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mc:AlternateContent xmlns:mc="http://schemas.openxmlformats.org/markup-compatibility/2006">
    <mc:Choice Requires="x15">
      <x15ac:absPath xmlns:x15ac="http://schemas.microsoft.com/office/spreadsheetml/2010/11/ac" url="C:\Users\katar\Downloads\"/>
    </mc:Choice>
  </mc:AlternateContent>
  <xr:revisionPtr revIDLastSave="0" documentId="13_ncr:1_{722C0568-C1AD-4675-960C-052DA3214564}" xr6:coauthVersionLast="47" xr6:coauthVersionMax="47" xr10:uidLastSave="{00000000-0000-0000-0000-000000000000}"/>
  <bookViews>
    <workbookView xWindow="-93" yWindow="-93" windowWidth="25786" windowHeight="13986" activeTab="2" xr2:uid="{00000000-000D-0000-FFFF-FFFF00000000}"/>
  </bookViews>
  <sheets>
    <sheet name="Notes and Exercises" sheetId="12" r:id="rId1"/>
    <sheet name="Sheet1" sheetId="13" r:id="rId2"/>
    <sheet name="EI Sync" sheetId="6" r:id="rId3"/>
  </sheets>
  <definedNames>
    <definedName name="_xlnm._FilterDatabase" localSheetId="2" hidden="1">'EI Sync'!$A$1:$E$5980</definedName>
  </definedNames>
  <calcPr calcId="181029"/>
  <pivotCaches>
    <pivotCache cacheId="5" r:id="rId4"/>
  </pivotCaches>
</workbook>
</file>

<file path=xl/calcChain.xml><?xml version="1.0" encoding="utf-8"?>
<calcChain xmlns="http://schemas.openxmlformats.org/spreadsheetml/2006/main">
  <c r="Q7" i="6" l="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3431" i="6"/>
  <c r="F3432" i="6"/>
  <c r="F3433" i="6"/>
  <c r="F3434" i="6"/>
  <c r="F3435" i="6"/>
  <c r="F3436" i="6"/>
  <c r="F3437" i="6"/>
  <c r="F3438" i="6"/>
  <c r="F3439" i="6"/>
  <c r="F3440" i="6"/>
  <c r="F3441" i="6"/>
  <c r="F3442" i="6"/>
  <c r="F3443" i="6"/>
  <c r="F3444" i="6"/>
  <c r="F3445" i="6"/>
  <c r="F3446" i="6"/>
  <c r="F3447" i="6"/>
  <c r="F3448" i="6"/>
  <c r="F3449" i="6"/>
  <c r="F3450" i="6"/>
  <c r="F3451" i="6"/>
  <c r="F3452" i="6"/>
  <c r="F3453" i="6"/>
  <c r="F3454" i="6"/>
  <c r="F3455" i="6"/>
  <c r="F3456" i="6"/>
  <c r="F3457" i="6"/>
  <c r="F3458" i="6"/>
  <c r="F3459" i="6"/>
  <c r="F3460" i="6"/>
  <c r="F3461" i="6"/>
  <c r="F3462" i="6"/>
  <c r="F3463" i="6"/>
  <c r="F3464" i="6"/>
  <c r="F3465" i="6"/>
  <c r="F3466" i="6"/>
  <c r="F3467" i="6"/>
  <c r="F3468" i="6"/>
  <c r="F3469" i="6"/>
  <c r="F3470" i="6"/>
  <c r="F3471" i="6"/>
  <c r="F3472" i="6"/>
  <c r="F3473" i="6"/>
  <c r="F3474" i="6"/>
  <c r="F3475" i="6"/>
  <c r="F3476" i="6"/>
  <c r="F3477" i="6"/>
  <c r="F3478" i="6"/>
  <c r="F3479" i="6"/>
  <c r="F3480" i="6"/>
  <c r="F3481" i="6"/>
  <c r="F3482" i="6"/>
  <c r="F3483" i="6"/>
  <c r="F3484" i="6"/>
  <c r="F3485" i="6"/>
  <c r="F3486" i="6"/>
  <c r="F3487" i="6"/>
  <c r="F3488" i="6"/>
  <c r="F3489" i="6"/>
  <c r="F3490" i="6"/>
  <c r="F3491" i="6"/>
  <c r="F3492" i="6"/>
  <c r="F3493" i="6"/>
  <c r="F3494" i="6"/>
  <c r="F3495" i="6"/>
  <c r="F3496" i="6"/>
  <c r="F3497" i="6"/>
  <c r="F3498" i="6"/>
  <c r="F3499" i="6"/>
  <c r="F3500" i="6"/>
  <c r="F3501" i="6"/>
  <c r="F3502" i="6"/>
  <c r="F3503" i="6"/>
  <c r="F3504" i="6"/>
  <c r="F3505" i="6"/>
  <c r="F3506" i="6"/>
  <c r="F3507" i="6"/>
  <c r="F3508" i="6"/>
  <c r="F3509" i="6"/>
  <c r="F3510" i="6"/>
  <c r="F3511" i="6"/>
  <c r="F3512" i="6"/>
  <c r="F3513" i="6"/>
  <c r="F3514" i="6"/>
  <c r="F3515" i="6"/>
  <c r="F3516" i="6"/>
  <c r="F3517" i="6"/>
  <c r="F3518" i="6"/>
  <c r="F3519" i="6"/>
  <c r="F3520" i="6"/>
  <c r="F3521" i="6"/>
  <c r="F3522" i="6"/>
  <c r="F3523" i="6"/>
  <c r="F3524" i="6"/>
  <c r="F3525" i="6"/>
  <c r="F3526" i="6"/>
  <c r="F3527" i="6"/>
  <c r="F3528" i="6"/>
  <c r="F3529" i="6"/>
  <c r="F3530" i="6"/>
  <c r="F3531" i="6"/>
  <c r="F3532" i="6"/>
  <c r="F3533" i="6"/>
  <c r="F3534" i="6"/>
  <c r="F3535" i="6"/>
  <c r="F3536" i="6"/>
  <c r="F3537" i="6"/>
  <c r="F3538" i="6"/>
  <c r="F3539" i="6"/>
  <c r="F3540" i="6"/>
  <c r="F3541" i="6"/>
  <c r="F3542" i="6"/>
  <c r="F3543" i="6"/>
  <c r="F3544" i="6"/>
  <c r="F3545" i="6"/>
  <c r="F3546" i="6"/>
  <c r="F3547" i="6"/>
  <c r="F3548" i="6"/>
  <c r="F3549" i="6"/>
  <c r="F3550" i="6"/>
  <c r="F3551" i="6"/>
  <c r="F3552" i="6"/>
  <c r="F3553" i="6"/>
  <c r="F3554" i="6"/>
  <c r="F3555" i="6"/>
  <c r="F3556" i="6"/>
  <c r="F3557" i="6"/>
  <c r="F3558" i="6"/>
  <c r="F3559" i="6"/>
  <c r="F3560" i="6"/>
  <c r="F3561" i="6"/>
  <c r="F3562" i="6"/>
  <c r="F3563" i="6"/>
  <c r="F3564" i="6"/>
  <c r="F3565" i="6"/>
  <c r="F3566" i="6"/>
  <c r="F3567" i="6"/>
  <c r="F3568" i="6"/>
  <c r="F3569" i="6"/>
  <c r="F3570" i="6"/>
  <c r="F3571" i="6"/>
  <c r="F3572" i="6"/>
  <c r="F3573" i="6"/>
  <c r="F3574" i="6"/>
  <c r="F3575" i="6"/>
  <c r="F3576" i="6"/>
  <c r="F3577" i="6"/>
  <c r="F3578" i="6"/>
  <c r="F3579" i="6"/>
  <c r="F3580" i="6"/>
  <c r="F3581" i="6"/>
  <c r="F3582" i="6"/>
  <c r="F3583" i="6"/>
  <c r="F3584" i="6"/>
  <c r="F3585" i="6"/>
  <c r="F3586" i="6"/>
  <c r="F3587" i="6"/>
  <c r="F3588" i="6"/>
  <c r="F3589" i="6"/>
  <c r="F3590" i="6"/>
  <c r="F3591" i="6"/>
  <c r="F3592" i="6"/>
  <c r="F3593" i="6"/>
  <c r="F3594" i="6"/>
  <c r="F3595" i="6"/>
  <c r="F3596" i="6"/>
  <c r="F3597" i="6"/>
  <c r="F3598" i="6"/>
  <c r="F3599" i="6"/>
  <c r="F3600" i="6"/>
  <c r="F3601" i="6"/>
  <c r="F3602" i="6"/>
  <c r="F3603" i="6"/>
  <c r="F3604" i="6"/>
  <c r="F3605" i="6"/>
  <c r="F3606" i="6"/>
  <c r="F3607" i="6"/>
  <c r="F3608" i="6"/>
  <c r="F3609" i="6"/>
  <c r="F3610" i="6"/>
  <c r="F3611" i="6"/>
  <c r="F3612" i="6"/>
  <c r="F3613" i="6"/>
  <c r="F3614" i="6"/>
  <c r="F3615" i="6"/>
  <c r="F3616" i="6"/>
  <c r="F3617" i="6"/>
  <c r="F3618" i="6"/>
  <c r="F3619" i="6"/>
  <c r="F3620" i="6"/>
  <c r="F3621" i="6"/>
  <c r="F3622" i="6"/>
  <c r="F3623" i="6"/>
  <c r="F3624" i="6"/>
  <c r="F3625" i="6"/>
  <c r="F3626" i="6"/>
  <c r="F3627" i="6"/>
  <c r="F3628" i="6"/>
  <c r="F3629" i="6"/>
  <c r="F3630" i="6"/>
  <c r="F3631" i="6"/>
  <c r="F3632" i="6"/>
  <c r="F3633" i="6"/>
  <c r="F3634" i="6"/>
  <c r="F3635" i="6"/>
  <c r="F3636" i="6"/>
  <c r="F3637" i="6"/>
  <c r="F3638" i="6"/>
  <c r="F3639" i="6"/>
  <c r="F3640" i="6"/>
  <c r="F3641" i="6"/>
  <c r="F3642" i="6"/>
  <c r="F3643" i="6"/>
  <c r="F3644" i="6"/>
  <c r="F3645" i="6"/>
  <c r="F3646" i="6"/>
  <c r="F3647" i="6"/>
  <c r="F3648" i="6"/>
  <c r="F3649" i="6"/>
  <c r="F3650" i="6"/>
  <c r="F3651" i="6"/>
  <c r="F3652" i="6"/>
  <c r="F3653" i="6"/>
  <c r="F3654" i="6"/>
  <c r="F3655" i="6"/>
  <c r="F3656" i="6"/>
  <c r="F3657" i="6"/>
  <c r="F3658" i="6"/>
  <c r="F3659" i="6"/>
  <c r="F3660" i="6"/>
  <c r="F3661" i="6"/>
  <c r="F3662" i="6"/>
  <c r="F3663" i="6"/>
  <c r="F3664" i="6"/>
  <c r="F3665" i="6"/>
  <c r="F3666" i="6"/>
  <c r="F3667" i="6"/>
  <c r="F3668" i="6"/>
  <c r="F3669" i="6"/>
  <c r="F3670" i="6"/>
  <c r="F3671" i="6"/>
  <c r="F3672" i="6"/>
  <c r="F3673" i="6"/>
  <c r="F3674" i="6"/>
  <c r="F3675" i="6"/>
  <c r="F3676" i="6"/>
  <c r="F3677" i="6"/>
  <c r="F3678" i="6"/>
  <c r="F3679" i="6"/>
  <c r="F3680" i="6"/>
  <c r="F3681" i="6"/>
  <c r="F3682" i="6"/>
  <c r="F3683" i="6"/>
  <c r="F3684" i="6"/>
  <c r="F3685" i="6"/>
  <c r="F3686" i="6"/>
  <c r="F3687" i="6"/>
  <c r="F3688" i="6"/>
  <c r="F3689" i="6"/>
  <c r="F3690" i="6"/>
  <c r="F3691" i="6"/>
  <c r="F3692" i="6"/>
  <c r="F3693" i="6"/>
  <c r="F3694" i="6"/>
  <c r="F3695" i="6"/>
  <c r="F3696" i="6"/>
  <c r="F3697" i="6"/>
  <c r="F3698" i="6"/>
  <c r="F3699" i="6"/>
  <c r="F3700" i="6"/>
  <c r="F3701" i="6"/>
  <c r="F3702" i="6"/>
  <c r="F3703" i="6"/>
  <c r="F3704" i="6"/>
  <c r="F3705" i="6"/>
  <c r="F3706" i="6"/>
  <c r="F3707" i="6"/>
  <c r="F3708" i="6"/>
  <c r="F3709" i="6"/>
  <c r="F3710" i="6"/>
  <c r="F3711" i="6"/>
  <c r="F3712" i="6"/>
  <c r="F3713" i="6"/>
  <c r="F3714" i="6"/>
  <c r="F3715" i="6"/>
  <c r="F3716" i="6"/>
  <c r="F3717" i="6"/>
  <c r="F3718" i="6"/>
  <c r="F3719" i="6"/>
  <c r="F3720" i="6"/>
  <c r="F3721" i="6"/>
  <c r="F3722" i="6"/>
  <c r="F3723" i="6"/>
  <c r="F3724" i="6"/>
  <c r="F3725" i="6"/>
  <c r="F3726" i="6"/>
  <c r="F3727" i="6"/>
  <c r="F3728" i="6"/>
  <c r="F3729" i="6"/>
  <c r="F3730" i="6"/>
  <c r="F3731" i="6"/>
  <c r="F3732" i="6"/>
  <c r="F3733" i="6"/>
  <c r="F3734" i="6"/>
  <c r="F3735" i="6"/>
  <c r="F3736" i="6"/>
  <c r="F3737" i="6"/>
  <c r="F3738" i="6"/>
  <c r="F3739" i="6"/>
  <c r="F3740" i="6"/>
  <c r="F3741" i="6"/>
  <c r="F3742" i="6"/>
  <c r="F3743" i="6"/>
  <c r="F3744" i="6"/>
  <c r="F3745" i="6"/>
  <c r="F3746" i="6"/>
  <c r="F3747" i="6"/>
  <c r="F3748" i="6"/>
  <c r="F3749" i="6"/>
  <c r="F3750" i="6"/>
  <c r="F3751" i="6"/>
  <c r="F3752" i="6"/>
  <c r="F3753" i="6"/>
  <c r="F3754" i="6"/>
  <c r="F3755" i="6"/>
  <c r="F3756" i="6"/>
  <c r="F3757" i="6"/>
  <c r="F3758" i="6"/>
  <c r="F3759" i="6"/>
  <c r="F3760" i="6"/>
  <c r="F3761" i="6"/>
  <c r="F3762" i="6"/>
  <c r="F3763" i="6"/>
  <c r="F3764" i="6"/>
  <c r="F3765" i="6"/>
  <c r="F3766" i="6"/>
  <c r="F3767" i="6"/>
  <c r="F3768" i="6"/>
  <c r="F3769" i="6"/>
  <c r="F3770" i="6"/>
  <c r="F3771" i="6"/>
  <c r="F3772" i="6"/>
  <c r="F3773" i="6"/>
  <c r="F3774" i="6"/>
  <c r="F3775" i="6"/>
  <c r="F3776" i="6"/>
  <c r="F3777" i="6"/>
  <c r="F3778" i="6"/>
  <c r="F3779" i="6"/>
  <c r="F3780" i="6"/>
  <c r="F3781" i="6"/>
  <c r="F3782" i="6"/>
  <c r="F3783" i="6"/>
  <c r="F3784" i="6"/>
  <c r="F3785" i="6"/>
  <c r="F3786" i="6"/>
  <c r="F3787" i="6"/>
  <c r="F3788" i="6"/>
  <c r="F3789" i="6"/>
  <c r="F3790" i="6"/>
  <c r="F3791" i="6"/>
  <c r="F3792" i="6"/>
  <c r="F3793" i="6"/>
  <c r="F3794" i="6"/>
  <c r="F3795" i="6"/>
  <c r="F3796" i="6"/>
  <c r="F3797" i="6"/>
  <c r="F3798" i="6"/>
  <c r="F3799" i="6"/>
  <c r="F3800" i="6"/>
  <c r="F3801" i="6"/>
  <c r="F3802" i="6"/>
  <c r="F3803" i="6"/>
  <c r="F3804" i="6"/>
  <c r="F3805" i="6"/>
  <c r="F3806" i="6"/>
  <c r="F3807" i="6"/>
  <c r="F3808" i="6"/>
  <c r="F3809" i="6"/>
  <c r="F3810" i="6"/>
  <c r="F3811" i="6"/>
  <c r="F3812" i="6"/>
  <c r="F3813" i="6"/>
  <c r="F3814" i="6"/>
  <c r="F3815" i="6"/>
  <c r="F3816" i="6"/>
  <c r="F3817" i="6"/>
  <c r="F3818" i="6"/>
  <c r="F3819" i="6"/>
  <c r="F3820" i="6"/>
  <c r="F3821" i="6"/>
  <c r="F3822" i="6"/>
  <c r="F3823" i="6"/>
  <c r="F3824" i="6"/>
  <c r="F3825" i="6"/>
  <c r="F3826" i="6"/>
  <c r="F3827" i="6"/>
  <c r="F3828" i="6"/>
  <c r="F3829" i="6"/>
  <c r="F3830" i="6"/>
  <c r="F3831" i="6"/>
  <c r="F3832" i="6"/>
  <c r="F3833" i="6"/>
  <c r="F3834" i="6"/>
  <c r="F3835" i="6"/>
  <c r="F3836" i="6"/>
  <c r="F3837" i="6"/>
  <c r="F3838" i="6"/>
  <c r="F3839" i="6"/>
  <c r="F3840" i="6"/>
  <c r="F3841" i="6"/>
  <c r="F3842" i="6"/>
  <c r="F3843" i="6"/>
  <c r="F3844" i="6"/>
  <c r="F3845" i="6"/>
  <c r="F3846" i="6"/>
  <c r="F3847" i="6"/>
  <c r="F3848" i="6"/>
  <c r="F3849" i="6"/>
  <c r="F3850" i="6"/>
  <c r="F3851" i="6"/>
  <c r="F3852" i="6"/>
  <c r="F3853" i="6"/>
  <c r="F3854" i="6"/>
  <c r="F3855" i="6"/>
  <c r="F3856" i="6"/>
  <c r="F3857" i="6"/>
  <c r="F3858" i="6"/>
  <c r="F3859" i="6"/>
  <c r="F3860" i="6"/>
  <c r="F3861" i="6"/>
  <c r="F3862" i="6"/>
  <c r="F3863" i="6"/>
  <c r="F3864" i="6"/>
  <c r="F3865" i="6"/>
  <c r="F3866" i="6"/>
  <c r="F3867" i="6"/>
  <c r="F3868" i="6"/>
  <c r="F3869" i="6"/>
  <c r="F3870" i="6"/>
  <c r="F3871" i="6"/>
  <c r="F3872" i="6"/>
  <c r="F3873" i="6"/>
  <c r="F3874" i="6"/>
  <c r="F3875" i="6"/>
  <c r="F3876" i="6"/>
  <c r="F3877" i="6"/>
  <c r="F3878" i="6"/>
  <c r="F3879" i="6"/>
  <c r="F3880" i="6"/>
  <c r="F3881" i="6"/>
  <c r="F3882" i="6"/>
  <c r="F3883" i="6"/>
  <c r="F3884" i="6"/>
  <c r="F3885" i="6"/>
  <c r="F3886" i="6"/>
  <c r="F3887" i="6"/>
  <c r="F3888" i="6"/>
  <c r="F3889" i="6"/>
  <c r="F3890" i="6"/>
  <c r="F3891" i="6"/>
  <c r="F3892" i="6"/>
  <c r="F3893" i="6"/>
  <c r="F3894" i="6"/>
  <c r="F3895" i="6"/>
  <c r="F3896" i="6"/>
  <c r="F3897" i="6"/>
  <c r="F3898" i="6"/>
  <c r="F3899" i="6"/>
  <c r="F3900" i="6"/>
  <c r="F3901" i="6"/>
  <c r="F3902" i="6"/>
  <c r="F3903" i="6"/>
  <c r="F3904" i="6"/>
  <c r="F3905" i="6"/>
  <c r="F3906" i="6"/>
  <c r="F3907" i="6"/>
  <c r="F3908" i="6"/>
  <c r="F3909" i="6"/>
  <c r="F3910" i="6"/>
  <c r="F3911" i="6"/>
  <c r="F3912" i="6"/>
  <c r="F3913" i="6"/>
  <c r="F3914" i="6"/>
  <c r="F3915" i="6"/>
  <c r="F3916" i="6"/>
  <c r="F3917" i="6"/>
  <c r="F3918" i="6"/>
  <c r="F3919" i="6"/>
  <c r="F3920" i="6"/>
  <c r="F3921" i="6"/>
  <c r="F3922" i="6"/>
  <c r="F3923" i="6"/>
  <c r="F3924" i="6"/>
  <c r="F3925" i="6"/>
  <c r="F3926" i="6"/>
  <c r="F3927" i="6"/>
  <c r="F3928" i="6"/>
  <c r="F3929" i="6"/>
  <c r="F3930" i="6"/>
  <c r="F3931" i="6"/>
  <c r="F3932" i="6"/>
  <c r="F3933" i="6"/>
  <c r="F3934" i="6"/>
  <c r="F3935" i="6"/>
  <c r="F3936" i="6"/>
  <c r="F3937" i="6"/>
  <c r="F3938" i="6"/>
  <c r="F3939" i="6"/>
  <c r="F3940" i="6"/>
  <c r="F3941" i="6"/>
  <c r="F3942" i="6"/>
  <c r="F3943" i="6"/>
  <c r="F3944" i="6"/>
  <c r="F3945" i="6"/>
  <c r="F3946" i="6"/>
  <c r="F3947" i="6"/>
  <c r="F3948" i="6"/>
  <c r="F3949" i="6"/>
  <c r="F3950" i="6"/>
  <c r="F3951" i="6"/>
  <c r="F3952" i="6"/>
  <c r="F3953" i="6"/>
  <c r="F3954" i="6"/>
  <c r="F3955" i="6"/>
  <c r="F3956" i="6"/>
  <c r="F3957" i="6"/>
  <c r="F3958" i="6"/>
  <c r="F3959" i="6"/>
  <c r="F3960" i="6"/>
  <c r="F3961" i="6"/>
  <c r="F3962" i="6"/>
  <c r="F3963" i="6"/>
  <c r="F3964" i="6"/>
  <c r="F3965" i="6"/>
  <c r="F3966" i="6"/>
  <c r="F3967" i="6"/>
  <c r="F3968" i="6"/>
  <c r="F3969" i="6"/>
  <c r="F3970" i="6"/>
  <c r="F3971" i="6"/>
  <c r="F3972" i="6"/>
  <c r="F3973" i="6"/>
  <c r="F3974" i="6"/>
  <c r="F3975" i="6"/>
  <c r="F3976" i="6"/>
  <c r="F3977" i="6"/>
  <c r="F3978" i="6"/>
  <c r="F3979" i="6"/>
  <c r="F3980" i="6"/>
  <c r="F3981" i="6"/>
  <c r="F3982" i="6"/>
  <c r="F3983" i="6"/>
  <c r="F3984" i="6"/>
  <c r="F3985" i="6"/>
  <c r="F3986" i="6"/>
  <c r="F3987" i="6"/>
  <c r="F3988" i="6"/>
  <c r="F3989" i="6"/>
  <c r="F3990" i="6"/>
  <c r="F3991" i="6"/>
  <c r="F3992" i="6"/>
  <c r="F3993" i="6"/>
  <c r="F3994" i="6"/>
  <c r="F3995" i="6"/>
  <c r="F3996" i="6"/>
  <c r="F3997" i="6"/>
  <c r="F3998" i="6"/>
  <c r="F3999" i="6"/>
  <c r="F4000" i="6"/>
  <c r="F4001" i="6"/>
  <c r="F4002" i="6"/>
  <c r="F4003" i="6"/>
  <c r="F4004" i="6"/>
  <c r="F4005" i="6"/>
  <c r="F4006" i="6"/>
  <c r="F4007" i="6"/>
  <c r="F4008" i="6"/>
  <c r="F4009" i="6"/>
  <c r="F4010" i="6"/>
  <c r="F4011" i="6"/>
  <c r="F4012" i="6"/>
  <c r="F4013" i="6"/>
  <c r="F4014" i="6"/>
  <c r="F4015" i="6"/>
  <c r="F4016" i="6"/>
  <c r="F4017" i="6"/>
  <c r="F4018" i="6"/>
  <c r="F4019" i="6"/>
  <c r="F4020" i="6"/>
  <c r="F4021" i="6"/>
  <c r="F4022" i="6"/>
  <c r="F4023" i="6"/>
  <c r="F4024" i="6"/>
  <c r="F4025" i="6"/>
  <c r="F4026" i="6"/>
  <c r="F4027" i="6"/>
  <c r="F4028" i="6"/>
  <c r="F4029" i="6"/>
  <c r="F4030" i="6"/>
  <c r="F4031" i="6"/>
  <c r="F4032" i="6"/>
  <c r="F4033" i="6"/>
  <c r="F4034" i="6"/>
  <c r="F4035" i="6"/>
  <c r="F4036" i="6"/>
  <c r="F4037" i="6"/>
  <c r="F4038" i="6"/>
  <c r="F4039" i="6"/>
  <c r="F4040" i="6"/>
  <c r="F4041" i="6"/>
  <c r="F4042" i="6"/>
  <c r="F4043" i="6"/>
  <c r="F4044" i="6"/>
  <c r="F4045" i="6"/>
  <c r="F4046" i="6"/>
  <c r="F4047" i="6"/>
  <c r="F4048" i="6"/>
  <c r="F4049" i="6"/>
  <c r="F4050" i="6"/>
  <c r="F4051" i="6"/>
  <c r="F4052" i="6"/>
  <c r="F4053" i="6"/>
  <c r="F4054" i="6"/>
  <c r="F4055" i="6"/>
  <c r="F4056" i="6"/>
  <c r="F4057" i="6"/>
  <c r="F4058" i="6"/>
  <c r="F4059" i="6"/>
  <c r="F4060" i="6"/>
  <c r="F4061" i="6"/>
  <c r="F4062" i="6"/>
  <c r="F4063" i="6"/>
  <c r="F4064" i="6"/>
  <c r="F4065" i="6"/>
  <c r="F4066" i="6"/>
  <c r="F4067" i="6"/>
  <c r="F4068" i="6"/>
  <c r="F4069" i="6"/>
  <c r="F4070" i="6"/>
  <c r="F4071" i="6"/>
  <c r="F4072" i="6"/>
  <c r="F4073" i="6"/>
  <c r="F4074" i="6"/>
  <c r="F4075" i="6"/>
  <c r="F4076" i="6"/>
  <c r="F4077" i="6"/>
  <c r="F4078" i="6"/>
  <c r="F4079" i="6"/>
  <c r="F4080" i="6"/>
  <c r="F4081" i="6"/>
  <c r="F4082" i="6"/>
  <c r="F4083" i="6"/>
  <c r="F4084" i="6"/>
  <c r="F4085" i="6"/>
  <c r="F4086" i="6"/>
  <c r="F4087" i="6"/>
  <c r="F4088" i="6"/>
  <c r="F4089" i="6"/>
  <c r="F4090" i="6"/>
  <c r="F4091" i="6"/>
  <c r="F4092" i="6"/>
  <c r="F4093" i="6"/>
  <c r="F4094" i="6"/>
  <c r="F4095" i="6"/>
  <c r="F4096" i="6"/>
  <c r="F4097" i="6"/>
  <c r="F4098" i="6"/>
  <c r="F4099" i="6"/>
  <c r="F4100" i="6"/>
  <c r="F4101" i="6"/>
  <c r="F4102" i="6"/>
  <c r="F4103" i="6"/>
  <c r="F4104" i="6"/>
  <c r="F4105" i="6"/>
  <c r="F4106" i="6"/>
  <c r="F4107" i="6"/>
  <c r="F4108" i="6"/>
  <c r="F4109" i="6"/>
  <c r="F4110" i="6"/>
  <c r="F4111" i="6"/>
  <c r="F4112" i="6"/>
  <c r="F4113" i="6"/>
  <c r="F4114" i="6"/>
  <c r="F4115" i="6"/>
  <c r="F4116" i="6"/>
  <c r="F4117" i="6"/>
  <c r="F4118" i="6"/>
  <c r="F4119" i="6"/>
  <c r="F4120" i="6"/>
  <c r="F4121" i="6"/>
  <c r="F4122" i="6"/>
  <c r="F4123" i="6"/>
  <c r="F4124" i="6"/>
  <c r="F4125" i="6"/>
  <c r="F4126" i="6"/>
  <c r="F4127" i="6"/>
  <c r="F4128" i="6"/>
  <c r="F4129" i="6"/>
  <c r="F4130" i="6"/>
  <c r="F4131" i="6"/>
  <c r="F4132" i="6"/>
  <c r="F4133" i="6"/>
  <c r="F4134" i="6"/>
  <c r="F4135" i="6"/>
  <c r="F4136" i="6"/>
  <c r="F4137" i="6"/>
  <c r="F4138" i="6"/>
  <c r="F4139" i="6"/>
  <c r="F4140" i="6"/>
  <c r="F4141" i="6"/>
  <c r="F4142" i="6"/>
  <c r="F4143" i="6"/>
  <c r="F4144" i="6"/>
  <c r="F4145" i="6"/>
  <c r="F4146" i="6"/>
  <c r="F4147" i="6"/>
  <c r="F4148" i="6"/>
  <c r="F4149" i="6"/>
  <c r="F4150" i="6"/>
  <c r="F4151" i="6"/>
  <c r="F4152" i="6"/>
  <c r="F4153" i="6"/>
  <c r="F4154" i="6"/>
  <c r="F4155" i="6"/>
  <c r="F4156" i="6"/>
  <c r="F4157" i="6"/>
  <c r="F4158" i="6"/>
  <c r="F4159" i="6"/>
  <c r="F4160" i="6"/>
  <c r="F4161" i="6"/>
  <c r="F4162" i="6"/>
  <c r="F4163" i="6"/>
  <c r="F4164" i="6"/>
  <c r="F4165" i="6"/>
  <c r="F4166" i="6"/>
  <c r="F4167" i="6"/>
  <c r="F4168" i="6"/>
  <c r="F4169" i="6"/>
  <c r="F4170" i="6"/>
  <c r="F4171" i="6"/>
  <c r="F4172" i="6"/>
  <c r="F4173" i="6"/>
  <c r="F4174" i="6"/>
  <c r="F4175" i="6"/>
  <c r="F4176" i="6"/>
  <c r="F4177" i="6"/>
  <c r="F4178" i="6"/>
  <c r="F4179" i="6"/>
  <c r="F4180" i="6"/>
  <c r="F4181" i="6"/>
  <c r="F4182" i="6"/>
  <c r="F4183" i="6"/>
  <c r="F4184" i="6"/>
  <c r="F4185" i="6"/>
  <c r="F4186" i="6"/>
  <c r="F4187" i="6"/>
  <c r="F4188" i="6"/>
  <c r="F4189" i="6"/>
  <c r="F4190" i="6"/>
  <c r="F4191" i="6"/>
  <c r="F4192" i="6"/>
  <c r="F4193" i="6"/>
  <c r="F4194" i="6"/>
  <c r="F4195" i="6"/>
  <c r="F4196" i="6"/>
  <c r="F4197" i="6"/>
  <c r="F4198" i="6"/>
  <c r="F4199" i="6"/>
  <c r="F4200" i="6"/>
  <c r="F4201" i="6"/>
  <c r="F4202" i="6"/>
  <c r="F4203" i="6"/>
  <c r="F4204" i="6"/>
  <c r="F4205" i="6"/>
  <c r="F4206" i="6"/>
  <c r="F4207" i="6"/>
  <c r="F4208" i="6"/>
  <c r="F4209" i="6"/>
  <c r="F4210" i="6"/>
  <c r="F4211" i="6"/>
  <c r="F4212" i="6"/>
  <c r="F4213" i="6"/>
  <c r="F4214" i="6"/>
  <c r="F4215" i="6"/>
  <c r="F4216" i="6"/>
  <c r="F4217" i="6"/>
  <c r="F4218" i="6"/>
  <c r="F4219" i="6"/>
  <c r="F4220" i="6"/>
  <c r="F4221" i="6"/>
  <c r="F4222" i="6"/>
  <c r="F4223" i="6"/>
  <c r="F4224" i="6"/>
  <c r="F4225" i="6"/>
  <c r="F4226" i="6"/>
  <c r="F4227" i="6"/>
  <c r="F4228" i="6"/>
  <c r="F4229" i="6"/>
  <c r="F4230" i="6"/>
  <c r="F4231" i="6"/>
  <c r="F4232" i="6"/>
  <c r="F4233" i="6"/>
  <c r="F4234" i="6"/>
  <c r="F4235" i="6"/>
  <c r="F4236" i="6"/>
  <c r="F4237" i="6"/>
  <c r="F4238" i="6"/>
  <c r="F4239" i="6"/>
  <c r="F4240" i="6"/>
  <c r="F4241" i="6"/>
  <c r="F4242" i="6"/>
  <c r="F4243" i="6"/>
  <c r="F4244" i="6"/>
  <c r="F4245" i="6"/>
  <c r="F4246" i="6"/>
  <c r="F4247" i="6"/>
  <c r="F4248" i="6"/>
  <c r="F4249" i="6"/>
  <c r="F4250" i="6"/>
  <c r="F4251" i="6"/>
  <c r="F4252" i="6"/>
  <c r="F4253" i="6"/>
  <c r="F4254" i="6"/>
  <c r="F4255" i="6"/>
  <c r="F4256" i="6"/>
  <c r="F4257" i="6"/>
  <c r="F4258" i="6"/>
  <c r="F4259" i="6"/>
  <c r="F4260" i="6"/>
  <c r="F4261" i="6"/>
  <c r="F4262" i="6"/>
  <c r="F4263" i="6"/>
  <c r="F4264" i="6"/>
  <c r="F4265" i="6"/>
  <c r="F4266" i="6"/>
  <c r="F4267" i="6"/>
  <c r="F4268" i="6"/>
  <c r="F4269" i="6"/>
  <c r="F4270" i="6"/>
  <c r="F4271" i="6"/>
  <c r="F4272" i="6"/>
  <c r="F4273" i="6"/>
  <c r="F4274" i="6"/>
  <c r="F4275" i="6"/>
  <c r="F4276" i="6"/>
  <c r="F4277" i="6"/>
  <c r="F4278" i="6"/>
  <c r="F4279" i="6"/>
  <c r="F4280" i="6"/>
  <c r="F4281" i="6"/>
  <c r="F4282" i="6"/>
  <c r="F4283" i="6"/>
  <c r="F4284" i="6"/>
  <c r="F4285" i="6"/>
  <c r="F4286" i="6"/>
  <c r="F4287" i="6"/>
  <c r="F4288" i="6"/>
  <c r="F4289" i="6"/>
  <c r="F4290" i="6"/>
  <c r="F4291" i="6"/>
  <c r="F4292" i="6"/>
  <c r="F4293" i="6"/>
  <c r="F4294" i="6"/>
  <c r="F4295" i="6"/>
  <c r="F4296" i="6"/>
  <c r="F4297" i="6"/>
  <c r="F4298" i="6"/>
  <c r="F4299" i="6"/>
  <c r="F4300" i="6"/>
  <c r="F4301" i="6"/>
  <c r="F4302" i="6"/>
  <c r="F4303" i="6"/>
  <c r="F4304" i="6"/>
  <c r="F4305" i="6"/>
  <c r="F4306" i="6"/>
  <c r="F4307" i="6"/>
  <c r="F4308" i="6"/>
  <c r="F4309" i="6"/>
  <c r="F4310" i="6"/>
  <c r="F4311" i="6"/>
  <c r="F4312" i="6"/>
  <c r="F4313" i="6"/>
  <c r="F4314" i="6"/>
  <c r="F4315" i="6"/>
  <c r="F4316" i="6"/>
  <c r="F4317" i="6"/>
  <c r="F4318" i="6"/>
  <c r="F4319" i="6"/>
  <c r="F4320" i="6"/>
  <c r="F4321" i="6"/>
  <c r="F4322" i="6"/>
  <c r="F4323" i="6"/>
  <c r="F4324" i="6"/>
  <c r="F4325" i="6"/>
  <c r="F4326" i="6"/>
  <c r="F4327" i="6"/>
  <c r="F4328" i="6"/>
  <c r="F4329" i="6"/>
  <c r="F4330" i="6"/>
  <c r="F4331" i="6"/>
  <c r="F4332" i="6"/>
  <c r="F4333" i="6"/>
  <c r="F4334" i="6"/>
  <c r="F4335" i="6"/>
  <c r="F4336" i="6"/>
  <c r="F4337" i="6"/>
  <c r="F4338" i="6"/>
  <c r="F4339" i="6"/>
  <c r="F4340" i="6"/>
  <c r="F4341" i="6"/>
  <c r="F4342" i="6"/>
  <c r="F4343" i="6"/>
  <c r="F4344" i="6"/>
  <c r="F4345" i="6"/>
  <c r="F4346" i="6"/>
  <c r="F4347" i="6"/>
  <c r="F4348" i="6"/>
  <c r="F4349" i="6"/>
  <c r="F4350" i="6"/>
  <c r="F4351" i="6"/>
  <c r="F4352" i="6"/>
  <c r="F4353" i="6"/>
  <c r="F4354" i="6"/>
  <c r="F4355" i="6"/>
  <c r="F4356" i="6"/>
  <c r="F4357" i="6"/>
  <c r="F4358" i="6"/>
  <c r="F4359" i="6"/>
  <c r="F4360" i="6"/>
  <c r="F4361" i="6"/>
  <c r="F4362" i="6"/>
  <c r="F4363" i="6"/>
  <c r="F4364" i="6"/>
  <c r="F4365" i="6"/>
  <c r="F4366" i="6"/>
  <c r="F4367" i="6"/>
  <c r="F4368" i="6"/>
  <c r="F4369" i="6"/>
  <c r="F4370" i="6"/>
  <c r="F4371" i="6"/>
  <c r="F4372" i="6"/>
  <c r="F4373" i="6"/>
  <c r="F4374" i="6"/>
  <c r="F4375" i="6"/>
  <c r="F4376" i="6"/>
  <c r="F4377" i="6"/>
  <c r="F4378" i="6"/>
  <c r="F4379" i="6"/>
  <c r="F4380" i="6"/>
  <c r="F4381" i="6"/>
  <c r="F4382" i="6"/>
  <c r="F4383" i="6"/>
  <c r="F4384" i="6"/>
  <c r="F4385" i="6"/>
  <c r="F4386" i="6"/>
  <c r="F4387" i="6"/>
  <c r="F4388" i="6"/>
  <c r="F4389" i="6"/>
  <c r="F4390" i="6"/>
  <c r="F4391" i="6"/>
  <c r="F4392" i="6"/>
  <c r="F4393" i="6"/>
  <c r="F4394" i="6"/>
  <c r="F4395" i="6"/>
  <c r="F4396" i="6"/>
  <c r="F4397" i="6"/>
  <c r="F4398" i="6"/>
  <c r="F4399" i="6"/>
  <c r="F4400" i="6"/>
  <c r="F4401" i="6"/>
  <c r="F4402" i="6"/>
  <c r="F4403" i="6"/>
  <c r="F4404" i="6"/>
  <c r="F4405" i="6"/>
  <c r="F4406" i="6"/>
  <c r="F4407" i="6"/>
  <c r="F4408" i="6"/>
  <c r="F4409" i="6"/>
  <c r="F4410" i="6"/>
  <c r="F4411" i="6"/>
  <c r="F4412" i="6"/>
  <c r="F4413" i="6"/>
  <c r="F4414" i="6"/>
  <c r="F4415" i="6"/>
  <c r="F4416" i="6"/>
  <c r="F4417" i="6"/>
  <c r="F4418" i="6"/>
  <c r="F4419" i="6"/>
  <c r="F4420" i="6"/>
  <c r="F4421" i="6"/>
  <c r="F4422" i="6"/>
  <c r="F4423" i="6"/>
  <c r="F4424" i="6"/>
  <c r="F4425" i="6"/>
  <c r="F4426" i="6"/>
  <c r="F4427" i="6"/>
  <c r="F4428" i="6"/>
  <c r="F4429" i="6"/>
  <c r="F4430" i="6"/>
  <c r="F4431" i="6"/>
  <c r="F4432" i="6"/>
  <c r="F4433" i="6"/>
  <c r="F4434" i="6"/>
  <c r="F4435" i="6"/>
  <c r="F4436" i="6"/>
  <c r="F4437" i="6"/>
  <c r="F4438" i="6"/>
  <c r="F4439" i="6"/>
  <c r="F4440" i="6"/>
  <c r="F4441" i="6"/>
  <c r="F4442" i="6"/>
  <c r="F4443" i="6"/>
  <c r="F4444" i="6"/>
  <c r="F4445" i="6"/>
  <c r="F4446" i="6"/>
  <c r="F4447" i="6"/>
  <c r="F4448" i="6"/>
  <c r="F4449" i="6"/>
  <c r="F4450" i="6"/>
  <c r="F4451" i="6"/>
  <c r="F4452" i="6"/>
  <c r="F4453" i="6"/>
  <c r="F4454" i="6"/>
  <c r="F4455" i="6"/>
  <c r="F4456" i="6"/>
  <c r="F4457" i="6"/>
  <c r="F4458" i="6"/>
  <c r="F4459" i="6"/>
  <c r="F4460" i="6"/>
  <c r="F4461" i="6"/>
  <c r="F4462" i="6"/>
  <c r="F4463" i="6"/>
  <c r="F4464" i="6"/>
  <c r="F4465" i="6"/>
  <c r="F4466" i="6"/>
  <c r="F4467" i="6"/>
  <c r="F4468" i="6"/>
  <c r="F4469" i="6"/>
  <c r="F4470" i="6"/>
  <c r="F4471" i="6"/>
  <c r="F4472" i="6"/>
  <c r="F4473" i="6"/>
  <c r="F4474" i="6"/>
  <c r="F4475" i="6"/>
  <c r="F4476" i="6"/>
  <c r="F4477" i="6"/>
  <c r="F4478" i="6"/>
  <c r="F4479" i="6"/>
  <c r="F4480" i="6"/>
  <c r="F4481" i="6"/>
  <c r="F4482" i="6"/>
  <c r="F4483" i="6"/>
  <c r="F4484" i="6"/>
  <c r="F4485" i="6"/>
  <c r="F4486" i="6"/>
  <c r="F4487" i="6"/>
  <c r="F4488" i="6"/>
  <c r="F4489" i="6"/>
  <c r="F4490" i="6"/>
  <c r="F4491" i="6"/>
  <c r="F4492" i="6"/>
  <c r="F4493" i="6"/>
  <c r="F4494" i="6"/>
  <c r="F4495" i="6"/>
  <c r="F4496" i="6"/>
  <c r="F4497" i="6"/>
  <c r="F4498" i="6"/>
  <c r="F4499" i="6"/>
  <c r="F4500" i="6"/>
  <c r="F4501" i="6"/>
  <c r="F4502" i="6"/>
  <c r="F4503" i="6"/>
  <c r="F4504" i="6"/>
  <c r="F4505" i="6"/>
  <c r="F4506" i="6"/>
  <c r="F4507" i="6"/>
  <c r="F4508" i="6"/>
  <c r="F4509" i="6"/>
  <c r="F4510" i="6"/>
  <c r="F4511" i="6"/>
  <c r="F4512" i="6"/>
  <c r="F4513" i="6"/>
  <c r="F4514" i="6"/>
  <c r="F4515" i="6"/>
  <c r="F4516" i="6"/>
  <c r="F4517" i="6"/>
  <c r="F4518" i="6"/>
  <c r="F4519" i="6"/>
  <c r="F4520" i="6"/>
  <c r="F4521" i="6"/>
  <c r="F4522" i="6"/>
  <c r="F4523" i="6"/>
  <c r="F4524" i="6"/>
  <c r="F4525" i="6"/>
  <c r="F4526" i="6"/>
  <c r="F4527" i="6"/>
  <c r="F4528" i="6"/>
  <c r="F4529" i="6"/>
  <c r="F4530" i="6"/>
  <c r="F4531" i="6"/>
  <c r="F4532" i="6"/>
  <c r="F4533" i="6"/>
  <c r="F4534" i="6"/>
  <c r="F4535" i="6"/>
  <c r="F4536" i="6"/>
  <c r="F4537" i="6"/>
  <c r="F4538" i="6"/>
  <c r="F4539" i="6"/>
  <c r="F4540" i="6"/>
  <c r="F4541" i="6"/>
  <c r="F4542" i="6"/>
  <c r="F4543" i="6"/>
  <c r="F4544" i="6"/>
  <c r="F4545" i="6"/>
  <c r="F4546" i="6"/>
  <c r="F4547" i="6"/>
  <c r="F4548" i="6"/>
  <c r="F4549" i="6"/>
  <c r="F4550" i="6"/>
  <c r="F4551" i="6"/>
  <c r="F4552" i="6"/>
  <c r="F4553" i="6"/>
  <c r="F4554" i="6"/>
  <c r="F4555" i="6"/>
  <c r="F4556" i="6"/>
  <c r="F4557" i="6"/>
  <c r="F4558" i="6"/>
  <c r="F4559" i="6"/>
  <c r="F4560" i="6"/>
  <c r="F4561" i="6"/>
  <c r="F4562" i="6"/>
  <c r="F4563" i="6"/>
  <c r="F4564" i="6"/>
  <c r="F4565" i="6"/>
  <c r="F4566" i="6"/>
  <c r="F4567" i="6"/>
  <c r="F4568" i="6"/>
  <c r="F4569" i="6"/>
  <c r="F4570" i="6"/>
  <c r="F4571" i="6"/>
  <c r="F4572" i="6"/>
  <c r="F4573" i="6"/>
  <c r="F4574" i="6"/>
  <c r="F4575" i="6"/>
  <c r="F4576" i="6"/>
  <c r="F4577" i="6"/>
  <c r="F4578" i="6"/>
  <c r="F4579" i="6"/>
  <c r="F4580" i="6"/>
  <c r="F4581" i="6"/>
  <c r="F4582" i="6"/>
  <c r="F4583" i="6"/>
  <c r="F4584" i="6"/>
  <c r="F4585" i="6"/>
  <c r="F4586" i="6"/>
  <c r="F4587" i="6"/>
  <c r="F4588" i="6"/>
  <c r="F4589" i="6"/>
  <c r="F4590" i="6"/>
  <c r="F4591" i="6"/>
  <c r="F4592" i="6"/>
  <c r="F4593" i="6"/>
  <c r="F4594" i="6"/>
  <c r="F4595" i="6"/>
  <c r="F4596" i="6"/>
  <c r="F4597" i="6"/>
  <c r="F4598" i="6"/>
  <c r="F4599" i="6"/>
  <c r="F4600" i="6"/>
  <c r="F4601" i="6"/>
  <c r="F4602" i="6"/>
  <c r="F4603" i="6"/>
  <c r="F4604" i="6"/>
  <c r="F4605" i="6"/>
  <c r="F4606" i="6"/>
  <c r="F4607" i="6"/>
  <c r="F4608" i="6"/>
  <c r="F4609" i="6"/>
  <c r="F4610" i="6"/>
  <c r="F4611" i="6"/>
  <c r="F4612" i="6"/>
  <c r="F4613" i="6"/>
  <c r="F4614" i="6"/>
  <c r="F4615" i="6"/>
  <c r="F4616" i="6"/>
  <c r="F4617" i="6"/>
  <c r="F4618" i="6"/>
  <c r="F4619" i="6"/>
  <c r="F4620" i="6"/>
  <c r="F4621" i="6"/>
  <c r="F4622" i="6"/>
  <c r="F4623" i="6"/>
  <c r="F4624" i="6"/>
  <c r="F4625" i="6"/>
  <c r="F4626" i="6"/>
  <c r="F4627" i="6"/>
  <c r="F4628" i="6"/>
  <c r="F4629" i="6"/>
  <c r="F4630" i="6"/>
  <c r="F4631" i="6"/>
  <c r="F4632" i="6"/>
  <c r="F4633" i="6"/>
  <c r="F4634" i="6"/>
  <c r="F4635" i="6"/>
  <c r="F4636" i="6"/>
  <c r="F4637" i="6"/>
  <c r="F4638" i="6"/>
  <c r="F4639" i="6"/>
  <c r="F4640" i="6"/>
  <c r="F4641" i="6"/>
  <c r="F4642" i="6"/>
  <c r="F4643" i="6"/>
  <c r="F4644" i="6"/>
  <c r="F4645" i="6"/>
  <c r="F4646" i="6"/>
  <c r="F4647" i="6"/>
  <c r="F4648" i="6"/>
  <c r="F4649" i="6"/>
  <c r="F4650" i="6"/>
  <c r="F4651" i="6"/>
  <c r="F4652" i="6"/>
  <c r="F4653" i="6"/>
  <c r="F4654" i="6"/>
  <c r="F4655" i="6"/>
  <c r="F4656" i="6"/>
  <c r="F4657" i="6"/>
  <c r="F4658" i="6"/>
  <c r="F4659" i="6"/>
  <c r="F4660" i="6"/>
  <c r="F4661" i="6"/>
  <c r="F4662" i="6"/>
  <c r="F4663" i="6"/>
  <c r="F4664" i="6"/>
  <c r="F4665" i="6"/>
  <c r="F4666" i="6"/>
  <c r="F4667" i="6"/>
  <c r="F4668" i="6"/>
  <c r="F4669" i="6"/>
  <c r="F4670" i="6"/>
  <c r="F4671" i="6"/>
  <c r="F4672" i="6"/>
  <c r="F4673" i="6"/>
  <c r="F4674" i="6"/>
  <c r="F4675" i="6"/>
  <c r="F4676" i="6"/>
  <c r="F4677" i="6"/>
  <c r="F4678" i="6"/>
  <c r="F4679" i="6"/>
  <c r="F4680" i="6"/>
  <c r="F4681" i="6"/>
  <c r="F4682" i="6"/>
  <c r="F4683" i="6"/>
  <c r="F4684" i="6"/>
  <c r="F4685" i="6"/>
  <c r="F4686" i="6"/>
  <c r="F4687" i="6"/>
  <c r="F4688" i="6"/>
  <c r="F4689" i="6"/>
  <c r="F4690" i="6"/>
  <c r="F4691" i="6"/>
  <c r="F4692" i="6"/>
  <c r="F4693" i="6"/>
  <c r="F4694" i="6"/>
  <c r="F4695" i="6"/>
  <c r="F4696" i="6"/>
  <c r="F4697" i="6"/>
  <c r="F4698" i="6"/>
  <c r="F4699" i="6"/>
  <c r="F4700" i="6"/>
  <c r="F4701" i="6"/>
  <c r="F4702" i="6"/>
  <c r="F4703" i="6"/>
  <c r="F4704" i="6"/>
  <c r="F4705" i="6"/>
  <c r="F4706" i="6"/>
  <c r="F4707" i="6"/>
  <c r="F4708" i="6"/>
  <c r="F4709" i="6"/>
  <c r="F4710" i="6"/>
  <c r="F4711" i="6"/>
  <c r="F4712" i="6"/>
  <c r="F4713" i="6"/>
  <c r="F4714" i="6"/>
  <c r="F4715" i="6"/>
  <c r="F4716" i="6"/>
  <c r="F4717" i="6"/>
  <c r="F4718" i="6"/>
  <c r="F4719" i="6"/>
  <c r="F4720" i="6"/>
  <c r="F4721" i="6"/>
  <c r="F4722" i="6"/>
  <c r="F4723" i="6"/>
  <c r="F4724" i="6"/>
  <c r="F4725" i="6"/>
  <c r="F4726" i="6"/>
  <c r="F4727" i="6"/>
  <c r="F4728" i="6"/>
  <c r="F4729" i="6"/>
  <c r="F4730" i="6"/>
  <c r="F4731" i="6"/>
  <c r="F4732" i="6"/>
  <c r="F4733" i="6"/>
  <c r="F4734" i="6"/>
  <c r="F4735" i="6"/>
  <c r="F4736" i="6"/>
  <c r="F4737" i="6"/>
  <c r="F4738" i="6"/>
  <c r="F4739" i="6"/>
  <c r="F4740" i="6"/>
  <c r="F4741" i="6"/>
  <c r="F4742" i="6"/>
  <c r="F4743" i="6"/>
  <c r="F4744" i="6"/>
  <c r="F4745" i="6"/>
  <c r="F4746" i="6"/>
  <c r="F4747" i="6"/>
  <c r="F4748" i="6"/>
  <c r="F4749" i="6"/>
  <c r="F4750" i="6"/>
  <c r="F4751" i="6"/>
  <c r="F4752" i="6"/>
  <c r="F4753" i="6"/>
  <c r="F4754" i="6"/>
  <c r="F4755" i="6"/>
  <c r="F4756" i="6"/>
  <c r="F4757" i="6"/>
  <c r="F4758" i="6"/>
  <c r="F4759" i="6"/>
  <c r="F4760" i="6"/>
  <c r="F4761" i="6"/>
  <c r="F4762" i="6"/>
  <c r="F4763" i="6"/>
  <c r="F4764" i="6"/>
  <c r="F4765" i="6"/>
  <c r="F4766" i="6"/>
  <c r="F4767" i="6"/>
  <c r="F4768" i="6"/>
  <c r="F4769" i="6"/>
  <c r="F4770" i="6"/>
  <c r="F4771" i="6"/>
  <c r="F4772" i="6"/>
  <c r="F4773" i="6"/>
  <c r="F4774" i="6"/>
  <c r="F4775" i="6"/>
  <c r="F4776" i="6"/>
  <c r="F4777" i="6"/>
  <c r="F4778" i="6"/>
  <c r="F4779" i="6"/>
  <c r="F4780" i="6"/>
  <c r="F4781" i="6"/>
  <c r="F4782" i="6"/>
  <c r="F4783" i="6"/>
  <c r="F4784" i="6"/>
  <c r="F4785" i="6"/>
  <c r="F4786" i="6"/>
  <c r="F4787" i="6"/>
  <c r="F4788" i="6"/>
  <c r="F4789" i="6"/>
  <c r="F4790" i="6"/>
  <c r="F4791" i="6"/>
  <c r="F4792" i="6"/>
  <c r="F4793" i="6"/>
  <c r="F4794" i="6"/>
  <c r="F4795" i="6"/>
  <c r="F4796" i="6"/>
  <c r="F4797" i="6"/>
  <c r="F4798" i="6"/>
  <c r="F4799" i="6"/>
  <c r="F4800" i="6"/>
  <c r="F4801" i="6"/>
  <c r="F4802" i="6"/>
  <c r="F4803" i="6"/>
  <c r="F4804" i="6"/>
  <c r="F4805" i="6"/>
  <c r="F4806" i="6"/>
  <c r="F4807" i="6"/>
  <c r="F4808" i="6"/>
  <c r="F4809" i="6"/>
  <c r="F4810" i="6"/>
  <c r="F4811" i="6"/>
  <c r="F4812" i="6"/>
  <c r="F4813" i="6"/>
  <c r="F4814" i="6"/>
  <c r="F4815" i="6"/>
  <c r="F4816" i="6"/>
  <c r="F4817" i="6"/>
  <c r="F4818" i="6"/>
  <c r="F4819" i="6"/>
  <c r="F4820" i="6"/>
  <c r="F4821" i="6"/>
  <c r="F4822" i="6"/>
  <c r="F4823" i="6"/>
  <c r="F4824" i="6"/>
  <c r="F4825" i="6"/>
  <c r="F4826" i="6"/>
  <c r="F4827" i="6"/>
  <c r="F4828" i="6"/>
  <c r="F4829" i="6"/>
  <c r="F4830" i="6"/>
  <c r="F4831" i="6"/>
  <c r="F4832" i="6"/>
  <c r="F4833" i="6"/>
  <c r="F4834" i="6"/>
  <c r="F4835" i="6"/>
  <c r="F4836" i="6"/>
  <c r="F4837" i="6"/>
  <c r="F4838" i="6"/>
  <c r="F4839" i="6"/>
  <c r="F4840" i="6"/>
  <c r="F4841" i="6"/>
  <c r="F4842" i="6"/>
  <c r="F4843" i="6"/>
  <c r="F4844" i="6"/>
  <c r="F4845" i="6"/>
  <c r="F4846" i="6"/>
  <c r="F4847" i="6"/>
  <c r="F4848" i="6"/>
  <c r="F4849" i="6"/>
  <c r="F4850" i="6"/>
  <c r="F4851" i="6"/>
  <c r="F4852" i="6"/>
  <c r="F4853" i="6"/>
  <c r="F4854" i="6"/>
  <c r="F4855" i="6"/>
  <c r="F4856" i="6"/>
  <c r="F4857" i="6"/>
  <c r="F4858" i="6"/>
  <c r="F4859" i="6"/>
  <c r="F4860" i="6"/>
  <c r="F4861" i="6"/>
  <c r="F4862" i="6"/>
  <c r="F4863" i="6"/>
  <c r="F4864" i="6"/>
  <c r="F4865" i="6"/>
  <c r="F4866" i="6"/>
  <c r="F4867" i="6"/>
  <c r="F4868" i="6"/>
  <c r="F4869" i="6"/>
  <c r="F4870" i="6"/>
  <c r="F4871" i="6"/>
  <c r="F4872" i="6"/>
  <c r="F4873" i="6"/>
  <c r="F4874" i="6"/>
  <c r="F4875" i="6"/>
  <c r="F4876" i="6"/>
  <c r="F4877" i="6"/>
  <c r="F4878" i="6"/>
  <c r="F4879" i="6"/>
  <c r="F4880" i="6"/>
  <c r="F4881" i="6"/>
  <c r="F4882" i="6"/>
  <c r="F4883" i="6"/>
  <c r="F4884" i="6"/>
  <c r="F4885" i="6"/>
  <c r="F4886" i="6"/>
  <c r="F4887" i="6"/>
  <c r="F4888" i="6"/>
  <c r="F4889" i="6"/>
  <c r="F4890" i="6"/>
  <c r="F4891" i="6"/>
  <c r="F4892" i="6"/>
  <c r="F4893" i="6"/>
  <c r="F4894" i="6"/>
  <c r="F4895" i="6"/>
  <c r="F4896" i="6"/>
  <c r="F4897" i="6"/>
  <c r="F4898" i="6"/>
  <c r="F4899" i="6"/>
  <c r="F4900" i="6"/>
  <c r="F4901" i="6"/>
  <c r="F4902" i="6"/>
  <c r="F4903" i="6"/>
  <c r="F4904" i="6"/>
  <c r="F4905" i="6"/>
  <c r="F4906" i="6"/>
  <c r="F4907" i="6"/>
  <c r="F4908" i="6"/>
  <c r="F4909" i="6"/>
  <c r="F4910" i="6"/>
  <c r="F4911" i="6"/>
  <c r="F4912" i="6"/>
  <c r="F4913" i="6"/>
  <c r="F4914" i="6"/>
  <c r="F4915" i="6"/>
  <c r="F4916" i="6"/>
  <c r="F4917" i="6"/>
  <c r="F4918" i="6"/>
  <c r="F4919" i="6"/>
  <c r="F4920" i="6"/>
  <c r="F4921" i="6"/>
  <c r="F4922" i="6"/>
  <c r="F4923" i="6"/>
  <c r="F4924" i="6"/>
  <c r="F4925" i="6"/>
  <c r="F4926" i="6"/>
  <c r="F4927" i="6"/>
  <c r="F4928" i="6"/>
  <c r="F4929" i="6"/>
  <c r="F4930" i="6"/>
  <c r="F4931" i="6"/>
  <c r="F4932" i="6"/>
  <c r="F4933" i="6"/>
  <c r="F4934" i="6"/>
  <c r="F4935" i="6"/>
  <c r="F4936" i="6"/>
  <c r="F4937" i="6"/>
  <c r="F4938" i="6"/>
  <c r="F4939" i="6"/>
  <c r="F4940" i="6"/>
  <c r="F4941" i="6"/>
  <c r="F4942" i="6"/>
  <c r="F4943" i="6"/>
  <c r="F4944" i="6"/>
  <c r="F4945" i="6"/>
  <c r="F4946" i="6"/>
  <c r="F4947" i="6"/>
  <c r="F4948" i="6"/>
  <c r="F4949" i="6"/>
  <c r="F4950" i="6"/>
  <c r="F4951" i="6"/>
  <c r="F4952" i="6"/>
  <c r="F4953" i="6"/>
  <c r="F4954" i="6"/>
  <c r="F4955" i="6"/>
  <c r="F4956" i="6"/>
  <c r="F4957" i="6"/>
  <c r="F4958" i="6"/>
  <c r="F4959" i="6"/>
  <c r="F4960" i="6"/>
  <c r="F4961" i="6"/>
  <c r="F4962" i="6"/>
  <c r="F4963" i="6"/>
  <c r="F4964" i="6"/>
  <c r="F4965" i="6"/>
  <c r="F4966" i="6"/>
  <c r="F4967" i="6"/>
  <c r="F4968" i="6"/>
  <c r="F4969" i="6"/>
  <c r="F4970" i="6"/>
  <c r="F4971" i="6"/>
  <c r="F4972" i="6"/>
  <c r="F4973" i="6"/>
  <c r="F4974" i="6"/>
  <c r="F4975" i="6"/>
  <c r="F4976" i="6"/>
  <c r="F4977" i="6"/>
  <c r="F4978" i="6"/>
  <c r="F4979" i="6"/>
  <c r="F4980" i="6"/>
  <c r="F4981" i="6"/>
  <c r="F4982" i="6"/>
  <c r="F4983" i="6"/>
  <c r="F4984" i="6"/>
  <c r="F4985" i="6"/>
  <c r="F4986" i="6"/>
  <c r="F4987" i="6"/>
  <c r="F4988" i="6"/>
  <c r="F4989" i="6"/>
  <c r="F4990" i="6"/>
  <c r="F4991" i="6"/>
  <c r="F4992" i="6"/>
  <c r="F4993" i="6"/>
  <c r="F4994" i="6"/>
  <c r="F4995" i="6"/>
  <c r="F4996" i="6"/>
  <c r="F4997" i="6"/>
  <c r="F4998" i="6"/>
  <c r="F4999" i="6"/>
  <c r="F5000" i="6"/>
  <c r="F5001" i="6"/>
  <c r="F5002" i="6"/>
  <c r="F5003" i="6"/>
  <c r="F5004" i="6"/>
  <c r="F5005" i="6"/>
  <c r="F5006" i="6"/>
  <c r="F5007" i="6"/>
  <c r="F5008" i="6"/>
  <c r="F5009" i="6"/>
  <c r="F5010" i="6"/>
  <c r="F5011" i="6"/>
  <c r="F5012" i="6"/>
  <c r="F5013" i="6"/>
  <c r="F5014" i="6"/>
  <c r="F5015" i="6"/>
  <c r="F5016" i="6"/>
  <c r="F5017" i="6"/>
  <c r="F5018" i="6"/>
  <c r="F5019" i="6"/>
  <c r="F5020" i="6"/>
  <c r="F5021" i="6"/>
  <c r="F5022" i="6"/>
  <c r="F5023" i="6"/>
  <c r="F5024" i="6"/>
  <c r="F5025" i="6"/>
  <c r="F5026" i="6"/>
  <c r="F5027" i="6"/>
  <c r="F5028" i="6"/>
  <c r="F5029" i="6"/>
  <c r="F5030" i="6"/>
  <c r="F5031" i="6"/>
  <c r="F5032" i="6"/>
  <c r="F5033" i="6"/>
  <c r="F5034" i="6"/>
  <c r="F5035" i="6"/>
  <c r="F5036" i="6"/>
  <c r="F5037" i="6"/>
  <c r="F5038" i="6"/>
  <c r="F5039" i="6"/>
  <c r="F5040" i="6"/>
  <c r="F5041" i="6"/>
  <c r="F5042" i="6"/>
  <c r="F5043" i="6"/>
  <c r="F5044" i="6"/>
  <c r="F5045" i="6"/>
  <c r="F5046" i="6"/>
  <c r="F5047" i="6"/>
  <c r="F5048" i="6"/>
  <c r="F5049" i="6"/>
  <c r="F5050" i="6"/>
  <c r="F5051" i="6"/>
  <c r="F5052" i="6"/>
  <c r="F5053" i="6"/>
  <c r="F5054" i="6"/>
  <c r="F5055" i="6"/>
  <c r="F5056" i="6"/>
  <c r="F5057" i="6"/>
  <c r="F5058" i="6"/>
  <c r="F5059" i="6"/>
  <c r="F5060" i="6"/>
  <c r="F5061" i="6"/>
  <c r="F5062" i="6"/>
  <c r="F5063" i="6"/>
  <c r="F5064" i="6"/>
  <c r="F5065" i="6"/>
  <c r="F5066" i="6"/>
  <c r="F5067" i="6"/>
  <c r="F5068" i="6"/>
  <c r="F5069" i="6"/>
  <c r="F5070" i="6"/>
  <c r="F5071" i="6"/>
  <c r="F5072" i="6"/>
  <c r="F5073" i="6"/>
  <c r="F5074" i="6"/>
  <c r="F5075" i="6"/>
  <c r="F5076" i="6"/>
  <c r="F5077" i="6"/>
  <c r="F5078" i="6"/>
  <c r="F5079" i="6"/>
  <c r="F5080" i="6"/>
  <c r="F5081" i="6"/>
  <c r="F5082" i="6"/>
  <c r="F5083" i="6"/>
  <c r="F5084" i="6"/>
  <c r="F5085" i="6"/>
  <c r="F5086" i="6"/>
  <c r="F5087" i="6"/>
  <c r="F5088" i="6"/>
  <c r="F5089" i="6"/>
  <c r="F5090" i="6"/>
  <c r="F5091" i="6"/>
  <c r="F5092" i="6"/>
  <c r="F5093" i="6"/>
  <c r="F5094" i="6"/>
  <c r="F5095" i="6"/>
  <c r="F5096" i="6"/>
  <c r="F5097" i="6"/>
  <c r="F5098" i="6"/>
  <c r="F5099" i="6"/>
  <c r="F5100" i="6"/>
  <c r="F5101" i="6"/>
  <c r="F5102" i="6"/>
  <c r="F5103" i="6"/>
  <c r="F5104" i="6"/>
  <c r="F5105" i="6"/>
  <c r="F5106" i="6"/>
  <c r="F5107" i="6"/>
  <c r="F5108" i="6"/>
  <c r="F5109" i="6"/>
  <c r="F5110" i="6"/>
  <c r="F5111" i="6"/>
  <c r="F5112" i="6"/>
  <c r="F5113" i="6"/>
  <c r="F5114" i="6"/>
  <c r="F5115" i="6"/>
  <c r="F5116" i="6"/>
  <c r="F5117" i="6"/>
  <c r="F5118" i="6"/>
  <c r="F5119" i="6"/>
  <c r="F5120" i="6"/>
  <c r="F5121" i="6"/>
  <c r="F5122" i="6"/>
  <c r="F5123" i="6"/>
  <c r="F5124" i="6"/>
  <c r="F5125" i="6"/>
  <c r="F5126" i="6"/>
  <c r="F5127" i="6"/>
  <c r="F5128" i="6"/>
  <c r="F5129" i="6"/>
  <c r="F5130" i="6"/>
  <c r="F5131" i="6"/>
  <c r="F5132" i="6"/>
  <c r="F5133" i="6"/>
  <c r="F5134" i="6"/>
  <c r="F5135" i="6"/>
  <c r="F5136" i="6"/>
  <c r="F5137" i="6"/>
  <c r="F5138" i="6"/>
  <c r="F5139" i="6"/>
  <c r="F5140" i="6"/>
  <c r="F5141" i="6"/>
  <c r="F5142" i="6"/>
  <c r="F5143" i="6"/>
  <c r="F5144" i="6"/>
  <c r="F5145" i="6"/>
  <c r="F5146" i="6"/>
  <c r="F5147" i="6"/>
  <c r="F5148" i="6"/>
  <c r="F5149" i="6"/>
  <c r="F5150" i="6"/>
  <c r="F5151" i="6"/>
  <c r="F5152" i="6"/>
  <c r="F5153" i="6"/>
  <c r="F5154" i="6"/>
  <c r="F5155" i="6"/>
  <c r="F5156" i="6"/>
  <c r="F5157" i="6"/>
  <c r="F5158" i="6"/>
  <c r="F5159" i="6"/>
  <c r="F5160" i="6"/>
  <c r="F5161" i="6"/>
  <c r="F5162" i="6"/>
  <c r="F5163" i="6"/>
  <c r="F5164" i="6"/>
  <c r="F5165" i="6"/>
  <c r="F5166" i="6"/>
  <c r="F5167" i="6"/>
  <c r="F5168" i="6"/>
  <c r="F5169" i="6"/>
  <c r="F5170" i="6"/>
  <c r="F5171" i="6"/>
  <c r="F5172" i="6"/>
  <c r="F5173" i="6"/>
  <c r="F5174" i="6"/>
  <c r="F5175" i="6"/>
  <c r="F5176" i="6"/>
  <c r="F5177" i="6"/>
  <c r="F5178" i="6"/>
  <c r="F5179" i="6"/>
  <c r="F5180" i="6"/>
  <c r="F5181" i="6"/>
  <c r="F5182" i="6"/>
  <c r="F5183" i="6"/>
  <c r="F5184" i="6"/>
  <c r="F5185" i="6"/>
  <c r="F5186" i="6"/>
  <c r="F5187" i="6"/>
  <c r="F5188" i="6"/>
  <c r="F5189" i="6"/>
  <c r="F5190" i="6"/>
  <c r="F5191" i="6"/>
  <c r="F5192" i="6"/>
  <c r="F5193" i="6"/>
  <c r="F5194" i="6"/>
  <c r="F5195" i="6"/>
  <c r="F5196" i="6"/>
  <c r="F5197" i="6"/>
  <c r="F5198" i="6"/>
  <c r="F5199" i="6"/>
  <c r="F5200" i="6"/>
  <c r="F5201" i="6"/>
  <c r="F5202" i="6"/>
  <c r="F5203" i="6"/>
  <c r="F5204" i="6"/>
  <c r="F5205" i="6"/>
  <c r="F5206" i="6"/>
  <c r="F5207" i="6"/>
  <c r="F5208" i="6"/>
  <c r="F5209" i="6"/>
  <c r="F5210" i="6"/>
  <c r="F5211" i="6"/>
  <c r="F5212" i="6"/>
  <c r="F5213" i="6"/>
  <c r="F5214" i="6"/>
  <c r="F5215" i="6"/>
  <c r="F5216" i="6"/>
  <c r="F5217" i="6"/>
  <c r="F5218" i="6"/>
  <c r="F5219" i="6"/>
  <c r="F5220" i="6"/>
  <c r="F5221" i="6"/>
  <c r="F5222" i="6"/>
  <c r="F5223" i="6"/>
  <c r="F5224" i="6"/>
  <c r="F5225" i="6"/>
  <c r="F5226" i="6"/>
  <c r="F5227" i="6"/>
  <c r="F5228" i="6"/>
  <c r="F5229" i="6"/>
  <c r="F5230" i="6"/>
  <c r="F5231" i="6"/>
  <c r="F5232" i="6"/>
  <c r="F5233" i="6"/>
  <c r="F5234" i="6"/>
  <c r="F5235" i="6"/>
  <c r="F5236" i="6"/>
  <c r="F5237" i="6"/>
  <c r="F5238" i="6"/>
  <c r="F5239" i="6"/>
  <c r="F5240" i="6"/>
  <c r="F5241" i="6"/>
  <c r="F5242" i="6"/>
  <c r="F5243" i="6"/>
  <c r="F5244" i="6"/>
  <c r="F5245" i="6"/>
  <c r="F5246" i="6"/>
  <c r="F5247" i="6"/>
  <c r="F5248" i="6"/>
  <c r="F5249" i="6"/>
  <c r="F5250" i="6"/>
  <c r="F5251" i="6"/>
  <c r="F5252" i="6"/>
  <c r="F5253" i="6"/>
  <c r="F5254" i="6"/>
  <c r="F5255" i="6"/>
  <c r="F5256" i="6"/>
  <c r="F5257" i="6"/>
  <c r="F5258" i="6"/>
  <c r="F5259" i="6"/>
  <c r="F5260" i="6"/>
  <c r="F5261" i="6"/>
  <c r="F5262" i="6"/>
  <c r="F5263" i="6"/>
  <c r="F5264" i="6"/>
  <c r="F5265" i="6"/>
  <c r="F5266" i="6"/>
  <c r="F5267" i="6"/>
  <c r="F5268" i="6"/>
  <c r="F5269" i="6"/>
  <c r="F5270" i="6"/>
  <c r="F5271" i="6"/>
  <c r="F5272" i="6"/>
  <c r="F5273" i="6"/>
  <c r="F5274" i="6"/>
  <c r="F5275" i="6"/>
  <c r="F5276" i="6"/>
  <c r="F5277" i="6"/>
  <c r="F5278" i="6"/>
  <c r="F5279" i="6"/>
  <c r="F5280" i="6"/>
  <c r="F5281" i="6"/>
  <c r="F5282" i="6"/>
  <c r="F5283" i="6"/>
  <c r="F5284" i="6"/>
  <c r="F5285" i="6"/>
  <c r="F5286" i="6"/>
  <c r="F5287" i="6"/>
  <c r="F5288" i="6"/>
  <c r="F5289" i="6"/>
  <c r="F5290" i="6"/>
  <c r="F5291" i="6"/>
  <c r="F5292" i="6"/>
  <c r="F5293" i="6"/>
  <c r="F5294" i="6"/>
  <c r="F5295" i="6"/>
  <c r="F5296" i="6"/>
  <c r="F5297" i="6"/>
  <c r="F5298" i="6"/>
  <c r="F5299" i="6"/>
  <c r="F5300" i="6"/>
  <c r="F5301" i="6"/>
  <c r="F5302" i="6"/>
  <c r="F5303" i="6"/>
  <c r="F5304" i="6"/>
  <c r="F5305" i="6"/>
  <c r="F5306" i="6"/>
  <c r="F5307" i="6"/>
  <c r="F5308" i="6"/>
  <c r="F5309" i="6"/>
  <c r="F5310" i="6"/>
  <c r="F5311" i="6"/>
  <c r="F5312" i="6"/>
  <c r="F5313" i="6"/>
  <c r="F5314" i="6"/>
  <c r="F5315" i="6"/>
  <c r="F5316" i="6"/>
  <c r="F5317" i="6"/>
  <c r="F5318" i="6"/>
  <c r="F5319" i="6"/>
  <c r="F5320" i="6"/>
  <c r="F5321" i="6"/>
  <c r="F5322" i="6"/>
  <c r="F5323" i="6"/>
  <c r="F5324" i="6"/>
  <c r="F5325" i="6"/>
  <c r="F5326" i="6"/>
  <c r="F5327" i="6"/>
  <c r="F5328" i="6"/>
  <c r="F5329" i="6"/>
  <c r="F5330" i="6"/>
  <c r="F5331" i="6"/>
  <c r="F5332" i="6"/>
  <c r="F5333" i="6"/>
  <c r="F5334" i="6"/>
  <c r="F5335" i="6"/>
  <c r="F5336" i="6"/>
  <c r="F5337" i="6"/>
  <c r="F5338" i="6"/>
  <c r="F5339" i="6"/>
  <c r="F5340" i="6"/>
  <c r="F5341" i="6"/>
  <c r="F5342" i="6"/>
  <c r="F5343" i="6"/>
  <c r="F5344" i="6"/>
  <c r="F5345" i="6"/>
  <c r="F5346" i="6"/>
  <c r="F5347" i="6"/>
  <c r="F5348" i="6"/>
  <c r="F5349" i="6"/>
  <c r="F5350" i="6"/>
  <c r="F5351" i="6"/>
  <c r="F5352" i="6"/>
  <c r="F5353" i="6"/>
  <c r="F5354" i="6"/>
  <c r="F5355" i="6"/>
  <c r="F5356" i="6"/>
  <c r="F5357" i="6"/>
  <c r="F5358" i="6"/>
  <c r="F5359" i="6"/>
  <c r="F5360" i="6"/>
  <c r="F5361" i="6"/>
  <c r="F5362" i="6"/>
  <c r="F5363" i="6"/>
  <c r="F5364" i="6"/>
  <c r="F5365" i="6"/>
  <c r="F5366" i="6"/>
  <c r="F5367" i="6"/>
  <c r="F5368" i="6"/>
  <c r="F5369" i="6"/>
  <c r="F5370" i="6"/>
  <c r="F5371" i="6"/>
  <c r="F5372" i="6"/>
  <c r="F5373" i="6"/>
  <c r="F5374" i="6"/>
  <c r="F5375" i="6"/>
  <c r="F5376" i="6"/>
  <c r="F5377" i="6"/>
  <c r="F5378" i="6"/>
  <c r="F5379" i="6"/>
  <c r="F5380" i="6"/>
  <c r="F5381" i="6"/>
  <c r="F5382" i="6"/>
  <c r="F5383" i="6"/>
  <c r="F5384" i="6"/>
  <c r="F5385" i="6"/>
  <c r="F5386" i="6"/>
  <c r="F5387" i="6"/>
  <c r="F5388" i="6"/>
  <c r="F5389" i="6"/>
  <c r="F5390" i="6"/>
  <c r="F5391" i="6"/>
  <c r="F5392" i="6"/>
  <c r="F5393" i="6"/>
  <c r="F5394" i="6"/>
  <c r="F5395" i="6"/>
  <c r="F5396" i="6"/>
  <c r="F5397" i="6"/>
  <c r="F5398" i="6"/>
  <c r="F5399" i="6"/>
  <c r="F5400" i="6"/>
  <c r="F5401" i="6"/>
  <c r="F5402" i="6"/>
  <c r="F5403" i="6"/>
  <c r="F5404" i="6"/>
  <c r="F5405" i="6"/>
  <c r="F5406" i="6"/>
  <c r="F5407" i="6"/>
  <c r="F5408" i="6"/>
  <c r="F5409" i="6"/>
  <c r="F5410" i="6"/>
  <c r="F5411" i="6"/>
  <c r="F5412" i="6"/>
  <c r="F5413" i="6"/>
  <c r="F5414" i="6"/>
  <c r="F5415" i="6"/>
  <c r="F5416" i="6"/>
  <c r="F5417" i="6"/>
  <c r="F5418" i="6"/>
  <c r="F5419" i="6"/>
  <c r="F5420" i="6"/>
  <c r="F5421" i="6"/>
  <c r="F5422" i="6"/>
  <c r="F5423" i="6"/>
  <c r="F5424" i="6"/>
  <c r="F5425" i="6"/>
  <c r="F5426" i="6"/>
  <c r="F5427" i="6"/>
  <c r="F5428" i="6"/>
  <c r="F5429" i="6"/>
  <c r="F5430" i="6"/>
  <c r="F5431" i="6"/>
  <c r="F5432" i="6"/>
  <c r="F5433" i="6"/>
  <c r="F5434" i="6"/>
  <c r="F5435" i="6"/>
  <c r="F5436" i="6"/>
  <c r="F5437" i="6"/>
  <c r="F5438" i="6"/>
  <c r="F5439" i="6"/>
  <c r="F5440" i="6"/>
  <c r="F5441" i="6"/>
  <c r="F5442" i="6"/>
  <c r="F5443" i="6"/>
  <c r="F5444" i="6"/>
  <c r="F5445" i="6"/>
  <c r="F5446" i="6"/>
  <c r="F5447" i="6"/>
  <c r="F5448" i="6"/>
  <c r="F5449" i="6"/>
  <c r="F5450" i="6"/>
  <c r="F5451" i="6"/>
  <c r="F5452" i="6"/>
  <c r="F5453" i="6"/>
  <c r="F5454" i="6"/>
  <c r="F5455" i="6"/>
  <c r="F5456" i="6"/>
  <c r="F5457" i="6"/>
  <c r="F5458" i="6"/>
  <c r="F5459" i="6"/>
  <c r="F5460" i="6"/>
  <c r="F5461" i="6"/>
  <c r="F5462" i="6"/>
  <c r="F5463" i="6"/>
  <c r="F5464" i="6"/>
  <c r="F5465" i="6"/>
  <c r="F5466" i="6"/>
  <c r="F5467" i="6"/>
  <c r="F5468" i="6"/>
  <c r="F5469" i="6"/>
  <c r="F5470" i="6"/>
  <c r="F5471" i="6"/>
  <c r="F5472" i="6"/>
  <c r="F5473" i="6"/>
  <c r="F5474" i="6"/>
  <c r="F5475" i="6"/>
  <c r="F5476" i="6"/>
  <c r="F5477" i="6"/>
  <c r="F5478" i="6"/>
  <c r="F5479" i="6"/>
  <c r="F5480" i="6"/>
  <c r="F5481" i="6"/>
  <c r="F5482" i="6"/>
  <c r="F5483" i="6"/>
  <c r="F5484" i="6"/>
  <c r="F5485" i="6"/>
  <c r="F5486" i="6"/>
  <c r="F5487" i="6"/>
  <c r="F5488" i="6"/>
  <c r="F5489" i="6"/>
  <c r="F5490" i="6"/>
  <c r="F5491" i="6"/>
  <c r="F5492" i="6"/>
  <c r="F5493" i="6"/>
  <c r="F5494" i="6"/>
  <c r="F5495" i="6"/>
  <c r="F5496" i="6"/>
  <c r="F5497" i="6"/>
  <c r="F5498" i="6"/>
  <c r="F5499" i="6"/>
  <c r="F5500" i="6"/>
  <c r="F5501" i="6"/>
  <c r="F5502" i="6"/>
  <c r="F5503" i="6"/>
  <c r="F5504" i="6"/>
  <c r="F5505" i="6"/>
  <c r="F5506" i="6"/>
  <c r="F5507" i="6"/>
  <c r="F5508" i="6"/>
  <c r="F5509" i="6"/>
  <c r="F5510" i="6"/>
  <c r="F5511" i="6"/>
  <c r="F5512" i="6"/>
  <c r="F5513" i="6"/>
  <c r="F5514" i="6"/>
  <c r="F5515" i="6"/>
  <c r="F5516" i="6"/>
  <c r="F5517" i="6"/>
  <c r="F5518" i="6"/>
  <c r="F5519" i="6"/>
  <c r="F5520" i="6"/>
  <c r="F5521" i="6"/>
  <c r="F5522" i="6"/>
  <c r="F5523" i="6"/>
  <c r="F5524" i="6"/>
  <c r="F5525" i="6"/>
  <c r="F5526" i="6"/>
  <c r="F5527" i="6"/>
  <c r="F5528" i="6"/>
  <c r="F5529" i="6"/>
  <c r="F5530" i="6"/>
  <c r="F5531" i="6"/>
  <c r="F5532" i="6"/>
  <c r="F5533" i="6"/>
  <c r="F5534" i="6"/>
  <c r="F5535" i="6"/>
  <c r="F5536" i="6"/>
  <c r="F5537" i="6"/>
  <c r="F5538" i="6"/>
  <c r="F5539" i="6"/>
  <c r="F5540" i="6"/>
  <c r="F5541" i="6"/>
  <c r="F5542" i="6"/>
  <c r="F5543" i="6"/>
  <c r="F5544" i="6"/>
  <c r="F5545" i="6"/>
  <c r="F5546" i="6"/>
  <c r="F5547" i="6"/>
  <c r="F5548" i="6"/>
  <c r="F5549" i="6"/>
  <c r="F5550" i="6"/>
  <c r="F5551" i="6"/>
  <c r="F5552" i="6"/>
  <c r="F5553" i="6"/>
  <c r="F5554" i="6"/>
  <c r="F5555" i="6"/>
  <c r="F5556" i="6"/>
  <c r="F5557" i="6"/>
  <c r="F5558" i="6"/>
  <c r="F5559" i="6"/>
  <c r="F5560" i="6"/>
  <c r="F5561" i="6"/>
  <c r="F5562" i="6"/>
  <c r="F5563" i="6"/>
  <c r="F5564" i="6"/>
  <c r="F5565" i="6"/>
  <c r="F5566" i="6"/>
  <c r="F5567" i="6"/>
  <c r="F5568" i="6"/>
  <c r="F5569" i="6"/>
  <c r="F5570" i="6"/>
  <c r="F5571" i="6"/>
  <c r="F5572" i="6"/>
  <c r="F5573" i="6"/>
  <c r="F5574" i="6"/>
  <c r="F5575" i="6"/>
  <c r="F5576" i="6"/>
  <c r="F5577" i="6"/>
  <c r="F5578" i="6"/>
  <c r="F5579" i="6"/>
  <c r="F5580" i="6"/>
  <c r="F5581" i="6"/>
  <c r="F5582" i="6"/>
  <c r="F5583" i="6"/>
  <c r="F5584" i="6"/>
  <c r="F5585" i="6"/>
  <c r="F5586" i="6"/>
  <c r="F5587" i="6"/>
  <c r="F5588" i="6"/>
  <c r="F5589" i="6"/>
  <c r="F5590" i="6"/>
  <c r="F5591" i="6"/>
  <c r="F5592" i="6"/>
  <c r="F5593" i="6"/>
  <c r="F5594" i="6"/>
  <c r="F5595" i="6"/>
  <c r="F5596" i="6"/>
  <c r="F5597" i="6"/>
  <c r="F5598" i="6"/>
  <c r="F5599" i="6"/>
  <c r="F5600" i="6"/>
  <c r="F5601" i="6"/>
  <c r="F5602" i="6"/>
  <c r="F5603" i="6"/>
  <c r="F5604" i="6"/>
  <c r="F5605" i="6"/>
  <c r="F5606" i="6"/>
  <c r="F5607" i="6"/>
  <c r="F5608" i="6"/>
  <c r="F5609" i="6"/>
  <c r="F5610" i="6"/>
  <c r="F5611" i="6"/>
  <c r="F5612" i="6"/>
  <c r="F5613" i="6"/>
  <c r="F5614" i="6"/>
  <c r="F5615" i="6"/>
  <c r="F5616" i="6"/>
  <c r="F5617" i="6"/>
  <c r="F5618" i="6"/>
  <c r="F5619" i="6"/>
  <c r="F5620" i="6"/>
  <c r="F5621" i="6"/>
  <c r="F5622" i="6"/>
  <c r="F5623" i="6"/>
  <c r="F5624" i="6"/>
  <c r="F5625" i="6"/>
  <c r="F5626" i="6"/>
  <c r="F5627" i="6"/>
  <c r="F5628" i="6"/>
  <c r="F5629" i="6"/>
  <c r="F5630" i="6"/>
  <c r="F5631" i="6"/>
  <c r="F5632" i="6"/>
  <c r="F5633" i="6"/>
  <c r="F5634" i="6"/>
  <c r="F5635" i="6"/>
  <c r="F5636" i="6"/>
  <c r="F5637" i="6"/>
  <c r="F5638" i="6"/>
  <c r="F5639" i="6"/>
  <c r="F5640" i="6"/>
  <c r="F5641" i="6"/>
  <c r="F5642" i="6"/>
  <c r="F5643" i="6"/>
  <c r="F5644" i="6"/>
  <c r="F5645" i="6"/>
  <c r="F5646" i="6"/>
  <c r="F5647" i="6"/>
  <c r="F5648" i="6"/>
  <c r="F5649" i="6"/>
  <c r="F5650" i="6"/>
  <c r="F5651" i="6"/>
  <c r="F5652" i="6"/>
  <c r="F5653" i="6"/>
  <c r="F5654" i="6"/>
  <c r="F5655" i="6"/>
  <c r="F5656" i="6"/>
  <c r="F5657" i="6"/>
  <c r="F5658" i="6"/>
  <c r="F5659" i="6"/>
  <c r="F5660" i="6"/>
  <c r="F5661" i="6"/>
  <c r="F5662" i="6"/>
  <c r="F5663" i="6"/>
  <c r="F5664" i="6"/>
  <c r="F5665" i="6"/>
  <c r="F5666" i="6"/>
  <c r="F5667" i="6"/>
  <c r="F5668" i="6"/>
  <c r="F5669" i="6"/>
  <c r="F5670" i="6"/>
  <c r="F5671" i="6"/>
  <c r="F5672" i="6"/>
  <c r="F5673" i="6"/>
  <c r="F5674" i="6"/>
  <c r="F5675" i="6"/>
  <c r="F5676" i="6"/>
  <c r="F5677" i="6"/>
  <c r="F5678" i="6"/>
  <c r="F5679" i="6"/>
  <c r="F5680" i="6"/>
  <c r="F5681" i="6"/>
  <c r="F5682" i="6"/>
  <c r="F5683" i="6"/>
  <c r="F5684" i="6"/>
  <c r="F5685" i="6"/>
  <c r="F5686" i="6"/>
  <c r="F5687" i="6"/>
  <c r="F5688" i="6"/>
  <c r="F5689" i="6"/>
  <c r="F5690" i="6"/>
  <c r="F5691" i="6"/>
  <c r="F5692" i="6"/>
  <c r="F5693" i="6"/>
  <c r="F5694" i="6"/>
  <c r="F5695" i="6"/>
  <c r="F5696" i="6"/>
  <c r="F5697" i="6"/>
  <c r="F5698" i="6"/>
  <c r="F5699" i="6"/>
  <c r="F5700" i="6"/>
  <c r="F5701" i="6"/>
  <c r="F5702" i="6"/>
  <c r="F5703" i="6"/>
  <c r="F5704" i="6"/>
  <c r="F5705" i="6"/>
  <c r="F5706" i="6"/>
  <c r="F5707" i="6"/>
  <c r="F5708" i="6"/>
  <c r="F5709" i="6"/>
  <c r="F5710" i="6"/>
  <c r="F5711" i="6"/>
  <c r="F5712" i="6"/>
  <c r="F5713" i="6"/>
  <c r="F5714" i="6"/>
  <c r="F5715" i="6"/>
  <c r="F5716" i="6"/>
  <c r="F5717" i="6"/>
  <c r="F5718" i="6"/>
  <c r="F5719" i="6"/>
  <c r="F5720" i="6"/>
  <c r="F5721" i="6"/>
  <c r="F5722" i="6"/>
  <c r="F5723" i="6"/>
  <c r="F5724" i="6"/>
  <c r="F5725" i="6"/>
  <c r="F5726" i="6"/>
  <c r="F5727" i="6"/>
  <c r="F5728" i="6"/>
  <c r="F5729" i="6"/>
  <c r="F5730" i="6"/>
  <c r="F5731" i="6"/>
  <c r="F5732" i="6"/>
  <c r="F5733" i="6"/>
  <c r="F5734" i="6"/>
  <c r="F5735" i="6"/>
  <c r="F5736" i="6"/>
  <c r="F5737" i="6"/>
  <c r="F5738" i="6"/>
  <c r="F5739" i="6"/>
  <c r="F5740" i="6"/>
  <c r="F5741" i="6"/>
  <c r="F5742" i="6"/>
  <c r="F5743" i="6"/>
  <c r="F5744" i="6"/>
  <c r="F5745" i="6"/>
  <c r="F5746" i="6"/>
  <c r="F5747" i="6"/>
  <c r="F5748" i="6"/>
  <c r="F5749" i="6"/>
  <c r="F5750" i="6"/>
  <c r="F5751" i="6"/>
  <c r="F5752" i="6"/>
  <c r="F5753" i="6"/>
  <c r="F5754" i="6"/>
  <c r="F5755" i="6"/>
  <c r="F5756" i="6"/>
  <c r="F5757" i="6"/>
  <c r="F5758" i="6"/>
  <c r="F5759" i="6"/>
  <c r="F5760" i="6"/>
  <c r="F5761" i="6"/>
  <c r="F5762" i="6"/>
  <c r="F5763" i="6"/>
  <c r="F5764" i="6"/>
  <c r="F5765" i="6"/>
  <c r="F5766" i="6"/>
  <c r="F5767" i="6"/>
  <c r="F5768" i="6"/>
  <c r="F5769" i="6"/>
  <c r="F5770" i="6"/>
  <c r="F5771" i="6"/>
  <c r="F5772" i="6"/>
  <c r="F5773" i="6"/>
  <c r="F5774" i="6"/>
  <c r="F5775" i="6"/>
  <c r="F5776" i="6"/>
  <c r="F5777" i="6"/>
  <c r="F5778" i="6"/>
  <c r="F5779" i="6"/>
  <c r="F5780" i="6"/>
  <c r="F5781" i="6"/>
  <c r="F5782" i="6"/>
  <c r="F5783" i="6"/>
  <c r="F5784" i="6"/>
  <c r="F5785" i="6"/>
  <c r="F5786" i="6"/>
  <c r="F5787" i="6"/>
  <c r="F5788" i="6"/>
  <c r="F5789" i="6"/>
  <c r="F5790" i="6"/>
  <c r="F5791" i="6"/>
  <c r="F5792" i="6"/>
  <c r="F5793" i="6"/>
  <c r="F5794" i="6"/>
  <c r="F5795" i="6"/>
  <c r="F5796" i="6"/>
  <c r="F5797" i="6"/>
  <c r="F5798" i="6"/>
  <c r="F5799" i="6"/>
  <c r="F5800" i="6"/>
  <c r="F5801" i="6"/>
  <c r="F5802" i="6"/>
  <c r="F5803" i="6"/>
  <c r="F5804" i="6"/>
  <c r="F5805" i="6"/>
  <c r="F5806" i="6"/>
  <c r="F5807" i="6"/>
  <c r="F5808" i="6"/>
  <c r="F5809" i="6"/>
  <c r="F5810" i="6"/>
  <c r="F5811" i="6"/>
  <c r="F5812" i="6"/>
  <c r="F5813" i="6"/>
  <c r="F5814" i="6"/>
  <c r="F5815" i="6"/>
  <c r="F5816" i="6"/>
  <c r="F5817" i="6"/>
  <c r="F5818" i="6"/>
  <c r="F5819" i="6"/>
  <c r="F5820" i="6"/>
  <c r="F5821" i="6"/>
  <c r="F5822" i="6"/>
  <c r="F5823" i="6"/>
  <c r="F5824" i="6"/>
  <c r="F5825" i="6"/>
  <c r="F5826" i="6"/>
  <c r="F5827" i="6"/>
  <c r="F5828" i="6"/>
  <c r="F5829" i="6"/>
  <c r="F5830" i="6"/>
  <c r="F5831" i="6"/>
  <c r="F5832" i="6"/>
  <c r="F5833" i="6"/>
  <c r="F5834" i="6"/>
  <c r="F5835" i="6"/>
  <c r="F5836" i="6"/>
  <c r="F5837" i="6"/>
  <c r="F5838" i="6"/>
  <c r="F5839" i="6"/>
  <c r="F5840" i="6"/>
  <c r="F5841" i="6"/>
  <c r="F5842" i="6"/>
  <c r="F5843" i="6"/>
  <c r="F5844" i="6"/>
  <c r="F5845" i="6"/>
  <c r="F5846" i="6"/>
  <c r="F5847" i="6"/>
  <c r="F5848" i="6"/>
  <c r="F5849" i="6"/>
  <c r="F5850" i="6"/>
  <c r="F5851" i="6"/>
  <c r="F5852" i="6"/>
  <c r="F5853" i="6"/>
  <c r="F5854" i="6"/>
  <c r="F5855" i="6"/>
  <c r="F5856" i="6"/>
  <c r="F5857" i="6"/>
  <c r="F5858" i="6"/>
  <c r="F5859" i="6"/>
  <c r="F5860" i="6"/>
  <c r="F5861" i="6"/>
  <c r="F5862" i="6"/>
  <c r="F5863" i="6"/>
  <c r="F5864" i="6"/>
  <c r="F5865" i="6"/>
  <c r="F5866" i="6"/>
  <c r="F5867" i="6"/>
  <c r="F5868" i="6"/>
  <c r="F5869" i="6"/>
  <c r="F5870" i="6"/>
  <c r="F5871" i="6"/>
  <c r="F5872" i="6"/>
  <c r="F5873" i="6"/>
  <c r="F5874" i="6"/>
  <c r="F5875" i="6"/>
  <c r="F5876" i="6"/>
  <c r="F5877" i="6"/>
  <c r="F5878" i="6"/>
  <c r="F5879" i="6"/>
  <c r="F5880" i="6"/>
  <c r="F5881" i="6"/>
  <c r="F5882" i="6"/>
  <c r="F5883" i="6"/>
  <c r="F5884" i="6"/>
  <c r="F5885" i="6"/>
  <c r="F5886" i="6"/>
  <c r="F5887" i="6"/>
  <c r="F5888" i="6"/>
  <c r="F5889" i="6"/>
  <c r="F5890" i="6"/>
  <c r="F5891" i="6"/>
  <c r="F5892" i="6"/>
  <c r="F5893" i="6"/>
  <c r="F5894" i="6"/>
  <c r="F5895" i="6"/>
  <c r="F5896" i="6"/>
  <c r="F5897" i="6"/>
  <c r="F5898" i="6"/>
  <c r="F5899" i="6"/>
  <c r="F5900" i="6"/>
  <c r="F5901" i="6"/>
  <c r="F5902" i="6"/>
  <c r="F5903" i="6"/>
  <c r="F5904" i="6"/>
  <c r="F5905" i="6"/>
  <c r="F5906" i="6"/>
  <c r="F5907" i="6"/>
  <c r="F5908" i="6"/>
  <c r="F5909" i="6"/>
  <c r="F5910" i="6"/>
  <c r="F5911" i="6"/>
  <c r="F5912" i="6"/>
  <c r="F5913" i="6"/>
  <c r="F5914" i="6"/>
  <c r="F5915" i="6"/>
  <c r="F5916" i="6"/>
  <c r="F5917" i="6"/>
  <c r="F5918" i="6"/>
  <c r="F5919" i="6"/>
  <c r="F5920" i="6"/>
  <c r="F5921" i="6"/>
  <c r="F5922" i="6"/>
  <c r="F5923" i="6"/>
  <c r="F5924" i="6"/>
  <c r="F5925" i="6"/>
  <c r="F5926" i="6"/>
  <c r="F5927" i="6"/>
  <c r="F5928" i="6"/>
  <c r="F5929" i="6"/>
  <c r="F5930" i="6"/>
  <c r="F5931" i="6"/>
  <c r="F5932" i="6"/>
  <c r="F5933" i="6"/>
  <c r="F5934" i="6"/>
  <c r="F5935" i="6"/>
  <c r="F5936" i="6"/>
  <c r="F5937" i="6"/>
  <c r="F5938" i="6"/>
  <c r="F5939" i="6"/>
  <c r="F5940" i="6"/>
  <c r="F5941" i="6"/>
  <c r="F5942" i="6"/>
  <c r="F5943" i="6"/>
  <c r="F5944" i="6"/>
  <c r="F5945" i="6"/>
  <c r="F5946" i="6"/>
  <c r="F5947" i="6"/>
  <c r="F5948" i="6"/>
  <c r="F5949" i="6"/>
  <c r="F5950" i="6"/>
  <c r="F5951" i="6"/>
  <c r="F5952" i="6"/>
  <c r="F5953" i="6"/>
  <c r="F5954" i="6"/>
  <c r="F5955" i="6"/>
  <c r="F5956" i="6"/>
  <c r="F5957" i="6"/>
  <c r="F5958" i="6"/>
  <c r="F5959" i="6"/>
  <c r="F5960" i="6"/>
  <c r="F5961" i="6"/>
  <c r="F5962" i="6"/>
  <c r="F5963" i="6"/>
  <c r="F5964" i="6"/>
  <c r="F5965" i="6"/>
  <c r="F5966" i="6"/>
  <c r="F5967" i="6"/>
  <c r="F5968" i="6"/>
  <c r="F5969" i="6"/>
  <c r="F5970" i="6"/>
  <c r="F5971" i="6"/>
  <c r="F5972" i="6"/>
  <c r="F5973" i="6"/>
  <c r="F5974" i="6"/>
  <c r="F5975" i="6"/>
  <c r="F5976" i="6"/>
  <c r="F5977" i="6"/>
  <c r="F5978" i="6"/>
  <c r="F5979" i="6"/>
  <c r="F5980" i="6"/>
  <c r="F2" i="6"/>
  <c r="G3" i="6"/>
  <c r="H3" i="6" s="1"/>
  <c r="G4" i="6"/>
  <c r="H4" i="6" s="1"/>
  <c r="G5" i="6"/>
  <c r="H5" i="6" s="1"/>
  <c r="G6" i="6"/>
  <c r="H6" i="6" s="1"/>
  <c r="G7" i="6"/>
  <c r="H7" i="6" s="1"/>
  <c r="G8" i="6"/>
  <c r="G9" i="6"/>
  <c r="G10" i="6"/>
  <c r="H10" i="6" s="1"/>
  <c r="G11" i="6"/>
  <c r="H11" i="6" s="1"/>
  <c r="G12" i="6"/>
  <c r="H12" i="6" s="1"/>
  <c r="G13" i="6"/>
  <c r="H13" i="6" s="1"/>
  <c r="G14" i="6"/>
  <c r="H14" i="6" s="1"/>
  <c r="G15" i="6"/>
  <c r="H15" i="6" s="1"/>
  <c r="G16" i="6"/>
  <c r="G17" i="6"/>
  <c r="G18" i="6"/>
  <c r="H18" i="6" s="1"/>
  <c r="G19" i="6"/>
  <c r="H19" i="6" s="1"/>
  <c r="G20" i="6"/>
  <c r="H20" i="6" s="1"/>
  <c r="G21" i="6"/>
  <c r="H21" i="6" s="1"/>
  <c r="G22" i="6"/>
  <c r="H22" i="6" s="1"/>
  <c r="G23" i="6"/>
  <c r="H23" i="6" s="1"/>
  <c r="G24" i="6"/>
  <c r="G25" i="6"/>
  <c r="G26" i="6"/>
  <c r="H26" i="6" s="1"/>
  <c r="G27" i="6"/>
  <c r="H27" i="6" s="1"/>
  <c r="G28" i="6"/>
  <c r="H28" i="6" s="1"/>
  <c r="G29" i="6"/>
  <c r="H29" i="6" s="1"/>
  <c r="G30" i="6"/>
  <c r="H30" i="6" s="1"/>
  <c r="G31" i="6"/>
  <c r="H31" i="6" s="1"/>
  <c r="G32" i="6"/>
  <c r="G33" i="6"/>
  <c r="G34" i="6"/>
  <c r="H34" i="6" s="1"/>
  <c r="G35" i="6"/>
  <c r="H35" i="6" s="1"/>
  <c r="G36" i="6"/>
  <c r="H36" i="6" s="1"/>
  <c r="G37" i="6"/>
  <c r="H37" i="6" s="1"/>
  <c r="G38" i="6"/>
  <c r="H38" i="6" s="1"/>
  <c r="G39" i="6"/>
  <c r="H39" i="6" s="1"/>
  <c r="G40" i="6"/>
  <c r="G41" i="6"/>
  <c r="G42" i="6"/>
  <c r="H42" i="6" s="1"/>
  <c r="G43" i="6"/>
  <c r="H43" i="6" s="1"/>
  <c r="G44" i="6"/>
  <c r="H44" i="6" s="1"/>
  <c r="G45" i="6"/>
  <c r="H45" i="6" s="1"/>
  <c r="G46" i="6"/>
  <c r="H46" i="6" s="1"/>
  <c r="G47" i="6"/>
  <c r="H47" i="6" s="1"/>
  <c r="G48" i="6"/>
  <c r="G49" i="6"/>
  <c r="G50" i="6"/>
  <c r="H50" i="6" s="1"/>
  <c r="G51" i="6"/>
  <c r="H51" i="6" s="1"/>
  <c r="G52" i="6"/>
  <c r="H52" i="6" s="1"/>
  <c r="G53" i="6"/>
  <c r="H53" i="6" s="1"/>
  <c r="G54" i="6"/>
  <c r="H54" i="6" s="1"/>
  <c r="G55" i="6"/>
  <c r="H55" i="6" s="1"/>
  <c r="G56" i="6"/>
  <c r="G57" i="6"/>
  <c r="G58" i="6"/>
  <c r="H58" i="6" s="1"/>
  <c r="G59" i="6"/>
  <c r="H59" i="6" s="1"/>
  <c r="G60" i="6"/>
  <c r="H60" i="6" s="1"/>
  <c r="G61" i="6"/>
  <c r="H61" i="6" s="1"/>
  <c r="G62" i="6"/>
  <c r="H62" i="6" s="1"/>
  <c r="G63" i="6"/>
  <c r="H63" i="6" s="1"/>
  <c r="G64" i="6"/>
  <c r="G65" i="6"/>
  <c r="G66" i="6"/>
  <c r="H66" i="6" s="1"/>
  <c r="G67" i="6"/>
  <c r="H67" i="6" s="1"/>
  <c r="G68" i="6"/>
  <c r="H68" i="6" s="1"/>
  <c r="G69" i="6"/>
  <c r="H69" i="6" s="1"/>
  <c r="G70" i="6"/>
  <c r="H70" i="6" s="1"/>
  <c r="G71" i="6"/>
  <c r="H71" i="6" s="1"/>
  <c r="G72" i="6"/>
  <c r="G73" i="6"/>
  <c r="H73" i="6" s="1"/>
  <c r="G74" i="6"/>
  <c r="H74" i="6" s="1"/>
  <c r="G75" i="6"/>
  <c r="H75" i="6" s="1"/>
  <c r="G76" i="6"/>
  <c r="H76" i="6" s="1"/>
  <c r="G77" i="6"/>
  <c r="H77" i="6" s="1"/>
  <c r="G78" i="6"/>
  <c r="H78" i="6" s="1"/>
  <c r="G79" i="6"/>
  <c r="H79" i="6" s="1"/>
  <c r="G80" i="6"/>
  <c r="G81" i="6"/>
  <c r="H81" i="6" s="1"/>
  <c r="G82" i="6"/>
  <c r="H82" i="6" s="1"/>
  <c r="G83" i="6"/>
  <c r="H83" i="6" s="1"/>
  <c r="G84" i="6"/>
  <c r="H84" i="6" s="1"/>
  <c r="G85" i="6"/>
  <c r="H85" i="6" s="1"/>
  <c r="G86" i="6"/>
  <c r="H86" i="6" s="1"/>
  <c r="G87" i="6"/>
  <c r="H87" i="6" s="1"/>
  <c r="G88" i="6"/>
  <c r="G89" i="6"/>
  <c r="H89" i="6" s="1"/>
  <c r="G90" i="6"/>
  <c r="H90" i="6" s="1"/>
  <c r="G91" i="6"/>
  <c r="H91" i="6" s="1"/>
  <c r="G92" i="6"/>
  <c r="H92" i="6" s="1"/>
  <c r="G93" i="6"/>
  <c r="H93" i="6" s="1"/>
  <c r="G94" i="6"/>
  <c r="H94" i="6" s="1"/>
  <c r="G95" i="6"/>
  <c r="H95" i="6" s="1"/>
  <c r="G96" i="6"/>
  <c r="G97" i="6"/>
  <c r="H97" i="6" s="1"/>
  <c r="G98" i="6"/>
  <c r="H98" i="6" s="1"/>
  <c r="G99" i="6"/>
  <c r="H99" i="6" s="1"/>
  <c r="G100" i="6"/>
  <c r="H100" i="6" s="1"/>
  <c r="G101" i="6"/>
  <c r="H101" i="6" s="1"/>
  <c r="G102" i="6"/>
  <c r="H102" i="6" s="1"/>
  <c r="G103" i="6"/>
  <c r="H103" i="6" s="1"/>
  <c r="G104" i="6"/>
  <c r="G105" i="6"/>
  <c r="H105" i="6" s="1"/>
  <c r="G106" i="6"/>
  <c r="H106" i="6" s="1"/>
  <c r="G107" i="6"/>
  <c r="H107" i="6" s="1"/>
  <c r="G108" i="6"/>
  <c r="H108" i="6" s="1"/>
  <c r="G109" i="6"/>
  <c r="H109" i="6" s="1"/>
  <c r="G110" i="6"/>
  <c r="H110" i="6" s="1"/>
  <c r="G111" i="6"/>
  <c r="H111" i="6" s="1"/>
  <c r="G112" i="6"/>
  <c r="G113" i="6"/>
  <c r="G114" i="6"/>
  <c r="H114" i="6" s="1"/>
  <c r="G115" i="6"/>
  <c r="H115" i="6" s="1"/>
  <c r="G116" i="6"/>
  <c r="H116" i="6" s="1"/>
  <c r="G117" i="6"/>
  <c r="H117" i="6" s="1"/>
  <c r="G118" i="6"/>
  <c r="H118" i="6" s="1"/>
  <c r="G119" i="6"/>
  <c r="H119" i="6" s="1"/>
  <c r="G120" i="6"/>
  <c r="G121" i="6"/>
  <c r="G122" i="6"/>
  <c r="H122" i="6" s="1"/>
  <c r="G123" i="6"/>
  <c r="H123" i="6" s="1"/>
  <c r="G124" i="6"/>
  <c r="H124" i="6" s="1"/>
  <c r="G125" i="6"/>
  <c r="H125" i="6" s="1"/>
  <c r="G126" i="6"/>
  <c r="H126" i="6" s="1"/>
  <c r="G127" i="6"/>
  <c r="H127" i="6" s="1"/>
  <c r="G128" i="6"/>
  <c r="G129" i="6"/>
  <c r="G130" i="6"/>
  <c r="H130" i="6" s="1"/>
  <c r="G131" i="6"/>
  <c r="H131" i="6" s="1"/>
  <c r="G132" i="6"/>
  <c r="H132" i="6" s="1"/>
  <c r="G133" i="6"/>
  <c r="H133" i="6" s="1"/>
  <c r="G134" i="6"/>
  <c r="H134" i="6" s="1"/>
  <c r="G135" i="6"/>
  <c r="H135" i="6" s="1"/>
  <c r="G136" i="6"/>
  <c r="G137" i="6"/>
  <c r="G138" i="6"/>
  <c r="H138" i="6" s="1"/>
  <c r="G139" i="6"/>
  <c r="H139" i="6" s="1"/>
  <c r="G140" i="6"/>
  <c r="H140" i="6" s="1"/>
  <c r="G141" i="6"/>
  <c r="H141" i="6" s="1"/>
  <c r="G142" i="6"/>
  <c r="H142" i="6" s="1"/>
  <c r="G143" i="6"/>
  <c r="H143" i="6" s="1"/>
  <c r="G144" i="6"/>
  <c r="H144" i="6" s="1"/>
  <c r="G145" i="6"/>
  <c r="H145" i="6" s="1"/>
  <c r="G146" i="6"/>
  <c r="H146" i="6" s="1"/>
  <c r="G147" i="6"/>
  <c r="H147" i="6" s="1"/>
  <c r="G148" i="6"/>
  <c r="H148" i="6" s="1"/>
  <c r="G149" i="6"/>
  <c r="H149" i="6" s="1"/>
  <c r="G150" i="6"/>
  <c r="H150" i="6" s="1"/>
  <c r="G151" i="6"/>
  <c r="H151" i="6" s="1"/>
  <c r="G152" i="6"/>
  <c r="H152" i="6" s="1"/>
  <c r="G153" i="6"/>
  <c r="H153" i="6" s="1"/>
  <c r="G154" i="6"/>
  <c r="H154" i="6" s="1"/>
  <c r="G155" i="6"/>
  <c r="H155" i="6" s="1"/>
  <c r="G156" i="6"/>
  <c r="H156" i="6" s="1"/>
  <c r="G157" i="6"/>
  <c r="H157" i="6" s="1"/>
  <c r="G158" i="6"/>
  <c r="H158" i="6" s="1"/>
  <c r="G159" i="6"/>
  <c r="H159" i="6" s="1"/>
  <c r="G160" i="6"/>
  <c r="H160" i="6" s="1"/>
  <c r="G161" i="6"/>
  <c r="H161" i="6" s="1"/>
  <c r="G162" i="6"/>
  <c r="H162" i="6" s="1"/>
  <c r="G163" i="6"/>
  <c r="H163" i="6" s="1"/>
  <c r="G164" i="6"/>
  <c r="H164" i="6" s="1"/>
  <c r="G165" i="6"/>
  <c r="H165" i="6" s="1"/>
  <c r="G166" i="6"/>
  <c r="H166" i="6" s="1"/>
  <c r="G167" i="6"/>
  <c r="H167" i="6" s="1"/>
  <c r="G168" i="6"/>
  <c r="H168" i="6" s="1"/>
  <c r="G169" i="6"/>
  <c r="H169" i="6" s="1"/>
  <c r="G170" i="6"/>
  <c r="H170" i="6" s="1"/>
  <c r="G171" i="6"/>
  <c r="H171" i="6" s="1"/>
  <c r="G172" i="6"/>
  <c r="H172" i="6" s="1"/>
  <c r="G173" i="6"/>
  <c r="H173" i="6" s="1"/>
  <c r="G174" i="6"/>
  <c r="H174" i="6" s="1"/>
  <c r="G175" i="6"/>
  <c r="H175" i="6" s="1"/>
  <c r="G176" i="6"/>
  <c r="H176" i="6" s="1"/>
  <c r="G177" i="6"/>
  <c r="H177" i="6" s="1"/>
  <c r="G178" i="6"/>
  <c r="H178" i="6" s="1"/>
  <c r="G179" i="6"/>
  <c r="H179" i="6" s="1"/>
  <c r="G180" i="6"/>
  <c r="H180" i="6" s="1"/>
  <c r="G181" i="6"/>
  <c r="H181" i="6" s="1"/>
  <c r="G182" i="6"/>
  <c r="H182" i="6" s="1"/>
  <c r="G183" i="6"/>
  <c r="H183" i="6" s="1"/>
  <c r="G184" i="6"/>
  <c r="H184" i="6" s="1"/>
  <c r="G185" i="6"/>
  <c r="H185" i="6" s="1"/>
  <c r="G186" i="6"/>
  <c r="H186" i="6" s="1"/>
  <c r="G187" i="6"/>
  <c r="H187" i="6" s="1"/>
  <c r="G188" i="6"/>
  <c r="H188" i="6" s="1"/>
  <c r="G189" i="6"/>
  <c r="H189" i="6" s="1"/>
  <c r="G190" i="6"/>
  <c r="H190" i="6" s="1"/>
  <c r="G191" i="6"/>
  <c r="H191" i="6" s="1"/>
  <c r="G192" i="6"/>
  <c r="H192" i="6" s="1"/>
  <c r="G193" i="6"/>
  <c r="H193" i="6" s="1"/>
  <c r="G194" i="6"/>
  <c r="H194" i="6" s="1"/>
  <c r="G195" i="6"/>
  <c r="H195" i="6" s="1"/>
  <c r="G196" i="6"/>
  <c r="H196" i="6" s="1"/>
  <c r="G197" i="6"/>
  <c r="H197" i="6" s="1"/>
  <c r="G198" i="6"/>
  <c r="H198" i="6" s="1"/>
  <c r="G199" i="6"/>
  <c r="H199" i="6" s="1"/>
  <c r="G200" i="6"/>
  <c r="G201" i="6"/>
  <c r="G202" i="6"/>
  <c r="H202" i="6" s="1"/>
  <c r="G203" i="6"/>
  <c r="H203" i="6" s="1"/>
  <c r="G204" i="6"/>
  <c r="H204" i="6" s="1"/>
  <c r="G205" i="6"/>
  <c r="H205" i="6" s="1"/>
  <c r="G206" i="6"/>
  <c r="H206" i="6" s="1"/>
  <c r="G207" i="6"/>
  <c r="H207" i="6" s="1"/>
  <c r="G208" i="6"/>
  <c r="G209" i="6"/>
  <c r="G210" i="6"/>
  <c r="H210" i="6" s="1"/>
  <c r="G211" i="6"/>
  <c r="H211" i="6" s="1"/>
  <c r="G212" i="6"/>
  <c r="H212" i="6" s="1"/>
  <c r="G213" i="6"/>
  <c r="H213" i="6" s="1"/>
  <c r="G214" i="6"/>
  <c r="H214" i="6" s="1"/>
  <c r="G215" i="6"/>
  <c r="H215" i="6" s="1"/>
  <c r="G216" i="6"/>
  <c r="G217" i="6"/>
  <c r="G218" i="6"/>
  <c r="H218" i="6" s="1"/>
  <c r="G219" i="6"/>
  <c r="H219" i="6" s="1"/>
  <c r="G220" i="6"/>
  <c r="H220" i="6" s="1"/>
  <c r="G221" i="6"/>
  <c r="H221" i="6" s="1"/>
  <c r="G222" i="6"/>
  <c r="H222" i="6" s="1"/>
  <c r="G223" i="6"/>
  <c r="H223" i="6" s="1"/>
  <c r="G224" i="6"/>
  <c r="G225" i="6"/>
  <c r="G226" i="6"/>
  <c r="H226" i="6" s="1"/>
  <c r="G227" i="6"/>
  <c r="H227" i="6" s="1"/>
  <c r="G228" i="6"/>
  <c r="H228" i="6" s="1"/>
  <c r="G229" i="6"/>
  <c r="H229" i="6" s="1"/>
  <c r="G230" i="6"/>
  <c r="H230" i="6" s="1"/>
  <c r="G231" i="6"/>
  <c r="H231" i="6" s="1"/>
  <c r="G232" i="6"/>
  <c r="G233" i="6"/>
  <c r="G234" i="6"/>
  <c r="H234" i="6" s="1"/>
  <c r="G235" i="6"/>
  <c r="H235" i="6" s="1"/>
  <c r="G236" i="6"/>
  <c r="H236" i="6" s="1"/>
  <c r="G237" i="6"/>
  <c r="H237" i="6" s="1"/>
  <c r="G238" i="6"/>
  <c r="H238" i="6" s="1"/>
  <c r="G239" i="6"/>
  <c r="H239" i="6" s="1"/>
  <c r="G240" i="6"/>
  <c r="G241" i="6"/>
  <c r="G242" i="6"/>
  <c r="H242" i="6" s="1"/>
  <c r="G243" i="6"/>
  <c r="H243" i="6" s="1"/>
  <c r="G244" i="6"/>
  <c r="H244" i="6" s="1"/>
  <c r="G245" i="6"/>
  <c r="H245" i="6" s="1"/>
  <c r="G246" i="6"/>
  <c r="H246" i="6" s="1"/>
  <c r="G247" i="6"/>
  <c r="H247" i="6" s="1"/>
  <c r="G248" i="6"/>
  <c r="G249" i="6"/>
  <c r="G250" i="6"/>
  <c r="H250" i="6" s="1"/>
  <c r="G251" i="6"/>
  <c r="H251" i="6" s="1"/>
  <c r="G252" i="6"/>
  <c r="H252" i="6" s="1"/>
  <c r="G253" i="6"/>
  <c r="H253" i="6" s="1"/>
  <c r="G254" i="6"/>
  <c r="H254" i="6" s="1"/>
  <c r="G255" i="6"/>
  <c r="H255" i="6" s="1"/>
  <c r="G256" i="6"/>
  <c r="G257" i="6"/>
  <c r="G258" i="6"/>
  <c r="H258" i="6" s="1"/>
  <c r="G259" i="6"/>
  <c r="H259" i="6" s="1"/>
  <c r="G260" i="6"/>
  <c r="H260" i="6" s="1"/>
  <c r="G261" i="6"/>
  <c r="H261" i="6" s="1"/>
  <c r="G262" i="6"/>
  <c r="H262" i="6" s="1"/>
  <c r="G263" i="6"/>
  <c r="H263" i="6" s="1"/>
  <c r="G264" i="6"/>
  <c r="G265" i="6"/>
  <c r="H265" i="6" s="1"/>
  <c r="G266" i="6"/>
  <c r="H266" i="6" s="1"/>
  <c r="G267" i="6"/>
  <c r="H267" i="6" s="1"/>
  <c r="G268" i="6"/>
  <c r="H268" i="6" s="1"/>
  <c r="G269" i="6"/>
  <c r="H269" i="6" s="1"/>
  <c r="G270" i="6"/>
  <c r="H270" i="6" s="1"/>
  <c r="G271" i="6"/>
  <c r="H271" i="6" s="1"/>
  <c r="G272" i="6"/>
  <c r="G273" i="6"/>
  <c r="H273" i="6" s="1"/>
  <c r="G274" i="6"/>
  <c r="H274" i="6" s="1"/>
  <c r="G275" i="6"/>
  <c r="H275" i="6" s="1"/>
  <c r="G276" i="6"/>
  <c r="H276" i="6" s="1"/>
  <c r="G277" i="6"/>
  <c r="H277" i="6" s="1"/>
  <c r="G278" i="6"/>
  <c r="H278" i="6" s="1"/>
  <c r="G279" i="6"/>
  <c r="H279" i="6" s="1"/>
  <c r="G280" i="6"/>
  <c r="G281" i="6"/>
  <c r="H281" i="6" s="1"/>
  <c r="G282" i="6"/>
  <c r="H282" i="6" s="1"/>
  <c r="G283" i="6"/>
  <c r="H283" i="6" s="1"/>
  <c r="G284" i="6"/>
  <c r="H284" i="6" s="1"/>
  <c r="G285" i="6"/>
  <c r="H285" i="6" s="1"/>
  <c r="G286" i="6"/>
  <c r="H286" i="6" s="1"/>
  <c r="G287" i="6"/>
  <c r="H287" i="6" s="1"/>
  <c r="G288" i="6"/>
  <c r="G289" i="6"/>
  <c r="H289" i="6" s="1"/>
  <c r="G290" i="6"/>
  <c r="H290" i="6" s="1"/>
  <c r="G291" i="6"/>
  <c r="H291" i="6" s="1"/>
  <c r="G292" i="6"/>
  <c r="H292" i="6" s="1"/>
  <c r="G293" i="6"/>
  <c r="H293" i="6" s="1"/>
  <c r="G294" i="6"/>
  <c r="H294" i="6" s="1"/>
  <c r="G295" i="6"/>
  <c r="H295" i="6" s="1"/>
  <c r="G296" i="6"/>
  <c r="G297" i="6"/>
  <c r="G298" i="6"/>
  <c r="H298" i="6" s="1"/>
  <c r="G299" i="6"/>
  <c r="H299" i="6" s="1"/>
  <c r="G300" i="6"/>
  <c r="H300" i="6" s="1"/>
  <c r="G301" i="6"/>
  <c r="H301" i="6" s="1"/>
  <c r="G302" i="6"/>
  <c r="H302" i="6" s="1"/>
  <c r="G303" i="6"/>
  <c r="H303" i="6" s="1"/>
  <c r="G304" i="6"/>
  <c r="G305" i="6"/>
  <c r="G306" i="6"/>
  <c r="H306" i="6" s="1"/>
  <c r="G307" i="6"/>
  <c r="H307" i="6" s="1"/>
  <c r="G308" i="6"/>
  <c r="H308" i="6" s="1"/>
  <c r="G309" i="6"/>
  <c r="H309" i="6" s="1"/>
  <c r="G310" i="6"/>
  <c r="H310" i="6" s="1"/>
  <c r="G311" i="6"/>
  <c r="H311" i="6" s="1"/>
  <c r="G312" i="6"/>
  <c r="G313" i="6"/>
  <c r="G314" i="6"/>
  <c r="H314" i="6" s="1"/>
  <c r="G315" i="6"/>
  <c r="H315" i="6" s="1"/>
  <c r="G316" i="6"/>
  <c r="H316" i="6" s="1"/>
  <c r="G317" i="6"/>
  <c r="H317" i="6" s="1"/>
  <c r="G318" i="6"/>
  <c r="H318" i="6" s="1"/>
  <c r="G319" i="6"/>
  <c r="H319" i="6" s="1"/>
  <c r="G320" i="6"/>
  <c r="G321" i="6"/>
  <c r="G322" i="6"/>
  <c r="H322" i="6" s="1"/>
  <c r="G323" i="6"/>
  <c r="H323" i="6" s="1"/>
  <c r="G324" i="6"/>
  <c r="H324" i="6" s="1"/>
  <c r="G325" i="6"/>
  <c r="H325" i="6" s="1"/>
  <c r="G326" i="6"/>
  <c r="H326" i="6" s="1"/>
  <c r="G327" i="6"/>
  <c r="H327" i="6" s="1"/>
  <c r="G328" i="6"/>
  <c r="G329" i="6"/>
  <c r="G330" i="6"/>
  <c r="H330" i="6" s="1"/>
  <c r="G331" i="6"/>
  <c r="H331" i="6" s="1"/>
  <c r="G332" i="6"/>
  <c r="H332" i="6" s="1"/>
  <c r="G333" i="6"/>
  <c r="H333" i="6" s="1"/>
  <c r="G334" i="6"/>
  <c r="H334" i="6" s="1"/>
  <c r="G335" i="6"/>
  <c r="H335" i="6" s="1"/>
  <c r="G336" i="6"/>
  <c r="G337" i="6"/>
  <c r="G338" i="6"/>
  <c r="H338" i="6" s="1"/>
  <c r="G339" i="6"/>
  <c r="H339" i="6" s="1"/>
  <c r="G340" i="6"/>
  <c r="H340" i="6" s="1"/>
  <c r="G341" i="6"/>
  <c r="H341" i="6" s="1"/>
  <c r="G342" i="6"/>
  <c r="H342" i="6" s="1"/>
  <c r="G343" i="6"/>
  <c r="H343" i="6" s="1"/>
  <c r="G344" i="6"/>
  <c r="G345" i="6"/>
  <c r="G346" i="6"/>
  <c r="H346" i="6" s="1"/>
  <c r="G347" i="6"/>
  <c r="H347" i="6" s="1"/>
  <c r="G348" i="6"/>
  <c r="H348" i="6" s="1"/>
  <c r="G349" i="6"/>
  <c r="H349" i="6" s="1"/>
  <c r="G350" i="6"/>
  <c r="H350" i="6" s="1"/>
  <c r="G351" i="6"/>
  <c r="H351" i="6" s="1"/>
  <c r="G352" i="6"/>
  <c r="G353" i="6"/>
  <c r="G354" i="6"/>
  <c r="H354" i="6" s="1"/>
  <c r="G355" i="6"/>
  <c r="H355" i="6" s="1"/>
  <c r="G356" i="6"/>
  <c r="H356" i="6" s="1"/>
  <c r="G357" i="6"/>
  <c r="H357" i="6" s="1"/>
  <c r="G358" i="6"/>
  <c r="H358" i="6" s="1"/>
  <c r="G359" i="6"/>
  <c r="H359" i="6" s="1"/>
  <c r="G360" i="6"/>
  <c r="G361" i="6"/>
  <c r="G362" i="6"/>
  <c r="H362" i="6" s="1"/>
  <c r="G363" i="6"/>
  <c r="H363" i="6" s="1"/>
  <c r="G364" i="6"/>
  <c r="H364" i="6" s="1"/>
  <c r="G365" i="6"/>
  <c r="H365" i="6" s="1"/>
  <c r="G366" i="6"/>
  <c r="H366" i="6" s="1"/>
  <c r="G367" i="6"/>
  <c r="H367" i="6" s="1"/>
  <c r="G368" i="6"/>
  <c r="H368" i="6" s="1"/>
  <c r="G369" i="6"/>
  <c r="H369" i="6" s="1"/>
  <c r="G370" i="6"/>
  <c r="H370" i="6" s="1"/>
  <c r="G371" i="6"/>
  <c r="H371" i="6" s="1"/>
  <c r="G372" i="6"/>
  <c r="H372" i="6" s="1"/>
  <c r="G373" i="6"/>
  <c r="H373" i="6" s="1"/>
  <c r="G374" i="6"/>
  <c r="H374" i="6" s="1"/>
  <c r="G375" i="6"/>
  <c r="H375" i="6" s="1"/>
  <c r="G376" i="6"/>
  <c r="H376" i="6" s="1"/>
  <c r="G377" i="6"/>
  <c r="H377" i="6" s="1"/>
  <c r="G378" i="6"/>
  <c r="H378" i="6" s="1"/>
  <c r="G379" i="6"/>
  <c r="H379" i="6" s="1"/>
  <c r="G380" i="6"/>
  <c r="H380" i="6" s="1"/>
  <c r="G381" i="6"/>
  <c r="H381" i="6" s="1"/>
  <c r="G382" i="6"/>
  <c r="H382" i="6" s="1"/>
  <c r="G383" i="6"/>
  <c r="H383" i="6" s="1"/>
  <c r="G384" i="6"/>
  <c r="H384" i="6" s="1"/>
  <c r="G385" i="6"/>
  <c r="H385" i="6" s="1"/>
  <c r="G386" i="6"/>
  <c r="H386" i="6" s="1"/>
  <c r="G387" i="6"/>
  <c r="H387" i="6" s="1"/>
  <c r="G388" i="6"/>
  <c r="H388" i="6" s="1"/>
  <c r="G389" i="6"/>
  <c r="H389" i="6" s="1"/>
  <c r="G390" i="6"/>
  <c r="H390" i="6" s="1"/>
  <c r="G391" i="6"/>
  <c r="H391" i="6" s="1"/>
  <c r="G392" i="6"/>
  <c r="H392" i="6" s="1"/>
  <c r="G393" i="6"/>
  <c r="H393" i="6" s="1"/>
  <c r="G394" i="6"/>
  <c r="H394" i="6" s="1"/>
  <c r="G395" i="6"/>
  <c r="H395" i="6" s="1"/>
  <c r="G396" i="6"/>
  <c r="H396" i="6" s="1"/>
  <c r="G397" i="6"/>
  <c r="H397" i="6" s="1"/>
  <c r="G398" i="6"/>
  <c r="H398" i="6" s="1"/>
  <c r="G399" i="6"/>
  <c r="H399" i="6" s="1"/>
  <c r="G400" i="6"/>
  <c r="H400" i="6" s="1"/>
  <c r="G401" i="6"/>
  <c r="H401" i="6" s="1"/>
  <c r="G402" i="6"/>
  <c r="H402" i="6" s="1"/>
  <c r="G403" i="6"/>
  <c r="H403" i="6" s="1"/>
  <c r="G404" i="6"/>
  <c r="H404" i="6" s="1"/>
  <c r="G405" i="6"/>
  <c r="H405" i="6" s="1"/>
  <c r="G406" i="6"/>
  <c r="H406" i="6" s="1"/>
  <c r="G407" i="6"/>
  <c r="H407" i="6" s="1"/>
  <c r="G408" i="6"/>
  <c r="H408" i="6" s="1"/>
  <c r="G409" i="6"/>
  <c r="H409" i="6" s="1"/>
  <c r="G410" i="6"/>
  <c r="H410" i="6" s="1"/>
  <c r="G411" i="6"/>
  <c r="H411" i="6" s="1"/>
  <c r="G412" i="6"/>
  <c r="H412" i="6" s="1"/>
  <c r="G413" i="6"/>
  <c r="H413" i="6" s="1"/>
  <c r="G414" i="6"/>
  <c r="H414" i="6" s="1"/>
  <c r="G415" i="6"/>
  <c r="H415" i="6" s="1"/>
  <c r="G416" i="6"/>
  <c r="H416" i="6" s="1"/>
  <c r="G417" i="6"/>
  <c r="H417" i="6" s="1"/>
  <c r="G418" i="6"/>
  <c r="H418" i="6" s="1"/>
  <c r="G419" i="6"/>
  <c r="H419" i="6" s="1"/>
  <c r="G420" i="6"/>
  <c r="H420" i="6" s="1"/>
  <c r="G421" i="6"/>
  <c r="H421" i="6" s="1"/>
  <c r="G422" i="6"/>
  <c r="H422" i="6" s="1"/>
  <c r="G423" i="6"/>
  <c r="H423" i="6" s="1"/>
  <c r="G424" i="6"/>
  <c r="G425" i="6"/>
  <c r="G426" i="6"/>
  <c r="H426" i="6" s="1"/>
  <c r="G427" i="6"/>
  <c r="H427" i="6" s="1"/>
  <c r="G428" i="6"/>
  <c r="H428" i="6" s="1"/>
  <c r="G429" i="6"/>
  <c r="H429" i="6" s="1"/>
  <c r="G430" i="6"/>
  <c r="H430" i="6" s="1"/>
  <c r="G431" i="6"/>
  <c r="H431" i="6" s="1"/>
  <c r="G432" i="6"/>
  <c r="G433" i="6"/>
  <c r="G434" i="6"/>
  <c r="H434" i="6" s="1"/>
  <c r="G435" i="6"/>
  <c r="H435" i="6" s="1"/>
  <c r="G436" i="6"/>
  <c r="H436" i="6" s="1"/>
  <c r="G437" i="6"/>
  <c r="H437" i="6" s="1"/>
  <c r="G438" i="6"/>
  <c r="H438" i="6" s="1"/>
  <c r="G439" i="6"/>
  <c r="H439" i="6" s="1"/>
  <c r="G440" i="6"/>
  <c r="G441" i="6"/>
  <c r="G442" i="6"/>
  <c r="H442" i="6" s="1"/>
  <c r="G443" i="6"/>
  <c r="H443" i="6" s="1"/>
  <c r="G444" i="6"/>
  <c r="H444" i="6" s="1"/>
  <c r="G445" i="6"/>
  <c r="H445" i="6" s="1"/>
  <c r="G446" i="6"/>
  <c r="H446" i="6" s="1"/>
  <c r="G447" i="6"/>
  <c r="H447" i="6" s="1"/>
  <c r="G448" i="6"/>
  <c r="G449" i="6"/>
  <c r="G450" i="6"/>
  <c r="H450" i="6" s="1"/>
  <c r="G451" i="6"/>
  <c r="H451" i="6" s="1"/>
  <c r="G452" i="6"/>
  <c r="H452" i="6" s="1"/>
  <c r="G453" i="6"/>
  <c r="H453" i="6" s="1"/>
  <c r="G454" i="6"/>
  <c r="H454" i="6" s="1"/>
  <c r="G455" i="6"/>
  <c r="H455" i="6" s="1"/>
  <c r="G456" i="6"/>
  <c r="H456" i="6" s="1"/>
  <c r="G457" i="6"/>
  <c r="H457" i="6" s="1"/>
  <c r="G458" i="6"/>
  <c r="H458" i="6" s="1"/>
  <c r="G459" i="6"/>
  <c r="H459" i="6" s="1"/>
  <c r="G460" i="6"/>
  <c r="H460" i="6" s="1"/>
  <c r="G461" i="6"/>
  <c r="H461" i="6" s="1"/>
  <c r="G462" i="6"/>
  <c r="H462" i="6" s="1"/>
  <c r="G463" i="6"/>
  <c r="H463" i="6" s="1"/>
  <c r="G464" i="6"/>
  <c r="H464" i="6" s="1"/>
  <c r="G465" i="6"/>
  <c r="H465" i="6" s="1"/>
  <c r="G466" i="6"/>
  <c r="H466" i="6" s="1"/>
  <c r="G467" i="6"/>
  <c r="H467" i="6" s="1"/>
  <c r="G468" i="6"/>
  <c r="H468" i="6" s="1"/>
  <c r="G469" i="6"/>
  <c r="H469" i="6" s="1"/>
  <c r="G470" i="6"/>
  <c r="H470" i="6" s="1"/>
  <c r="G471" i="6"/>
  <c r="H471" i="6" s="1"/>
  <c r="G472" i="6"/>
  <c r="H472" i="6" s="1"/>
  <c r="G473" i="6"/>
  <c r="H473" i="6" s="1"/>
  <c r="G474" i="6"/>
  <c r="H474" i="6" s="1"/>
  <c r="G475" i="6"/>
  <c r="H475" i="6" s="1"/>
  <c r="G476" i="6"/>
  <c r="H476" i="6" s="1"/>
  <c r="G477" i="6"/>
  <c r="H477" i="6" s="1"/>
  <c r="G478" i="6"/>
  <c r="H478" i="6" s="1"/>
  <c r="G479" i="6"/>
  <c r="H479" i="6" s="1"/>
  <c r="G480" i="6"/>
  <c r="H480" i="6" s="1"/>
  <c r="G481" i="6"/>
  <c r="H481" i="6" s="1"/>
  <c r="G482" i="6"/>
  <c r="H482" i="6" s="1"/>
  <c r="G483" i="6"/>
  <c r="H483" i="6" s="1"/>
  <c r="G484" i="6"/>
  <c r="H484" i="6" s="1"/>
  <c r="G485" i="6"/>
  <c r="H485" i="6" s="1"/>
  <c r="G486" i="6"/>
  <c r="H486" i="6" s="1"/>
  <c r="G487" i="6"/>
  <c r="H487" i="6" s="1"/>
  <c r="G488" i="6"/>
  <c r="H488" i="6" s="1"/>
  <c r="G489" i="6"/>
  <c r="H489" i="6" s="1"/>
  <c r="G490" i="6"/>
  <c r="H490" i="6" s="1"/>
  <c r="G491" i="6"/>
  <c r="H491" i="6" s="1"/>
  <c r="G492" i="6"/>
  <c r="H492" i="6" s="1"/>
  <c r="G493" i="6"/>
  <c r="H493" i="6" s="1"/>
  <c r="G494" i="6"/>
  <c r="H494" i="6" s="1"/>
  <c r="G495" i="6"/>
  <c r="H495" i="6" s="1"/>
  <c r="G496" i="6"/>
  <c r="H496" i="6" s="1"/>
  <c r="G497" i="6"/>
  <c r="H497" i="6" s="1"/>
  <c r="G498" i="6"/>
  <c r="H498" i="6" s="1"/>
  <c r="G499" i="6"/>
  <c r="H499" i="6" s="1"/>
  <c r="G500" i="6"/>
  <c r="H500" i="6" s="1"/>
  <c r="G501" i="6"/>
  <c r="H501" i="6" s="1"/>
  <c r="G502" i="6"/>
  <c r="H502" i="6" s="1"/>
  <c r="G503" i="6"/>
  <c r="H503" i="6" s="1"/>
  <c r="G504" i="6"/>
  <c r="H504" i="6" s="1"/>
  <c r="G505" i="6"/>
  <c r="H505" i="6" s="1"/>
  <c r="G506" i="6"/>
  <c r="H506" i="6" s="1"/>
  <c r="G507" i="6"/>
  <c r="H507" i="6" s="1"/>
  <c r="G508" i="6"/>
  <c r="H508" i="6" s="1"/>
  <c r="G509" i="6"/>
  <c r="H509" i="6" s="1"/>
  <c r="G510" i="6"/>
  <c r="H510" i="6" s="1"/>
  <c r="G511" i="6"/>
  <c r="H511" i="6" s="1"/>
  <c r="G512" i="6"/>
  <c r="H512" i="6" s="1"/>
  <c r="G513" i="6"/>
  <c r="H513" i="6" s="1"/>
  <c r="G514" i="6"/>
  <c r="H514" i="6" s="1"/>
  <c r="G515" i="6"/>
  <c r="H515" i="6" s="1"/>
  <c r="G516" i="6"/>
  <c r="H516" i="6" s="1"/>
  <c r="G517" i="6"/>
  <c r="H517" i="6" s="1"/>
  <c r="G518" i="6"/>
  <c r="H518" i="6" s="1"/>
  <c r="G519" i="6"/>
  <c r="H519" i="6" s="1"/>
  <c r="G520" i="6"/>
  <c r="H520" i="6" s="1"/>
  <c r="G521" i="6"/>
  <c r="H521" i="6" s="1"/>
  <c r="G522" i="6"/>
  <c r="H522" i="6" s="1"/>
  <c r="G523" i="6"/>
  <c r="H523" i="6" s="1"/>
  <c r="G524" i="6"/>
  <c r="H524" i="6" s="1"/>
  <c r="G525" i="6"/>
  <c r="H525" i="6" s="1"/>
  <c r="G526" i="6"/>
  <c r="H526" i="6" s="1"/>
  <c r="G527" i="6"/>
  <c r="H527" i="6" s="1"/>
  <c r="G528" i="6"/>
  <c r="G529" i="6"/>
  <c r="G530" i="6"/>
  <c r="H530" i="6" s="1"/>
  <c r="G531" i="6"/>
  <c r="H531" i="6" s="1"/>
  <c r="G532" i="6"/>
  <c r="H532" i="6" s="1"/>
  <c r="G533" i="6"/>
  <c r="H533" i="6" s="1"/>
  <c r="G534" i="6"/>
  <c r="H534" i="6" s="1"/>
  <c r="G535" i="6"/>
  <c r="H535" i="6" s="1"/>
  <c r="G536" i="6"/>
  <c r="G537" i="6"/>
  <c r="G538" i="6"/>
  <c r="H538" i="6" s="1"/>
  <c r="G539" i="6"/>
  <c r="H539" i="6" s="1"/>
  <c r="G540" i="6"/>
  <c r="H540" i="6" s="1"/>
  <c r="G541" i="6"/>
  <c r="H541" i="6" s="1"/>
  <c r="G542" i="6"/>
  <c r="H542" i="6" s="1"/>
  <c r="G543" i="6"/>
  <c r="H543" i="6" s="1"/>
  <c r="G544" i="6"/>
  <c r="G545" i="6"/>
  <c r="G546" i="6"/>
  <c r="H546" i="6" s="1"/>
  <c r="G547" i="6"/>
  <c r="H547" i="6" s="1"/>
  <c r="G548" i="6"/>
  <c r="H548" i="6" s="1"/>
  <c r="G549" i="6"/>
  <c r="H549" i="6" s="1"/>
  <c r="G550" i="6"/>
  <c r="H550" i="6" s="1"/>
  <c r="G551" i="6"/>
  <c r="H551" i="6" s="1"/>
  <c r="G552" i="6"/>
  <c r="G553" i="6"/>
  <c r="G554" i="6"/>
  <c r="H554" i="6" s="1"/>
  <c r="G555" i="6"/>
  <c r="H555" i="6" s="1"/>
  <c r="G556" i="6"/>
  <c r="H556" i="6" s="1"/>
  <c r="G557" i="6"/>
  <c r="H557" i="6" s="1"/>
  <c r="G558" i="6"/>
  <c r="H558" i="6" s="1"/>
  <c r="G559" i="6"/>
  <c r="H559" i="6" s="1"/>
  <c r="G560" i="6"/>
  <c r="H560" i="6" s="1"/>
  <c r="G561" i="6"/>
  <c r="H561" i="6" s="1"/>
  <c r="G562" i="6"/>
  <c r="H562" i="6" s="1"/>
  <c r="G563" i="6"/>
  <c r="H563" i="6" s="1"/>
  <c r="G564" i="6"/>
  <c r="H564" i="6" s="1"/>
  <c r="G565" i="6"/>
  <c r="H565" i="6" s="1"/>
  <c r="G566" i="6"/>
  <c r="H566" i="6" s="1"/>
  <c r="G567" i="6"/>
  <c r="H567" i="6" s="1"/>
  <c r="G568" i="6"/>
  <c r="H568" i="6" s="1"/>
  <c r="G569" i="6"/>
  <c r="H569" i="6" s="1"/>
  <c r="G570" i="6"/>
  <c r="H570" i="6" s="1"/>
  <c r="G571" i="6"/>
  <c r="H571" i="6" s="1"/>
  <c r="G572" i="6"/>
  <c r="H572" i="6" s="1"/>
  <c r="G573" i="6"/>
  <c r="H573" i="6" s="1"/>
  <c r="G574" i="6"/>
  <c r="H574" i="6" s="1"/>
  <c r="G575" i="6"/>
  <c r="H575" i="6" s="1"/>
  <c r="G576" i="6"/>
  <c r="H576" i="6" s="1"/>
  <c r="G577" i="6"/>
  <c r="H577" i="6" s="1"/>
  <c r="G578" i="6"/>
  <c r="H578" i="6" s="1"/>
  <c r="G579" i="6"/>
  <c r="H579" i="6" s="1"/>
  <c r="G580" i="6"/>
  <c r="H580" i="6" s="1"/>
  <c r="G581" i="6"/>
  <c r="H581" i="6" s="1"/>
  <c r="G582" i="6"/>
  <c r="H582" i="6" s="1"/>
  <c r="G583" i="6"/>
  <c r="H583" i="6" s="1"/>
  <c r="G584" i="6"/>
  <c r="H584" i="6" s="1"/>
  <c r="G585" i="6"/>
  <c r="H585" i="6" s="1"/>
  <c r="G586" i="6"/>
  <c r="H586" i="6" s="1"/>
  <c r="G587" i="6"/>
  <c r="H587" i="6" s="1"/>
  <c r="G588" i="6"/>
  <c r="H588" i="6" s="1"/>
  <c r="G589" i="6"/>
  <c r="H589" i="6" s="1"/>
  <c r="G590" i="6"/>
  <c r="H590" i="6" s="1"/>
  <c r="G591" i="6"/>
  <c r="H591" i="6" s="1"/>
  <c r="G592" i="6"/>
  <c r="G593" i="6"/>
  <c r="G594" i="6"/>
  <c r="H594" i="6" s="1"/>
  <c r="G595" i="6"/>
  <c r="H595" i="6" s="1"/>
  <c r="G596" i="6"/>
  <c r="H596" i="6" s="1"/>
  <c r="G597" i="6"/>
  <c r="H597" i="6" s="1"/>
  <c r="G598" i="6"/>
  <c r="H598" i="6" s="1"/>
  <c r="G599" i="6"/>
  <c r="H599" i="6" s="1"/>
  <c r="G600" i="6"/>
  <c r="G601" i="6"/>
  <c r="G602" i="6"/>
  <c r="H602" i="6" s="1"/>
  <c r="G603" i="6"/>
  <c r="H603" i="6" s="1"/>
  <c r="G604" i="6"/>
  <c r="H604" i="6" s="1"/>
  <c r="G605" i="6"/>
  <c r="H605" i="6" s="1"/>
  <c r="G606" i="6"/>
  <c r="H606" i="6" s="1"/>
  <c r="G607" i="6"/>
  <c r="H607" i="6" s="1"/>
  <c r="G608" i="6"/>
  <c r="G609" i="6"/>
  <c r="G610" i="6"/>
  <c r="H610" i="6" s="1"/>
  <c r="G611" i="6"/>
  <c r="H611" i="6" s="1"/>
  <c r="G612" i="6"/>
  <c r="H612" i="6" s="1"/>
  <c r="G613" i="6"/>
  <c r="H613" i="6" s="1"/>
  <c r="G614" i="6"/>
  <c r="H614" i="6" s="1"/>
  <c r="G615" i="6"/>
  <c r="H615" i="6" s="1"/>
  <c r="G616" i="6"/>
  <c r="G617" i="6"/>
  <c r="G618" i="6"/>
  <c r="H618" i="6" s="1"/>
  <c r="G619" i="6"/>
  <c r="H619" i="6" s="1"/>
  <c r="G620" i="6"/>
  <c r="H620" i="6" s="1"/>
  <c r="G621" i="6"/>
  <c r="H621" i="6" s="1"/>
  <c r="G622" i="6"/>
  <c r="H622" i="6" s="1"/>
  <c r="G623" i="6"/>
  <c r="H623" i="6" s="1"/>
  <c r="G624" i="6"/>
  <c r="G625" i="6"/>
  <c r="G626" i="6"/>
  <c r="H626" i="6" s="1"/>
  <c r="G627" i="6"/>
  <c r="H627" i="6" s="1"/>
  <c r="G628" i="6"/>
  <c r="H628" i="6" s="1"/>
  <c r="G629" i="6"/>
  <c r="H629" i="6" s="1"/>
  <c r="G630" i="6"/>
  <c r="H630" i="6" s="1"/>
  <c r="G631" i="6"/>
  <c r="H631" i="6" s="1"/>
  <c r="G632" i="6"/>
  <c r="G633" i="6"/>
  <c r="G634" i="6"/>
  <c r="H634" i="6" s="1"/>
  <c r="G635" i="6"/>
  <c r="H635" i="6" s="1"/>
  <c r="G636" i="6"/>
  <c r="H636" i="6" s="1"/>
  <c r="G637" i="6"/>
  <c r="H637" i="6" s="1"/>
  <c r="G638" i="6"/>
  <c r="H638" i="6" s="1"/>
  <c r="G639" i="6"/>
  <c r="H639" i="6" s="1"/>
  <c r="G640" i="6"/>
  <c r="G641" i="6"/>
  <c r="G642" i="6"/>
  <c r="H642" i="6" s="1"/>
  <c r="G643" i="6"/>
  <c r="H643" i="6" s="1"/>
  <c r="G644" i="6"/>
  <c r="H644" i="6" s="1"/>
  <c r="G645" i="6"/>
  <c r="H645" i="6" s="1"/>
  <c r="G646" i="6"/>
  <c r="H646" i="6" s="1"/>
  <c r="G647" i="6"/>
  <c r="H647" i="6" s="1"/>
  <c r="G648" i="6"/>
  <c r="G649" i="6"/>
  <c r="G650" i="6"/>
  <c r="H650" i="6" s="1"/>
  <c r="G651" i="6"/>
  <c r="H651" i="6" s="1"/>
  <c r="G652" i="6"/>
  <c r="H652" i="6" s="1"/>
  <c r="G653" i="6"/>
  <c r="H653" i="6" s="1"/>
  <c r="G654" i="6"/>
  <c r="H654" i="6" s="1"/>
  <c r="G655" i="6"/>
  <c r="H655" i="6" s="1"/>
  <c r="G656" i="6"/>
  <c r="G657" i="6"/>
  <c r="G658" i="6"/>
  <c r="H658" i="6" s="1"/>
  <c r="G659" i="6"/>
  <c r="H659" i="6" s="1"/>
  <c r="G660" i="6"/>
  <c r="H660" i="6" s="1"/>
  <c r="G661" i="6"/>
  <c r="H661" i="6" s="1"/>
  <c r="G662" i="6"/>
  <c r="H662" i="6" s="1"/>
  <c r="G663" i="6"/>
  <c r="H663" i="6" s="1"/>
  <c r="G664" i="6"/>
  <c r="H664" i="6" s="1"/>
  <c r="G665" i="6"/>
  <c r="H665" i="6" s="1"/>
  <c r="G666" i="6"/>
  <c r="H666" i="6" s="1"/>
  <c r="G667" i="6"/>
  <c r="H667" i="6" s="1"/>
  <c r="G668" i="6"/>
  <c r="H668" i="6" s="1"/>
  <c r="G669" i="6"/>
  <c r="H669" i="6" s="1"/>
  <c r="G670" i="6"/>
  <c r="H670" i="6" s="1"/>
  <c r="G671" i="6"/>
  <c r="H671" i="6" s="1"/>
  <c r="G672" i="6"/>
  <c r="H672" i="6" s="1"/>
  <c r="G673" i="6"/>
  <c r="H673" i="6" s="1"/>
  <c r="G674" i="6"/>
  <c r="H674" i="6" s="1"/>
  <c r="G675" i="6"/>
  <c r="H675" i="6" s="1"/>
  <c r="G676" i="6"/>
  <c r="H676" i="6" s="1"/>
  <c r="G677" i="6"/>
  <c r="H677" i="6" s="1"/>
  <c r="G678" i="6"/>
  <c r="H678" i="6" s="1"/>
  <c r="G679" i="6"/>
  <c r="H679" i="6" s="1"/>
  <c r="G680" i="6"/>
  <c r="H680" i="6" s="1"/>
  <c r="G681" i="6"/>
  <c r="H681" i="6" s="1"/>
  <c r="G682" i="6"/>
  <c r="H682" i="6" s="1"/>
  <c r="G683" i="6"/>
  <c r="H683" i="6" s="1"/>
  <c r="G684" i="6"/>
  <c r="H684" i="6" s="1"/>
  <c r="G685" i="6"/>
  <c r="H685" i="6" s="1"/>
  <c r="G686" i="6"/>
  <c r="H686" i="6" s="1"/>
  <c r="G687" i="6"/>
  <c r="H687" i="6" s="1"/>
  <c r="G688" i="6"/>
  <c r="H688" i="6" s="1"/>
  <c r="G689" i="6"/>
  <c r="H689" i="6" s="1"/>
  <c r="G690" i="6"/>
  <c r="H690" i="6" s="1"/>
  <c r="G691" i="6"/>
  <c r="H691" i="6" s="1"/>
  <c r="G692" i="6"/>
  <c r="H692" i="6" s="1"/>
  <c r="G693" i="6"/>
  <c r="H693" i="6" s="1"/>
  <c r="G694" i="6"/>
  <c r="H694" i="6" s="1"/>
  <c r="G695" i="6"/>
  <c r="H695" i="6" s="1"/>
  <c r="G696" i="6"/>
  <c r="G697" i="6"/>
  <c r="G698" i="6"/>
  <c r="H698" i="6" s="1"/>
  <c r="G699" i="6"/>
  <c r="H699" i="6" s="1"/>
  <c r="G700" i="6"/>
  <c r="H700" i="6" s="1"/>
  <c r="G701" i="6"/>
  <c r="H701" i="6" s="1"/>
  <c r="G702" i="6"/>
  <c r="H702" i="6" s="1"/>
  <c r="G703" i="6"/>
  <c r="H703" i="6" s="1"/>
  <c r="G704" i="6"/>
  <c r="G705" i="6"/>
  <c r="G706" i="6"/>
  <c r="H706" i="6" s="1"/>
  <c r="G707" i="6"/>
  <c r="H707" i="6" s="1"/>
  <c r="G708" i="6"/>
  <c r="H708" i="6" s="1"/>
  <c r="G709" i="6"/>
  <c r="H709" i="6" s="1"/>
  <c r="G710" i="6"/>
  <c r="H710" i="6" s="1"/>
  <c r="G711" i="6"/>
  <c r="H711" i="6" s="1"/>
  <c r="G712" i="6"/>
  <c r="G713" i="6"/>
  <c r="G714" i="6"/>
  <c r="H714" i="6" s="1"/>
  <c r="G715" i="6"/>
  <c r="H715" i="6" s="1"/>
  <c r="G716" i="6"/>
  <c r="H716" i="6" s="1"/>
  <c r="G717" i="6"/>
  <c r="H717" i="6" s="1"/>
  <c r="G718" i="6"/>
  <c r="H718" i="6" s="1"/>
  <c r="G719" i="6"/>
  <c r="H719" i="6" s="1"/>
  <c r="G720" i="6"/>
  <c r="G721" i="6"/>
  <c r="G722" i="6"/>
  <c r="H722" i="6" s="1"/>
  <c r="G723" i="6"/>
  <c r="H723" i="6" s="1"/>
  <c r="G724" i="6"/>
  <c r="H724" i="6" s="1"/>
  <c r="G725" i="6"/>
  <c r="H725" i="6" s="1"/>
  <c r="G726" i="6"/>
  <c r="H726" i="6" s="1"/>
  <c r="G727" i="6"/>
  <c r="H727" i="6" s="1"/>
  <c r="G728" i="6"/>
  <c r="H728" i="6" s="1"/>
  <c r="G729" i="6"/>
  <c r="H729" i="6" s="1"/>
  <c r="G730" i="6"/>
  <c r="H730" i="6" s="1"/>
  <c r="G731" i="6"/>
  <c r="H731" i="6" s="1"/>
  <c r="G732" i="6"/>
  <c r="H732" i="6" s="1"/>
  <c r="G733" i="6"/>
  <c r="H733" i="6" s="1"/>
  <c r="G734" i="6"/>
  <c r="H734" i="6" s="1"/>
  <c r="G735" i="6"/>
  <c r="H735" i="6" s="1"/>
  <c r="G736" i="6"/>
  <c r="H736" i="6" s="1"/>
  <c r="G737" i="6"/>
  <c r="H737" i="6" s="1"/>
  <c r="G738" i="6"/>
  <c r="H738" i="6" s="1"/>
  <c r="G739" i="6"/>
  <c r="H739" i="6" s="1"/>
  <c r="G740" i="6"/>
  <c r="H740" i="6" s="1"/>
  <c r="G741" i="6"/>
  <c r="H741" i="6" s="1"/>
  <c r="G742" i="6"/>
  <c r="H742" i="6" s="1"/>
  <c r="G743" i="6"/>
  <c r="H743" i="6" s="1"/>
  <c r="G744" i="6"/>
  <c r="H744" i="6" s="1"/>
  <c r="G745" i="6"/>
  <c r="H745" i="6" s="1"/>
  <c r="G746" i="6"/>
  <c r="H746" i="6" s="1"/>
  <c r="G747" i="6"/>
  <c r="H747" i="6" s="1"/>
  <c r="G748" i="6"/>
  <c r="H748" i="6" s="1"/>
  <c r="G749" i="6"/>
  <c r="H749" i="6" s="1"/>
  <c r="G750" i="6"/>
  <c r="H750" i="6" s="1"/>
  <c r="G751" i="6"/>
  <c r="H751" i="6" s="1"/>
  <c r="G752" i="6"/>
  <c r="H752" i="6" s="1"/>
  <c r="G753" i="6"/>
  <c r="H753" i="6" s="1"/>
  <c r="G754" i="6"/>
  <c r="H754" i="6" s="1"/>
  <c r="G755" i="6"/>
  <c r="H755" i="6" s="1"/>
  <c r="G756" i="6"/>
  <c r="H756" i="6" s="1"/>
  <c r="G757" i="6"/>
  <c r="H757" i="6" s="1"/>
  <c r="G758" i="6"/>
  <c r="H758" i="6" s="1"/>
  <c r="G759" i="6"/>
  <c r="H759" i="6" s="1"/>
  <c r="G760" i="6"/>
  <c r="H760" i="6" s="1"/>
  <c r="G761" i="6"/>
  <c r="H761" i="6" s="1"/>
  <c r="G762" i="6"/>
  <c r="H762" i="6" s="1"/>
  <c r="G763" i="6"/>
  <c r="H763" i="6" s="1"/>
  <c r="G764" i="6"/>
  <c r="H764" i="6" s="1"/>
  <c r="G765" i="6"/>
  <c r="H765" i="6" s="1"/>
  <c r="G766" i="6"/>
  <c r="H766" i="6" s="1"/>
  <c r="G767" i="6"/>
  <c r="H767" i="6" s="1"/>
  <c r="G768" i="6"/>
  <c r="H768" i="6" s="1"/>
  <c r="G769" i="6"/>
  <c r="H769" i="6" s="1"/>
  <c r="G770" i="6"/>
  <c r="H770" i="6" s="1"/>
  <c r="G771" i="6"/>
  <c r="H771" i="6" s="1"/>
  <c r="G772" i="6"/>
  <c r="H772" i="6" s="1"/>
  <c r="G773" i="6"/>
  <c r="H773" i="6" s="1"/>
  <c r="G774" i="6"/>
  <c r="H774" i="6" s="1"/>
  <c r="G775" i="6"/>
  <c r="H775" i="6" s="1"/>
  <c r="G776" i="6"/>
  <c r="H776" i="6" s="1"/>
  <c r="G777" i="6"/>
  <c r="H777" i="6" s="1"/>
  <c r="G778" i="6"/>
  <c r="H778" i="6" s="1"/>
  <c r="G779" i="6"/>
  <c r="H779" i="6" s="1"/>
  <c r="G780" i="6"/>
  <c r="H780" i="6" s="1"/>
  <c r="G781" i="6"/>
  <c r="H781" i="6" s="1"/>
  <c r="G782" i="6"/>
  <c r="H782" i="6" s="1"/>
  <c r="G783" i="6"/>
  <c r="H783" i="6" s="1"/>
  <c r="G784" i="6"/>
  <c r="H784" i="6" s="1"/>
  <c r="G785" i="6"/>
  <c r="H785" i="6" s="1"/>
  <c r="G786" i="6"/>
  <c r="H786" i="6" s="1"/>
  <c r="G787" i="6"/>
  <c r="H787" i="6" s="1"/>
  <c r="G788" i="6"/>
  <c r="H788" i="6" s="1"/>
  <c r="G789" i="6"/>
  <c r="H789" i="6" s="1"/>
  <c r="G790" i="6"/>
  <c r="H790" i="6" s="1"/>
  <c r="G791" i="6"/>
  <c r="H791" i="6" s="1"/>
  <c r="G792" i="6"/>
  <c r="H792" i="6" s="1"/>
  <c r="G793" i="6"/>
  <c r="H793" i="6" s="1"/>
  <c r="G794" i="6"/>
  <c r="H794" i="6" s="1"/>
  <c r="G795" i="6"/>
  <c r="H795" i="6" s="1"/>
  <c r="G796" i="6"/>
  <c r="H796" i="6" s="1"/>
  <c r="G797" i="6"/>
  <c r="H797" i="6" s="1"/>
  <c r="G798" i="6"/>
  <c r="H798" i="6" s="1"/>
  <c r="G799" i="6"/>
  <c r="H799" i="6" s="1"/>
  <c r="G800" i="6"/>
  <c r="G801" i="6"/>
  <c r="H801" i="6" s="1"/>
  <c r="G802" i="6"/>
  <c r="H802" i="6" s="1"/>
  <c r="G803" i="6"/>
  <c r="H803" i="6" s="1"/>
  <c r="G804" i="6"/>
  <c r="H804" i="6" s="1"/>
  <c r="G805" i="6"/>
  <c r="H805" i="6" s="1"/>
  <c r="G806" i="6"/>
  <c r="H806" i="6" s="1"/>
  <c r="G807" i="6"/>
  <c r="H807" i="6" s="1"/>
  <c r="G808" i="6"/>
  <c r="G809" i="6"/>
  <c r="H809" i="6" s="1"/>
  <c r="G810" i="6"/>
  <c r="H810" i="6" s="1"/>
  <c r="G811" i="6"/>
  <c r="H811" i="6" s="1"/>
  <c r="G812" i="6"/>
  <c r="H812" i="6" s="1"/>
  <c r="G813" i="6"/>
  <c r="H813" i="6" s="1"/>
  <c r="G814" i="6"/>
  <c r="H814" i="6" s="1"/>
  <c r="G815" i="6"/>
  <c r="H815" i="6" s="1"/>
  <c r="G816" i="6"/>
  <c r="G817" i="6"/>
  <c r="H817" i="6" s="1"/>
  <c r="G818" i="6"/>
  <c r="H818" i="6" s="1"/>
  <c r="G819" i="6"/>
  <c r="H819" i="6" s="1"/>
  <c r="G820" i="6"/>
  <c r="H820" i="6" s="1"/>
  <c r="G821" i="6"/>
  <c r="H821" i="6" s="1"/>
  <c r="G822" i="6"/>
  <c r="H822" i="6" s="1"/>
  <c r="G823" i="6"/>
  <c r="H823" i="6" s="1"/>
  <c r="G824" i="6"/>
  <c r="G825" i="6"/>
  <c r="H825" i="6" s="1"/>
  <c r="G826" i="6"/>
  <c r="H826" i="6" s="1"/>
  <c r="G827" i="6"/>
  <c r="H827" i="6" s="1"/>
  <c r="G828" i="6"/>
  <c r="H828" i="6" s="1"/>
  <c r="G829" i="6"/>
  <c r="H829" i="6" s="1"/>
  <c r="G830" i="6"/>
  <c r="H830" i="6" s="1"/>
  <c r="G831" i="6"/>
  <c r="H831" i="6" s="1"/>
  <c r="G832" i="6"/>
  <c r="H832" i="6" s="1"/>
  <c r="G833" i="6"/>
  <c r="H833" i="6" s="1"/>
  <c r="G834" i="6"/>
  <c r="H834" i="6" s="1"/>
  <c r="G835" i="6"/>
  <c r="H835" i="6" s="1"/>
  <c r="G836" i="6"/>
  <c r="H836" i="6" s="1"/>
  <c r="G837" i="6"/>
  <c r="H837" i="6" s="1"/>
  <c r="G838" i="6"/>
  <c r="H838" i="6" s="1"/>
  <c r="G839" i="6"/>
  <c r="H839" i="6" s="1"/>
  <c r="G840" i="6"/>
  <c r="H840" i="6" s="1"/>
  <c r="G841" i="6"/>
  <c r="H841" i="6" s="1"/>
  <c r="G842" i="6"/>
  <c r="H842" i="6" s="1"/>
  <c r="G843" i="6"/>
  <c r="H843" i="6" s="1"/>
  <c r="G844" i="6"/>
  <c r="H844" i="6" s="1"/>
  <c r="G845" i="6"/>
  <c r="H845" i="6" s="1"/>
  <c r="G846" i="6"/>
  <c r="H846" i="6" s="1"/>
  <c r="G847" i="6"/>
  <c r="H847" i="6" s="1"/>
  <c r="G848" i="6"/>
  <c r="H848" i="6" s="1"/>
  <c r="G849" i="6"/>
  <c r="H849" i="6" s="1"/>
  <c r="G850" i="6"/>
  <c r="H850" i="6" s="1"/>
  <c r="G851" i="6"/>
  <c r="H851" i="6" s="1"/>
  <c r="G852" i="6"/>
  <c r="H852" i="6" s="1"/>
  <c r="G853" i="6"/>
  <c r="H853" i="6" s="1"/>
  <c r="G854" i="6"/>
  <c r="H854" i="6" s="1"/>
  <c r="G855" i="6"/>
  <c r="H855" i="6" s="1"/>
  <c r="G856" i="6"/>
  <c r="H856" i="6" s="1"/>
  <c r="G857" i="6"/>
  <c r="H857" i="6" s="1"/>
  <c r="G858" i="6"/>
  <c r="H858" i="6" s="1"/>
  <c r="G859" i="6"/>
  <c r="H859" i="6" s="1"/>
  <c r="G860" i="6"/>
  <c r="H860" i="6" s="1"/>
  <c r="G861" i="6"/>
  <c r="H861" i="6" s="1"/>
  <c r="G862" i="6"/>
  <c r="H862" i="6" s="1"/>
  <c r="G863" i="6"/>
  <c r="H863" i="6" s="1"/>
  <c r="G864" i="6"/>
  <c r="H864" i="6" s="1"/>
  <c r="G865" i="6"/>
  <c r="H865" i="6" s="1"/>
  <c r="G866" i="6"/>
  <c r="H866" i="6" s="1"/>
  <c r="G867" i="6"/>
  <c r="H867" i="6" s="1"/>
  <c r="G868" i="6"/>
  <c r="H868" i="6" s="1"/>
  <c r="G869" i="6"/>
  <c r="H869" i="6" s="1"/>
  <c r="G870" i="6"/>
  <c r="H870" i="6" s="1"/>
  <c r="G871" i="6"/>
  <c r="H871" i="6" s="1"/>
  <c r="G872" i="6"/>
  <c r="H872" i="6" s="1"/>
  <c r="G873" i="6"/>
  <c r="H873" i="6" s="1"/>
  <c r="G874" i="6"/>
  <c r="H874" i="6" s="1"/>
  <c r="G875" i="6"/>
  <c r="H875" i="6" s="1"/>
  <c r="G876" i="6"/>
  <c r="H876" i="6" s="1"/>
  <c r="G877" i="6"/>
  <c r="H877" i="6" s="1"/>
  <c r="G878" i="6"/>
  <c r="H878" i="6" s="1"/>
  <c r="G879" i="6"/>
  <c r="H879" i="6" s="1"/>
  <c r="G880" i="6"/>
  <c r="H880" i="6" s="1"/>
  <c r="G881" i="6"/>
  <c r="H881" i="6" s="1"/>
  <c r="G882" i="6"/>
  <c r="H882" i="6" s="1"/>
  <c r="G883" i="6"/>
  <c r="H883" i="6" s="1"/>
  <c r="G884" i="6"/>
  <c r="H884" i="6" s="1"/>
  <c r="G885" i="6"/>
  <c r="H885" i="6" s="1"/>
  <c r="G886" i="6"/>
  <c r="H886" i="6" s="1"/>
  <c r="G887" i="6"/>
  <c r="H887" i="6" s="1"/>
  <c r="G888" i="6"/>
  <c r="H888" i="6" s="1"/>
  <c r="G889" i="6"/>
  <c r="H889" i="6" s="1"/>
  <c r="G890" i="6"/>
  <c r="H890" i="6" s="1"/>
  <c r="G891" i="6"/>
  <c r="H891" i="6" s="1"/>
  <c r="G892" i="6"/>
  <c r="H892" i="6" s="1"/>
  <c r="G893" i="6"/>
  <c r="H893" i="6" s="1"/>
  <c r="G894" i="6"/>
  <c r="H894" i="6" s="1"/>
  <c r="G895" i="6"/>
  <c r="H895" i="6" s="1"/>
  <c r="G896" i="6"/>
  <c r="H896" i="6" s="1"/>
  <c r="G897" i="6"/>
  <c r="H897" i="6" s="1"/>
  <c r="G898" i="6"/>
  <c r="H898" i="6" s="1"/>
  <c r="G899" i="6"/>
  <c r="H899" i="6" s="1"/>
  <c r="G900" i="6"/>
  <c r="H900" i="6" s="1"/>
  <c r="G901" i="6"/>
  <c r="H901" i="6" s="1"/>
  <c r="G902" i="6"/>
  <c r="H902" i="6" s="1"/>
  <c r="G903" i="6"/>
  <c r="H903" i="6" s="1"/>
  <c r="G904" i="6"/>
  <c r="H904" i="6" s="1"/>
  <c r="G905" i="6"/>
  <c r="H905" i="6" s="1"/>
  <c r="G906" i="6"/>
  <c r="H906" i="6" s="1"/>
  <c r="G907" i="6"/>
  <c r="H907" i="6" s="1"/>
  <c r="G908" i="6"/>
  <c r="H908" i="6" s="1"/>
  <c r="G909" i="6"/>
  <c r="H909" i="6" s="1"/>
  <c r="G910" i="6"/>
  <c r="H910" i="6" s="1"/>
  <c r="G911" i="6"/>
  <c r="H911" i="6" s="1"/>
  <c r="G912" i="6"/>
  <c r="H912" i="6" s="1"/>
  <c r="G913" i="6"/>
  <c r="H913" i="6" s="1"/>
  <c r="G914" i="6"/>
  <c r="H914" i="6" s="1"/>
  <c r="G915" i="6"/>
  <c r="H915" i="6" s="1"/>
  <c r="G916" i="6"/>
  <c r="H916" i="6" s="1"/>
  <c r="G917" i="6"/>
  <c r="H917" i="6" s="1"/>
  <c r="G918" i="6"/>
  <c r="H918" i="6" s="1"/>
  <c r="G919" i="6"/>
  <c r="H919" i="6" s="1"/>
  <c r="G920" i="6"/>
  <c r="H920" i="6" s="1"/>
  <c r="G921" i="6"/>
  <c r="H921" i="6" s="1"/>
  <c r="G922" i="6"/>
  <c r="H922" i="6" s="1"/>
  <c r="G923" i="6"/>
  <c r="H923" i="6" s="1"/>
  <c r="G924" i="6"/>
  <c r="H924" i="6" s="1"/>
  <c r="G925" i="6"/>
  <c r="H925" i="6" s="1"/>
  <c r="G926" i="6"/>
  <c r="H926" i="6" s="1"/>
  <c r="G927" i="6"/>
  <c r="H927" i="6" s="1"/>
  <c r="G928" i="6"/>
  <c r="H928" i="6" s="1"/>
  <c r="G929" i="6"/>
  <c r="H929" i="6" s="1"/>
  <c r="G930" i="6"/>
  <c r="H930" i="6" s="1"/>
  <c r="G931" i="6"/>
  <c r="H931" i="6" s="1"/>
  <c r="G932" i="6"/>
  <c r="H932" i="6" s="1"/>
  <c r="G933" i="6"/>
  <c r="H933" i="6" s="1"/>
  <c r="G934" i="6"/>
  <c r="H934" i="6" s="1"/>
  <c r="G935" i="6"/>
  <c r="H935" i="6" s="1"/>
  <c r="G936" i="6"/>
  <c r="H936" i="6" s="1"/>
  <c r="G937" i="6"/>
  <c r="H937" i="6" s="1"/>
  <c r="G938" i="6"/>
  <c r="H938" i="6" s="1"/>
  <c r="G939" i="6"/>
  <c r="H939" i="6" s="1"/>
  <c r="G940" i="6"/>
  <c r="H940" i="6" s="1"/>
  <c r="G941" i="6"/>
  <c r="H941" i="6" s="1"/>
  <c r="G942" i="6"/>
  <c r="H942" i="6" s="1"/>
  <c r="G943" i="6"/>
  <c r="H943" i="6" s="1"/>
  <c r="G944" i="6"/>
  <c r="H944" i="6" s="1"/>
  <c r="G945" i="6"/>
  <c r="H945" i="6" s="1"/>
  <c r="G946" i="6"/>
  <c r="H946" i="6" s="1"/>
  <c r="G947" i="6"/>
  <c r="H947" i="6" s="1"/>
  <c r="G948" i="6"/>
  <c r="H948" i="6" s="1"/>
  <c r="G949" i="6"/>
  <c r="H949" i="6" s="1"/>
  <c r="G950" i="6"/>
  <c r="H950" i="6" s="1"/>
  <c r="G951" i="6"/>
  <c r="H951" i="6" s="1"/>
  <c r="G952" i="6"/>
  <c r="H952" i="6" s="1"/>
  <c r="G953" i="6"/>
  <c r="H953" i="6" s="1"/>
  <c r="G954" i="6"/>
  <c r="H954" i="6" s="1"/>
  <c r="G955" i="6"/>
  <c r="H955" i="6" s="1"/>
  <c r="G956" i="6"/>
  <c r="H956" i="6" s="1"/>
  <c r="G957" i="6"/>
  <c r="H957" i="6" s="1"/>
  <c r="G958" i="6"/>
  <c r="H958" i="6" s="1"/>
  <c r="G959" i="6"/>
  <c r="H959" i="6" s="1"/>
  <c r="G960" i="6"/>
  <c r="H960" i="6" s="1"/>
  <c r="G961" i="6"/>
  <c r="H961" i="6" s="1"/>
  <c r="G962" i="6"/>
  <c r="H962" i="6" s="1"/>
  <c r="G963" i="6"/>
  <c r="H963" i="6" s="1"/>
  <c r="G964" i="6"/>
  <c r="H964" i="6" s="1"/>
  <c r="G965" i="6"/>
  <c r="H965" i="6" s="1"/>
  <c r="G966" i="6"/>
  <c r="H966" i="6" s="1"/>
  <c r="G967" i="6"/>
  <c r="H967" i="6" s="1"/>
  <c r="G968" i="6"/>
  <c r="G969" i="6"/>
  <c r="H969" i="6" s="1"/>
  <c r="G970" i="6"/>
  <c r="H970" i="6" s="1"/>
  <c r="G971" i="6"/>
  <c r="H971" i="6" s="1"/>
  <c r="G972" i="6"/>
  <c r="H972" i="6" s="1"/>
  <c r="G973" i="6"/>
  <c r="H973" i="6" s="1"/>
  <c r="G974" i="6"/>
  <c r="H974" i="6" s="1"/>
  <c r="G975" i="6"/>
  <c r="H975" i="6" s="1"/>
  <c r="G976" i="6"/>
  <c r="H976" i="6" s="1"/>
  <c r="G977" i="6"/>
  <c r="H977" i="6" s="1"/>
  <c r="G978" i="6"/>
  <c r="H978" i="6" s="1"/>
  <c r="G979" i="6"/>
  <c r="H979" i="6" s="1"/>
  <c r="G980" i="6"/>
  <c r="H980" i="6" s="1"/>
  <c r="G981" i="6"/>
  <c r="H981" i="6" s="1"/>
  <c r="G982" i="6"/>
  <c r="H982" i="6" s="1"/>
  <c r="G983" i="6"/>
  <c r="H983" i="6" s="1"/>
  <c r="G984" i="6"/>
  <c r="H984" i="6" s="1"/>
  <c r="G985" i="6"/>
  <c r="H985" i="6" s="1"/>
  <c r="G986" i="6"/>
  <c r="H986" i="6" s="1"/>
  <c r="G987" i="6"/>
  <c r="H987" i="6" s="1"/>
  <c r="G988" i="6"/>
  <c r="H988" i="6" s="1"/>
  <c r="G989" i="6"/>
  <c r="H989" i="6" s="1"/>
  <c r="G990" i="6"/>
  <c r="H990" i="6" s="1"/>
  <c r="G991" i="6"/>
  <c r="H991" i="6" s="1"/>
  <c r="G992" i="6"/>
  <c r="G993" i="6"/>
  <c r="H993" i="6" s="1"/>
  <c r="G994" i="6"/>
  <c r="H994" i="6" s="1"/>
  <c r="G995" i="6"/>
  <c r="H995" i="6" s="1"/>
  <c r="G996" i="6"/>
  <c r="H996" i="6" s="1"/>
  <c r="G997" i="6"/>
  <c r="H997" i="6" s="1"/>
  <c r="G998" i="6"/>
  <c r="H998" i="6" s="1"/>
  <c r="G999" i="6"/>
  <c r="H999" i="6" s="1"/>
  <c r="G1000" i="6"/>
  <c r="G1001" i="6"/>
  <c r="H1001" i="6" s="1"/>
  <c r="G1002" i="6"/>
  <c r="H1002" i="6" s="1"/>
  <c r="G1003" i="6"/>
  <c r="H1003" i="6" s="1"/>
  <c r="G1004" i="6"/>
  <c r="H1004" i="6" s="1"/>
  <c r="G1005" i="6"/>
  <c r="H1005" i="6" s="1"/>
  <c r="G1006" i="6"/>
  <c r="H1006" i="6" s="1"/>
  <c r="G1007" i="6"/>
  <c r="H1007" i="6" s="1"/>
  <c r="G1008" i="6"/>
  <c r="H1008" i="6" s="1"/>
  <c r="G1009" i="6"/>
  <c r="H1009" i="6" s="1"/>
  <c r="G1010" i="6"/>
  <c r="H1010" i="6" s="1"/>
  <c r="G1011" i="6"/>
  <c r="H1011" i="6" s="1"/>
  <c r="G1012" i="6"/>
  <c r="H1012" i="6" s="1"/>
  <c r="G1013" i="6"/>
  <c r="H1013" i="6" s="1"/>
  <c r="G1014" i="6"/>
  <c r="H1014" i="6" s="1"/>
  <c r="G1015" i="6"/>
  <c r="H1015" i="6" s="1"/>
  <c r="G1016" i="6"/>
  <c r="H1016" i="6" s="1"/>
  <c r="G1017" i="6"/>
  <c r="H1017" i="6" s="1"/>
  <c r="G1018" i="6"/>
  <c r="H1018" i="6" s="1"/>
  <c r="G1019" i="6"/>
  <c r="H1019" i="6" s="1"/>
  <c r="G1020" i="6"/>
  <c r="H1020" i="6" s="1"/>
  <c r="G1021" i="6"/>
  <c r="H1021" i="6" s="1"/>
  <c r="G1022" i="6"/>
  <c r="H1022" i="6" s="1"/>
  <c r="G1023" i="6"/>
  <c r="H1023" i="6" s="1"/>
  <c r="G1024" i="6"/>
  <c r="G1025" i="6"/>
  <c r="H1025" i="6" s="1"/>
  <c r="G1026" i="6"/>
  <c r="H1026" i="6" s="1"/>
  <c r="G1027" i="6"/>
  <c r="H1027" i="6" s="1"/>
  <c r="G1028" i="6"/>
  <c r="H1028" i="6" s="1"/>
  <c r="G1029" i="6"/>
  <c r="H1029" i="6" s="1"/>
  <c r="G1030" i="6"/>
  <c r="H1030" i="6" s="1"/>
  <c r="G1031" i="6"/>
  <c r="H1031" i="6" s="1"/>
  <c r="G1032" i="6"/>
  <c r="G1033" i="6"/>
  <c r="H1033" i="6" s="1"/>
  <c r="G1034" i="6"/>
  <c r="H1034" i="6" s="1"/>
  <c r="G1035" i="6"/>
  <c r="H1035" i="6" s="1"/>
  <c r="G1036" i="6"/>
  <c r="H1036" i="6" s="1"/>
  <c r="G1037" i="6"/>
  <c r="H1037" i="6" s="1"/>
  <c r="G1038" i="6"/>
  <c r="H1038" i="6" s="1"/>
  <c r="G1039" i="6"/>
  <c r="H1039" i="6" s="1"/>
  <c r="G1040" i="6"/>
  <c r="H1040" i="6" s="1"/>
  <c r="G1041" i="6"/>
  <c r="H1041" i="6" s="1"/>
  <c r="G1042" i="6"/>
  <c r="H1042" i="6" s="1"/>
  <c r="G1043" i="6"/>
  <c r="H1043" i="6" s="1"/>
  <c r="G1044" i="6"/>
  <c r="H1044" i="6" s="1"/>
  <c r="G1045" i="6"/>
  <c r="H1045" i="6" s="1"/>
  <c r="G1046" i="6"/>
  <c r="H1046" i="6" s="1"/>
  <c r="G1047" i="6"/>
  <c r="H1047" i="6" s="1"/>
  <c r="G1048" i="6"/>
  <c r="H1048" i="6" s="1"/>
  <c r="G1049" i="6"/>
  <c r="H1049" i="6" s="1"/>
  <c r="G1050" i="6"/>
  <c r="H1050" i="6" s="1"/>
  <c r="G1051" i="6"/>
  <c r="H1051" i="6" s="1"/>
  <c r="G1052" i="6"/>
  <c r="H1052" i="6" s="1"/>
  <c r="G1053" i="6"/>
  <c r="H1053" i="6" s="1"/>
  <c r="G1054" i="6"/>
  <c r="H1054" i="6" s="1"/>
  <c r="G1055" i="6"/>
  <c r="H1055" i="6" s="1"/>
  <c r="G1056" i="6"/>
  <c r="H1056" i="6" s="1"/>
  <c r="G1057" i="6"/>
  <c r="H1057" i="6" s="1"/>
  <c r="G1058" i="6"/>
  <c r="H1058" i="6" s="1"/>
  <c r="G1059" i="6"/>
  <c r="H1059" i="6" s="1"/>
  <c r="G1060" i="6"/>
  <c r="H1060" i="6" s="1"/>
  <c r="G1061" i="6"/>
  <c r="H1061" i="6" s="1"/>
  <c r="G1062" i="6"/>
  <c r="H1062" i="6" s="1"/>
  <c r="G1063" i="6"/>
  <c r="H1063" i="6" s="1"/>
  <c r="G1064" i="6"/>
  <c r="G1065" i="6"/>
  <c r="H1065" i="6" s="1"/>
  <c r="G1066" i="6"/>
  <c r="H1066" i="6" s="1"/>
  <c r="G1067" i="6"/>
  <c r="H1067" i="6" s="1"/>
  <c r="G1068" i="6"/>
  <c r="H1068" i="6" s="1"/>
  <c r="G1069" i="6"/>
  <c r="H1069" i="6" s="1"/>
  <c r="G1070" i="6"/>
  <c r="H1070" i="6" s="1"/>
  <c r="G1071" i="6"/>
  <c r="H1071" i="6" s="1"/>
  <c r="G1072" i="6"/>
  <c r="H1072" i="6" s="1"/>
  <c r="G1073" i="6"/>
  <c r="H1073" i="6" s="1"/>
  <c r="G1074" i="6"/>
  <c r="H1074" i="6" s="1"/>
  <c r="G1075" i="6"/>
  <c r="H1075" i="6" s="1"/>
  <c r="G1076" i="6"/>
  <c r="H1076" i="6" s="1"/>
  <c r="G1077" i="6"/>
  <c r="H1077" i="6" s="1"/>
  <c r="G1078" i="6"/>
  <c r="H1078" i="6" s="1"/>
  <c r="G1079" i="6"/>
  <c r="H1079" i="6" s="1"/>
  <c r="G1080" i="6"/>
  <c r="H1080" i="6" s="1"/>
  <c r="G1081" i="6"/>
  <c r="H1081" i="6" s="1"/>
  <c r="G1082" i="6"/>
  <c r="H1082" i="6" s="1"/>
  <c r="G1083" i="6"/>
  <c r="H1083" i="6" s="1"/>
  <c r="G1084" i="6"/>
  <c r="H1084" i="6" s="1"/>
  <c r="G1085" i="6"/>
  <c r="H1085" i="6" s="1"/>
  <c r="G1086" i="6"/>
  <c r="H1086" i="6" s="1"/>
  <c r="G1087" i="6"/>
  <c r="H1087" i="6" s="1"/>
  <c r="G1088" i="6"/>
  <c r="H1088" i="6" s="1"/>
  <c r="G1089" i="6"/>
  <c r="H1089" i="6" s="1"/>
  <c r="G1090" i="6"/>
  <c r="H1090" i="6" s="1"/>
  <c r="G1091" i="6"/>
  <c r="H1091" i="6" s="1"/>
  <c r="G1092" i="6"/>
  <c r="H1092" i="6" s="1"/>
  <c r="G1093" i="6"/>
  <c r="H1093" i="6" s="1"/>
  <c r="G1094" i="6"/>
  <c r="H1094" i="6" s="1"/>
  <c r="G1095" i="6"/>
  <c r="H1095" i="6" s="1"/>
  <c r="G1096" i="6"/>
  <c r="H1096" i="6" s="1"/>
  <c r="G1097" i="6"/>
  <c r="H1097" i="6" s="1"/>
  <c r="G1098" i="6"/>
  <c r="H1098" i="6" s="1"/>
  <c r="G1099" i="6"/>
  <c r="H1099" i="6" s="1"/>
  <c r="G1100" i="6"/>
  <c r="H1100" i="6" s="1"/>
  <c r="G1101" i="6"/>
  <c r="H1101" i="6" s="1"/>
  <c r="G1102" i="6"/>
  <c r="H1102" i="6" s="1"/>
  <c r="G1103" i="6"/>
  <c r="H1103" i="6" s="1"/>
  <c r="G1104" i="6"/>
  <c r="G1105" i="6"/>
  <c r="H1105" i="6" s="1"/>
  <c r="G1106" i="6"/>
  <c r="H1106" i="6" s="1"/>
  <c r="G1107" i="6"/>
  <c r="H1107" i="6" s="1"/>
  <c r="G1108" i="6"/>
  <c r="H1108" i="6" s="1"/>
  <c r="G1109" i="6"/>
  <c r="H1109" i="6" s="1"/>
  <c r="G1110" i="6"/>
  <c r="H1110" i="6" s="1"/>
  <c r="G1111" i="6"/>
  <c r="H1111" i="6" s="1"/>
  <c r="G1112" i="6"/>
  <c r="G1113" i="6"/>
  <c r="H1113" i="6" s="1"/>
  <c r="G1114" i="6"/>
  <c r="H1114" i="6" s="1"/>
  <c r="G1115" i="6"/>
  <c r="H1115" i="6" s="1"/>
  <c r="G1116" i="6"/>
  <c r="H1116" i="6" s="1"/>
  <c r="G1117" i="6"/>
  <c r="H1117" i="6" s="1"/>
  <c r="G1118" i="6"/>
  <c r="H1118" i="6" s="1"/>
  <c r="G1119" i="6"/>
  <c r="H1119" i="6" s="1"/>
  <c r="G1120" i="6"/>
  <c r="G1121" i="6"/>
  <c r="H1121" i="6" s="1"/>
  <c r="G1122" i="6"/>
  <c r="H1122" i="6" s="1"/>
  <c r="G1123" i="6"/>
  <c r="H1123" i="6" s="1"/>
  <c r="G1124" i="6"/>
  <c r="H1124" i="6" s="1"/>
  <c r="G1125" i="6"/>
  <c r="H1125" i="6" s="1"/>
  <c r="G1126" i="6"/>
  <c r="H1126" i="6" s="1"/>
  <c r="G1127" i="6"/>
  <c r="H1127" i="6" s="1"/>
  <c r="G1128" i="6"/>
  <c r="G1129" i="6"/>
  <c r="H1129" i="6" s="1"/>
  <c r="G1130" i="6"/>
  <c r="H1130" i="6" s="1"/>
  <c r="G1131" i="6"/>
  <c r="H1131" i="6" s="1"/>
  <c r="G1132" i="6"/>
  <c r="H1132" i="6" s="1"/>
  <c r="G1133" i="6"/>
  <c r="H1133" i="6" s="1"/>
  <c r="G1134" i="6"/>
  <c r="H1134" i="6" s="1"/>
  <c r="G1135" i="6"/>
  <c r="H1135" i="6" s="1"/>
  <c r="G1136" i="6"/>
  <c r="G1137" i="6"/>
  <c r="H1137" i="6" s="1"/>
  <c r="G1138" i="6"/>
  <c r="H1138" i="6" s="1"/>
  <c r="G1139" i="6"/>
  <c r="H1139" i="6" s="1"/>
  <c r="G1140" i="6"/>
  <c r="H1140" i="6" s="1"/>
  <c r="G1141" i="6"/>
  <c r="H1141" i="6" s="1"/>
  <c r="G1142" i="6"/>
  <c r="H1142" i="6" s="1"/>
  <c r="G1143" i="6"/>
  <c r="H1143" i="6" s="1"/>
  <c r="G1144" i="6"/>
  <c r="G1145" i="6"/>
  <c r="H1145" i="6" s="1"/>
  <c r="G1146" i="6"/>
  <c r="H1146" i="6" s="1"/>
  <c r="G1147" i="6"/>
  <c r="H1147" i="6" s="1"/>
  <c r="G1148" i="6"/>
  <c r="H1148" i="6" s="1"/>
  <c r="G1149" i="6"/>
  <c r="H1149" i="6" s="1"/>
  <c r="G1150" i="6"/>
  <c r="H1150" i="6" s="1"/>
  <c r="G1151" i="6"/>
  <c r="H1151" i="6" s="1"/>
  <c r="G1152" i="6"/>
  <c r="G1153" i="6"/>
  <c r="H1153" i="6" s="1"/>
  <c r="G1154" i="6"/>
  <c r="H1154" i="6" s="1"/>
  <c r="G1155" i="6"/>
  <c r="H1155" i="6" s="1"/>
  <c r="G1156" i="6"/>
  <c r="H1156" i="6" s="1"/>
  <c r="G1157" i="6"/>
  <c r="H1157" i="6" s="1"/>
  <c r="G1158" i="6"/>
  <c r="H1158" i="6" s="1"/>
  <c r="G1159" i="6"/>
  <c r="H1159" i="6" s="1"/>
  <c r="G1160" i="6"/>
  <c r="G1161" i="6"/>
  <c r="H1161" i="6" s="1"/>
  <c r="G1162" i="6"/>
  <c r="H1162" i="6" s="1"/>
  <c r="G1163" i="6"/>
  <c r="H1163" i="6" s="1"/>
  <c r="G1164" i="6"/>
  <c r="H1164" i="6" s="1"/>
  <c r="G1165" i="6"/>
  <c r="H1165" i="6" s="1"/>
  <c r="G1166" i="6"/>
  <c r="H1166" i="6" s="1"/>
  <c r="G1167" i="6"/>
  <c r="H1167" i="6" s="1"/>
  <c r="G1168" i="6"/>
  <c r="G1169" i="6"/>
  <c r="H1169" i="6" s="1"/>
  <c r="G1170" i="6"/>
  <c r="H1170" i="6" s="1"/>
  <c r="G1171" i="6"/>
  <c r="H1171" i="6" s="1"/>
  <c r="G1172" i="6"/>
  <c r="H1172" i="6" s="1"/>
  <c r="G1173" i="6"/>
  <c r="H1173" i="6" s="1"/>
  <c r="G1174" i="6"/>
  <c r="H1174" i="6" s="1"/>
  <c r="G1175" i="6"/>
  <c r="H1175" i="6" s="1"/>
  <c r="G1176" i="6"/>
  <c r="G1177" i="6"/>
  <c r="H1177" i="6" s="1"/>
  <c r="G1178" i="6"/>
  <c r="H1178" i="6" s="1"/>
  <c r="G1179" i="6"/>
  <c r="H1179" i="6" s="1"/>
  <c r="G1180" i="6"/>
  <c r="H1180" i="6" s="1"/>
  <c r="G1181" i="6"/>
  <c r="H1181" i="6" s="1"/>
  <c r="G1182" i="6"/>
  <c r="H1182" i="6" s="1"/>
  <c r="G1183" i="6"/>
  <c r="H1183" i="6" s="1"/>
  <c r="G1184" i="6"/>
  <c r="G1185" i="6"/>
  <c r="H1185" i="6" s="1"/>
  <c r="G1186" i="6"/>
  <c r="H1186" i="6" s="1"/>
  <c r="G1187" i="6"/>
  <c r="H1187" i="6" s="1"/>
  <c r="G1188" i="6"/>
  <c r="H1188" i="6" s="1"/>
  <c r="G1189" i="6"/>
  <c r="H1189" i="6" s="1"/>
  <c r="G1190" i="6"/>
  <c r="H1190" i="6" s="1"/>
  <c r="G1191" i="6"/>
  <c r="H1191" i="6" s="1"/>
  <c r="G1192" i="6"/>
  <c r="G1193" i="6"/>
  <c r="H1193" i="6" s="1"/>
  <c r="G1194" i="6"/>
  <c r="H1194" i="6" s="1"/>
  <c r="G1195" i="6"/>
  <c r="H1195" i="6" s="1"/>
  <c r="G1196" i="6"/>
  <c r="H1196" i="6" s="1"/>
  <c r="G1197" i="6"/>
  <c r="H1197" i="6" s="1"/>
  <c r="G1198" i="6"/>
  <c r="H1198" i="6" s="1"/>
  <c r="G1199" i="6"/>
  <c r="H1199" i="6" s="1"/>
  <c r="G1200" i="6"/>
  <c r="G1201" i="6"/>
  <c r="H1201" i="6" s="1"/>
  <c r="G1202" i="6"/>
  <c r="H1202" i="6" s="1"/>
  <c r="G1203" i="6"/>
  <c r="H1203" i="6" s="1"/>
  <c r="G1204" i="6"/>
  <c r="H1204" i="6" s="1"/>
  <c r="G1205" i="6"/>
  <c r="H1205" i="6" s="1"/>
  <c r="G1206" i="6"/>
  <c r="H1206" i="6" s="1"/>
  <c r="G1207" i="6"/>
  <c r="H1207" i="6" s="1"/>
  <c r="G1208" i="6"/>
  <c r="H1208" i="6" s="1"/>
  <c r="G1209" i="6"/>
  <c r="H1209" i="6" s="1"/>
  <c r="G1210" i="6"/>
  <c r="H1210" i="6" s="1"/>
  <c r="G1211" i="6"/>
  <c r="H1211" i="6" s="1"/>
  <c r="G1212" i="6"/>
  <c r="H1212" i="6" s="1"/>
  <c r="G1213" i="6"/>
  <c r="H1213" i="6" s="1"/>
  <c r="G1214" i="6"/>
  <c r="H1214" i="6" s="1"/>
  <c r="G1215" i="6"/>
  <c r="H1215" i="6" s="1"/>
  <c r="G1216" i="6"/>
  <c r="H1216" i="6" s="1"/>
  <c r="G1217" i="6"/>
  <c r="H1217" i="6" s="1"/>
  <c r="G1218" i="6"/>
  <c r="H1218" i="6" s="1"/>
  <c r="G1219" i="6"/>
  <c r="H1219" i="6" s="1"/>
  <c r="G1220" i="6"/>
  <c r="H1220" i="6" s="1"/>
  <c r="G1221" i="6"/>
  <c r="H1221" i="6" s="1"/>
  <c r="G1222" i="6"/>
  <c r="H1222" i="6" s="1"/>
  <c r="G1223" i="6"/>
  <c r="H1223" i="6" s="1"/>
  <c r="G1224" i="6"/>
  <c r="H1224" i="6" s="1"/>
  <c r="G1225" i="6"/>
  <c r="H1225" i="6" s="1"/>
  <c r="G1226" i="6"/>
  <c r="H1226" i="6" s="1"/>
  <c r="G1227" i="6"/>
  <c r="H1227" i="6" s="1"/>
  <c r="G1228" i="6"/>
  <c r="H1228" i="6" s="1"/>
  <c r="G1229" i="6"/>
  <c r="H1229" i="6" s="1"/>
  <c r="G1230" i="6"/>
  <c r="H1230" i="6" s="1"/>
  <c r="G1231" i="6"/>
  <c r="H1231" i="6" s="1"/>
  <c r="G1232" i="6"/>
  <c r="H1232" i="6" s="1"/>
  <c r="G1233" i="6"/>
  <c r="H1233" i="6" s="1"/>
  <c r="G1234" i="6"/>
  <c r="H1234" i="6" s="1"/>
  <c r="G1235" i="6"/>
  <c r="H1235" i="6" s="1"/>
  <c r="G1236" i="6"/>
  <c r="H1236" i="6" s="1"/>
  <c r="G1237" i="6"/>
  <c r="H1237" i="6" s="1"/>
  <c r="G1238" i="6"/>
  <c r="H1238" i="6" s="1"/>
  <c r="G1239" i="6"/>
  <c r="H1239" i="6" s="1"/>
  <c r="G1240" i="6"/>
  <c r="H1240" i="6" s="1"/>
  <c r="G1241" i="6"/>
  <c r="H1241" i="6" s="1"/>
  <c r="G1242" i="6"/>
  <c r="H1242" i="6" s="1"/>
  <c r="G1243" i="6"/>
  <c r="H1243" i="6" s="1"/>
  <c r="G1244" i="6"/>
  <c r="H1244" i="6" s="1"/>
  <c r="G1245" i="6"/>
  <c r="H1245" i="6" s="1"/>
  <c r="G1246" i="6"/>
  <c r="H1246" i="6" s="1"/>
  <c r="G1247" i="6"/>
  <c r="H1247" i="6" s="1"/>
  <c r="G1248" i="6"/>
  <c r="H1248" i="6" s="1"/>
  <c r="G1249" i="6"/>
  <c r="H1249" i="6" s="1"/>
  <c r="G1250" i="6"/>
  <c r="H1250" i="6" s="1"/>
  <c r="G1251" i="6"/>
  <c r="H1251" i="6" s="1"/>
  <c r="G1252" i="6"/>
  <c r="H1252" i="6" s="1"/>
  <c r="G1253" i="6"/>
  <c r="H1253" i="6" s="1"/>
  <c r="G1254" i="6"/>
  <c r="H1254" i="6" s="1"/>
  <c r="G1255" i="6"/>
  <c r="H1255" i="6" s="1"/>
  <c r="G1256" i="6"/>
  <c r="H1256" i="6" s="1"/>
  <c r="G1257" i="6"/>
  <c r="H1257" i="6" s="1"/>
  <c r="G1258" i="6"/>
  <c r="H1258" i="6" s="1"/>
  <c r="G1259" i="6"/>
  <c r="H1259" i="6" s="1"/>
  <c r="G1260" i="6"/>
  <c r="H1260" i="6" s="1"/>
  <c r="G1261" i="6"/>
  <c r="H1261" i="6" s="1"/>
  <c r="G1262" i="6"/>
  <c r="H1262" i="6" s="1"/>
  <c r="G1263" i="6"/>
  <c r="H1263" i="6" s="1"/>
  <c r="G1264" i="6"/>
  <c r="H1264" i="6" s="1"/>
  <c r="G1265" i="6"/>
  <c r="H1265" i="6" s="1"/>
  <c r="G1266" i="6"/>
  <c r="H1266" i="6" s="1"/>
  <c r="G1267" i="6"/>
  <c r="H1267" i="6" s="1"/>
  <c r="G1268" i="6"/>
  <c r="H1268" i="6" s="1"/>
  <c r="G1269" i="6"/>
  <c r="H1269" i="6" s="1"/>
  <c r="G1270" i="6"/>
  <c r="H1270" i="6" s="1"/>
  <c r="G1271" i="6"/>
  <c r="H1271" i="6" s="1"/>
  <c r="G1272" i="6"/>
  <c r="H1272" i="6" s="1"/>
  <c r="G1273" i="6"/>
  <c r="H1273" i="6" s="1"/>
  <c r="G1274" i="6"/>
  <c r="H1274" i="6" s="1"/>
  <c r="G1275" i="6"/>
  <c r="H1275" i="6" s="1"/>
  <c r="G1276" i="6"/>
  <c r="H1276" i="6" s="1"/>
  <c r="G1277" i="6"/>
  <c r="H1277" i="6" s="1"/>
  <c r="G1278" i="6"/>
  <c r="H1278" i="6" s="1"/>
  <c r="G1279" i="6"/>
  <c r="H1279" i="6" s="1"/>
  <c r="G1280" i="6"/>
  <c r="H1280" i="6" s="1"/>
  <c r="G1281" i="6"/>
  <c r="H1281" i="6" s="1"/>
  <c r="G1282" i="6"/>
  <c r="H1282" i="6" s="1"/>
  <c r="G1283" i="6"/>
  <c r="H1283" i="6" s="1"/>
  <c r="G1284" i="6"/>
  <c r="H1284" i="6" s="1"/>
  <c r="G1285" i="6"/>
  <c r="H1285" i="6" s="1"/>
  <c r="G1286" i="6"/>
  <c r="H1286" i="6" s="1"/>
  <c r="G1287" i="6"/>
  <c r="H1287" i="6" s="1"/>
  <c r="G1288" i="6"/>
  <c r="H1288" i="6" s="1"/>
  <c r="G1289" i="6"/>
  <c r="H1289" i="6" s="1"/>
  <c r="G1290" i="6"/>
  <c r="H1290" i="6" s="1"/>
  <c r="G1291" i="6"/>
  <c r="H1291" i="6" s="1"/>
  <c r="G1292" i="6"/>
  <c r="H1292" i="6" s="1"/>
  <c r="G1293" i="6"/>
  <c r="H1293" i="6" s="1"/>
  <c r="G1294" i="6"/>
  <c r="H1294" i="6" s="1"/>
  <c r="G1295" i="6"/>
  <c r="H1295" i="6" s="1"/>
  <c r="G1296" i="6"/>
  <c r="H1296" i="6" s="1"/>
  <c r="G1297" i="6"/>
  <c r="H1297" i="6" s="1"/>
  <c r="G1298" i="6"/>
  <c r="H1298" i="6" s="1"/>
  <c r="G1299" i="6"/>
  <c r="H1299" i="6" s="1"/>
  <c r="G1300" i="6"/>
  <c r="H1300" i="6" s="1"/>
  <c r="G1301" i="6"/>
  <c r="H1301" i="6" s="1"/>
  <c r="G1302" i="6"/>
  <c r="H1302" i="6" s="1"/>
  <c r="G1303" i="6"/>
  <c r="H1303" i="6" s="1"/>
  <c r="G1304" i="6"/>
  <c r="H1304" i="6" s="1"/>
  <c r="G1305" i="6"/>
  <c r="H1305" i="6" s="1"/>
  <c r="G1306" i="6"/>
  <c r="H1306" i="6" s="1"/>
  <c r="G1307" i="6"/>
  <c r="H1307" i="6" s="1"/>
  <c r="G1308" i="6"/>
  <c r="H1308" i="6" s="1"/>
  <c r="G1309" i="6"/>
  <c r="H1309" i="6" s="1"/>
  <c r="G1310" i="6"/>
  <c r="H1310" i="6" s="1"/>
  <c r="G1311" i="6"/>
  <c r="H1311" i="6" s="1"/>
  <c r="G1312" i="6"/>
  <c r="H1312" i="6" s="1"/>
  <c r="G1313" i="6"/>
  <c r="H1313" i="6" s="1"/>
  <c r="G1314" i="6"/>
  <c r="H1314" i="6" s="1"/>
  <c r="G1315" i="6"/>
  <c r="H1315" i="6" s="1"/>
  <c r="G1316" i="6"/>
  <c r="H1316" i="6" s="1"/>
  <c r="G1317" i="6"/>
  <c r="H1317" i="6" s="1"/>
  <c r="G1318" i="6"/>
  <c r="H1318" i="6" s="1"/>
  <c r="G1319" i="6"/>
  <c r="H1319" i="6" s="1"/>
  <c r="G1320" i="6"/>
  <c r="H1320" i="6" s="1"/>
  <c r="G1321" i="6"/>
  <c r="H1321" i="6" s="1"/>
  <c r="G1322" i="6"/>
  <c r="H1322" i="6" s="1"/>
  <c r="G1323" i="6"/>
  <c r="H1323" i="6" s="1"/>
  <c r="G1324" i="6"/>
  <c r="H1324" i="6" s="1"/>
  <c r="G1325" i="6"/>
  <c r="H1325" i="6" s="1"/>
  <c r="G1326" i="6"/>
  <c r="H1326" i="6" s="1"/>
  <c r="G1327" i="6"/>
  <c r="H1327" i="6" s="1"/>
  <c r="G1328" i="6"/>
  <c r="H1328" i="6" s="1"/>
  <c r="G1329" i="6"/>
  <c r="H1329" i="6" s="1"/>
  <c r="G1330" i="6"/>
  <c r="H1330" i="6" s="1"/>
  <c r="G1331" i="6"/>
  <c r="H1331" i="6" s="1"/>
  <c r="G1332" i="6"/>
  <c r="H1332" i="6" s="1"/>
  <c r="G1333" i="6"/>
  <c r="H1333" i="6" s="1"/>
  <c r="G1334" i="6"/>
  <c r="H1334" i="6" s="1"/>
  <c r="G1335" i="6"/>
  <c r="H1335" i="6" s="1"/>
  <c r="G1336" i="6"/>
  <c r="H1336" i="6" s="1"/>
  <c r="G1337" i="6"/>
  <c r="H1337" i="6" s="1"/>
  <c r="G1338" i="6"/>
  <c r="H1338" i="6" s="1"/>
  <c r="G1339" i="6"/>
  <c r="H1339" i="6" s="1"/>
  <c r="G1340" i="6"/>
  <c r="H1340" i="6" s="1"/>
  <c r="G1341" i="6"/>
  <c r="H1341" i="6" s="1"/>
  <c r="G1342" i="6"/>
  <c r="H1342" i="6" s="1"/>
  <c r="G1343" i="6"/>
  <c r="H1343" i="6" s="1"/>
  <c r="G1344" i="6"/>
  <c r="G1345" i="6"/>
  <c r="H1345" i="6" s="1"/>
  <c r="G1346" i="6"/>
  <c r="H1346" i="6" s="1"/>
  <c r="G1347" i="6"/>
  <c r="H1347" i="6" s="1"/>
  <c r="G1348" i="6"/>
  <c r="H1348" i="6" s="1"/>
  <c r="G1349" i="6"/>
  <c r="H1349" i="6" s="1"/>
  <c r="G1350" i="6"/>
  <c r="H1350" i="6" s="1"/>
  <c r="G1351" i="6"/>
  <c r="H1351" i="6" s="1"/>
  <c r="G1352" i="6"/>
  <c r="G1353" i="6"/>
  <c r="H1353" i="6" s="1"/>
  <c r="G1354" i="6"/>
  <c r="H1354" i="6" s="1"/>
  <c r="G1355" i="6"/>
  <c r="H1355" i="6" s="1"/>
  <c r="G1356" i="6"/>
  <c r="H1356" i="6" s="1"/>
  <c r="G1357" i="6"/>
  <c r="H1357" i="6" s="1"/>
  <c r="G1358" i="6"/>
  <c r="H1358" i="6" s="1"/>
  <c r="G1359" i="6"/>
  <c r="H1359" i="6" s="1"/>
  <c r="G1360" i="6"/>
  <c r="G1361" i="6"/>
  <c r="H1361" i="6" s="1"/>
  <c r="G1362" i="6"/>
  <c r="H1362" i="6" s="1"/>
  <c r="G1363" i="6"/>
  <c r="H1363" i="6" s="1"/>
  <c r="G1364" i="6"/>
  <c r="H1364" i="6" s="1"/>
  <c r="G1365" i="6"/>
  <c r="H1365" i="6" s="1"/>
  <c r="G1366" i="6"/>
  <c r="H1366" i="6" s="1"/>
  <c r="G1367" i="6"/>
  <c r="H1367" i="6" s="1"/>
  <c r="G1368" i="6"/>
  <c r="G1369" i="6"/>
  <c r="H1369" i="6" s="1"/>
  <c r="G1370" i="6"/>
  <c r="H1370" i="6" s="1"/>
  <c r="G1371" i="6"/>
  <c r="H1371" i="6" s="1"/>
  <c r="G1372" i="6"/>
  <c r="H1372" i="6" s="1"/>
  <c r="G1373" i="6"/>
  <c r="H1373" i="6" s="1"/>
  <c r="G1374" i="6"/>
  <c r="H1374" i="6" s="1"/>
  <c r="G1375" i="6"/>
  <c r="H1375" i="6" s="1"/>
  <c r="G1376" i="6"/>
  <c r="G1377" i="6"/>
  <c r="H1377" i="6" s="1"/>
  <c r="G1378" i="6"/>
  <c r="H1378" i="6" s="1"/>
  <c r="G1379" i="6"/>
  <c r="H1379" i="6" s="1"/>
  <c r="G1380" i="6"/>
  <c r="H1380" i="6" s="1"/>
  <c r="G1381" i="6"/>
  <c r="H1381" i="6" s="1"/>
  <c r="G1382" i="6"/>
  <c r="H1382" i="6" s="1"/>
  <c r="G1383" i="6"/>
  <c r="H1383" i="6" s="1"/>
  <c r="G1384" i="6"/>
  <c r="G1385" i="6"/>
  <c r="H1385" i="6" s="1"/>
  <c r="G1386" i="6"/>
  <c r="H1386" i="6" s="1"/>
  <c r="G1387" i="6"/>
  <c r="H1387" i="6" s="1"/>
  <c r="G1388" i="6"/>
  <c r="H1388" i="6" s="1"/>
  <c r="G1389" i="6"/>
  <c r="H1389" i="6" s="1"/>
  <c r="G1390" i="6"/>
  <c r="H1390" i="6" s="1"/>
  <c r="G1391" i="6"/>
  <c r="H1391" i="6" s="1"/>
  <c r="G1392" i="6"/>
  <c r="G1393" i="6"/>
  <c r="H1393" i="6" s="1"/>
  <c r="G1394" i="6"/>
  <c r="H1394" i="6" s="1"/>
  <c r="G1395" i="6"/>
  <c r="H1395" i="6" s="1"/>
  <c r="G1396" i="6"/>
  <c r="H1396" i="6" s="1"/>
  <c r="G1397" i="6"/>
  <c r="H1397" i="6" s="1"/>
  <c r="G1398" i="6"/>
  <c r="H1398" i="6" s="1"/>
  <c r="G1399" i="6"/>
  <c r="H1399" i="6" s="1"/>
  <c r="G1400" i="6"/>
  <c r="G1401" i="6"/>
  <c r="H1401" i="6" s="1"/>
  <c r="G1402" i="6"/>
  <c r="H1402" i="6" s="1"/>
  <c r="G1403" i="6"/>
  <c r="H1403" i="6" s="1"/>
  <c r="G1404" i="6"/>
  <c r="H1404" i="6" s="1"/>
  <c r="G1405" i="6"/>
  <c r="H1405" i="6" s="1"/>
  <c r="G1406" i="6"/>
  <c r="H1406" i="6" s="1"/>
  <c r="G1407" i="6"/>
  <c r="H1407" i="6" s="1"/>
  <c r="G1408" i="6"/>
  <c r="G1409" i="6"/>
  <c r="H1409" i="6" s="1"/>
  <c r="G1410" i="6"/>
  <c r="H1410" i="6" s="1"/>
  <c r="G1411" i="6"/>
  <c r="H1411" i="6" s="1"/>
  <c r="G1412" i="6"/>
  <c r="H1412" i="6" s="1"/>
  <c r="G1413" i="6"/>
  <c r="H1413" i="6" s="1"/>
  <c r="G1414" i="6"/>
  <c r="H1414" i="6" s="1"/>
  <c r="G1415" i="6"/>
  <c r="H1415" i="6" s="1"/>
  <c r="G1416" i="6"/>
  <c r="H1416" i="6" s="1"/>
  <c r="G1417" i="6"/>
  <c r="H1417" i="6" s="1"/>
  <c r="G1418" i="6"/>
  <c r="H1418" i="6" s="1"/>
  <c r="G1419" i="6"/>
  <c r="H1419" i="6" s="1"/>
  <c r="G1420" i="6"/>
  <c r="H1420" i="6" s="1"/>
  <c r="G1421" i="6"/>
  <c r="H1421" i="6" s="1"/>
  <c r="G1422" i="6"/>
  <c r="H1422" i="6" s="1"/>
  <c r="G1423" i="6"/>
  <c r="H1423" i="6" s="1"/>
  <c r="G1424" i="6"/>
  <c r="G1425" i="6"/>
  <c r="H1425" i="6" s="1"/>
  <c r="G1426" i="6"/>
  <c r="H1426" i="6" s="1"/>
  <c r="G1427" i="6"/>
  <c r="H1427" i="6" s="1"/>
  <c r="G1428" i="6"/>
  <c r="H1428" i="6" s="1"/>
  <c r="G1429" i="6"/>
  <c r="H1429" i="6" s="1"/>
  <c r="G1430" i="6"/>
  <c r="H1430" i="6" s="1"/>
  <c r="G1431" i="6"/>
  <c r="H1431" i="6" s="1"/>
  <c r="G1432" i="6"/>
  <c r="G1433" i="6"/>
  <c r="H1433" i="6" s="1"/>
  <c r="G1434" i="6"/>
  <c r="H1434" i="6" s="1"/>
  <c r="G1435" i="6"/>
  <c r="H1435" i="6" s="1"/>
  <c r="G1436" i="6"/>
  <c r="H1436" i="6" s="1"/>
  <c r="G1437" i="6"/>
  <c r="H1437" i="6" s="1"/>
  <c r="G1438" i="6"/>
  <c r="H1438" i="6" s="1"/>
  <c r="G1439" i="6"/>
  <c r="H1439" i="6" s="1"/>
  <c r="G1440" i="6"/>
  <c r="G1441" i="6"/>
  <c r="H1441" i="6" s="1"/>
  <c r="G1442" i="6"/>
  <c r="H1442" i="6" s="1"/>
  <c r="G1443" i="6"/>
  <c r="H1443" i="6" s="1"/>
  <c r="G1444" i="6"/>
  <c r="H1444" i="6" s="1"/>
  <c r="G1445" i="6"/>
  <c r="H1445" i="6" s="1"/>
  <c r="G1446" i="6"/>
  <c r="H1446" i="6" s="1"/>
  <c r="G1447" i="6"/>
  <c r="H1447" i="6" s="1"/>
  <c r="G1448" i="6"/>
  <c r="G1449" i="6"/>
  <c r="H1449" i="6" s="1"/>
  <c r="G1450" i="6"/>
  <c r="H1450" i="6" s="1"/>
  <c r="G1451" i="6"/>
  <c r="H1451" i="6" s="1"/>
  <c r="G1452" i="6"/>
  <c r="H1452" i="6" s="1"/>
  <c r="G1453" i="6"/>
  <c r="H1453" i="6" s="1"/>
  <c r="G1454" i="6"/>
  <c r="H1454" i="6" s="1"/>
  <c r="G1455" i="6"/>
  <c r="H1455" i="6" s="1"/>
  <c r="G1456" i="6"/>
  <c r="G1457" i="6"/>
  <c r="H1457" i="6" s="1"/>
  <c r="G1458" i="6"/>
  <c r="H1458" i="6" s="1"/>
  <c r="G1459" i="6"/>
  <c r="H1459" i="6" s="1"/>
  <c r="G1460" i="6"/>
  <c r="H1460" i="6" s="1"/>
  <c r="G1461" i="6"/>
  <c r="H1461" i="6" s="1"/>
  <c r="G1462" i="6"/>
  <c r="H1462" i="6" s="1"/>
  <c r="G1463" i="6"/>
  <c r="H1463" i="6" s="1"/>
  <c r="G1464" i="6"/>
  <c r="G1465" i="6"/>
  <c r="H1465" i="6" s="1"/>
  <c r="G1466" i="6"/>
  <c r="H1466" i="6" s="1"/>
  <c r="G1467" i="6"/>
  <c r="H1467" i="6" s="1"/>
  <c r="G1468" i="6"/>
  <c r="H1468" i="6" s="1"/>
  <c r="G1469" i="6"/>
  <c r="H1469" i="6" s="1"/>
  <c r="G1470" i="6"/>
  <c r="H1470" i="6" s="1"/>
  <c r="G1471" i="6"/>
  <c r="H1471" i="6" s="1"/>
  <c r="G1472" i="6"/>
  <c r="G1473" i="6"/>
  <c r="H1473" i="6" s="1"/>
  <c r="G1474" i="6"/>
  <c r="H1474" i="6" s="1"/>
  <c r="G1475" i="6"/>
  <c r="H1475" i="6" s="1"/>
  <c r="G1476" i="6"/>
  <c r="H1476" i="6" s="1"/>
  <c r="G1477" i="6"/>
  <c r="H1477" i="6" s="1"/>
  <c r="G1478" i="6"/>
  <c r="H1478" i="6" s="1"/>
  <c r="G1479" i="6"/>
  <c r="H1479" i="6" s="1"/>
  <c r="G1480" i="6"/>
  <c r="G1481" i="6"/>
  <c r="H1481" i="6" s="1"/>
  <c r="G1482" i="6"/>
  <c r="H1482" i="6" s="1"/>
  <c r="G1483" i="6"/>
  <c r="H1483" i="6" s="1"/>
  <c r="G1484" i="6"/>
  <c r="H1484" i="6" s="1"/>
  <c r="G1485" i="6"/>
  <c r="H1485" i="6" s="1"/>
  <c r="G1486" i="6"/>
  <c r="H1486" i="6" s="1"/>
  <c r="G1487" i="6"/>
  <c r="H1487" i="6" s="1"/>
  <c r="G1488" i="6"/>
  <c r="G1489" i="6"/>
  <c r="H1489" i="6" s="1"/>
  <c r="G1490" i="6"/>
  <c r="H1490" i="6" s="1"/>
  <c r="G1491" i="6"/>
  <c r="H1491" i="6" s="1"/>
  <c r="G1492" i="6"/>
  <c r="H1492" i="6" s="1"/>
  <c r="G1493" i="6"/>
  <c r="H1493" i="6" s="1"/>
  <c r="G1494" i="6"/>
  <c r="H1494" i="6" s="1"/>
  <c r="G1495" i="6"/>
  <c r="H1495" i="6" s="1"/>
  <c r="G1496" i="6"/>
  <c r="G1497" i="6"/>
  <c r="H1497" i="6" s="1"/>
  <c r="G1498" i="6"/>
  <c r="H1498" i="6" s="1"/>
  <c r="G1499" i="6"/>
  <c r="H1499" i="6" s="1"/>
  <c r="G1500" i="6"/>
  <c r="H1500" i="6" s="1"/>
  <c r="G1501" i="6"/>
  <c r="H1501" i="6" s="1"/>
  <c r="G1502" i="6"/>
  <c r="H1502" i="6" s="1"/>
  <c r="G1503" i="6"/>
  <c r="H1503" i="6" s="1"/>
  <c r="G1504" i="6"/>
  <c r="G1505" i="6"/>
  <c r="H1505" i="6" s="1"/>
  <c r="G1506" i="6"/>
  <c r="H1506" i="6" s="1"/>
  <c r="G1507" i="6"/>
  <c r="H1507" i="6" s="1"/>
  <c r="G1508" i="6"/>
  <c r="H1508" i="6" s="1"/>
  <c r="G1509" i="6"/>
  <c r="H1509" i="6" s="1"/>
  <c r="G1510" i="6"/>
  <c r="H1510" i="6" s="1"/>
  <c r="G1511" i="6"/>
  <c r="H1511" i="6" s="1"/>
  <c r="G1512" i="6"/>
  <c r="G1513" i="6"/>
  <c r="H1513" i="6" s="1"/>
  <c r="G1514" i="6"/>
  <c r="H1514" i="6" s="1"/>
  <c r="G1515" i="6"/>
  <c r="H1515" i="6" s="1"/>
  <c r="G1516" i="6"/>
  <c r="H1516" i="6" s="1"/>
  <c r="G1517" i="6"/>
  <c r="H1517" i="6" s="1"/>
  <c r="G1518" i="6"/>
  <c r="H1518" i="6" s="1"/>
  <c r="G1519" i="6"/>
  <c r="H1519" i="6" s="1"/>
  <c r="G1520" i="6"/>
  <c r="G1521" i="6"/>
  <c r="H1521" i="6" s="1"/>
  <c r="G1522" i="6"/>
  <c r="H1522" i="6" s="1"/>
  <c r="G1523" i="6"/>
  <c r="H1523" i="6" s="1"/>
  <c r="G1524" i="6"/>
  <c r="H1524" i="6" s="1"/>
  <c r="G1525" i="6"/>
  <c r="H1525" i="6" s="1"/>
  <c r="G1526" i="6"/>
  <c r="H1526" i="6" s="1"/>
  <c r="G1527" i="6"/>
  <c r="H1527" i="6" s="1"/>
  <c r="G1528" i="6"/>
  <c r="G1529" i="6"/>
  <c r="H1529" i="6" s="1"/>
  <c r="G1530" i="6"/>
  <c r="H1530" i="6" s="1"/>
  <c r="G1531" i="6"/>
  <c r="H1531" i="6" s="1"/>
  <c r="G1532" i="6"/>
  <c r="H1532" i="6" s="1"/>
  <c r="G1533" i="6"/>
  <c r="H1533" i="6" s="1"/>
  <c r="G1534" i="6"/>
  <c r="H1534" i="6" s="1"/>
  <c r="G1535" i="6"/>
  <c r="H1535" i="6" s="1"/>
  <c r="G1536" i="6"/>
  <c r="G1537" i="6"/>
  <c r="H1537" i="6" s="1"/>
  <c r="G1538" i="6"/>
  <c r="H1538" i="6" s="1"/>
  <c r="G1539" i="6"/>
  <c r="H1539" i="6" s="1"/>
  <c r="G1540" i="6"/>
  <c r="H1540" i="6" s="1"/>
  <c r="G1541" i="6"/>
  <c r="H1541" i="6" s="1"/>
  <c r="G1542" i="6"/>
  <c r="H1542" i="6" s="1"/>
  <c r="G1543" i="6"/>
  <c r="H1543" i="6" s="1"/>
  <c r="G1544" i="6"/>
  <c r="G1545" i="6"/>
  <c r="H1545" i="6" s="1"/>
  <c r="G1546" i="6"/>
  <c r="H1546" i="6" s="1"/>
  <c r="G1547" i="6"/>
  <c r="H1547" i="6" s="1"/>
  <c r="G1548" i="6"/>
  <c r="H1548" i="6" s="1"/>
  <c r="G1549" i="6"/>
  <c r="H1549" i="6" s="1"/>
  <c r="G1550" i="6"/>
  <c r="H1550" i="6" s="1"/>
  <c r="G1551" i="6"/>
  <c r="H1551" i="6" s="1"/>
  <c r="G1552" i="6"/>
  <c r="G1553" i="6"/>
  <c r="H1553" i="6" s="1"/>
  <c r="G1554" i="6"/>
  <c r="H1554" i="6" s="1"/>
  <c r="G1555" i="6"/>
  <c r="H1555" i="6" s="1"/>
  <c r="G1556" i="6"/>
  <c r="H1556" i="6" s="1"/>
  <c r="G1557" i="6"/>
  <c r="H1557" i="6" s="1"/>
  <c r="G1558" i="6"/>
  <c r="H1558" i="6" s="1"/>
  <c r="G1559" i="6"/>
  <c r="H1559" i="6" s="1"/>
  <c r="G1560" i="6"/>
  <c r="G1561" i="6"/>
  <c r="H1561" i="6" s="1"/>
  <c r="G1562" i="6"/>
  <c r="H1562" i="6" s="1"/>
  <c r="G1563" i="6"/>
  <c r="H1563" i="6" s="1"/>
  <c r="G1564" i="6"/>
  <c r="H1564" i="6" s="1"/>
  <c r="G1565" i="6"/>
  <c r="H1565" i="6" s="1"/>
  <c r="G1566" i="6"/>
  <c r="H1566" i="6" s="1"/>
  <c r="G1567" i="6"/>
  <c r="H1567" i="6" s="1"/>
  <c r="G1568" i="6"/>
  <c r="G1569" i="6"/>
  <c r="H1569" i="6" s="1"/>
  <c r="G1570" i="6"/>
  <c r="H1570" i="6" s="1"/>
  <c r="G1571" i="6"/>
  <c r="H1571" i="6" s="1"/>
  <c r="G1572" i="6"/>
  <c r="H1572" i="6" s="1"/>
  <c r="G1573" i="6"/>
  <c r="H1573" i="6" s="1"/>
  <c r="G1574" i="6"/>
  <c r="H1574" i="6" s="1"/>
  <c r="G1575" i="6"/>
  <c r="H1575" i="6" s="1"/>
  <c r="G1576" i="6"/>
  <c r="G1577" i="6"/>
  <c r="H1577" i="6" s="1"/>
  <c r="G1578" i="6"/>
  <c r="H1578" i="6" s="1"/>
  <c r="G1579" i="6"/>
  <c r="H1579" i="6" s="1"/>
  <c r="G1580" i="6"/>
  <c r="H1580" i="6" s="1"/>
  <c r="G1581" i="6"/>
  <c r="H1581" i="6" s="1"/>
  <c r="G1582" i="6"/>
  <c r="H1582" i="6" s="1"/>
  <c r="G1583" i="6"/>
  <c r="H1583" i="6" s="1"/>
  <c r="G1584" i="6"/>
  <c r="G1585" i="6"/>
  <c r="H1585" i="6" s="1"/>
  <c r="G1586" i="6"/>
  <c r="H1586" i="6" s="1"/>
  <c r="G1587" i="6"/>
  <c r="H1587" i="6" s="1"/>
  <c r="G1588" i="6"/>
  <c r="H1588" i="6" s="1"/>
  <c r="G1589" i="6"/>
  <c r="H1589" i="6" s="1"/>
  <c r="G1590" i="6"/>
  <c r="H1590" i="6" s="1"/>
  <c r="G1591" i="6"/>
  <c r="H1591" i="6" s="1"/>
  <c r="G1592" i="6"/>
  <c r="G1593" i="6"/>
  <c r="H1593" i="6" s="1"/>
  <c r="G1594" i="6"/>
  <c r="H1594" i="6" s="1"/>
  <c r="G1595" i="6"/>
  <c r="H1595" i="6" s="1"/>
  <c r="G1596" i="6"/>
  <c r="H1596" i="6" s="1"/>
  <c r="G1597" i="6"/>
  <c r="H1597" i="6" s="1"/>
  <c r="G1598" i="6"/>
  <c r="H1598" i="6" s="1"/>
  <c r="G1599" i="6"/>
  <c r="H1599" i="6" s="1"/>
  <c r="G1600" i="6"/>
  <c r="G1601" i="6"/>
  <c r="H1601" i="6" s="1"/>
  <c r="G1602" i="6"/>
  <c r="H1602" i="6" s="1"/>
  <c r="G1603" i="6"/>
  <c r="H1603" i="6" s="1"/>
  <c r="G1604" i="6"/>
  <c r="H1604" i="6" s="1"/>
  <c r="G1605" i="6"/>
  <c r="H1605" i="6" s="1"/>
  <c r="G1606" i="6"/>
  <c r="H1606" i="6" s="1"/>
  <c r="G1607" i="6"/>
  <c r="H1607" i="6" s="1"/>
  <c r="G1608" i="6"/>
  <c r="G1609" i="6"/>
  <c r="H1609" i="6" s="1"/>
  <c r="G1610" i="6"/>
  <c r="H1610" i="6" s="1"/>
  <c r="G1611" i="6"/>
  <c r="H1611" i="6" s="1"/>
  <c r="G1612" i="6"/>
  <c r="H1612" i="6" s="1"/>
  <c r="G1613" i="6"/>
  <c r="H1613" i="6" s="1"/>
  <c r="G1614" i="6"/>
  <c r="H1614" i="6" s="1"/>
  <c r="G1615" i="6"/>
  <c r="H1615" i="6" s="1"/>
  <c r="G1616" i="6"/>
  <c r="G1617" i="6"/>
  <c r="H1617" i="6" s="1"/>
  <c r="G1618" i="6"/>
  <c r="H1618" i="6" s="1"/>
  <c r="G1619" i="6"/>
  <c r="H1619" i="6" s="1"/>
  <c r="G1620" i="6"/>
  <c r="H1620" i="6" s="1"/>
  <c r="G1621" i="6"/>
  <c r="H1621" i="6" s="1"/>
  <c r="G1622" i="6"/>
  <c r="H1622" i="6" s="1"/>
  <c r="G1623" i="6"/>
  <c r="H1623" i="6" s="1"/>
  <c r="G1624" i="6"/>
  <c r="G1625" i="6"/>
  <c r="H1625" i="6" s="1"/>
  <c r="G1626" i="6"/>
  <c r="H1626" i="6" s="1"/>
  <c r="G1627" i="6"/>
  <c r="H1627" i="6" s="1"/>
  <c r="G1628" i="6"/>
  <c r="H1628" i="6" s="1"/>
  <c r="G1629" i="6"/>
  <c r="H1629" i="6" s="1"/>
  <c r="G1630" i="6"/>
  <c r="H1630" i="6" s="1"/>
  <c r="G1631" i="6"/>
  <c r="H1631" i="6" s="1"/>
  <c r="G1632" i="6"/>
  <c r="G1633" i="6"/>
  <c r="H1633" i="6" s="1"/>
  <c r="G1634" i="6"/>
  <c r="H1634" i="6" s="1"/>
  <c r="G1635" i="6"/>
  <c r="H1635" i="6" s="1"/>
  <c r="G1636" i="6"/>
  <c r="H1636" i="6" s="1"/>
  <c r="G1637" i="6"/>
  <c r="H1637" i="6" s="1"/>
  <c r="G1638" i="6"/>
  <c r="H1638" i="6" s="1"/>
  <c r="G1639" i="6"/>
  <c r="H1639" i="6" s="1"/>
  <c r="G1640" i="6"/>
  <c r="G1641" i="6"/>
  <c r="H1641" i="6" s="1"/>
  <c r="G1642" i="6"/>
  <c r="H1642" i="6" s="1"/>
  <c r="G1643" i="6"/>
  <c r="H1643" i="6" s="1"/>
  <c r="G1644" i="6"/>
  <c r="H1644" i="6" s="1"/>
  <c r="G1645" i="6"/>
  <c r="H1645" i="6" s="1"/>
  <c r="G1646" i="6"/>
  <c r="H1646" i="6" s="1"/>
  <c r="G1647" i="6"/>
  <c r="H1647" i="6" s="1"/>
  <c r="G1648" i="6"/>
  <c r="H1648" i="6" s="1"/>
  <c r="G1649" i="6"/>
  <c r="H1649" i="6" s="1"/>
  <c r="G1650" i="6"/>
  <c r="H1650" i="6" s="1"/>
  <c r="G1651" i="6"/>
  <c r="H1651" i="6" s="1"/>
  <c r="G1652" i="6"/>
  <c r="H1652" i="6" s="1"/>
  <c r="G1653" i="6"/>
  <c r="H1653" i="6" s="1"/>
  <c r="G1654" i="6"/>
  <c r="H1654" i="6" s="1"/>
  <c r="G1655" i="6"/>
  <c r="H1655" i="6" s="1"/>
  <c r="G1656" i="6"/>
  <c r="H1656" i="6" s="1"/>
  <c r="G1657" i="6"/>
  <c r="H1657" i="6" s="1"/>
  <c r="G1658" i="6"/>
  <c r="H1658" i="6" s="1"/>
  <c r="G1659" i="6"/>
  <c r="H1659" i="6" s="1"/>
  <c r="G1660" i="6"/>
  <c r="H1660" i="6" s="1"/>
  <c r="G1661" i="6"/>
  <c r="H1661" i="6" s="1"/>
  <c r="G1662" i="6"/>
  <c r="H1662" i="6" s="1"/>
  <c r="G1663" i="6"/>
  <c r="H1663" i="6" s="1"/>
  <c r="G1664" i="6"/>
  <c r="H1664" i="6" s="1"/>
  <c r="G1665" i="6"/>
  <c r="H1665" i="6" s="1"/>
  <c r="G1666" i="6"/>
  <c r="H1666" i="6" s="1"/>
  <c r="G1667" i="6"/>
  <c r="H1667" i="6" s="1"/>
  <c r="G1668" i="6"/>
  <c r="H1668" i="6" s="1"/>
  <c r="G1669" i="6"/>
  <c r="H1669" i="6" s="1"/>
  <c r="G1670" i="6"/>
  <c r="H1670" i="6" s="1"/>
  <c r="G1671" i="6"/>
  <c r="H1671" i="6" s="1"/>
  <c r="G1672" i="6"/>
  <c r="H1672" i="6" s="1"/>
  <c r="G1673" i="6"/>
  <c r="H1673" i="6" s="1"/>
  <c r="G1674" i="6"/>
  <c r="H1674" i="6" s="1"/>
  <c r="G1675" i="6"/>
  <c r="H1675" i="6" s="1"/>
  <c r="G1676" i="6"/>
  <c r="H1676" i="6" s="1"/>
  <c r="G1677" i="6"/>
  <c r="H1677" i="6" s="1"/>
  <c r="G1678" i="6"/>
  <c r="H1678" i="6" s="1"/>
  <c r="G1679" i="6"/>
  <c r="H1679" i="6" s="1"/>
  <c r="G1680" i="6"/>
  <c r="H1680" i="6" s="1"/>
  <c r="G1681" i="6"/>
  <c r="H1681" i="6" s="1"/>
  <c r="G1682" i="6"/>
  <c r="H1682" i="6" s="1"/>
  <c r="G1683" i="6"/>
  <c r="H1683" i="6" s="1"/>
  <c r="G1684" i="6"/>
  <c r="H1684" i="6" s="1"/>
  <c r="G1685" i="6"/>
  <c r="H1685" i="6" s="1"/>
  <c r="G1686" i="6"/>
  <c r="H1686" i="6" s="1"/>
  <c r="G1687" i="6"/>
  <c r="H1687" i="6" s="1"/>
  <c r="G1688" i="6"/>
  <c r="H1688" i="6" s="1"/>
  <c r="G1689" i="6"/>
  <c r="H1689" i="6" s="1"/>
  <c r="G1690" i="6"/>
  <c r="H1690" i="6" s="1"/>
  <c r="G1691" i="6"/>
  <c r="H1691" i="6" s="1"/>
  <c r="G1692" i="6"/>
  <c r="H1692" i="6" s="1"/>
  <c r="G1693" i="6"/>
  <c r="H1693" i="6" s="1"/>
  <c r="G1694" i="6"/>
  <c r="H1694" i="6" s="1"/>
  <c r="G1695" i="6"/>
  <c r="H1695" i="6" s="1"/>
  <c r="G1696" i="6"/>
  <c r="H1696" i="6" s="1"/>
  <c r="G1697" i="6"/>
  <c r="H1697" i="6" s="1"/>
  <c r="G1698" i="6"/>
  <c r="H1698" i="6" s="1"/>
  <c r="G1699" i="6"/>
  <c r="H1699" i="6" s="1"/>
  <c r="G1700" i="6"/>
  <c r="H1700" i="6" s="1"/>
  <c r="G1701" i="6"/>
  <c r="H1701" i="6" s="1"/>
  <c r="G1702" i="6"/>
  <c r="H1702" i="6" s="1"/>
  <c r="G1703" i="6"/>
  <c r="H1703" i="6" s="1"/>
  <c r="G1704" i="6"/>
  <c r="H1704" i="6" s="1"/>
  <c r="G1705" i="6"/>
  <c r="H1705" i="6" s="1"/>
  <c r="G1706" i="6"/>
  <c r="H1706" i="6" s="1"/>
  <c r="G1707" i="6"/>
  <c r="H1707" i="6" s="1"/>
  <c r="G1708" i="6"/>
  <c r="H1708" i="6" s="1"/>
  <c r="G1709" i="6"/>
  <c r="H1709" i="6" s="1"/>
  <c r="G1710" i="6"/>
  <c r="H1710" i="6" s="1"/>
  <c r="G1711" i="6"/>
  <c r="H1711" i="6" s="1"/>
  <c r="G1712" i="6"/>
  <c r="H1712" i="6" s="1"/>
  <c r="G1713" i="6"/>
  <c r="H1713" i="6" s="1"/>
  <c r="G1714" i="6"/>
  <c r="H1714" i="6" s="1"/>
  <c r="G1715" i="6"/>
  <c r="H1715" i="6" s="1"/>
  <c r="G1716" i="6"/>
  <c r="H1716" i="6" s="1"/>
  <c r="G1717" i="6"/>
  <c r="H1717" i="6" s="1"/>
  <c r="G1718" i="6"/>
  <c r="H1718" i="6" s="1"/>
  <c r="G1719" i="6"/>
  <c r="H1719" i="6" s="1"/>
  <c r="G1720" i="6"/>
  <c r="H1720" i="6" s="1"/>
  <c r="G1721" i="6"/>
  <c r="H1721" i="6" s="1"/>
  <c r="G1722" i="6"/>
  <c r="H1722" i="6" s="1"/>
  <c r="G1723" i="6"/>
  <c r="H1723" i="6" s="1"/>
  <c r="G1724" i="6"/>
  <c r="H1724" i="6" s="1"/>
  <c r="G1725" i="6"/>
  <c r="H1725" i="6" s="1"/>
  <c r="G1726" i="6"/>
  <c r="H1726" i="6" s="1"/>
  <c r="G1727" i="6"/>
  <c r="H1727" i="6" s="1"/>
  <c r="G1728" i="6"/>
  <c r="H1728" i="6" s="1"/>
  <c r="G1729" i="6"/>
  <c r="H1729" i="6" s="1"/>
  <c r="G1730" i="6"/>
  <c r="H1730" i="6" s="1"/>
  <c r="G1731" i="6"/>
  <c r="H1731" i="6" s="1"/>
  <c r="G1732" i="6"/>
  <c r="H1732" i="6" s="1"/>
  <c r="G1733" i="6"/>
  <c r="H1733" i="6" s="1"/>
  <c r="G1734" i="6"/>
  <c r="H1734" i="6" s="1"/>
  <c r="G1735" i="6"/>
  <c r="H1735" i="6" s="1"/>
  <c r="G1736" i="6"/>
  <c r="H1736" i="6" s="1"/>
  <c r="G1737" i="6"/>
  <c r="H1737" i="6" s="1"/>
  <c r="G1738" i="6"/>
  <c r="H1738" i="6" s="1"/>
  <c r="G1739" i="6"/>
  <c r="H1739" i="6" s="1"/>
  <c r="G1740" i="6"/>
  <c r="H1740" i="6" s="1"/>
  <c r="G1741" i="6"/>
  <c r="H1741" i="6" s="1"/>
  <c r="G1742" i="6"/>
  <c r="H1742" i="6" s="1"/>
  <c r="G1743" i="6"/>
  <c r="H1743" i="6" s="1"/>
  <c r="G1744" i="6"/>
  <c r="H1744" i="6" s="1"/>
  <c r="G1745" i="6"/>
  <c r="H1745" i="6" s="1"/>
  <c r="G1746" i="6"/>
  <c r="H1746" i="6" s="1"/>
  <c r="G1747" i="6"/>
  <c r="H1747" i="6" s="1"/>
  <c r="G1748" i="6"/>
  <c r="H1748" i="6" s="1"/>
  <c r="G1749" i="6"/>
  <c r="H1749" i="6" s="1"/>
  <c r="G1750" i="6"/>
  <c r="H1750" i="6" s="1"/>
  <c r="G1751" i="6"/>
  <c r="H1751" i="6" s="1"/>
  <c r="G1752" i="6"/>
  <c r="G1753" i="6"/>
  <c r="H1753" i="6" s="1"/>
  <c r="G1754" i="6"/>
  <c r="H1754" i="6" s="1"/>
  <c r="G1755" i="6"/>
  <c r="H1755" i="6" s="1"/>
  <c r="G1756" i="6"/>
  <c r="H1756" i="6" s="1"/>
  <c r="G1757" i="6"/>
  <c r="H1757" i="6" s="1"/>
  <c r="G1758" i="6"/>
  <c r="H1758" i="6" s="1"/>
  <c r="G1759" i="6"/>
  <c r="H1759" i="6" s="1"/>
  <c r="G1760" i="6"/>
  <c r="G1761" i="6"/>
  <c r="H1761" i="6" s="1"/>
  <c r="G1762" i="6"/>
  <c r="H1762" i="6" s="1"/>
  <c r="G1763" i="6"/>
  <c r="H1763" i="6" s="1"/>
  <c r="G1764" i="6"/>
  <c r="H1764" i="6" s="1"/>
  <c r="G1765" i="6"/>
  <c r="H1765" i="6" s="1"/>
  <c r="G1766" i="6"/>
  <c r="H1766" i="6" s="1"/>
  <c r="G1767" i="6"/>
  <c r="H1767" i="6" s="1"/>
  <c r="G1768" i="6"/>
  <c r="G1769" i="6"/>
  <c r="H1769" i="6" s="1"/>
  <c r="G1770" i="6"/>
  <c r="H1770" i="6" s="1"/>
  <c r="G1771" i="6"/>
  <c r="H1771" i="6" s="1"/>
  <c r="G1772" i="6"/>
  <c r="H1772" i="6" s="1"/>
  <c r="G1773" i="6"/>
  <c r="H1773" i="6" s="1"/>
  <c r="G1774" i="6"/>
  <c r="H1774" i="6" s="1"/>
  <c r="G1775" i="6"/>
  <c r="H1775" i="6" s="1"/>
  <c r="G1776" i="6"/>
  <c r="G1777" i="6"/>
  <c r="H1777" i="6" s="1"/>
  <c r="G1778" i="6"/>
  <c r="H1778" i="6" s="1"/>
  <c r="G1779" i="6"/>
  <c r="H1779" i="6" s="1"/>
  <c r="G1780" i="6"/>
  <c r="H1780" i="6" s="1"/>
  <c r="G1781" i="6"/>
  <c r="H1781" i="6" s="1"/>
  <c r="G1782" i="6"/>
  <c r="H1782" i="6" s="1"/>
  <c r="G1783" i="6"/>
  <c r="H1783" i="6" s="1"/>
  <c r="G1784" i="6"/>
  <c r="G1785" i="6"/>
  <c r="G1786" i="6"/>
  <c r="H1786" i="6" s="1"/>
  <c r="G1787" i="6"/>
  <c r="H1787" i="6" s="1"/>
  <c r="G1788" i="6"/>
  <c r="H1788" i="6" s="1"/>
  <c r="G1789" i="6"/>
  <c r="H1789" i="6" s="1"/>
  <c r="G1790" i="6"/>
  <c r="H1790" i="6" s="1"/>
  <c r="G1791" i="6"/>
  <c r="H1791" i="6" s="1"/>
  <c r="G1792" i="6"/>
  <c r="G1793" i="6"/>
  <c r="G1794" i="6"/>
  <c r="H1794" i="6" s="1"/>
  <c r="G1795" i="6"/>
  <c r="H1795" i="6" s="1"/>
  <c r="G1796" i="6"/>
  <c r="H1796" i="6" s="1"/>
  <c r="G1797" i="6"/>
  <c r="H1797" i="6" s="1"/>
  <c r="G1798" i="6"/>
  <c r="H1798" i="6" s="1"/>
  <c r="G1799" i="6"/>
  <c r="H1799" i="6" s="1"/>
  <c r="G1800" i="6"/>
  <c r="G1801" i="6"/>
  <c r="G1802" i="6"/>
  <c r="H1802" i="6" s="1"/>
  <c r="G1803" i="6"/>
  <c r="H1803" i="6" s="1"/>
  <c r="G1804" i="6"/>
  <c r="H1804" i="6" s="1"/>
  <c r="G1805" i="6"/>
  <c r="H1805" i="6" s="1"/>
  <c r="G1806" i="6"/>
  <c r="H1806" i="6" s="1"/>
  <c r="G1807" i="6"/>
  <c r="H1807" i="6" s="1"/>
  <c r="G1808" i="6"/>
  <c r="G1809" i="6"/>
  <c r="G1810" i="6"/>
  <c r="H1810" i="6" s="1"/>
  <c r="G1811" i="6"/>
  <c r="H1811" i="6" s="1"/>
  <c r="G1812" i="6"/>
  <c r="H1812" i="6" s="1"/>
  <c r="G1813" i="6"/>
  <c r="H1813" i="6" s="1"/>
  <c r="G1814" i="6"/>
  <c r="H1814" i="6" s="1"/>
  <c r="G1815" i="6"/>
  <c r="H1815" i="6" s="1"/>
  <c r="G1816" i="6"/>
  <c r="G1817" i="6"/>
  <c r="G1818" i="6"/>
  <c r="H1818" i="6" s="1"/>
  <c r="G1819" i="6"/>
  <c r="H1819" i="6" s="1"/>
  <c r="G1820" i="6"/>
  <c r="H1820" i="6" s="1"/>
  <c r="G1821" i="6"/>
  <c r="H1821" i="6" s="1"/>
  <c r="G1822" i="6"/>
  <c r="H1822" i="6" s="1"/>
  <c r="G1823" i="6"/>
  <c r="H1823" i="6" s="1"/>
  <c r="G1824" i="6"/>
  <c r="G1825" i="6"/>
  <c r="G1826" i="6"/>
  <c r="H1826" i="6" s="1"/>
  <c r="G1827" i="6"/>
  <c r="H1827" i="6" s="1"/>
  <c r="G1828" i="6"/>
  <c r="H1828" i="6" s="1"/>
  <c r="G1829" i="6"/>
  <c r="H1829" i="6" s="1"/>
  <c r="G1830" i="6"/>
  <c r="H1830" i="6" s="1"/>
  <c r="G1831" i="6"/>
  <c r="H1831" i="6" s="1"/>
  <c r="G1832" i="6"/>
  <c r="G1833" i="6"/>
  <c r="H1833" i="6" s="1"/>
  <c r="G1834" i="6"/>
  <c r="H1834" i="6" s="1"/>
  <c r="G1835" i="6"/>
  <c r="H1835" i="6" s="1"/>
  <c r="G1836" i="6"/>
  <c r="H1836" i="6" s="1"/>
  <c r="G1837" i="6"/>
  <c r="H1837" i="6" s="1"/>
  <c r="G1838" i="6"/>
  <c r="H1838" i="6" s="1"/>
  <c r="G1839" i="6"/>
  <c r="H1839" i="6" s="1"/>
  <c r="G1840" i="6"/>
  <c r="H1840" i="6" s="1"/>
  <c r="G1841" i="6"/>
  <c r="H1841" i="6" s="1"/>
  <c r="G1842" i="6"/>
  <c r="H1842" i="6" s="1"/>
  <c r="G1843" i="6"/>
  <c r="H1843" i="6" s="1"/>
  <c r="G1844" i="6"/>
  <c r="H1844" i="6" s="1"/>
  <c r="G1845" i="6"/>
  <c r="H1845" i="6" s="1"/>
  <c r="G1846" i="6"/>
  <c r="H1846" i="6" s="1"/>
  <c r="G1847" i="6"/>
  <c r="H1847" i="6" s="1"/>
  <c r="G1848" i="6"/>
  <c r="H1848" i="6" s="1"/>
  <c r="G1849" i="6"/>
  <c r="H1849" i="6" s="1"/>
  <c r="G1850" i="6"/>
  <c r="H1850" i="6" s="1"/>
  <c r="G1851" i="6"/>
  <c r="H1851" i="6" s="1"/>
  <c r="G1852" i="6"/>
  <c r="H1852" i="6" s="1"/>
  <c r="G1853" i="6"/>
  <c r="H1853" i="6" s="1"/>
  <c r="G1854" i="6"/>
  <c r="H1854" i="6" s="1"/>
  <c r="G1855" i="6"/>
  <c r="H1855" i="6" s="1"/>
  <c r="G1856" i="6"/>
  <c r="H1856" i="6" s="1"/>
  <c r="G1857" i="6"/>
  <c r="H1857" i="6" s="1"/>
  <c r="G1858" i="6"/>
  <c r="H1858" i="6" s="1"/>
  <c r="G1859" i="6"/>
  <c r="H1859" i="6" s="1"/>
  <c r="G1860" i="6"/>
  <c r="H1860" i="6" s="1"/>
  <c r="G1861" i="6"/>
  <c r="H1861" i="6" s="1"/>
  <c r="G1862" i="6"/>
  <c r="H1862" i="6" s="1"/>
  <c r="G1863" i="6"/>
  <c r="H1863" i="6" s="1"/>
  <c r="G1864" i="6"/>
  <c r="H1864" i="6" s="1"/>
  <c r="G1865" i="6"/>
  <c r="H1865" i="6" s="1"/>
  <c r="G1866" i="6"/>
  <c r="H1866" i="6" s="1"/>
  <c r="G1867" i="6"/>
  <c r="H1867" i="6" s="1"/>
  <c r="G1868" i="6"/>
  <c r="H1868" i="6" s="1"/>
  <c r="G1869" i="6"/>
  <c r="H1869" i="6" s="1"/>
  <c r="G1870" i="6"/>
  <c r="H1870" i="6" s="1"/>
  <c r="G1871" i="6"/>
  <c r="H1871" i="6" s="1"/>
  <c r="G1872" i="6"/>
  <c r="H1872" i="6" s="1"/>
  <c r="G1873" i="6"/>
  <c r="H1873" i="6" s="1"/>
  <c r="G1874" i="6"/>
  <c r="H1874" i="6" s="1"/>
  <c r="G1875" i="6"/>
  <c r="H1875" i="6" s="1"/>
  <c r="G1876" i="6"/>
  <c r="H1876" i="6" s="1"/>
  <c r="G1877" i="6"/>
  <c r="H1877" i="6" s="1"/>
  <c r="G1878" i="6"/>
  <c r="H1878" i="6" s="1"/>
  <c r="G1879" i="6"/>
  <c r="H1879" i="6" s="1"/>
  <c r="G1880" i="6"/>
  <c r="H1880" i="6" s="1"/>
  <c r="G1881" i="6"/>
  <c r="H1881" i="6" s="1"/>
  <c r="G1882" i="6"/>
  <c r="H1882" i="6" s="1"/>
  <c r="G1883" i="6"/>
  <c r="H1883" i="6" s="1"/>
  <c r="G1884" i="6"/>
  <c r="H1884" i="6" s="1"/>
  <c r="G1885" i="6"/>
  <c r="H1885" i="6" s="1"/>
  <c r="G1886" i="6"/>
  <c r="H1886" i="6" s="1"/>
  <c r="G1887" i="6"/>
  <c r="H1887" i="6" s="1"/>
  <c r="G1888" i="6"/>
  <c r="H1888" i="6" s="1"/>
  <c r="G1889" i="6"/>
  <c r="H1889" i="6" s="1"/>
  <c r="G1890" i="6"/>
  <c r="H1890" i="6" s="1"/>
  <c r="G1891" i="6"/>
  <c r="H1891" i="6" s="1"/>
  <c r="G1892" i="6"/>
  <c r="H1892" i="6" s="1"/>
  <c r="G1893" i="6"/>
  <c r="H1893" i="6" s="1"/>
  <c r="G1894" i="6"/>
  <c r="H1894" i="6" s="1"/>
  <c r="G1895" i="6"/>
  <c r="H1895" i="6" s="1"/>
  <c r="G1896" i="6"/>
  <c r="H1896" i="6" s="1"/>
  <c r="G1897" i="6"/>
  <c r="H1897" i="6" s="1"/>
  <c r="G1898" i="6"/>
  <c r="H1898" i="6" s="1"/>
  <c r="G1899" i="6"/>
  <c r="H1899" i="6" s="1"/>
  <c r="G1900" i="6"/>
  <c r="H1900" i="6" s="1"/>
  <c r="G1901" i="6"/>
  <c r="H1901" i="6" s="1"/>
  <c r="G1902" i="6"/>
  <c r="H1902" i="6" s="1"/>
  <c r="G1903" i="6"/>
  <c r="H1903" i="6" s="1"/>
  <c r="G1904" i="6"/>
  <c r="H1904" i="6" s="1"/>
  <c r="G1905" i="6"/>
  <c r="H1905" i="6" s="1"/>
  <c r="G1906" i="6"/>
  <c r="H1906" i="6" s="1"/>
  <c r="G1907" i="6"/>
  <c r="H1907" i="6" s="1"/>
  <c r="G1908" i="6"/>
  <c r="H1908" i="6" s="1"/>
  <c r="G1909" i="6"/>
  <c r="H1909" i="6" s="1"/>
  <c r="G1910" i="6"/>
  <c r="H1910" i="6" s="1"/>
  <c r="G1911" i="6"/>
  <c r="H1911" i="6" s="1"/>
  <c r="G1912" i="6"/>
  <c r="H1912" i="6" s="1"/>
  <c r="G1913" i="6"/>
  <c r="H1913" i="6" s="1"/>
  <c r="G1914" i="6"/>
  <c r="H1914" i="6" s="1"/>
  <c r="G1915" i="6"/>
  <c r="H1915" i="6" s="1"/>
  <c r="G1916" i="6"/>
  <c r="H1916" i="6" s="1"/>
  <c r="G1917" i="6"/>
  <c r="H1917" i="6" s="1"/>
  <c r="G1918" i="6"/>
  <c r="H1918" i="6" s="1"/>
  <c r="G1919" i="6"/>
  <c r="H1919" i="6" s="1"/>
  <c r="G1920" i="6"/>
  <c r="H1920" i="6" s="1"/>
  <c r="G1921" i="6"/>
  <c r="H1921" i="6" s="1"/>
  <c r="G1922" i="6"/>
  <c r="H1922" i="6" s="1"/>
  <c r="G1923" i="6"/>
  <c r="H1923" i="6" s="1"/>
  <c r="G1924" i="6"/>
  <c r="H1924" i="6" s="1"/>
  <c r="G1925" i="6"/>
  <c r="H1925" i="6" s="1"/>
  <c r="G1926" i="6"/>
  <c r="H1926" i="6" s="1"/>
  <c r="G1927" i="6"/>
  <c r="H1927" i="6" s="1"/>
  <c r="G1928" i="6"/>
  <c r="H1928" i="6" s="1"/>
  <c r="G1929" i="6"/>
  <c r="H1929" i="6" s="1"/>
  <c r="G1930" i="6"/>
  <c r="H1930" i="6" s="1"/>
  <c r="G1931" i="6"/>
  <c r="H1931" i="6" s="1"/>
  <c r="G1932" i="6"/>
  <c r="H1932" i="6" s="1"/>
  <c r="G1933" i="6"/>
  <c r="H1933" i="6" s="1"/>
  <c r="G1934" i="6"/>
  <c r="H1934" i="6" s="1"/>
  <c r="G1935" i="6"/>
  <c r="H1935" i="6" s="1"/>
  <c r="G1936" i="6"/>
  <c r="H1936" i="6" s="1"/>
  <c r="G1937" i="6"/>
  <c r="H1937" i="6" s="1"/>
  <c r="G1938" i="6"/>
  <c r="H1938" i="6" s="1"/>
  <c r="G1939" i="6"/>
  <c r="H1939" i="6" s="1"/>
  <c r="G1940" i="6"/>
  <c r="H1940" i="6" s="1"/>
  <c r="G1941" i="6"/>
  <c r="H1941" i="6" s="1"/>
  <c r="G1942" i="6"/>
  <c r="H1942" i="6" s="1"/>
  <c r="G1943" i="6"/>
  <c r="H1943" i="6" s="1"/>
  <c r="G1944" i="6"/>
  <c r="H1944" i="6" s="1"/>
  <c r="G1945" i="6"/>
  <c r="H1945" i="6" s="1"/>
  <c r="G1946" i="6"/>
  <c r="H1946" i="6" s="1"/>
  <c r="G1947" i="6"/>
  <c r="H1947" i="6" s="1"/>
  <c r="G1948" i="6"/>
  <c r="H1948" i="6" s="1"/>
  <c r="G1949" i="6"/>
  <c r="H1949" i="6" s="1"/>
  <c r="G1950" i="6"/>
  <c r="H1950" i="6" s="1"/>
  <c r="G1951" i="6"/>
  <c r="H1951" i="6" s="1"/>
  <c r="G1952" i="6"/>
  <c r="H1952" i="6" s="1"/>
  <c r="G1953" i="6"/>
  <c r="H1953" i="6" s="1"/>
  <c r="G1954" i="6"/>
  <c r="H1954" i="6" s="1"/>
  <c r="G1955" i="6"/>
  <c r="H1955" i="6" s="1"/>
  <c r="G1956" i="6"/>
  <c r="H1956" i="6" s="1"/>
  <c r="G1957" i="6"/>
  <c r="H1957" i="6" s="1"/>
  <c r="G1958" i="6"/>
  <c r="H1958" i="6" s="1"/>
  <c r="G1959" i="6"/>
  <c r="H1959" i="6" s="1"/>
  <c r="G1960" i="6"/>
  <c r="H1960" i="6" s="1"/>
  <c r="G1961" i="6"/>
  <c r="H1961" i="6" s="1"/>
  <c r="G1962" i="6"/>
  <c r="H1962" i="6" s="1"/>
  <c r="G1963" i="6"/>
  <c r="H1963" i="6" s="1"/>
  <c r="G1964" i="6"/>
  <c r="H1964" i="6" s="1"/>
  <c r="G1965" i="6"/>
  <c r="H1965" i="6" s="1"/>
  <c r="G1966" i="6"/>
  <c r="H1966" i="6" s="1"/>
  <c r="G1967" i="6"/>
  <c r="H1967" i="6" s="1"/>
  <c r="G1968" i="6"/>
  <c r="H1968" i="6" s="1"/>
  <c r="G1969" i="6"/>
  <c r="H1969" i="6" s="1"/>
  <c r="G1970" i="6"/>
  <c r="H1970" i="6" s="1"/>
  <c r="G1971" i="6"/>
  <c r="H1971" i="6" s="1"/>
  <c r="G1972" i="6"/>
  <c r="H1972" i="6" s="1"/>
  <c r="G1973" i="6"/>
  <c r="H1973" i="6" s="1"/>
  <c r="G1974" i="6"/>
  <c r="H1974" i="6" s="1"/>
  <c r="G1975" i="6"/>
  <c r="H1975" i="6" s="1"/>
  <c r="G1976" i="6"/>
  <c r="H1976" i="6" s="1"/>
  <c r="G1977" i="6"/>
  <c r="H1977" i="6" s="1"/>
  <c r="G1978" i="6"/>
  <c r="H1978" i="6" s="1"/>
  <c r="G1979" i="6"/>
  <c r="H1979" i="6" s="1"/>
  <c r="G1980" i="6"/>
  <c r="H1980" i="6" s="1"/>
  <c r="G1981" i="6"/>
  <c r="H1981" i="6" s="1"/>
  <c r="G1982" i="6"/>
  <c r="H1982" i="6" s="1"/>
  <c r="G1983" i="6"/>
  <c r="H1983" i="6" s="1"/>
  <c r="G1984" i="6"/>
  <c r="H1984" i="6" s="1"/>
  <c r="G1985" i="6"/>
  <c r="H1985" i="6" s="1"/>
  <c r="G1986" i="6"/>
  <c r="H1986" i="6" s="1"/>
  <c r="G1987" i="6"/>
  <c r="H1987" i="6" s="1"/>
  <c r="G1988" i="6"/>
  <c r="H1988" i="6" s="1"/>
  <c r="G1989" i="6"/>
  <c r="H1989" i="6" s="1"/>
  <c r="G1990" i="6"/>
  <c r="H1990" i="6" s="1"/>
  <c r="G1991" i="6"/>
  <c r="H1991" i="6" s="1"/>
  <c r="G1992" i="6"/>
  <c r="H1992" i="6" s="1"/>
  <c r="G1993" i="6"/>
  <c r="H1993" i="6" s="1"/>
  <c r="G1994" i="6"/>
  <c r="H1994" i="6" s="1"/>
  <c r="G1995" i="6"/>
  <c r="H1995" i="6" s="1"/>
  <c r="G1996" i="6"/>
  <c r="H1996" i="6" s="1"/>
  <c r="G1997" i="6"/>
  <c r="H1997" i="6" s="1"/>
  <c r="G1998" i="6"/>
  <c r="H1998" i="6" s="1"/>
  <c r="G1999" i="6"/>
  <c r="H1999" i="6" s="1"/>
  <c r="G2000" i="6"/>
  <c r="H2000" i="6" s="1"/>
  <c r="G2001" i="6"/>
  <c r="H2001" i="6" s="1"/>
  <c r="G2002" i="6"/>
  <c r="H2002" i="6" s="1"/>
  <c r="G2003" i="6"/>
  <c r="H2003" i="6" s="1"/>
  <c r="G2004" i="6"/>
  <c r="H2004" i="6" s="1"/>
  <c r="G2005" i="6"/>
  <c r="H2005" i="6" s="1"/>
  <c r="G2006" i="6"/>
  <c r="H2006" i="6" s="1"/>
  <c r="G2007" i="6"/>
  <c r="H2007" i="6" s="1"/>
  <c r="G2008" i="6"/>
  <c r="H2008" i="6" s="1"/>
  <c r="G2009" i="6"/>
  <c r="H2009" i="6" s="1"/>
  <c r="G2010" i="6"/>
  <c r="H2010" i="6" s="1"/>
  <c r="G2011" i="6"/>
  <c r="H2011" i="6" s="1"/>
  <c r="G2012" i="6"/>
  <c r="H2012" i="6" s="1"/>
  <c r="G2013" i="6"/>
  <c r="H2013" i="6" s="1"/>
  <c r="G2014" i="6"/>
  <c r="H2014" i="6" s="1"/>
  <c r="G2015" i="6"/>
  <c r="H2015" i="6" s="1"/>
  <c r="G2016" i="6"/>
  <c r="H2016" i="6" s="1"/>
  <c r="G2017" i="6"/>
  <c r="H2017" i="6" s="1"/>
  <c r="G2018" i="6"/>
  <c r="H2018" i="6" s="1"/>
  <c r="G2019" i="6"/>
  <c r="H2019" i="6" s="1"/>
  <c r="G2020" i="6"/>
  <c r="H2020" i="6" s="1"/>
  <c r="G2021" i="6"/>
  <c r="H2021" i="6" s="1"/>
  <c r="G2022" i="6"/>
  <c r="H2022" i="6" s="1"/>
  <c r="G2023" i="6"/>
  <c r="H2023" i="6" s="1"/>
  <c r="G2024" i="6"/>
  <c r="H2024" i="6" s="1"/>
  <c r="G2025" i="6"/>
  <c r="H2025" i="6" s="1"/>
  <c r="G2026" i="6"/>
  <c r="H2026" i="6" s="1"/>
  <c r="G2027" i="6"/>
  <c r="H2027" i="6" s="1"/>
  <c r="G2028" i="6"/>
  <c r="H2028" i="6" s="1"/>
  <c r="G2029" i="6"/>
  <c r="H2029" i="6" s="1"/>
  <c r="G2030" i="6"/>
  <c r="H2030" i="6" s="1"/>
  <c r="G2031" i="6"/>
  <c r="H2031" i="6" s="1"/>
  <c r="G2032" i="6"/>
  <c r="H2032" i="6" s="1"/>
  <c r="G2033" i="6"/>
  <c r="H2033" i="6" s="1"/>
  <c r="G2034" i="6"/>
  <c r="H2034" i="6" s="1"/>
  <c r="G2035" i="6"/>
  <c r="H2035" i="6" s="1"/>
  <c r="G2036" i="6"/>
  <c r="H2036" i="6" s="1"/>
  <c r="G2037" i="6"/>
  <c r="H2037" i="6" s="1"/>
  <c r="G2038" i="6"/>
  <c r="H2038" i="6" s="1"/>
  <c r="G2039" i="6"/>
  <c r="H2039" i="6" s="1"/>
  <c r="G2040" i="6"/>
  <c r="H2040" i="6" s="1"/>
  <c r="G2041" i="6"/>
  <c r="H2041" i="6" s="1"/>
  <c r="G2042" i="6"/>
  <c r="H2042" i="6" s="1"/>
  <c r="G2043" i="6"/>
  <c r="H2043" i="6" s="1"/>
  <c r="G2044" i="6"/>
  <c r="H2044" i="6" s="1"/>
  <c r="G2045" i="6"/>
  <c r="H2045" i="6" s="1"/>
  <c r="G2046" i="6"/>
  <c r="H2046" i="6" s="1"/>
  <c r="G2047" i="6"/>
  <c r="H2047" i="6" s="1"/>
  <c r="G2048" i="6"/>
  <c r="H2048" i="6" s="1"/>
  <c r="G2049" i="6"/>
  <c r="H2049" i="6" s="1"/>
  <c r="G2050" i="6"/>
  <c r="H2050" i="6" s="1"/>
  <c r="G2051" i="6"/>
  <c r="H2051" i="6" s="1"/>
  <c r="G2052" i="6"/>
  <c r="H2052" i="6" s="1"/>
  <c r="G2053" i="6"/>
  <c r="H2053" i="6" s="1"/>
  <c r="G2054" i="6"/>
  <c r="H2054" i="6" s="1"/>
  <c r="G2055" i="6"/>
  <c r="H2055" i="6" s="1"/>
  <c r="G2056" i="6"/>
  <c r="H2056" i="6" s="1"/>
  <c r="G2057" i="6"/>
  <c r="H2057" i="6" s="1"/>
  <c r="G2058" i="6"/>
  <c r="H2058" i="6" s="1"/>
  <c r="G2059" i="6"/>
  <c r="H2059" i="6" s="1"/>
  <c r="G2060" i="6"/>
  <c r="H2060" i="6" s="1"/>
  <c r="G2061" i="6"/>
  <c r="H2061" i="6" s="1"/>
  <c r="G2062" i="6"/>
  <c r="H2062" i="6" s="1"/>
  <c r="G2063" i="6"/>
  <c r="H2063" i="6" s="1"/>
  <c r="G2064" i="6"/>
  <c r="H2064" i="6" s="1"/>
  <c r="G2065" i="6"/>
  <c r="H2065" i="6" s="1"/>
  <c r="G2066" i="6"/>
  <c r="H2066" i="6" s="1"/>
  <c r="G2067" i="6"/>
  <c r="H2067" i="6" s="1"/>
  <c r="G2068" i="6"/>
  <c r="H2068" i="6" s="1"/>
  <c r="G2069" i="6"/>
  <c r="H2069" i="6" s="1"/>
  <c r="G2070" i="6"/>
  <c r="H2070" i="6" s="1"/>
  <c r="G2071" i="6"/>
  <c r="H2071" i="6" s="1"/>
  <c r="G2072" i="6"/>
  <c r="H2072" i="6" s="1"/>
  <c r="G2073" i="6"/>
  <c r="H2073" i="6" s="1"/>
  <c r="G2074" i="6"/>
  <c r="H2074" i="6" s="1"/>
  <c r="G2075" i="6"/>
  <c r="H2075" i="6" s="1"/>
  <c r="G2076" i="6"/>
  <c r="H2076" i="6" s="1"/>
  <c r="G2077" i="6"/>
  <c r="H2077" i="6" s="1"/>
  <c r="G2078" i="6"/>
  <c r="H2078" i="6" s="1"/>
  <c r="G2079" i="6"/>
  <c r="H2079" i="6" s="1"/>
  <c r="G2080" i="6"/>
  <c r="H2080" i="6" s="1"/>
  <c r="G2081" i="6"/>
  <c r="H2081" i="6" s="1"/>
  <c r="G2082" i="6"/>
  <c r="H2082" i="6" s="1"/>
  <c r="G2083" i="6"/>
  <c r="H2083" i="6" s="1"/>
  <c r="G2084" i="6"/>
  <c r="H2084" i="6" s="1"/>
  <c r="G2085" i="6"/>
  <c r="H2085" i="6" s="1"/>
  <c r="G2086" i="6"/>
  <c r="H2086" i="6" s="1"/>
  <c r="G2087" i="6"/>
  <c r="H2087" i="6" s="1"/>
  <c r="G2088" i="6"/>
  <c r="H2088" i="6" s="1"/>
  <c r="G2089" i="6"/>
  <c r="H2089" i="6" s="1"/>
  <c r="G2090" i="6"/>
  <c r="H2090" i="6" s="1"/>
  <c r="G2091" i="6"/>
  <c r="H2091" i="6" s="1"/>
  <c r="G2092" i="6"/>
  <c r="H2092" i="6" s="1"/>
  <c r="G2093" i="6"/>
  <c r="H2093" i="6" s="1"/>
  <c r="G2094" i="6"/>
  <c r="H2094" i="6" s="1"/>
  <c r="G2095" i="6"/>
  <c r="H2095" i="6" s="1"/>
  <c r="G2096" i="6"/>
  <c r="H2096" i="6" s="1"/>
  <c r="G2097" i="6"/>
  <c r="H2097" i="6" s="1"/>
  <c r="G2098" i="6"/>
  <c r="H2098" i="6" s="1"/>
  <c r="G2099" i="6"/>
  <c r="H2099" i="6" s="1"/>
  <c r="G2100" i="6"/>
  <c r="H2100" i="6" s="1"/>
  <c r="G2101" i="6"/>
  <c r="H2101" i="6" s="1"/>
  <c r="G2102" i="6"/>
  <c r="H2102" i="6" s="1"/>
  <c r="G2103" i="6"/>
  <c r="H2103" i="6" s="1"/>
  <c r="G2104" i="6"/>
  <c r="H2104" i="6" s="1"/>
  <c r="G2105" i="6"/>
  <c r="H2105" i="6" s="1"/>
  <c r="G2106" i="6"/>
  <c r="H2106" i="6" s="1"/>
  <c r="G2107" i="6"/>
  <c r="H2107" i="6" s="1"/>
  <c r="G2108" i="6"/>
  <c r="H2108" i="6" s="1"/>
  <c r="G2109" i="6"/>
  <c r="H2109" i="6" s="1"/>
  <c r="G2110" i="6"/>
  <c r="H2110" i="6" s="1"/>
  <c r="G2111" i="6"/>
  <c r="H2111" i="6" s="1"/>
  <c r="G2112" i="6"/>
  <c r="H2112" i="6" s="1"/>
  <c r="G2113" i="6"/>
  <c r="H2113" i="6" s="1"/>
  <c r="G2114" i="6"/>
  <c r="H2114" i="6" s="1"/>
  <c r="G2115" i="6"/>
  <c r="H2115" i="6" s="1"/>
  <c r="G2116" i="6"/>
  <c r="H2116" i="6" s="1"/>
  <c r="G2117" i="6"/>
  <c r="H2117" i="6" s="1"/>
  <c r="G2118" i="6"/>
  <c r="H2118" i="6" s="1"/>
  <c r="G2119" i="6"/>
  <c r="H2119" i="6" s="1"/>
  <c r="G2120" i="6"/>
  <c r="H2120" i="6" s="1"/>
  <c r="G2121" i="6"/>
  <c r="H2121" i="6" s="1"/>
  <c r="G2122" i="6"/>
  <c r="H2122" i="6" s="1"/>
  <c r="G2123" i="6"/>
  <c r="H2123" i="6" s="1"/>
  <c r="G2124" i="6"/>
  <c r="H2124" i="6" s="1"/>
  <c r="G2125" i="6"/>
  <c r="H2125" i="6" s="1"/>
  <c r="G2126" i="6"/>
  <c r="H2126" i="6" s="1"/>
  <c r="G2127" i="6"/>
  <c r="H2127" i="6" s="1"/>
  <c r="G2128" i="6"/>
  <c r="H2128" i="6" s="1"/>
  <c r="G2129" i="6"/>
  <c r="H2129" i="6" s="1"/>
  <c r="G2130" i="6"/>
  <c r="H2130" i="6" s="1"/>
  <c r="G2131" i="6"/>
  <c r="H2131" i="6" s="1"/>
  <c r="G2132" i="6"/>
  <c r="H2132" i="6" s="1"/>
  <c r="G2133" i="6"/>
  <c r="H2133" i="6" s="1"/>
  <c r="G2134" i="6"/>
  <c r="H2134" i="6" s="1"/>
  <c r="G2135" i="6"/>
  <c r="H2135" i="6" s="1"/>
  <c r="G2136" i="6"/>
  <c r="H2136" i="6" s="1"/>
  <c r="G2137" i="6"/>
  <c r="H2137" i="6" s="1"/>
  <c r="G2138" i="6"/>
  <c r="H2138" i="6" s="1"/>
  <c r="G2139" i="6"/>
  <c r="H2139" i="6" s="1"/>
  <c r="G2140" i="6"/>
  <c r="H2140" i="6" s="1"/>
  <c r="G2141" i="6"/>
  <c r="H2141" i="6" s="1"/>
  <c r="G2142" i="6"/>
  <c r="H2142" i="6" s="1"/>
  <c r="G2143" i="6"/>
  <c r="H2143" i="6" s="1"/>
  <c r="G2144" i="6"/>
  <c r="H2144" i="6" s="1"/>
  <c r="G2145" i="6"/>
  <c r="H2145" i="6" s="1"/>
  <c r="G2146" i="6"/>
  <c r="H2146" i="6" s="1"/>
  <c r="G2147" i="6"/>
  <c r="H2147" i="6" s="1"/>
  <c r="G2148" i="6"/>
  <c r="H2148" i="6" s="1"/>
  <c r="G2149" i="6"/>
  <c r="H2149" i="6" s="1"/>
  <c r="G2150" i="6"/>
  <c r="H2150" i="6" s="1"/>
  <c r="G2151" i="6"/>
  <c r="H2151" i="6" s="1"/>
  <c r="G2152" i="6"/>
  <c r="H2152" i="6" s="1"/>
  <c r="G2153" i="6"/>
  <c r="H2153" i="6" s="1"/>
  <c r="G2154" i="6"/>
  <c r="H2154" i="6" s="1"/>
  <c r="G2155" i="6"/>
  <c r="H2155" i="6" s="1"/>
  <c r="G2156" i="6"/>
  <c r="H2156" i="6" s="1"/>
  <c r="G2157" i="6"/>
  <c r="H2157" i="6" s="1"/>
  <c r="G2158" i="6"/>
  <c r="H2158" i="6" s="1"/>
  <c r="G2159" i="6"/>
  <c r="H2159" i="6" s="1"/>
  <c r="G2160" i="6"/>
  <c r="H2160" i="6" s="1"/>
  <c r="G2161" i="6"/>
  <c r="H2161" i="6" s="1"/>
  <c r="G2162" i="6"/>
  <c r="H2162" i="6" s="1"/>
  <c r="G2163" i="6"/>
  <c r="H2163" i="6" s="1"/>
  <c r="G2164" i="6"/>
  <c r="H2164" i="6" s="1"/>
  <c r="G2165" i="6"/>
  <c r="H2165" i="6" s="1"/>
  <c r="G2166" i="6"/>
  <c r="H2166" i="6" s="1"/>
  <c r="G2167" i="6"/>
  <c r="H2167" i="6" s="1"/>
  <c r="G2168" i="6"/>
  <c r="H2168" i="6" s="1"/>
  <c r="G2169" i="6"/>
  <c r="H2169" i="6" s="1"/>
  <c r="G2170" i="6"/>
  <c r="H2170" i="6" s="1"/>
  <c r="G2171" i="6"/>
  <c r="H2171" i="6" s="1"/>
  <c r="G2172" i="6"/>
  <c r="H2172" i="6" s="1"/>
  <c r="G2173" i="6"/>
  <c r="H2173" i="6" s="1"/>
  <c r="G2174" i="6"/>
  <c r="H2174" i="6" s="1"/>
  <c r="G2175" i="6"/>
  <c r="H2175" i="6" s="1"/>
  <c r="G2176" i="6"/>
  <c r="H2176" i="6" s="1"/>
  <c r="G2177" i="6"/>
  <c r="H2177" i="6" s="1"/>
  <c r="G2178" i="6"/>
  <c r="H2178" i="6" s="1"/>
  <c r="G2179" i="6"/>
  <c r="H2179" i="6" s="1"/>
  <c r="G2180" i="6"/>
  <c r="H2180" i="6" s="1"/>
  <c r="G2181" i="6"/>
  <c r="H2181" i="6" s="1"/>
  <c r="G2182" i="6"/>
  <c r="H2182" i="6" s="1"/>
  <c r="G2183" i="6"/>
  <c r="H2183" i="6" s="1"/>
  <c r="G2184" i="6"/>
  <c r="H2184" i="6" s="1"/>
  <c r="G2185" i="6"/>
  <c r="H2185" i="6" s="1"/>
  <c r="G2186" i="6"/>
  <c r="H2186" i="6" s="1"/>
  <c r="G2187" i="6"/>
  <c r="H2187" i="6" s="1"/>
  <c r="G2188" i="6"/>
  <c r="H2188" i="6" s="1"/>
  <c r="G2189" i="6"/>
  <c r="H2189" i="6" s="1"/>
  <c r="G2190" i="6"/>
  <c r="H2190" i="6" s="1"/>
  <c r="G2191" i="6"/>
  <c r="H2191" i="6" s="1"/>
  <c r="G2192" i="6"/>
  <c r="H2192" i="6" s="1"/>
  <c r="G2193" i="6"/>
  <c r="H2193" i="6" s="1"/>
  <c r="G2194" i="6"/>
  <c r="H2194" i="6" s="1"/>
  <c r="G2195" i="6"/>
  <c r="H2195" i="6" s="1"/>
  <c r="G2196" i="6"/>
  <c r="H2196" i="6" s="1"/>
  <c r="G2197" i="6"/>
  <c r="H2197" i="6" s="1"/>
  <c r="G2198" i="6"/>
  <c r="H2198" i="6" s="1"/>
  <c r="G2199" i="6"/>
  <c r="H2199" i="6" s="1"/>
  <c r="G2200" i="6"/>
  <c r="H2200" i="6" s="1"/>
  <c r="G2201" i="6"/>
  <c r="H2201" i="6" s="1"/>
  <c r="G2202" i="6"/>
  <c r="H2202" i="6" s="1"/>
  <c r="G2203" i="6"/>
  <c r="H2203" i="6" s="1"/>
  <c r="G2204" i="6"/>
  <c r="H2204" i="6" s="1"/>
  <c r="G2205" i="6"/>
  <c r="H2205" i="6" s="1"/>
  <c r="G2206" i="6"/>
  <c r="H2206" i="6" s="1"/>
  <c r="G2207" i="6"/>
  <c r="H2207" i="6" s="1"/>
  <c r="G2208" i="6"/>
  <c r="H2208" i="6" s="1"/>
  <c r="G2209" i="6"/>
  <c r="H2209" i="6" s="1"/>
  <c r="G2210" i="6"/>
  <c r="H2210" i="6" s="1"/>
  <c r="G2211" i="6"/>
  <c r="H2211" i="6" s="1"/>
  <c r="G2212" i="6"/>
  <c r="H2212" i="6" s="1"/>
  <c r="G2213" i="6"/>
  <c r="H2213" i="6" s="1"/>
  <c r="G2214" i="6"/>
  <c r="H2214" i="6" s="1"/>
  <c r="G2215" i="6"/>
  <c r="H2215" i="6" s="1"/>
  <c r="G2216" i="6"/>
  <c r="H2216" i="6" s="1"/>
  <c r="G2217" i="6"/>
  <c r="H2217" i="6" s="1"/>
  <c r="G2218" i="6"/>
  <c r="H2218" i="6" s="1"/>
  <c r="G2219" i="6"/>
  <c r="H2219" i="6" s="1"/>
  <c r="G2220" i="6"/>
  <c r="H2220" i="6" s="1"/>
  <c r="G2221" i="6"/>
  <c r="H2221" i="6" s="1"/>
  <c r="G2222" i="6"/>
  <c r="H2222" i="6" s="1"/>
  <c r="G2223" i="6"/>
  <c r="H2223" i="6" s="1"/>
  <c r="G2224" i="6"/>
  <c r="H2224" i="6" s="1"/>
  <c r="G2225" i="6"/>
  <c r="H2225" i="6" s="1"/>
  <c r="G2226" i="6"/>
  <c r="H2226" i="6" s="1"/>
  <c r="G2227" i="6"/>
  <c r="H2227" i="6" s="1"/>
  <c r="G2228" i="6"/>
  <c r="H2228" i="6" s="1"/>
  <c r="G2229" i="6"/>
  <c r="H2229" i="6" s="1"/>
  <c r="G2230" i="6"/>
  <c r="H2230" i="6" s="1"/>
  <c r="G2231" i="6"/>
  <c r="H2231" i="6" s="1"/>
  <c r="G2232" i="6"/>
  <c r="H2232" i="6" s="1"/>
  <c r="G2233" i="6"/>
  <c r="H2233" i="6" s="1"/>
  <c r="G2234" i="6"/>
  <c r="H2234" i="6" s="1"/>
  <c r="G2235" i="6"/>
  <c r="H2235" i="6" s="1"/>
  <c r="G2236" i="6"/>
  <c r="H2236" i="6" s="1"/>
  <c r="G2237" i="6"/>
  <c r="H2237" i="6" s="1"/>
  <c r="G2238" i="6"/>
  <c r="H2238" i="6" s="1"/>
  <c r="G2239" i="6"/>
  <c r="H2239" i="6" s="1"/>
  <c r="G2240" i="6"/>
  <c r="H2240" i="6" s="1"/>
  <c r="G2241" i="6"/>
  <c r="H2241" i="6" s="1"/>
  <c r="G2242" i="6"/>
  <c r="H2242" i="6" s="1"/>
  <c r="G2243" i="6"/>
  <c r="H2243" i="6" s="1"/>
  <c r="G2244" i="6"/>
  <c r="H2244" i="6" s="1"/>
  <c r="G2245" i="6"/>
  <c r="H2245" i="6" s="1"/>
  <c r="G2246" i="6"/>
  <c r="H2246" i="6" s="1"/>
  <c r="G2247" i="6"/>
  <c r="H2247" i="6" s="1"/>
  <c r="G2248" i="6"/>
  <c r="H2248" i="6" s="1"/>
  <c r="G2249" i="6"/>
  <c r="H2249" i="6" s="1"/>
  <c r="G2250" i="6"/>
  <c r="H2250" i="6" s="1"/>
  <c r="G2251" i="6"/>
  <c r="H2251" i="6" s="1"/>
  <c r="G2252" i="6"/>
  <c r="H2252" i="6" s="1"/>
  <c r="G2253" i="6"/>
  <c r="H2253" i="6" s="1"/>
  <c r="G2254" i="6"/>
  <c r="H2254" i="6" s="1"/>
  <c r="G2255" i="6"/>
  <c r="H2255" i="6" s="1"/>
  <c r="G2256" i="6"/>
  <c r="H2256" i="6" s="1"/>
  <c r="G2257" i="6"/>
  <c r="H2257" i="6" s="1"/>
  <c r="G2258" i="6"/>
  <c r="H2258" i="6" s="1"/>
  <c r="G2259" i="6"/>
  <c r="H2259" i="6" s="1"/>
  <c r="G2260" i="6"/>
  <c r="H2260" i="6" s="1"/>
  <c r="G2261" i="6"/>
  <c r="H2261" i="6" s="1"/>
  <c r="G2262" i="6"/>
  <c r="H2262" i="6" s="1"/>
  <c r="G2263" i="6"/>
  <c r="H2263" i="6" s="1"/>
  <c r="G2264" i="6"/>
  <c r="H2264" i="6" s="1"/>
  <c r="G2265" i="6"/>
  <c r="H2265" i="6" s="1"/>
  <c r="G2266" i="6"/>
  <c r="H2266" i="6" s="1"/>
  <c r="G2267" i="6"/>
  <c r="H2267" i="6" s="1"/>
  <c r="G2268" i="6"/>
  <c r="H2268" i="6" s="1"/>
  <c r="G2269" i="6"/>
  <c r="H2269" i="6" s="1"/>
  <c r="G2270" i="6"/>
  <c r="H2270" i="6" s="1"/>
  <c r="G2271" i="6"/>
  <c r="H2271" i="6" s="1"/>
  <c r="G2272" i="6"/>
  <c r="H2272" i="6" s="1"/>
  <c r="G2273" i="6"/>
  <c r="H2273" i="6" s="1"/>
  <c r="G2274" i="6"/>
  <c r="H2274" i="6" s="1"/>
  <c r="G2275" i="6"/>
  <c r="H2275" i="6" s="1"/>
  <c r="G2276" i="6"/>
  <c r="H2276" i="6" s="1"/>
  <c r="G2277" i="6"/>
  <c r="H2277" i="6" s="1"/>
  <c r="G2278" i="6"/>
  <c r="H2278" i="6" s="1"/>
  <c r="G2279" i="6"/>
  <c r="H2279" i="6" s="1"/>
  <c r="G2280" i="6"/>
  <c r="H2280" i="6" s="1"/>
  <c r="G2281" i="6"/>
  <c r="H2281" i="6" s="1"/>
  <c r="G2282" i="6"/>
  <c r="H2282" i="6" s="1"/>
  <c r="G2283" i="6"/>
  <c r="H2283" i="6" s="1"/>
  <c r="G2284" i="6"/>
  <c r="H2284" i="6" s="1"/>
  <c r="G2285" i="6"/>
  <c r="H2285" i="6" s="1"/>
  <c r="G2286" i="6"/>
  <c r="H2286" i="6" s="1"/>
  <c r="G2287" i="6"/>
  <c r="H2287" i="6" s="1"/>
  <c r="G2288" i="6"/>
  <c r="H2288" i="6" s="1"/>
  <c r="G2289" i="6"/>
  <c r="H2289" i="6" s="1"/>
  <c r="G2290" i="6"/>
  <c r="H2290" i="6" s="1"/>
  <c r="G2291" i="6"/>
  <c r="H2291" i="6" s="1"/>
  <c r="G2292" i="6"/>
  <c r="H2292" i="6" s="1"/>
  <c r="G2293" i="6"/>
  <c r="H2293" i="6" s="1"/>
  <c r="G2294" i="6"/>
  <c r="H2294" i="6" s="1"/>
  <c r="G2295" i="6"/>
  <c r="H2295" i="6" s="1"/>
  <c r="G2296" i="6"/>
  <c r="H2296" i="6" s="1"/>
  <c r="G2297" i="6"/>
  <c r="H2297" i="6" s="1"/>
  <c r="G2298" i="6"/>
  <c r="H2298" i="6" s="1"/>
  <c r="G2299" i="6"/>
  <c r="H2299" i="6" s="1"/>
  <c r="G2300" i="6"/>
  <c r="H2300" i="6" s="1"/>
  <c r="G2301" i="6"/>
  <c r="H2301" i="6" s="1"/>
  <c r="G2302" i="6"/>
  <c r="H2302" i="6" s="1"/>
  <c r="G2303" i="6"/>
  <c r="H2303" i="6" s="1"/>
  <c r="G2304" i="6"/>
  <c r="H2304" i="6" s="1"/>
  <c r="G2305" i="6"/>
  <c r="H2305" i="6" s="1"/>
  <c r="G2306" i="6"/>
  <c r="H2306" i="6" s="1"/>
  <c r="G2307" i="6"/>
  <c r="H2307" i="6" s="1"/>
  <c r="G2308" i="6"/>
  <c r="H2308" i="6" s="1"/>
  <c r="G2309" i="6"/>
  <c r="H2309" i="6" s="1"/>
  <c r="G2310" i="6"/>
  <c r="H2310" i="6" s="1"/>
  <c r="G2311" i="6"/>
  <c r="H2311" i="6" s="1"/>
  <c r="G2312" i="6"/>
  <c r="H2312" i="6" s="1"/>
  <c r="G2313" i="6"/>
  <c r="H2313" i="6" s="1"/>
  <c r="G2314" i="6"/>
  <c r="H2314" i="6" s="1"/>
  <c r="G2315" i="6"/>
  <c r="H2315" i="6" s="1"/>
  <c r="G2316" i="6"/>
  <c r="H2316" i="6" s="1"/>
  <c r="G2317" i="6"/>
  <c r="H2317" i="6" s="1"/>
  <c r="G2318" i="6"/>
  <c r="H2318" i="6" s="1"/>
  <c r="G2319" i="6"/>
  <c r="H2319" i="6" s="1"/>
  <c r="G2320" i="6"/>
  <c r="G2321" i="6"/>
  <c r="G2322" i="6"/>
  <c r="H2322" i="6" s="1"/>
  <c r="G2323" i="6"/>
  <c r="H2323" i="6" s="1"/>
  <c r="G2324" i="6"/>
  <c r="H2324" i="6" s="1"/>
  <c r="G2325" i="6"/>
  <c r="H2325" i="6" s="1"/>
  <c r="G2326" i="6"/>
  <c r="H2326" i="6" s="1"/>
  <c r="G2327" i="6"/>
  <c r="H2327" i="6" s="1"/>
  <c r="G2328" i="6"/>
  <c r="G2329" i="6"/>
  <c r="G2330" i="6"/>
  <c r="H2330" i="6" s="1"/>
  <c r="G2331" i="6"/>
  <c r="H2331" i="6" s="1"/>
  <c r="G2332" i="6"/>
  <c r="H2332" i="6" s="1"/>
  <c r="G2333" i="6"/>
  <c r="H2333" i="6" s="1"/>
  <c r="G2334" i="6"/>
  <c r="H2334" i="6" s="1"/>
  <c r="G2335" i="6"/>
  <c r="H2335" i="6" s="1"/>
  <c r="G2336" i="6"/>
  <c r="G2337" i="6"/>
  <c r="G2338" i="6"/>
  <c r="H2338" i="6" s="1"/>
  <c r="G2339" i="6"/>
  <c r="H2339" i="6" s="1"/>
  <c r="G2340" i="6"/>
  <c r="H2340" i="6" s="1"/>
  <c r="G2341" i="6"/>
  <c r="H2341" i="6" s="1"/>
  <c r="G2342" i="6"/>
  <c r="H2342" i="6" s="1"/>
  <c r="G2343" i="6"/>
  <c r="H2343" i="6" s="1"/>
  <c r="G2344" i="6"/>
  <c r="G2345" i="6"/>
  <c r="G2346" i="6"/>
  <c r="H2346" i="6" s="1"/>
  <c r="G2347" i="6"/>
  <c r="H2347" i="6" s="1"/>
  <c r="G2348" i="6"/>
  <c r="H2348" i="6" s="1"/>
  <c r="G2349" i="6"/>
  <c r="H2349" i="6" s="1"/>
  <c r="G2350" i="6"/>
  <c r="H2350" i="6" s="1"/>
  <c r="G2351" i="6"/>
  <c r="H2351" i="6" s="1"/>
  <c r="G2352" i="6"/>
  <c r="G2353" i="6"/>
  <c r="G2354" i="6"/>
  <c r="H2354" i="6" s="1"/>
  <c r="G2355" i="6"/>
  <c r="H2355" i="6" s="1"/>
  <c r="G2356" i="6"/>
  <c r="H2356" i="6" s="1"/>
  <c r="G2357" i="6"/>
  <c r="H2357" i="6" s="1"/>
  <c r="G2358" i="6"/>
  <c r="H2358" i="6" s="1"/>
  <c r="G2359" i="6"/>
  <c r="H2359" i="6" s="1"/>
  <c r="G2360" i="6"/>
  <c r="G2361" i="6"/>
  <c r="G2362" i="6"/>
  <c r="H2362" i="6" s="1"/>
  <c r="G2363" i="6"/>
  <c r="H2363" i="6" s="1"/>
  <c r="G2364" i="6"/>
  <c r="H2364" i="6" s="1"/>
  <c r="G2365" i="6"/>
  <c r="H2365" i="6" s="1"/>
  <c r="G2366" i="6"/>
  <c r="H2366" i="6" s="1"/>
  <c r="G2367" i="6"/>
  <c r="H2367" i="6" s="1"/>
  <c r="G2368" i="6"/>
  <c r="G2369" i="6"/>
  <c r="G2370" i="6"/>
  <c r="H2370" i="6" s="1"/>
  <c r="G2371" i="6"/>
  <c r="H2371" i="6" s="1"/>
  <c r="G2372" i="6"/>
  <c r="H2372" i="6" s="1"/>
  <c r="G2373" i="6"/>
  <c r="H2373" i="6" s="1"/>
  <c r="G2374" i="6"/>
  <c r="H2374" i="6" s="1"/>
  <c r="G2375" i="6"/>
  <c r="H2375" i="6" s="1"/>
  <c r="G2376" i="6"/>
  <c r="G2377" i="6"/>
  <c r="G2378" i="6"/>
  <c r="H2378" i="6" s="1"/>
  <c r="G2379" i="6"/>
  <c r="H2379" i="6" s="1"/>
  <c r="G2380" i="6"/>
  <c r="H2380" i="6" s="1"/>
  <c r="G2381" i="6"/>
  <c r="H2381" i="6" s="1"/>
  <c r="G2382" i="6"/>
  <c r="H2382" i="6" s="1"/>
  <c r="G2383" i="6"/>
  <c r="H2383" i="6" s="1"/>
  <c r="G2384" i="6"/>
  <c r="G2385" i="6"/>
  <c r="G2386" i="6"/>
  <c r="H2386" i="6" s="1"/>
  <c r="G2387" i="6"/>
  <c r="H2387" i="6" s="1"/>
  <c r="G2388" i="6"/>
  <c r="H2388" i="6" s="1"/>
  <c r="G2389" i="6"/>
  <c r="H2389" i="6" s="1"/>
  <c r="G2390" i="6"/>
  <c r="H2390" i="6" s="1"/>
  <c r="G2391" i="6"/>
  <c r="H2391" i="6" s="1"/>
  <c r="G2392" i="6"/>
  <c r="G2393" i="6"/>
  <c r="H2393" i="6" s="1"/>
  <c r="G2394" i="6"/>
  <c r="H2394" i="6" s="1"/>
  <c r="G2395" i="6"/>
  <c r="H2395" i="6" s="1"/>
  <c r="G2396" i="6"/>
  <c r="H2396" i="6" s="1"/>
  <c r="G2397" i="6"/>
  <c r="H2397" i="6" s="1"/>
  <c r="G2398" i="6"/>
  <c r="H2398" i="6" s="1"/>
  <c r="G2399" i="6"/>
  <c r="H2399" i="6" s="1"/>
  <c r="G2400" i="6"/>
  <c r="G2401" i="6"/>
  <c r="H2401" i="6" s="1"/>
  <c r="G2402" i="6"/>
  <c r="H2402" i="6" s="1"/>
  <c r="G2403" i="6"/>
  <c r="H2403" i="6" s="1"/>
  <c r="G2404" i="6"/>
  <c r="H2404" i="6" s="1"/>
  <c r="G2405" i="6"/>
  <c r="H2405" i="6" s="1"/>
  <c r="G2406" i="6"/>
  <c r="H2406" i="6" s="1"/>
  <c r="G2407" i="6"/>
  <c r="H2407" i="6" s="1"/>
  <c r="G2408" i="6"/>
  <c r="G2409" i="6"/>
  <c r="H2409" i="6" s="1"/>
  <c r="G2410" i="6"/>
  <c r="H2410" i="6" s="1"/>
  <c r="G2411" i="6"/>
  <c r="H2411" i="6" s="1"/>
  <c r="G2412" i="6"/>
  <c r="H2412" i="6" s="1"/>
  <c r="G2413" i="6"/>
  <c r="H2413" i="6" s="1"/>
  <c r="G2414" i="6"/>
  <c r="H2414" i="6" s="1"/>
  <c r="G2415" i="6"/>
  <c r="H2415" i="6" s="1"/>
  <c r="G2416" i="6"/>
  <c r="G2417" i="6"/>
  <c r="H2417" i="6" s="1"/>
  <c r="G2418" i="6"/>
  <c r="H2418" i="6" s="1"/>
  <c r="G2419" i="6"/>
  <c r="H2419" i="6" s="1"/>
  <c r="G2420" i="6"/>
  <c r="H2420" i="6" s="1"/>
  <c r="G2421" i="6"/>
  <c r="H2421" i="6" s="1"/>
  <c r="G2422" i="6"/>
  <c r="H2422" i="6" s="1"/>
  <c r="G2423" i="6"/>
  <c r="H2423" i="6" s="1"/>
  <c r="G2424" i="6"/>
  <c r="G2425" i="6"/>
  <c r="H2425" i="6" s="1"/>
  <c r="G2426" i="6"/>
  <c r="H2426" i="6" s="1"/>
  <c r="G2427" i="6"/>
  <c r="H2427" i="6" s="1"/>
  <c r="G2428" i="6"/>
  <c r="H2428" i="6" s="1"/>
  <c r="G2429" i="6"/>
  <c r="H2429" i="6" s="1"/>
  <c r="G2430" i="6"/>
  <c r="H2430" i="6" s="1"/>
  <c r="G2431" i="6"/>
  <c r="H2431" i="6" s="1"/>
  <c r="G2432" i="6"/>
  <c r="H2432" i="6" s="1"/>
  <c r="G2433" i="6"/>
  <c r="H2433" i="6" s="1"/>
  <c r="G2434" i="6"/>
  <c r="H2434" i="6" s="1"/>
  <c r="G2435" i="6"/>
  <c r="H2435" i="6" s="1"/>
  <c r="G2436" i="6"/>
  <c r="H2436" i="6" s="1"/>
  <c r="G2437" i="6"/>
  <c r="H2437" i="6" s="1"/>
  <c r="G2438" i="6"/>
  <c r="H2438" i="6" s="1"/>
  <c r="G2439" i="6"/>
  <c r="H2439" i="6" s="1"/>
  <c r="G2440" i="6"/>
  <c r="H2440" i="6" s="1"/>
  <c r="G2441" i="6"/>
  <c r="H2441" i="6" s="1"/>
  <c r="G2442" i="6"/>
  <c r="H2442" i="6" s="1"/>
  <c r="G2443" i="6"/>
  <c r="H2443" i="6" s="1"/>
  <c r="G2444" i="6"/>
  <c r="H2444" i="6" s="1"/>
  <c r="G2445" i="6"/>
  <c r="H2445" i="6" s="1"/>
  <c r="G2446" i="6"/>
  <c r="H2446" i="6" s="1"/>
  <c r="G2447" i="6"/>
  <c r="H2447" i="6" s="1"/>
  <c r="G2448" i="6"/>
  <c r="H2448" i="6" s="1"/>
  <c r="G2449" i="6"/>
  <c r="H2449" i="6" s="1"/>
  <c r="G2450" i="6"/>
  <c r="H2450" i="6" s="1"/>
  <c r="G2451" i="6"/>
  <c r="H2451" i="6" s="1"/>
  <c r="G2452" i="6"/>
  <c r="H2452" i="6" s="1"/>
  <c r="G2453" i="6"/>
  <c r="H2453" i="6" s="1"/>
  <c r="G2454" i="6"/>
  <c r="H2454" i="6" s="1"/>
  <c r="G2455" i="6"/>
  <c r="H2455" i="6" s="1"/>
  <c r="G2456" i="6"/>
  <c r="H2456" i="6" s="1"/>
  <c r="G2457" i="6"/>
  <c r="H2457" i="6" s="1"/>
  <c r="G2458" i="6"/>
  <c r="H2458" i="6" s="1"/>
  <c r="G2459" i="6"/>
  <c r="H2459" i="6" s="1"/>
  <c r="G2460" i="6"/>
  <c r="H2460" i="6" s="1"/>
  <c r="G2461" i="6"/>
  <c r="H2461" i="6" s="1"/>
  <c r="G2462" i="6"/>
  <c r="H2462" i="6" s="1"/>
  <c r="G2463" i="6"/>
  <c r="H2463" i="6" s="1"/>
  <c r="G2464" i="6"/>
  <c r="G2465" i="6"/>
  <c r="G2466" i="6"/>
  <c r="H2466" i="6" s="1"/>
  <c r="G2467" i="6"/>
  <c r="H2467" i="6" s="1"/>
  <c r="G2468" i="6"/>
  <c r="H2468" i="6" s="1"/>
  <c r="G2469" i="6"/>
  <c r="H2469" i="6" s="1"/>
  <c r="G2470" i="6"/>
  <c r="H2470" i="6" s="1"/>
  <c r="G2471" i="6"/>
  <c r="H2471" i="6" s="1"/>
  <c r="G2472" i="6"/>
  <c r="G2473" i="6"/>
  <c r="G2474" i="6"/>
  <c r="H2474" i="6" s="1"/>
  <c r="G2475" i="6"/>
  <c r="H2475" i="6" s="1"/>
  <c r="G2476" i="6"/>
  <c r="H2476" i="6" s="1"/>
  <c r="G2477" i="6"/>
  <c r="H2477" i="6" s="1"/>
  <c r="G2478" i="6"/>
  <c r="H2478" i="6" s="1"/>
  <c r="G2479" i="6"/>
  <c r="H2479" i="6" s="1"/>
  <c r="G2480" i="6"/>
  <c r="G2481" i="6"/>
  <c r="G2482" i="6"/>
  <c r="H2482" i="6" s="1"/>
  <c r="G2483" i="6"/>
  <c r="H2483" i="6" s="1"/>
  <c r="G2484" i="6"/>
  <c r="H2484" i="6" s="1"/>
  <c r="G2485" i="6"/>
  <c r="H2485" i="6" s="1"/>
  <c r="G2486" i="6"/>
  <c r="H2486" i="6" s="1"/>
  <c r="G2487" i="6"/>
  <c r="H2487" i="6" s="1"/>
  <c r="G2488" i="6"/>
  <c r="G2489" i="6"/>
  <c r="G2490" i="6"/>
  <c r="H2490" i="6" s="1"/>
  <c r="G2491" i="6"/>
  <c r="H2491" i="6" s="1"/>
  <c r="G2492" i="6"/>
  <c r="H2492" i="6" s="1"/>
  <c r="G2493" i="6"/>
  <c r="H2493" i="6" s="1"/>
  <c r="G2494" i="6"/>
  <c r="H2494" i="6" s="1"/>
  <c r="G2495" i="6"/>
  <c r="H2495" i="6" s="1"/>
  <c r="G2496" i="6"/>
  <c r="H2496" i="6" s="1"/>
  <c r="G2497" i="6"/>
  <c r="H2497" i="6" s="1"/>
  <c r="G2498" i="6"/>
  <c r="H2498" i="6" s="1"/>
  <c r="G2499" i="6"/>
  <c r="H2499" i="6" s="1"/>
  <c r="G2500" i="6"/>
  <c r="H2500" i="6" s="1"/>
  <c r="G2501" i="6"/>
  <c r="H2501" i="6" s="1"/>
  <c r="G2502" i="6"/>
  <c r="H2502" i="6" s="1"/>
  <c r="G2503" i="6"/>
  <c r="H2503" i="6" s="1"/>
  <c r="G2504" i="6"/>
  <c r="G2505" i="6"/>
  <c r="H2505" i="6" s="1"/>
  <c r="G2506" i="6"/>
  <c r="H2506" i="6" s="1"/>
  <c r="G2507" i="6"/>
  <c r="H2507" i="6" s="1"/>
  <c r="G2508" i="6"/>
  <c r="H2508" i="6" s="1"/>
  <c r="G2509" i="6"/>
  <c r="H2509" i="6" s="1"/>
  <c r="G2510" i="6"/>
  <c r="H2510" i="6" s="1"/>
  <c r="G2511" i="6"/>
  <c r="H2511" i="6" s="1"/>
  <c r="G2512" i="6"/>
  <c r="H2512" i="6" s="1"/>
  <c r="G2513" i="6"/>
  <c r="H2513" i="6" s="1"/>
  <c r="G2514" i="6"/>
  <c r="H2514" i="6" s="1"/>
  <c r="G2515" i="6"/>
  <c r="H2515" i="6" s="1"/>
  <c r="G2516" i="6"/>
  <c r="H2516" i="6" s="1"/>
  <c r="G2517" i="6"/>
  <c r="H2517" i="6" s="1"/>
  <c r="G2518" i="6"/>
  <c r="H2518" i="6" s="1"/>
  <c r="G2519" i="6"/>
  <c r="H2519" i="6" s="1"/>
  <c r="G2520" i="6"/>
  <c r="G2521" i="6"/>
  <c r="H2521" i="6" s="1"/>
  <c r="G2522" i="6"/>
  <c r="H2522" i="6" s="1"/>
  <c r="G2523" i="6"/>
  <c r="H2523" i="6" s="1"/>
  <c r="G2524" i="6"/>
  <c r="H2524" i="6" s="1"/>
  <c r="G2525" i="6"/>
  <c r="H2525" i="6" s="1"/>
  <c r="G2526" i="6"/>
  <c r="H2526" i="6" s="1"/>
  <c r="G2527" i="6"/>
  <c r="H2527" i="6" s="1"/>
  <c r="G2528" i="6"/>
  <c r="G2529" i="6"/>
  <c r="H2529" i="6" s="1"/>
  <c r="G2530" i="6"/>
  <c r="H2530" i="6" s="1"/>
  <c r="G2531" i="6"/>
  <c r="H2531" i="6" s="1"/>
  <c r="G2532" i="6"/>
  <c r="H2532" i="6" s="1"/>
  <c r="G2533" i="6"/>
  <c r="H2533" i="6" s="1"/>
  <c r="G2534" i="6"/>
  <c r="H2534" i="6" s="1"/>
  <c r="G2535" i="6"/>
  <c r="H2535" i="6" s="1"/>
  <c r="G2536" i="6"/>
  <c r="G2537" i="6"/>
  <c r="H2537" i="6" s="1"/>
  <c r="G2538" i="6"/>
  <c r="H2538" i="6" s="1"/>
  <c r="G2539" i="6"/>
  <c r="H2539" i="6" s="1"/>
  <c r="G2540" i="6"/>
  <c r="H2540" i="6" s="1"/>
  <c r="G2541" i="6"/>
  <c r="H2541" i="6" s="1"/>
  <c r="G2542" i="6"/>
  <c r="H2542" i="6" s="1"/>
  <c r="G2543" i="6"/>
  <c r="H2543" i="6" s="1"/>
  <c r="G2544" i="6"/>
  <c r="H2544" i="6" s="1"/>
  <c r="G2545" i="6"/>
  <c r="H2545" i="6" s="1"/>
  <c r="G2546" i="6"/>
  <c r="H2546" i="6" s="1"/>
  <c r="G2547" i="6"/>
  <c r="H2547" i="6" s="1"/>
  <c r="G2548" i="6"/>
  <c r="H2548" i="6" s="1"/>
  <c r="G2549" i="6"/>
  <c r="H2549" i="6" s="1"/>
  <c r="G2550" i="6"/>
  <c r="H2550" i="6" s="1"/>
  <c r="G2551" i="6"/>
  <c r="H2551" i="6" s="1"/>
  <c r="G2552" i="6"/>
  <c r="G2553" i="6"/>
  <c r="H2553" i="6" s="1"/>
  <c r="G2554" i="6"/>
  <c r="H2554" i="6" s="1"/>
  <c r="G2555" i="6"/>
  <c r="H2555" i="6" s="1"/>
  <c r="G2556" i="6"/>
  <c r="H2556" i="6" s="1"/>
  <c r="G2557" i="6"/>
  <c r="H2557" i="6" s="1"/>
  <c r="G2558" i="6"/>
  <c r="H2558" i="6" s="1"/>
  <c r="G2559" i="6"/>
  <c r="H2559" i="6" s="1"/>
  <c r="G2560" i="6"/>
  <c r="H2560" i="6" s="1"/>
  <c r="G2561" i="6"/>
  <c r="H2561" i="6" s="1"/>
  <c r="G2562" i="6"/>
  <c r="H2562" i="6" s="1"/>
  <c r="G2563" i="6"/>
  <c r="H2563" i="6" s="1"/>
  <c r="G2564" i="6"/>
  <c r="H2564" i="6" s="1"/>
  <c r="G2565" i="6"/>
  <c r="H2565" i="6" s="1"/>
  <c r="G2566" i="6"/>
  <c r="H2566" i="6" s="1"/>
  <c r="G2567" i="6"/>
  <c r="H2567" i="6" s="1"/>
  <c r="G2568" i="6"/>
  <c r="G2569" i="6"/>
  <c r="H2569" i="6" s="1"/>
  <c r="G2570" i="6"/>
  <c r="H2570" i="6" s="1"/>
  <c r="G2571" i="6"/>
  <c r="H2571" i="6" s="1"/>
  <c r="G2572" i="6"/>
  <c r="H2572" i="6" s="1"/>
  <c r="G2573" i="6"/>
  <c r="H2573" i="6" s="1"/>
  <c r="G2574" i="6"/>
  <c r="H2574" i="6" s="1"/>
  <c r="G2575" i="6"/>
  <c r="H2575" i="6" s="1"/>
  <c r="G2576" i="6"/>
  <c r="H2576" i="6" s="1"/>
  <c r="G2577" i="6"/>
  <c r="H2577" i="6" s="1"/>
  <c r="G2578" i="6"/>
  <c r="H2578" i="6" s="1"/>
  <c r="G2579" i="6"/>
  <c r="H2579" i="6" s="1"/>
  <c r="G2580" i="6"/>
  <c r="H2580" i="6" s="1"/>
  <c r="G2581" i="6"/>
  <c r="H2581" i="6" s="1"/>
  <c r="G2582" i="6"/>
  <c r="H2582" i="6" s="1"/>
  <c r="G2583" i="6"/>
  <c r="H2583" i="6" s="1"/>
  <c r="G2584" i="6"/>
  <c r="G2585" i="6"/>
  <c r="H2585" i="6" s="1"/>
  <c r="G2586" i="6"/>
  <c r="H2586" i="6" s="1"/>
  <c r="G2587" i="6"/>
  <c r="H2587" i="6" s="1"/>
  <c r="G2588" i="6"/>
  <c r="H2588" i="6" s="1"/>
  <c r="G2589" i="6"/>
  <c r="H2589" i="6" s="1"/>
  <c r="G2590" i="6"/>
  <c r="H2590" i="6" s="1"/>
  <c r="G2591" i="6"/>
  <c r="H2591" i="6" s="1"/>
  <c r="G2592" i="6"/>
  <c r="G2593" i="6"/>
  <c r="H2593" i="6" s="1"/>
  <c r="G2594" i="6"/>
  <c r="H2594" i="6" s="1"/>
  <c r="G2595" i="6"/>
  <c r="H2595" i="6" s="1"/>
  <c r="G2596" i="6"/>
  <c r="H2596" i="6" s="1"/>
  <c r="G2597" i="6"/>
  <c r="H2597" i="6" s="1"/>
  <c r="G2598" i="6"/>
  <c r="H2598" i="6" s="1"/>
  <c r="G2599" i="6"/>
  <c r="H2599" i="6" s="1"/>
  <c r="G2600" i="6"/>
  <c r="G2601" i="6"/>
  <c r="H2601" i="6" s="1"/>
  <c r="G2602" i="6"/>
  <c r="H2602" i="6" s="1"/>
  <c r="G2603" i="6"/>
  <c r="H2603" i="6" s="1"/>
  <c r="G2604" i="6"/>
  <c r="H2604" i="6" s="1"/>
  <c r="G2605" i="6"/>
  <c r="H2605" i="6" s="1"/>
  <c r="G2606" i="6"/>
  <c r="H2606" i="6" s="1"/>
  <c r="G2607" i="6"/>
  <c r="H2607" i="6" s="1"/>
  <c r="G2608" i="6"/>
  <c r="H2608" i="6" s="1"/>
  <c r="G2609" i="6"/>
  <c r="H2609" i="6" s="1"/>
  <c r="G2610" i="6"/>
  <c r="H2610" i="6" s="1"/>
  <c r="G2611" i="6"/>
  <c r="H2611" i="6" s="1"/>
  <c r="G2612" i="6"/>
  <c r="H2612" i="6" s="1"/>
  <c r="G2613" i="6"/>
  <c r="H2613" i="6" s="1"/>
  <c r="G2614" i="6"/>
  <c r="H2614" i="6" s="1"/>
  <c r="G2615" i="6"/>
  <c r="H2615" i="6" s="1"/>
  <c r="G2616" i="6"/>
  <c r="G2617" i="6"/>
  <c r="H2617" i="6" s="1"/>
  <c r="G2618" i="6"/>
  <c r="H2618" i="6" s="1"/>
  <c r="G2619" i="6"/>
  <c r="H2619" i="6" s="1"/>
  <c r="G2620" i="6"/>
  <c r="H2620" i="6" s="1"/>
  <c r="G2621" i="6"/>
  <c r="H2621" i="6" s="1"/>
  <c r="G2622" i="6"/>
  <c r="H2622" i="6" s="1"/>
  <c r="G2623" i="6"/>
  <c r="H2623" i="6" s="1"/>
  <c r="G2624" i="6"/>
  <c r="G2625" i="6"/>
  <c r="H2625" i="6" s="1"/>
  <c r="G2626" i="6"/>
  <c r="H2626" i="6" s="1"/>
  <c r="G2627" i="6"/>
  <c r="H2627" i="6" s="1"/>
  <c r="G2628" i="6"/>
  <c r="H2628" i="6" s="1"/>
  <c r="G2629" i="6"/>
  <c r="H2629" i="6" s="1"/>
  <c r="G2630" i="6"/>
  <c r="H2630" i="6" s="1"/>
  <c r="G2631" i="6"/>
  <c r="H2631" i="6" s="1"/>
  <c r="G2632" i="6"/>
  <c r="G2633" i="6"/>
  <c r="H2633" i="6" s="1"/>
  <c r="G2634" i="6"/>
  <c r="H2634" i="6" s="1"/>
  <c r="G2635" i="6"/>
  <c r="H2635" i="6" s="1"/>
  <c r="G2636" i="6"/>
  <c r="H2636" i="6" s="1"/>
  <c r="G2637" i="6"/>
  <c r="H2637" i="6" s="1"/>
  <c r="G2638" i="6"/>
  <c r="H2638" i="6" s="1"/>
  <c r="G2639" i="6"/>
  <c r="H2639" i="6" s="1"/>
  <c r="G2640" i="6"/>
  <c r="H2640" i="6" s="1"/>
  <c r="G2641" i="6"/>
  <c r="H2641" i="6" s="1"/>
  <c r="G2642" i="6"/>
  <c r="H2642" i="6" s="1"/>
  <c r="G2643" i="6"/>
  <c r="H2643" i="6" s="1"/>
  <c r="G2644" i="6"/>
  <c r="H2644" i="6" s="1"/>
  <c r="G2645" i="6"/>
  <c r="H2645" i="6" s="1"/>
  <c r="G2646" i="6"/>
  <c r="H2646" i="6" s="1"/>
  <c r="G2647" i="6"/>
  <c r="H2647" i="6" s="1"/>
  <c r="G2648" i="6"/>
  <c r="G2649" i="6"/>
  <c r="H2649" i="6" s="1"/>
  <c r="G2650" i="6"/>
  <c r="H2650" i="6" s="1"/>
  <c r="G2651" i="6"/>
  <c r="H2651" i="6" s="1"/>
  <c r="G2652" i="6"/>
  <c r="H2652" i="6" s="1"/>
  <c r="G2653" i="6"/>
  <c r="H2653" i="6" s="1"/>
  <c r="G2654" i="6"/>
  <c r="H2654" i="6" s="1"/>
  <c r="G2655" i="6"/>
  <c r="H2655" i="6" s="1"/>
  <c r="G2656" i="6"/>
  <c r="G2657" i="6"/>
  <c r="H2657" i="6" s="1"/>
  <c r="G2658" i="6"/>
  <c r="H2658" i="6" s="1"/>
  <c r="G2659" i="6"/>
  <c r="H2659" i="6" s="1"/>
  <c r="G2660" i="6"/>
  <c r="H2660" i="6" s="1"/>
  <c r="G2661" i="6"/>
  <c r="H2661" i="6" s="1"/>
  <c r="G2662" i="6"/>
  <c r="H2662" i="6" s="1"/>
  <c r="G2663" i="6"/>
  <c r="H2663" i="6" s="1"/>
  <c r="G2664" i="6"/>
  <c r="H2664" i="6" s="1"/>
  <c r="G2665" i="6"/>
  <c r="H2665" i="6" s="1"/>
  <c r="G2666" i="6"/>
  <c r="H2666" i="6" s="1"/>
  <c r="G2667" i="6"/>
  <c r="H2667" i="6" s="1"/>
  <c r="G2668" i="6"/>
  <c r="H2668" i="6" s="1"/>
  <c r="G2669" i="6"/>
  <c r="H2669" i="6" s="1"/>
  <c r="G2670" i="6"/>
  <c r="H2670" i="6" s="1"/>
  <c r="G2671" i="6"/>
  <c r="H2671" i="6" s="1"/>
  <c r="G2672" i="6"/>
  <c r="H2672" i="6" s="1"/>
  <c r="G2673" i="6"/>
  <c r="H2673" i="6" s="1"/>
  <c r="G2674" i="6"/>
  <c r="H2674" i="6" s="1"/>
  <c r="G2675" i="6"/>
  <c r="H2675" i="6" s="1"/>
  <c r="G2676" i="6"/>
  <c r="H2676" i="6" s="1"/>
  <c r="G2677" i="6"/>
  <c r="H2677" i="6" s="1"/>
  <c r="G2678" i="6"/>
  <c r="H2678" i="6" s="1"/>
  <c r="G2679" i="6"/>
  <c r="H2679" i="6" s="1"/>
  <c r="G2680" i="6"/>
  <c r="H2680" i="6" s="1"/>
  <c r="G2681" i="6"/>
  <c r="H2681" i="6" s="1"/>
  <c r="G2682" i="6"/>
  <c r="H2682" i="6" s="1"/>
  <c r="G2683" i="6"/>
  <c r="H2683" i="6" s="1"/>
  <c r="G2684" i="6"/>
  <c r="H2684" i="6" s="1"/>
  <c r="G2685" i="6"/>
  <c r="H2685" i="6" s="1"/>
  <c r="G2686" i="6"/>
  <c r="H2686" i="6" s="1"/>
  <c r="G2687" i="6"/>
  <c r="H2687" i="6" s="1"/>
  <c r="G2688" i="6"/>
  <c r="H2688" i="6" s="1"/>
  <c r="G2689" i="6"/>
  <c r="H2689" i="6" s="1"/>
  <c r="G2690" i="6"/>
  <c r="H2690" i="6" s="1"/>
  <c r="G2691" i="6"/>
  <c r="H2691" i="6" s="1"/>
  <c r="G2692" i="6"/>
  <c r="H2692" i="6" s="1"/>
  <c r="G2693" i="6"/>
  <c r="H2693" i="6" s="1"/>
  <c r="G2694" i="6"/>
  <c r="H2694" i="6" s="1"/>
  <c r="G2695" i="6"/>
  <c r="H2695" i="6" s="1"/>
  <c r="G2696" i="6"/>
  <c r="H2696" i="6" s="1"/>
  <c r="G2697" i="6"/>
  <c r="H2697" i="6" s="1"/>
  <c r="G2698" i="6"/>
  <c r="H2698" i="6" s="1"/>
  <c r="G2699" i="6"/>
  <c r="H2699" i="6" s="1"/>
  <c r="G2700" i="6"/>
  <c r="H2700" i="6" s="1"/>
  <c r="G2701" i="6"/>
  <c r="H2701" i="6" s="1"/>
  <c r="G2702" i="6"/>
  <c r="H2702" i="6" s="1"/>
  <c r="G2703" i="6"/>
  <c r="H2703" i="6" s="1"/>
  <c r="G2704" i="6"/>
  <c r="H2704" i="6" s="1"/>
  <c r="G2705" i="6"/>
  <c r="G2706" i="6"/>
  <c r="H2706" i="6" s="1"/>
  <c r="G2707" i="6"/>
  <c r="H2707" i="6" s="1"/>
  <c r="G2708" i="6"/>
  <c r="H2708" i="6" s="1"/>
  <c r="G2709" i="6"/>
  <c r="H2709" i="6" s="1"/>
  <c r="G2710" i="6"/>
  <c r="H2710" i="6" s="1"/>
  <c r="G2711" i="6"/>
  <c r="H2711" i="6" s="1"/>
  <c r="G2712" i="6"/>
  <c r="H2712" i="6" s="1"/>
  <c r="G2713" i="6"/>
  <c r="G2714" i="6"/>
  <c r="H2714" i="6" s="1"/>
  <c r="G2715" i="6"/>
  <c r="H2715" i="6" s="1"/>
  <c r="G2716" i="6"/>
  <c r="H2716" i="6" s="1"/>
  <c r="G2717" i="6"/>
  <c r="H2717" i="6" s="1"/>
  <c r="G2718" i="6"/>
  <c r="H2718" i="6" s="1"/>
  <c r="G2719" i="6"/>
  <c r="H2719" i="6" s="1"/>
  <c r="G2720" i="6"/>
  <c r="H2720" i="6" s="1"/>
  <c r="G2721" i="6"/>
  <c r="G2722" i="6"/>
  <c r="H2722" i="6" s="1"/>
  <c r="G2723" i="6"/>
  <c r="H2723" i="6" s="1"/>
  <c r="G2724" i="6"/>
  <c r="H2724" i="6" s="1"/>
  <c r="G2725" i="6"/>
  <c r="H2725" i="6" s="1"/>
  <c r="G2726" i="6"/>
  <c r="H2726" i="6" s="1"/>
  <c r="G2727" i="6"/>
  <c r="H2727" i="6" s="1"/>
  <c r="G2728" i="6"/>
  <c r="H2728" i="6" s="1"/>
  <c r="G2729" i="6"/>
  <c r="G2730" i="6"/>
  <c r="H2730" i="6" s="1"/>
  <c r="G2731" i="6"/>
  <c r="H2731" i="6" s="1"/>
  <c r="G2732" i="6"/>
  <c r="H2732" i="6" s="1"/>
  <c r="G2733" i="6"/>
  <c r="H2733" i="6" s="1"/>
  <c r="G2734" i="6"/>
  <c r="H2734" i="6" s="1"/>
  <c r="G2735" i="6"/>
  <c r="H2735" i="6" s="1"/>
  <c r="G2736" i="6"/>
  <c r="H2736" i="6" s="1"/>
  <c r="G2737" i="6"/>
  <c r="G2738" i="6"/>
  <c r="H2738" i="6" s="1"/>
  <c r="G2739" i="6"/>
  <c r="H2739" i="6" s="1"/>
  <c r="G2740" i="6"/>
  <c r="H2740" i="6" s="1"/>
  <c r="G2741" i="6"/>
  <c r="H2741" i="6" s="1"/>
  <c r="G2742" i="6"/>
  <c r="H2742" i="6" s="1"/>
  <c r="G2743" i="6"/>
  <c r="H2743" i="6" s="1"/>
  <c r="G2744" i="6"/>
  <c r="H2744" i="6" s="1"/>
  <c r="G2745" i="6"/>
  <c r="H2745" i="6" s="1"/>
  <c r="G2746" i="6"/>
  <c r="H2746" i="6" s="1"/>
  <c r="G2747" i="6"/>
  <c r="H2747" i="6" s="1"/>
  <c r="G2748" i="6"/>
  <c r="H2748" i="6" s="1"/>
  <c r="G2749" i="6"/>
  <c r="H2749" i="6" s="1"/>
  <c r="G2750" i="6"/>
  <c r="H2750" i="6" s="1"/>
  <c r="G2751" i="6"/>
  <c r="H2751" i="6" s="1"/>
  <c r="G2752" i="6"/>
  <c r="H2752" i="6" s="1"/>
  <c r="G2753" i="6"/>
  <c r="H2753" i="6" s="1"/>
  <c r="G2754" i="6"/>
  <c r="H2754" i="6" s="1"/>
  <c r="G2755" i="6"/>
  <c r="H2755" i="6" s="1"/>
  <c r="G2756" i="6"/>
  <c r="H2756" i="6" s="1"/>
  <c r="G2757" i="6"/>
  <c r="H2757" i="6" s="1"/>
  <c r="G2758" i="6"/>
  <c r="H2758" i="6" s="1"/>
  <c r="G2759" i="6"/>
  <c r="H2759" i="6" s="1"/>
  <c r="G2760" i="6"/>
  <c r="H2760" i="6" s="1"/>
  <c r="G2761" i="6"/>
  <c r="H2761" i="6" s="1"/>
  <c r="G2762" i="6"/>
  <c r="H2762" i="6" s="1"/>
  <c r="G2763" i="6"/>
  <c r="H2763" i="6" s="1"/>
  <c r="G2764" i="6"/>
  <c r="H2764" i="6" s="1"/>
  <c r="G2765" i="6"/>
  <c r="H2765" i="6" s="1"/>
  <c r="G2766" i="6"/>
  <c r="H2766" i="6" s="1"/>
  <c r="G2767" i="6"/>
  <c r="H2767" i="6" s="1"/>
  <c r="G2768" i="6"/>
  <c r="H2768" i="6" s="1"/>
  <c r="G2769" i="6"/>
  <c r="H2769" i="6" s="1"/>
  <c r="G2770" i="6"/>
  <c r="H2770" i="6" s="1"/>
  <c r="G2771" i="6"/>
  <c r="H2771" i="6" s="1"/>
  <c r="G2772" i="6"/>
  <c r="H2772" i="6" s="1"/>
  <c r="G2773" i="6"/>
  <c r="H2773" i="6" s="1"/>
  <c r="G2774" i="6"/>
  <c r="H2774" i="6" s="1"/>
  <c r="G2775" i="6"/>
  <c r="H2775" i="6" s="1"/>
  <c r="G2776" i="6"/>
  <c r="H2776" i="6" s="1"/>
  <c r="G2777" i="6"/>
  <c r="H2777" i="6" s="1"/>
  <c r="G2778" i="6"/>
  <c r="H2778" i="6" s="1"/>
  <c r="G2779" i="6"/>
  <c r="H2779" i="6" s="1"/>
  <c r="G2780" i="6"/>
  <c r="H2780" i="6" s="1"/>
  <c r="G2781" i="6"/>
  <c r="H2781" i="6" s="1"/>
  <c r="G2782" i="6"/>
  <c r="H2782" i="6" s="1"/>
  <c r="G2783" i="6"/>
  <c r="H2783" i="6" s="1"/>
  <c r="G2784" i="6"/>
  <c r="H2784" i="6" s="1"/>
  <c r="G2785" i="6"/>
  <c r="H2785" i="6" s="1"/>
  <c r="G2786" i="6"/>
  <c r="H2786" i="6" s="1"/>
  <c r="G2787" i="6"/>
  <c r="H2787" i="6" s="1"/>
  <c r="G2788" i="6"/>
  <c r="H2788" i="6" s="1"/>
  <c r="G2789" i="6"/>
  <c r="H2789" i="6" s="1"/>
  <c r="G2790" i="6"/>
  <c r="H2790" i="6" s="1"/>
  <c r="G2791" i="6"/>
  <c r="H2791" i="6" s="1"/>
  <c r="G2792" i="6"/>
  <c r="H2792" i="6" s="1"/>
  <c r="G2793" i="6"/>
  <c r="H2793" i="6" s="1"/>
  <c r="G2794" i="6"/>
  <c r="H2794" i="6" s="1"/>
  <c r="G2795" i="6"/>
  <c r="H2795" i="6" s="1"/>
  <c r="G2796" i="6"/>
  <c r="H2796" i="6" s="1"/>
  <c r="G2797" i="6"/>
  <c r="H2797" i="6" s="1"/>
  <c r="G2798" i="6"/>
  <c r="H2798" i="6" s="1"/>
  <c r="G2799" i="6"/>
  <c r="H2799" i="6" s="1"/>
  <c r="G2800" i="6"/>
  <c r="H2800" i="6" s="1"/>
  <c r="G2801" i="6"/>
  <c r="H2801" i="6" s="1"/>
  <c r="G2802" i="6"/>
  <c r="H2802" i="6" s="1"/>
  <c r="G2803" i="6"/>
  <c r="H2803" i="6" s="1"/>
  <c r="G2804" i="6"/>
  <c r="H2804" i="6" s="1"/>
  <c r="G2805" i="6"/>
  <c r="H2805" i="6" s="1"/>
  <c r="G2806" i="6"/>
  <c r="H2806" i="6" s="1"/>
  <c r="G2807" i="6"/>
  <c r="H2807" i="6" s="1"/>
  <c r="G2808" i="6"/>
  <c r="H2808" i="6" s="1"/>
  <c r="G2809" i="6"/>
  <c r="H2809" i="6" s="1"/>
  <c r="G2810" i="6"/>
  <c r="H2810" i="6" s="1"/>
  <c r="G2811" i="6"/>
  <c r="H2811" i="6" s="1"/>
  <c r="G2812" i="6"/>
  <c r="H2812" i="6" s="1"/>
  <c r="G2813" i="6"/>
  <c r="H2813" i="6" s="1"/>
  <c r="G2814" i="6"/>
  <c r="H2814" i="6" s="1"/>
  <c r="G2815" i="6"/>
  <c r="H2815" i="6" s="1"/>
  <c r="G2816" i="6"/>
  <c r="H2816" i="6" s="1"/>
  <c r="G2817" i="6"/>
  <c r="G2818" i="6"/>
  <c r="H2818" i="6" s="1"/>
  <c r="G2819" i="6"/>
  <c r="H2819" i="6" s="1"/>
  <c r="G2820" i="6"/>
  <c r="H2820" i="6" s="1"/>
  <c r="G2821" i="6"/>
  <c r="H2821" i="6" s="1"/>
  <c r="G2822" i="6"/>
  <c r="H2822" i="6" s="1"/>
  <c r="G2823" i="6"/>
  <c r="H2823" i="6" s="1"/>
  <c r="G2824" i="6"/>
  <c r="H2824" i="6" s="1"/>
  <c r="G2825" i="6"/>
  <c r="G2826" i="6"/>
  <c r="H2826" i="6" s="1"/>
  <c r="G2827" i="6"/>
  <c r="H2827" i="6" s="1"/>
  <c r="G2828" i="6"/>
  <c r="H2828" i="6" s="1"/>
  <c r="G2829" i="6"/>
  <c r="H2829" i="6" s="1"/>
  <c r="G2830" i="6"/>
  <c r="H2830" i="6" s="1"/>
  <c r="G2831" i="6"/>
  <c r="H2831" i="6" s="1"/>
  <c r="G2832" i="6"/>
  <c r="H2832" i="6" s="1"/>
  <c r="G2833" i="6"/>
  <c r="G2834" i="6"/>
  <c r="H2834" i="6" s="1"/>
  <c r="G2835" i="6"/>
  <c r="H2835" i="6" s="1"/>
  <c r="G2836" i="6"/>
  <c r="H2836" i="6" s="1"/>
  <c r="G2837" i="6"/>
  <c r="H2837" i="6" s="1"/>
  <c r="G2838" i="6"/>
  <c r="H2838" i="6" s="1"/>
  <c r="G2839" i="6"/>
  <c r="H2839" i="6" s="1"/>
  <c r="G2840" i="6"/>
  <c r="H2840" i="6" s="1"/>
  <c r="G2841" i="6"/>
  <c r="G2842" i="6"/>
  <c r="H2842" i="6" s="1"/>
  <c r="G2843" i="6"/>
  <c r="H2843" i="6" s="1"/>
  <c r="G2844" i="6"/>
  <c r="H2844" i="6" s="1"/>
  <c r="G2845" i="6"/>
  <c r="H2845" i="6" s="1"/>
  <c r="G2846" i="6"/>
  <c r="H2846" i="6" s="1"/>
  <c r="G2847" i="6"/>
  <c r="H2847" i="6" s="1"/>
  <c r="G2848" i="6"/>
  <c r="H2848" i="6" s="1"/>
  <c r="G2849" i="6"/>
  <c r="H2849" i="6" s="1"/>
  <c r="G2850" i="6"/>
  <c r="H2850" i="6" s="1"/>
  <c r="G2851" i="6"/>
  <c r="H2851" i="6" s="1"/>
  <c r="G2852" i="6"/>
  <c r="H2852" i="6" s="1"/>
  <c r="G2853" i="6"/>
  <c r="H2853" i="6" s="1"/>
  <c r="G2854" i="6"/>
  <c r="H2854" i="6" s="1"/>
  <c r="G2855" i="6"/>
  <c r="H2855" i="6" s="1"/>
  <c r="G2856" i="6"/>
  <c r="H2856" i="6" s="1"/>
  <c r="G2857" i="6"/>
  <c r="H2857" i="6" s="1"/>
  <c r="G2858" i="6"/>
  <c r="H2858" i="6" s="1"/>
  <c r="G2859" i="6"/>
  <c r="H2859" i="6" s="1"/>
  <c r="G2860" i="6"/>
  <c r="H2860" i="6" s="1"/>
  <c r="G2861" i="6"/>
  <c r="H2861" i="6" s="1"/>
  <c r="G2862" i="6"/>
  <c r="H2862" i="6" s="1"/>
  <c r="G2863" i="6"/>
  <c r="H2863" i="6" s="1"/>
  <c r="G2864" i="6"/>
  <c r="H2864" i="6" s="1"/>
  <c r="G2865" i="6"/>
  <c r="H2865" i="6" s="1"/>
  <c r="G2866" i="6"/>
  <c r="H2866" i="6" s="1"/>
  <c r="G2867" i="6"/>
  <c r="H2867" i="6" s="1"/>
  <c r="G2868" i="6"/>
  <c r="H2868" i="6" s="1"/>
  <c r="G2869" i="6"/>
  <c r="H2869" i="6" s="1"/>
  <c r="G2870" i="6"/>
  <c r="H2870" i="6" s="1"/>
  <c r="G2871" i="6"/>
  <c r="H2871" i="6" s="1"/>
  <c r="G2872" i="6"/>
  <c r="H2872" i="6" s="1"/>
  <c r="G2873" i="6"/>
  <c r="H2873" i="6" s="1"/>
  <c r="G2874" i="6"/>
  <c r="H2874" i="6" s="1"/>
  <c r="G2875" i="6"/>
  <c r="H2875" i="6" s="1"/>
  <c r="G2876" i="6"/>
  <c r="H2876" i="6" s="1"/>
  <c r="G2877" i="6"/>
  <c r="H2877" i="6" s="1"/>
  <c r="G2878" i="6"/>
  <c r="H2878" i="6" s="1"/>
  <c r="G2879" i="6"/>
  <c r="H2879" i="6" s="1"/>
  <c r="G2880" i="6"/>
  <c r="H2880" i="6" s="1"/>
  <c r="G2881" i="6"/>
  <c r="H2881" i="6" s="1"/>
  <c r="G2882" i="6"/>
  <c r="H2882" i="6" s="1"/>
  <c r="G2883" i="6"/>
  <c r="H2883" i="6" s="1"/>
  <c r="G2884" i="6"/>
  <c r="H2884" i="6" s="1"/>
  <c r="G2885" i="6"/>
  <c r="H2885" i="6" s="1"/>
  <c r="G2886" i="6"/>
  <c r="H2886" i="6" s="1"/>
  <c r="G2887" i="6"/>
  <c r="H2887" i="6" s="1"/>
  <c r="G2888" i="6"/>
  <c r="H2888" i="6" s="1"/>
  <c r="G2889" i="6"/>
  <c r="H2889" i="6" s="1"/>
  <c r="G2890" i="6"/>
  <c r="H2890" i="6" s="1"/>
  <c r="G2891" i="6"/>
  <c r="H2891" i="6" s="1"/>
  <c r="G2892" i="6"/>
  <c r="H2892" i="6" s="1"/>
  <c r="G2893" i="6"/>
  <c r="H2893" i="6" s="1"/>
  <c r="G2894" i="6"/>
  <c r="H2894" i="6" s="1"/>
  <c r="G2895" i="6"/>
  <c r="H2895" i="6" s="1"/>
  <c r="G2896" i="6"/>
  <c r="H2896" i="6" s="1"/>
  <c r="G2897" i="6"/>
  <c r="H2897" i="6" s="1"/>
  <c r="G2898" i="6"/>
  <c r="H2898" i="6" s="1"/>
  <c r="G2899" i="6"/>
  <c r="H2899" i="6" s="1"/>
  <c r="G2900" i="6"/>
  <c r="H2900" i="6" s="1"/>
  <c r="G2901" i="6"/>
  <c r="H2901" i="6" s="1"/>
  <c r="G2902" i="6"/>
  <c r="H2902" i="6" s="1"/>
  <c r="G2903" i="6"/>
  <c r="H2903" i="6" s="1"/>
  <c r="G2904" i="6"/>
  <c r="H2904" i="6" s="1"/>
  <c r="G2905" i="6"/>
  <c r="H2905" i="6" s="1"/>
  <c r="G2906" i="6"/>
  <c r="H2906" i="6" s="1"/>
  <c r="G2907" i="6"/>
  <c r="H2907" i="6" s="1"/>
  <c r="G2908" i="6"/>
  <c r="H2908" i="6" s="1"/>
  <c r="G2909" i="6"/>
  <c r="H2909" i="6" s="1"/>
  <c r="G2910" i="6"/>
  <c r="H2910" i="6" s="1"/>
  <c r="G2911" i="6"/>
  <c r="H2911" i="6" s="1"/>
  <c r="G2912" i="6"/>
  <c r="H2912" i="6" s="1"/>
  <c r="G2913" i="6"/>
  <c r="H2913" i="6" s="1"/>
  <c r="G2914" i="6"/>
  <c r="H2914" i="6" s="1"/>
  <c r="G2915" i="6"/>
  <c r="H2915" i="6" s="1"/>
  <c r="G2916" i="6"/>
  <c r="H2916" i="6" s="1"/>
  <c r="G2917" i="6"/>
  <c r="H2917" i="6" s="1"/>
  <c r="G2918" i="6"/>
  <c r="H2918" i="6" s="1"/>
  <c r="G2919" i="6"/>
  <c r="H2919" i="6" s="1"/>
  <c r="G2920" i="6"/>
  <c r="H2920" i="6" s="1"/>
  <c r="G2921" i="6"/>
  <c r="G2922" i="6"/>
  <c r="H2922" i="6" s="1"/>
  <c r="G2923" i="6"/>
  <c r="H2923" i="6" s="1"/>
  <c r="G2924" i="6"/>
  <c r="H2924" i="6" s="1"/>
  <c r="G2925" i="6"/>
  <c r="H2925" i="6" s="1"/>
  <c r="G2926" i="6"/>
  <c r="H2926" i="6" s="1"/>
  <c r="G2927" i="6"/>
  <c r="H2927" i="6" s="1"/>
  <c r="G2928" i="6"/>
  <c r="H2928" i="6" s="1"/>
  <c r="G2929" i="6"/>
  <c r="G2930" i="6"/>
  <c r="H2930" i="6" s="1"/>
  <c r="G2931" i="6"/>
  <c r="H2931" i="6" s="1"/>
  <c r="G2932" i="6"/>
  <c r="H2932" i="6" s="1"/>
  <c r="G2933" i="6"/>
  <c r="H2933" i="6" s="1"/>
  <c r="G2934" i="6"/>
  <c r="H2934" i="6" s="1"/>
  <c r="G2935" i="6"/>
  <c r="H2935" i="6" s="1"/>
  <c r="G2936" i="6"/>
  <c r="H2936" i="6" s="1"/>
  <c r="G2937" i="6"/>
  <c r="G2938" i="6"/>
  <c r="H2938" i="6" s="1"/>
  <c r="G2939" i="6"/>
  <c r="H2939" i="6" s="1"/>
  <c r="G2940" i="6"/>
  <c r="H2940" i="6" s="1"/>
  <c r="G2941" i="6"/>
  <c r="H2941" i="6" s="1"/>
  <c r="G2942" i="6"/>
  <c r="H2942" i="6" s="1"/>
  <c r="G2943" i="6"/>
  <c r="H2943" i="6" s="1"/>
  <c r="G2944" i="6"/>
  <c r="H2944" i="6" s="1"/>
  <c r="G2945" i="6"/>
  <c r="G2946" i="6"/>
  <c r="H2946" i="6" s="1"/>
  <c r="G2947" i="6"/>
  <c r="H2947" i="6" s="1"/>
  <c r="G2948" i="6"/>
  <c r="H2948" i="6" s="1"/>
  <c r="G2949" i="6"/>
  <c r="H2949" i="6" s="1"/>
  <c r="G2950" i="6"/>
  <c r="H2950" i="6" s="1"/>
  <c r="G2951" i="6"/>
  <c r="H2951" i="6" s="1"/>
  <c r="G2952" i="6"/>
  <c r="H2952" i="6" s="1"/>
  <c r="G2953" i="6"/>
  <c r="G2954" i="6"/>
  <c r="H2954" i="6" s="1"/>
  <c r="G2955" i="6"/>
  <c r="H2955" i="6" s="1"/>
  <c r="G2956" i="6"/>
  <c r="H2956" i="6" s="1"/>
  <c r="G2957" i="6"/>
  <c r="H2957" i="6" s="1"/>
  <c r="G2958" i="6"/>
  <c r="H2958" i="6" s="1"/>
  <c r="G2959" i="6"/>
  <c r="H2959" i="6" s="1"/>
  <c r="G2960" i="6"/>
  <c r="H2960" i="6" s="1"/>
  <c r="G2961" i="6"/>
  <c r="G2962" i="6"/>
  <c r="H2962" i="6" s="1"/>
  <c r="G2963" i="6"/>
  <c r="H2963" i="6" s="1"/>
  <c r="G2964" i="6"/>
  <c r="H2964" i="6" s="1"/>
  <c r="G2965" i="6"/>
  <c r="H2965" i="6" s="1"/>
  <c r="G2966" i="6"/>
  <c r="H2966" i="6" s="1"/>
  <c r="G2967" i="6"/>
  <c r="H2967" i="6" s="1"/>
  <c r="G2968" i="6"/>
  <c r="H2968" i="6" s="1"/>
  <c r="G2969" i="6"/>
  <c r="G2970" i="6"/>
  <c r="H2970" i="6" s="1"/>
  <c r="G2971" i="6"/>
  <c r="H2971" i="6" s="1"/>
  <c r="G2972" i="6"/>
  <c r="H2972" i="6" s="1"/>
  <c r="G2973" i="6"/>
  <c r="H2973" i="6" s="1"/>
  <c r="G2974" i="6"/>
  <c r="H2974" i="6" s="1"/>
  <c r="G2975" i="6"/>
  <c r="H2975" i="6" s="1"/>
  <c r="G2976" i="6"/>
  <c r="H2976" i="6" s="1"/>
  <c r="G2977" i="6"/>
  <c r="G2978" i="6"/>
  <c r="H2978" i="6" s="1"/>
  <c r="G2979" i="6"/>
  <c r="H2979" i="6" s="1"/>
  <c r="G2980" i="6"/>
  <c r="H2980" i="6" s="1"/>
  <c r="G2981" i="6"/>
  <c r="H2981" i="6" s="1"/>
  <c r="G2982" i="6"/>
  <c r="H2982" i="6" s="1"/>
  <c r="G2983" i="6"/>
  <c r="H2983" i="6" s="1"/>
  <c r="G2984" i="6"/>
  <c r="H2984" i="6" s="1"/>
  <c r="G2985" i="6"/>
  <c r="H2985" i="6" s="1"/>
  <c r="G2986" i="6"/>
  <c r="H2986" i="6" s="1"/>
  <c r="G2987" i="6"/>
  <c r="H2987" i="6" s="1"/>
  <c r="G2988" i="6"/>
  <c r="H2988" i="6" s="1"/>
  <c r="G2989" i="6"/>
  <c r="H2989" i="6" s="1"/>
  <c r="G2990" i="6"/>
  <c r="H2990" i="6" s="1"/>
  <c r="G2991" i="6"/>
  <c r="H2991" i="6" s="1"/>
  <c r="G2992" i="6"/>
  <c r="H2992" i="6" s="1"/>
  <c r="G2993" i="6"/>
  <c r="H2993" i="6" s="1"/>
  <c r="G2994" i="6"/>
  <c r="H2994" i="6" s="1"/>
  <c r="G2995" i="6"/>
  <c r="H2995" i="6" s="1"/>
  <c r="G2996" i="6"/>
  <c r="H2996" i="6" s="1"/>
  <c r="G2997" i="6"/>
  <c r="H2997" i="6" s="1"/>
  <c r="G2998" i="6"/>
  <c r="H2998" i="6" s="1"/>
  <c r="G2999" i="6"/>
  <c r="H2999" i="6" s="1"/>
  <c r="G3000" i="6"/>
  <c r="H3000" i="6" s="1"/>
  <c r="G3001" i="6"/>
  <c r="H3001" i="6" s="1"/>
  <c r="G3002" i="6"/>
  <c r="H3002" i="6" s="1"/>
  <c r="G3003" i="6"/>
  <c r="H3003" i="6" s="1"/>
  <c r="G3004" i="6"/>
  <c r="H3004" i="6" s="1"/>
  <c r="G3005" i="6"/>
  <c r="H3005" i="6" s="1"/>
  <c r="G3006" i="6"/>
  <c r="H3006" i="6" s="1"/>
  <c r="G3007" i="6"/>
  <c r="H3007" i="6" s="1"/>
  <c r="G3008" i="6"/>
  <c r="H3008" i="6" s="1"/>
  <c r="G3009" i="6"/>
  <c r="H3009" i="6" s="1"/>
  <c r="G3010" i="6"/>
  <c r="H3010" i="6" s="1"/>
  <c r="G3011" i="6"/>
  <c r="H3011" i="6" s="1"/>
  <c r="G3012" i="6"/>
  <c r="H3012" i="6" s="1"/>
  <c r="G3013" i="6"/>
  <c r="H3013" i="6" s="1"/>
  <c r="G3014" i="6"/>
  <c r="H3014" i="6" s="1"/>
  <c r="G3015" i="6"/>
  <c r="H3015" i="6" s="1"/>
  <c r="G3016" i="6"/>
  <c r="H3016" i="6" s="1"/>
  <c r="G3017" i="6"/>
  <c r="H3017" i="6" s="1"/>
  <c r="G3018" i="6"/>
  <c r="H3018" i="6" s="1"/>
  <c r="G3019" i="6"/>
  <c r="H3019" i="6" s="1"/>
  <c r="G3020" i="6"/>
  <c r="H3020" i="6" s="1"/>
  <c r="G3021" i="6"/>
  <c r="H3021" i="6" s="1"/>
  <c r="G3022" i="6"/>
  <c r="H3022" i="6" s="1"/>
  <c r="G3023" i="6"/>
  <c r="H3023" i="6" s="1"/>
  <c r="G3024" i="6"/>
  <c r="H3024" i="6" s="1"/>
  <c r="G3025" i="6"/>
  <c r="H3025" i="6" s="1"/>
  <c r="G3026" i="6"/>
  <c r="H3026" i="6" s="1"/>
  <c r="G3027" i="6"/>
  <c r="H3027" i="6" s="1"/>
  <c r="G3028" i="6"/>
  <c r="H3028" i="6" s="1"/>
  <c r="G3029" i="6"/>
  <c r="H3029" i="6" s="1"/>
  <c r="G3030" i="6"/>
  <c r="H3030" i="6" s="1"/>
  <c r="G3031" i="6"/>
  <c r="H3031" i="6" s="1"/>
  <c r="G3032" i="6"/>
  <c r="H3032" i="6" s="1"/>
  <c r="G3033" i="6"/>
  <c r="H3033" i="6" s="1"/>
  <c r="G3034" i="6"/>
  <c r="H3034" i="6" s="1"/>
  <c r="G3035" i="6"/>
  <c r="H3035" i="6" s="1"/>
  <c r="G3036" i="6"/>
  <c r="H3036" i="6" s="1"/>
  <c r="G3037" i="6"/>
  <c r="H3037" i="6" s="1"/>
  <c r="G3038" i="6"/>
  <c r="H3038" i="6" s="1"/>
  <c r="G3039" i="6"/>
  <c r="H3039" i="6" s="1"/>
  <c r="G3040" i="6"/>
  <c r="H3040" i="6" s="1"/>
  <c r="G3041" i="6"/>
  <c r="H3041" i="6" s="1"/>
  <c r="G3042" i="6"/>
  <c r="H3042" i="6" s="1"/>
  <c r="G3043" i="6"/>
  <c r="H3043" i="6" s="1"/>
  <c r="G3044" i="6"/>
  <c r="H3044" i="6" s="1"/>
  <c r="G3045" i="6"/>
  <c r="H3045" i="6" s="1"/>
  <c r="G3046" i="6"/>
  <c r="H3046" i="6" s="1"/>
  <c r="G3047" i="6"/>
  <c r="H3047" i="6" s="1"/>
  <c r="G3048" i="6"/>
  <c r="H3048" i="6" s="1"/>
  <c r="G3049" i="6"/>
  <c r="H3049" i="6" s="1"/>
  <c r="G3050" i="6"/>
  <c r="H3050" i="6" s="1"/>
  <c r="G3051" i="6"/>
  <c r="H3051" i="6" s="1"/>
  <c r="G3052" i="6"/>
  <c r="H3052" i="6" s="1"/>
  <c r="G3053" i="6"/>
  <c r="H3053" i="6" s="1"/>
  <c r="G3054" i="6"/>
  <c r="H3054" i="6" s="1"/>
  <c r="G3055" i="6"/>
  <c r="H3055" i="6" s="1"/>
  <c r="G3056" i="6"/>
  <c r="H3056" i="6" s="1"/>
  <c r="G3057" i="6"/>
  <c r="H3057" i="6" s="1"/>
  <c r="G3058" i="6"/>
  <c r="H3058" i="6" s="1"/>
  <c r="G3059" i="6"/>
  <c r="H3059" i="6" s="1"/>
  <c r="G3060" i="6"/>
  <c r="H3060" i="6" s="1"/>
  <c r="G3061" i="6"/>
  <c r="H3061" i="6" s="1"/>
  <c r="G3062" i="6"/>
  <c r="H3062" i="6" s="1"/>
  <c r="G3063" i="6"/>
  <c r="H3063" i="6" s="1"/>
  <c r="G3064" i="6"/>
  <c r="H3064" i="6" s="1"/>
  <c r="G3065" i="6"/>
  <c r="H3065" i="6" s="1"/>
  <c r="G3066" i="6"/>
  <c r="H3066" i="6" s="1"/>
  <c r="G3067" i="6"/>
  <c r="H3067" i="6" s="1"/>
  <c r="G3068" i="6"/>
  <c r="H3068" i="6" s="1"/>
  <c r="G3069" i="6"/>
  <c r="H3069" i="6" s="1"/>
  <c r="G3070" i="6"/>
  <c r="H3070" i="6" s="1"/>
  <c r="G3071" i="6"/>
  <c r="H3071" i="6" s="1"/>
  <c r="G3072" i="6"/>
  <c r="H3072" i="6" s="1"/>
  <c r="G3073" i="6"/>
  <c r="H3073" i="6" s="1"/>
  <c r="G3074" i="6"/>
  <c r="H3074" i="6" s="1"/>
  <c r="G3075" i="6"/>
  <c r="H3075" i="6" s="1"/>
  <c r="G3076" i="6"/>
  <c r="H3076" i="6" s="1"/>
  <c r="G3077" i="6"/>
  <c r="H3077" i="6" s="1"/>
  <c r="G3078" i="6"/>
  <c r="H3078" i="6" s="1"/>
  <c r="G3079" i="6"/>
  <c r="H3079" i="6" s="1"/>
  <c r="G3080" i="6"/>
  <c r="H3080" i="6" s="1"/>
  <c r="G3081" i="6"/>
  <c r="H3081" i="6" s="1"/>
  <c r="G3082" i="6"/>
  <c r="H3082" i="6" s="1"/>
  <c r="G3083" i="6"/>
  <c r="H3083" i="6" s="1"/>
  <c r="G3084" i="6"/>
  <c r="H3084" i="6" s="1"/>
  <c r="G3085" i="6"/>
  <c r="H3085" i="6" s="1"/>
  <c r="G3086" i="6"/>
  <c r="H3086" i="6" s="1"/>
  <c r="G3087" i="6"/>
  <c r="H3087" i="6" s="1"/>
  <c r="G3088" i="6"/>
  <c r="H3088" i="6" s="1"/>
  <c r="G3089" i="6"/>
  <c r="H3089" i="6" s="1"/>
  <c r="G3090" i="6"/>
  <c r="H3090" i="6" s="1"/>
  <c r="G3091" i="6"/>
  <c r="H3091" i="6" s="1"/>
  <c r="G3092" i="6"/>
  <c r="H3092" i="6" s="1"/>
  <c r="G3093" i="6"/>
  <c r="H3093" i="6" s="1"/>
  <c r="G3094" i="6"/>
  <c r="H3094" i="6" s="1"/>
  <c r="G3095" i="6"/>
  <c r="H3095" i="6" s="1"/>
  <c r="G3096" i="6"/>
  <c r="H3096" i="6" s="1"/>
  <c r="G3097" i="6"/>
  <c r="H3097" i="6" s="1"/>
  <c r="G3098" i="6"/>
  <c r="H3098" i="6" s="1"/>
  <c r="G3099" i="6"/>
  <c r="H3099" i="6" s="1"/>
  <c r="G3100" i="6"/>
  <c r="H3100" i="6" s="1"/>
  <c r="G3101" i="6"/>
  <c r="H3101" i="6" s="1"/>
  <c r="G3102" i="6"/>
  <c r="H3102" i="6" s="1"/>
  <c r="G3103" i="6"/>
  <c r="H3103" i="6" s="1"/>
  <c r="G3104" i="6"/>
  <c r="H3104" i="6" s="1"/>
  <c r="G3105" i="6"/>
  <c r="H3105" i="6" s="1"/>
  <c r="G3106" i="6"/>
  <c r="H3106" i="6" s="1"/>
  <c r="G3107" i="6"/>
  <c r="H3107" i="6" s="1"/>
  <c r="G3108" i="6"/>
  <c r="H3108" i="6" s="1"/>
  <c r="G3109" i="6"/>
  <c r="H3109" i="6" s="1"/>
  <c r="G3110" i="6"/>
  <c r="H3110" i="6" s="1"/>
  <c r="G3111" i="6"/>
  <c r="H3111" i="6" s="1"/>
  <c r="G3112" i="6"/>
  <c r="H3112" i="6" s="1"/>
  <c r="G3113" i="6"/>
  <c r="H3113" i="6" s="1"/>
  <c r="G3114" i="6"/>
  <c r="H3114" i="6" s="1"/>
  <c r="G3115" i="6"/>
  <c r="H3115" i="6" s="1"/>
  <c r="G3116" i="6"/>
  <c r="H3116" i="6" s="1"/>
  <c r="G3117" i="6"/>
  <c r="H3117" i="6" s="1"/>
  <c r="G3118" i="6"/>
  <c r="H3118" i="6" s="1"/>
  <c r="G3119" i="6"/>
  <c r="H3119" i="6" s="1"/>
  <c r="G3120" i="6"/>
  <c r="H3120" i="6" s="1"/>
  <c r="G3121" i="6"/>
  <c r="H3121" i="6" s="1"/>
  <c r="G3122" i="6"/>
  <c r="H3122" i="6" s="1"/>
  <c r="G3123" i="6"/>
  <c r="H3123" i="6" s="1"/>
  <c r="G3124" i="6"/>
  <c r="H3124" i="6" s="1"/>
  <c r="G3125" i="6"/>
  <c r="H3125" i="6" s="1"/>
  <c r="G3126" i="6"/>
  <c r="H3126" i="6" s="1"/>
  <c r="G3127" i="6"/>
  <c r="H3127" i="6" s="1"/>
  <c r="G3128" i="6"/>
  <c r="H3128" i="6" s="1"/>
  <c r="G3129" i="6"/>
  <c r="H3129" i="6" s="1"/>
  <c r="G3130" i="6"/>
  <c r="H3130" i="6" s="1"/>
  <c r="G3131" i="6"/>
  <c r="H3131" i="6" s="1"/>
  <c r="G3132" i="6"/>
  <c r="H3132" i="6" s="1"/>
  <c r="G3133" i="6"/>
  <c r="H3133" i="6" s="1"/>
  <c r="G3134" i="6"/>
  <c r="H3134" i="6" s="1"/>
  <c r="G3135" i="6"/>
  <c r="H3135" i="6" s="1"/>
  <c r="G3136" i="6"/>
  <c r="H3136" i="6" s="1"/>
  <c r="G3137" i="6"/>
  <c r="H3137" i="6" s="1"/>
  <c r="G3138" i="6"/>
  <c r="H3138" i="6" s="1"/>
  <c r="G3139" i="6"/>
  <c r="H3139" i="6" s="1"/>
  <c r="G3140" i="6"/>
  <c r="H3140" i="6" s="1"/>
  <c r="G3141" i="6"/>
  <c r="H3141" i="6" s="1"/>
  <c r="G3142" i="6"/>
  <c r="H3142" i="6" s="1"/>
  <c r="G3143" i="6"/>
  <c r="H3143" i="6" s="1"/>
  <c r="G3144" i="6"/>
  <c r="H3144" i="6" s="1"/>
  <c r="G3145" i="6"/>
  <c r="H3145" i="6" s="1"/>
  <c r="G3146" i="6"/>
  <c r="H3146" i="6" s="1"/>
  <c r="G3147" i="6"/>
  <c r="H3147" i="6" s="1"/>
  <c r="G3148" i="6"/>
  <c r="H3148" i="6" s="1"/>
  <c r="G3149" i="6"/>
  <c r="H3149" i="6" s="1"/>
  <c r="G3150" i="6"/>
  <c r="H3150" i="6" s="1"/>
  <c r="G3151" i="6"/>
  <c r="H3151" i="6" s="1"/>
  <c r="G3152" i="6"/>
  <c r="H3152" i="6" s="1"/>
  <c r="G3153" i="6"/>
  <c r="H3153" i="6" s="1"/>
  <c r="G3154" i="6"/>
  <c r="H3154" i="6" s="1"/>
  <c r="G3155" i="6"/>
  <c r="H3155" i="6" s="1"/>
  <c r="G3156" i="6"/>
  <c r="H3156" i="6" s="1"/>
  <c r="G3157" i="6"/>
  <c r="H3157" i="6" s="1"/>
  <c r="G3158" i="6"/>
  <c r="H3158" i="6" s="1"/>
  <c r="G3159" i="6"/>
  <c r="H3159" i="6" s="1"/>
  <c r="G3160" i="6"/>
  <c r="H3160" i="6" s="1"/>
  <c r="G3161" i="6"/>
  <c r="H3161" i="6" s="1"/>
  <c r="G3162" i="6"/>
  <c r="H3162" i="6" s="1"/>
  <c r="G3163" i="6"/>
  <c r="H3163" i="6" s="1"/>
  <c r="G3164" i="6"/>
  <c r="H3164" i="6" s="1"/>
  <c r="G3165" i="6"/>
  <c r="H3165" i="6" s="1"/>
  <c r="G3166" i="6"/>
  <c r="H3166" i="6" s="1"/>
  <c r="G3167" i="6"/>
  <c r="H3167" i="6" s="1"/>
  <c r="G3168" i="6"/>
  <c r="H3168" i="6" s="1"/>
  <c r="G3169" i="6"/>
  <c r="H3169" i="6" s="1"/>
  <c r="G3170" i="6"/>
  <c r="H3170" i="6" s="1"/>
  <c r="G3171" i="6"/>
  <c r="H3171" i="6" s="1"/>
  <c r="G3172" i="6"/>
  <c r="H3172" i="6" s="1"/>
  <c r="G3173" i="6"/>
  <c r="H3173" i="6" s="1"/>
  <c r="G3174" i="6"/>
  <c r="H3174" i="6" s="1"/>
  <c r="G3175" i="6"/>
  <c r="H3175" i="6" s="1"/>
  <c r="G3176" i="6"/>
  <c r="H3176" i="6" s="1"/>
  <c r="G3177" i="6"/>
  <c r="H3177" i="6" s="1"/>
  <c r="G3178" i="6"/>
  <c r="H3178" i="6" s="1"/>
  <c r="G3179" i="6"/>
  <c r="H3179" i="6" s="1"/>
  <c r="G3180" i="6"/>
  <c r="H3180" i="6" s="1"/>
  <c r="G3181" i="6"/>
  <c r="H3181" i="6" s="1"/>
  <c r="G3182" i="6"/>
  <c r="H3182" i="6" s="1"/>
  <c r="G3183" i="6"/>
  <c r="H3183" i="6" s="1"/>
  <c r="G3184" i="6"/>
  <c r="H3184" i="6" s="1"/>
  <c r="G3185" i="6"/>
  <c r="H3185" i="6" s="1"/>
  <c r="G3186" i="6"/>
  <c r="H3186" i="6" s="1"/>
  <c r="G3187" i="6"/>
  <c r="H3187" i="6" s="1"/>
  <c r="G3188" i="6"/>
  <c r="H3188" i="6" s="1"/>
  <c r="G3189" i="6"/>
  <c r="H3189" i="6" s="1"/>
  <c r="G3190" i="6"/>
  <c r="H3190" i="6" s="1"/>
  <c r="G3191" i="6"/>
  <c r="H3191" i="6" s="1"/>
  <c r="G3192" i="6"/>
  <c r="H3192" i="6" s="1"/>
  <c r="G3193" i="6"/>
  <c r="H3193" i="6" s="1"/>
  <c r="G3194" i="6"/>
  <c r="H3194" i="6" s="1"/>
  <c r="G3195" i="6"/>
  <c r="H3195" i="6" s="1"/>
  <c r="G3196" i="6"/>
  <c r="H3196" i="6" s="1"/>
  <c r="G3197" i="6"/>
  <c r="H3197" i="6" s="1"/>
  <c r="G3198" i="6"/>
  <c r="H3198" i="6" s="1"/>
  <c r="G3199" i="6"/>
  <c r="H3199" i="6" s="1"/>
  <c r="G3200" i="6"/>
  <c r="H3200" i="6" s="1"/>
  <c r="G3201" i="6"/>
  <c r="H3201" i="6" s="1"/>
  <c r="G3202" i="6"/>
  <c r="H3202" i="6" s="1"/>
  <c r="G3203" i="6"/>
  <c r="H3203" i="6" s="1"/>
  <c r="G3204" i="6"/>
  <c r="H3204" i="6" s="1"/>
  <c r="G3205" i="6"/>
  <c r="H3205" i="6" s="1"/>
  <c r="G3206" i="6"/>
  <c r="H3206" i="6" s="1"/>
  <c r="G3207" i="6"/>
  <c r="H3207" i="6" s="1"/>
  <c r="G3208" i="6"/>
  <c r="H3208" i="6" s="1"/>
  <c r="G3209" i="6"/>
  <c r="H3209" i="6" s="1"/>
  <c r="G3210" i="6"/>
  <c r="H3210" i="6" s="1"/>
  <c r="G3211" i="6"/>
  <c r="H3211" i="6" s="1"/>
  <c r="G3212" i="6"/>
  <c r="H3212" i="6" s="1"/>
  <c r="G3213" i="6"/>
  <c r="H3213" i="6" s="1"/>
  <c r="G3214" i="6"/>
  <c r="H3214" i="6" s="1"/>
  <c r="G3215" i="6"/>
  <c r="H3215" i="6" s="1"/>
  <c r="G3216" i="6"/>
  <c r="H3216" i="6" s="1"/>
  <c r="G3217" i="6"/>
  <c r="H3217" i="6" s="1"/>
  <c r="G3218" i="6"/>
  <c r="H3218" i="6" s="1"/>
  <c r="G3219" i="6"/>
  <c r="H3219" i="6" s="1"/>
  <c r="G3220" i="6"/>
  <c r="H3220" i="6" s="1"/>
  <c r="G3221" i="6"/>
  <c r="H3221" i="6" s="1"/>
  <c r="G3222" i="6"/>
  <c r="H3222" i="6" s="1"/>
  <c r="G3223" i="6"/>
  <c r="H3223" i="6" s="1"/>
  <c r="G3224" i="6"/>
  <c r="H3224" i="6" s="1"/>
  <c r="G3225" i="6"/>
  <c r="H3225" i="6" s="1"/>
  <c r="G3226" i="6"/>
  <c r="H3226" i="6" s="1"/>
  <c r="G3227" i="6"/>
  <c r="H3227" i="6" s="1"/>
  <c r="G3228" i="6"/>
  <c r="H3228" i="6" s="1"/>
  <c r="G3229" i="6"/>
  <c r="H3229" i="6" s="1"/>
  <c r="G3230" i="6"/>
  <c r="H3230" i="6" s="1"/>
  <c r="G3231" i="6"/>
  <c r="H3231" i="6" s="1"/>
  <c r="G3232" i="6"/>
  <c r="H3232" i="6" s="1"/>
  <c r="G3233" i="6"/>
  <c r="H3233" i="6" s="1"/>
  <c r="G3234" i="6"/>
  <c r="H3234" i="6" s="1"/>
  <c r="G3235" i="6"/>
  <c r="H3235" i="6" s="1"/>
  <c r="G3236" i="6"/>
  <c r="H3236" i="6" s="1"/>
  <c r="G3237" i="6"/>
  <c r="H3237" i="6" s="1"/>
  <c r="G3238" i="6"/>
  <c r="H3238" i="6" s="1"/>
  <c r="G3239" i="6"/>
  <c r="H3239" i="6" s="1"/>
  <c r="G3240" i="6"/>
  <c r="H3240" i="6" s="1"/>
  <c r="G3241" i="6"/>
  <c r="H3241" i="6" s="1"/>
  <c r="G3242" i="6"/>
  <c r="H3242" i="6" s="1"/>
  <c r="G3243" i="6"/>
  <c r="H3243" i="6" s="1"/>
  <c r="G3244" i="6"/>
  <c r="H3244" i="6" s="1"/>
  <c r="G3245" i="6"/>
  <c r="H3245" i="6" s="1"/>
  <c r="G3246" i="6"/>
  <c r="H3246" i="6" s="1"/>
  <c r="G3247" i="6"/>
  <c r="H3247" i="6" s="1"/>
  <c r="G3248" i="6"/>
  <c r="H3248" i="6" s="1"/>
  <c r="G3249" i="6"/>
  <c r="H3249" i="6" s="1"/>
  <c r="G3250" i="6"/>
  <c r="H3250" i="6" s="1"/>
  <c r="G3251" i="6"/>
  <c r="H3251" i="6" s="1"/>
  <c r="G3252" i="6"/>
  <c r="H3252" i="6" s="1"/>
  <c r="G3253" i="6"/>
  <c r="H3253" i="6" s="1"/>
  <c r="G3254" i="6"/>
  <c r="H3254" i="6" s="1"/>
  <c r="G3255" i="6"/>
  <c r="H3255" i="6" s="1"/>
  <c r="G3256" i="6"/>
  <c r="H3256" i="6" s="1"/>
  <c r="G3257" i="6"/>
  <c r="H3257" i="6" s="1"/>
  <c r="G3258" i="6"/>
  <c r="H3258" i="6" s="1"/>
  <c r="G3259" i="6"/>
  <c r="H3259" i="6" s="1"/>
  <c r="G3260" i="6"/>
  <c r="H3260" i="6" s="1"/>
  <c r="G3261" i="6"/>
  <c r="H3261" i="6" s="1"/>
  <c r="G3262" i="6"/>
  <c r="H3262" i="6" s="1"/>
  <c r="G3263" i="6"/>
  <c r="H3263" i="6" s="1"/>
  <c r="G3264" i="6"/>
  <c r="H3264" i="6" s="1"/>
  <c r="G3265" i="6"/>
  <c r="H3265" i="6" s="1"/>
  <c r="G3266" i="6"/>
  <c r="H3266" i="6" s="1"/>
  <c r="G3267" i="6"/>
  <c r="H3267" i="6" s="1"/>
  <c r="G3268" i="6"/>
  <c r="H3268" i="6" s="1"/>
  <c r="G3269" i="6"/>
  <c r="H3269" i="6" s="1"/>
  <c r="G3270" i="6"/>
  <c r="H3270" i="6" s="1"/>
  <c r="G3271" i="6"/>
  <c r="H3271" i="6" s="1"/>
  <c r="G3272" i="6"/>
  <c r="H3272" i="6" s="1"/>
  <c r="G3273" i="6"/>
  <c r="H3273" i="6" s="1"/>
  <c r="G3274" i="6"/>
  <c r="H3274" i="6" s="1"/>
  <c r="G3275" i="6"/>
  <c r="H3275" i="6" s="1"/>
  <c r="G3276" i="6"/>
  <c r="H3276" i="6" s="1"/>
  <c r="G3277" i="6"/>
  <c r="H3277" i="6" s="1"/>
  <c r="G3278" i="6"/>
  <c r="H3278" i="6" s="1"/>
  <c r="G3279" i="6"/>
  <c r="H3279" i="6" s="1"/>
  <c r="G3280" i="6"/>
  <c r="H3280" i="6" s="1"/>
  <c r="G3281" i="6"/>
  <c r="H3281" i="6" s="1"/>
  <c r="G3282" i="6"/>
  <c r="H3282" i="6" s="1"/>
  <c r="G3283" i="6"/>
  <c r="H3283" i="6" s="1"/>
  <c r="G3284" i="6"/>
  <c r="H3284" i="6" s="1"/>
  <c r="G3285" i="6"/>
  <c r="H3285" i="6" s="1"/>
  <c r="G3286" i="6"/>
  <c r="H3286" i="6" s="1"/>
  <c r="G3287" i="6"/>
  <c r="H3287" i="6" s="1"/>
  <c r="G3288" i="6"/>
  <c r="H3288" i="6" s="1"/>
  <c r="G3289" i="6"/>
  <c r="H3289" i="6" s="1"/>
  <c r="G3290" i="6"/>
  <c r="H3290" i="6" s="1"/>
  <c r="G3291" i="6"/>
  <c r="H3291" i="6" s="1"/>
  <c r="G3292" i="6"/>
  <c r="H3292" i="6" s="1"/>
  <c r="G3293" i="6"/>
  <c r="H3293" i="6" s="1"/>
  <c r="G3294" i="6"/>
  <c r="H3294" i="6" s="1"/>
  <c r="G3295" i="6"/>
  <c r="H3295" i="6" s="1"/>
  <c r="G3296" i="6"/>
  <c r="H3296" i="6" s="1"/>
  <c r="G3297" i="6"/>
  <c r="H3297" i="6" s="1"/>
  <c r="G3298" i="6"/>
  <c r="H3298" i="6" s="1"/>
  <c r="G3299" i="6"/>
  <c r="H3299" i="6" s="1"/>
  <c r="G3300" i="6"/>
  <c r="H3300" i="6" s="1"/>
  <c r="G3301" i="6"/>
  <c r="H3301" i="6" s="1"/>
  <c r="G3302" i="6"/>
  <c r="H3302" i="6" s="1"/>
  <c r="G3303" i="6"/>
  <c r="H3303" i="6" s="1"/>
  <c r="G3304" i="6"/>
  <c r="H3304" i="6" s="1"/>
  <c r="G3305" i="6"/>
  <c r="H3305" i="6" s="1"/>
  <c r="G3306" i="6"/>
  <c r="H3306" i="6" s="1"/>
  <c r="G3307" i="6"/>
  <c r="H3307" i="6" s="1"/>
  <c r="G3308" i="6"/>
  <c r="H3308" i="6" s="1"/>
  <c r="G3309" i="6"/>
  <c r="H3309" i="6" s="1"/>
  <c r="G3310" i="6"/>
  <c r="H3310" i="6" s="1"/>
  <c r="G3311" i="6"/>
  <c r="H3311" i="6" s="1"/>
  <c r="G3312" i="6"/>
  <c r="H3312" i="6" s="1"/>
  <c r="G3313" i="6"/>
  <c r="H3313" i="6" s="1"/>
  <c r="G3314" i="6"/>
  <c r="H3314" i="6" s="1"/>
  <c r="G3315" i="6"/>
  <c r="H3315" i="6" s="1"/>
  <c r="G3316" i="6"/>
  <c r="H3316" i="6" s="1"/>
  <c r="G3317" i="6"/>
  <c r="H3317" i="6" s="1"/>
  <c r="G3318" i="6"/>
  <c r="H3318" i="6" s="1"/>
  <c r="G3319" i="6"/>
  <c r="H3319" i="6" s="1"/>
  <c r="G3320" i="6"/>
  <c r="H3320" i="6" s="1"/>
  <c r="G3321" i="6"/>
  <c r="H3321" i="6" s="1"/>
  <c r="G3322" i="6"/>
  <c r="H3322" i="6" s="1"/>
  <c r="G3323" i="6"/>
  <c r="H3323" i="6" s="1"/>
  <c r="G3324" i="6"/>
  <c r="H3324" i="6" s="1"/>
  <c r="G3325" i="6"/>
  <c r="H3325" i="6" s="1"/>
  <c r="G3326" i="6"/>
  <c r="H3326" i="6" s="1"/>
  <c r="G3327" i="6"/>
  <c r="H3327" i="6" s="1"/>
  <c r="G3328" i="6"/>
  <c r="H3328" i="6" s="1"/>
  <c r="G3329" i="6"/>
  <c r="H3329" i="6" s="1"/>
  <c r="G3330" i="6"/>
  <c r="H3330" i="6" s="1"/>
  <c r="G3331" i="6"/>
  <c r="H3331" i="6" s="1"/>
  <c r="G3332" i="6"/>
  <c r="H3332" i="6" s="1"/>
  <c r="G3333" i="6"/>
  <c r="H3333" i="6" s="1"/>
  <c r="G3334" i="6"/>
  <c r="H3334" i="6" s="1"/>
  <c r="G3335" i="6"/>
  <c r="H3335" i="6" s="1"/>
  <c r="G3336" i="6"/>
  <c r="H3336" i="6" s="1"/>
  <c r="G3337" i="6"/>
  <c r="H3337" i="6" s="1"/>
  <c r="G3338" i="6"/>
  <c r="H3338" i="6" s="1"/>
  <c r="G3339" i="6"/>
  <c r="H3339" i="6" s="1"/>
  <c r="G3340" i="6"/>
  <c r="H3340" i="6" s="1"/>
  <c r="G3341" i="6"/>
  <c r="H3341" i="6" s="1"/>
  <c r="G3342" i="6"/>
  <c r="H3342" i="6" s="1"/>
  <c r="G3343" i="6"/>
  <c r="H3343" i="6" s="1"/>
  <c r="G3344" i="6"/>
  <c r="H3344" i="6" s="1"/>
  <c r="G3345" i="6"/>
  <c r="H3345" i="6" s="1"/>
  <c r="G3346" i="6"/>
  <c r="H3346" i="6" s="1"/>
  <c r="G3347" i="6"/>
  <c r="H3347" i="6" s="1"/>
  <c r="G3348" i="6"/>
  <c r="H3348" i="6" s="1"/>
  <c r="G3349" i="6"/>
  <c r="H3349" i="6" s="1"/>
  <c r="G3350" i="6"/>
  <c r="H3350" i="6" s="1"/>
  <c r="G3351" i="6"/>
  <c r="H3351" i="6" s="1"/>
  <c r="G3352" i="6"/>
  <c r="H3352" i="6" s="1"/>
  <c r="G3353" i="6"/>
  <c r="H3353" i="6" s="1"/>
  <c r="G3354" i="6"/>
  <c r="H3354" i="6" s="1"/>
  <c r="G3355" i="6"/>
  <c r="H3355" i="6" s="1"/>
  <c r="G3356" i="6"/>
  <c r="H3356" i="6" s="1"/>
  <c r="G3357" i="6"/>
  <c r="H3357" i="6" s="1"/>
  <c r="G3358" i="6"/>
  <c r="H3358" i="6" s="1"/>
  <c r="G3359" i="6"/>
  <c r="H3359" i="6" s="1"/>
  <c r="G3360" i="6"/>
  <c r="H3360" i="6" s="1"/>
  <c r="G3361" i="6"/>
  <c r="H3361" i="6" s="1"/>
  <c r="G3362" i="6"/>
  <c r="H3362" i="6" s="1"/>
  <c r="G3363" i="6"/>
  <c r="H3363" i="6" s="1"/>
  <c r="G3364" i="6"/>
  <c r="H3364" i="6" s="1"/>
  <c r="G3365" i="6"/>
  <c r="H3365" i="6" s="1"/>
  <c r="G3366" i="6"/>
  <c r="H3366" i="6" s="1"/>
  <c r="G3367" i="6"/>
  <c r="H3367" i="6" s="1"/>
  <c r="G3368" i="6"/>
  <c r="H3368" i="6" s="1"/>
  <c r="G3369" i="6"/>
  <c r="H3369" i="6" s="1"/>
  <c r="G3370" i="6"/>
  <c r="H3370" i="6" s="1"/>
  <c r="G3371" i="6"/>
  <c r="H3371" i="6" s="1"/>
  <c r="G3372" i="6"/>
  <c r="H3372" i="6" s="1"/>
  <c r="G3373" i="6"/>
  <c r="H3373" i="6" s="1"/>
  <c r="G3374" i="6"/>
  <c r="H3374" i="6" s="1"/>
  <c r="G3375" i="6"/>
  <c r="H3375" i="6" s="1"/>
  <c r="G3376" i="6"/>
  <c r="H3376" i="6" s="1"/>
  <c r="G3377" i="6"/>
  <c r="H3377" i="6" s="1"/>
  <c r="G3378" i="6"/>
  <c r="H3378" i="6" s="1"/>
  <c r="G3379" i="6"/>
  <c r="H3379" i="6" s="1"/>
  <c r="G3380" i="6"/>
  <c r="H3380" i="6" s="1"/>
  <c r="G3381" i="6"/>
  <c r="H3381" i="6" s="1"/>
  <c r="G3382" i="6"/>
  <c r="H3382" i="6" s="1"/>
  <c r="G3383" i="6"/>
  <c r="H3383" i="6" s="1"/>
  <c r="G3384" i="6"/>
  <c r="H3384" i="6" s="1"/>
  <c r="G3385" i="6"/>
  <c r="H3385" i="6" s="1"/>
  <c r="G3386" i="6"/>
  <c r="H3386" i="6" s="1"/>
  <c r="G3387" i="6"/>
  <c r="H3387" i="6" s="1"/>
  <c r="G3388" i="6"/>
  <c r="H3388" i="6" s="1"/>
  <c r="G3389" i="6"/>
  <c r="H3389" i="6" s="1"/>
  <c r="G3390" i="6"/>
  <c r="H3390" i="6" s="1"/>
  <c r="G3391" i="6"/>
  <c r="H3391" i="6" s="1"/>
  <c r="G3392" i="6"/>
  <c r="H3392" i="6" s="1"/>
  <c r="G3393" i="6"/>
  <c r="H3393" i="6" s="1"/>
  <c r="G3394" i="6"/>
  <c r="H3394" i="6" s="1"/>
  <c r="G3395" i="6"/>
  <c r="H3395" i="6" s="1"/>
  <c r="G3396" i="6"/>
  <c r="H3396" i="6" s="1"/>
  <c r="G3397" i="6"/>
  <c r="H3397" i="6" s="1"/>
  <c r="G3398" i="6"/>
  <c r="H3398" i="6" s="1"/>
  <c r="G3399" i="6"/>
  <c r="H3399" i="6" s="1"/>
  <c r="G3400" i="6"/>
  <c r="H3400" i="6" s="1"/>
  <c r="G3401" i="6"/>
  <c r="H3401" i="6" s="1"/>
  <c r="G3402" i="6"/>
  <c r="H3402" i="6" s="1"/>
  <c r="G3403" i="6"/>
  <c r="H3403" i="6" s="1"/>
  <c r="G3404" i="6"/>
  <c r="H3404" i="6" s="1"/>
  <c r="G3405" i="6"/>
  <c r="H3405" i="6" s="1"/>
  <c r="G3406" i="6"/>
  <c r="H3406" i="6" s="1"/>
  <c r="G3407" i="6"/>
  <c r="H3407" i="6" s="1"/>
  <c r="G3408" i="6"/>
  <c r="H3408" i="6" s="1"/>
  <c r="G3409" i="6"/>
  <c r="H3409" i="6" s="1"/>
  <c r="G3410" i="6"/>
  <c r="H3410" i="6" s="1"/>
  <c r="G3411" i="6"/>
  <c r="H3411" i="6" s="1"/>
  <c r="G3412" i="6"/>
  <c r="H3412" i="6" s="1"/>
  <c r="G3413" i="6"/>
  <c r="H3413" i="6" s="1"/>
  <c r="G3414" i="6"/>
  <c r="H3414" i="6" s="1"/>
  <c r="G3415" i="6"/>
  <c r="H3415" i="6" s="1"/>
  <c r="G3416" i="6"/>
  <c r="H3416" i="6" s="1"/>
  <c r="G3417" i="6"/>
  <c r="H3417" i="6" s="1"/>
  <c r="G3418" i="6"/>
  <c r="H3418" i="6" s="1"/>
  <c r="G3419" i="6"/>
  <c r="H3419" i="6" s="1"/>
  <c r="G3420" i="6"/>
  <c r="H3420" i="6" s="1"/>
  <c r="G3421" i="6"/>
  <c r="H3421" i="6" s="1"/>
  <c r="G3422" i="6"/>
  <c r="H3422" i="6" s="1"/>
  <c r="G3423" i="6"/>
  <c r="H3423" i="6" s="1"/>
  <c r="G3424" i="6"/>
  <c r="H3424" i="6" s="1"/>
  <c r="G3425" i="6"/>
  <c r="H3425" i="6" s="1"/>
  <c r="G3426" i="6"/>
  <c r="H3426" i="6" s="1"/>
  <c r="G3427" i="6"/>
  <c r="H3427" i="6" s="1"/>
  <c r="G3428" i="6"/>
  <c r="H3428" i="6" s="1"/>
  <c r="G3429" i="6"/>
  <c r="H3429" i="6" s="1"/>
  <c r="G3430" i="6"/>
  <c r="H3430" i="6" s="1"/>
  <c r="G3431" i="6"/>
  <c r="H3431" i="6" s="1"/>
  <c r="G3432" i="6"/>
  <c r="H3432" i="6" s="1"/>
  <c r="G3433" i="6"/>
  <c r="H3433" i="6" s="1"/>
  <c r="G3434" i="6"/>
  <c r="H3434" i="6" s="1"/>
  <c r="G3435" i="6"/>
  <c r="H3435" i="6" s="1"/>
  <c r="G3436" i="6"/>
  <c r="H3436" i="6" s="1"/>
  <c r="G3437" i="6"/>
  <c r="H3437" i="6" s="1"/>
  <c r="G3438" i="6"/>
  <c r="H3438" i="6" s="1"/>
  <c r="G3439" i="6"/>
  <c r="H3439" i="6" s="1"/>
  <c r="G3440" i="6"/>
  <c r="H3440" i="6" s="1"/>
  <c r="G3441" i="6"/>
  <c r="H3441" i="6" s="1"/>
  <c r="G3442" i="6"/>
  <c r="H3442" i="6" s="1"/>
  <c r="G3443" i="6"/>
  <c r="H3443" i="6" s="1"/>
  <c r="G3444" i="6"/>
  <c r="H3444" i="6" s="1"/>
  <c r="G3445" i="6"/>
  <c r="H3445" i="6" s="1"/>
  <c r="G3446" i="6"/>
  <c r="H3446" i="6" s="1"/>
  <c r="G3447" i="6"/>
  <c r="H3447" i="6" s="1"/>
  <c r="G3448" i="6"/>
  <c r="H3448" i="6" s="1"/>
  <c r="G3449" i="6"/>
  <c r="H3449" i="6" s="1"/>
  <c r="G3450" i="6"/>
  <c r="H3450" i="6" s="1"/>
  <c r="G3451" i="6"/>
  <c r="H3451" i="6" s="1"/>
  <c r="G3452" i="6"/>
  <c r="H3452" i="6" s="1"/>
  <c r="G3453" i="6"/>
  <c r="H3453" i="6" s="1"/>
  <c r="G3454" i="6"/>
  <c r="H3454" i="6" s="1"/>
  <c r="G3455" i="6"/>
  <c r="H3455" i="6" s="1"/>
  <c r="G3456" i="6"/>
  <c r="H3456" i="6" s="1"/>
  <c r="G3457" i="6"/>
  <c r="H3457" i="6" s="1"/>
  <c r="G3458" i="6"/>
  <c r="H3458" i="6" s="1"/>
  <c r="G3459" i="6"/>
  <c r="H3459" i="6" s="1"/>
  <c r="G3460" i="6"/>
  <c r="H3460" i="6" s="1"/>
  <c r="G3461" i="6"/>
  <c r="H3461" i="6" s="1"/>
  <c r="G3462" i="6"/>
  <c r="H3462" i="6" s="1"/>
  <c r="G3463" i="6"/>
  <c r="H3463" i="6" s="1"/>
  <c r="G3464" i="6"/>
  <c r="H3464" i="6" s="1"/>
  <c r="G3465" i="6"/>
  <c r="H3465" i="6" s="1"/>
  <c r="G3466" i="6"/>
  <c r="H3466" i="6" s="1"/>
  <c r="G3467" i="6"/>
  <c r="H3467" i="6" s="1"/>
  <c r="G3468" i="6"/>
  <c r="H3468" i="6" s="1"/>
  <c r="G3469" i="6"/>
  <c r="H3469" i="6" s="1"/>
  <c r="G3470" i="6"/>
  <c r="H3470" i="6" s="1"/>
  <c r="G3471" i="6"/>
  <c r="H3471" i="6" s="1"/>
  <c r="G3472" i="6"/>
  <c r="H3472" i="6" s="1"/>
  <c r="G3473" i="6"/>
  <c r="H3473" i="6" s="1"/>
  <c r="G3474" i="6"/>
  <c r="H3474" i="6" s="1"/>
  <c r="G3475" i="6"/>
  <c r="H3475" i="6" s="1"/>
  <c r="G3476" i="6"/>
  <c r="H3476" i="6" s="1"/>
  <c r="G3477" i="6"/>
  <c r="H3477" i="6" s="1"/>
  <c r="G3478" i="6"/>
  <c r="H3478" i="6" s="1"/>
  <c r="G3479" i="6"/>
  <c r="H3479" i="6" s="1"/>
  <c r="G3480" i="6"/>
  <c r="H3480" i="6" s="1"/>
  <c r="G3481" i="6"/>
  <c r="H3481" i="6" s="1"/>
  <c r="G3482" i="6"/>
  <c r="H3482" i="6" s="1"/>
  <c r="G3483" i="6"/>
  <c r="H3483" i="6" s="1"/>
  <c r="G3484" i="6"/>
  <c r="H3484" i="6" s="1"/>
  <c r="G3485" i="6"/>
  <c r="H3485" i="6" s="1"/>
  <c r="G3486" i="6"/>
  <c r="H3486" i="6" s="1"/>
  <c r="G3487" i="6"/>
  <c r="H3487" i="6" s="1"/>
  <c r="G3488" i="6"/>
  <c r="H3488" i="6" s="1"/>
  <c r="G3489" i="6"/>
  <c r="H3489" i="6" s="1"/>
  <c r="G3490" i="6"/>
  <c r="H3490" i="6" s="1"/>
  <c r="G3491" i="6"/>
  <c r="H3491" i="6" s="1"/>
  <c r="G3492" i="6"/>
  <c r="H3492" i="6" s="1"/>
  <c r="G3493" i="6"/>
  <c r="H3493" i="6" s="1"/>
  <c r="G3494" i="6"/>
  <c r="H3494" i="6" s="1"/>
  <c r="G3495" i="6"/>
  <c r="H3495" i="6" s="1"/>
  <c r="G3496" i="6"/>
  <c r="H3496" i="6" s="1"/>
  <c r="G3497" i="6"/>
  <c r="H3497" i="6" s="1"/>
  <c r="G3498" i="6"/>
  <c r="H3498" i="6" s="1"/>
  <c r="G3499" i="6"/>
  <c r="H3499" i="6" s="1"/>
  <c r="G3500" i="6"/>
  <c r="H3500" i="6" s="1"/>
  <c r="G3501" i="6"/>
  <c r="H3501" i="6" s="1"/>
  <c r="G3502" i="6"/>
  <c r="H3502" i="6" s="1"/>
  <c r="G3503" i="6"/>
  <c r="H3503" i="6" s="1"/>
  <c r="G3504" i="6"/>
  <c r="H3504" i="6" s="1"/>
  <c r="G3505" i="6"/>
  <c r="H3505" i="6" s="1"/>
  <c r="G3506" i="6"/>
  <c r="H3506" i="6" s="1"/>
  <c r="G3507" i="6"/>
  <c r="H3507" i="6" s="1"/>
  <c r="G3508" i="6"/>
  <c r="H3508" i="6" s="1"/>
  <c r="G3509" i="6"/>
  <c r="H3509" i="6" s="1"/>
  <c r="G3510" i="6"/>
  <c r="H3510" i="6" s="1"/>
  <c r="G3511" i="6"/>
  <c r="H3511" i="6" s="1"/>
  <c r="G3512" i="6"/>
  <c r="H3512" i="6" s="1"/>
  <c r="G3513" i="6"/>
  <c r="H3513" i="6" s="1"/>
  <c r="G3514" i="6"/>
  <c r="H3514" i="6" s="1"/>
  <c r="G3515" i="6"/>
  <c r="H3515" i="6" s="1"/>
  <c r="G3516" i="6"/>
  <c r="H3516" i="6" s="1"/>
  <c r="G3517" i="6"/>
  <c r="H3517" i="6" s="1"/>
  <c r="G3518" i="6"/>
  <c r="H3518" i="6" s="1"/>
  <c r="G3519" i="6"/>
  <c r="H3519" i="6" s="1"/>
  <c r="G3520" i="6"/>
  <c r="H3520" i="6" s="1"/>
  <c r="G3521" i="6"/>
  <c r="H3521" i="6" s="1"/>
  <c r="G3522" i="6"/>
  <c r="H3522" i="6" s="1"/>
  <c r="G3523" i="6"/>
  <c r="H3523" i="6" s="1"/>
  <c r="G3524" i="6"/>
  <c r="H3524" i="6" s="1"/>
  <c r="G3525" i="6"/>
  <c r="H3525" i="6" s="1"/>
  <c r="G3526" i="6"/>
  <c r="H3526" i="6" s="1"/>
  <c r="G3527" i="6"/>
  <c r="H3527" i="6" s="1"/>
  <c r="G3528" i="6"/>
  <c r="H3528" i="6" s="1"/>
  <c r="G3529" i="6"/>
  <c r="H3529" i="6" s="1"/>
  <c r="G3530" i="6"/>
  <c r="H3530" i="6" s="1"/>
  <c r="G3531" i="6"/>
  <c r="H3531" i="6" s="1"/>
  <c r="G3532" i="6"/>
  <c r="H3532" i="6" s="1"/>
  <c r="G3533" i="6"/>
  <c r="H3533" i="6" s="1"/>
  <c r="G3534" i="6"/>
  <c r="H3534" i="6" s="1"/>
  <c r="G3535" i="6"/>
  <c r="H3535" i="6" s="1"/>
  <c r="G3536" i="6"/>
  <c r="H3536" i="6" s="1"/>
  <c r="G3537" i="6"/>
  <c r="H3537" i="6" s="1"/>
  <c r="G3538" i="6"/>
  <c r="H3538" i="6" s="1"/>
  <c r="G3539" i="6"/>
  <c r="H3539" i="6" s="1"/>
  <c r="G3540" i="6"/>
  <c r="H3540" i="6" s="1"/>
  <c r="G3541" i="6"/>
  <c r="H3541" i="6" s="1"/>
  <c r="G3542" i="6"/>
  <c r="H3542" i="6" s="1"/>
  <c r="G3543" i="6"/>
  <c r="H3543" i="6" s="1"/>
  <c r="G3544" i="6"/>
  <c r="H3544" i="6" s="1"/>
  <c r="G3545" i="6"/>
  <c r="G3546" i="6"/>
  <c r="H3546" i="6" s="1"/>
  <c r="G3547" i="6"/>
  <c r="H3547" i="6" s="1"/>
  <c r="G3548" i="6"/>
  <c r="H3548" i="6" s="1"/>
  <c r="G3549" i="6"/>
  <c r="H3549" i="6" s="1"/>
  <c r="G3550" i="6"/>
  <c r="H3550" i="6" s="1"/>
  <c r="G3551" i="6"/>
  <c r="H3551" i="6" s="1"/>
  <c r="G3552" i="6"/>
  <c r="H3552" i="6" s="1"/>
  <c r="G3553" i="6"/>
  <c r="G3554" i="6"/>
  <c r="H3554" i="6" s="1"/>
  <c r="G3555" i="6"/>
  <c r="H3555" i="6" s="1"/>
  <c r="G3556" i="6"/>
  <c r="H3556" i="6" s="1"/>
  <c r="G3557" i="6"/>
  <c r="H3557" i="6" s="1"/>
  <c r="G3558" i="6"/>
  <c r="H3558" i="6" s="1"/>
  <c r="G3559" i="6"/>
  <c r="H3559" i="6" s="1"/>
  <c r="G3560" i="6"/>
  <c r="H3560" i="6" s="1"/>
  <c r="G3561" i="6"/>
  <c r="G3562" i="6"/>
  <c r="H3562" i="6" s="1"/>
  <c r="G3563" i="6"/>
  <c r="H3563" i="6" s="1"/>
  <c r="G3564" i="6"/>
  <c r="H3564" i="6" s="1"/>
  <c r="G3565" i="6"/>
  <c r="H3565" i="6" s="1"/>
  <c r="G3566" i="6"/>
  <c r="H3566" i="6" s="1"/>
  <c r="G3567" i="6"/>
  <c r="H3567" i="6" s="1"/>
  <c r="G3568" i="6"/>
  <c r="H3568" i="6" s="1"/>
  <c r="G3569" i="6"/>
  <c r="G3570" i="6"/>
  <c r="H3570" i="6" s="1"/>
  <c r="G3571" i="6"/>
  <c r="H3571" i="6" s="1"/>
  <c r="G3572" i="6"/>
  <c r="H3572" i="6" s="1"/>
  <c r="G3573" i="6"/>
  <c r="H3573" i="6" s="1"/>
  <c r="G3574" i="6"/>
  <c r="H3574" i="6" s="1"/>
  <c r="G3575" i="6"/>
  <c r="H3575" i="6" s="1"/>
  <c r="G3576" i="6"/>
  <c r="H3576" i="6" s="1"/>
  <c r="G3577" i="6"/>
  <c r="G3578" i="6"/>
  <c r="H3578" i="6" s="1"/>
  <c r="G3579" i="6"/>
  <c r="H3579" i="6" s="1"/>
  <c r="G3580" i="6"/>
  <c r="H3580" i="6" s="1"/>
  <c r="G3581" i="6"/>
  <c r="H3581" i="6" s="1"/>
  <c r="G3582" i="6"/>
  <c r="H3582" i="6" s="1"/>
  <c r="G3583" i="6"/>
  <c r="H3583" i="6" s="1"/>
  <c r="G3584" i="6"/>
  <c r="H3584" i="6" s="1"/>
  <c r="G3585" i="6"/>
  <c r="H3585" i="6" s="1"/>
  <c r="G3586" i="6"/>
  <c r="H3586" i="6" s="1"/>
  <c r="G3587" i="6"/>
  <c r="H3587" i="6" s="1"/>
  <c r="G3588" i="6"/>
  <c r="H3588" i="6" s="1"/>
  <c r="G3589" i="6"/>
  <c r="H3589" i="6" s="1"/>
  <c r="G3590" i="6"/>
  <c r="H3590" i="6" s="1"/>
  <c r="G3591" i="6"/>
  <c r="H3591" i="6" s="1"/>
  <c r="G3592" i="6"/>
  <c r="H3592" i="6" s="1"/>
  <c r="G3593" i="6"/>
  <c r="H3593" i="6" s="1"/>
  <c r="G3594" i="6"/>
  <c r="H3594" i="6" s="1"/>
  <c r="G3595" i="6"/>
  <c r="H3595" i="6" s="1"/>
  <c r="G3596" i="6"/>
  <c r="H3596" i="6" s="1"/>
  <c r="G3597" i="6"/>
  <c r="H3597" i="6" s="1"/>
  <c r="G3598" i="6"/>
  <c r="H3598" i="6" s="1"/>
  <c r="G3599" i="6"/>
  <c r="H3599" i="6" s="1"/>
  <c r="G3600" i="6"/>
  <c r="H3600" i="6" s="1"/>
  <c r="G3601" i="6"/>
  <c r="H3601" i="6" s="1"/>
  <c r="G3602" i="6"/>
  <c r="H3602" i="6" s="1"/>
  <c r="G3603" i="6"/>
  <c r="H3603" i="6" s="1"/>
  <c r="G3604" i="6"/>
  <c r="H3604" i="6" s="1"/>
  <c r="G3605" i="6"/>
  <c r="H3605" i="6" s="1"/>
  <c r="G3606" i="6"/>
  <c r="H3606" i="6" s="1"/>
  <c r="G3607" i="6"/>
  <c r="H3607" i="6" s="1"/>
  <c r="G3608" i="6"/>
  <c r="H3608" i="6" s="1"/>
  <c r="G3609" i="6"/>
  <c r="H3609" i="6" s="1"/>
  <c r="G3610" i="6"/>
  <c r="H3610" i="6" s="1"/>
  <c r="G3611" i="6"/>
  <c r="H3611" i="6" s="1"/>
  <c r="G3612" i="6"/>
  <c r="H3612" i="6" s="1"/>
  <c r="G3613" i="6"/>
  <c r="H3613" i="6" s="1"/>
  <c r="G3614" i="6"/>
  <c r="H3614" i="6" s="1"/>
  <c r="G3615" i="6"/>
  <c r="H3615" i="6" s="1"/>
  <c r="G3616" i="6"/>
  <c r="H3616" i="6" s="1"/>
  <c r="G3617" i="6"/>
  <c r="H3617" i="6" s="1"/>
  <c r="G3618" i="6"/>
  <c r="H3618" i="6" s="1"/>
  <c r="G3619" i="6"/>
  <c r="H3619" i="6" s="1"/>
  <c r="G3620" i="6"/>
  <c r="H3620" i="6" s="1"/>
  <c r="G3621" i="6"/>
  <c r="H3621" i="6" s="1"/>
  <c r="G3622" i="6"/>
  <c r="H3622" i="6" s="1"/>
  <c r="G3623" i="6"/>
  <c r="H3623" i="6" s="1"/>
  <c r="G3624" i="6"/>
  <c r="H3624" i="6" s="1"/>
  <c r="G3625" i="6"/>
  <c r="H3625" i="6" s="1"/>
  <c r="G3626" i="6"/>
  <c r="H3626" i="6" s="1"/>
  <c r="G3627" i="6"/>
  <c r="H3627" i="6" s="1"/>
  <c r="G3628" i="6"/>
  <c r="H3628" i="6" s="1"/>
  <c r="G3629" i="6"/>
  <c r="H3629" i="6" s="1"/>
  <c r="G3630" i="6"/>
  <c r="H3630" i="6" s="1"/>
  <c r="G3631" i="6"/>
  <c r="H3631" i="6" s="1"/>
  <c r="G3632" i="6"/>
  <c r="H3632" i="6" s="1"/>
  <c r="G3633" i="6"/>
  <c r="H3633" i="6" s="1"/>
  <c r="G3634" i="6"/>
  <c r="H3634" i="6" s="1"/>
  <c r="G3635" i="6"/>
  <c r="H3635" i="6" s="1"/>
  <c r="G3636" i="6"/>
  <c r="H3636" i="6" s="1"/>
  <c r="G3637" i="6"/>
  <c r="H3637" i="6" s="1"/>
  <c r="G3638" i="6"/>
  <c r="H3638" i="6" s="1"/>
  <c r="G3639" i="6"/>
  <c r="H3639" i="6" s="1"/>
  <c r="G3640" i="6"/>
  <c r="H3640" i="6" s="1"/>
  <c r="G3641" i="6"/>
  <c r="H3641" i="6" s="1"/>
  <c r="G3642" i="6"/>
  <c r="H3642" i="6" s="1"/>
  <c r="G3643" i="6"/>
  <c r="H3643" i="6" s="1"/>
  <c r="G3644" i="6"/>
  <c r="H3644" i="6" s="1"/>
  <c r="G3645" i="6"/>
  <c r="H3645" i="6" s="1"/>
  <c r="G3646" i="6"/>
  <c r="H3646" i="6" s="1"/>
  <c r="G3647" i="6"/>
  <c r="H3647" i="6" s="1"/>
  <c r="G3648" i="6"/>
  <c r="H3648" i="6" s="1"/>
  <c r="G3649" i="6"/>
  <c r="G3650" i="6"/>
  <c r="H3650" i="6" s="1"/>
  <c r="G3651" i="6"/>
  <c r="H3651" i="6" s="1"/>
  <c r="G3652" i="6"/>
  <c r="H3652" i="6" s="1"/>
  <c r="G3653" i="6"/>
  <c r="H3653" i="6" s="1"/>
  <c r="G3654" i="6"/>
  <c r="H3654" i="6" s="1"/>
  <c r="G3655" i="6"/>
  <c r="H3655" i="6" s="1"/>
  <c r="G3656" i="6"/>
  <c r="H3656" i="6" s="1"/>
  <c r="G3657" i="6"/>
  <c r="G3658" i="6"/>
  <c r="H3658" i="6" s="1"/>
  <c r="G3659" i="6"/>
  <c r="H3659" i="6" s="1"/>
  <c r="G3660" i="6"/>
  <c r="H3660" i="6" s="1"/>
  <c r="G3661" i="6"/>
  <c r="H3661" i="6" s="1"/>
  <c r="G3662" i="6"/>
  <c r="H3662" i="6" s="1"/>
  <c r="G3663" i="6"/>
  <c r="H3663" i="6" s="1"/>
  <c r="G3664" i="6"/>
  <c r="H3664" i="6" s="1"/>
  <c r="G3665" i="6"/>
  <c r="G3666" i="6"/>
  <c r="H3666" i="6" s="1"/>
  <c r="G3667" i="6"/>
  <c r="H3667" i="6" s="1"/>
  <c r="G3668" i="6"/>
  <c r="H3668" i="6" s="1"/>
  <c r="G3669" i="6"/>
  <c r="H3669" i="6" s="1"/>
  <c r="G3670" i="6"/>
  <c r="H3670" i="6" s="1"/>
  <c r="G3671" i="6"/>
  <c r="H3671" i="6" s="1"/>
  <c r="G3672" i="6"/>
  <c r="H3672" i="6" s="1"/>
  <c r="G3673" i="6"/>
  <c r="G3674" i="6"/>
  <c r="H3674" i="6" s="1"/>
  <c r="G3675" i="6"/>
  <c r="H3675" i="6" s="1"/>
  <c r="G3676" i="6"/>
  <c r="H3676" i="6" s="1"/>
  <c r="G3677" i="6"/>
  <c r="H3677" i="6" s="1"/>
  <c r="G3678" i="6"/>
  <c r="H3678" i="6" s="1"/>
  <c r="G3679" i="6"/>
  <c r="H3679" i="6" s="1"/>
  <c r="G3680" i="6"/>
  <c r="H3680" i="6" s="1"/>
  <c r="G3681" i="6"/>
  <c r="G3682" i="6"/>
  <c r="H3682" i="6" s="1"/>
  <c r="G3683" i="6"/>
  <c r="H3683" i="6" s="1"/>
  <c r="G3684" i="6"/>
  <c r="H3684" i="6" s="1"/>
  <c r="G3685" i="6"/>
  <c r="H3685" i="6" s="1"/>
  <c r="G3686" i="6"/>
  <c r="H3686" i="6" s="1"/>
  <c r="G3687" i="6"/>
  <c r="H3687" i="6" s="1"/>
  <c r="G3688" i="6"/>
  <c r="H3688" i="6" s="1"/>
  <c r="G3689" i="6"/>
  <c r="G3690" i="6"/>
  <c r="H3690" i="6" s="1"/>
  <c r="G3691" i="6"/>
  <c r="H3691" i="6" s="1"/>
  <c r="G3692" i="6"/>
  <c r="H3692" i="6" s="1"/>
  <c r="G3693" i="6"/>
  <c r="H3693" i="6" s="1"/>
  <c r="G3694" i="6"/>
  <c r="H3694" i="6" s="1"/>
  <c r="G3695" i="6"/>
  <c r="H3695" i="6" s="1"/>
  <c r="G3696" i="6"/>
  <c r="H3696" i="6" s="1"/>
  <c r="G3697" i="6"/>
  <c r="G3698" i="6"/>
  <c r="H3698" i="6" s="1"/>
  <c r="G3699" i="6"/>
  <c r="H3699" i="6" s="1"/>
  <c r="G3700" i="6"/>
  <c r="H3700" i="6" s="1"/>
  <c r="G3701" i="6"/>
  <c r="H3701" i="6" s="1"/>
  <c r="G3702" i="6"/>
  <c r="H3702" i="6" s="1"/>
  <c r="G3703" i="6"/>
  <c r="H3703" i="6" s="1"/>
  <c r="G3704" i="6"/>
  <c r="H3704" i="6" s="1"/>
  <c r="G3705" i="6"/>
  <c r="G3706" i="6"/>
  <c r="H3706" i="6" s="1"/>
  <c r="G3707" i="6"/>
  <c r="H3707" i="6" s="1"/>
  <c r="G3708" i="6"/>
  <c r="H3708" i="6" s="1"/>
  <c r="G3709" i="6"/>
  <c r="H3709" i="6" s="1"/>
  <c r="G3710" i="6"/>
  <c r="H3710" i="6" s="1"/>
  <c r="G3711" i="6"/>
  <c r="H3711" i="6" s="1"/>
  <c r="G3712" i="6"/>
  <c r="H3712" i="6" s="1"/>
  <c r="G3713" i="6"/>
  <c r="G3714" i="6"/>
  <c r="H3714" i="6" s="1"/>
  <c r="G3715" i="6"/>
  <c r="H3715" i="6" s="1"/>
  <c r="G3716" i="6"/>
  <c r="H3716" i="6" s="1"/>
  <c r="G3717" i="6"/>
  <c r="H3717" i="6" s="1"/>
  <c r="G3718" i="6"/>
  <c r="H3718" i="6" s="1"/>
  <c r="G3719" i="6"/>
  <c r="H3719" i="6" s="1"/>
  <c r="G3720" i="6"/>
  <c r="H3720" i="6" s="1"/>
  <c r="G3721" i="6"/>
  <c r="H3721" i="6" s="1"/>
  <c r="G3722" i="6"/>
  <c r="H3722" i="6" s="1"/>
  <c r="G3723" i="6"/>
  <c r="H3723" i="6" s="1"/>
  <c r="G3724" i="6"/>
  <c r="H3724" i="6" s="1"/>
  <c r="G3725" i="6"/>
  <c r="H3725" i="6" s="1"/>
  <c r="G3726" i="6"/>
  <c r="H3726" i="6" s="1"/>
  <c r="G3727" i="6"/>
  <c r="H3727" i="6" s="1"/>
  <c r="G3728" i="6"/>
  <c r="H3728" i="6" s="1"/>
  <c r="G3729" i="6"/>
  <c r="H3729" i="6" s="1"/>
  <c r="G3730" i="6"/>
  <c r="H3730" i="6" s="1"/>
  <c r="G3731" i="6"/>
  <c r="H3731" i="6" s="1"/>
  <c r="G3732" i="6"/>
  <c r="H3732" i="6" s="1"/>
  <c r="G3733" i="6"/>
  <c r="H3733" i="6" s="1"/>
  <c r="G3734" i="6"/>
  <c r="H3734" i="6" s="1"/>
  <c r="G3735" i="6"/>
  <c r="H3735" i="6" s="1"/>
  <c r="G3736" i="6"/>
  <c r="H3736" i="6" s="1"/>
  <c r="G3737" i="6"/>
  <c r="H3737" i="6" s="1"/>
  <c r="G3738" i="6"/>
  <c r="H3738" i="6" s="1"/>
  <c r="G3739" i="6"/>
  <c r="H3739" i="6" s="1"/>
  <c r="G3740" i="6"/>
  <c r="H3740" i="6" s="1"/>
  <c r="G3741" i="6"/>
  <c r="H3741" i="6" s="1"/>
  <c r="G3742" i="6"/>
  <c r="H3742" i="6" s="1"/>
  <c r="G3743" i="6"/>
  <c r="H3743" i="6" s="1"/>
  <c r="G3744" i="6"/>
  <c r="H3744" i="6" s="1"/>
  <c r="G3745" i="6"/>
  <c r="H3745" i="6" s="1"/>
  <c r="G3746" i="6"/>
  <c r="H3746" i="6" s="1"/>
  <c r="G3747" i="6"/>
  <c r="H3747" i="6" s="1"/>
  <c r="G3748" i="6"/>
  <c r="H3748" i="6" s="1"/>
  <c r="G3749" i="6"/>
  <c r="H3749" i="6" s="1"/>
  <c r="G3750" i="6"/>
  <c r="H3750" i="6" s="1"/>
  <c r="G3751" i="6"/>
  <c r="H3751" i="6" s="1"/>
  <c r="G3752" i="6"/>
  <c r="H3752" i="6" s="1"/>
  <c r="G3753" i="6"/>
  <c r="G3754" i="6"/>
  <c r="H3754" i="6" s="1"/>
  <c r="G3755" i="6"/>
  <c r="H3755" i="6" s="1"/>
  <c r="G3756" i="6"/>
  <c r="H3756" i="6" s="1"/>
  <c r="G3757" i="6"/>
  <c r="H3757" i="6" s="1"/>
  <c r="G3758" i="6"/>
  <c r="H3758" i="6" s="1"/>
  <c r="G3759" i="6"/>
  <c r="H3759" i="6" s="1"/>
  <c r="G3760" i="6"/>
  <c r="H3760" i="6" s="1"/>
  <c r="G3761" i="6"/>
  <c r="G3762" i="6"/>
  <c r="H3762" i="6" s="1"/>
  <c r="G3763" i="6"/>
  <c r="H3763" i="6" s="1"/>
  <c r="G3764" i="6"/>
  <c r="H3764" i="6" s="1"/>
  <c r="G3765" i="6"/>
  <c r="H3765" i="6" s="1"/>
  <c r="G3766" i="6"/>
  <c r="H3766" i="6" s="1"/>
  <c r="G3767" i="6"/>
  <c r="H3767" i="6" s="1"/>
  <c r="G3768" i="6"/>
  <c r="H3768" i="6" s="1"/>
  <c r="G3769" i="6"/>
  <c r="G3770" i="6"/>
  <c r="H3770" i="6" s="1"/>
  <c r="G3771" i="6"/>
  <c r="H3771" i="6" s="1"/>
  <c r="G3772" i="6"/>
  <c r="H3772" i="6" s="1"/>
  <c r="G3773" i="6"/>
  <c r="H3773" i="6" s="1"/>
  <c r="G3774" i="6"/>
  <c r="H3774" i="6" s="1"/>
  <c r="G3775" i="6"/>
  <c r="H3775" i="6" s="1"/>
  <c r="G3776" i="6"/>
  <c r="H3776" i="6" s="1"/>
  <c r="G3777" i="6"/>
  <c r="G3778" i="6"/>
  <c r="H3778" i="6" s="1"/>
  <c r="G3779" i="6"/>
  <c r="H3779" i="6" s="1"/>
  <c r="G3780" i="6"/>
  <c r="H3780" i="6" s="1"/>
  <c r="G3781" i="6"/>
  <c r="H3781" i="6" s="1"/>
  <c r="G3782" i="6"/>
  <c r="H3782" i="6" s="1"/>
  <c r="G3783" i="6"/>
  <c r="H3783" i="6" s="1"/>
  <c r="G3784" i="6"/>
  <c r="H3784" i="6" s="1"/>
  <c r="G3785" i="6"/>
  <c r="G3786" i="6"/>
  <c r="H3786" i="6" s="1"/>
  <c r="G3787" i="6"/>
  <c r="H3787" i="6" s="1"/>
  <c r="G3788" i="6"/>
  <c r="H3788" i="6" s="1"/>
  <c r="G3789" i="6"/>
  <c r="H3789" i="6" s="1"/>
  <c r="G3790" i="6"/>
  <c r="H3790" i="6" s="1"/>
  <c r="G3791" i="6"/>
  <c r="H3791" i="6" s="1"/>
  <c r="G3792" i="6"/>
  <c r="H3792" i="6" s="1"/>
  <c r="G3793" i="6"/>
  <c r="G3794" i="6"/>
  <c r="H3794" i="6" s="1"/>
  <c r="G3795" i="6"/>
  <c r="H3795" i="6" s="1"/>
  <c r="G3796" i="6"/>
  <c r="H3796" i="6" s="1"/>
  <c r="G3797" i="6"/>
  <c r="H3797" i="6" s="1"/>
  <c r="G3798" i="6"/>
  <c r="H3798" i="6" s="1"/>
  <c r="G3799" i="6"/>
  <c r="H3799" i="6" s="1"/>
  <c r="G3800" i="6"/>
  <c r="H3800" i="6" s="1"/>
  <c r="G3801" i="6"/>
  <c r="G3802" i="6"/>
  <c r="H3802" i="6" s="1"/>
  <c r="G3803" i="6"/>
  <c r="H3803" i="6" s="1"/>
  <c r="G3804" i="6"/>
  <c r="H3804" i="6" s="1"/>
  <c r="G3805" i="6"/>
  <c r="H3805" i="6" s="1"/>
  <c r="G3806" i="6"/>
  <c r="H3806" i="6" s="1"/>
  <c r="G3807" i="6"/>
  <c r="H3807" i="6" s="1"/>
  <c r="G3808" i="6"/>
  <c r="H3808" i="6" s="1"/>
  <c r="G3809" i="6"/>
  <c r="G3810" i="6"/>
  <c r="H3810" i="6" s="1"/>
  <c r="G3811" i="6"/>
  <c r="H3811" i="6" s="1"/>
  <c r="G3812" i="6"/>
  <c r="H3812" i="6" s="1"/>
  <c r="G3813" i="6"/>
  <c r="H3813" i="6" s="1"/>
  <c r="G3814" i="6"/>
  <c r="H3814" i="6" s="1"/>
  <c r="G3815" i="6"/>
  <c r="H3815" i="6" s="1"/>
  <c r="G3816" i="6"/>
  <c r="H3816" i="6" s="1"/>
  <c r="G3817" i="6"/>
  <c r="G3818" i="6"/>
  <c r="H3818" i="6" s="1"/>
  <c r="G3819" i="6"/>
  <c r="H3819" i="6" s="1"/>
  <c r="G3820" i="6"/>
  <c r="H3820" i="6" s="1"/>
  <c r="G3821" i="6"/>
  <c r="H3821" i="6" s="1"/>
  <c r="G3822" i="6"/>
  <c r="H3822" i="6" s="1"/>
  <c r="G3823" i="6"/>
  <c r="H3823" i="6" s="1"/>
  <c r="G3824" i="6"/>
  <c r="H3824" i="6" s="1"/>
  <c r="G3825" i="6"/>
  <c r="G3826" i="6"/>
  <c r="H3826" i="6" s="1"/>
  <c r="G3827" i="6"/>
  <c r="H3827" i="6" s="1"/>
  <c r="G3828" i="6"/>
  <c r="H3828" i="6" s="1"/>
  <c r="G3829" i="6"/>
  <c r="H3829" i="6" s="1"/>
  <c r="G3830" i="6"/>
  <c r="H3830" i="6" s="1"/>
  <c r="G3831" i="6"/>
  <c r="H3831" i="6" s="1"/>
  <c r="G3832" i="6"/>
  <c r="H3832" i="6" s="1"/>
  <c r="G3833" i="6"/>
  <c r="G3834" i="6"/>
  <c r="H3834" i="6" s="1"/>
  <c r="G3835" i="6"/>
  <c r="H3835" i="6" s="1"/>
  <c r="G3836" i="6"/>
  <c r="H3836" i="6" s="1"/>
  <c r="G3837" i="6"/>
  <c r="H3837" i="6" s="1"/>
  <c r="G3838" i="6"/>
  <c r="H3838" i="6" s="1"/>
  <c r="G3839" i="6"/>
  <c r="H3839" i="6" s="1"/>
  <c r="G3840" i="6"/>
  <c r="H3840" i="6" s="1"/>
  <c r="G3841" i="6"/>
  <c r="G3842" i="6"/>
  <c r="H3842" i="6" s="1"/>
  <c r="G3843" i="6"/>
  <c r="H3843" i="6" s="1"/>
  <c r="G3844" i="6"/>
  <c r="H3844" i="6" s="1"/>
  <c r="G3845" i="6"/>
  <c r="H3845" i="6" s="1"/>
  <c r="G3846" i="6"/>
  <c r="H3846" i="6" s="1"/>
  <c r="G3847" i="6"/>
  <c r="H3847" i="6" s="1"/>
  <c r="G3848" i="6"/>
  <c r="H3848" i="6" s="1"/>
  <c r="G3849" i="6"/>
  <c r="G3850" i="6"/>
  <c r="H3850" i="6" s="1"/>
  <c r="G3851" i="6"/>
  <c r="H3851" i="6" s="1"/>
  <c r="G3852" i="6"/>
  <c r="H3852" i="6" s="1"/>
  <c r="G3853" i="6"/>
  <c r="H3853" i="6" s="1"/>
  <c r="G3854" i="6"/>
  <c r="H3854" i="6" s="1"/>
  <c r="G3855" i="6"/>
  <c r="H3855" i="6" s="1"/>
  <c r="G3856" i="6"/>
  <c r="H3856" i="6" s="1"/>
  <c r="G3857" i="6"/>
  <c r="G3858" i="6"/>
  <c r="H3858" i="6" s="1"/>
  <c r="G3859" i="6"/>
  <c r="H3859" i="6" s="1"/>
  <c r="G3860" i="6"/>
  <c r="H3860" i="6" s="1"/>
  <c r="G3861" i="6"/>
  <c r="H3861" i="6" s="1"/>
  <c r="G3862" i="6"/>
  <c r="H3862" i="6" s="1"/>
  <c r="G3863" i="6"/>
  <c r="H3863" i="6" s="1"/>
  <c r="G3864" i="6"/>
  <c r="H3864" i="6" s="1"/>
  <c r="G3865" i="6"/>
  <c r="G3866" i="6"/>
  <c r="H3866" i="6" s="1"/>
  <c r="G3867" i="6"/>
  <c r="H3867" i="6" s="1"/>
  <c r="G3868" i="6"/>
  <c r="H3868" i="6" s="1"/>
  <c r="G3869" i="6"/>
  <c r="H3869" i="6" s="1"/>
  <c r="G3870" i="6"/>
  <c r="H3870" i="6" s="1"/>
  <c r="G3871" i="6"/>
  <c r="H3871" i="6" s="1"/>
  <c r="G3872" i="6"/>
  <c r="H3872" i="6" s="1"/>
  <c r="G3873" i="6"/>
  <c r="G3874" i="6"/>
  <c r="H3874" i="6" s="1"/>
  <c r="G3875" i="6"/>
  <c r="H3875" i="6" s="1"/>
  <c r="G3876" i="6"/>
  <c r="H3876" i="6" s="1"/>
  <c r="G3877" i="6"/>
  <c r="H3877" i="6" s="1"/>
  <c r="G3878" i="6"/>
  <c r="H3878" i="6" s="1"/>
  <c r="G3879" i="6"/>
  <c r="H3879" i="6" s="1"/>
  <c r="G3880" i="6"/>
  <c r="H3880" i="6" s="1"/>
  <c r="G3881" i="6"/>
  <c r="G3882" i="6"/>
  <c r="H3882" i="6" s="1"/>
  <c r="G3883" i="6"/>
  <c r="H3883" i="6" s="1"/>
  <c r="G3884" i="6"/>
  <c r="H3884" i="6" s="1"/>
  <c r="G3885" i="6"/>
  <c r="H3885" i="6" s="1"/>
  <c r="G3886" i="6"/>
  <c r="H3886" i="6" s="1"/>
  <c r="G3887" i="6"/>
  <c r="H3887" i="6" s="1"/>
  <c r="G3888" i="6"/>
  <c r="H3888" i="6" s="1"/>
  <c r="G3889" i="6"/>
  <c r="G3890" i="6"/>
  <c r="H3890" i="6" s="1"/>
  <c r="G3891" i="6"/>
  <c r="H3891" i="6" s="1"/>
  <c r="G3892" i="6"/>
  <c r="H3892" i="6" s="1"/>
  <c r="G3893" i="6"/>
  <c r="G3894" i="6"/>
  <c r="H3894" i="6" s="1"/>
  <c r="G3895" i="6"/>
  <c r="H3895" i="6" s="1"/>
  <c r="G3896" i="6"/>
  <c r="H3896" i="6" s="1"/>
  <c r="G3897" i="6"/>
  <c r="G3898" i="6"/>
  <c r="H3898" i="6" s="1"/>
  <c r="G3899" i="6"/>
  <c r="H3899" i="6" s="1"/>
  <c r="G3900" i="6"/>
  <c r="H3900" i="6" s="1"/>
  <c r="G3901" i="6"/>
  <c r="G3902" i="6"/>
  <c r="H3902" i="6" s="1"/>
  <c r="G3903" i="6"/>
  <c r="H3903" i="6" s="1"/>
  <c r="G3904" i="6"/>
  <c r="H3904" i="6" s="1"/>
  <c r="G3905" i="6"/>
  <c r="G3906" i="6"/>
  <c r="H3906" i="6" s="1"/>
  <c r="G3907" i="6"/>
  <c r="H3907" i="6" s="1"/>
  <c r="G3908" i="6"/>
  <c r="H3908" i="6" s="1"/>
  <c r="G3909" i="6"/>
  <c r="G3910" i="6"/>
  <c r="H3910" i="6" s="1"/>
  <c r="G3911" i="6"/>
  <c r="H3911" i="6" s="1"/>
  <c r="G3912" i="6"/>
  <c r="H3912" i="6" s="1"/>
  <c r="G3913" i="6"/>
  <c r="G3914" i="6"/>
  <c r="H3914" i="6" s="1"/>
  <c r="G3915" i="6"/>
  <c r="H3915" i="6" s="1"/>
  <c r="G3916" i="6"/>
  <c r="H3916" i="6" s="1"/>
  <c r="G3917" i="6"/>
  <c r="G3918" i="6"/>
  <c r="H3918" i="6" s="1"/>
  <c r="G3919" i="6"/>
  <c r="H3919" i="6" s="1"/>
  <c r="G3920" i="6"/>
  <c r="H3920" i="6" s="1"/>
  <c r="G3921" i="6"/>
  <c r="G3922" i="6"/>
  <c r="H3922" i="6" s="1"/>
  <c r="G3923" i="6"/>
  <c r="H3923" i="6" s="1"/>
  <c r="G3924" i="6"/>
  <c r="H3924" i="6" s="1"/>
  <c r="G3925" i="6"/>
  <c r="G3926" i="6"/>
  <c r="H3926" i="6" s="1"/>
  <c r="G3927" i="6"/>
  <c r="H3927" i="6" s="1"/>
  <c r="G3928" i="6"/>
  <c r="H3928" i="6" s="1"/>
  <c r="G3929" i="6"/>
  <c r="G3930" i="6"/>
  <c r="H3930" i="6" s="1"/>
  <c r="G3931" i="6"/>
  <c r="H3931" i="6" s="1"/>
  <c r="G3932" i="6"/>
  <c r="H3932" i="6" s="1"/>
  <c r="G3933" i="6"/>
  <c r="G3934" i="6"/>
  <c r="H3934" i="6" s="1"/>
  <c r="G3935" i="6"/>
  <c r="H3935" i="6" s="1"/>
  <c r="G3936" i="6"/>
  <c r="H3936" i="6" s="1"/>
  <c r="G3937" i="6"/>
  <c r="G3938" i="6"/>
  <c r="H3938" i="6" s="1"/>
  <c r="G3939" i="6"/>
  <c r="H3939" i="6" s="1"/>
  <c r="G3940" i="6"/>
  <c r="H3940" i="6" s="1"/>
  <c r="G3941" i="6"/>
  <c r="G3942" i="6"/>
  <c r="H3942" i="6" s="1"/>
  <c r="G3943" i="6"/>
  <c r="H3943" i="6" s="1"/>
  <c r="G3944" i="6"/>
  <c r="H3944" i="6" s="1"/>
  <c r="G3945" i="6"/>
  <c r="G3946" i="6"/>
  <c r="H3946" i="6" s="1"/>
  <c r="G3947" i="6"/>
  <c r="H3947" i="6" s="1"/>
  <c r="G3948" i="6"/>
  <c r="H3948" i="6" s="1"/>
  <c r="G3949" i="6"/>
  <c r="G3950" i="6"/>
  <c r="H3950" i="6" s="1"/>
  <c r="G3951" i="6"/>
  <c r="H3951" i="6" s="1"/>
  <c r="G3952" i="6"/>
  <c r="H3952" i="6" s="1"/>
  <c r="G3953" i="6"/>
  <c r="G3954" i="6"/>
  <c r="H3954" i="6" s="1"/>
  <c r="G3955" i="6"/>
  <c r="H3955" i="6" s="1"/>
  <c r="G3956" i="6"/>
  <c r="H3956" i="6" s="1"/>
  <c r="G3957" i="6"/>
  <c r="G3958" i="6"/>
  <c r="H3958" i="6" s="1"/>
  <c r="G3959" i="6"/>
  <c r="H3959" i="6" s="1"/>
  <c r="G3960" i="6"/>
  <c r="H3960" i="6" s="1"/>
  <c r="G3961" i="6"/>
  <c r="G3962" i="6"/>
  <c r="H3962" i="6" s="1"/>
  <c r="G3963" i="6"/>
  <c r="H3963" i="6" s="1"/>
  <c r="G3964" i="6"/>
  <c r="H3964" i="6" s="1"/>
  <c r="G3965" i="6"/>
  <c r="G3966" i="6"/>
  <c r="H3966" i="6" s="1"/>
  <c r="G3967" i="6"/>
  <c r="H3967" i="6" s="1"/>
  <c r="G3968" i="6"/>
  <c r="H3968" i="6" s="1"/>
  <c r="G3969" i="6"/>
  <c r="G3970" i="6"/>
  <c r="H3970" i="6" s="1"/>
  <c r="G3971" i="6"/>
  <c r="H3971" i="6" s="1"/>
  <c r="G3972" i="6"/>
  <c r="H3972" i="6" s="1"/>
  <c r="G3973" i="6"/>
  <c r="G3974" i="6"/>
  <c r="H3974" i="6" s="1"/>
  <c r="G3975" i="6"/>
  <c r="H3975" i="6" s="1"/>
  <c r="G3976" i="6"/>
  <c r="H3976" i="6" s="1"/>
  <c r="G3977" i="6"/>
  <c r="G3978" i="6"/>
  <c r="H3978" i="6" s="1"/>
  <c r="G3979" i="6"/>
  <c r="H3979" i="6" s="1"/>
  <c r="G3980" i="6"/>
  <c r="H3980" i="6" s="1"/>
  <c r="G3981" i="6"/>
  <c r="G3982" i="6"/>
  <c r="H3982" i="6" s="1"/>
  <c r="G3983" i="6"/>
  <c r="H3983" i="6" s="1"/>
  <c r="G3984" i="6"/>
  <c r="H3984" i="6" s="1"/>
  <c r="G3985" i="6"/>
  <c r="G3986" i="6"/>
  <c r="H3986" i="6" s="1"/>
  <c r="G3987" i="6"/>
  <c r="H3987" i="6" s="1"/>
  <c r="G3988" i="6"/>
  <c r="H3988" i="6" s="1"/>
  <c r="G3989" i="6"/>
  <c r="G3990" i="6"/>
  <c r="H3990" i="6" s="1"/>
  <c r="G3991" i="6"/>
  <c r="H3991" i="6" s="1"/>
  <c r="G3992" i="6"/>
  <c r="H3992" i="6" s="1"/>
  <c r="G3993" i="6"/>
  <c r="H3993" i="6" s="1"/>
  <c r="G3994" i="6"/>
  <c r="H3994" i="6" s="1"/>
  <c r="G3995" i="6"/>
  <c r="H3995" i="6" s="1"/>
  <c r="G3996" i="6"/>
  <c r="H3996" i="6" s="1"/>
  <c r="G3997" i="6"/>
  <c r="G3998" i="6"/>
  <c r="H3998" i="6" s="1"/>
  <c r="G3999" i="6"/>
  <c r="H3999" i="6" s="1"/>
  <c r="G4000" i="6"/>
  <c r="H4000" i="6" s="1"/>
  <c r="G4001" i="6"/>
  <c r="H4001" i="6" s="1"/>
  <c r="G4002" i="6"/>
  <c r="H4002" i="6" s="1"/>
  <c r="G4003" i="6"/>
  <c r="H4003" i="6" s="1"/>
  <c r="G4004" i="6"/>
  <c r="H4004" i="6" s="1"/>
  <c r="G4005" i="6"/>
  <c r="G4006" i="6"/>
  <c r="H4006" i="6" s="1"/>
  <c r="G4007" i="6"/>
  <c r="H4007" i="6" s="1"/>
  <c r="G4008" i="6"/>
  <c r="H4008" i="6" s="1"/>
  <c r="G4009" i="6"/>
  <c r="H4009" i="6" s="1"/>
  <c r="G4010" i="6"/>
  <c r="H4010" i="6" s="1"/>
  <c r="G4011" i="6"/>
  <c r="H4011" i="6" s="1"/>
  <c r="G4012" i="6"/>
  <c r="H4012" i="6" s="1"/>
  <c r="G4013" i="6"/>
  <c r="G4014" i="6"/>
  <c r="H4014" i="6" s="1"/>
  <c r="G4015" i="6"/>
  <c r="H4015" i="6" s="1"/>
  <c r="G4016" i="6"/>
  <c r="H4016" i="6" s="1"/>
  <c r="G4017" i="6"/>
  <c r="H4017" i="6" s="1"/>
  <c r="G4018" i="6"/>
  <c r="H4018" i="6" s="1"/>
  <c r="G4019" i="6"/>
  <c r="H4019" i="6" s="1"/>
  <c r="G4020" i="6"/>
  <c r="H4020" i="6" s="1"/>
  <c r="G4021" i="6"/>
  <c r="G4022" i="6"/>
  <c r="H4022" i="6" s="1"/>
  <c r="G4023" i="6"/>
  <c r="H4023" i="6" s="1"/>
  <c r="G4024" i="6"/>
  <c r="H4024" i="6" s="1"/>
  <c r="G4025" i="6"/>
  <c r="H4025" i="6" s="1"/>
  <c r="G4026" i="6"/>
  <c r="H4026" i="6" s="1"/>
  <c r="G4027" i="6"/>
  <c r="H4027" i="6" s="1"/>
  <c r="G4028" i="6"/>
  <c r="H4028" i="6" s="1"/>
  <c r="G4029" i="6"/>
  <c r="G4030" i="6"/>
  <c r="H4030" i="6" s="1"/>
  <c r="G4031" i="6"/>
  <c r="H4031" i="6" s="1"/>
  <c r="G4032" i="6"/>
  <c r="H4032" i="6" s="1"/>
  <c r="G4033" i="6"/>
  <c r="H4033" i="6" s="1"/>
  <c r="G4034" i="6"/>
  <c r="H4034" i="6" s="1"/>
  <c r="G4035" i="6"/>
  <c r="H4035" i="6" s="1"/>
  <c r="G4036" i="6"/>
  <c r="H4036" i="6" s="1"/>
  <c r="G4037" i="6"/>
  <c r="G4038" i="6"/>
  <c r="H4038" i="6" s="1"/>
  <c r="G4039" i="6"/>
  <c r="H4039" i="6" s="1"/>
  <c r="G4040" i="6"/>
  <c r="H4040" i="6" s="1"/>
  <c r="G4041" i="6"/>
  <c r="H4041" i="6" s="1"/>
  <c r="G4042" i="6"/>
  <c r="H4042" i="6" s="1"/>
  <c r="G4043" i="6"/>
  <c r="H4043" i="6" s="1"/>
  <c r="G4044" i="6"/>
  <c r="H4044" i="6" s="1"/>
  <c r="G4045" i="6"/>
  <c r="G4046" i="6"/>
  <c r="H4046" i="6" s="1"/>
  <c r="G4047" i="6"/>
  <c r="H4047" i="6" s="1"/>
  <c r="G4048" i="6"/>
  <c r="H4048" i="6" s="1"/>
  <c r="G4049" i="6"/>
  <c r="H4049" i="6" s="1"/>
  <c r="G4050" i="6"/>
  <c r="H4050" i="6" s="1"/>
  <c r="G4051" i="6"/>
  <c r="H4051" i="6" s="1"/>
  <c r="G4052" i="6"/>
  <c r="H4052" i="6" s="1"/>
  <c r="G4053" i="6"/>
  <c r="G4054" i="6"/>
  <c r="H4054" i="6" s="1"/>
  <c r="G4055" i="6"/>
  <c r="H4055" i="6" s="1"/>
  <c r="G4056" i="6"/>
  <c r="H4056" i="6" s="1"/>
  <c r="G4057" i="6"/>
  <c r="H4057" i="6" s="1"/>
  <c r="G4058" i="6"/>
  <c r="H4058" i="6" s="1"/>
  <c r="G4059" i="6"/>
  <c r="H4059" i="6" s="1"/>
  <c r="G4060" i="6"/>
  <c r="H4060" i="6" s="1"/>
  <c r="G4061" i="6"/>
  <c r="G4062" i="6"/>
  <c r="H4062" i="6" s="1"/>
  <c r="G4063" i="6"/>
  <c r="H4063" i="6" s="1"/>
  <c r="G4064" i="6"/>
  <c r="H4064" i="6" s="1"/>
  <c r="G4065" i="6"/>
  <c r="H4065" i="6" s="1"/>
  <c r="G4066" i="6"/>
  <c r="H4066" i="6" s="1"/>
  <c r="G4067" i="6"/>
  <c r="H4067" i="6" s="1"/>
  <c r="G4068" i="6"/>
  <c r="H4068" i="6" s="1"/>
  <c r="G4069" i="6"/>
  <c r="G4070" i="6"/>
  <c r="H4070" i="6" s="1"/>
  <c r="G4071" i="6"/>
  <c r="H4071" i="6" s="1"/>
  <c r="G4072" i="6"/>
  <c r="H4072" i="6" s="1"/>
  <c r="G4073" i="6"/>
  <c r="H4073" i="6" s="1"/>
  <c r="G4074" i="6"/>
  <c r="H4074" i="6" s="1"/>
  <c r="G4075" i="6"/>
  <c r="H4075" i="6" s="1"/>
  <c r="G4076" i="6"/>
  <c r="H4076" i="6" s="1"/>
  <c r="G4077" i="6"/>
  <c r="G4078" i="6"/>
  <c r="H4078" i="6" s="1"/>
  <c r="G4079" i="6"/>
  <c r="H4079" i="6" s="1"/>
  <c r="G4080" i="6"/>
  <c r="H4080" i="6" s="1"/>
  <c r="G4081" i="6"/>
  <c r="H4081" i="6" s="1"/>
  <c r="G4082" i="6"/>
  <c r="H4082" i="6" s="1"/>
  <c r="G4083" i="6"/>
  <c r="H4083" i="6" s="1"/>
  <c r="G4084" i="6"/>
  <c r="H4084" i="6" s="1"/>
  <c r="G4085" i="6"/>
  <c r="G4086" i="6"/>
  <c r="H4086" i="6" s="1"/>
  <c r="G4087" i="6"/>
  <c r="H4087" i="6" s="1"/>
  <c r="G4088" i="6"/>
  <c r="H4088" i="6" s="1"/>
  <c r="G4089" i="6"/>
  <c r="H4089" i="6" s="1"/>
  <c r="G4090" i="6"/>
  <c r="H4090" i="6" s="1"/>
  <c r="G4091" i="6"/>
  <c r="H4091" i="6" s="1"/>
  <c r="G4092" i="6"/>
  <c r="H4092" i="6" s="1"/>
  <c r="G4093" i="6"/>
  <c r="G4094" i="6"/>
  <c r="H4094" i="6" s="1"/>
  <c r="G4095" i="6"/>
  <c r="H4095" i="6" s="1"/>
  <c r="G4096" i="6"/>
  <c r="H4096" i="6" s="1"/>
  <c r="G4097" i="6"/>
  <c r="G4098" i="6"/>
  <c r="H4098" i="6" s="1"/>
  <c r="G4099" i="6"/>
  <c r="H4099" i="6" s="1"/>
  <c r="G4100" i="6"/>
  <c r="H4100" i="6" s="1"/>
  <c r="G4101" i="6"/>
  <c r="G4102" i="6"/>
  <c r="H4102" i="6" s="1"/>
  <c r="G4103" i="6"/>
  <c r="H4103" i="6" s="1"/>
  <c r="G4104" i="6"/>
  <c r="H4104" i="6" s="1"/>
  <c r="G4105" i="6"/>
  <c r="G4106" i="6"/>
  <c r="H4106" i="6" s="1"/>
  <c r="G4107" i="6"/>
  <c r="H4107" i="6" s="1"/>
  <c r="G4108" i="6"/>
  <c r="H4108" i="6" s="1"/>
  <c r="G4109" i="6"/>
  <c r="G4110" i="6"/>
  <c r="H4110" i="6" s="1"/>
  <c r="G4111" i="6"/>
  <c r="H4111" i="6" s="1"/>
  <c r="G4112" i="6"/>
  <c r="G4113" i="6"/>
  <c r="G4114" i="6"/>
  <c r="G4115" i="6"/>
  <c r="H4115" i="6" s="1"/>
  <c r="G4116" i="6"/>
  <c r="H4116" i="6" s="1"/>
  <c r="G4117" i="6"/>
  <c r="G4118" i="6"/>
  <c r="H4118" i="6" s="1"/>
  <c r="G4119" i="6"/>
  <c r="H4119" i="6" s="1"/>
  <c r="G4120" i="6"/>
  <c r="G4121" i="6"/>
  <c r="G4122" i="6"/>
  <c r="G4123" i="6"/>
  <c r="H4123" i="6" s="1"/>
  <c r="G4124" i="6"/>
  <c r="H4124" i="6" s="1"/>
  <c r="G4125" i="6"/>
  <c r="G4126" i="6"/>
  <c r="H4126" i="6" s="1"/>
  <c r="G4127" i="6"/>
  <c r="H4127" i="6" s="1"/>
  <c r="G4128" i="6"/>
  <c r="G4129" i="6"/>
  <c r="G4130" i="6"/>
  <c r="H4130" i="6" s="1"/>
  <c r="G4131" i="6"/>
  <c r="H4131" i="6" s="1"/>
  <c r="G4132" i="6"/>
  <c r="H4132" i="6" s="1"/>
  <c r="G4133" i="6"/>
  <c r="G4134" i="6"/>
  <c r="H4134" i="6" s="1"/>
  <c r="G4135" i="6"/>
  <c r="H4135" i="6" s="1"/>
  <c r="G4136" i="6"/>
  <c r="G4137" i="6"/>
  <c r="H4137" i="6" s="1"/>
  <c r="G4138" i="6"/>
  <c r="H4138" i="6" s="1"/>
  <c r="G4139" i="6"/>
  <c r="H4139" i="6" s="1"/>
  <c r="G4140" i="6"/>
  <c r="H4140" i="6" s="1"/>
  <c r="G4141" i="6"/>
  <c r="G4142" i="6"/>
  <c r="H4142" i="6" s="1"/>
  <c r="G4143" i="6"/>
  <c r="H4143" i="6" s="1"/>
  <c r="G4144" i="6"/>
  <c r="G4145" i="6"/>
  <c r="H4145" i="6" s="1"/>
  <c r="G4146" i="6"/>
  <c r="H4146" i="6" s="1"/>
  <c r="G4147" i="6"/>
  <c r="H4147" i="6" s="1"/>
  <c r="G4148" i="6"/>
  <c r="H4148" i="6" s="1"/>
  <c r="G4149" i="6"/>
  <c r="G4150" i="6"/>
  <c r="H4150" i="6" s="1"/>
  <c r="G4151" i="6"/>
  <c r="H4151" i="6" s="1"/>
  <c r="G4152" i="6"/>
  <c r="G4153" i="6"/>
  <c r="H4153" i="6" s="1"/>
  <c r="G4154" i="6"/>
  <c r="H4154" i="6" s="1"/>
  <c r="G4155" i="6"/>
  <c r="H4155" i="6" s="1"/>
  <c r="G4156" i="6"/>
  <c r="H4156" i="6" s="1"/>
  <c r="G4157" i="6"/>
  <c r="G4158" i="6"/>
  <c r="H4158" i="6" s="1"/>
  <c r="G4159" i="6"/>
  <c r="H4159" i="6" s="1"/>
  <c r="G4160" i="6"/>
  <c r="G4161" i="6"/>
  <c r="H4161" i="6" s="1"/>
  <c r="G4162" i="6"/>
  <c r="H4162" i="6" s="1"/>
  <c r="G4163" i="6"/>
  <c r="H4163" i="6" s="1"/>
  <c r="G4164" i="6"/>
  <c r="H4164" i="6" s="1"/>
  <c r="G4165" i="6"/>
  <c r="H4165" i="6" s="1"/>
  <c r="G4166" i="6"/>
  <c r="H4166" i="6" s="1"/>
  <c r="G4167" i="6"/>
  <c r="H4167" i="6" s="1"/>
  <c r="G4168" i="6"/>
  <c r="G4169" i="6"/>
  <c r="H4169" i="6" s="1"/>
  <c r="G4170" i="6"/>
  <c r="H4170" i="6" s="1"/>
  <c r="G4171" i="6"/>
  <c r="H4171" i="6" s="1"/>
  <c r="G4172" i="6"/>
  <c r="H4172" i="6" s="1"/>
  <c r="G4173" i="6"/>
  <c r="H4173" i="6" s="1"/>
  <c r="G4174" i="6"/>
  <c r="H4174" i="6" s="1"/>
  <c r="G4175" i="6"/>
  <c r="H4175" i="6" s="1"/>
  <c r="G4176" i="6"/>
  <c r="G4177" i="6"/>
  <c r="H4177" i="6" s="1"/>
  <c r="G4178" i="6"/>
  <c r="H4178" i="6" s="1"/>
  <c r="G4179" i="6"/>
  <c r="H4179" i="6" s="1"/>
  <c r="G4180" i="6"/>
  <c r="H4180" i="6" s="1"/>
  <c r="G4181" i="6"/>
  <c r="H4181" i="6" s="1"/>
  <c r="G4182" i="6"/>
  <c r="H4182" i="6" s="1"/>
  <c r="G4183" i="6"/>
  <c r="H4183" i="6" s="1"/>
  <c r="G4184" i="6"/>
  <c r="G4185" i="6"/>
  <c r="H4185" i="6" s="1"/>
  <c r="G4186" i="6"/>
  <c r="H4186" i="6" s="1"/>
  <c r="G4187" i="6"/>
  <c r="H4187" i="6" s="1"/>
  <c r="G4188" i="6"/>
  <c r="H4188" i="6" s="1"/>
  <c r="G4189" i="6"/>
  <c r="H4189" i="6" s="1"/>
  <c r="G4190" i="6"/>
  <c r="H4190" i="6" s="1"/>
  <c r="G4191" i="6"/>
  <c r="H4191" i="6" s="1"/>
  <c r="G4192" i="6"/>
  <c r="G4193" i="6"/>
  <c r="H4193" i="6" s="1"/>
  <c r="G4194" i="6"/>
  <c r="H4194" i="6" s="1"/>
  <c r="G4195" i="6"/>
  <c r="H4195" i="6" s="1"/>
  <c r="G4196" i="6"/>
  <c r="H4196" i="6" s="1"/>
  <c r="G4197" i="6"/>
  <c r="H4197" i="6" s="1"/>
  <c r="G4198" i="6"/>
  <c r="H4198" i="6" s="1"/>
  <c r="G4199" i="6"/>
  <c r="H4199" i="6" s="1"/>
  <c r="G4200" i="6"/>
  <c r="G4201" i="6"/>
  <c r="H4201" i="6" s="1"/>
  <c r="G4202" i="6"/>
  <c r="H4202" i="6" s="1"/>
  <c r="G4203" i="6"/>
  <c r="H4203" i="6" s="1"/>
  <c r="G4204" i="6"/>
  <c r="H4204" i="6" s="1"/>
  <c r="G4205" i="6"/>
  <c r="G4206" i="6"/>
  <c r="H4206" i="6" s="1"/>
  <c r="G4207" i="6"/>
  <c r="H4207" i="6" s="1"/>
  <c r="G4208" i="6"/>
  <c r="G4209" i="6"/>
  <c r="H4209" i="6" s="1"/>
  <c r="G4210" i="6"/>
  <c r="H4210" i="6" s="1"/>
  <c r="G4211" i="6"/>
  <c r="H4211" i="6" s="1"/>
  <c r="G4212" i="6"/>
  <c r="H4212" i="6" s="1"/>
  <c r="G4213" i="6"/>
  <c r="G4214" i="6"/>
  <c r="H4214" i="6" s="1"/>
  <c r="G4215" i="6"/>
  <c r="H4215" i="6" s="1"/>
  <c r="G4216" i="6"/>
  <c r="G4217" i="6"/>
  <c r="H4217" i="6" s="1"/>
  <c r="G4218" i="6"/>
  <c r="H4218" i="6" s="1"/>
  <c r="G4219" i="6"/>
  <c r="H4219" i="6" s="1"/>
  <c r="G4220" i="6"/>
  <c r="H4220" i="6" s="1"/>
  <c r="G4221" i="6"/>
  <c r="G4222" i="6"/>
  <c r="H4222" i="6" s="1"/>
  <c r="G4223" i="6"/>
  <c r="H4223" i="6" s="1"/>
  <c r="G4224" i="6"/>
  <c r="G4225" i="6"/>
  <c r="H4225" i="6" s="1"/>
  <c r="G4226" i="6"/>
  <c r="H4226" i="6" s="1"/>
  <c r="G4227" i="6"/>
  <c r="H4227" i="6" s="1"/>
  <c r="G4228" i="6"/>
  <c r="H4228" i="6" s="1"/>
  <c r="G4229" i="6"/>
  <c r="G4230" i="6"/>
  <c r="H4230" i="6" s="1"/>
  <c r="G4231" i="6"/>
  <c r="H4231" i="6" s="1"/>
  <c r="G4232" i="6"/>
  <c r="G4233" i="6"/>
  <c r="H4233" i="6" s="1"/>
  <c r="G4234" i="6"/>
  <c r="H4234" i="6" s="1"/>
  <c r="G4235" i="6"/>
  <c r="H4235" i="6" s="1"/>
  <c r="G4236" i="6"/>
  <c r="H4236" i="6" s="1"/>
  <c r="G4237" i="6"/>
  <c r="H4237" i="6" s="1"/>
  <c r="G4238" i="6"/>
  <c r="H4238" i="6" s="1"/>
  <c r="G4239" i="6"/>
  <c r="H4239" i="6" s="1"/>
  <c r="G4240" i="6"/>
  <c r="G4241" i="6"/>
  <c r="H4241" i="6" s="1"/>
  <c r="G4242" i="6"/>
  <c r="H4242" i="6" s="1"/>
  <c r="G4243" i="6"/>
  <c r="H4243" i="6" s="1"/>
  <c r="G4244" i="6"/>
  <c r="H4244" i="6" s="1"/>
  <c r="G4245" i="6"/>
  <c r="H4245" i="6" s="1"/>
  <c r="G4246" i="6"/>
  <c r="H4246" i="6" s="1"/>
  <c r="G4247" i="6"/>
  <c r="H4247" i="6" s="1"/>
  <c r="G4248" i="6"/>
  <c r="G4249" i="6"/>
  <c r="H4249" i="6" s="1"/>
  <c r="G4250" i="6"/>
  <c r="H4250" i="6" s="1"/>
  <c r="G4251" i="6"/>
  <c r="H4251" i="6" s="1"/>
  <c r="G4252" i="6"/>
  <c r="H4252" i="6" s="1"/>
  <c r="G4253" i="6"/>
  <c r="H4253" i="6" s="1"/>
  <c r="G4254" i="6"/>
  <c r="H4254" i="6" s="1"/>
  <c r="G4255" i="6"/>
  <c r="H4255" i="6" s="1"/>
  <c r="G4256" i="6"/>
  <c r="G4257" i="6"/>
  <c r="H4257" i="6" s="1"/>
  <c r="G4258" i="6"/>
  <c r="H4258" i="6" s="1"/>
  <c r="G4259" i="6"/>
  <c r="H4259" i="6" s="1"/>
  <c r="G4260" i="6"/>
  <c r="H4260" i="6" s="1"/>
  <c r="G4261" i="6"/>
  <c r="H4261" i="6" s="1"/>
  <c r="G4262" i="6"/>
  <c r="H4262" i="6" s="1"/>
  <c r="G4263" i="6"/>
  <c r="H4263" i="6" s="1"/>
  <c r="G4264" i="6"/>
  <c r="G4265" i="6"/>
  <c r="H4265" i="6" s="1"/>
  <c r="G4266" i="6"/>
  <c r="H4266" i="6" s="1"/>
  <c r="G4267" i="6"/>
  <c r="H4267" i="6" s="1"/>
  <c r="G4268" i="6"/>
  <c r="H4268" i="6" s="1"/>
  <c r="G4269" i="6"/>
  <c r="H4269" i="6" s="1"/>
  <c r="G4270" i="6"/>
  <c r="H4270" i="6" s="1"/>
  <c r="G4271" i="6"/>
  <c r="H4271" i="6" s="1"/>
  <c r="G4272" i="6"/>
  <c r="G4273" i="6"/>
  <c r="H4273" i="6" s="1"/>
  <c r="G4274" i="6"/>
  <c r="H4274" i="6" s="1"/>
  <c r="G4275" i="6"/>
  <c r="H4275" i="6" s="1"/>
  <c r="G4276" i="6"/>
  <c r="H4276" i="6" s="1"/>
  <c r="G4277" i="6"/>
  <c r="H4277" i="6" s="1"/>
  <c r="G4278" i="6"/>
  <c r="H4278" i="6" s="1"/>
  <c r="G4279" i="6"/>
  <c r="H4279" i="6" s="1"/>
  <c r="G4280" i="6"/>
  <c r="G4281" i="6"/>
  <c r="H4281" i="6" s="1"/>
  <c r="G4282" i="6"/>
  <c r="H4282" i="6" s="1"/>
  <c r="G4283" i="6"/>
  <c r="H4283" i="6" s="1"/>
  <c r="G4284" i="6"/>
  <c r="H4284" i="6" s="1"/>
  <c r="G4285" i="6"/>
  <c r="H4285" i="6" s="1"/>
  <c r="G4286" i="6"/>
  <c r="H4286" i="6" s="1"/>
  <c r="G4287" i="6"/>
  <c r="H4287" i="6" s="1"/>
  <c r="G4288" i="6"/>
  <c r="G4289" i="6"/>
  <c r="H4289" i="6" s="1"/>
  <c r="G4290" i="6"/>
  <c r="H4290" i="6" s="1"/>
  <c r="G4291" i="6"/>
  <c r="H4291" i="6" s="1"/>
  <c r="G4292" i="6"/>
  <c r="H4292" i="6" s="1"/>
  <c r="G4293" i="6"/>
  <c r="H4293" i="6" s="1"/>
  <c r="G4294" i="6"/>
  <c r="H4294" i="6" s="1"/>
  <c r="G4295" i="6"/>
  <c r="H4295" i="6" s="1"/>
  <c r="G4296" i="6"/>
  <c r="G4297" i="6"/>
  <c r="H4297" i="6" s="1"/>
  <c r="G4298" i="6"/>
  <c r="H4298" i="6" s="1"/>
  <c r="G4299" i="6"/>
  <c r="H4299" i="6" s="1"/>
  <c r="G4300" i="6"/>
  <c r="H4300" i="6" s="1"/>
  <c r="G4301" i="6"/>
  <c r="H4301" i="6" s="1"/>
  <c r="G4302" i="6"/>
  <c r="H4302" i="6" s="1"/>
  <c r="G4303" i="6"/>
  <c r="H4303" i="6" s="1"/>
  <c r="G4304" i="6"/>
  <c r="G4305" i="6"/>
  <c r="H4305" i="6" s="1"/>
  <c r="G4306" i="6"/>
  <c r="H4306" i="6" s="1"/>
  <c r="G4307" i="6"/>
  <c r="H4307" i="6" s="1"/>
  <c r="G4308" i="6"/>
  <c r="H4308" i="6" s="1"/>
  <c r="G4309" i="6"/>
  <c r="H4309" i="6" s="1"/>
  <c r="G4310" i="6"/>
  <c r="H4310" i="6" s="1"/>
  <c r="G4311" i="6"/>
  <c r="H4311" i="6" s="1"/>
  <c r="G4312" i="6"/>
  <c r="G4313" i="6"/>
  <c r="H4313" i="6" s="1"/>
  <c r="G4314" i="6"/>
  <c r="H4314" i="6" s="1"/>
  <c r="G4315" i="6"/>
  <c r="H4315" i="6" s="1"/>
  <c r="G4316" i="6"/>
  <c r="H4316" i="6" s="1"/>
  <c r="G4317" i="6"/>
  <c r="H4317" i="6" s="1"/>
  <c r="G4318" i="6"/>
  <c r="H4318" i="6" s="1"/>
  <c r="G4319" i="6"/>
  <c r="H4319" i="6" s="1"/>
  <c r="G4320" i="6"/>
  <c r="G4321" i="6"/>
  <c r="H4321" i="6" s="1"/>
  <c r="G4322" i="6"/>
  <c r="H4322" i="6" s="1"/>
  <c r="G4323" i="6"/>
  <c r="H4323" i="6" s="1"/>
  <c r="G4324" i="6"/>
  <c r="H4324" i="6" s="1"/>
  <c r="G4325" i="6"/>
  <c r="H4325" i="6" s="1"/>
  <c r="G4326" i="6"/>
  <c r="H4326" i="6" s="1"/>
  <c r="G4327" i="6"/>
  <c r="H4327" i="6" s="1"/>
  <c r="G4328" i="6"/>
  <c r="G4329" i="6"/>
  <c r="H4329" i="6" s="1"/>
  <c r="G4330" i="6"/>
  <c r="H4330" i="6" s="1"/>
  <c r="G4331" i="6"/>
  <c r="H4331" i="6" s="1"/>
  <c r="G4332" i="6"/>
  <c r="H4332" i="6" s="1"/>
  <c r="G4333" i="6"/>
  <c r="H4333" i="6" s="1"/>
  <c r="G4334" i="6"/>
  <c r="H4334" i="6" s="1"/>
  <c r="G4335" i="6"/>
  <c r="H4335" i="6" s="1"/>
  <c r="G4336" i="6"/>
  <c r="G4337" i="6"/>
  <c r="H4337" i="6" s="1"/>
  <c r="G4338" i="6"/>
  <c r="H4338" i="6" s="1"/>
  <c r="G4339" i="6"/>
  <c r="H4339" i="6" s="1"/>
  <c r="G4340" i="6"/>
  <c r="H4340" i="6" s="1"/>
  <c r="G4341" i="6"/>
  <c r="H4341" i="6" s="1"/>
  <c r="G4342" i="6"/>
  <c r="H4342" i="6" s="1"/>
  <c r="G4343" i="6"/>
  <c r="H4343" i="6" s="1"/>
  <c r="G4344" i="6"/>
  <c r="G4345" i="6"/>
  <c r="H4345" i="6" s="1"/>
  <c r="G4346" i="6"/>
  <c r="H4346" i="6" s="1"/>
  <c r="G4347" i="6"/>
  <c r="H4347" i="6" s="1"/>
  <c r="G4348" i="6"/>
  <c r="H4348" i="6" s="1"/>
  <c r="G4349" i="6"/>
  <c r="H4349" i="6" s="1"/>
  <c r="G4350" i="6"/>
  <c r="H4350" i="6" s="1"/>
  <c r="G4351" i="6"/>
  <c r="H4351" i="6" s="1"/>
  <c r="G4352" i="6"/>
  <c r="G4353" i="6"/>
  <c r="H4353" i="6" s="1"/>
  <c r="G4354" i="6"/>
  <c r="H4354" i="6" s="1"/>
  <c r="G4355" i="6"/>
  <c r="H4355" i="6" s="1"/>
  <c r="G4356" i="6"/>
  <c r="H4356" i="6" s="1"/>
  <c r="G4357" i="6"/>
  <c r="H4357" i="6" s="1"/>
  <c r="G4358" i="6"/>
  <c r="H4358" i="6" s="1"/>
  <c r="G4359" i="6"/>
  <c r="H4359" i="6" s="1"/>
  <c r="G4360" i="6"/>
  <c r="G4361" i="6"/>
  <c r="H4361" i="6" s="1"/>
  <c r="G4362" i="6"/>
  <c r="H4362" i="6" s="1"/>
  <c r="G4363" i="6"/>
  <c r="H4363" i="6" s="1"/>
  <c r="G4364" i="6"/>
  <c r="H4364" i="6" s="1"/>
  <c r="G4365" i="6"/>
  <c r="H4365" i="6" s="1"/>
  <c r="G4366" i="6"/>
  <c r="H4366" i="6" s="1"/>
  <c r="G4367" i="6"/>
  <c r="H4367" i="6" s="1"/>
  <c r="G4368" i="6"/>
  <c r="G4369" i="6"/>
  <c r="H4369" i="6" s="1"/>
  <c r="G4370" i="6"/>
  <c r="H4370" i="6" s="1"/>
  <c r="G4371" i="6"/>
  <c r="H4371" i="6" s="1"/>
  <c r="G4372" i="6"/>
  <c r="H4372" i="6" s="1"/>
  <c r="G4373" i="6"/>
  <c r="H4373" i="6" s="1"/>
  <c r="G4374" i="6"/>
  <c r="H4374" i="6" s="1"/>
  <c r="G4375" i="6"/>
  <c r="H4375" i="6" s="1"/>
  <c r="G4376" i="6"/>
  <c r="G4377" i="6"/>
  <c r="H4377" i="6" s="1"/>
  <c r="G4378" i="6"/>
  <c r="H4378" i="6" s="1"/>
  <c r="G4379" i="6"/>
  <c r="H4379" i="6" s="1"/>
  <c r="G4380" i="6"/>
  <c r="H4380" i="6" s="1"/>
  <c r="G4381" i="6"/>
  <c r="H4381" i="6" s="1"/>
  <c r="G4382" i="6"/>
  <c r="H4382" i="6" s="1"/>
  <c r="G4383" i="6"/>
  <c r="H4383" i="6" s="1"/>
  <c r="G4384" i="6"/>
  <c r="G4385" i="6"/>
  <c r="H4385" i="6" s="1"/>
  <c r="G4386" i="6"/>
  <c r="H4386" i="6" s="1"/>
  <c r="G4387" i="6"/>
  <c r="H4387" i="6" s="1"/>
  <c r="G4388" i="6"/>
  <c r="H4388" i="6" s="1"/>
  <c r="G4389" i="6"/>
  <c r="H4389" i="6" s="1"/>
  <c r="G4390" i="6"/>
  <c r="H4390" i="6" s="1"/>
  <c r="G4391" i="6"/>
  <c r="H4391" i="6" s="1"/>
  <c r="G4392" i="6"/>
  <c r="G4393" i="6"/>
  <c r="H4393" i="6" s="1"/>
  <c r="G4394" i="6"/>
  <c r="H4394" i="6" s="1"/>
  <c r="G4395" i="6"/>
  <c r="H4395" i="6" s="1"/>
  <c r="G4396" i="6"/>
  <c r="H4396" i="6" s="1"/>
  <c r="G4397" i="6"/>
  <c r="H4397" i="6" s="1"/>
  <c r="G4398" i="6"/>
  <c r="H4398" i="6" s="1"/>
  <c r="G4399" i="6"/>
  <c r="H4399" i="6" s="1"/>
  <c r="G4400" i="6"/>
  <c r="G4401" i="6"/>
  <c r="H4401" i="6" s="1"/>
  <c r="G4402" i="6"/>
  <c r="H4402" i="6" s="1"/>
  <c r="G4403" i="6"/>
  <c r="H4403" i="6" s="1"/>
  <c r="G4404" i="6"/>
  <c r="H4404" i="6" s="1"/>
  <c r="G4405" i="6"/>
  <c r="H4405" i="6" s="1"/>
  <c r="G4406" i="6"/>
  <c r="H4406" i="6" s="1"/>
  <c r="G4407" i="6"/>
  <c r="H4407" i="6" s="1"/>
  <c r="G4408" i="6"/>
  <c r="G4409" i="6"/>
  <c r="H4409" i="6" s="1"/>
  <c r="G4410" i="6"/>
  <c r="H4410" i="6" s="1"/>
  <c r="G4411" i="6"/>
  <c r="H4411" i="6" s="1"/>
  <c r="G4412" i="6"/>
  <c r="H4412" i="6" s="1"/>
  <c r="G4413" i="6"/>
  <c r="H4413" i="6" s="1"/>
  <c r="G4414" i="6"/>
  <c r="H4414" i="6" s="1"/>
  <c r="G4415" i="6"/>
  <c r="H4415" i="6" s="1"/>
  <c r="G4416" i="6"/>
  <c r="G4417" i="6"/>
  <c r="H4417" i="6" s="1"/>
  <c r="G4418" i="6"/>
  <c r="H4418" i="6" s="1"/>
  <c r="G4419" i="6"/>
  <c r="H4419" i="6" s="1"/>
  <c r="G4420" i="6"/>
  <c r="H4420" i="6" s="1"/>
  <c r="G4421" i="6"/>
  <c r="H4421" i="6" s="1"/>
  <c r="G4422" i="6"/>
  <c r="H4422" i="6" s="1"/>
  <c r="G4423" i="6"/>
  <c r="H4423" i="6" s="1"/>
  <c r="G4424" i="6"/>
  <c r="G4425" i="6"/>
  <c r="H4425" i="6" s="1"/>
  <c r="G4426" i="6"/>
  <c r="H4426" i="6" s="1"/>
  <c r="G4427" i="6"/>
  <c r="H4427" i="6" s="1"/>
  <c r="G4428" i="6"/>
  <c r="H4428" i="6" s="1"/>
  <c r="G4429" i="6"/>
  <c r="H4429" i="6" s="1"/>
  <c r="G4430" i="6"/>
  <c r="H4430" i="6" s="1"/>
  <c r="G4431" i="6"/>
  <c r="H4431" i="6" s="1"/>
  <c r="G4432" i="6"/>
  <c r="G4433" i="6"/>
  <c r="H4433" i="6" s="1"/>
  <c r="G4434" i="6"/>
  <c r="H4434" i="6" s="1"/>
  <c r="G4435" i="6"/>
  <c r="H4435" i="6" s="1"/>
  <c r="G4436" i="6"/>
  <c r="H4436" i="6" s="1"/>
  <c r="G4437" i="6"/>
  <c r="H4437" i="6" s="1"/>
  <c r="G4438" i="6"/>
  <c r="H4438" i="6" s="1"/>
  <c r="G4439" i="6"/>
  <c r="H4439" i="6" s="1"/>
  <c r="G4440" i="6"/>
  <c r="G4441" i="6"/>
  <c r="H4441" i="6" s="1"/>
  <c r="G4442" i="6"/>
  <c r="H4442" i="6" s="1"/>
  <c r="G4443" i="6"/>
  <c r="H4443" i="6" s="1"/>
  <c r="G4444" i="6"/>
  <c r="H4444" i="6" s="1"/>
  <c r="G4445" i="6"/>
  <c r="H4445" i="6" s="1"/>
  <c r="G4446" i="6"/>
  <c r="H4446" i="6" s="1"/>
  <c r="G4447" i="6"/>
  <c r="H4447" i="6" s="1"/>
  <c r="G4448" i="6"/>
  <c r="G4449" i="6"/>
  <c r="H4449" i="6" s="1"/>
  <c r="G4450" i="6"/>
  <c r="H4450" i="6" s="1"/>
  <c r="G4451" i="6"/>
  <c r="H4451" i="6" s="1"/>
  <c r="G4452" i="6"/>
  <c r="H4452" i="6" s="1"/>
  <c r="G4453" i="6"/>
  <c r="H4453" i="6" s="1"/>
  <c r="G4454" i="6"/>
  <c r="H4454" i="6" s="1"/>
  <c r="G4455" i="6"/>
  <c r="H4455" i="6" s="1"/>
  <c r="G4456" i="6"/>
  <c r="G4457" i="6"/>
  <c r="H4457" i="6" s="1"/>
  <c r="G4458" i="6"/>
  <c r="H4458" i="6" s="1"/>
  <c r="G4459" i="6"/>
  <c r="H4459" i="6" s="1"/>
  <c r="G4460" i="6"/>
  <c r="H4460" i="6" s="1"/>
  <c r="G4461" i="6"/>
  <c r="H4461" i="6" s="1"/>
  <c r="G4462" i="6"/>
  <c r="H4462" i="6" s="1"/>
  <c r="G4463" i="6"/>
  <c r="H4463" i="6" s="1"/>
  <c r="G4464" i="6"/>
  <c r="G4465" i="6"/>
  <c r="H4465" i="6" s="1"/>
  <c r="G4466" i="6"/>
  <c r="H4466" i="6" s="1"/>
  <c r="G4467" i="6"/>
  <c r="H4467" i="6" s="1"/>
  <c r="G4468" i="6"/>
  <c r="H4468" i="6" s="1"/>
  <c r="G4469" i="6"/>
  <c r="H4469" i="6" s="1"/>
  <c r="G4470" i="6"/>
  <c r="H4470" i="6" s="1"/>
  <c r="G4471" i="6"/>
  <c r="H4471" i="6" s="1"/>
  <c r="G4472" i="6"/>
  <c r="G4473" i="6"/>
  <c r="H4473" i="6" s="1"/>
  <c r="G4474" i="6"/>
  <c r="H4474" i="6" s="1"/>
  <c r="G4475" i="6"/>
  <c r="H4475" i="6" s="1"/>
  <c r="G4476" i="6"/>
  <c r="H4476" i="6" s="1"/>
  <c r="G4477" i="6"/>
  <c r="H4477" i="6" s="1"/>
  <c r="G4478" i="6"/>
  <c r="H4478" i="6" s="1"/>
  <c r="G4479" i="6"/>
  <c r="H4479" i="6" s="1"/>
  <c r="G4480" i="6"/>
  <c r="G4481" i="6"/>
  <c r="H4481" i="6" s="1"/>
  <c r="G4482" i="6"/>
  <c r="H4482" i="6" s="1"/>
  <c r="G4483" i="6"/>
  <c r="H4483" i="6" s="1"/>
  <c r="G4484" i="6"/>
  <c r="H4484" i="6" s="1"/>
  <c r="G4485" i="6"/>
  <c r="H4485" i="6" s="1"/>
  <c r="G4486" i="6"/>
  <c r="H4486" i="6" s="1"/>
  <c r="G4487" i="6"/>
  <c r="H4487" i="6" s="1"/>
  <c r="G4488" i="6"/>
  <c r="G4489" i="6"/>
  <c r="H4489" i="6" s="1"/>
  <c r="G4490" i="6"/>
  <c r="H4490" i="6" s="1"/>
  <c r="G4491" i="6"/>
  <c r="H4491" i="6" s="1"/>
  <c r="G4492" i="6"/>
  <c r="H4492" i="6" s="1"/>
  <c r="G4493" i="6"/>
  <c r="H4493" i="6" s="1"/>
  <c r="G4494" i="6"/>
  <c r="H4494" i="6" s="1"/>
  <c r="G4495" i="6"/>
  <c r="H4495" i="6" s="1"/>
  <c r="G4496" i="6"/>
  <c r="G4497" i="6"/>
  <c r="H4497" i="6" s="1"/>
  <c r="G4498" i="6"/>
  <c r="H4498" i="6" s="1"/>
  <c r="G4499" i="6"/>
  <c r="H4499" i="6" s="1"/>
  <c r="G4500" i="6"/>
  <c r="H4500" i="6" s="1"/>
  <c r="G4501" i="6"/>
  <c r="H4501" i="6" s="1"/>
  <c r="G4502" i="6"/>
  <c r="H4502" i="6" s="1"/>
  <c r="G4503" i="6"/>
  <c r="H4503" i="6" s="1"/>
  <c r="G4504" i="6"/>
  <c r="G4505" i="6"/>
  <c r="H4505" i="6" s="1"/>
  <c r="G4506" i="6"/>
  <c r="H4506" i="6" s="1"/>
  <c r="G4507" i="6"/>
  <c r="H4507" i="6" s="1"/>
  <c r="G4508" i="6"/>
  <c r="H4508" i="6" s="1"/>
  <c r="G4509" i="6"/>
  <c r="H4509" i="6" s="1"/>
  <c r="G4510" i="6"/>
  <c r="H4510" i="6" s="1"/>
  <c r="G4511" i="6"/>
  <c r="H4511" i="6" s="1"/>
  <c r="G4512" i="6"/>
  <c r="G4513" i="6"/>
  <c r="H4513" i="6" s="1"/>
  <c r="G4514" i="6"/>
  <c r="H4514" i="6" s="1"/>
  <c r="G4515" i="6"/>
  <c r="H4515" i="6" s="1"/>
  <c r="G4516" i="6"/>
  <c r="H4516" i="6" s="1"/>
  <c r="G4517" i="6"/>
  <c r="H4517" i="6" s="1"/>
  <c r="G4518" i="6"/>
  <c r="H4518" i="6" s="1"/>
  <c r="G4519" i="6"/>
  <c r="H4519" i="6" s="1"/>
  <c r="G4520" i="6"/>
  <c r="G4521" i="6"/>
  <c r="H4521" i="6" s="1"/>
  <c r="G4522" i="6"/>
  <c r="H4522" i="6" s="1"/>
  <c r="G4523" i="6"/>
  <c r="H4523" i="6" s="1"/>
  <c r="G4524" i="6"/>
  <c r="H4524" i="6" s="1"/>
  <c r="G4525" i="6"/>
  <c r="H4525" i="6" s="1"/>
  <c r="G4526" i="6"/>
  <c r="H4526" i="6" s="1"/>
  <c r="G4527" i="6"/>
  <c r="H4527" i="6" s="1"/>
  <c r="G4528" i="6"/>
  <c r="G4529" i="6"/>
  <c r="H4529" i="6" s="1"/>
  <c r="G4530" i="6"/>
  <c r="H4530" i="6" s="1"/>
  <c r="G4531" i="6"/>
  <c r="H4531" i="6" s="1"/>
  <c r="G4532" i="6"/>
  <c r="H4532" i="6" s="1"/>
  <c r="G4533" i="6"/>
  <c r="H4533" i="6" s="1"/>
  <c r="G4534" i="6"/>
  <c r="H4534" i="6" s="1"/>
  <c r="G4535" i="6"/>
  <c r="H4535" i="6" s="1"/>
  <c r="G4536" i="6"/>
  <c r="G4537" i="6"/>
  <c r="H4537" i="6" s="1"/>
  <c r="G4538" i="6"/>
  <c r="H4538" i="6" s="1"/>
  <c r="G4539" i="6"/>
  <c r="H4539" i="6" s="1"/>
  <c r="G4540" i="6"/>
  <c r="H4540" i="6" s="1"/>
  <c r="G4541" i="6"/>
  <c r="H4541" i="6" s="1"/>
  <c r="G4542" i="6"/>
  <c r="H4542" i="6" s="1"/>
  <c r="G4543" i="6"/>
  <c r="H4543" i="6" s="1"/>
  <c r="G4544" i="6"/>
  <c r="G4545" i="6"/>
  <c r="H4545" i="6" s="1"/>
  <c r="G4546" i="6"/>
  <c r="H4546" i="6" s="1"/>
  <c r="G4547" i="6"/>
  <c r="H4547" i="6" s="1"/>
  <c r="G4548" i="6"/>
  <c r="H4548" i="6" s="1"/>
  <c r="G4549" i="6"/>
  <c r="H4549" i="6" s="1"/>
  <c r="G4550" i="6"/>
  <c r="H4550" i="6" s="1"/>
  <c r="G4551" i="6"/>
  <c r="H4551" i="6" s="1"/>
  <c r="G4552" i="6"/>
  <c r="G4553" i="6"/>
  <c r="H4553" i="6" s="1"/>
  <c r="G4554" i="6"/>
  <c r="H4554" i="6" s="1"/>
  <c r="G4555" i="6"/>
  <c r="H4555" i="6" s="1"/>
  <c r="G4556" i="6"/>
  <c r="H4556" i="6" s="1"/>
  <c r="G4557" i="6"/>
  <c r="H4557" i="6" s="1"/>
  <c r="G4558" i="6"/>
  <c r="H4558" i="6" s="1"/>
  <c r="G4559" i="6"/>
  <c r="H4559" i="6" s="1"/>
  <c r="G4560" i="6"/>
  <c r="G4561" i="6"/>
  <c r="H4561" i="6" s="1"/>
  <c r="G4562" i="6"/>
  <c r="H4562" i="6" s="1"/>
  <c r="G4563" i="6"/>
  <c r="H4563" i="6" s="1"/>
  <c r="G4564" i="6"/>
  <c r="H4564" i="6" s="1"/>
  <c r="G4565" i="6"/>
  <c r="H4565" i="6" s="1"/>
  <c r="G4566" i="6"/>
  <c r="H4566" i="6" s="1"/>
  <c r="G4567" i="6"/>
  <c r="H4567" i="6" s="1"/>
  <c r="G4568" i="6"/>
  <c r="G4569" i="6"/>
  <c r="H4569" i="6" s="1"/>
  <c r="G4570" i="6"/>
  <c r="H4570" i="6" s="1"/>
  <c r="G4571" i="6"/>
  <c r="H4571" i="6" s="1"/>
  <c r="G4572" i="6"/>
  <c r="H4572" i="6" s="1"/>
  <c r="G4573" i="6"/>
  <c r="H4573" i="6" s="1"/>
  <c r="G4574" i="6"/>
  <c r="H4574" i="6" s="1"/>
  <c r="G4575" i="6"/>
  <c r="H4575" i="6" s="1"/>
  <c r="G4576" i="6"/>
  <c r="G4577" i="6"/>
  <c r="H4577" i="6" s="1"/>
  <c r="G4578" i="6"/>
  <c r="H4578" i="6" s="1"/>
  <c r="G4579" i="6"/>
  <c r="H4579" i="6" s="1"/>
  <c r="G4580" i="6"/>
  <c r="H4580" i="6" s="1"/>
  <c r="G4581" i="6"/>
  <c r="H4581" i="6" s="1"/>
  <c r="G4582" i="6"/>
  <c r="H4582" i="6" s="1"/>
  <c r="G4583" i="6"/>
  <c r="H4583" i="6" s="1"/>
  <c r="G4584" i="6"/>
  <c r="G4585" i="6"/>
  <c r="H4585" i="6" s="1"/>
  <c r="G4586" i="6"/>
  <c r="H4586" i="6" s="1"/>
  <c r="G4587" i="6"/>
  <c r="H4587" i="6" s="1"/>
  <c r="G4588" i="6"/>
  <c r="H4588" i="6" s="1"/>
  <c r="G4589" i="6"/>
  <c r="H4589" i="6" s="1"/>
  <c r="G4590" i="6"/>
  <c r="H4590" i="6" s="1"/>
  <c r="G4591" i="6"/>
  <c r="H4591" i="6" s="1"/>
  <c r="G4592" i="6"/>
  <c r="G4593" i="6"/>
  <c r="H4593" i="6" s="1"/>
  <c r="G4594" i="6"/>
  <c r="H4594" i="6" s="1"/>
  <c r="G4595" i="6"/>
  <c r="H4595" i="6" s="1"/>
  <c r="G4596" i="6"/>
  <c r="H4596" i="6" s="1"/>
  <c r="G4597" i="6"/>
  <c r="H4597" i="6" s="1"/>
  <c r="G4598" i="6"/>
  <c r="H4598" i="6" s="1"/>
  <c r="G4599" i="6"/>
  <c r="H4599" i="6" s="1"/>
  <c r="G4600" i="6"/>
  <c r="G4601" i="6"/>
  <c r="H4601" i="6" s="1"/>
  <c r="G4602" i="6"/>
  <c r="H4602" i="6" s="1"/>
  <c r="G4603" i="6"/>
  <c r="H4603" i="6" s="1"/>
  <c r="G4604" i="6"/>
  <c r="H4604" i="6" s="1"/>
  <c r="G4605" i="6"/>
  <c r="H4605" i="6" s="1"/>
  <c r="G4606" i="6"/>
  <c r="H4606" i="6" s="1"/>
  <c r="G4607" i="6"/>
  <c r="H4607" i="6" s="1"/>
  <c r="G4608" i="6"/>
  <c r="G4609" i="6"/>
  <c r="H4609" i="6" s="1"/>
  <c r="G4610" i="6"/>
  <c r="H4610" i="6" s="1"/>
  <c r="G4611" i="6"/>
  <c r="H4611" i="6" s="1"/>
  <c r="G4612" i="6"/>
  <c r="H4612" i="6" s="1"/>
  <c r="G4613" i="6"/>
  <c r="H4613" i="6" s="1"/>
  <c r="G4614" i="6"/>
  <c r="H4614" i="6" s="1"/>
  <c r="G4615" i="6"/>
  <c r="H4615" i="6" s="1"/>
  <c r="G4616" i="6"/>
  <c r="G4617" i="6"/>
  <c r="H4617" i="6" s="1"/>
  <c r="G4618" i="6"/>
  <c r="H4618" i="6" s="1"/>
  <c r="G4619" i="6"/>
  <c r="H4619" i="6" s="1"/>
  <c r="G4620" i="6"/>
  <c r="H4620" i="6" s="1"/>
  <c r="G4621" i="6"/>
  <c r="H4621" i="6" s="1"/>
  <c r="G4622" i="6"/>
  <c r="H4622" i="6" s="1"/>
  <c r="G4623" i="6"/>
  <c r="H4623" i="6" s="1"/>
  <c r="G4624" i="6"/>
  <c r="G4625" i="6"/>
  <c r="H4625" i="6" s="1"/>
  <c r="G4626" i="6"/>
  <c r="H4626" i="6" s="1"/>
  <c r="G4627" i="6"/>
  <c r="H4627" i="6" s="1"/>
  <c r="G4628" i="6"/>
  <c r="H4628" i="6" s="1"/>
  <c r="G4629" i="6"/>
  <c r="H4629" i="6" s="1"/>
  <c r="G4630" i="6"/>
  <c r="H4630" i="6" s="1"/>
  <c r="G4631" i="6"/>
  <c r="H4631" i="6" s="1"/>
  <c r="G4632" i="6"/>
  <c r="G4633" i="6"/>
  <c r="H4633" i="6" s="1"/>
  <c r="G4634" i="6"/>
  <c r="H4634" i="6" s="1"/>
  <c r="G4635" i="6"/>
  <c r="H4635" i="6" s="1"/>
  <c r="G4636" i="6"/>
  <c r="H4636" i="6" s="1"/>
  <c r="G4637" i="6"/>
  <c r="H4637" i="6" s="1"/>
  <c r="G4638" i="6"/>
  <c r="H4638" i="6" s="1"/>
  <c r="G4639" i="6"/>
  <c r="H4639" i="6" s="1"/>
  <c r="G4640" i="6"/>
  <c r="G4641" i="6"/>
  <c r="H4641" i="6" s="1"/>
  <c r="G4642" i="6"/>
  <c r="H4642" i="6" s="1"/>
  <c r="G4643" i="6"/>
  <c r="H4643" i="6" s="1"/>
  <c r="G4644" i="6"/>
  <c r="H4644" i="6" s="1"/>
  <c r="G4645" i="6"/>
  <c r="H4645" i="6" s="1"/>
  <c r="G4646" i="6"/>
  <c r="H4646" i="6" s="1"/>
  <c r="G4647" i="6"/>
  <c r="H4647" i="6" s="1"/>
  <c r="G4648" i="6"/>
  <c r="G4649" i="6"/>
  <c r="H4649" i="6" s="1"/>
  <c r="G4650" i="6"/>
  <c r="H4650" i="6" s="1"/>
  <c r="G4651" i="6"/>
  <c r="H4651" i="6" s="1"/>
  <c r="G4652" i="6"/>
  <c r="H4652" i="6" s="1"/>
  <c r="G4653" i="6"/>
  <c r="H4653" i="6" s="1"/>
  <c r="G4654" i="6"/>
  <c r="H4654" i="6" s="1"/>
  <c r="G4655" i="6"/>
  <c r="H4655" i="6" s="1"/>
  <c r="G4656" i="6"/>
  <c r="G4657" i="6"/>
  <c r="G4658" i="6"/>
  <c r="G4659" i="6"/>
  <c r="H4659" i="6" s="1"/>
  <c r="G4660" i="6"/>
  <c r="H4660" i="6" s="1"/>
  <c r="G4661" i="6"/>
  <c r="G4662" i="6"/>
  <c r="H4662" i="6" s="1"/>
  <c r="G4663" i="6"/>
  <c r="H4663" i="6" s="1"/>
  <c r="G4664" i="6"/>
  <c r="G4665" i="6"/>
  <c r="G4666" i="6"/>
  <c r="G4667" i="6"/>
  <c r="H4667" i="6" s="1"/>
  <c r="G4668" i="6"/>
  <c r="H4668" i="6" s="1"/>
  <c r="G4669" i="6"/>
  <c r="G4670" i="6"/>
  <c r="H4670" i="6" s="1"/>
  <c r="G4671" i="6"/>
  <c r="H4671" i="6" s="1"/>
  <c r="G4672" i="6"/>
  <c r="G4673" i="6"/>
  <c r="G4674" i="6"/>
  <c r="G4675" i="6"/>
  <c r="H4675" i="6" s="1"/>
  <c r="G4676" i="6"/>
  <c r="H4676" i="6" s="1"/>
  <c r="G4677" i="6"/>
  <c r="G4678" i="6"/>
  <c r="H4678" i="6" s="1"/>
  <c r="G4679" i="6"/>
  <c r="H4679" i="6" s="1"/>
  <c r="G4680" i="6"/>
  <c r="G4681" i="6"/>
  <c r="G4682" i="6"/>
  <c r="G4683" i="6"/>
  <c r="H4683" i="6" s="1"/>
  <c r="G4684" i="6"/>
  <c r="H4684" i="6" s="1"/>
  <c r="G4685" i="6"/>
  <c r="G4686" i="6"/>
  <c r="H4686" i="6" s="1"/>
  <c r="G4687" i="6"/>
  <c r="H4687" i="6" s="1"/>
  <c r="G4688" i="6"/>
  <c r="G4689" i="6"/>
  <c r="G4690" i="6"/>
  <c r="G4691" i="6"/>
  <c r="H4691" i="6" s="1"/>
  <c r="G4692" i="6"/>
  <c r="H4692" i="6" s="1"/>
  <c r="G4693" i="6"/>
  <c r="H4693" i="6" s="1"/>
  <c r="G4694" i="6"/>
  <c r="H4694" i="6" s="1"/>
  <c r="G4695" i="6"/>
  <c r="H4695" i="6" s="1"/>
  <c r="G4696" i="6"/>
  <c r="G4697" i="6"/>
  <c r="H4697" i="6" s="1"/>
  <c r="G4698" i="6"/>
  <c r="H4698" i="6" s="1"/>
  <c r="G4699" i="6"/>
  <c r="H4699" i="6" s="1"/>
  <c r="G4700" i="6"/>
  <c r="H4700" i="6" s="1"/>
  <c r="G4701" i="6"/>
  <c r="H4701" i="6" s="1"/>
  <c r="G4702" i="6"/>
  <c r="H4702" i="6" s="1"/>
  <c r="G4703" i="6"/>
  <c r="H4703" i="6" s="1"/>
  <c r="G4704" i="6"/>
  <c r="G4705" i="6"/>
  <c r="H4705" i="6" s="1"/>
  <c r="G4706" i="6"/>
  <c r="H4706" i="6" s="1"/>
  <c r="G4707" i="6"/>
  <c r="H4707" i="6" s="1"/>
  <c r="G4708" i="6"/>
  <c r="H4708" i="6" s="1"/>
  <c r="G4709" i="6"/>
  <c r="H4709" i="6" s="1"/>
  <c r="G4710" i="6"/>
  <c r="H4710" i="6" s="1"/>
  <c r="G4711" i="6"/>
  <c r="H4711" i="6" s="1"/>
  <c r="G4712" i="6"/>
  <c r="G4713" i="6"/>
  <c r="H4713" i="6" s="1"/>
  <c r="G4714" i="6"/>
  <c r="H4714" i="6" s="1"/>
  <c r="G4715" i="6"/>
  <c r="H4715" i="6" s="1"/>
  <c r="G4716" i="6"/>
  <c r="H4716" i="6" s="1"/>
  <c r="G4717" i="6"/>
  <c r="H4717" i="6" s="1"/>
  <c r="G4718" i="6"/>
  <c r="H4718" i="6" s="1"/>
  <c r="G4719" i="6"/>
  <c r="H4719" i="6" s="1"/>
  <c r="G4720" i="6"/>
  <c r="G4721" i="6"/>
  <c r="H4721" i="6" s="1"/>
  <c r="G4722" i="6"/>
  <c r="H4722" i="6" s="1"/>
  <c r="G4723" i="6"/>
  <c r="H4723" i="6" s="1"/>
  <c r="G4724" i="6"/>
  <c r="H4724" i="6" s="1"/>
  <c r="G4725" i="6"/>
  <c r="H4725" i="6" s="1"/>
  <c r="G4726" i="6"/>
  <c r="H4726" i="6" s="1"/>
  <c r="G4727" i="6"/>
  <c r="H4727" i="6" s="1"/>
  <c r="G4728" i="6"/>
  <c r="G4729" i="6"/>
  <c r="H4729" i="6" s="1"/>
  <c r="G4730" i="6"/>
  <c r="H4730" i="6" s="1"/>
  <c r="G4731" i="6"/>
  <c r="H4731" i="6" s="1"/>
  <c r="G4732" i="6"/>
  <c r="H4732" i="6" s="1"/>
  <c r="G4733" i="6"/>
  <c r="H4733" i="6" s="1"/>
  <c r="G4734" i="6"/>
  <c r="H4734" i="6" s="1"/>
  <c r="G4735" i="6"/>
  <c r="H4735" i="6" s="1"/>
  <c r="G4736" i="6"/>
  <c r="G4737" i="6"/>
  <c r="H4737" i="6" s="1"/>
  <c r="G4738" i="6"/>
  <c r="H4738" i="6" s="1"/>
  <c r="G4739" i="6"/>
  <c r="H4739" i="6" s="1"/>
  <c r="G4740" i="6"/>
  <c r="H4740" i="6" s="1"/>
  <c r="G4741" i="6"/>
  <c r="H4741" i="6" s="1"/>
  <c r="G4742" i="6"/>
  <c r="H4742" i="6" s="1"/>
  <c r="G4743" i="6"/>
  <c r="H4743" i="6" s="1"/>
  <c r="G4744" i="6"/>
  <c r="G4745" i="6"/>
  <c r="H4745" i="6" s="1"/>
  <c r="G4746" i="6"/>
  <c r="H4746" i="6" s="1"/>
  <c r="G4747" i="6"/>
  <c r="H4747" i="6" s="1"/>
  <c r="G4748" i="6"/>
  <c r="H4748" i="6" s="1"/>
  <c r="G4749" i="6"/>
  <c r="H4749" i="6" s="1"/>
  <c r="G4750" i="6"/>
  <c r="H4750" i="6" s="1"/>
  <c r="G4751" i="6"/>
  <c r="H4751" i="6" s="1"/>
  <c r="G4752" i="6"/>
  <c r="G4753" i="6"/>
  <c r="H4753" i="6" s="1"/>
  <c r="G4754" i="6"/>
  <c r="H4754" i="6" s="1"/>
  <c r="G4755" i="6"/>
  <c r="H4755" i="6" s="1"/>
  <c r="G4756" i="6"/>
  <c r="H4756" i="6" s="1"/>
  <c r="G4757" i="6"/>
  <c r="H4757" i="6" s="1"/>
  <c r="G4758" i="6"/>
  <c r="H4758" i="6" s="1"/>
  <c r="G4759" i="6"/>
  <c r="H4759" i="6" s="1"/>
  <c r="G4760" i="6"/>
  <c r="G4761" i="6"/>
  <c r="H4761" i="6" s="1"/>
  <c r="G4762" i="6"/>
  <c r="H4762" i="6" s="1"/>
  <c r="G4763" i="6"/>
  <c r="H4763" i="6" s="1"/>
  <c r="G4764" i="6"/>
  <c r="H4764" i="6" s="1"/>
  <c r="G4765" i="6"/>
  <c r="G4766" i="6"/>
  <c r="H4766" i="6" s="1"/>
  <c r="G4767" i="6"/>
  <c r="H4767" i="6" s="1"/>
  <c r="G4768" i="6"/>
  <c r="G4769" i="6"/>
  <c r="H4769" i="6" s="1"/>
  <c r="G4770" i="6"/>
  <c r="H4770" i="6" s="1"/>
  <c r="G4771" i="6"/>
  <c r="H4771" i="6" s="1"/>
  <c r="G4772" i="6"/>
  <c r="H4772" i="6" s="1"/>
  <c r="G4773" i="6"/>
  <c r="G4774" i="6"/>
  <c r="H4774" i="6" s="1"/>
  <c r="G4775" i="6"/>
  <c r="H4775" i="6" s="1"/>
  <c r="G4776" i="6"/>
  <c r="G4777" i="6"/>
  <c r="H4777" i="6" s="1"/>
  <c r="G4778" i="6"/>
  <c r="H4778" i="6" s="1"/>
  <c r="G4779" i="6"/>
  <c r="H4779" i="6" s="1"/>
  <c r="G4780" i="6"/>
  <c r="H4780" i="6" s="1"/>
  <c r="G4781" i="6"/>
  <c r="G4782" i="6"/>
  <c r="H4782" i="6" s="1"/>
  <c r="G4783" i="6"/>
  <c r="H4783" i="6" s="1"/>
  <c r="G4784" i="6"/>
  <c r="G4785" i="6"/>
  <c r="H4785" i="6" s="1"/>
  <c r="G4786" i="6"/>
  <c r="H4786" i="6" s="1"/>
  <c r="G4787" i="6"/>
  <c r="H4787" i="6" s="1"/>
  <c r="G4788" i="6"/>
  <c r="H4788" i="6" s="1"/>
  <c r="G4789" i="6"/>
  <c r="G4790" i="6"/>
  <c r="H4790" i="6" s="1"/>
  <c r="G4791" i="6"/>
  <c r="H4791" i="6" s="1"/>
  <c r="G4792" i="6"/>
  <c r="G4793" i="6"/>
  <c r="H4793" i="6" s="1"/>
  <c r="G4794" i="6"/>
  <c r="H4794" i="6" s="1"/>
  <c r="G4795" i="6"/>
  <c r="H4795" i="6" s="1"/>
  <c r="G4796" i="6"/>
  <c r="H4796" i="6" s="1"/>
  <c r="G4797" i="6"/>
  <c r="G4798" i="6"/>
  <c r="H4798" i="6" s="1"/>
  <c r="G4799" i="6"/>
  <c r="H4799" i="6" s="1"/>
  <c r="G4800" i="6"/>
  <c r="G4801" i="6"/>
  <c r="H4801" i="6" s="1"/>
  <c r="G4802" i="6"/>
  <c r="H4802" i="6" s="1"/>
  <c r="G4803" i="6"/>
  <c r="H4803" i="6" s="1"/>
  <c r="G4804" i="6"/>
  <c r="H4804" i="6" s="1"/>
  <c r="G4805" i="6"/>
  <c r="G4806" i="6"/>
  <c r="H4806" i="6" s="1"/>
  <c r="G4807" i="6"/>
  <c r="H4807" i="6" s="1"/>
  <c r="G4808" i="6"/>
  <c r="G4809" i="6"/>
  <c r="H4809" i="6" s="1"/>
  <c r="G4810" i="6"/>
  <c r="H4810" i="6" s="1"/>
  <c r="G4811" i="6"/>
  <c r="H4811" i="6" s="1"/>
  <c r="G4812" i="6"/>
  <c r="H4812" i="6" s="1"/>
  <c r="G4813" i="6"/>
  <c r="G4814" i="6"/>
  <c r="H4814" i="6" s="1"/>
  <c r="G4815" i="6"/>
  <c r="H4815" i="6" s="1"/>
  <c r="G4816" i="6"/>
  <c r="G4817" i="6"/>
  <c r="H4817" i="6" s="1"/>
  <c r="G4818" i="6"/>
  <c r="H4818" i="6" s="1"/>
  <c r="G4819" i="6"/>
  <c r="H4819" i="6" s="1"/>
  <c r="G4820" i="6"/>
  <c r="H4820" i="6" s="1"/>
  <c r="G4821" i="6"/>
  <c r="G4822" i="6"/>
  <c r="H4822" i="6" s="1"/>
  <c r="G4823" i="6"/>
  <c r="H4823" i="6" s="1"/>
  <c r="G4824" i="6"/>
  <c r="G4825" i="6"/>
  <c r="H4825" i="6" s="1"/>
  <c r="G4826" i="6"/>
  <c r="H4826" i="6" s="1"/>
  <c r="G4827" i="6"/>
  <c r="H4827" i="6" s="1"/>
  <c r="G4828" i="6"/>
  <c r="H4828" i="6" s="1"/>
  <c r="G4829" i="6"/>
  <c r="G4830" i="6"/>
  <c r="H4830" i="6" s="1"/>
  <c r="G4831" i="6"/>
  <c r="H4831" i="6" s="1"/>
  <c r="G4832" i="6"/>
  <c r="G4833" i="6"/>
  <c r="H4833" i="6" s="1"/>
  <c r="G4834" i="6"/>
  <c r="H4834" i="6" s="1"/>
  <c r="G4835" i="6"/>
  <c r="H4835" i="6" s="1"/>
  <c r="G4836" i="6"/>
  <c r="H4836" i="6" s="1"/>
  <c r="G4837" i="6"/>
  <c r="G4838" i="6"/>
  <c r="H4838" i="6" s="1"/>
  <c r="G4839" i="6"/>
  <c r="H4839" i="6" s="1"/>
  <c r="G4840" i="6"/>
  <c r="G4841" i="6"/>
  <c r="H4841" i="6" s="1"/>
  <c r="G4842" i="6"/>
  <c r="H4842" i="6" s="1"/>
  <c r="G4843" i="6"/>
  <c r="H4843" i="6" s="1"/>
  <c r="G4844" i="6"/>
  <c r="H4844" i="6" s="1"/>
  <c r="G4845" i="6"/>
  <c r="G4846" i="6"/>
  <c r="H4846" i="6" s="1"/>
  <c r="G4847" i="6"/>
  <c r="H4847" i="6" s="1"/>
  <c r="G4848" i="6"/>
  <c r="G4849" i="6"/>
  <c r="H4849" i="6" s="1"/>
  <c r="G4850" i="6"/>
  <c r="H4850" i="6" s="1"/>
  <c r="G4851" i="6"/>
  <c r="H4851" i="6" s="1"/>
  <c r="G4852" i="6"/>
  <c r="H4852" i="6" s="1"/>
  <c r="G4853" i="6"/>
  <c r="G4854" i="6"/>
  <c r="H4854" i="6" s="1"/>
  <c r="G4855" i="6"/>
  <c r="H4855" i="6" s="1"/>
  <c r="G4856" i="6"/>
  <c r="G4857" i="6"/>
  <c r="H4857" i="6" s="1"/>
  <c r="G4858" i="6"/>
  <c r="H4858" i="6" s="1"/>
  <c r="G4859" i="6"/>
  <c r="H4859" i="6" s="1"/>
  <c r="G4860" i="6"/>
  <c r="H4860" i="6" s="1"/>
  <c r="G4861" i="6"/>
  <c r="G4862" i="6"/>
  <c r="H4862" i="6" s="1"/>
  <c r="G4863" i="6"/>
  <c r="H4863" i="6" s="1"/>
  <c r="G4864" i="6"/>
  <c r="G4865" i="6"/>
  <c r="H4865" i="6" s="1"/>
  <c r="G4866" i="6"/>
  <c r="H4866" i="6" s="1"/>
  <c r="G4867" i="6"/>
  <c r="H4867" i="6" s="1"/>
  <c r="G4868" i="6"/>
  <c r="H4868" i="6" s="1"/>
  <c r="G4869" i="6"/>
  <c r="H4869" i="6" s="1"/>
  <c r="G4870" i="6"/>
  <c r="H4870" i="6" s="1"/>
  <c r="G4871" i="6"/>
  <c r="H4871" i="6" s="1"/>
  <c r="G4872" i="6"/>
  <c r="G4873" i="6"/>
  <c r="H4873" i="6" s="1"/>
  <c r="G4874" i="6"/>
  <c r="H4874" i="6" s="1"/>
  <c r="G4875" i="6"/>
  <c r="H4875" i="6" s="1"/>
  <c r="G4876" i="6"/>
  <c r="H4876" i="6" s="1"/>
  <c r="G4877" i="6"/>
  <c r="H4877" i="6" s="1"/>
  <c r="G4878" i="6"/>
  <c r="H4878" i="6" s="1"/>
  <c r="G4879" i="6"/>
  <c r="H4879" i="6" s="1"/>
  <c r="G4880" i="6"/>
  <c r="G4881" i="6"/>
  <c r="H4881" i="6" s="1"/>
  <c r="G4882" i="6"/>
  <c r="H4882" i="6" s="1"/>
  <c r="G4883" i="6"/>
  <c r="H4883" i="6" s="1"/>
  <c r="G4884" i="6"/>
  <c r="H4884" i="6" s="1"/>
  <c r="G4885" i="6"/>
  <c r="H4885" i="6" s="1"/>
  <c r="G4886" i="6"/>
  <c r="H4886" i="6" s="1"/>
  <c r="G4887" i="6"/>
  <c r="H4887" i="6" s="1"/>
  <c r="G4888" i="6"/>
  <c r="G4889" i="6"/>
  <c r="H4889" i="6" s="1"/>
  <c r="G4890" i="6"/>
  <c r="H4890" i="6" s="1"/>
  <c r="G4891" i="6"/>
  <c r="H4891" i="6" s="1"/>
  <c r="G4892" i="6"/>
  <c r="H4892" i="6" s="1"/>
  <c r="G4893" i="6"/>
  <c r="H4893" i="6" s="1"/>
  <c r="G4894" i="6"/>
  <c r="H4894" i="6" s="1"/>
  <c r="G4895" i="6"/>
  <c r="H4895" i="6" s="1"/>
  <c r="G4896" i="6"/>
  <c r="G4897" i="6"/>
  <c r="H4897" i="6" s="1"/>
  <c r="G4898" i="6"/>
  <c r="H4898" i="6" s="1"/>
  <c r="G4899" i="6"/>
  <c r="H4899" i="6" s="1"/>
  <c r="G4900" i="6"/>
  <c r="H4900" i="6" s="1"/>
  <c r="G4901" i="6"/>
  <c r="G4902" i="6"/>
  <c r="H4902" i="6" s="1"/>
  <c r="G4903" i="6"/>
  <c r="H4903" i="6" s="1"/>
  <c r="G4904" i="6"/>
  <c r="G4905" i="6"/>
  <c r="G4906" i="6"/>
  <c r="G4907" i="6"/>
  <c r="H4907" i="6" s="1"/>
  <c r="G4908" i="6"/>
  <c r="H4908" i="6" s="1"/>
  <c r="G4909" i="6"/>
  <c r="G4910" i="6"/>
  <c r="H4910" i="6" s="1"/>
  <c r="G4911" i="6"/>
  <c r="H4911" i="6" s="1"/>
  <c r="G4912" i="6"/>
  <c r="G4913" i="6"/>
  <c r="G4914" i="6"/>
  <c r="G4915" i="6"/>
  <c r="H4915" i="6" s="1"/>
  <c r="G4916" i="6"/>
  <c r="H4916" i="6" s="1"/>
  <c r="G4917" i="6"/>
  <c r="G4918" i="6"/>
  <c r="H4918" i="6" s="1"/>
  <c r="G4919" i="6"/>
  <c r="H4919" i="6" s="1"/>
  <c r="G4920" i="6"/>
  <c r="G4921" i="6"/>
  <c r="G4922" i="6"/>
  <c r="G4923" i="6"/>
  <c r="H4923" i="6" s="1"/>
  <c r="G4924" i="6"/>
  <c r="H4924" i="6" s="1"/>
  <c r="G4925" i="6"/>
  <c r="G4926" i="6"/>
  <c r="H4926" i="6" s="1"/>
  <c r="G4927" i="6"/>
  <c r="H4927" i="6" s="1"/>
  <c r="G4928" i="6"/>
  <c r="G4929" i="6"/>
  <c r="G4930" i="6"/>
  <c r="G4931" i="6"/>
  <c r="H4931" i="6" s="1"/>
  <c r="G4932" i="6"/>
  <c r="H4932" i="6" s="1"/>
  <c r="G4933" i="6"/>
  <c r="G4934" i="6"/>
  <c r="H4934" i="6" s="1"/>
  <c r="G4935" i="6"/>
  <c r="H4935" i="6" s="1"/>
  <c r="G4936" i="6"/>
  <c r="G4937" i="6"/>
  <c r="G4938" i="6"/>
  <c r="G4939" i="6"/>
  <c r="H4939" i="6" s="1"/>
  <c r="G4940" i="6"/>
  <c r="H4940" i="6" s="1"/>
  <c r="G4941" i="6"/>
  <c r="G4942" i="6"/>
  <c r="H4942" i="6" s="1"/>
  <c r="G4943" i="6"/>
  <c r="H4943" i="6" s="1"/>
  <c r="G4944" i="6"/>
  <c r="G4945" i="6"/>
  <c r="G4946" i="6"/>
  <c r="G4947" i="6"/>
  <c r="H4947" i="6" s="1"/>
  <c r="G4948" i="6"/>
  <c r="H4948" i="6" s="1"/>
  <c r="G4949" i="6"/>
  <c r="G4950" i="6"/>
  <c r="H4950" i="6" s="1"/>
  <c r="G4951" i="6"/>
  <c r="H4951" i="6" s="1"/>
  <c r="G4952" i="6"/>
  <c r="G4953" i="6"/>
  <c r="G4954" i="6"/>
  <c r="G4955" i="6"/>
  <c r="H4955" i="6" s="1"/>
  <c r="G4956" i="6"/>
  <c r="H4956" i="6" s="1"/>
  <c r="G4957" i="6"/>
  <c r="G4958" i="6"/>
  <c r="H4958" i="6" s="1"/>
  <c r="G4959" i="6"/>
  <c r="H4959" i="6" s="1"/>
  <c r="G4960" i="6"/>
  <c r="G4961" i="6"/>
  <c r="G4962" i="6"/>
  <c r="G4963" i="6"/>
  <c r="H4963" i="6" s="1"/>
  <c r="G4964" i="6"/>
  <c r="H4964" i="6" s="1"/>
  <c r="G4965" i="6"/>
  <c r="G4966" i="6"/>
  <c r="H4966" i="6" s="1"/>
  <c r="G4967" i="6"/>
  <c r="H4967" i="6" s="1"/>
  <c r="G4968" i="6"/>
  <c r="G4969" i="6"/>
  <c r="G4970" i="6"/>
  <c r="G4971" i="6"/>
  <c r="H4971" i="6" s="1"/>
  <c r="G4972" i="6"/>
  <c r="H4972" i="6" s="1"/>
  <c r="G4973" i="6"/>
  <c r="G4974" i="6"/>
  <c r="H4974" i="6" s="1"/>
  <c r="G4975" i="6"/>
  <c r="H4975" i="6" s="1"/>
  <c r="G4976" i="6"/>
  <c r="G4977" i="6"/>
  <c r="G4978" i="6"/>
  <c r="G4979" i="6"/>
  <c r="H4979" i="6" s="1"/>
  <c r="G4980" i="6"/>
  <c r="H4980" i="6" s="1"/>
  <c r="G4981" i="6"/>
  <c r="G4982" i="6"/>
  <c r="H4982" i="6" s="1"/>
  <c r="G4983" i="6"/>
  <c r="H4983" i="6" s="1"/>
  <c r="G4984" i="6"/>
  <c r="G4985" i="6"/>
  <c r="G4986" i="6"/>
  <c r="G4987" i="6"/>
  <c r="H4987" i="6" s="1"/>
  <c r="G4988" i="6"/>
  <c r="H4988" i="6" s="1"/>
  <c r="G4989" i="6"/>
  <c r="G4990" i="6"/>
  <c r="H4990" i="6" s="1"/>
  <c r="G4991" i="6"/>
  <c r="H4991" i="6" s="1"/>
  <c r="G4992" i="6"/>
  <c r="G4993" i="6"/>
  <c r="G4994" i="6"/>
  <c r="G4995" i="6"/>
  <c r="H4995" i="6" s="1"/>
  <c r="G4996" i="6"/>
  <c r="H4996" i="6" s="1"/>
  <c r="G4997" i="6"/>
  <c r="G4998" i="6"/>
  <c r="H4998" i="6" s="1"/>
  <c r="G4999" i="6"/>
  <c r="H4999" i="6" s="1"/>
  <c r="G5000" i="6"/>
  <c r="G5001" i="6"/>
  <c r="G5002" i="6"/>
  <c r="G5003" i="6"/>
  <c r="H5003" i="6" s="1"/>
  <c r="G5004" i="6"/>
  <c r="H5004" i="6" s="1"/>
  <c r="G5005" i="6"/>
  <c r="G5006" i="6"/>
  <c r="H5006" i="6" s="1"/>
  <c r="G5007" i="6"/>
  <c r="H5007" i="6" s="1"/>
  <c r="G5008" i="6"/>
  <c r="G5009" i="6"/>
  <c r="G5010" i="6"/>
  <c r="G5011" i="6"/>
  <c r="H5011" i="6" s="1"/>
  <c r="G5012" i="6"/>
  <c r="H5012" i="6" s="1"/>
  <c r="G5013" i="6"/>
  <c r="G5014" i="6"/>
  <c r="H5014" i="6" s="1"/>
  <c r="G5015" i="6"/>
  <c r="H5015" i="6" s="1"/>
  <c r="G5016" i="6"/>
  <c r="G5017" i="6"/>
  <c r="G5018" i="6"/>
  <c r="G5019" i="6"/>
  <c r="H5019" i="6" s="1"/>
  <c r="G5020" i="6"/>
  <c r="H5020" i="6" s="1"/>
  <c r="G5021" i="6"/>
  <c r="G5022" i="6"/>
  <c r="H5022" i="6" s="1"/>
  <c r="G5023" i="6"/>
  <c r="H5023" i="6" s="1"/>
  <c r="G5024" i="6"/>
  <c r="G5025" i="6"/>
  <c r="G5026" i="6"/>
  <c r="G5027" i="6"/>
  <c r="H5027" i="6" s="1"/>
  <c r="G5028" i="6"/>
  <c r="H5028" i="6" s="1"/>
  <c r="G5029" i="6"/>
  <c r="G5030" i="6"/>
  <c r="H5030" i="6" s="1"/>
  <c r="G5031" i="6"/>
  <c r="H5031" i="6" s="1"/>
  <c r="G5032" i="6"/>
  <c r="G5033" i="6"/>
  <c r="G5034" i="6"/>
  <c r="G5035" i="6"/>
  <c r="H5035" i="6" s="1"/>
  <c r="G5036" i="6"/>
  <c r="H5036" i="6" s="1"/>
  <c r="G5037" i="6"/>
  <c r="G5038" i="6"/>
  <c r="H5038" i="6" s="1"/>
  <c r="G5039" i="6"/>
  <c r="H5039" i="6" s="1"/>
  <c r="G5040" i="6"/>
  <c r="G5041" i="6"/>
  <c r="H5041" i="6" s="1"/>
  <c r="G5042" i="6"/>
  <c r="H5042" i="6" s="1"/>
  <c r="G5043" i="6"/>
  <c r="H5043" i="6" s="1"/>
  <c r="G5044" i="6"/>
  <c r="H5044" i="6" s="1"/>
  <c r="G5045" i="6"/>
  <c r="G5046" i="6"/>
  <c r="H5046" i="6" s="1"/>
  <c r="G5047" i="6"/>
  <c r="H5047" i="6" s="1"/>
  <c r="G5048" i="6"/>
  <c r="G5049" i="6"/>
  <c r="H5049" i="6" s="1"/>
  <c r="G5050" i="6"/>
  <c r="H5050" i="6" s="1"/>
  <c r="G5051" i="6"/>
  <c r="H5051" i="6" s="1"/>
  <c r="G5052" i="6"/>
  <c r="H5052" i="6" s="1"/>
  <c r="G5053" i="6"/>
  <c r="G5054" i="6"/>
  <c r="H5054" i="6" s="1"/>
  <c r="G5055" i="6"/>
  <c r="H5055" i="6" s="1"/>
  <c r="G5056" i="6"/>
  <c r="G5057" i="6"/>
  <c r="H5057" i="6" s="1"/>
  <c r="G5058" i="6"/>
  <c r="H5058" i="6" s="1"/>
  <c r="G5059" i="6"/>
  <c r="H5059" i="6" s="1"/>
  <c r="G5060" i="6"/>
  <c r="H5060" i="6" s="1"/>
  <c r="G5061" i="6"/>
  <c r="G5062" i="6"/>
  <c r="H5062" i="6" s="1"/>
  <c r="G5063" i="6"/>
  <c r="H5063" i="6" s="1"/>
  <c r="G5064" i="6"/>
  <c r="G5065" i="6"/>
  <c r="H5065" i="6" s="1"/>
  <c r="G5066" i="6"/>
  <c r="H5066" i="6" s="1"/>
  <c r="G5067" i="6"/>
  <c r="H5067" i="6" s="1"/>
  <c r="G5068" i="6"/>
  <c r="H5068" i="6" s="1"/>
  <c r="G5069" i="6"/>
  <c r="G5070" i="6"/>
  <c r="H5070" i="6" s="1"/>
  <c r="G5071" i="6"/>
  <c r="H5071" i="6" s="1"/>
  <c r="G5072" i="6"/>
  <c r="G5073" i="6"/>
  <c r="H5073" i="6" s="1"/>
  <c r="G5074" i="6"/>
  <c r="G5075" i="6"/>
  <c r="H5075" i="6" s="1"/>
  <c r="G5076" i="6"/>
  <c r="H5076" i="6" s="1"/>
  <c r="G5077" i="6"/>
  <c r="G5078" i="6"/>
  <c r="H5078" i="6" s="1"/>
  <c r="G5079" i="6"/>
  <c r="H5079" i="6" s="1"/>
  <c r="G5080" i="6"/>
  <c r="G5081" i="6"/>
  <c r="G5082" i="6"/>
  <c r="G5083" i="6"/>
  <c r="H5083" i="6" s="1"/>
  <c r="G5084" i="6"/>
  <c r="H5084" i="6" s="1"/>
  <c r="G5085" i="6"/>
  <c r="G5086" i="6"/>
  <c r="H5086" i="6" s="1"/>
  <c r="G5087" i="6"/>
  <c r="H5087" i="6" s="1"/>
  <c r="G5088" i="6"/>
  <c r="G5089" i="6"/>
  <c r="G5090" i="6"/>
  <c r="G5091" i="6"/>
  <c r="H5091" i="6" s="1"/>
  <c r="G5092" i="6"/>
  <c r="H5092" i="6" s="1"/>
  <c r="G5093" i="6"/>
  <c r="G5094" i="6"/>
  <c r="H5094" i="6" s="1"/>
  <c r="G5095" i="6"/>
  <c r="H5095" i="6" s="1"/>
  <c r="G5096" i="6"/>
  <c r="G5097" i="6"/>
  <c r="G5098" i="6"/>
  <c r="G5099" i="6"/>
  <c r="H5099" i="6" s="1"/>
  <c r="G5100" i="6"/>
  <c r="H5100" i="6" s="1"/>
  <c r="G5101" i="6"/>
  <c r="G5102" i="6"/>
  <c r="H5102" i="6" s="1"/>
  <c r="G5103" i="6"/>
  <c r="H5103" i="6" s="1"/>
  <c r="G5104" i="6"/>
  <c r="G5105" i="6"/>
  <c r="G5106" i="6"/>
  <c r="G5107" i="6"/>
  <c r="H5107" i="6" s="1"/>
  <c r="G5108" i="6"/>
  <c r="H5108" i="6" s="1"/>
  <c r="G5109" i="6"/>
  <c r="G5110" i="6"/>
  <c r="H5110" i="6" s="1"/>
  <c r="G5111" i="6"/>
  <c r="H5111" i="6" s="1"/>
  <c r="G5112" i="6"/>
  <c r="G5113" i="6"/>
  <c r="G5114" i="6"/>
  <c r="G5115" i="6"/>
  <c r="H5115" i="6" s="1"/>
  <c r="G5116" i="6"/>
  <c r="H5116" i="6" s="1"/>
  <c r="G5117" i="6"/>
  <c r="G5118" i="6"/>
  <c r="H5118" i="6" s="1"/>
  <c r="G5119" i="6"/>
  <c r="H5119" i="6" s="1"/>
  <c r="G5120" i="6"/>
  <c r="G5121" i="6"/>
  <c r="G5122" i="6"/>
  <c r="G5123" i="6"/>
  <c r="H5123" i="6" s="1"/>
  <c r="G5124" i="6"/>
  <c r="H5124" i="6" s="1"/>
  <c r="G5125" i="6"/>
  <c r="G5126" i="6"/>
  <c r="H5126" i="6" s="1"/>
  <c r="G5127" i="6"/>
  <c r="H5127" i="6" s="1"/>
  <c r="G5128" i="6"/>
  <c r="G5129" i="6"/>
  <c r="G5130" i="6"/>
  <c r="G5131" i="6"/>
  <c r="H5131" i="6" s="1"/>
  <c r="G5132" i="6"/>
  <c r="H5132" i="6" s="1"/>
  <c r="G5133" i="6"/>
  <c r="G5134" i="6"/>
  <c r="H5134" i="6" s="1"/>
  <c r="G5135" i="6"/>
  <c r="H5135" i="6" s="1"/>
  <c r="G5136" i="6"/>
  <c r="G5137" i="6"/>
  <c r="G5138" i="6"/>
  <c r="G5139" i="6"/>
  <c r="H5139" i="6" s="1"/>
  <c r="G5140" i="6"/>
  <c r="H5140" i="6" s="1"/>
  <c r="G5141" i="6"/>
  <c r="G5142" i="6"/>
  <c r="H5142" i="6" s="1"/>
  <c r="G5143" i="6"/>
  <c r="H5143" i="6" s="1"/>
  <c r="G5144" i="6"/>
  <c r="G5145" i="6"/>
  <c r="H5145" i="6" s="1"/>
  <c r="G5146" i="6"/>
  <c r="H5146" i="6" s="1"/>
  <c r="G5147" i="6"/>
  <c r="H5147" i="6" s="1"/>
  <c r="G5148" i="6"/>
  <c r="H5148" i="6" s="1"/>
  <c r="G5149" i="6"/>
  <c r="G5150" i="6"/>
  <c r="H5150" i="6" s="1"/>
  <c r="G5151" i="6"/>
  <c r="H5151" i="6" s="1"/>
  <c r="G5152" i="6"/>
  <c r="G5153" i="6"/>
  <c r="H5153" i="6" s="1"/>
  <c r="G5154" i="6"/>
  <c r="H5154" i="6" s="1"/>
  <c r="G5155" i="6"/>
  <c r="H5155" i="6" s="1"/>
  <c r="G5156" i="6"/>
  <c r="H5156" i="6" s="1"/>
  <c r="G5157" i="6"/>
  <c r="G5158" i="6"/>
  <c r="H5158" i="6" s="1"/>
  <c r="G5159" i="6"/>
  <c r="H5159" i="6" s="1"/>
  <c r="G5160" i="6"/>
  <c r="G5161" i="6"/>
  <c r="H5161" i="6" s="1"/>
  <c r="G5162" i="6"/>
  <c r="H5162" i="6" s="1"/>
  <c r="G5163" i="6"/>
  <c r="H5163" i="6" s="1"/>
  <c r="G5164" i="6"/>
  <c r="H5164" i="6" s="1"/>
  <c r="G5165" i="6"/>
  <c r="G5166" i="6"/>
  <c r="H5166" i="6" s="1"/>
  <c r="G5167" i="6"/>
  <c r="H5167" i="6" s="1"/>
  <c r="G5168" i="6"/>
  <c r="G5169" i="6"/>
  <c r="H5169" i="6" s="1"/>
  <c r="G5170" i="6"/>
  <c r="H5170" i="6" s="1"/>
  <c r="G5171" i="6"/>
  <c r="H5171" i="6" s="1"/>
  <c r="G5172" i="6"/>
  <c r="H5172" i="6" s="1"/>
  <c r="G5173" i="6"/>
  <c r="G5174" i="6"/>
  <c r="H5174" i="6" s="1"/>
  <c r="G5175" i="6"/>
  <c r="H5175" i="6" s="1"/>
  <c r="G5176" i="6"/>
  <c r="G5177" i="6"/>
  <c r="H5177" i="6" s="1"/>
  <c r="G5178" i="6"/>
  <c r="H5178" i="6" s="1"/>
  <c r="G5179" i="6"/>
  <c r="H5179" i="6" s="1"/>
  <c r="G5180" i="6"/>
  <c r="H5180" i="6" s="1"/>
  <c r="G5181" i="6"/>
  <c r="H5181" i="6" s="1"/>
  <c r="G5182" i="6"/>
  <c r="H5182" i="6" s="1"/>
  <c r="G5183" i="6"/>
  <c r="H5183" i="6" s="1"/>
  <c r="G5184" i="6"/>
  <c r="G5185" i="6"/>
  <c r="H5185" i="6" s="1"/>
  <c r="G5186" i="6"/>
  <c r="H5186" i="6" s="1"/>
  <c r="G5187" i="6"/>
  <c r="H5187" i="6" s="1"/>
  <c r="G5188" i="6"/>
  <c r="H5188" i="6" s="1"/>
  <c r="G5189" i="6"/>
  <c r="H5189" i="6" s="1"/>
  <c r="G5190" i="6"/>
  <c r="H5190" i="6" s="1"/>
  <c r="G5191" i="6"/>
  <c r="H5191" i="6" s="1"/>
  <c r="G5192" i="6"/>
  <c r="G5193" i="6"/>
  <c r="H5193" i="6" s="1"/>
  <c r="G5194" i="6"/>
  <c r="H5194" i="6" s="1"/>
  <c r="G5195" i="6"/>
  <c r="H5195" i="6" s="1"/>
  <c r="G5196" i="6"/>
  <c r="H5196" i="6" s="1"/>
  <c r="G5197" i="6"/>
  <c r="H5197" i="6" s="1"/>
  <c r="G5198" i="6"/>
  <c r="H5198" i="6" s="1"/>
  <c r="G5199" i="6"/>
  <c r="H5199" i="6" s="1"/>
  <c r="G5200" i="6"/>
  <c r="G5201" i="6"/>
  <c r="H5201" i="6" s="1"/>
  <c r="G5202" i="6"/>
  <c r="H5202" i="6" s="1"/>
  <c r="G5203" i="6"/>
  <c r="H5203" i="6" s="1"/>
  <c r="G5204" i="6"/>
  <c r="H5204" i="6" s="1"/>
  <c r="G5205" i="6"/>
  <c r="H5205" i="6" s="1"/>
  <c r="G5206" i="6"/>
  <c r="H5206" i="6" s="1"/>
  <c r="G5207" i="6"/>
  <c r="H5207" i="6" s="1"/>
  <c r="G5208" i="6"/>
  <c r="G5209" i="6"/>
  <c r="H5209" i="6" s="1"/>
  <c r="G5210" i="6"/>
  <c r="H5210" i="6" s="1"/>
  <c r="G5211" i="6"/>
  <c r="H5211" i="6" s="1"/>
  <c r="G5212" i="6"/>
  <c r="H5212" i="6" s="1"/>
  <c r="G5213" i="6"/>
  <c r="G5214" i="6"/>
  <c r="H5214" i="6" s="1"/>
  <c r="G5215" i="6"/>
  <c r="H5215" i="6" s="1"/>
  <c r="G5216" i="6"/>
  <c r="G5217" i="6"/>
  <c r="G5218" i="6"/>
  <c r="G5219" i="6"/>
  <c r="H5219" i="6" s="1"/>
  <c r="G5220" i="6"/>
  <c r="H5220" i="6" s="1"/>
  <c r="G5221" i="6"/>
  <c r="G5222" i="6"/>
  <c r="H5222" i="6" s="1"/>
  <c r="G5223" i="6"/>
  <c r="H5223" i="6" s="1"/>
  <c r="G5224" i="6"/>
  <c r="G5225" i="6"/>
  <c r="G5226" i="6"/>
  <c r="G5227" i="6"/>
  <c r="H5227" i="6" s="1"/>
  <c r="G5228" i="6"/>
  <c r="H5228" i="6" s="1"/>
  <c r="G5229" i="6"/>
  <c r="G5230" i="6"/>
  <c r="H5230" i="6" s="1"/>
  <c r="G5231" i="6"/>
  <c r="H5231" i="6" s="1"/>
  <c r="G5232" i="6"/>
  <c r="G5233" i="6"/>
  <c r="G5234" i="6"/>
  <c r="G5235" i="6"/>
  <c r="H5235" i="6" s="1"/>
  <c r="G5236" i="6"/>
  <c r="H5236" i="6" s="1"/>
  <c r="G5237" i="6"/>
  <c r="G5238" i="6"/>
  <c r="H5238" i="6" s="1"/>
  <c r="G5239" i="6"/>
  <c r="H5239" i="6" s="1"/>
  <c r="G5240" i="6"/>
  <c r="G5241" i="6"/>
  <c r="G5242" i="6"/>
  <c r="G5243" i="6"/>
  <c r="H5243" i="6" s="1"/>
  <c r="G5244" i="6"/>
  <c r="H5244" i="6" s="1"/>
  <c r="G5245" i="6"/>
  <c r="H5245" i="6" s="1"/>
  <c r="G5246" i="6"/>
  <c r="H5246" i="6" s="1"/>
  <c r="G5247" i="6"/>
  <c r="H5247" i="6" s="1"/>
  <c r="G5248" i="6"/>
  <c r="G5249" i="6"/>
  <c r="H5249" i="6" s="1"/>
  <c r="G5250" i="6"/>
  <c r="H5250" i="6" s="1"/>
  <c r="G5251" i="6"/>
  <c r="H5251" i="6" s="1"/>
  <c r="G5252" i="6"/>
  <c r="H5252" i="6" s="1"/>
  <c r="G5253" i="6"/>
  <c r="H5253" i="6" s="1"/>
  <c r="G5254" i="6"/>
  <c r="H5254" i="6" s="1"/>
  <c r="G5255" i="6"/>
  <c r="H5255" i="6" s="1"/>
  <c r="G5256" i="6"/>
  <c r="G5257" i="6"/>
  <c r="H5257" i="6" s="1"/>
  <c r="G5258" i="6"/>
  <c r="H5258" i="6" s="1"/>
  <c r="G5259" i="6"/>
  <c r="H5259" i="6" s="1"/>
  <c r="G5260" i="6"/>
  <c r="H5260" i="6" s="1"/>
  <c r="G5261" i="6"/>
  <c r="H5261" i="6" s="1"/>
  <c r="G5262" i="6"/>
  <c r="H5262" i="6" s="1"/>
  <c r="G5263" i="6"/>
  <c r="H5263" i="6" s="1"/>
  <c r="G5264" i="6"/>
  <c r="G5265" i="6"/>
  <c r="H5265" i="6" s="1"/>
  <c r="G5266" i="6"/>
  <c r="H5266" i="6" s="1"/>
  <c r="G5267" i="6"/>
  <c r="H5267" i="6" s="1"/>
  <c r="G5268" i="6"/>
  <c r="H5268" i="6" s="1"/>
  <c r="G5269" i="6"/>
  <c r="H5269" i="6" s="1"/>
  <c r="G5270" i="6"/>
  <c r="H5270" i="6" s="1"/>
  <c r="G5271" i="6"/>
  <c r="H5271" i="6" s="1"/>
  <c r="G5272" i="6"/>
  <c r="G5273" i="6"/>
  <c r="H5273" i="6" s="1"/>
  <c r="G5274" i="6"/>
  <c r="H5274" i="6" s="1"/>
  <c r="G5275" i="6"/>
  <c r="H5275" i="6" s="1"/>
  <c r="G5276" i="6"/>
  <c r="H5276" i="6" s="1"/>
  <c r="G5277" i="6"/>
  <c r="H5277" i="6" s="1"/>
  <c r="G5278" i="6"/>
  <c r="H5278" i="6" s="1"/>
  <c r="G5279" i="6"/>
  <c r="H5279" i="6" s="1"/>
  <c r="G5280" i="6"/>
  <c r="G5281" i="6"/>
  <c r="G5282" i="6"/>
  <c r="G5283" i="6"/>
  <c r="H5283" i="6" s="1"/>
  <c r="G5284" i="6"/>
  <c r="H5284" i="6" s="1"/>
  <c r="G5285" i="6"/>
  <c r="G5286" i="6"/>
  <c r="H5286" i="6" s="1"/>
  <c r="G5287" i="6"/>
  <c r="H5287" i="6" s="1"/>
  <c r="G5288" i="6"/>
  <c r="G5289" i="6"/>
  <c r="G5290" i="6"/>
  <c r="G5291" i="6"/>
  <c r="H5291" i="6" s="1"/>
  <c r="G5292" i="6"/>
  <c r="H5292" i="6" s="1"/>
  <c r="G5293" i="6"/>
  <c r="G5294" i="6"/>
  <c r="H5294" i="6" s="1"/>
  <c r="G5295" i="6"/>
  <c r="H5295" i="6" s="1"/>
  <c r="G5296" i="6"/>
  <c r="G5297" i="6"/>
  <c r="G5298" i="6"/>
  <c r="G5299" i="6"/>
  <c r="H5299" i="6" s="1"/>
  <c r="G5300" i="6"/>
  <c r="H5300" i="6" s="1"/>
  <c r="G5301" i="6"/>
  <c r="G5302" i="6"/>
  <c r="H5302" i="6" s="1"/>
  <c r="G5303" i="6"/>
  <c r="H5303" i="6" s="1"/>
  <c r="G5304" i="6"/>
  <c r="G5305" i="6"/>
  <c r="G5306" i="6"/>
  <c r="G5307" i="6"/>
  <c r="H5307" i="6" s="1"/>
  <c r="G5308" i="6"/>
  <c r="H5308" i="6" s="1"/>
  <c r="G5309" i="6"/>
  <c r="G5310" i="6"/>
  <c r="H5310" i="6" s="1"/>
  <c r="G5311" i="6"/>
  <c r="H5311" i="6" s="1"/>
  <c r="G5312" i="6"/>
  <c r="G5313" i="6"/>
  <c r="G5314" i="6"/>
  <c r="G5315" i="6"/>
  <c r="H5315" i="6" s="1"/>
  <c r="G5316" i="6"/>
  <c r="H5316" i="6" s="1"/>
  <c r="G5317" i="6"/>
  <c r="G5318" i="6"/>
  <c r="H5318" i="6" s="1"/>
  <c r="G5319" i="6"/>
  <c r="H5319" i="6" s="1"/>
  <c r="G5320" i="6"/>
  <c r="G5321" i="6"/>
  <c r="G5322" i="6"/>
  <c r="G5323" i="6"/>
  <c r="H5323" i="6" s="1"/>
  <c r="G5324" i="6"/>
  <c r="H5324" i="6" s="1"/>
  <c r="G5325" i="6"/>
  <c r="G5326" i="6"/>
  <c r="H5326" i="6" s="1"/>
  <c r="G5327" i="6"/>
  <c r="H5327" i="6" s="1"/>
  <c r="G5328" i="6"/>
  <c r="G5329" i="6"/>
  <c r="G5330" i="6"/>
  <c r="G5331" i="6"/>
  <c r="H5331" i="6" s="1"/>
  <c r="G5332" i="6"/>
  <c r="H5332" i="6" s="1"/>
  <c r="G5333" i="6"/>
  <c r="G5334" i="6"/>
  <c r="H5334" i="6" s="1"/>
  <c r="G5335" i="6"/>
  <c r="H5335" i="6" s="1"/>
  <c r="G5336" i="6"/>
  <c r="G5337" i="6"/>
  <c r="G5338" i="6"/>
  <c r="G5339" i="6"/>
  <c r="H5339" i="6" s="1"/>
  <c r="G5340" i="6"/>
  <c r="H5340" i="6" s="1"/>
  <c r="G5341" i="6"/>
  <c r="G5342" i="6"/>
  <c r="H5342" i="6" s="1"/>
  <c r="G5343" i="6"/>
  <c r="H5343" i="6" s="1"/>
  <c r="G5344" i="6"/>
  <c r="G5345" i="6"/>
  <c r="G5346" i="6"/>
  <c r="G5347" i="6"/>
  <c r="H5347" i="6" s="1"/>
  <c r="G5348" i="6"/>
  <c r="H5348" i="6" s="1"/>
  <c r="G5349" i="6"/>
  <c r="G5350" i="6"/>
  <c r="H5350" i="6" s="1"/>
  <c r="G5351" i="6"/>
  <c r="H5351" i="6" s="1"/>
  <c r="G5352" i="6"/>
  <c r="G5353" i="6"/>
  <c r="H5353" i="6" s="1"/>
  <c r="G5354" i="6"/>
  <c r="H5354" i="6" s="1"/>
  <c r="G5355" i="6"/>
  <c r="H5355" i="6" s="1"/>
  <c r="G5356" i="6"/>
  <c r="H5356" i="6" s="1"/>
  <c r="G5357" i="6"/>
  <c r="G5358" i="6"/>
  <c r="H5358" i="6" s="1"/>
  <c r="G5359" i="6"/>
  <c r="H5359" i="6" s="1"/>
  <c r="G5360" i="6"/>
  <c r="G5361" i="6"/>
  <c r="H5361" i="6" s="1"/>
  <c r="G5362" i="6"/>
  <c r="H5362" i="6" s="1"/>
  <c r="G5363" i="6"/>
  <c r="H5363" i="6" s="1"/>
  <c r="G5364" i="6"/>
  <c r="H5364" i="6" s="1"/>
  <c r="G5365" i="6"/>
  <c r="G5366" i="6"/>
  <c r="H5366" i="6" s="1"/>
  <c r="G5367" i="6"/>
  <c r="H5367" i="6" s="1"/>
  <c r="G5368" i="6"/>
  <c r="G5369" i="6"/>
  <c r="H5369" i="6" s="1"/>
  <c r="G5370" i="6"/>
  <c r="H5370" i="6" s="1"/>
  <c r="G5371" i="6"/>
  <c r="H5371" i="6" s="1"/>
  <c r="G5372" i="6"/>
  <c r="H5372" i="6" s="1"/>
  <c r="G5373" i="6"/>
  <c r="G5374" i="6"/>
  <c r="H5374" i="6" s="1"/>
  <c r="G5375" i="6"/>
  <c r="H5375" i="6" s="1"/>
  <c r="G5376" i="6"/>
  <c r="G5377" i="6"/>
  <c r="H5377" i="6" s="1"/>
  <c r="G5378" i="6"/>
  <c r="H5378" i="6" s="1"/>
  <c r="G5379" i="6"/>
  <c r="H5379" i="6" s="1"/>
  <c r="G5380" i="6"/>
  <c r="H5380" i="6" s="1"/>
  <c r="G5381" i="6"/>
  <c r="G5382" i="6"/>
  <c r="H5382" i="6" s="1"/>
  <c r="G5383" i="6"/>
  <c r="H5383" i="6" s="1"/>
  <c r="G5384" i="6"/>
  <c r="G5385" i="6"/>
  <c r="H5385" i="6" s="1"/>
  <c r="G5386" i="6"/>
  <c r="H5386" i="6" s="1"/>
  <c r="G5387" i="6"/>
  <c r="H5387" i="6" s="1"/>
  <c r="G5388" i="6"/>
  <c r="H5388" i="6" s="1"/>
  <c r="G5389" i="6"/>
  <c r="G5390" i="6"/>
  <c r="H5390" i="6" s="1"/>
  <c r="G5391" i="6"/>
  <c r="H5391" i="6" s="1"/>
  <c r="G5392" i="6"/>
  <c r="G5393" i="6"/>
  <c r="H5393" i="6" s="1"/>
  <c r="G5394" i="6"/>
  <c r="H5394" i="6" s="1"/>
  <c r="G5395" i="6"/>
  <c r="H5395" i="6" s="1"/>
  <c r="G5396" i="6"/>
  <c r="H5396" i="6" s="1"/>
  <c r="G5397" i="6"/>
  <c r="G5398" i="6"/>
  <c r="H5398" i="6" s="1"/>
  <c r="G5399" i="6"/>
  <c r="H5399" i="6" s="1"/>
  <c r="G5400" i="6"/>
  <c r="G5401" i="6"/>
  <c r="H5401" i="6" s="1"/>
  <c r="G5402" i="6"/>
  <c r="H5402" i="6" s="1"/>
  <c r="G5403" i="6"/>
  <c r="H5403" i="6" s="1"/>
  <c r="G5404" i="6"/>
  <c r="H5404" i="6" s="1"/>
  <c r="G5405" i="6"/>
  <c r="G5406" i="6"/>
  <c r="H5406" i="6" s="1"/>
  <c r="G5407" i="6"/>
  <c r="H5407" i="6" s="1"/>
  <c r="G5408" i="6"/>
  <c r="G5409" i="6"/>
  <c r="H5409" i="6" s="1"/>
  <c r="G5410" i="6"/>
  <c r="H5410" i="6" s="1"/>
  <c r="G5411" i="6"/>
  <c r="H5411" i="6" s="1"/>
  <c r="G5412" i="6"/>
  <c r="H5412" i="6" s="1"/>
  <c r="G5413" i="6"/>
  <c r="G5414" i="6"/>
  <c r="H5414" i="6" s="1"/>
  <c r="G5415" i="6"/>
  <c r="H5415" i="6" s="1"/>
  <c r="G5416" i="6"/>
  <c r="G5417" i="6"/>
  <c r="H5417" i="6" s="1"/>
  <c r="G5418" i="6"/>
  <c r="G5419" i="6"/>
  <c r="H5419" i="6" s="1"/>
  <c r="G5420" i="6"/>
  <c r="H5420" i="6" s="1"/>
  <c r="G5421" i="6"/>
  <c r="G5422" i="6"/>
  <c r="H5422" i="6" s="1"/>
  <c r="G5423" i="6"/>
  <c r="H5423" i="6" s="1"/>
  <c r="G5424" i="6"/>
  <c r="G5425" i="6"/>
  <c r="G5426" i="6"/>
  <c r="G5427" i="6"/>
  <c r="H5427" i="6" s="1"/>
  <c r="G5428" i="6"/>
  <c r="H5428" i="6" s="1"/>
  <c r="G5429" i="6"/>
  <c r="G5430" i="6"/>
  <c r="H5430" i="6" s="1"/>
  <c r="G5431" i="6"/>
  <c r="H5431" i="6" s="1"/>
  <c r="G5432" i="6"/>
  <c r="G5433" i="6"/>
  <c r="G5434" i="6"/>
  <c r="G5435" i="6"/>
  <c r="H5435" i="6" s="1"/>
  <c r="G5436" i="6"/>
  <c r="H5436" i="6" s="1"/>
  <c r="G5437" i="6"/>
  <c r="G5438" i="6"/>
  <c r="H5438" i="6" s="1"/>
  <c r="G5439" i="6"/>
  <c r="H5439" i="6" s="1"/>
  <c r="G5440" i="6"/>
  <c r="G5441" i="6"/>
  <c r="G5442" i="6"/>
  <c r="G5443" i="6"/>
  <c r="H5443" i="6" s="1"/>
  <c r="G5444" i="6"/>
  <c r="H5444" i="6" s="1"/>
  <c r="G5445" i="6"/>
  <c r="G5446" i="6"/>
  <c r="H5446" i="6" s="1"/>
  <c r="G5447" i="6"/>
  <c r="H5447" i="6" s="1"/>
  <c r="G5448" i="6"/>
  <c r="G5449" i="6"/>
  <c r="G5450" i="6"/>
  <c r="G5451" i="6"/>
  <c r="H5451" i="6" s="1"/>
  <c r="G5452" i="6"/>
  <c r="H5452" i="6" s="1"/>
  <c r="G5453" i="6"/>
  <c r="G5454" i="6"/>
  <c r="H5454" i="6" s="1"/>
  <c r="G5455" i="6"/>
  <c r="H5455" i="6" s="1"/>
  <c r="G5456" i="6"/>
  <c r="G5457" i="6"/>
  <c r="H5457" i="6" s="1"/>
  <c r="G5458" i="6"/>
  <c r="H5458" i="6" s="1"/>
  <c r="G5459" i="6"/>
  <c r="H5459" i="6" s="1"/>
  <c r="G5460" i="6"/>
  <c r="H5460" i="6" s="1"/>
  <c r="G5461" i="6"/>
  <c r="G5462" i="6"/>
  <c r="H5462" i="6" s="1"/>
  <c r="G5463" i="6"/>
  <c r="H5463" i="6" s="1"/>
  <c r="G5464" i="6"/>
  <c r="G5465" i="6"/>
  <c r="H5465" i="6" s="1"/>
  <c r="G5466" i="6"/>
  <c r="H5466" i="6" s="1"/>
  <c r="G5467" i="6"/>
  <c r="H5467" i="6" s="1"/>
  <c r="G5468" i="6"/>
  <c r="H5468" i="6" s="1"/>
  <c r="G5469" i="6"/>
  <c r="G5470" i="6"/>
  <c r="H5470" i="6" s="1"/>
  <c r="G5471" i="6"/>
  <c r="H5471" i="6" s="1"/>
  <c r="G5472" i="6"/>
  <c r="G5473" i="6"/>
  <c r="H5473" i="6" s="1"/>
  <c r="G5474" i="6"/>
  <c r="H5474" i="6" s="1"/>
  <c r="G5475" i="6"/>
  <c r="H5475" i="6" s="1"/>
  <c r="G5476" i="6"/>
  <c r="H5476" i="6" s="1"/>
  <c r="G5477" i="6"/>
  <c r="G5478" i="6"/>
  <c r="H5478" i="6" s="1"/>
  <c r="G5479" i="6"/>
  <c r="H5479" i="6" s="1"/>
  <c r="G5480" i="6"/>
  <c r="G5481" i="6"/>
  <c r="H5481" i="6" s="1"/>
  <c r="G5482" i="6"/>
  <c r="H5482" i="6" s="1"/>
  <c r="G5483" i="6"/>
  <c r="H5483" i="6" s="1"/>
  <c r="G5484" i="6"/>
  <c r="H5484" i="6" s="1"/>
  <c r="G5485" i="6"/>
  <c r="G5486" i="6"/>
  <c r="H5486" i="6" s="1"/>
  <c r="G5487" i="6"/>
  <c r="H5487" i="6" s="1"/>
  <c r="G5488" i="6"/>
  <c r="G5489" i="6"/>
  <c r="H5489" i="6" s="1"/>
  <c r="G5490" i="6"/>
  <c r="H5490" i="6" s="1"/>
  <c r="G5491" i="6"/>
  <c r="H5491" i="6" s="1"/>
  <c r="G5492" i="6"/>
  <c r="H5492" i="6" s="1"/>
  <c r="G5493" i="6"/>
  <c r="G5494" i="6"/>
  <c r="H5494" i="6" s="1"/>
  <c r="G5495" i="6"/>
  <c r="H5495" i="6" s="1"/>
  <c r="G5496" i="6"/>
  <c r="G5497" i="6"/>
  <c r="H5497" i="6" s="1"/>
  <c r="G5498" i="6"/>
  <c r="H5498" i="6" s="1"/>
  <c r="G5499" i="6"/>
  <c r="H5499" i="6" s="1"/>
  <c r="G5500" i="6"/>
  <c r="H5500" i="6" s="1"/>
  <c r="G5501" i="6"/>
  <c r="G5502" i="6"/>
  <c r="H5502" i="6" s="1"/>
  <c r="G5503" i="6"/>
  <c r="H5503" i="6" s="1"/>
  <c r="G5504" i="6"/>
  <c r="G5505" i="6"/>
  <c r="H5505" i="6" s="1"/>
  <c r="G5506" i="6"/>
  <c r="H5506" i="6" s="1"/>
  <c r="G5507" i="6"/>
  <c r="H5507" i="6" s="1"/>
  <c r="G5508" i="6"/>
  <c r="H5508" i="6" s="1"/>
  <c r="G5509" i="6"/>
  <c r="G5510" i="6"/>
  <c r="H5510" i="6" s="1"/>
  <c r="G5511" i="6"/>
  <c r="H5511" i="6" s="1"/>
  <c r="G5512" i="6"/>
  <c r="G5513" i="6"/>
  <c r="H5513" i="6" s="1"/>
  <c r="G5514" i="6"/>
  <c r="H5514" i="6" s="1"/>
  <c r="G5515" i="6"/>
  <c r="H5515" i="6" s="1"/>
  <c r="G5516" i="6"/>
  <c r="H5516" i="6" s="1"/>
  <c r="G5517" i="6"/>
  <c r="G5518" i="6"/>
  <c r="H5518" i="6" s="1"/>
  <c r="G5519" i="6"/>
  <c r="H5519" i="6" s="1"/>
  <c r="G5520" i="6"/>
  <c r="G5521" i="6"/>
  <c r="H5521" i="6" s="1"/>
  <c r="G5522" i="6"/>
  <c r="H5522" i="6" s="1"/>
  <c r="G5523" i="6"/>
  <c r="H5523" i="6" s="1"/>
  <c r="G5524" i="6"/>
  <c r="H5524" i="6" s="1"/>
  <c r="G5525" i="6"/>
  <c r="G5526" i="6"/>
  <c r="H5526" i="6" s="1"/>
  <c r="G5527" i="6"/>
  <c r="H5527" i="6" s="1"/>
  <c r="G5528" i="6"/>
  <c r="G5529" i="6"/>
  <c r="H5529" i="6" s="1"/>
  <c r="G5530" i="6"/>
  <c r="H5530" i="6" s="1"/>
  <c r="G5531" i="6"/>
  <c r="H5531" i="6" s="1"/>
  <c r="G5532" i="6"/>
  <c r="H5532" i="6" s="1"/>
  <c r="G5533" i="6"/>
  <c r="G5534" i="6"/>
  <c r="H5534" i="6" s="1"/>
  <c r="G5535" i="6"/>
  <c r="H5535" i="6" s="1"/>
  <c r="G5536" i="6"/>
  <c r="G5537" i="6"/>
  <c r="H5537" i="6" s="1"/>
  <c r="G5538" i="6"/>
  <c r="H5538" i="6" s="1"/>
  <c r="G5539" i="6"/>
  <c r="H5539" i="6" s="1"/>
  <c r="G5540" i="6"/>
  <c r="H5540" i="6" s="1"/>
  <c r="G5541" i="6"/>
  <c r="G5542" i="6"/>
  <c r="H5542" i="6" s="1"/>
  <c r="G5543" i="6"/>
  <c r="H5543" i="6" s="1"/>
  <c r="G5544" i="6"/>
  <c r="G5545" i="6"/>
  <c r="H5545" i="6" s="1"/>
  <c r="G5546" i="6"/>
  <c r="H5546" i="6" s="1"/>
  <c r="G5547" i="6"/>
  <c r="H5547" i="6" s="1"/>
  <c r="G5548" i="6"/>
  <c r="H5548" i="6" s="1"/>
  <c r="G5549" i="6"/>
  <c r="G5550" i="6"/>
  <c r="H5550" i="6" s="1"/>
  <c r="G5551" i="6"/>
  <c r="H5551" i="6" s="1"/>
  <c r="G5552" i="6"/>
  <c r="G5553" i="6"/>
  <c r="H5553" i="6" s="1"/>
  <c r="G5554" i="6"/>
  <c r="H5554" i="6" s="1"/>
  <c r="G5555" i="6"/>
  <c r="H5555" i="6" s="1"/>
  <c r="G5556" i="6"/>
  <c r="H5556" i="6" s="1"/>
  <c r="G5557" i="6"/>
  <c r="G5558" i="6"/>
  <c r="H5558" i="6" s="1"/>
  <c r="G5559" i="6"/>
  <c r="H5559" i="6" s="1"/>
  <c r="G5560" i="6"/>
  <c r="G5561" i="6"/>
  <c r="H5561" i="6" s="1"/>
  <c r="G5562" i="6"/>
  <c r="H5562" i="6" s="1"/>
  <c r="G5563" i="6"/>
  <c r="H5563" i="6" s="1"/>
  <c r="G5564" i="6"/>
  <c r="H5564" i="6" s="1"/>
  <c r="G5565" i="6"/>
  <c r="G5566" i="6"/>
  <c r="H5566" i="6" s="1"/>
  <c r="G5567" i="6"/>
  <c r="H5567" i="6" s="1"/>
  <c r="G5568" i="6"/>
  <c r="G5569" i="6"/>
  <c r="H5569" i="6" s="1"/>
  <c r="G5570" i="6"/>
  <c r="H5570" i="6" s="1"/>
  <c r="G5571" i="6"/>
  <c r="H5571" i="6" s="1"/>
  <c r="G5572" i="6"/>
  <c r="H5572" i="6" s="1"/>
  <c r="G5573" i="6"/>
  <c r="G5574" i="6"/>
  <c r="H5574" i="6" s="1"/>
  <c r="G5575" i="6"/>
  <c r="H5575" i="6" s="1"/>
  <c r="G5576" i="6"/>
  <c r="G5577" i="6"/>
  <c r="H5577" i="6" s="1"/>
  <c r="G5578" i="6"/>
  <c r="H5578" i="6" s="1"/>
  <c r="G5579" i="6"/>
  <c r="H5579" i="6" s="1"/>
  <c r="G5580" i="6"/>
  <c r="H5580" i="6" s="1"/>
  <c r="G5581" i="6"/>
  <c r="G5582" i="6"/>
  <c r="H5582" i="6" s="1"/>
  <c r="G5583" i="6"/>
  <c r="H5583" i="6" s="1"/>
  <c r="G5584" i="6"/>
  <c r="G5585" i="6"/>
  <c r="H5585" i="6" s="1"/>
  <c r="G5586" i="6"/>
  <c r="H5586" i="6" s="1"/>
  <c r="G5587" i="6"/>
  <c r="H5587" i="6" s="1"/>
  <c r="G5588" i="6"/>
  <c r="H5588" i="6" s="1"/>
  <c r="G5589" i="6"/>
  <c r="G5590" i="6"/>
  <c r="H5590" i="6" s="1"/>
  <c r="G5591" i="6"/>
  <c r="H5591" i="6" s="1"/>
  <c r="G5592" i="6"/>
  <c r="G5593" i="6"/>
  <c r="H5593" i="6" s="1"/>
  <c r="G5594" i="6"/>
  <c r="H5594" i="6" s="1"/>
  <c r="G5595" i="6"/>
  <c r="H5595" i="6" s="1"/>
  <c r="G5596" i="6"/>
  <c r="H5596" i="6" s="1"/>
  <c r="G5597" i="6"/>
  <c r="G5598" i="6"/>
  <c r="H5598" i="6" s="1"/>
  <c r="G5599" i="6"/>
  <c r="H5599" i="6" s="1"/>
  <c r="G5600" i="6"/>
  <c r="G5601" i="6"/>
  <c r="H5601" i="6" s="1"/>
  <c r="G5602" i="6"/>
  <c r="H5602" i="6" s="1"/>
  <c r="G5603" i="6"/>
  <c r="H5603" i="6" s="1"/>
  <c r="G5604" i="6"/>
  <c r="H5604" i="6" s="1"/>
  <c r="G5605" i="6"/>
  <c r="G5606" i="6"/>
  <c r="H5606" i="6" s="1"/>
  <c r="G5607" i="6"/>
  <c r="H5607" i="6" s="1"/>
  <c r="G5608" i="6"/>
  <c r="G5609" i="6"/>
  <c r="H5609" i="6" s="1"/>
  <c r="G5610" i="6"/>
  <c r="H5610" i="6" s="1"/>
  <c r="G5611" i="6"/>
  <c r="H5611" i="6" s="1"/>
  <c r="G5612" i="6"/>
  <c r="H5612" i="6" s="1"/>
  <c r="G5613" i="6"/>
  <c r="G5614" i="6"/>
  <c r="H5614" i="6" s="1"/>
  <c r="G5615" i="6"/>
  <c r="H5615" i="6" s="1"/>
  <c r="G5616" i="6"/>
  <c r="G5617" i="6"/>
  <c r="H5617" i="6" s="1"/>
  <c r="G5618" i="6"/>
  <c r="H5618" i="6" s="1"/>
  <c r="G5619" i="6"/>
  <c r="H5619" i="6" s="1"/>
  <c r="G5620" i="6"/>
  <c r="H5620" i="6" s="1"/>
  <c r="G5621" i="6"/>
  <c r="G5622" i="6"/>
  <c r="H5622" i="6" s="1"/>
  <c r="G5623" i="6"/>
  <c r="H5623" i="6" s="1"/>
  <c r="G5624" i="6"/>
  <c r="G5625" i="6"/>
  <c r="H5625" i="6" s="1"/>
  <c r="G5626" i="6"/>
  <c r="H5626" i="6" s="1"/>
  <c r="G5627" i="6"/>
  <c r="H5627" i="6" s="1"/>
  <c r="G5628" i="6"/>
  <c r="H5628" i="6" s="1"/>
  <c r="G5629" i="6"/>
  <c r="H5629" i="6" s="1"/>
  <c r="G5630" i="6"/>
  <c r="H5630" i="6" s="1"/>
  <c r="G5631" i="6"/>
  <c r="H5631" i="6" s="1"/>
  <c r="G5632" i="6"/>
  <c r="G5633" i="6"/>
  <c r="H5633" i="6" s="1"/>
  <c r="G5634" i="6"/>
  <c r="H5634" i="6" s="1"/>
  <c r="G5635" i="6"/>
  <c r="H5635" i="6" s="1"/>
  <c r="G5636" i="6"/>
  <c r="H5636" i="6" s="1"/>
  <c r="G5637" i="6"/>
  <c r="H5637" i="6" s="1"/>
  <c r="G5638" i="6"/>
  <c r="H5638" i="6" s="1"/>
  <c r="G5639" i="6"/>
  <c r="H5639" i="6" s="1"/>
  <c r="G5640" i="6"/>
  <c r="G5641" i="6"/>
  <c r="H5641" i="6" s="1"/>
  <c r="G5642" i="6"/>
  <c r="H5642" i="6" s="1"/>
  <c r="G5643" i="6"/>
  <c r="H5643" i="6" s="1"/>
  <c r="G5644" i="6"/>
  <c r="H5644" i="6" s="1"/>
  <c r="G5645" i="6"/>
  <c r="H5645" i="6" s="1"/>
  <c r="G5646" i="6"/>
  <c r="H5646" i="6" s="1"/>
  <c r="G5647" i="6"/>
  <c r="H5647" i="6" s="1"/>
  <c r="G5648" i="6"/>
  <c r="G5649" i="6"/>
  <c r="H5649" i="6" s="1"/>
  <c r="G5650" i="6"/>
  <c r="H5650" i="6" s="1"/>
  <c r="G5651" i="6"/>
  <c r="H5651" i="6" s="1"/>
  <c r="G5652" i="6"/>
  <c r="H5652" i="6" s="1"/>
  <c r="G5653" i="6"/>
  <c r="H5653" i="6" s="1"/>
  <c r="G5654" i="6"/>
  <c r="H5654" i="6" s="1"/>
  <c r="G5655" i="6"/>
  <c r="H5655" i="6" s="1"/>
  <c r="G5656" i="6"/>
  <c r="G5657" i="6"/>
  <c r="H5657" i="6" s="1"/>
  <c r="G5658" i="6"/>
  <c r="H5658" i="6" s="1"/>
  <c r="G5659" i="6"/>
  <c r="H5659" i="6" s="1"/>
  <c r="G5660" i="6"/>
  <c r="H5660" i="6" s="1"/>
  <c r="G5661" i="6"/>
  <c r="H5661" i="6" s="1"/>
  <c r="G5662" i="6"/>
  <c r="H5662" i="6" s="1"/>
  <c r="G5663" i="6"/>
  <c r="H5663" i="6" s="1"/>
  <c r="G5664" i="6"/>
  <c r="G5665" i="6"/>
  <c r="H5665" i="6" s="1"/>
  <c r="G5666" i="6"/>
  <c r="H5666" i="6" s="1"/>
  <c r="G5667" i="6"/>
  <c r="H5667" i="6" s="1"/>
  <c r="G5668" i="6"/>
  <c r="H5668" i="6" s="1"/>
  <c r="G5669" i="6"/>
  <c r="G5670" i="6"/>
  <c r="H5670" i="6" s="1"/>
  <c r="G5671" i="6"/>
  <c r="H5671" i="6" s="1"/>
  <c r="G5672" i="6"/>
  <c r="G5673" i="6"/>
  <c r="H5673" i="6" s="1"/>
  <c r="G5674" i="6"/>
  <c r="H5674" i="6" s="1"/>
  <c r="G5675" i="6"/>
  <c r="H5675" i="6" s="1"/>
  <c r="G5676" i="6"/>
  <c r="H5676" i="6" s="1"/>
  <c r="G5677" i="6"/>
  <c r="G5678" i="6"/>
  <c r="H5678" i="6" s="1"/>
  <c r="G5679" i="6"/>
  <c r="H5679" i="6" s="1"/>
  <c r="G5680" i="6"/>
  <c r="G5681" i="6"/>
  <c r="H5681" i="6" s="1"/>
  <c r="G5682" i="6"/>
  <c r="H5682" i="6" s="1"/>
  <c r="G5683" i="6"/>
  <c r="H5683" i="6" s="1"/>
  <c r="G5684" i="6"/>
  <c r="H5684" i="6" s="1"/>
  <c r="G5685" i="6"/>
  <c r="G5686" i="6"/>
  <c r="H5686" i="6" s="1"/>
  <c r="G5687" i="6"/>
  <c r="H5687" i="6" s="1"/>
  <c r="G5688" i="6"/>
  <c r="G5689" i="6"/>
  <c r="H5689" i="6" s="1"/>
  <c r="G5690" i="6"/>
  <c r="H5690" i="6" s="1"/>
  <c r="G5691" i="6"/>
  <c r="H5691" i="6" s="1"/>
  <c r="G5692" i="6"/>
  <c r="H5692" i="6" s="1"/>
  <c r="G5693" i="6"/>
  <c r="G5694" i="6"/>
  <c r="H5694" i="6" s="1"/>
  <c r="G5695" i="6"/>
  <c r="H5695" i="6" s="1"/>
  <c r="G5696" i="6"/>
  <c r="G5697" i="6"/>
  <c r="H5697" i="6" s="1"/>
  <c r="G5698" i="6"/>
  <c r="H5698" i="6" s="1"/>
  <c r="G5699" i="6"/>
  <c r="H5699" i="6" s="1"/>
  <c r="G5700" i="6"/>
  <c r="H5700" i="6" s="1"/>
  <c r="G5701" i="6"/>
  <c r="H5701" i="6" s="1"/>
  <c r="G5702" i="6"/>
  <c r="H5702" i="6" s="1"/>
  <c r="G5703" i="6"/>
  <c r="H5703" i="6" s="1"/>
  <c r="G5704" i="6"/>
  <c r="G5705" i="6"/>
  <c r="H5705" i="6" s="1"/>
  <c r="G5706" i="6"/>
  <c r="H5706" i="6" s="1"/>
  <c r="G5707" i="6"/>
  <c r="H5707" i="6" s="1"/>
  <c r="G5708" i="6"/>
  <c r="H5708" i="6" s="1"/>
  <c r="G5709" i="6"/>
  <c r="H5709" i="6" s="1"/>
  <c r="G5710" i="6"/>
  <c r="H5710" i="6" s="1"/>
  <c r="G5711" i="6"/>
  <c r="H5711" i="6" s="1"/>
  <c r="G5712" i="6"/>
  <c r="G5713" i="6"/>
  <c r="H5713" i="6" s="1"/>
  <c r="G5714" i="6"/>
  <c r="H5714" i="6" s="1"/>
  <c r="G5715" i="6"/>
  <c r="H5715" i="6" s="1"/>
  <c r="G5716" i="6"/>
  <c r="H5716" i="6" s="1"/>
  <c r="G5717" i="6"/>
  <c r="H5717" i="6" s="1"/>
  <c r="G5718" i="6"/>
  <c r="H5718" i="6" s="1"/>
  <c r="G5719" i="6"/>
  <c r="H5719" i="6" s="1"/>
  <c r="G5720" i="6"/>
  <c r="G5721" i="6"/>
  <c r="H5721" i="6" s="1"/>
  <c r="G5722" i="6"/>
  <c r="H5722" i="6" s="1"/>
  <c r="G5723" i="6"/>
  <c r="H5723" i="6" s="1"/>
  <c r="G5724" i="6"/>
  <c r="H5724" i="6" s="1"/>
  <c r="G5725" i="6"/>
  <c r="H5725" i="6" s="1"/>
  <c r="G5726" i="6"/>
  <c r="H5726" i="6" s="1"/>
  <c r="G5727" i="6"/>
  <c r="H5727" i="6" s="1"/>
  <c r="G5728" i="6"/>
  <c r="G5729" i="6"/>
  <c r="H5729" i="6" s="1"/>
  <c r="G5730" i="6"/>
  <c r="H5730" i="6" s="1"/>
  <c r="G5731" i="6"/>
  <c r="H5731" i="6" s="1"/>
  <c r="G5732" i="6"/>
  <c r="H5732" i="6" s="1"/>
  <c r="G5733" i="6"/>
  <c r="H5733" i="6" s="1"/>
  <c r="G5734" i="6"/>
  <c r="H5734" i="6" s="1"/>
  <c r="G5735" i="6"/>
  <c r="H5735" i="6" s="1"/>
  <c r="G5736" i="6"/>
  <c r="G5737" i="6"/>
  <c r="H5737" i="6" s="1"/>
  <c r="G5738" i="6"/>
  <c r="H5738" i="6" s="1"/>
  <c r="G5739" i="6"/>
  <c r="H5739" i="6" s="1"/>
  <c r="G5740" i="6"/>
  <c r="H5740" i="6" s="1"/>
  <c r="G5741" i="6"/>
  <c r="H5741" i="6" s="1"/>
  <c r="G5742" i="6"/>
  <c r="H5742" i="6" s="1"/>
  <c r="G5743" i="6"/>
  <c r="H5743" i="6" s="1"/>
  <c r="G5744" i="6"/>
  <c r="G5745" i="6"/>
  <c r="H5745" i="6" s="1"/>
  <c r="G5746" i="6"/>
  <c r="H5746" i="6" s="1"/>
  <c r="G5747" i="6"/>
  <c r="H5747" i="6" s="1"/>
  <c r="G5748" i="6"/>
  <c r="H5748" i="6" s="1"/>
  <c r="G5749" i="6"/>
  <c r="H5749" i="6" s="1"/>
  <c r="G5750" i="6"/>
  <c r="H5750" i="6" s="1"/>
  <c r="G5751" i="6"/>
  <c r="H5751" i="6" s="1"/>
  <c r="G5752" i="6"/>
  <c r="G5753" i="6"/>
  <c r="H5753" i="6" s="1"/>
  <c r="G5754" i="6"/>
  <c r="H5754" i="6" s="1"/>
  <c r="G5755" i="6"/>
  <c r="H5755" i="6" s="1"/>
  <c r="G5756" i="6"/>
  <c r="H5756" i="6" s="1"/>
  <c r="G5757" i="6"/>
  <c r="H5757" i="6" s="1"/>
  <c r="G5758" i="6"/>
  <c r="H5758" i="6" s="1"/>
  <c r="G5759" i="6"/>
  <c r="H5759" i="6" s="1"/>
  <c r="G5760" i="6"/>
  <c r="G5761" i="6"/>
  <c r="H5761" i="6" s="1"/>
  <c r="G5762" i="6"/>
  <c r="H5762" i="6" s="1"/>
  <c r="G5763" i="6"/>
  <c r="H5763" i="6" s="1"/>
  <c r="G5764" i="6"/>
  <c r="H5764" i="6" s="1"/>
  <c r="G5765" i="6"/>
  <c r="H5765" i="6" s="1"/>
  <c r="G5766" i="6"/>
  <c r="H5766" i="6" s="1"/>
  <c r="G5767" i="6"/>
  <c r="H5767" i="6" s="1"/>
  <c r="G5768" i="6"/>
  <c r="G5769" i="6"/>
  <c r="G5770" i="6"/>
  <c r="G5771" i="6"/>
  <c r="H5771" i="6" s="1"/>
  <c r="G5772" i="6"/>
  <c r="H5772" i="6" s="1"/>
  <c r="G5773" i="6"/>
  <c r="G5774" i="6"/>
  <c r="H5774" i="6" s="1"/>
  <c r="G5775" i="6"/>
  <c r="H5775" i="6" s="1"/>
  <c r="G5776" i="6"/>
  <c r="G5777" i="6"/>
  <c r="G5778" i="6"/>
  <c r="G5779" i="6"/>
  <c r="H5779" i="6" s="1"/>
  <c r="G5780" i="6"/>
  <c r="H5780" i="6" s="1"/>
  <c r="G5781" i="6"/>
  <c r="G5782" i="6"/>
  <c r="H5782" i="6" s="1"/>
  <c r="G5783" i="6"/>
  <c r="H5783" i="6" s="1"/>
  <c r="G5784" i="6"/>
  <c r="G5785" i="6"/>
  <c r="G5786" i="6"/>
  <c r="G5787" i="6"/>
  <c r="H5787" i="6" s="1"/>
  <c r="G5788" i="6"/>
  <c r="H5788" i="6" s="1"/>
  <c r="G5789" i="6"/>
  <c r="G5790" i="6"/>
  <c r="H5790" i="6" s="1"/>
  <c r="G5791" i="6"/>
  <c r="H5791" i="6" s="1"/>
  <c r="G5792" i="6"/>
  <c r="G5793" i="6"/>
  <c r="G5794" i="6"/>
  <c r="G5795" i="6"/>
  <c r="H5795" i="6" s="1"/>
  <c r="G5796" i="6"/>
  <c r="H5796" i="6" s="1"/>
  <c r="G5797" i="6"/>
  <c r="G5798" i="6"/>
  <c r="H5798" i="6" s="1"/>
  <c r="G5799" i="6"/>
  <c r="H5799" i="6" s="1"/>
  <c r="G5800" i="6"/>
  <c r="G5801" i="6"/>
  <c r="G5802" i="6"/>
  <c r="G5803" i="6"/>
  <c r="H5803" i="6" s="1"/>
  <c r="G5804" i="6"/>
  <c r="H5804" i="6" s="1"/>
  <c r="G5805" i="6"/>
  <c r="G5806" i="6"/>
  <c r="H5806" i="6" s="1"/>
  <c r="G5807" i="6"/>
  <c r="H5807" i="6" s="1"/>
  <c r="G5808" i="6"/>
  <c r="G5809" i="6"/>
  <c r="G5810" i="6"/>
  <c r="G5811" i="6"/>
  <c r="H5811" i="6" s="1"/>
  <c r="G5812" i="6"/>
  <c r="H5812" i="6" s="1"/>
  <c r="G5813" i="6"/>
  <c r="G5814" i="6"/>
  <c r="H5814" i="6" s="1"/>
  <c r="G5815" i="6"/>
  <c r="H5815" i="6" s="1"/>
  <c r="G5816" i="6"/>
  <c r="G5817" i="6"/>
  <c r="G5818" i="6"/>
  <c r="G5819" i="6"/>
  <c r="H5819" i="6" s="1"/>
  <c r="G5820" i="6"/>
  <c r="H5820" i="6" s="1"/>
  <c r="G5821" i="6"/>
  <c r="G5822" i="6"/>
  <c r="H5822" i="6" s="1"/>
  <c r="G5823" i="6"/>
  <c r="H5823" i="6" s="1"/>
  <c r="G5824" i="6"/>
  <c r="G5825" i="6"/>
  <c r="G5826" i="6"/>
  <c r="G5827" i="6"/>
  <c r="H5827" i="6" s="1"/>
  <c r="G5828" i="6"/>
  <c r="H5828" i="6" s="1"/>
  <c r="G5829" i="6"/>
  <c r="G5830" i="6"/>
  <c r="H5830" i="6" s="1"/>
  <c r="G5831" i="6"/>
  <c r="H5831" i="6" s="1"/>
  <c r="G5832" i="6"/>
  <c r="G5833" i="6"/>
  <c r="G5834" i="6"/>
  <c r="G5835" i="6"/>
  <c r="H5835" i="6" s="1"/>
  <c r="G5836" i="6"/>
  <c r="H5836" i="6" s="1"/>
  <c r="G5837" i="6"/>
  <c r="G5838" i="6"/>
  <c r="H5838" i="6" s="1"/>
  <c r="G5839" i="6"/>
  <c r="H5839" i="6" s="1"/>
  <c r="G5840" i="6"/>
  <c r="G5841" i="6"/>
  <c r="H5841" i="6" s="1"/>
  <c r="G5842" i="6"/>
  <c r="H5842" i="6" s="1"/>
  <c r="G5843" i="6"/>
  <c r="H5843" i="6" s="1"/>
  <c r="G5844" i="6"/>
  <c r="H5844" i="6" s="1"/>
  <c r="G5845" i="6"/>
  <c r="H5845" i="6" s="1"/>
  <c r="G5846" i="6"/>
  <c r="H5846" i="6" s="1"/>
  <c r="G5847" i="6"/>
  <c r="H5847" i="6" s="1"/>
  <c r="G5848" i="6"/>
  <c r="G5849" i="6"/>
  <c r="H5849" i="6" s="1"/>
  <c r="G5850" i="6"/>
  <c r="H5850" i="6" s="1"/>
  <c r="G5851" i="6"/>
  <c r="H5851" i="6" s="1"/>
  <c r="G5852" i="6"/>
  <c r="H5852" i="6" s="1"/>
  <c r="G5853" i="6"/>
  <c r="H5853" i="6" s="1"/>
  <c r="G5854" i="6"/>
  <c r="H5854" i="6" s="1"/>
  <c r="G5855" i="6"/>
  <c r="H5855" i="6" s="1"/>
  <c r="G5856" i="6"/>
  <c r="G5857" i="6"/>
  <c r="H5857" i="6" s="1"/>
  <c r="G5858" i="6"/>
  <c r="H5858" i="6" s="1"/>
  <c r="G5859" i="6"/>
  <c r="H5859" i="6" s="1"/>
  <c r="G5860" i="6"/>
  <c r="H5860" i="6" s="1"/>
  <c r="G5861" i="6"/>
  <c r="H5861" i="6" s="1"/>
  <c r="G5862" i="6"/>
  <c r="H5862" i="6" s="1"/>
  <c r="G5863" i="6"/>
  <c r="H5863" i="6" s="1"/>
  <c r="G5864" i="6"/>
  <c r="G5865" i="6"/>
  <c r="H5865" i="6" s="1"/>
  <c r="G5866" i="6"/>
  <c r="H5866" i="6" s="1"/>
  <c r="G5867" i="6"/>
  <c r="H5867" i="6" s="1"/>
  <c r="G5868" i="6"/>
  <c r="H5868" i="6" s="1"/>
  <c r="G5869" i="6"/>
  <c r="H5869" i="6" s="1"/>
  <c r="G5870" i="6"/>
  <c r="H5870" i="6" s="1"/>
  <c r="G5871" i="6"/>
  <c r="H5871" i="6" s="1"/>
  <c r="G5872" i="6"/>
  <c r="G5873" i="6"/>
  <c r="G5874" i="6"/>
  <c r="G5875" i="6"/>
  <c r="H5875" i="6" s="1"/>
  <c r="G5876" i="6"/>
  <c r="H5876" i="6" s="1"/>
  <c r="G5877" i="6"/>
  <c r="G5878" i="6"/>
  <c r="H5878" i="6" s="1"/>
  <c r="G5879" i="6"/>
  <c r="H5879" i="6" s="1"/>
  <c r="G5880" i="6"/>
  <c r="G5881" i="6"/>
  <c r="G5882" i="6"/>
  <c r="G5883" i="6"/>
  <c r="H5883" i="6" s="1"/>
  <c r="G5884" i="6"/>
  <c r="H5884" i="6" s="1"/>
  <c r="G5885" i="6"/>
  <c r="G5886" i="6"/>
  <c r="H5886" i="6" s="1"/>
  <c r="G5887" i="6"/>
  <c r="H5887" i="6" s="1"/>
  <c r="G5888" i="6"/>
  <c r="G5889" i="6"/>
  <c r="G5890" i="6"/>
  <c r="G5891" i="6"/>
  <c r="H5891" i="6" s="1"/>
  <c r="G5892" i="6"/>
  <c r="H5892" i="6" s="1"/>
  <c r="G5893" i="6"/>
  <c r="G5894" i="6"/>
  <c r="H5894" i="6" s="1"/>
  <c r="G5895" i="6"/>
  <c r="H5895" i="6" s="1"/>
  <c r="G5896" i="6"/>
  <c r="G5897" i="6"/>
  <c r="G5898" i="6"/>
  <c r="G5899" i="6"/>
  <c r="H5899" i="6" s="1"/>
  <c r="G5900" i="6"/>
  <c r="H5900" i="6" s="1"/>
  <c r="G5901" i="6"/>
  <c r="G5902" i="6"/>
  <c r="H5902" i="6" s="1"/>
  <c r="G5903" i="6"/>
  <c r="H5903" i="6" s="1"/>
  <c r="G5904" i="6"/>
  <c r="G5905" i="6"/>
  <c r="G5906" i="6"/>
  <c r="G5907" i="6"/>
  <c r="H5907" i="6" s="1"/>
  <c r="G5908" i="6"/>
  <c r="H5908" i="6" s="1"/>
  <c r="G5909" i="6"/>
  <c r="G5910" i="6"/>
  <c r="H5910" i="6" s="1"/>
  <c r="G5911" i="6"/>
  <c r="H5911" i="6" s="1"/>
  <c r="G5912" i="6"/>
  <c r="G5913" i="6"/>
  <c r="G5914" i="6"/>
  <c r="G5915" i="6"/>
  <c r="H5915" i="6" s="1"/>
  <c r="G5916" i="6"/>
  <c r="H5916" i="6" s="1"/>
  <c r="G5917" i="6"/>
  <c r="G5918" i="6"/>
  <c r="H5918" i="6" s="1"/>
  <c r="G5919" i="6"/>
  <c r="H5919" i="6" s="1"/>
  <c r="G5920" i="6"/>
  <c r="G5921" i="6"/>
  <c r="G5922" i="6"/>
  <c r="G5923" i="6"/>
  <c r="H5923" i="6" s="1"/>
  <c r="G5924" i="6"/>
  <c r="H5924" i="6" s="1"/>
  <c r="G5925" i="6"/>
  <c r="G5926" i="6"/>
  <c r="H5926" i="6" s="1"/>
  <c r="G5927" i="6"/>
  <c r="H5927" i="6" s="1"/>
  <c r="G5928" i="6"/>
  <c r="G5929" i="6"/>
  <c r="G5930" i="6"/>
  <c r="G5931" i="6"/>
  <c r="H5931" i="6" s="1"/>
  <c r="G5932" i="6"/>
  <c r="H5932" i="6" s="1"/>
  <c r="G5933" i="6"/>
  <c r="G5934" i="6"/>
  <c r="H5934" i="6" s="1"/>
  <c r="G5935" i="6"/>
  <c r="H5935" i="6" s="1"/>
  <c r="G5936" i="6"/>
  <c r="G5937" i="6"/>
  <c r="G5938" i="6"/>
  <c r="G5939" i="6"/>
  <c r="H5939" i="6" s="1"/>
  <c r="G5940" i="6"/>
  <c r="H5940" i="6" s="1"/>
  <c r="G5941" i="6"/>
  <c r="G5942" i="6"/>
  <c r="H5942" i="6" s="1"/>
  <c r="G5943" i="6"/>
  <c r="H5943" i="6" s="1"/>
  <c r="G5944" i="6"/>
  <c r="G5945" i="6"/>
  <c r="G5946" i="6"/>
  <c r="G5947" i="6"/>
  <c r="H5947" i="6" s="1"/>
  <c r="G5948" i="6"/>
  <c r="H5948" i="6" s="1"/>
  <c r="G5949" i="6"/>
  <c r="G5950" i="6"/>
  <c r="H5950" i="6" s="1"/>
  <c r="G5951" i="6"/>
  <c r="H5951" i="6" s="1"/>
  <c r="G5952" i="6"/>
  <c r="G5953" i="6"/>
  <c r="G5954" i="6"/>
  <c r="G5955" i="6"/>
  <c r="H5955" i="6" s="1"/>
  <c r="G5956" i="6"/>
  <c r="H5956" i="6" s="1"/>
  <c r="G5957" i="6"/>
  <c r="G5958" i="6"/>
  <c r="H5958" i="6" s="1"/>
  <c r="G5959" i="6"/>
  <c r="H5959" i="6" s="1"/>
  <c r="G5960" i="6"/>
  <c r="G5961" i="6"/>
  <c r="G5962" i="6"/>
  <c r="G5963" i="6"/>
  <c r="H5963" i="6" s="1"/>
  <c r="G5964" i="6"/>
  <c r="H5964" i="6" s="1"/>
  <c r="G5965" i="6"/>
  <c r="G5966" i="6"/>
  <c r="H5966" i="6" s="1"/>
  <c r="G5967" i="6"/>
  <c r="H5967" i="6" s="1"/>
  <c r="G5968" i="6"/>
  <c r="G5969" i="6"/>
  <c r="G5970" i="6"/>
  <c r="G5971" i="6"/>
  <c r="H5971" i="6" s="1"/>
  <c r="G5972" i="6"/>
  <c r="H5972" i="6" s="1"/>
  <c r="G5973" i="6"/>
  <c r="G5974" i="6"/>
  <c r="H5974" i="6" s="1"/>
  <c r="G5975" i="6"/>
  <c r="H5975" i="6" s="1"/>
  <c r="G5976" i="6"/>
  <c r="G5977" i="6"/>
  <c r="G5978" i="6"/>
  <c r="G5979" i="6"/>
  <c r="H5979" i="6" s="1"/>
  <c r="G5980" i="6"/>
  <c r="H5980" i="6" s="1"/>
  <c r="G2" i="6"/>
  <c r="H5976" i="6" l="1"/>
  <c r="H5968" i="6"/>
  <c r="H5960" i="6"/>
  <c r="H5952" i="6"/>
  <c r="H5944" i="6"/>
  <c r="H5936" i="6"/>
  <c r="H5928" i="6"/>
  <c r="H5920" i="6"/>
  <c r="H5912" i="6"/>
  <c r="H5904" i="6"/>
  <c r="H5896" i="6"/>
  <c r="H5888" i="6"/>
  <c r="H5880" i="6"/>
  <c r="H5872" i="6"/>
  <c r="H5864" i="6"/>
  <c r="H5856" i="6"/>
  <c r="H5848" i="6"/>
  <c r="H5840" i="6"/>
  <c r="H5832" i="6"/>
  <c r="H5824" i="6"/>
  <c r="H5816" i="6"/>
  <c r="H5808" i="6"/>
  <c r="H5800" i="6"/>
  <c r="H5792" i="6"/>
  <c r="H5784" i="6"/>
  <c r="H5776" i="6"/>
  <c r="H5768" i="6"/>
  <c r="H5760" i="6"/>
  <c r="H5752" i="6"/>
  <c r="H5744" i="6"/>
  <c r="H5736" i="6"/>
  <c r="H5728" i="6"/>
  <c r="H5720" i="6"/>
  <c r="H5712" i="6"/>
  <c r="H5704" i="6"/>
  <c r="H5696" i="6"/>
  <c r="H5688" i="6"/>
  <c r="H5680" i="6"/>
  <c r="H5672" i="6"/>
  <c r="H5664" i="6"/>
  <c r="H5656" i="6"/>
  <c r="H5648" i="6"/>
  <c r="H5640" i="6"/>
  <c r="H5632" i="6"/>
  <c r="H5624" i="6"/>
  <c r="H5616" i="6"/>
  <c r="H5608" i="6"/>
  <c r="H5600" i="6"/>
  <c r="H5592" i="6"/>
  <c r="H5584" i="6"/>
  <c r="H5576" i="6"/>
  <c r="H5568" i="6"/>
  <c r="H5560" i="6"/>
  <c r="H5552" i="6"/>
  <c r="H5544" i="6"/>
  <c r="H5536" i="6"/>
  <c r="H5528" i="6"/>
  <c r="H5520" i="6"/>
  <c r="H5512" i="6"/>
  <c r="H5504" i="6"/>
  <c r="H5496" i="6"/>
  <c r="H5488" i="6"/>
  <c r="H5480" i="6"/>
  <c r="H5472" i="6"/>
  <c r="H5464" i="6"/>
  <c r="H5456" i="6"/>
  <c r="H5448" i="6"/>
  <c r="H5440" i="6"/>
  <c r="H5432" i="6"/>
  <c r="H5424" i="6"/>
  <c r="H5416" i="6"/>
  <c r="H5408" i="6"/>
  <c r="H5400" i="6"/>
  <c r="H5392" i="6"/>
  <c r="H5384" i="6"/>
  <c r="H5376" i="6"/>
  <c r="H5368" i="6"/>
  <c r="H5360" i="6"/>
  <c r="H5352" i="6"/>
  <c r="H5344" i="6"/>
  <c r="H5336" i="6"/>
  <c r="H5328" i="6"/>
  <c r="H5320" i="6"/>
  <c r="H5312" i="6"/>
  <c r="H5304" i="6"/>
  <c r="H5296" i="6"/>
  <c r="H5288" i="6"/>
  <c r="H5280" i="6"/>
  <c r="H5272" i="6"/>
  <c r="H5264" i="6"/>
  <c r="H5256" i="6"/>
  <c r="H5248" i="6"/>
  <c r="H5240" i="6"/>
  <c r="H5232" i="6"/>
  <c r="H5224" i="6"/>
  <c r="H5216" i="6"/>
  <c r="H5208" i="6"/>
  <c r="H5200" i="6"/>
  <c r="H5192" i="6"/>
  <c r="H5184" i="6"/>
  <c r="H5176" i="6"/>
  <c r="H5168" i="6"/>
  <c r="H5160" i="6"/>
  <c r="H5152" i="6"/>
  <c r="H5144" i="6"/>
  <c r="H5136" i="6"/>
  <c r="H5128" i="6"/>
  <c r="H5120" i="6"/>
  <c r="H5112" i="6"/>
  <c r="H5104" i="6"/>
  <c r="H5096" i="6"/>
  <c r="H5088" i="6"/>
  <c r="H5080" i="6"/>
  <c r="H5072" i="6"/>
  <c r="H5064" i="6"/>
  <c r="H5056" i="6"/>
  <c r="H5048" i="6"/>
  <c r="H5040" i="6"/>
  <c r="H5032" i="6"/>
  <c r="H5024" i="6"/>
  <c r="H5016" i="6"/>
  <c r="H5008" i="6"/>
  <c r="H5000" i="6"/>
  <c r="H4992" i="6"/>
  <c r="H4984" i="6"/>
  <c r="H4976" i="6"/>
  <c r="H4968" i="6"/>
  <c r="H4960" i="6"/>
  <c r="H4952" i="6"/>
  <c r="H4944" i="6"/>
  <c r="H4936" i="6"/>
  <c r="H4928" i="6"/>
  <c r="H4920" i="6"/>
  <c r="H4912" i="6"/>
  <c r="H4904" i="6"/>
  <c r="H4896" i="6"/>
  <c r="H4888" i="6"/>
  <c r="H4880" i="6"/>
  <c r="H4872" i="6"/>
  <c r="H4864" i="6"/>
  <c r="H4856" i="6"/>
  <c r="H4848" i="6"/>
  <c r="H4840" i="6"/>
  <c r="H4832" i="6"/>
  <c r="H4824" i="6"/>
  <c r="H4816" i="6"/>
  <c r="H4808" i="6"/>
  <c r="H4800" i="6"/>
  <c r="H4792" i="6"/>
  <c r="H4784" i="6"/>
  <c r="H4776" i="6"/>
  <c r="H4768" i="6"/>
  <c r="H4760" i="6"/>
  <c r="H4752" i="6"/>
  <c r="H4744" i="6"/>
  <c r="H4736" i="6"/>
  <c r="H4728" i="6"/>
  <c r="H4720" i="6"/>
  <c r="H4712" i="6"/>
  <c r="H4704" i="6"/>
  <c r="H4696" i="6"/>
  <c r="H4688" i="6"/>
  <c r="H4680" i="6"/>
  <c r="H4672" i="6"/>
  <c r="H4664" i="6"/>
  <c r="H4656" i="6"/>
  <c r="H4648" i="6"/>
  <c r="H4640" i="6"/>
  <c r="H4632" i="6"/>
  <c r="H4624" i="6"/>
  <c r="H4616" i="6"/>
  <c r="H4608" i="6"/>
  <c r="H4600" i="6"/>
  <c r="H4592" i="6"/>
  <c r="H4584" i="6"/>
  <c r="H4576" i="6"/>
  <c r="H4568" i="6"/>
  <c r="H4560" i="6"/>
  <c r="H4552" i="6"/>
  <c r="H4544" i="6"/>
  <c r="H4536" i="6"/>
  <c r="H4528" i="6"/>
  <c r="H4520" i="6"/>
  <c r="H4512" i="6"/>
  <c r="H4504" i="6"/>
  <c r="H4496" i="6"/>
  <c r="H4488" i="6"/>
  <c r="H4480" i="6"/>
  <c r="H4472" i="6"/>
  <c r="H4464" i="6"/>
  <c r="H4456" i="6"/>
  <c r="H4448" i="6"/>
  <c r="H4440" i="6"/>
  <c r="H4432" i="6"/>
  <c r="H4424" i="6"/>
  <c r="H4416" i="6"/>
  <c r="H4408" i="6"/>
  <c r="H4400" i="6"/>
  <c r="H4392" i="6"/>
  <c r="H4384" i="6"/>
  <c r="H4376" i="6"/>
  <c r="H4368" i="6"/>
  <c r="H4360" i="6"/>
  <c r="H4352" i="6"/>
  <c r="H4344" i="6"/>
  <c r="H4336" i="6"/>
  <c r="H4328" i="6"/>
  <c r="H4320" i="6"/>
  <c r="H4312" i="6"/>
  <c r="H4304" i="6"/>
  <c r="H4296" i="6"/>
  <c r="H4288" i="6"/>
  <c r="H4280" i="6"/>
  <c r="H4272" i="6"/>
  <c r="H4264" i="6"/>
  <c r="H4256" i="6"/>
  <c r="H4248" i="6"/>
  <c r="H4240" i="6"/>
  <c r="H4232" i="6"/>
  <c r="H4224" i="6"/>
  <c r="H4216" i="6"/>
  <c r="H4208" i="6"/>
  <c r="H4200" i="6"/>
  <c r="H4192" i="6"/>
  <c r="H4184" i="6"/>
  <c r="H4176" i="6"/>
  <c r="H4168" i="6"/>
  <c r="H4160" i="6"/>
  <c r="H4152" i="6"/>
  <c r="H4144" i="6"/>
  <c r="H4136" i="6"/>
  <c r="H4128" i="6"/>
  <c r="H4120" i="6"/>
  <c r="H4112" i="6"/>
  <c r="H2" i="6"/>
  <c r="H5973" i="6"/>
  <c r="H5965" i="6"/>
  <c r="H5957" i="6"/>
  <c r="H5949" i="6"/>
  <c r="H5941" i="6"/>
  <c r="H5933" i="6"/>
  <c r="H5925" i="6"/>
  <c r="H5917" i="6"/>
  <c r="H5909" i="6"/>
  <c r="H5901" i="6"/>
  <c r="H5893" i="6"/>
  <c r="H5885" i="6"/>
  <c r="H5877" i="6"/>
  <c r="H5837" i="6"/>
  <c r="H5829" i="6"/>
  <c r="H5821" i="6"/>
  <c r="H5813" i="6"/>
  <c r="H5805" i="6"/>
  <c r="H5797" i="6"/>
  <c r="H5789" i="6"/>
  <c r="H5781" i="6"/>
  <c r="H5773" i="6"/>
  <c r="H5693" i="6"/>
  <c r="H5685" i="6"/>
  <c r="H5677" i="6"/>
  <c r="H5669" i="6"/>
  <c r="H5621" i="6"/>
  <c r="H5613" i="6"/>
  <c r="H5605" i="6"/>
  <c r="H5597" i="6"/>
  <c r="H5589" i="6"/>
  <c r="H5581" i="6"/>
  <c r="H5573" i="6"/>
  <c r="H5565" i="6"/>
  <c r="H5557" i="6"/>
  <c r="H5549" i="6"/>
  <c r="H5541" i="6"/>
  <c r="H5533" i="6"/>
  <c r="H5525" i="6"/>
  <c r="H5517" i="6"/>
  <c r="H5509" i="6"/>
  <c r="H5501" i="6"/>
  <c r="H5493" i="6"/>
  <c r="H5485" i="6"/>
  <c r="H5477" i="6"/>
  <c r="H5469" i="6"/>
  <c r="H5461" i="6"/>
  <c r="H5453" i="6"/>
  <c r="H5445" i="6"/>
  <c r="H5437" i="6"/>
  <c r="H5429" i="6"/>
  <c r="H5421" i="6"/>
  <c r="H5413" i="6"/>
  <c r="H5405" i="6"/>
  <c r="H5397" i="6"/>
  <c r="H5389" i="6"/>
  <c r="H5381" i="6"/>
  <c r="H5373" i="6"/>
  <c r="H5365" i="6"/>
  <c r="H5357" i="6"/>
  <c r="H5349" i="6"/>
  <c r="H5341" i="6"/>
  <c r="H5333" i="6"/>
  <c r="H5325" i="6"/>
  <c r="H5317" i="6"/>
  <c r="H5309" i="6"/>
  <c r="H5301" i="6"/>
  <c r="H5293" i="6"/>
  <c r="H5285" i="6"/>
  <c r="H5237" i="6"/>
  <c r="H5229" i="6"/>
  <c r="H5221" i="6"/>
  <c r="H5213" i="6"/>
  <c r="H5173" i="6"/>
  <c r="H5165" i="6"/>
  <c r="H5157" i="6"/>
  <c r="H5149" i="6"/>
  <c r="H5141" i="6"/>
  <c r="H5133" i="6"/>
  <c r="H5125" i="6"/>
  <c r="H5117" i="6"/>
  <c r="H5109" i="6"/>
  <c r="H5101" i="6"/>
  <c r="H5093" i="6"/>
  <c r="H5085" i="6"/>
  <c r="H5077" i="6"/>
  <c r="H5069" i="6"/>
  <c r="H5061" i="6"/>
  <c r="H5053" i="6"/>
  <c r="H5045" i="6"/>
  <c r="H5037" i="6"/>
  <c r="H5029" i="6"/>
  <c r="H5021" i="6"/>
  <c r="H5013" i="6"/>
  <c r="H5005" i="6"/>
  <c r="H4997" i="6"/>
  <c r="H4989" i="6"/>
  <c r="H4981" i="6"/>
  <c r="H4973" i="6"/>
  <c r="H4965" i="6"/>
  <c r="H4957" i="6"/>
  <c r="H4949" i="6"/>
  <c r="H4941" i="6"/>
  <c r="H4933" i="6"/>
  <c r="H4925" i="6"/>
  <c r="H4917" i="6"/>
  <c r="H4909" i="6"/>
  <c r="H4901" i="6"/>
  <c r="H4861" i="6"/>
  <c r="H4853" i="6"/>
  <c r="H4845" i="6"/>
  <c r="H4837" i="6"/>
  <c r="H4829" i="6"/>
  <c r="H4821" i="6"/>
  <c r="H4813" i="6"/>
  <c r="H4805" i="6"/>
  <c r="H4797" i="6"/>
  <c r="H4789" i="6"/>
  <c r="H4781" i="6"/>
  <c r="H4773" i="6"/>
  <c r="H4765" i="6"/>
  <c r="H4685" i="6"/>
  <c r="H4677" i="6"/>
  <c r="H4669" i="6"/>
  <c r="H4661" i="6"/>
  <c r="H4229" i="6"/>
  <c r="H4221" i="6"/>
  <c r="H4213" i="6"/>
  <c r="H4205" i="6"/>
  <c r="H4157" i="6"/>
  <c r="H4149" i="6"/>
  <c r="H4141" i="6"/>
  <c r="H4133" i="6"/>
  <c r="H4125" i="6"/>
  <c r="H4117" i="6"/>
  <c r="H4109" i="6"/>
  <c r="H4101" i="6"/>
  <c r="H4093" i="6"/>
  <c r="H4085" i="6"/>
  <c r="H4077" i="6"/>
  <c r="H4069" i="6"/>
  <c r="H4061" i="6"/>
  <c r="H4053" i="6"/>
  <c r="H4045" i="6"/>
  <c r="H4037" i="6"/>
  <c r="H4029" i="6"/>
  <c r="H4021" i="6"/>
  <c r="H4013" i="6"/>
  <c r="H4005" i="6"/>
  <c r="H3997" i="6"/>
  <c r="H3989" i="6"/>
  <c r="H3981" i="6"/>
  <c r="H3973" i="6"/>
  <c r="H3965" i="6"/>
  <c r="H3957" i="6"/>
  <c r="H3949" i="6"/>
  <c r="H3941" i="6"/>
  <c r="H3933" i="6"/>
  <c r="H3925" i="6"/>
  <c r="H3917" i="6"/>
  <c r="H3909" i="6"/>
  <c r="H3901" i="6"/>
  <c r="H3893" i="6"/>
  <c r="H2592" i="6"/>
  <c r="H2528" i="6"/>
  <c r="H1064" i="6"/>
  <c r="H1032" i="6"/>
  <c r="H1024" i="6"/>
  <c r="H1000" i="6"/>
  <c r="H992" i="6"/>
  <c r="H968" i="6"/>
  <c r="H2656" i="6"/>
  <c r="H2648" i="6"/>
  <c r="H2632" i="6"/>
  <c r="H2624" i="6"/>
  <c r="H2616" i="6"/>
  <c r="H2600" i="6"/>
  <c r="H2584" i="6"/>
  <c r="H2568" i="6"/>
  <c r="H2552" i="6"/>
  <c r="H2536" i="6"/>
  <c r="H2520" i="6"/>
  <c r="H2504" i="6"/>
  <c r="H2488" i="6"/>
  <c r="H2480" i="6"/>
  <c r="H2472" i="6"/>
  <c r="H2464" i="6"/>
  <c r="H2424" i="6"/>
  <c r="H2416" i="6"/>
  <c r="H2408" i="6"/>
  <c r="H2400" i="6"/>
  <c r="H2392" i="6"/>
  <c r="H2384" i="6"/>
  <c r="H2376" i="6"/>
  <c r="H2368" i="6"/>
  <c r="H2360" i="6"/>
  <c r="H2352" i="6"/>
  <c r="H2344" i="6"/>
  <c r="H2336" i="6"/>
  <c r="H2328" i="6"/>
  <c r="H2320" i="6"/>
  <c r="H1832" i="6"/>
  <c r="H1824" i="6"/>
  <c r="H1816" i="6"/>
  <c r="H1808" i="6"/>
  <c r="H1800" i="6"/>
  <c r="H1792" i="6"/>
  <c r="H1784" i="6"/>
  <c r="H1776" i="6"/>
  <c r="H1768" i="6"/>
  <c r="H1760" i="6"/>
  <c r="H1752" i="6"/>
  <c r="H1640" i="6"/>
  <c r="H1632" i="6"/>
  <c r="H1624" i="6"/>
  <c r="H1616" i="6"/>
  <c r="H1608" i="6"/>
  <c r="H1600" i="6"/>
  <c r="H1592" i="6"/>
  <c r="H1584" i="6"/>
  <c r="H1576" i="6"/>
  <c r="H1568" i="6"/>
  <c r="H1560" i="6"/>
  <c r="H1552" i="6"/>
  <c r="H1544" i="6"/>
  <c r="H1536" i="6"/>
  <c r="H1528" i="6"/>
  <c r="H1520" i="6"/>
  <c r="H1512" i="6"/>
  <c r="H1504" i="6"/>
  <c r="H1496" i="6"/>
  <c r="H1488" i="6"/>
  <c r="H1480" i="6"/>
  <c r="H1472" i="6"/>
  <c r="H1464" i="6"/>
  <c r="H1456" i="6"/>
  <c r="H1448" i="6"/>
  <c r="H1440" i="6"/>
  <c r="H1432" i="6"/>
  <c r="H1424" i="6"/>
  <c r="H1408" i="6"/>
  <c r="H1400" i="6"/>
  <c r="H1392" i="6"/>
  <c r="H1384" i="6"/>
  <c r="H1376" i="6"/>
  <c r="H1368" i="6"/>
  <c r="H1360" i="6"/>
  <c r="H1352" i="6"/>
  <c r="H1344" i="6"/>
  <c r="H1200" i="6"/>
  <c r="H1192" i="6"/>
  <c r="H1184" i="6"/>
  <c r="H1176" i="6"/>
  <c r="H1168" i="6"/>
  <c r="H1160" i="6"/>
  <c r="H1152" i="6"/>
  <c r="H1144" i="6"/>
  <c r="H1136" i="6"/>
  <c r="H1128" i="6"/>
  <c r="H1120" i="6"/>
  <c r="H1112" i="6"/>
  <c r="H1104" i="6"/>
  <c r="H824" i="6"/>
  <c r="H816" i="6"/>
  <c r="H808" i="6"/>
  <c r="H800" i="6"/>
  <c r="H720" i="6"/>
  <c r="H712" i="6"/>
  <c r="H704" i="6"/>
  <c r="H696" i="6"/>
  <c r="H656" i="6"/>
  <c r="H648" i="6"/>
  <c r="H640" i="6"/>
  <c r="H632" i="6"/>
  <c r="H624" i="6"/>
  <c r="H616" i="6"/>
  <c r="H608" i="6"/>
  <c r="H600" i="6"/>
  <c r="H592" i="6"/>
  <c r="H552" i="6"/>
  <c r="H544" i="6"/>
  <c r="H536" i="6"/>
  <c r="H528" i="6"/>
  <c r="H448" i="6"/>
  <c r="H440" i="6"/>
  <c r="H432" i="6"/>
  <c r="H424" i="6"/>
  <c r="H360" i="6"/>
  <c r="H352" i="6"/>
  <c r="H344" i="6"/>
  <c r="H336" i="6"/>
  <c r="H328" i="6"/>
  <c r="H320" i="6"/>
  <c r="H312" i="6"/>
  <c r="H304" i="6"/>
  <c r="H296" i="6"/>
  <c r="H288" i="6"/>
  <c r="H280" i="6"/>
  <c r="H272" i="6"/>
  <c r="H264" i="6"/>
  <c r="H256" i="6"/>
  <c r="H248" i="6"/>
  <c r="H240" i="6"/>
  <c r="H232" i="6"/>
  <c r="H224" i="6"/>
  <c r="H216" i="6"/>
  <c r="H208" i="6"/>
  <c r="H200" i="6"/>
  <c r="H136" i="6"/>
  <c r="H128" i="6"/>
  <c r="H120" i="6"/>
  <c r="H112" i="6"/>
  <c r="H104" i="6"/>
  <c r="H96" i="6"/>
  <c r="H88" i="6"/>
  <c r="H80" i="6"/>
  <c r="H72" i="6"/>
  <c r="H64" i="6"/>
  <c r="H56" i="6"/>
  <c r="H48" i="6"/>
  <c r="H40" i="6"/>
  <c r="H32" i="6"/>
  <c r="H24" i="6"/>
  <c r="H16" i="6"/>
  <c r="H8" i="6"/>
  <c r="H5970" i="6"/>
  <c r="H5938" i="6"/>
  <c r="H5914" i="6"/>
  <c r="H5890" i="6"/>
  <c r="H5834" i="6"/>
  <c r="H5810" i="6"/>
  <c r="H5778" i="6"/>
  <c r="H5442" i="6"/>
  <c r="H5418" i="6"/>
  <c r="H5346" i="6"/>
  <c r="H5322" i="6"/>
  <c r="H5282" i="6"/>
  <c r="H5234" i="6"/>
  <c r="H5122" i="6"/>
  <c r="H5098" i="6"/>
  <c r="H5074" i="6"/>
  <c r="H5034" i="6"/>
  <c r="H5026" i="6"/>
  <c r="H5010" i="6"/>
  <c r="H4122" i="6"/>
  <c r="H4114" i="6"/>
  <c r="H5978" i="6"/>
  <c r="H5954" i="6"/>
  <c r="H5946" i="6"/>
  <c r="H5922" i="6"/>
  <c r="H5898" i="6"/>
  <c r="H5882" i="6"/>
  <c r="H5826" i="6"/>
  <c r="H5802" i="6"/>
  <c r="H5786" i="6"/>
  <c r="H5434" i="6"/>
  <c r="H5338" i="6"/>
  <c r="H5314" i="6"/>
  <c r="H5298" i="6"/>
  <c r="H5226" i="6"/>
  <c r="H5138" i="6"/>
  <c r="H5114" i="6"/>
  <c r="H5090" i="6"/>
  <c r="H5977" i="6"/>
  <c r="H5961" i="6"/>
  <c r="H5953" i="6"/>
  <c r="H5937" i="6"/>
  <c r="H5921" i="6"/>
  <c r="H5905" i="6"/>
  <c r="H5889" i="6"/>
  <c r="H5873" i="6"/>
  <c r="H5825" i="6"/>
  <c r="H5809" i="6"/>
  <c r="H5793" i="6"/>
  <c r="H5769" i="6"/>
  <c r="H5441" i="6"/>
  <c r="H5433" i="6"/>
  <c r="H5345" i="6"/>
  <c r="H5337" i="6"/>
  <c r="H5329" i="6"/>
  <c r="H5321" i="6"/>
  <c r="H5313" i="6"/>
  <c r="H5305" i="6"/>
  <c r="H5297" i="6"/>
  <c r="H5289" i="6"/>
  <c r="H5281" i="6"/>
  <c r="H5241" i="6"/>
  <c r="H5233" i="6"/>
  <c r="H5225" i="6"/>
  <c r="H5217" i="6"/>
  <c r="H5137" i="6"/>
  <c r="H5129" i="6"/>
  <c r="H5121" i="6"/>
  <c r="H5113" i="6"/>
  <c r="H5105" i="6"/>
  <c r="H5097" i="6"/>
  <c r="H5089" i="6"/>
  <c r="H5081" i="6"/>
  <c r="H5033" i="6"/>
  <c r="H5025" i="6"/>
  <c r="H5017" i="6"/>
  <c r="H5009" i="6"/>
  <c r="H5001" i="6"/>
  <c r="H4993" i="6"/>
  <c r="H4985" i="6"/>
  <c r="H4977" i="6"/>
  <c r="H4969" i="6"/>
  <c r="H4961" i="6"/>
  <c r="H4953" i="6"/>
  <c r="H4945" i="6"/>
  <c r="H4937" i="6"/>
  <c r="H4929" i="6"/>
  <c r="H4921" i="6"/>
  <c r="H4913" i="6"/>
  <c r="H4905" i="6"/>
  <c r="H4689" i="6"/>
  <c r="H4681" i="6"/>
  <c r="H4673" i="6"/>
  <c r="H4665" i="6"/>
  <c r="H4657" i="6"/>
  <c r="H4129" i="6"/>
  <c r="H4121" i="6"/>
  <c r="H4113" i="6"/>
  <c r="H4105" i="6"/>
  <c r="H4097" i="6"/>
  <c r="H3985" i="6"/>
  <c r="H3977" i="6"/>
  <c r="H3969" i="6"/>
  <c r="H3961" i="6"/>
  <c r="H3953" i="6"/>
  <c r="H3945" i="6"/>
  <c r="H3937" i="6"/>
  <c r="H3929" i="6"/>
  <c r="H3921" i="6"/>
  <c r="H3913" i="6"/>
  <c r="H3905" i="6"/>
  <c r="H3897" i="6"/>
  <c r="H3889" i="6"/>
  <c r="H3881" i="6"/>
  <c r="H3873" i="6"/>
  <c r="H3865" i="6"/>
  <c r="H3857" i="6"/>
  <c r="H3849" i="6"/>
  <c r="H3841" i="6"/>
  <c r="H3833" i="6"/>
  <c r="H3825" i="6"/>
  <c r="H3817" i="6"/>
  <c r="H3809" i="6"/>
  <c r="H3801" i="6"/>
  <c r="H3793" i="6"/>
  <c r="H3785" i="6"/>
  <c r="H3777" i="6"/>
  <c r="H3769" i="6"/>
  <c r="H3761" i="6"/>
  <c r="H3753" i="6"/>
  <c r="H3713" i="6"/>
  <c r="H3705" i="6"/>
  <c r="H3697" i="6"/>
  <c r="H3689" i="6"/>
  <c r="H3681" i="6"/>
  <c r="H3673" i="6"/>
  <c r="H3665" i="6"/>
  <c r="H3657" i="6"/>
  <c r="H3649" i="6"/>
  <c r="H3577" i="6"/>
  <c r="H3569" i="6"/>
  <c r="H3561" i="6"/>
  <c r="H3553" i="6"/>
  <c r="H3545" i="6"/>
  <c r="H2977" i="6"/>
  <c r="H5962" i="6"/>
  <c r="H5930" i="6"/>
  <c r="H5906" i="6"/>
  <c r="H5874" i="6"/>
  <c r="H5818" i="6"/>
  <c r="H5794" i="6"/>
  <c r="H5770" i="6"/>
  <c r="H5450" i="6"/>
  <c r="H5426" i="6"/>
  <c r="H5330" i="6"/>
  <c r="H5306" i="6"/>
  <c r="H5290" i="6"/>
  <c r="H5242" i="6"/>
  <c r="H5218" i="6"/>
  <c r="H5130" i="6"/>
  <c r="H5106" i="6"/>
  <c r="H5082" i="6"/>
  <c r="H5018" i="6"/>
  <c r="H5969" i="6"/>
  <c r="H5945" i="6"/>
  <c r="H5929" i="6"/>
  <c r="H5913" i="6"/>
  <c r="H5897" i="6"/>
  <c r="H5881" i="6"/>
  <c r="H5833" i="6"/>
  <c r="H5817" i="6"/>
  <c r="H5801" i="6"/>
  <c r="H5785" i="6"/>
  <c r="H5777" i="6"/>
  <c r="H5449" i="6"/>
  <c r="H5425" i="6"/>
  <c r="H2969" i="6"/>
  <c r="H2961" i="6"/>
  <c r="H2953" i="6"/>
  <c r="H2945" i="6"/>
  <c r="H2937" i="6"/>
  <c r="H2929" i="6"/>
  <c r="H2921" i="6"/>
  <c r="H2841" i="6"/>
  <c r="H2833" i="6"/>
  <c r="H2825" i="6"/>
  <c r="H2817" i="6"/>
  <c r="H2737" i="6"/>
  <c r="H2729" i="6"/>
  <c r="H2721" i="6"/>
  <c r="H2713" i="6"/>
  <c r="H2705" i="6"/>
  <c r="H2489" i="6"/>
  <c r="H2481" i="6"/>
  <c r="H2473" i="6"/>
  <c r="H2465" i="6"/>
  <c r="H2385" i="6"/>
  <c r="H2377" i="6"/>
  <c r="H2369" i="6"/>
  <c r="H2361" i="6"/>
  <c r="H2353" i="6"/>
  <c r="H2345" i="6"/>
  <c r="H2337" i="6"/>
  <c r="H2329" i="6"/>
  <c r="H2321" i="6"/>
  <c r="H1825" i="6"/>
  <c r="H1817" i="6"/>
  <c r="H1809" i="6"/>
  <c r="H1801" i="6"/>
  <c r="H1793" i="6"/>
  <c r="H1785" i="6"/>
  <c r="H721" i="6"/>
  <c r="H713" i="6"/>
  <c r="H705" i="6"/>
  <c r="H697" i="6"/>
  <c r="H657" i="6"/>
  <c r="H649" i="6"/>
  <c r="H641" i="6"/>
  <c r="H633" i="6"/>
  <c r="H625" i="6"/>
  <c r="H617" i="6"/>
  <c r="H609" i="6"/>
  <c r="H601" i="6"/>
  <c r="H593" i="6"/>
  <c r="H553" i="6"/>
  <c r="H545" i="6"/>
  <c r="H537" i="6"/>
  <c r="H529" i="6"/>
  <c r="H449" i="6"/>
  <c r="H441" i="6"/>
  <c r="H433" i="6"/>
  <c r="H425" i="6"/>
  <c r="H361" i="6"/>
  <c r="H353" i="6"/>
  <c r="H345" i="6"/>
  <c r="H337" i="6"/>
  <c r="H329" i="6"/>
  <c r="H321" i="6"/>
  <c r="H313" i="6"/>
  <c r="H305" i="6"/>
  <c r="H297" i="6"/>
  <c r="H257" i="6"/>
  <c r="H249" i="6"/>
  <c r="H241" i="6"/>
  <c r="H233" i="6"/>
  <c r="H225" i="6"/>
  <c r="H217" i="6"/>
  <c r="H209" i="6"/>
  <c r="H201" i="6"/>
  <c r="H137" i="6"/>
  <c r="H129" i="6"/>
  <c r="H121" i="6"/>
  <c r="H113" i="6"/>
  <c r="H65" i="6"/>
  <c r="H57" i="6"/>
  <c r="H49" i="6"/>
  <c r="H41" i="6"/>
  <c r="H33" i="6"/>
  <c r="H25" i="6"/>
  <c r="H17" i="6"/>
  <c r="H9" i="6"/>
  <c r="H5002" i="6"/>
  <c r="H4994" i="6"/>
  <c r="H4986" i="6"/>
  <c r="H4978" i="6"/>
  <c r="H4970" i="6"/>
  <c r="H4962" i="6"/>
  <c r="H4954" i="6"/>
  <c r="H4946" i="6"/>
  <c r="H4938" i="6"/>
  <c r="H4930" i="6"/>
  <c r="H4922" i="6"/>
  <c r="H4914" i="6"/>
  <c r="H4906" i="6"/>
  <c r="H4690" i="6"/>
  <c r="H4682" i="6"/>
  <c r="H4674" i="6"/>
  <c r="H4666" i="6"/>
  <c r="H4658" i="6"/>
</calcChain>
</file>

<file path=xl/sharedStrings.xml><?xml version="1.0" encoding="utf-8"?>
<sst xmlns="http://schemas.openxmlformats.org/spreadsheetml/2006/main" count="17992" uniqueCount="6018">
  <si>
    <t>P0</t>
  </si>
  <si>
    <t>P1</t>
  </si>
  <si>
    <t>P2</t>
  </si>
  <si>
    <t>Time</t>
  </si>
  <si>
    <t>Cluster</t>
  </si>
  <si>
    <t>Category</t>
  </si>
  <si>
    <t>2021-05-31T09:14:27+05:30</t>
  </si>
  <si>
    <t>2021-05-31T09:36:34+05:30</t>
  </si>
  <si>
    <t>2021-05-31T09:46:10+05:30</t>
  </si>
  <si>
    <t>2021-05-31T09:23:28+05:30</t>
  </si>
  <si>
    <t>2021-05-31T09:38:13+05:30</t>
  </si>
  <si>
    <t>2021-05-31T09:43:49+05:30</t>
  </si>
  <si>
    <t>2021-05-31T09:20:49+05:30</t>
  </si>
  <si>
    <t>2021-05-31T09:14:19+05:30</t>
  </si>
  <si>
    <t>2021-05-31T09:47:50+05:30</t>
  </si>
  <si>
    <t>2021-05-31T09:26:09+05:30</t>
  </si>
  <si>
    <t>2021-05-31T09:36:07+05:30</t>
  </si>
  <si>
    <t>2021-05-31T09:48:48+05:30</t>
  </si>
  <si>
    <t>2021-05-31T09:23:48+05:30</t>
  </si>
  <si>
    <t>2021-05-31T09:35:47+05:30</t>
  </si>
  <si>
    <t>2021-05-31T09:17:49+05:30</t>
  </si>
  <si>
    <t>2021-05-31T09:38:27+05:30</t>
  </si>
  <si>
    <t>2021-05-31T09:49:27+05:30</t>
  </si>
  <si>
    <t>2021-05-31T09:24:47+05:30</t>
  </si>
  <si>
    <t>2021-05-31T09:36:48+05:30</t>
  </si>
  <si>
    <t>2021-05-31T09:55:53+05:30</t>
  </si>
  <si>
    <t>2021-05-31T09:37:48+05:30</t>
  </si>
  <si>
    <t>2021-05-31T09:28:07+05:30</t>
  </si>
  <si>
    <t>2021-05-31T09:56:22+05:30</t>
  </si>
  <si>
    <t>2021-05-31T09:40:55+05:30</t>
  </si>
  <si>
    <t>2021-05-31T09:33:02+05:30</t>
  </si>
  <si>
    <t>2021-05-31T09:44:08+05:30</t>
  </si>
  <si>
    <t>2021-05-31T08:08:11+05:30</t>
  </si>
  <si>
    <t>2021-05-31T09:39:08+05:30</t>
  </si>
  <si>
    <t>2021-05-31T09:47:09+05:30</t>
  </si>
  <si>
    <t>2021-05-31T09:40:42+05:30</t>
  </si>
  <si>
    <t>2021-05-31T09:40:08+05:30</t>
  </si>
  <si>
    <t>2021-05-31T09:49:08+05:30</t>
  </si>
  <si>
    <t>2021-05-31T10:08:17+05:30</t>
  </si>
  <si>
    <t>2021-05-31T09:37:29+05:30</t>
  </si>
  <si>
    <t>2021-05-31T09:55:59+05:30</t>
  </si>
  <si>
    <t>2021-05-31T10:00:39+05:30</t>
  </si>
  <si>
    <t>2021-05-31T09:37:16+05:30</t>
  </si>
  <si>
    <t>2021-05-31T09:53:13+05:30</t>
  </si>
  <si>
    <t>2021-05-31T08:45:32+05:30</t>
  </si>
  <si>
    <t>2021-05-31T09:39:49+05:30</t>
  </si>
  <si>
    <t>2021-05-31T09:47:28+05:30</t>
  </si>
  <si>
    <t>2021-05-31T08:44:59+05:30</t>
  </si>
  <si>
    <t>2021-05-31T09:27:29+05:30</t>
  </si>
  <si>
    <t>2021-05-31T09:46:29+05:30</t>
  </si>
  <si>
    <t>2021-05-31T10:07:42+05:30</t>
  </si>
  <si>
    <t>2021-05-31T09:39:28+05:30</t>
  </si>
  <si>
    <t>2021-05-31T09:56:41+05:30</t>
  </si>
  <si>
    <t>2021-05-31T09:06:23+05:30</t>
  </si>
  <si>
    <t>2021-05-31T09:32:07+05:30</t>
  </si>
  <si>
    <t>2021-05-31T09:52:47+05:30</t>
  </si>
  <si>
    <t>2021-05-31T08:43:43+05:30</t>
  </si>
  <si>
    <t>2021-05-31T09:35:30+05:30</t>
  </si>
  <si>
    <t>2021-05-31T09:50:14+05:30</t>
  </si>
  <si>
    <t>2021-05-31T09:00:42+05:30</t>
  </si>
  <si>
    <t>2021-05-31T09:40:34+05:30</t>
  </si>
  <si>
    <t>2021-05-31T09:53:00+05:30</t>
  </si>
  <si>
    <t>2021-05-31T11:30:19+05:30</t>
  </si>
  <si>
    <t>2021-05-31T09:34:08+05:30</t>
  </si>
  <si>
    <t>2021-05-31T10:28:52+05:30</t>
  </si>
  <si>
    <t>2021-05-31T12:49:35+05:30</t>
  </si>
  <si>
    <t>2021-05-31T09:35:08+05:30</t>
  </si>
  <si>
    <t>2021-05-31T11:37:50+05:30</t>
  </si>
  <si>
    <t>2021-05-31T18:58:13+05:30</t>
  </si>
  <si>
    <t>2021-05-31T09:33:48+05:30</t>
  </si>
  <si>
    <t>2021-05-31T10:36:12+05:30</t>
  </si>
  <si>
    <t>2021-05-31T11:54:31+05:30</t>
  </si>
  <si>
    <t>2021-05-31T09:34:32+05:30</t>
  </si>
  <si>
    <t>2021-05-31T11:13:11+05:30</t>
  </si>
  <si>
    <t>2021-05-31T11:55:10+05:30</t>
  </si>
  <si>
    <t>2021-05-31T09:34:47+05:30</t>
  </si>
  <si>
    <t>2021-05-31T11:24:12+05:30</t>
  </si>
  <si>
    <t>2021-05-31T08:33:31+05:30</t>
  </si>
  <si>
    <t>2021-05-31T09:29:08+05:30</t>
  </si>
  <si>
    <t>2021-05-31T10:31:50+05:30</t>
  </si>
  <si>
    <t>2021-05-31T09:00:39+05:30</t>
  </si>
  <si>
    <t>2021-05-31T09:01:31+05:30</t>
  </si>
  <si>
    <t>2021-05-31T11:56:15+05:30</t>
  </si>
  <si>
    <t>2021-05-31T08:45:35+05:30</t>
  </si>
  <si>
    <t>2021-05-31T08:54:52+05:30</t>
  </si>
  <si>
    <t>2021-05-31T10:30:31+05:30</t>
  </si>
  <si>
    <t>2021-05-31T08:53:40+05:30</t>
  </si>
  <si>
    <t>2021-05-31T08:58:18+05:30</t>
  </si>
  <si>
    <t>2021-05-31T11:38:16+05:30</t>
  </si>
  <si>
    <t>2021-05-31T09:02:36+05:30</t>
  </si>
  <si>
    <t>2021-05-31T08:46:51+05:30</t>
  </si>
  <si>
    <t>2021-05-31T11:16:53+05:30</t>
  </si>
  <si>
    <t>2021-05-31T11:54:17+05:30</t>
  </si>
  <si>
    <t>2021-05-31T09:02:30+05:30</t>
  </si>
  <si>
    <t>2021-05-31T10:34:50+05:30</t>
  </si>
  <si>
    <t>2021-05-31T11:51:33+05:30</t>
  </si>
  <si>
    <t>2021-05-31T08:52:51+05:30</t>
  </si>
  <si>
    <t>2021-05-31T11:43:35+05:30</t>
  </si>
  <si>
    <t>2021-05-31T11:41:32+05:30</t>
  </si>
  <si>
    <t>2021-05-31T09:32:31+05:30</t>
  </si>
  <si>
    <t>2021-05-31T11:15:11+05:30</t>
  </si>
  <si>
    <t>2021-05-31T08:53:51+05:30</t>
  </si>
  <si>
    <t>2021-05-31T09:12:50+05:30</t>
  </si>
  <si>
    <t>2021-05-31T11:42:35+05:30</t>
  </si>
  <si>
    <t>2021-05-31T09:04:30+05:30</t>
  </si>
  <si>
    <t>2021-05-31T09:05:56+05:30</t>
  </si>
  <si>
    <t>2021-05-31T11:41:58+05:30</t>
  </si>
  <si>
    <t>2021-05-31T11:56:18+05:30</t>
  </si>
  <si>
    <t>2021-05-31T08:53:11+05:30</t>
  </si>
  <si>
    <t>2021-05-31T11:55:11+05:30</t>
  </si>
  <si>
    <t>2021-05-31T11:54:51+05:30</t>
  </si>
  <si>
    <t>2021-05-31T09:15:31+05:30</t>
  </si>
  <si>
    <t>2021-05-31T11:28:31+05:30</t>
  </si>
  <si>
    <t>2021-05-31T09:25:51+05:30</t>
  </si>
  <si>
    <t>2021-05-31T09:35:12+05:30</t>
  </si>
  <si>
    <t>2021-05-31T10:32:16+05:30</t>
  </si>
  <si>
    <t>2021-05-31T11:47:18+05:30</t>
  </si>
  <si>
    <t>2021-05-31T09:36:51+05:30</t>
  </si>
  <si>
    <t>2021-05-31T11:19:51+05:30</t>
  </si>
  <si>
    <t>2021-05-31T09:11:41+05:30</t>
  </si>
  <si>
    <t>2021-05-31T09:29:31+05:30</t>
  </si>
  <si>
    <t>2021-05-31T11:54:55+05:30</t>
  </si>
  <si>
    <t>2021-05-31T09:28:34+05:30</t>
  </si>
  <si>
    <t>2021-05-31T09:21:36+05:30</t>
  </si>
  <si>
    <t>2021-05-31T11:32:16+05:30</t>
  </si>
  <si>
    <t>2021-05-31T11:53:32+05:30</t>
  </si>
  <si>
    <t>2021-05-31T09:02:12+05:30</t>
  </si>
  <si>
    <t>2021-05-31T11:20:11+05:30</t>
  </si>
  <si>
    <t>2021-05-31T11:55:50+05:30</t>
  </si>
  <si>
    <t>2021-05-31T09:14:10+05:30</t>
  </si>
  <si>
    <t>2021-05-31T11:24:50+05:30</t>
  </si>
  <si>
    <t>2021-05-31T09:24:51+05:30</t>
  </si>
  <si>
    <t>2021-05-31T09:09:16+05:30</t>
  </si>
  <si>
    <t>2021-05-31T11:52:36+05:30</t>
  </si>
  <si>
    <t>2021-05-31T12:20:17+05:30</t>
  </si>
  <si>
    <t>2021-05-31T09:11:36+05:30</t>
  </si>
  <si>
    <t>2021-05-31T11:14:51+05:30</t>
  </si>
  <si>
    <t>2021-05-31T08:42:11+05:30</t>
  </si>
  <si>
    <t>2021-05-31T09:21:21+05:30</t>
  </si>
  <si>
    <t>2021-05-31T12:27:50+05:30</t>
  </si>
  <si>
    <t>2021-05-31T11:53:54+05:30</t>
  </si>
  <si>
    <t>2021-05-31T12:10:16+05:30</t>
  </si>
  <si>
    <t>2021-05-31T12:06:32+05:30</t>
  </si>
  <si>
    <t>2021-05-31T13:05:21+05:30</t>
  </si>
  <si>
    <t>2021-05-31T12:17:05+05:30</t>
  </si>
  <si>
    <t>2021-05-31T17:12:33+05:30</t>
  </si>
  <si>
    <t>2021-05-31T09:20:30+05:30</t>
  </si>
  <si>
    <t>2021-05-31T12:23:11+05:30</t>
  </si>
  <si>
    <t>2021-05-31T08:48:20+05:30</t>
  </si>
  <si>
    <t>2021-05-31T10:29:10+05:30</t>
  </si>
  <si>
    <t>2021-05-31T11:56:51+05:30</t>
  </si>
  <si>
    <t>2021-06-01T06:40:49+05:30</t>
  </si>
  <si>
    <t>2021-05-31T10:28:12+05:30</t>
  </si>
  <si>
    <t>2021-05-31T10:35:10+05:30</t>
  </si>
  <si>
    <t>2021-06-02T06:47:08+05:30</t>
  </si>
  <si>
    <t>2021-05-31T12:01:31+05:30</t>
  </si>
  <si>
    <t>2021-05-31T12:26:50+05:30</t>
  </si>
  <si>
    <t>2021-06-03T09:14:47+05:30</t>
  </si>
  <si>
    <t>2021-05-31T12:28:12+05:30</t>
  </si>
  <si>
    <t>2021-05-31T12:17:12+05:30</t>
  </si>
  <si>
    <t>2021-06-04T06:53:47+05:30</t>
  </si>
  <si>
    <t>2021-05-31T12:00:11+05:30</t>
  </si>
  <si>
    <t>2021-05-31T12:29:31+05:30</t>
  </si>
  <si>
    <t>2021-06-05T12:00:47+05:30</t>
  </si>
  <si>
    <t>2021-05-31T10:02:30+05:30</t>
  </si>
  <si>
    <t>2021-05-31T12:33:11+05:30</t>
  </si>
  <si>
    <t>2021-06-06T07:13:48+05:30</t>
  </si>
  <si>
    <t>2021-05-31T12:19:51+05:30</t>
  </si>
  <si>
    <t>2021-05-31T09:54:50+05:30</t>
  </si>
  <si>
    <t>2021-06-07T06:59:29+05:30</t>
  </si>
  <si>
    <t>2021-05-31T09:19:30+05:30</t>
  </si>
  <si>
    <t>2021-05-31T09:46:11+05:30</t>
  </si>
  <si>
    <t>2021-06-08T06:38:48+05:30</t>
  </si>
  <si>
    <t>2021-05-31T12:03:52+05:30</t>
  </si>
  <si>
    <t>2021-05-31T12:13:58+05:30</t>
  </si>
  <si>
    <t>2021-06-09T07:46:05+05:30</t>
  </si>
  <si>
    <t>2021-05-31T12:18:38+05:30</t>
  </si>
  <si>
    <t>2021-05-31T12:29:18+05:30</t>
  </si>
  <si>
    <t>2021-06-10T07:42:04+05:30</t>
  </si>
  <si>
    <t>2021-05-31T12:03:16+05:30</t>
  </si>
  <si>
    <t>2021-05-31T12:27:30+05:30</t>
  </si>
  <si>
    <t>2021-06-11T07:00:45+05:30</t>
  </si>
  <si>
    <t>2021-05-31T09:45:35+05:30</t>
  </si>
  <si>
    <t>2021-05-31T12:12:38+05:30</t>
  </si>
  <si>
    <t>2021-06-12T09:07:20+05:30</t>
  </si>
  <si>
    <t>2021-05-31T11:58:11+05:30</t>
  </si>
  <si>
    <t>2021-05-31T10:34:38+05:30</t>
  </si>
  <si>
    <t>2021-06-13T09:30:05+05:30</t>
  </si>
  <si>
    <t>2021-05-31T09:36:57+05:30</t>
  </si>
  <si>
    <t>2021-05-31T12:22:30+05:30</t>
  </si>
  <si>
    <t>2021-06-14T06:47:20+05:30</t>
  </si>
  <si>
    <t>2021-05-31T12:12:20+05:30</t>
  </si>
  <si>
    <t>2021-05-31T12:25:10+05:30</t>
  </si>
  <si>
    <t>2021-06-15T06:33:20+05:30</t>
  </si>
  <si>
    <t>2021-05-31T12:13:11+05:30</t>
  </si>
  <si>
    <t>2021-05-31T12:25:30+05:30</t>
  </si>
  <si>
    <t>2021-06-16T06:31:01+05:30</t>
  </si>
  <si>
    <t>2021-05-31T09:16:35+05:30</t>
  </si>
  <si>
    <t>2021-05-31T12:23:30+05:30</t>
  </si>
  <si>
    <t>2021-06-17T08:32:00+05:30</t>
  </si>
  <si>
    <t>2021-06-01T07:02:28+05:30</t>
  </si>
  <si>
    <t>2021-05-31T12:28:56+05:30</t>
  </si>
  <si>
    <t>2021-06-18T06:41:00+05:30</t>
  </si>
  <si>
    <t>2021-06-02T07:23:13+05:30</t>
  </si>
  <si>
    <t>2021-05-31T12:26:30+05:30</t>
  </si>
  <si>
    <t>2021-06-19T13:16:40+05:30</t>
  </si>
  <si>
    <t>2021-06-03T08:28:54+05:30</t>
  </si>
  <si>
    <t>2021-05-31T12:22:17+05:30</t>
  </si>
  <si>
    <t>2021-06-20T09:04:31+05:30</t>
  </si>
  <si>
    <t>2021-06-04T07:26:53+05:30</t>
  </si>
  <si>
    <t>2021-05-31T12:31:17+05:30</t>
  </si>
  <si>
    <t>2021-06-21T08:55:41+05:30</t>
  </si>
  <si>
    <t>2021-06-05T12:08:33+05:30</t>
  </si>
  <si>
    <t>2021-05-31T12:29:52+05:30</t>
  </si>
  <si>
    <t>2021-06-22T06:55:40+05:30</t>
  </si>
  <si>
    <t>2021-06-06T07:21:29+05:30</t>
  </si>
  <si>
    <t>2021-05-31T12:28:32+05:30</t>
  </si>
  <si>
    <t>2021-06-23T12:19:01+05:30</t>
  </si>
  <si>
    <t>2021-06-07T07:05:15+05:30</t>
  </si>
  <si>
    <t>2021-05-31T12:31:56+05:30</t>
  </si>
  <si>
    <t>2021-06-24T08:47:32+05:30</t>
  </si>
  <si>
    <t>2021-06-08T07:26:34+05:30</t>
  </si>
  <si>
    <t>2021-05-31T11:35:11+05:30</t>
  </si>
  <si>
    <t>2021-06-25T06:17:11+05:30</t>
  </si>
  <si>
    <t>2021-06-09T07:46:30+05:30</t>
  </si>
  <si>
    <t>2021-05-31T12:19:31+05:30</t>
  </si>
  <si>
    <t>2021-06-26T08:48:52+05:30</t>
  </si>
  <si>
    <t>2021-06-10T07:24:06+05:30</t>
  </si>
  <si>
    <t>2021-06-01T08:47:47+05:30</t>
  </si>
  <si>
    <t>2021-06-27T06:50:32+05:30</t>
  </si>
  <si>
    <t>2021-06-11T07:19:30+05:30</t>
  </si>
  <si>
    <t>2021-06-02T09:37:47+05:30</t>
  </si>
  <si>
    <t>2021-06-28T06:52:11+05:30</t>
  </si>
  <si>
    <t>2021-06-12T09:07:41+05:30</t>
  </si>
  <si>
    <t>2021-06-03T08:29:07+05:30</t>
  </si>
  <si>
    <t>2021-06-29T09:13:32+05:30</t>
  </si>
  <si>
    <t>2021-06-13T09:35:01+05:30</t>
  </si>
  <si>
    <t>2021-06-04T09:47:21+05:30</t>
  </si>
  <si>
    <t>2021-06-30T09:31:52+05:30</t>
  </si>
  <si>
    <t>2021-06-14T06:49:06+05:30</t>
  </si>
  <si>
    <t>2021-06-05T12:43:12+05:30</t>
  </si>
  <si>
    <t>2021-07-01T09:16:32+05:30</t>
  </si>
  <si>
    <t>2021-06-15T07:06:23+05:30</t>
  </si>
  <si>
    <t>2021-06-06T09:39:49+05:30</t>
  </si>
  <si>
    <t>2021-07-02T09:31:52+05:30</t>
  </si>
  <si>
    <t>2021-06-16T07:02:07+05:30</t>
  </si>
  <si>
    <t>2021-06-07T09:04:49+05:30</t>
  </si>
  <si>
    <t>2021-07-03T09:35:52+05:30</t>
  </si>
  <si>
    <t>2021-06-17T06:12:28+05:30</t>
  </si>
  <si>
    <t>2021-06-08T09:00:28+05:30</t>
  </si>
  <si>
    <t>2021-07-04T09:55:52+05:30</t>
  </si>
  <si>
    <t>2021-06-18T07:22:47+05:30</t>
  </si>
  <si>
    <t>2021-06-09T09:29:04+05:30</t>
  </si>
  <si>
    <t>2021-06-01T06:45:28+05:30</t>
  </si>
  <si>
    <t>2021-06-19T13:48:07+05:30</t>
  </si>
  <si>
    <t>2021-06-10T09:47:26+05:30</t>
  </si>
  <si>
    <t>2021-06-02T06:51:48+05:30</t>
  </si>
  <si>
    <t>2021-06-20T09:18:02+05:30</t>
  </si>
  <si>
    <t>2021-06-11T09:26:44+05:30</t>
  </si>
  <si>
    <t>2021-06-03T09:01:47+05:30</t>
  </si>
  <si>
    <t>2021-06-21T08:50:27+05:30</t>
  </si>
  <si>
    <t>2021-06-12T09:38:41+05:30</t>
  </si>
  <si>
    <t>2021-06-04T06:46:48+05:30</t>
  </si>
  <si>
    <t>2021-06-22T06:49:08+05:30</t>
  </si>
  <si>
    <t>2021-06-13T10:02:44+05:30</t>
  </si>
  <si>
    <t>2021-06-05T12:01:29+05:30</t>
  </si>
  <si>
    <t>2021-06-23T12:28:08+05:30</t>
  </si>
  <si>
    <t>2021-06-14T08:39:40+05:30</t>
  </si>
  <si>
    <t>2021-06-06T06:34:29+05:30</t>
  </si>
  <si>
    <t>2021-06-24T08:33:12+05:30</t>
  </si>
  <si>
    <t>2021-06-15T08:56:00+05:30</t>
  </si>
  <si>
    <t>2021-06-07T07:08:28+05:30</t>
  </si>
  <si>
    <t>2021-06-25T06:44:58+05:30</t>
  </si>
  <si>
    <t>2021-06-16T09:40:20+05:30</t>
  </si>
  <si>
    <t>2021-06-08T06:34:29+05:30</t>
  </si>
  <si>
    <t>2021-06-26T09:01:18+05:30</t>
  </si>
  <si>
    <t>2021-06-17T09:00:59+05:30</t>
  </si>
  <si>
    <t>2021-06-09T06:35:44+05:30</t>
  </si>
  <si>
    <t>2021-06-27T08:16:17+05:30</t>
  </si>
  <si>
    <t>2021-06-18T09:04:22+05:30</t>
  </si>
  <si>
    <t>2021-06-10T07:34:23+05:30</t>
  </si>
  <si>
    <t>2021-06-28T07:26:58+05:30</t>
  </si>
  <si>
    <t>2021-06-19T14:10:40+05:30</t>
  </si>
  <si>
    <t>2021-06-11T06:48:25+05:30</t>
  </si>
  <si>
    <t>2021-06-29T09:23:59+05:30</t>
  </si>
  <si>
    <t>2021-06-20T09:38:03+05:30</t>
  </si>
  <si>
    <t>2021-06-12T06:41:00+05:30</t>
  </si>
  <si>
    <t>2021-06-30T09:32:19+05:30</t>
  </si>
  <si>
    <t>2021-06-21T09:24:40+05:30</t>
  </si>
  <si>
    <t>2021-06-13T09:37:00+05:30</t>
  </si>
  <si>
    <t>2021-07-01T09:29:18+05:30</t>
  </si>
  <si>
    <t>2021-06-22T09:35:41+05:30</t>
  </si>
  <si>
    <t>2021-06-14T06:47:01+05:30</t>
  </si>
  <si>
    <t>2021-07-02T09:45:10+05:30</t>
  </si>
  <si>
    <t>2021-06-23T13:05:20+05:30</t>
  </si>
  <si>
    <t>2021-06-15T06:38:00+05:30</t>
  </si>
  <si>
    <t>2021-07-03T09:42:59+05:30</t>
  </si>
  <si>
    <t>2021-06-24T09:15:53+05:30</t>
  </si>
  <si>
    <t>2021-06-16T07:07:20+05:30</t>
  </si>
  <si>
    <t>2021-07-04T09:46:58+05:30</t>
  </si>
  <si>
    <t>2021-06-25T09:20:14+05:30</t>
  </si>
  <si>
    <t>2021-06-17T08:23:00+05:30</t>
  </si>
  <si>
    <t>2021-06-01T07:48:13+05:30</t>
  </si>
  <si>
    <t>2021-06-26T09:24:31+05:30</t>
  </si>
  <si>
    <t>2021-06-18T06:49:00+05:30</t>
  </si>
  <si>
    <t>2021-06-02T07:09:33+05:30</t>
  </si>
  <si>
    <t>2021-06-27T10:17:51+05:30</t>
  </si>
  <si>
    <t>2021-06-19T13:17:21+05:30</t>
  </si>
  <si>
    <t>2021-06-03T08:51:53+05:30</t>
  </si>
  <si>
    <t>2021-06-28T11:18:10+05:30</t>
  </si>
  <si>
    <t>2021-06-20T09:02:00+05:30</t>
  </si>
  <si>
    <t>2021-06-04T09:20:13+05:30</t>
  </si>
  <si>
    <t>2021-06-29T09:46:12+05:30</t>
  </si>
  <si>
    <t>2021-06-21T08:52:20+05:30</t>
  </si>
  <si>
    <t>2021-06-05T12:09:53+05:30</t>
  </si>
  <si>
    <t>2021-06-30T09:44:53+05:30</t>
  </si>
  <si>
    <t>2021-06-22T06:55:21+05:30</t>
  </si>
  <si>
    <t>2021-06-06T07:32:48+05:30</t>
  </si>
  <si>
    <t>2021-07-01T09:33:13+05:30</t>
  </si>
  <si>
    <t>2021-06-23T12:15:01+05:30</t>
  </si>
  <si>
    <t>2021-06-07T08:54:30+05:30</t>
  </si>
  <si>
    <t>2021-07-02T10:03:13+05:30</t>
  </si>
  <si>
    <t>2021-06-24T08:38:31+05:30</t>
  </si>
  <si>
    <t>2021-06-08T07:37:09+05:30</t>
  </si>
  <si>
    <t>2021-07-03T09:52:31+05:30</t>
  </si>
  <si>
    <t>2021-06-25T06:37:31+05:30</t>
  </si>
  <si>
    <t>2021-06-09T07:33:25+05:30</t>
  </si>
  <si>
    <t>2021-07-04T10:12:17+05:30</t>
  </si>
  <si>
    <t>2021-06-26T08:41:31+05:30</t>
  </si>
  <si>
    <t>2021-06-10T07:15:51+05:30</t>
  </si>
  <si>
    <t>2021-06-01T08:52:07+05:30</t>
  </si>
  <si>
    <t>2021-06-27T06:58:32+05:30</t>
  </si>
  <si>
    <t>2021-06-11T07:30:50+05:30</t>
  </si>
  <si>
    <t>2021-06-02T09:40:36+05:30</t>
  </si>
  <si>
    <t>2021-06-28T06:44:11+05:30</t>
  </si>
  <si>
    <t>2021-06-12T09:06:48+05:30</t>
  </si>
  <si>
    <t>2021-06-03T10:26:29+05:30</t>
  </si>
  <si>
    <t>2021-06-29T09:11:53+05:30</t>
  </si>
  <si>
    <t>2021-06-13T09:37:59+05:30</t>
  </si>
  <si>
    <t>2021-06-04T09:43:08+05:30</t>
  </si>
  <si>
    <t>2021-06-30T09:26:52+05:30</t>
  </si>
  <si>
    <t>2021-06-14T07:02:06+05:30</t>
  </si>
  <si>
    <t>2021-06-05T12:41:28+05:30</t>
  </si>
  <si>
    <t>2021-07-01T09:16:13+05:30</t>
  </si>
  <si>
    <t>2021-06-15T07:02:26+05:30</t>
  </si>
  <si>
    <t>2021-06-06T09:37:10+05:30</t>
  </si>
  <si>
    <t>2021-07-02T09:33:32+05:30</t>
  </si>
  <si>
    <t>2021-06-16T07:37:26+05:30</t>
  </si>
  <si>
    <t>2021-06-07T09:08:29+05:30</t>
  </si>
  <si>
    <t>2021-07-03T09:31:32+05:30</t>
  </si>
  <si>
    <t>2021-06-17T08:24:06+05:30</t>
  </si>
  <si>
    <t>2021-06-08T08:33:28+05:30</t>
  </si>
  <si>
    <t>2021-07-04T09:41:52+05:30</t>
  </si>
  <si>
    <t>2021-06-18T07:23:46+05:30</t>
  </si>
  <si>
    <t>2021-06-09T09:46:46+05:30</t>
  </si>
  <si>
    <t>2021-06-01T06:51:07+05:30</t>
  </si>
  <si>
    <t>2021-06-19T13:42:47+05:30</t>
  </si>
  <si>
    <t>2021-06-10T09:44:25+05:30</t>
  </si>
  <si>
    <t>2021-06-02T06:55:48+05:30</t>
  </si>
  <si>
    <t>2021-06-20T09:11:21+05:30</t>
  </si>
  <si>
    <t>2021-06-11T09:32:45+05:30</t>
  </si>
  <si>
    <t>2021-06-03T09:33:07+05:30</t>
  </si>
  <si>
    <t>2021-06-21T09:06:46+05:30</t>
  </si>
  <si>
    <t>2021-06-12T09:39:41+05:30</t>
  </si>
  <si>
    <t>2021-06-04T06:53:27+05:30</t>
  </si>
  <si>
    <t>2021-06-22T07:15:26+05:30</t>
  </si>
  <si>
    <t>2021-06-13T09:54:41+05:30</t>
  </si>
  <si>
    <t>2021-06-05T12:03:08+05:30</t>
  </si>
  <si>
    <t>2021-06-23T12:32:26+05:30</t>
  </si>
  <si>
    <t>2021-06-14T09:07:40+05:30</t>
  </si>
  <si>
    <t>2021-06-06T06:50:13+05:30</t>
  </si>
  <si>
    <t>2021-06-24T08:58:38+05:30</t>
  </si>
  <si>
    <t>2021-06-15T09:12:21+05:30</t>
  </si>
  <si>
    <t>2021-06-07T07:36:49+05:30</t>
  </si>
  <si>
    <t>2021-06-25T07:21:18+05:30</t>
  </si>
  <si>
    <t>2021-06-16T09:46:46+05:30</t>
  </si>
  <si>
    <t>2021-06-08T07:37:48+05:30</t>
  </si>
  <si>
    <t>2021-06-26T09:07:58+05:30</t>
  </si>
  <si>
    <t>2021-06-17T09:02:00+05:30</t>
  </si>
  <si>
    <t>2021-06-09T06:58:24+05:30</t>
  </si>
  <si>
    <t>2021-06-27T08:10:37+05:30</t>
  </si>
  <si>
    <t>2021-06-18T08:54:20+05:30</t>
  </si>
  <si>
    <t>2021-06-10T06:56:44+05:30</t>
  </si>
  <si>
    <t>2021-06-28T07:40:38+05:30</t>
  </si>
  <si>
    <t>2021-06-19T14:08:21+05:30</t>
  </si>
  <si>
    <t>2021-06-11T06:59:06+05:30</t>
  </si>
  <si>
    <t>2021-06-29T09:26:38+05:30</t>
  </si>
  <si>
    <t>2021-06-20T09:38:38+05:30</t>
  </si>
  <si>
    <t>2021-06-12T09:06:02+05:30</t>
  </si>
  <si>
    <t>2021-06-30T09:33:18+05:30</t>
  </si>
  <si>
    <t>2021-06-21T09:27:01+05:30</t>
  </si>
  <si>
    <t>2021-06-13T06:11:01+05:30</t>
  </si>
  <si>
    <t>2021-07-01T09:16:58+05:30</t>
  </si>
  <si>
    <t>2021-06-22T09:51:42+05:30</t>
  </si>
  <si>
    <t>2021-06-14T06:47:40+05:30</t>
  </si>
  <si>
    <t>2021-07-02T09:48:49+05:30</t>
  </si>
  <si>
    <t>2021-06-23T13:06:21+05:30</t>
  </si>
  <si>
    <t>2021-06-15T06:52:40+05:30</t>
  </si>
  <si>
    <t>2021-07-03T09:32:37+05:30</t>
  </si>
  <si>
    <t>2021-06-24T09:19:18+05:30</t>
  </si>
  <si>
    <t>2021-06-16T08:02:20+05:30</t>
  </si>
  <si>
    <t>2021-07-04T09:47:58+05:30</t>
  </si>
  <si>
    <t>2021-06-25T09:10:31+05:30</t>
  </si>
  <si>
    <t>2021-06-17T08:58:21+05:30</t>
  </si>
  <si>
    <t>2021-06-01T07:51:27+05:30</t>
  </si>
  <si>
    <t>2021-06-26T10:53:32+05:30</t>
  </si>
  <si>
    <t>2021-06-18T06:54:20+05:30</t>
  </si>
  <si>
    <t>2021-06-02T07:35:52+05:30</t>
  </si>
  <si>
    <t>2021-06-27T10:32:31+05:30</t>
  </si>
  <si>
    <t>2021-06-19T13:14:40+05:30</t>
  </si>
  <si>
    <t>2021-06-03T09:22:28+05:30</t>
  </si>
  <si>
    <t>2021-06-28T11:07:12+05:30</t>
  </si>
  <si>
    <t>2021-06-20T09:02:20+05:30</t>
  </si>
  <si>
    <t>2021-06-04T07:37:13+05:30</t>
  </si>
  <si>
    <t>2021-06-29T09:41:33+05:30</t>
  </si>
  <si>
    <t>2021-06-21T08:53:40+05:30</t>
  </si>
  <si>
    <t>2021-06-05T12:13:27+05:30</t>
  </si>
  <si>
    <t>2021-06-30T09:44:33+05:30</t>
  </si>
  <si>
    <t>2021-06-22T07:05:00+05:30</t>
  </si>
  <si>
    <t>2021-06-06T08:39:28+05:30</t>
  </si>
  <si>
    <t>2021-07-01T09:34:52+05:30</t>
  </si>
  <si>
    <t>2021-06-23T12:19:21+05:30</t>
  </si>
  <si>
    <t>2021-06-07T08:49:50+05:30</t>
  </si>
  <si>
    <t>2021-07-02T10:05:55+05:30</t>
  </si>
  <si>
    <t>2021-06-24T08:48:11+05:30</t>
  </si>
  <si>
    <t>2021-06-08T07:36:28+05:30</t>
  </si>
  <si>
    <t>2021-07-03T10:00:00+05:30</t>
  </si>
  <si>
    <t>2021-06-25T06:26:52+05:30</t>
  </si>
  <si>
    <t>2021-06-09T07:22:45+05:30</t>
  </si>
  <si>
    <t>2021-07-04T10:08:55+05:30</t>
  </si>
  <si>
    <t>2021-06-26T08:51:33+05:30</t>
  </si>
  <si>
    <t>2021-06-10T09:21:04+05:30</t>
  </si>
  <si>
    <t>2021-06-01T08:56:27+05:30</t>
  </si>
  <si>
    <t>2021-06-27T06:53:51+05:30</t>
  </si>
  <si>
    <t>2021-06-11T08:35:04+05:30</t>
  </si>
  <si>
    <t>2021-06-02T09:42:17+05:30</t>
  </si>
  <si>
    <t>2021-06-28T07:45:12+05:30</t>
  </si>
  <si>
    <t>2021-06-12T09:27:41+05:30</t>
  </si>
  <si>
    <t>2021-06-03T07:09:08+05:30</t>
  </si>
  <si>
    <t>2021-06-29T09:12:57+05:30</t>
  </si>
  <si>
    <t>2021-06-13T09:21:06+05:30</t>
  </si>
  <si>
    <t>2021-06-04T09:38:27+05:30</t>
  </si>
  <si>
    <t>2021-06-30T09:27:12+05:30</t>
  </si>
  <si>
    <t>2021-06-14T06:55:00+05:30</t>
  </si>
  <si>
    <t>2021-06-05T12:42:47+05:30</t>
  </si>
  <si>
    <t>2021-07-01T09:17:34+05:30</t>
  </si>
  <si>
    <t>2021-06-15T08:22:40+05:30</t>
  </si>
  <si>
    <t>2021-06-06T09:38:10+05:30</t>
  </si>
  <si>
    <t>2021-07-02T09:34:13+05:30</t>
  </si>
  <si>
    <t>2021-06-16T07:52:01+05:30</t>
  </si>
  <si>
    <t>2021-06-07T09:15:09+05:30</t>
  </si>
  <si>
    <t>2021-07-03T09:30:52+05:30</t>
  </si>
  <si>
    <t>2021-06-17T08:16:20+05:30</t>
  </si>
  <si>
    <t>2021-06-08T08:40:13+05:30</t>
  </si>
  <si>
    <t>2021-07-04T09:36:32+05:30</t>
  </si>
  <si>
    <t>2021-06-18T08:09:21+05:30</t>
  </si>
  <si>
    <t>2021-06-09T09:35:35+05:30</t>
  </si>
  <si>
    <t>2021-06-01T06:51:27+05:30</t>
  </si>
  <si>
    <t>2021-06-19T13:48:42+05:30</t>
  </si>
  <si>
    <t>2021-06-10T09:46:46+05:30</t>
  </si>
  <si>
    <t>2021-06-02T06:57:07+05:30</t>
  </si>
  <si>
    <t>2021-06-20T09:19:01+05:30</t>
  </si>
  <si>
    <t>2021-06-11T09:24:04+05:30</t>
  </si>
  <si>
    <t>2021-06-03T09:24:38+05:30</t>
  </si>
  <si>
    <t>2021-06-21T09:14:00+05:30</t>
  </si>
  <si>
    <t>2021-06-12T09:38:21+05:30</t>
  </si>
  <si>
    <t>2021-06-04T07:47:07+05:30</t>
  </si>
  <si>
    <t>2021-06-22T07:35:21+05:30</t>
  </si>
  <si>
    <t>2021-06-13T10:01:02+05:30</t>
  </si>
  <si>
    <t>2021-06-05T11:58:33+05:30</t>
  </si>
  <si>
    <t>2021-06-23T12:48:01+05:30</t>
  </si>
  <si>
    <t>2021-06-14T08:58:20+05:30</t>
  </si>
  <si>
    <t>2021-06-06T07:13:09+05:30</t>
  </si>
  <si>
    <t>2021-06-24T08:58:52+05:30</t>
  </si>
  <si>
    <t>2021-06-15T09:04:40+05:30</t>
  </si>
  <si>
    <t>2021-06-07T07:35:08+05:30</t>
  </si>
  <si>
    <t>2021-06-25T08:08:11+05:30</t>
  </si>
  <si>
    <t>2021-06-16T09:31:20+05:30</t>
  </si>
  <si>
    <t>2021-06-08T07:10:48+05:30</t>
  </si>
  <si>
    <t>2021-06-26T09:01:52+05:30</t>
  </si>
  <si>
    <t>2021-06-17T09:47:03+05:30</t>
  </si>
  <si>
    <t>2021-06-09T07:12:04+05:30</t>
  </si>
  <si>
    <t>2021-06-27T08:28:12+05:30</t>
  </si>
  <si>
    <t>2021-06-18T08:45:40+05:30</t>
  </si>
  <si>
    <t>2021-06-10T07:30:44+05:30</t>
  </si>
  <si>
    <t>2021-06-28T09:51:37+05:30</t>
  </si>
  <si>
    <t>2021-06-19T14:13:21+05:30</t>
  </si>
  <si>
    <t>2021-06-11T07:28:04+05:30</t>
  </si>
  <si>
    <t>2021-06-29T09:31:33+05:30</t>
  </si>
  <si>
    <t>2021-06-20T09:29:01+05:30</t>
  </si>
  <si>
    <t>2021-06-12T07:43:41+05:30</t>
  </si>
  <si>
    <t>2021-06-30T09:34:52+05:30</t>
  </si>
  <si>
    <t>2021-06-21T09:24:21+05:30</t>
  </si>
  <si>
    <t>2021-06-13T09:34:01+05:30</t>
  </si>
  <si>
    <t>2021-07-01T09:19:21+05:30</t>
  </si>
  <si>
    <t>2021-06-22T09:43:01+05:30</t>
  </si>
  <si>
    <t>2021-06-14T06:48:00+05:30</t>
  </si>
  <si>
    <t>2021-07-02T09:54:53+05:30</t>
  </si>
  <si>
    <t>2021-06-23T12:58:56+05:30</t>
  </si>
  <si>
    <t>2021-06-15T07:03:00+05:30</t>
  </si>
  <si>
    <t>2021-07-03T09:40:00+05:30</t>
  </si>
  <si>
    <t>2021-06-24T09:05:32+05:30</t>
  </si>
  <si>
    <t>2021-06-16T07:11:20+05:30</t>
  </si>
  <si>
    <t>2021-07-04T09:48:58+05:30</t>
  </si>
  <si>
    <t>2021-06-25T09:21:13+05:30</t>
  </si>
  <si>
    <t>2021-06-17T08:38:00+05:30</t>
  </si>
  <si>
    <t>2021-06-01T08:00:33+05:30</t>
  </si>
  <si>
    <t>2021-06-26T10:49:12+05:30</t>
  </si>
  <si>
    <t>2021-06-18T06:59:40+05:30</t>
  </si>
  <si>
    <t>2021-06-02T07:32:33+05:30</t>
  </si>
  <si>
    <t>2021-06-27T10:28:31+05:30</t>
  </si>
  <si>
    <t>2021-06-19T13:17:01+05:30</t>
  </si>
  <si>
    <t>2021-06-03T09:09:54+05:30</t>
  </si>
  <si>
    <t>2021-06-28T10:53:52+05:30</t>
  </si>
  <si>
    <t>2021-06-20T09:05:04+05:30</t>
  </si>
  <si>
    <t>2021-06-04T07:46:53+05:30</t>
  </si>
  <si>
    <t>2021-06-29T09:42:54+05:30</t>
  </si>
  <si>
    <t>2021-06-21T08:56:40+05:30</t>
  </si>
  <si>
    <t>2021-06-05T12:12:14+05:30</t>
  </si>
  <si>
    <t>2021-06-30T09:45:52+05:30</t>
  </si>
  <si>
    <t>2021-06-22T07:12:20+05:30</t>
  </si>
  <si>
    <t>2021-06-06T07:20:15+05:30</t>
  </si>
  <si>
    <t>2021-07-01T09:36:13+05:30</t>
  </si>
  <si>
    <t>2021-06-23T12:23:20+05:30</t>
  </si>
  <si>
    <t>2021-06-07T08:55:55+05:30</t>
  </si>
  <si>
    <t>2021-07-02T10:07:37+05:30</t>
  </si>
  <si>
    <t>2021-06-24T08:50:12+05:30</t>
  </si>
  <si>
    <t>2021-06-08T07:17:15+05:30</t>
  </si>
  <si>
    <t>2021-07-03T10:00:09+05:30</t>
  </si>
  <si>
    <t>2021-06-25T06:49:14+05:30</t>
  </si>
  <si>
    <t>2021-06-09T07:23:11+05:30</t>
  </si>
  <si>
    <t>2021-07-04T10:05:54+05:30</t>
  </si>
  <si>
    <t>2021-06-26T08:47:11+05:30</t>
  </si>
  <si>
    <t>2021-06-10T07:16:30+05:30</t>
  </si>
  <si>
    <t>2021-06-01T09:00:18+05:30</t>
  </si>
  <si>
    <t>2021-06-27T06:59:31+05:30</t>
  </si>
  <si>
    <t>2021-06-11T07:51:52+05:30</t>
  </si>
  <si>
    <t>2021-06-02T09:43:29+05:30</t>
  </si>
  <si>
    <t>2021-06-28T06:54:51+05:30</t>
  </si>
  <si>
    <t>2021-06-12T09:04:26+05:30</t>
  </si>
  <si>
    <t>2021-06-03T09:30:52+05:30</t>
  </si>
  <si>
    <t>2021-06-29T09:12:33+05:30</t>
  </si>
  <si>
    <t>2021-06-13T09:45:48+05:30</t>
  </si>
  <si>
    <t>2021-06-05T12:45:28+05:30</t>
  </si>
  <si>
    <t>2021-06-30T09:27:52+05:30</t>
  </si>
  <si>
    <t>2021-06-14T07:13:21+05:30</t>
  </si>
  <si>
    <t>2021-06-06T09:36:49+05:30</t>
  </si>
  <si>
    <t>2021-07-01T09:13:32+05:30</t>
  </si>
  <si>
    <t>2021-06-15T07:01:09+05:30</t>
  </si>
  <si>
    <t>2021-06-07T09:09:49+05:30</t>
  </si>
  <si>
    <t>2021-07-02T09:36:53+05:30</t>
  </si>
  <si>
    <t>2021-06-16T07:42:27+05:30</t>
  </si>
  <si>
    <t>2021-06-08T08:59:28+05:30</t>
  </si>
  <si>
    <t>2021-07-03T09:30:31+05:30</t>
  </si>
  <si>
    <t>2021-06-17T08:35:46+05:30</t>
  </si>
  <si>
    <t>2021-06-09T09:26:04+05:30</t>
  </si>
  <si>
    <t>2021-07-04T09:42:14+05:30</t>
  </si>
  <si>
    <t>2021-06-18T07:59:46+05:30</t>
  </si>
  <si>
    <t>2021-06-10T09:47:07+05:30</t>
  </si>
  <si>
    <t>2021-06-01T06:55:52+05:30</t>
  </si>
  <si>
    <t>2021-06-19T13:49:48+05:30</t>
  </si>
  <si>
    <t>2021-06-11T09:31:21+05:30</t>
  </si>
  <si>
    <t>2021-06-02T06:48:12+05:30</t>
  </si>
  <si>
    <t>2021-06-20T09:00:42+05:30</t>
  </si>
  <si>
    <t>2021-06-12T09:34:44+05:30</t>
  </si>
  <si>
    <t>2021-06-03T08:50:47+05:30</t>
  </si>
  <si>
    <t>2021-06-21T09:03:28+05:30</t>
  </si>
  <si>
    <t>2021-06-13T09:58:21+05:30</t>
  </si>
  <si>
    <t>2021-06-04T07:02:27+05:30</t>
  </si>
  <si>
    <t>2021-06-22T07:08:27+05:30</t>
  </si>
  <si>
    <t>2021-06-14T08:24:40+05:30</t>
  </si>
  <si>
    <t>2021-06-05T12:01:08+05:30</t>
  </si>
  <si>
    <t>2021-06-23T12:33:07+05:30</t>
  </si>
  <si>
    <t>2021-06-15T09:06:20+05:30</t>
  </si>
  <si>
    <t>2021-06-06T06:35:08+05:30</t>
  </si>
  <si>
    <t>2021-06-24T08:33:38+05:30</t>
  </si>
  <si>
    <t>2021-06-16T09:41:41+05:30</t>
  </si>
  <si>
    <t>2021-06-07T06:39:29+05:30</t>
  </si>
  <si>
    <t>2021-06-25T06:50:38+05:30</t>
  </si>
  <si>
    <t>2021-06-17T08:57:41+05:30</t>
  </si>
  <si>
    <t>2021-06-08T06:51:49+05:30</t>
  </si>
  <si>
    <t>2021-06-26T08:50:58+05:30</t>
  </si>
  <si>
    <t>2021-06-18T09:04:03+05:30</t>
  </si>
  <si>
    <t>2021-06-09T06:50:24+05:30</t>
  </si>
  <si>
    <t>2021-06-27T08:12:58+05:30</t>
  </si>
  <si>
    <t>2021-06-19T14:06:43+05:30</t>
  </si>
  <si>
    <t>2021-06-10T06:55:04+05:30</t>
  </si>
  <si>
    <t>2021-06-28T07:35:38+05:30</t>
  </si>
  <si>
    <t>2021-06-20T09:37:45+05:30</t>
  </si>
  <si>
    <t>2021-06-11T06:54:44+05:30</t>
  </si>
  <si>
    <t>2021-06-29T09:26:19+05:30</t>
  </si>
  <si>
    <t>2021-06-21T09:31:41+05:30</t>
  </si>
  <si>
    <t>2021-06-12T07:25:00+05:30</t>
  </si>
  <si>
    <t>2021-06-30T09:31:06+05:30</t>
  </si>
  <si>
    <t>2021-06-22T09:48:41+05:30</t>
  </si>
  <si>
    <t>2021-06-13T09:44:48+05:30</t>
  </si>
  <si>
    <t>2021-07-01T09:17:53+05:30</t>
  </si>
  <si>
    <t>2021-06-23T13:06:01+05:30</t>
  </si>
  <si>
    <t>2021-06-14T06:36:40+05:30</t>
  </si>
  <si>
    <t>2021-07-02T09:51:39+05:30</t>
  </si>
  <si>
    <t>2021-06-24T09:29:32+05:30</t>
  </si>
  <si>
    <t>2021-06-15T06:53:20+05:30</t>
  </si>
  <si>
    <t>2021-07-03T09:37:14+05:30</t>
  </si>
  <si>
    <t>2021-06-25T09:22:14+05:30</t>
  </si>
  <si>
    <t>2021-06-16T06:52:40+05:30</t>
  </si>
  <si>
    <t>2021-07-04T09:47:12+05:30</t>
  </si>
  <si>
    <t>2021-06-26T10:58:13+05:30</t>
  </si>
  <si>
    <t>2021-06-17T08:25:00+05:30</t>
  </si>
  <si>
    <t>2021-06-01T08:12:47+05:30</t>
  </si>
  <si>
    <t>2021-06-27T10:01:11+05:30</t>
  </si>
  <si>
    <t>2021-06-18T06:40:01+05:30</t>
  </si>
  <si>
    <t>2021-06-02T08:56:47+05:30</t>
  </si>
  <si>
    <t>2021-06-28T11:13:51+05:30</t>
  </si>
  <si>
    <t>2021-06-19T13:16:20+05:30</t>
  </si>
  <si>
    <t>2021-06-03T10:11:27+05:30</t>
  </si>
  <si>
    <t>2021-06-29T09:40:35+05:30</t>
  </si>
  <si>
    <t>2021-06-20T06:32:21+05:30</t>
  </si>
  <si>
    <t>2021-06-04T09:28:07+05:30</t>
  </si>
  <si>
    <t>2021-06-30T09:49:52+05:30</t>
  </si>
  <si>
    <t>2021-06-21T08:37:41+05:30</t>
  </si>
  <si>
    <t>2021-06-05T12:19:27+05:30</t>
  </si>
  <si>
    <t>2021-07-01T09:45:52+05:30</t>
  </si>
  <si>
    <t>2021-06-22T06:54:21+05:30</t>
  </si>
  <si>
    <t>2021-06-06T08:45:48+05:30</t>
  </si>
  <si>
    <t>2021-07-02T10:01:52+05:30</t>
  </si>
  <si>
    <t>2021-06-23T12:15:20+05:30</t>
  </si>
  <si>
    <t>2021-06-07T08:52:56+05:30</t>
  </si>
  <si>
    <t>2021-07-03T09:51:54+05:30</t>
  </si>
  <si>
    <t>2021-06-24T06:32:21+05:30</t>
  </si>
  <si>
    <t>2021-06-08T08:24:27+05:30</t>
  </si>
  <si>
    <t>2021-07-04T10:10:51+05:30</t>
  </si>
  <si>
    <t>2021-06-25T06:16:32+05:30</t>
  </si>
  <si>
    <t>2021-06-09T08:58:37+05:30</t>
  </si>
  <si>
    <t>2021-06-01T09:01:57+05:30</t>
  </si>
  <si>
    <t>2021-06-26T08:41:17+05:30</t>
  </si>
  <si>
    <t>2021-06-10T09:09:44+05:30</t>
  </si>
  <si>
    <t>2021-06-02T09:47:37+05:30</t>
  </si>
  <si>
    <t>2021-06-27T06:49:12+05:30</t>
  </si>
  <si>
    <t>2021-06-11T08:36:43+05:30</t>
  </si>
  <si>
    <t>2021-06-03T09:51:51+05:30</t>
  </si>
  <si>
    <t>2021-06-28T06:33:12+05:30</t>
  </si>
  <si>
    <t>2021-06-12T09:22:00+05:30</t>
  </si>
  <si>
    <t>2021-06-04T09:48:08+05:30</t>
  </si>
  <si>
    <t>2021-06-29T09:13:13+05:30</t>
  </si>
  <si>
    <t>2021-06-13T09:46:01+05:30</t>
  </si>
  <si>
    <t>2021-06-05T12:46:48+05:30</t>
  </si>
  <si>
    <t>2021-06-30T09:32:32+05:30</t>
  </si>
  <si>
    <t>2021-06-14T08:02:20+05:30</t>
  </si>
  <si>
    <t>2021-06-06T09:37:29+05:30</t>
  </si>
  <si>
    <t>2021-07-01T09:24:53+05:30</t>
  </si>
  <si>
    <t>2021-06-15T08:45:00+05:30</t>
  </si>
  <si>
    <t>2021-06-07T09:06:48+05:30</t>
  </si>
  <si>
    <t>2021-07-02T09:32:14+05:30</t>
  </si>
  <si>
    <t>2021-06-16T08:53:59+05:30</t>
  </si>
  <si>
    <t>2021-06-08T08:40:28+05:30</t>
  </si>
  <si>
    <t>2021-07-03T09:18:38+05:30</t>
  </si>
  <si>
    <t>2021-06-17T06:19:59+05:30</t>
  </si>
  <si>
    <t>2021-06-09T09:35:27+05:30</t>
  </si>
  <si>
    <t>2021-07-04T09:36:54+05:30</t>
  </si>
  <si>
    <t>2021-06-18T08:44:00+05:30</t>
  </si>
  <si>
    <t>2021-06-10T09:43:46+05:30</t>
  </si>
  <si>
    <t>2021-06-01T07:02:48+05:30</t>
  </si>
  <si>
    <t>2021-06-19T13:50:41+05:30</t>
  </si>
  <si>
    <t>2021-06-11T09:32:18+05:30</t>
  </si>
  <si>
    <t>2021-06-02T07:00:29+05:30</t>
  </si>
  <si>
    <t>2021-06-20T09:24:41+05:30</t>
  </si>
  <si>
    <t>2021-06-12T09:35:31+05:30</t>
  </si>
  <si>
    <t>2021-06-03T09:04:08+05:30</t>
  </si>
  <si>
    <t>2021-06-21T09:06:20+05:30</t>
  </si>
  <si>
    <t>2021-06-13T10:01:41+05:30</t>
  </si>
  <si>
    <t>2021-06-04T06:42:13+05:30</t>
  </si>
  <si>
    <t>2021-06-22T09:11:40+05:30</t>
  </si>
  <si>
    <t>2021-06-14T08:52:40+05:30</t>
  </si>
  <si>
    <t>2021-06-05T12:00:28+05:30</t>
  </si>
  <si>
    <t>2021-06-23T12:44:01+05:30</t>
  </si>
  <si>
    <t>2021-06-15T09:06:00+05:30</t>
  </si>
  <si>
    <t>2021-06-06T06:28:29+05:30</t>
  </si>
  <si>
    <t>2021-06-24T09:01:12+05:30</t>
  </si>
  <si>
    <t>2021-06-16T09:35:00+05:30</t>
  </si>
  <si>
    <t>2021-06-07T06:29:09+05:30</t>
  </si>
  <si>
    <t>2021-06-25T08:23:11+05:30</t>
  </si>
  <si>
    <t>2021-06-17T09:01:19+05:30</t>
  </si>
  <si>
    <t>2021-06-08T06:34:49+05:30</t>
  </si>
  <si>
    <t>2021-06-26T09:07:31+05:30</t>
  </si>
  <si>
    <t>2021-06-18T08:48:21+05:30</t>
  </si>
  <si>
    <t>2021-06-09T06:32:47+05:30</t>
  </si>
  <si>
    <t>2021-06-27T08:01:32+05:30</t>
  </si>
  <si>
    <t>2021-06-19T14:18:02+05:30</t>
  </si>
  <si>
    <t>2021-06-10T06:44:26+05:30</t>
  </si>
  <si>
    <t>2021-06-28T08:38:11+05:30</t>
  </si>
  <si>
    <t>2021-06-20T09:37:14+05:30</t>
  </si>
  <si>
    <t>2021-06-11T06:49:46+05:30</t>
  </si>
  <si>
    <t>2021-06-29T09:28:32+05:30</t>
  </si>
  <si>
    <t>2021-06-21T09:31:06+05:30</t>
  </si>
  <si>
    <t>2021-06-12T06:23:22+05:30</t>
  </si>
  <si>
    <t>2021-06-30T09:28:31+05:30</t>
  </si>
  <si>
    <t>2021-06-22T09:49:21+05:30</t>
  </si>
  <si>
    <t>2021-06-13T09:38:08+05:30</t>
  </si>
  <si>
    <t>2021-07-01T09:21:11+05:30</t>
  </si>
  <si>
    <t>2021-06-23T12:59:37+05:30</t>
  </si>
  <si>
    <t>2021-06-14T06:28:42+05:30</t>
  </si>
  <si>
    <t>2021-07-02T09:55:12+05:30</t>
  </si>
  <si>
    <t>2021-06-24T09:24:13+05:30</t>
  </si>
  <si>
    <t>2021-06-15T06:41:21+05:30</t>
  </si>
  <si>
    <t>2021-07-03T09:40:55+05:30</t>
  </si>
  <si>
    <t>2021-06-25T09:21:32+05:30</t>
  </si>
  <si>
    <t>2021-06-16T06:42:42+05:30</t>
  </si>
  <si>
    <t>2021-07-04T09:51:51+05:30</t>
  </si>
  <si>
    <t>2021-06-26T09:49:11+05:30</t>
  </si>
  <si>
    <t>2021-06-17T08:19:42+05:30</t>
  </si>
  <si>
    <t>2021-06-01T08:17:27+05:30</t>
  </si>
  <si>
    <t>2021-06-27T10:38:12+05:30</t>
  </si>
  <si>
    <t>2021-06-18T06:31:42+05:30</t>
  </si>
  <si>
    <t>2021-06-02T09:06:22+05:30</t>
  </si>
  <si>
    <t>2021-06-28T10:52:52+05:30</t>
  </si>
  <si>
    <t>2021-06-19T12:09:22+05:30</t>
  </si>
  <si>
    <t>2021-06-03T10:21:07+05:30</t>
  </si>
  <si>
    <t>2021-06-29T09:42:33+05:30</t>
  </si>
  <si>
    <t>2021-06-20T06:28:02+05:30</t>
  </si>
  <si>
    <t>2021-06-04T09:25:27+05:30</t>
  </si>
  <si>
    <t>2021-06-30T09:43:59+05:30</t>
  </si>
  <si>
    <t>2021-06-21T08:14:01+05:30</t>
  </si>
  <si>
    <t>2021-06-05T12:20:28+05:30</t>
  </si>
  <si>
    <t>2021-07-01T09:33:32+05:30</t>
  </si>
  <si>
    <t>2021-06-22T06:30:22+05:30</t>
  </si>
  <si>
    <t>2021-06-06T09:06:08+05:30</t>
  </si>
  <si>
    <t>2021-07-02T10:06:57+05:30</t>
  </si>
  <si>
    <t>2021-06-23T12:18:22+05:30</t>
  </si>
  <si>
    <t>2021-06-07T08:56:29+05:30</t>
  </si>
  <si>
    <t>2021-07-03T09:59:25+05:30</t>
  </si>
  <si>
    <t>2021-06-24T08:41:15+05:30</t>
  </si>
  <si>
    <t>2021-06-08T08:18:48+05:30</t>
  </si>
  <si>
    <t>2021-07-04T10:13:11+05:30</t>
  </si>
  <si>
    <t>2021-06-25T06:40:32+05:30</t>
  </si>
  <si>
    <t>2021-06-09T08:46:04+05:30</t>
  </si>
  <si>
    <t>2021-06-01T09:15:33+05:30</t>
  </si>
  <si>
    <t>2021-06-26T08:45:12+05:30</t>
  </si>
  <si>
    <t>2021-06-10T09:22:05+05:30</t>
  </si>
  <si>
    <t>2021-06-02T09:40:28+05:30</t>
  </si>
  <si>
    <t>2021-06-27T06:56:32+05:30</t>
  </si>
  <si>
    <t>2021-06-11T08:18:24+05:30</t>
  </si>
  <si>
    <t>2021-06-03T10:37:29+05:30</t>
  </si>
  <si>
    <t>2021-06-28T06:32:18+05:30</t>
  </si>
  <si>
    <t>2021-06-12T09:28:02+05:30</t>
  </si>
  <si>
    <t>2021-06-04T09:50:48+05:30</t>
  </si>
  <si>
    <t>2021-06-29T09:16:58+05:30</t>
  </si>
  <si>
    <t>2021-06-13T09:51:02+05:30</t>
  </si>
  <si>
    <t>2021-06-05T12:41:06+05:30</t>
  </si>
  <si>
    <t>2021-06-30T09:12:13+05:30</t>
  </si>
  <si>
    <t>2021-06-14T07:51:21+05:30</t>
  </si>
  <si>
    <t>2021-06-06T09:28:50+05:30</t>
  </si>
  <si>
    <t>2021-07-01T09:20:33+05:30</t>
  </si>
  <si>
    <t>2021-06-15T08:20:21+05:30</t>
  </si>
  <si>
    <t>2021-06-07T09:14:09+05:30</t>
  </si>
  <si>
    <t>2021-07-02T09:31:33+05:30</t>
  </si>
  <si>
    <t>2021-06-16T08:54:20+05:30</t>
  </si>
  <si>
    <t>2021-06-08T09:39:11+05:30</t>
  </si>
  <si>
    <t>2021-07-03T09:30:19+05:30</t>
  </si>
  <si>
    <t>2021-06-17T09:42:20+05:30</t>
  </si>
  <si>
    <t>2021-06-09T09:23:46+05:30</t>
  </si>
  <si>
    <t>2021-07-04T09:45:13+05:30</t>
  </si>
  <si>
    <t>2021-06-18T08:44:20+05:30</t>
  </si>
  <si>
    <t>2021-06-10T09:40:47+05:30</t>
  </si>
  <si>
    <t>2021-06-01T07:13:27+05:30</t>
  </si>
  <si>
    <t>2021-06-19T13:55:22+05:30</t>
  </si>
  <si>
    <t>2021-06-11T09:25:05+05:30</t>
  </si>
  <si>
    <t>2021-06-02T07:44:27+05:30</t>
  </si>
  <si>
    <t>2021-06-20T09:19:21+05:30</t>
  </si>
  <si>
    <t>2021-06-12T09:31:22+05:30</t>
  </si>
  <si>
    <t>2021-06-03T10:10:27+05:30</t>
  </si>
  <si>
    <t>2021-06-21T09:14:27+05:30</t>
  </si>
  <si>
    <t>2021-06-13T09:58:01+05:30</t>
  </si>
  <si>
    <t>2021-06-04T07:15:48+05:30</t>
  </si>
  <si>
    <t>2021-06-22T09:07:21+05:30</t>
  </si>
  <si>
    <t>2021-06-14T09:25:41+05:30</t>
  </si>
  <si>
    <t>2021-06-05T12:03:48+05:30</t>
  </si>
  <si>
    <t>2021-06-23T12:45:23+05:30</t>
  </si>
  <si>
    <t>2021-06-15T09:18:41+05:30</t>
  </si>
  <si>
    <t>2021-06-06T07:27:29+05:30</t>
  </si>
  <si>
    <t>2021-06-24T09:02:12+05:30</t>
  </si>
  <si>
    <t>2021-06-16T09:40:01+05:30</t>
  </si>
  <si>
    <t>2021-06-07T07:33:28+05:30</t>
  </si>
  <si>
    <t>2021-06-25T08:40:12+05:30</t>
  </si>
  <si>
    <t>2021-06-17T09:49:01+05:30</t>
  </si>
  <si>
    <t>2021-06-08T07:09:49+05:30</t>
  </si>
  <si>
    <t>2021-06-26T09:04:51+05:30</t>
  </si>
  <si>
    <t>2021-06-18T08:53:02+05:30</t>
  </si>
  <si>
    <t>2021-06-09T07:22:05+05:30</t>
  </si>
  <si>
    <t>2021-06-27T08:34:31+05:30</t>
  </si>
  <si>
    <t>2021-06-19T14:19:45+05:30</t>
  </si>
  <si>
    <t>2021-06-10T07:26:44+05:30</t>
  </si>
  <si>
    <t>2021-06-28T09:08:51+05:30</t>
  </si>
  <si>
    <t>2021-06-20T09:30:23+05:30</t>
  </si>
  <si>
    <t>2021-06-11T07:00:05+05:30</t>
  </si>
  <si>
    <t>2021-06-29T09:34:12+05:30</t>
  </si>
  <si>
    <t>2021-06-21T09:30:26+05:30</t>
  </si>
  <si>
    <t>2021-06-12T06:31:41+05:30</t>
  </si>
  <si>
    <t>2021-06-30T09:38:32+05:30</t>
  </si>
  <si>
    <t>2021-06-22T09:53:42+05:30</t>
  </si>
  <si>
    <t>2021-06-13T09:36:41+05:30</t>
  </si>
  <si>
    <t>2021-07-01T09:27:53+05:30</t>
  </si>
  <si>
    <t>2021-06-23T12:53:41+05:30</t>
  </si>
  <si>
    <t>2021-06-14T06:48:42+05:30</t>
  </si>
  <si>
    <t>2021-07-02T09:56:12+05:30</t>
  </si>
  <si>
    <t>2021-06-24T09:20:55+05:30</t>
  </si>
  <si>
    <t>2021-06-15T07:04:40+05:30</t>
  </si>
  <si>
    <t>2021-07-03T09:44:12+05:30</t>
  </si>
  <si>
    <t>2021-06-25T09:11:52+05:30</t>
  </si>
  <si>
    <t>2021-06-16T07:31:01+05:30</t>
  </si>
  <si>
    <t>2021-07-04T09:56:53+05:30</t>
  </si>
  <si>
    <t>2021-06-26T10:42:54+05:30</t>
  </si>
  <si>
    <t>2021-06-17T09:28:40+05:30</t>
  </si>
  <si>
    <t>2021-06-01T08:17:47+05:30</t>
  </si>
  <si>
    <t>2021-06-27T10:38:33+05:30</t>
  </si>
  <si>
    <t>2021-06-18T06:50:00+05:30</t>
  </si>
  <si>
    <t>2021-06-02T09:00:07+05:30</t>
  </si>
  <si>
    <t>2021-06-28T10:58:53+05:30</t>
  </si>
  <si>
    <t>2021-06-19T13:02:44+05:30</t>
  </si>
  <si>
    <t>2021-06-03T09:13:27+05:30</t>
  </si>
  <si>
    <t>2021-06-29T09:37:54+05:30</t>
  </si>
  <si>
    <t>2021-06-20T09:02:40+05:30</t>
  </si>
  <si>
    <t>2021-06-04T09:33:32+05:30</t>
  </si>
  <si>
    <t>2021-06-30T09:46:13+05:30</t>
  </si>
  <si>
    <t>2021-06-21T08:46:01+05:30</t>
  </si>
  <si>
    <t>2021-06-05T12:15:29+05:30</t>
  </si>
  <si>
    <t>2021-07-01T09:37:53+05:30</t>
  </si>
  <si>
    <t>2021-06-22T06:58:21+05:30</t>
  </si>
  <si>
    <t>2021-06-06T09:15:28+05:30</t>
  </si>
  <si>
    <t>2021-07-02T10:01:00+05:30</t>
  </si>
  <si>
    <t>2021-06-23T12:16:02+05:30</t>
  </si>
  <si>
    <t>2021-06-07T08:53:38+05:30</t>
  </si>
  <si>
    <t>2021-07-03T09:59:52+05:30</t>
  </si>
  <si>
    <t>2021-06-24T08:38:52+05:30</t>
  </si>
  <si>
    <t>2021-06-08T08:04:28+05:30</t>
  </si>
  <si>
    <t>2021-06-01T09:28:10+05:30</t>
  </si>
  <si>
    <t>2021-06-25T06:49:31+05:30</t>
  </si>
  <si>
    <t>2021-06-09T08:48:05+05:30</t>
  </si>
  <si>
    <t>2021-06-02T09:42:43+05:30</t>
  </si>
  <si>
    <t>2021-06-26T09:03:33+05:30</t>
  </si>
  <si>
    <t>2021-06-10T09:20:05+05:30</t>
  </si>
  <si>
    <t>2021-06-03T10:23:08+05:30</t>
  </si>
  <si>
    <t>2021-06-27T06:57:52+05:30</t>
  </si>
  <si>
    <t>2021-06-11T08:05:43+05:30</t>
  </si>
  <si>
    <t>2021-06-04T09:33:08+05:30</t>
  </si>
  <si>
    <t>2021-06-28T07:07:12+05:30</t>
  </si>
  <si>
    <t>2021-06-12T09:24:41+05:30</t>
  </si>
  <si>
    <t>2021-06-05T12:42:09+05:30</t>
  </si>
  <si>
    <t>2021-06-29T09:23:13+05:30</t>
  </si>
  <si>
    <t>2021-06-13T09:23:41+05:30</t>
  </si>
  <si>
    <t>2021-06-06T09:40:49+05:30</t>
  </si>
  <si>
    <t>2021-06-30T09:28:12+05:30</t>
  </si>
  <si>
    <t>2021-06-14T07:24:00+05:30</t>
  </si>
  <si>
    <t>2021-06-07T09:05:10+05:30</t>
  </si>
  <si>
    <t>2021-07-01T09:08:38+05:30</t>
  </si>
  <si>
    <t>2021-06-15T08:11:00+05:30</t>
  </si>
  <si>
    <t>2021-06-08T08:53:14+05:30</t>
  </si>
  <si>
    <t>2021-07-02T09:36:18+05:30</t>
  </si>
  <si>
    <t>2021-06-16T08:32:21+05:30</t>
  </si>
  <si>
    <t>2021-06-09T09:17:46+05:30</t>
  </si>
  <si>
    <t>2021-07-03T09:28:54+05:30</t>
  </si>
  <si>
    <t>2021-06-17T06:10:21+05:30</t>
  </si>
  <si>
    <t>2021-06-10T09:45:05+05:30</t>
  </si>
  <si>
    <t>2021-07-04T09:45:38+05:30</t>
  </si>
  <si>
    <t>2021-06-18T08:40:01+05:30</t>
  </si>
  <si>
    <t>2021-06-11T09:23:45+05:30</t>
  </si>
  <si>
    <t>2021-06-01T08:58:07+05:30</t>
  </si>
  <si>
    <t>2021-06-19T13:49:22+05:30</t>
  </si>
  <si>
    <t>2021-06-12T09:35:24+05:30</t>
  </si>
  <si>
    <t>2021-06-02T09:07:27+05:30</t>
  </si>
  <si>
    <t>2021-06-20T09:21:03+05:30</t>
  </si>
  <si>
    <t>2021-06-13T10:03:47+05:30</t>
  </si>
  <si>
    <t>2021-06-03T10:58:07+05:30</t>
  </si>
  <si>
    <t>2021-06-21T09:15:02+05:30</t>
  </si>
  <si>
    <t>2021-06-14T08:26:00+05:30</t>
  </si>
  <si>
    <t>2021-06-04T09:26:07+05:30</t>
  </si>
  <si>
    <t>2021-06-22T09:01:22+05:30</t>
  </si>
  <si>
    <t>2021-06-15T09:09:03+05:30</t>
  </si>
  <si>
    <t>2021-06-05T12:02:08+05:30</t>
  </si>
  <si>
    <t>2021-06-23T12:46:42+05:30</t>
  </si>
  <si>
    <t>2021-06-16T09:29:01+05:30</t>
  </si>
  <si>
    <t>2021-06-06T09:14:28+05:30</t>
  </si>
  <si>
    <t>2021-06-24T08:57:33+05:30</t>
  </si>
  <si>
    <t>2021-06-17T09:32:26+05:30</t>
  </si>
  <si>
    <t>2021-06-07T08:58:49+05:30</t>
  </si>
  <si>
    <t>2021-06-25T08:10:12+05:30</t>
  </si>
  <si>
    <t>2021-06-18T08:55:01+05:30</t>
  </si>
  <si>
    <t>2021-06-08T09:09:48+05:30</t>
  </si>
  <si>
    <t>2021-06-26T09:02:53+05:30</t>
  </si>
  <si>
    <t>2021-06-19T14:08:41+05:30</t>
  </si>
  <si>
    <t>2021-06-09T09:10:44+05:30</t>
  </si>
  <si>
    <t>2021-06-27T08:04:13+05:30</t>
  </si>
  <si>
    <t>2021-06-20T09:27:21+05:30</t>
  </si>
  <si>
    <t>2021-06-10T09:21:45+05:30</t>
  </si>
  <si>
    <t>2021-06-28T09:35:51+05:30</t>
  </si>
  <si>
    <t>2021-06-21T09:27:22+05:30</t>
  </si>
  <si>
    <t>2021-06-11T09:04:04+05:30</t>
  </si>
  <si>
    <t>2021-06-29T09:26:52+05:30</t>
  </si>
  <si>
    <t>2021-06-22T09:41:23+05:30</t>
  </si>
  <si>
    <t>2021-06-12T09:37:21+05:30</t>
  </si>
  <si>
    <t>2021-06-30T09:34:33+05:30</t>
  </si>
  <si>
    <t>2021-06-23T12:58:45+05:30</t>
  </si>
  <si>
    <t>2021-06-13T09:59:05+05:30</t>
  </si>
  <si>
    <t>2021-07-01T09:26:12+05:30</t>
  </si>
  <si>
    <t>2021-06-24T09:21:15+05:30</t>
  </si>
  <si>
    <t>2021-06-14T08:51:40+05:30</t>
  </si>
  <si>
    <t>2021-07-02T09:42:34+05:30</t>
  </si>
  <si>
    <t>2021-06-25T09:15:32+05:30</t>
  </si>
  <si>
    <t>2021-06-15T09:17:40+05:30</t>
  </si>
  <si>
    <t>2021-07-03T09:37:39+05:30</t>
  </si>
  <si>
    <t>2021-06-26T10:30:37+05:30</t>
  </si>
  <si>
    <t>2021-06-16T09:22:00+05:30</t>
  </si>
  <si>
    <t>2021-07-04T09:59:59+05:30</t>
  </si>
  <si>
    <t>2021-06-27T10:09:12+05:30</t>
  </si>
  <si>
    <t>2021-06-17T10:08:20+05:30</t>
  </si>
  <si>
    <t>2021-06-01T08:20:07+05:30</t>
  </si>
  <si>
    <t>2021-06-28T10:18:12+05:30</t>
  </si>
  <si>
    <t>2021-06-18T08:46:40+05:30</t>
  </si>
  <si>
    <t>2021-06-02T08:49:47+05:30</t>
  </si>
  <si>
    <t>2021-06-29T09:43:34+05:30</t>
  </si>
  <si>
    <t>2021-06-19T12:11:01+05:30</t>
  </si>
  <si>
    <t>2021-06-03T09:34:27+05:30</t>
  </si>
  <si>
    <t>2021-06-30T09:50:13+05:30</t>
  </si>
  <si>
    <t>2021-06-20T09:58:01+05:30</t>
  </si>
  <si>
    <t>2021-06-04T09:26:27+05:30</t>
  </si>
  <si>
    <t>2021-07-01T09:39:52+05:30</t>
  </si>
  <si>
    <t>2021-06-21T09:26:22+05:30</t>
  </si>
  <si>
    <t>2021-06-05T12:18:47+05:30</t>
  </si>
  <si>
    <t>2021-07-02T10:01:33+05:30</t>
  </si>
  <si>
    <t>2021-06-22T09:20:41+05:30</t>
  </si>
  <si>
    <t>2021-06-06T09:08:28+05:30</t>
  </si>
  <si>
    <t>2021-07-03T09:52:55+05:30</t>
  </si>
  <si>
    <t>2021-06-23T12:24:40+05:30</t>
  </si>
  <si>
    <t>2021-06-07T08:58:08+05:30</t>
  </si>
  <si>
    <t>2021-07-04T10:08:13+05:30</t>
  </si>
  <si>
    <t>2021-06-24T09:09:32+05:30</t>
  </si>
  <si>
    <t>2021-06-08T08:05:48+05:30</t>
  </si>
  <si>
    <t>2021-06-01T09:32:47+05:30</t>
  </si>
  <si>
    <t>2021-06-25T09:19:50+05:30</t>
  </si>
  <si>
    <t>2021-06-09T08:45:44+05:30</t>
  </si>
  <si>
    <t>2021-06-02T09:49:08+05:30</t>
  </si>
  <si>
    <t>2021-06-26T10:36:31+05:30</t>
  </si>
  <si>
    <t>2021-06-10T09:19:43+05:30</t>
  </si>
  <si>
    <t>2021-06-03T08:29:27+05:30</t>
  </si>
  <si>
    <t>2021-06-27T07:59:12+05:30</t>
  </si>
  <si>
    <t>2021-06-11T08:01:24+05:30</t>
  </si>
  <si>
    <t>2021-06-04T09:39:47+05:30</t>
  </si>
  <si>
    <t>2021-06-28T08:58:47+05:30</t>
  </si>
  <si>
    <t>2021-06-12T09:31:07+05:30</t>
  </si>
  <si>
    <t>2021-06-05T12:48:50+05:30</t>
  </si>
  <si>
    <t>2021-06-29T09:33:31+05:30</t>
  </si>
  <si>
    <t>2021-06-13T09:56:20+05:30</t>
  </si>
  <si>
    <t>2021-06-06T09:33:29+05:30</t>
  </si>
  <si>
    <t>2021-06-30T09:29:54+05:30</t>
  </si>
  <si>
    <t>2021-06-14T07:34:23+05:30</t>
  </si>
  <si>
    <t>2021-06-07T09:10:48+05:30</t>
  </si>
  <si>
    <t>2021-07-01T09:17:13+05:30</t>
  </si>
  <si>
    <t>2021-06-15T08:20:01+05:30</t>
  </si>
  <si>
    <t>2021-06-08T09:30:49+05:30</t>
  </si>
  <si>
    <t>2021-07-02T09:39:12+05:30</t>
  </si>
  <si>
    <t>2021-06-16T08:45:00+05:30</t>
  </si>
  <si>
    <t>2021-06-09T09:13:44+05:30</t>
  </si>
  <si>
    <t>2021-07-03T09:41:32+05:30</t>
  </si>
  <si>
    <t>2021-06-17T06:20:59+05:30</t>
  </si>
  <si>
    <t>2021-06-10T09:45:45+05:30</t>
  </si>
  <si>
    <t>2021-07-04T09:56:32+05:30</t>
  </si>
  <si>
    <t>2021-06-18T08:43:05+05:30</t>
  </si>
  <si>
    <t>2021-06-11T09:31:07+05:30</t>
  </si>
  <si>
    <t>2021-06-01T08:59:14+05:30</t>
  </si>
  <si>
    <t>2021-06-19T13:54:02+05:30</t>
  </si>
  <si>
    <t>2021-06-12T09:39:22+05:30</t>
  </si>
  <si>
    <t>2021-06-02T09:05:14+05:30</t>
  </si>
  <si>
    <t>2021-06-20T09:20:40+05:30</t>
  </si>
  <si>
    <t>2021-06-13T10:03:21+05:30</t>
  </si>
  <si>
    <t>2021-06-03T10:37:16+05:30</t>
  </si>
  <si>
    <t>2021-06-21T09:10:41+05:30</t>
  </si>
  <si>
    <t>2021-06-14T09:02:00+05:30</t>
  </si>
  <si>
    <t>2021-06-04T09:17:55+05:30</t>
  </si>
  <si>
    <t>2021-06-22T09:05:40+05:30</t>
  </si>
  <si>
    <t>2021-06-15T08:56:25+05:30</t>
  </si>
  <si>
    <t>2021-06-05T12:04:14+05:30</t>
  </si>
  <si>
    <t>2021-06-23T12:47:41+05:30</t>
  </si>
  <si>
    <t>2021-06-16T09:41:21+05:30</t>
  </si>
  <si>
    <t>2021-06-06T09:20:56+05:30</t>
  </si>
  <si>
    <t>2021-06-24T08:55:51+05:30</t>
  </si>
  <si>
    <t>2021-06-17T08:25:20+05:30</t>
  </si>
  <si>
    <t>2021-06-07T08:46:37+05:30</t>
  </si>
  <si>
    <t>2021-06-25T08:11:32+05:30</t>
  </si>
  <si>
    <t>2021-06-18T08:47:26+05:30</t>
  </si>
  <si>
    <t>2021-06-08T08:38:15+05:30</t>
  </si>
  <si>
    <t>2021-06-26T09:01:32+05:30</t>
  </si>
  <si>
    <t>2021-06-19T14:16:41+05:30</t>
  </si>
  <si>
    <t>2021-06-09T08:56:13+05:30</t>
  </si>
  <si>
    <t>2021-06-27T08:32:51+05:30</t>
  </si>
  <si>
    <t>2021-06-20T09:29:40+05:30</t>
  </si>
  <si>
    <t>2021-06-10T09:19:31+05:30</t>
  </si>
  <si>
    <t>2021-06-28T09:34:12+05:30</t>
  </si>
  <si>
    <t>2021-06-21T09:30:15+05:30</t>
  </si>
  <si>
    <t>2021-06-11T08:29:51+05:30</t>
  </si>
  <si>
    <t>2021-06-29T09:35:12+05:30</t>
  </si>
  <si>
    <t>2021-06-22T09:44:21+05:30</t>
  </si>
  <si>
    <t>2021-06-12T09:11:29+05:30</t>
  </si>
  <si>
    <t>2021-06-30T09:33:52+05:30</t>
  </si>
  <si>
    <t>2021-06-23T13:04:02+05:30</t>
  </si>
  <si>
    <t>2021-06-13T09:57:10+05:30</t>
  </si>
  <si>
    <t>2021-07-01T09:23:12+05:30</t>
  </si>
  <si>
    <t>2021-06-24T09:15:17+05:30</t>
  </si>
  <si>
    <t>2021-06-14T08:34:09+05:30</t>
  </si>
  <si>
    <t>2021-07-02T09:53:31+05:30</t>
  </si>
  <si>
    <t>2021-06-25T08:49:31+05:30</t>
  </si>
  <si>
    <t>2021-06-15T08:54:49+05:30</t>
  </si>
  <si>
    <t>2021-07-03T09:44:32+05:30</t>
  </si>
  <si>
    <t>2021-06-26T10:32:37+05:30</t>
  </si>
  <si>
    <t>2021-06-16T08:49:09+05:30</t>
  </si>
  <si>
    <t>2021-07-04T10:02:12+05:30</t>
  </si>
  <si>
    <t>2021-06-27T10:00:53+05:30</t>
  </si>
  <si>
    <t>2021-06-17T10:16:08+05:30</t>
  </si>
  <si>
    <t>2021-06-01T08:20:27+05:30</t>
  </si>
  <si>
    <t>2021-06-28T10:50:52+05:30</t>
  </si>
  <si>
    <t>2021-06-18T08:45:09+05:30</t>
  </si>
  <si>
    <t>2021-06-02T09:01:02+05:30</t>
  </si>
  <si>
    <t>2021-06-29T09:44:13+05:30</t>
  </si>
  <si>
    <t>2021-06-19T12:15:09+05:30</t>
  </si>
  <si>
    <t>2021-06-03T09:25:12+05:30</t>
  </si>
  <si>
    <t>2021-06-30T09:47:52+05:30</t>
  </si>
  <si>
    <t>2021-06-20T09:54:29+05:30</t>
  </si>
  <si>
    <t>2021-06-04T09:24:28+05:30</t>
  </si>
  <si>
    <t>2021-07-01T09:39:32+05:30</t>
  </si>
  <si>
    <t>2021-06-21T09:13:40+05:30</t>
  </si>
  <si>
    <t>2021-06-05T12:15:08+05:30</t>
  </si>
  <si>
    <t>2021-07-02T10:05:32+05:30</t>
  </si>
  <si>
    <t>2021-06-22T09:08:09+05:30</t>
  </si>
  <si>
    <t>2021-06-06T08:57:48+05:30</t>
  </si>
  <si>
    <t>2021-07-03T09:58:58+05:30</t>
  </si>
  <si>
    <t>2021-06-24T09:19:42+05:30</t>
  </si>
  <si>
    <t>2021-06-07T08:50:29+05:30</t>
  </si>
  <si>
    <t>2021-07-04T10:08:33+05:30</t>
  </si>
  <si>
    <t>2021-06-25T08:35:00+05:30</t>
  </si>
  <si>
    <t>2021-06-08T07:35:48+05:30</t>
  </si>
  <si>
    <t>2021-06-26T09:47:44+05:30</t>
  </si>
  <si>
    <t>2021-06-09T08:53:05+05:30</t>
  </si>
  <si>
    <t>2021-06-27T08:08:20+05:30</t>
  </si>
  <si>
    <t>2021-06-10T09:25:34+05:30</t>
  </si>
  <si>
    <t>2021-06-28T09:51:59+05:30</t>
  </si>
  <si>
    <t>2021-06-11T08:10:44+05:30</t>
  </si>
  <si>
    <t>2021-06-29T09:37:40+05:30</t>
  </si>
  <si>
    <t>2021-06-12T09:20:00+05:30</t>
  </si>
  <si>
    <t>2021-06-30T09:37:40+05:30</t>
  </si>
  <si>
    <t>2021-06-13T09:45:26+05:30</t>
  </si>
  <si>
    <t>2021-07-01T09:22:46+05:30</t>
  </si>
  <si>
    <t>2021-06-14T07:31:00+05:30</t>
  </si>
  <si>
    <t>2021-07-02T09:44:54+05:30</t>
  </si>
  <si>
    <t>2021-06-15T08:32:41+05:30</t>
  </si>
  <si>
    <t>2021-07-03T09:47:00+05:30</t>
  </si>
  <si>
    <t>2021-06-16T08:39:40+05:30</t>
  </si>
  <si>
    <t>2021-07-04T10:04:01+05:30</t>
  </si>
  <si>
    <t>2021-06-17T08:30:00+05:30</t>
  </si>
  <si>
    <t>2021-06-01T03:14:52+05:30</t>
  </si>
  <si>
    <t>2021-06-18T08:34:20+05:30</t>
  </si>
  <si>
    <t>2021-06-02T03:27:13+05:30</t>
  </si>
  <si>
    <t>2021-06-19T13:51:42+05:30</t>
  </si>
  <si>
    <t>2021-06-03T02:34:37+05:30</t>
  </si>
  <si>
    <t>2021-06-20T09:16:40+05:30</t>
  </si>
  <si>
    <t>2021-06-04T03:03:12+05:30</t>
  </si>
  <si>
    <t>2021-06-21T09:06:00+05:30</t>
  </si>
  <si>
    <t>2021-06-05T04:02:36+05:30</t>
  </si>
  <si>
    <t>2021-06-22T07:55:20+05:30</t>
  </si>
  <si>
    <t>2021-06-06T02:30:36+05:30</t>
  </si>
  <si>
    <t>2021-06-23T12:46:07+05:30</t>
  </si>
  <si>
    <t>2021-06-07T02:58:57+05:30</t>
  </si>
  <si>
    <t>2021-06-24T09:05:52+05:30</t>
  </si>
  <si>
    <t>2021-06-08T03:07:56+05:30</t>
  </si>
  <si>
    <t>2021-06-25T08:02:32+05:30</t>
  </si>
  <si>
    <t>2021-06-09T02:31:17+05:30</t>
  </si>
  <si>
    <t>2021-06-26T09:12:51+05:30</t>
  </si>
  <si>
    <t>2021-06-10T03:00:31+05:30</t>
  </si>
  <si>
    <t>2021-06-27T08:02:11+05:30</t>
  </si>
  <si>
    <t>2021-06-11T03:52:12+05:30</t>
  </si>
  <si>
    <t>2021-06-28T09:02:55+05:30</t>
  </si>
  <si>
    <t>2021-06-12T08:39:12+05:30</t>
  </si>
  <si>
    <t>2021-06-29T09:29:12+05:30</t>
  </si>
  <si>
    <t>2021-06-13T04:15:51+05:30</t>
  </si>
  <si>
    <t>2021-06-30T09:38:52+05:30</t>
  </si>
  <si>
    <t>2021-06-14T02:32:51+05:30</t>
  </si>
  <si>
    <t>2021-07-01T09:19:52+05:30</t>
  </si>
  <si>
    <t>2021-06-15T03:04:50+05:30</t>
  </si>
  <si>
    <t>2021-07-02T09:46:57+05:30</t>
  </si>
  <si>
    <t>2021-06-16T03:13:12+05:30</t>
  </si>
  <si>
    <t>2021-07-03T09:38:54+05:30</t>
  </si>
  <si>
    <t>2021-06-17T03:05:11+05:30</t>
  </si>
  <si>
    <t>2021-07-04T09:51:33+05:30</t>
  </si>
  <si>
    <t>2021-06-18T02:58:33+05:30</t>
  </si>
  <si>
    <t>2021-06-01T08:23:07+05:30</t>
  </si>
  <si>
    <t>2021-06-19T03:13:12+05:30</t>
  </si>
  <si>
    <t>2021-06-02T08:52:28+05:30</t>
  </si>
  <si>
    <t>2021-06-20T04:17:11+05:30</t>
  </si>
  <si>
    <t>2021-06-03T09:41:27+05:30</t>
  </si>
  <si>
    <t>2021-06-21T02:56:13+05:30</t>
  </si>
  <si>
    <t>2021-06-04T09:29:47+05:30</t>
  </si>
  <si>
    <t>2021-06-22T03:23:12+05:30</t>
  </si>
  <si>
    <t>2021-06-05T12:13:48+05:30</t>
  </si>
  <si>
    <t>2021-06-23T16:10:57+05:30</t>
  </si>
  <si>
    <t>2021-06-06T08:48:48+05:30</t>
  </si>
  <si>
    <t>2021-06-24T03:27:42+05:30</t>
  </si>
  <si>
    <t>2021-06-07T08:57:29+05:30</t>
  </si>
  <si>
    <t>2021-06-25T02:06:01+05:30</t>
  </si>
  <si>
    <t>2021-06-08T08:29:48+05:30</t>
  </si>
  <si>
    <t>2021-06-01T09:38:47+05:30</t>
  </si>
  <si>
    <t>2021-06-26T03:06:00+05:30</t>
  </si>
  <si>
    <t>2021-06-09T08:35:04+05:30</t>
  </si>
  <si>
    <t>2021-06-02T09:37:27+05:30</t>
  </si>
  <si>
    <t>2021-06-27T02:37:22+05:30</t>
  </si>
  <si>
    <t>2021-06-10T09:25:44+05:30</t>
  </si>
  <si>
    <t>2021-06-03T10:36:34+05:30</t>
  </si>
  <si>
    <t>2021-06-28T04:00:45+05:30</t>
  </si>
  <si>
    <t>2021-06-11T08:11:44+05:30</t>
  </si>
  <si>
    <t>2021-06-04T09:59:28+05:30</t>
  </si>
  <si>
    <t>2021-06-29T03:44:41+05:30</t>
  </si>
  <si>
    <t>2021-06-12T09:29:20+05:30</t>
  </si>
  <si>
    <t>2021-06-05T12:42:27+05:30</t>
  </si>
  <si>
    <t>2021-06-30T02:59:01+05:30</t>
  </si>
  <si>
    <t>2021-06-13T09:46:20+05:30</t>
  </si>
  <si>
    <t>2021-06-06T09:32:41+05:30</t>
  </si>
  <si>
    <t>2021-07-01T03:13:40+05:30</t>
  </si>
  <si>
    <t>2021-06-14T07:37:00+05:30</t>
  </si>
  <si>
    <t>2021-06-07T09:04:29+05:30</t>
  </si>
  <si>
    <t>2021-07-02T03:45:20+05:30</t>
  </si>
  <si>
    <t>2021-06-15T08:12:20+05:30</t>
  </si>
  <si>
    <t>2021-06-08T09:37:28+05:30</t>
  </si>
  <si>
    <t>2021-07-03T03:59:00+05:30</t>
  </si>
  <si>
    <t>2021-06-16T08:36:20+05:30</t>
  </si>
  <si>
    <t>2021-06-09T09:35:19+05:30</t>
  </si>
  <si>
    <t>2021-07-04T03:43:21+05:30</t>
  </si>
  <si>
    <t>2021-06-17T09:28:20+05:30</t>
  </si>
  <si>
    <t>2021-06-10T09:44:04+05:30</t>
  </si>
  <si>
    <t>2021-06-01T03:19:41+05:30</t>
  </si>
  <si>
    <t>2021-06-18T08:24:08+05:30</t>
  </si>
  <si>
    <t>2021-06-11T09:31:29+05:30</t>
  </si>
  <si>
    <t>2021-06-02T04:12:28+05:30</t>
  </si>
  <si>
    <t>2021-06-19T13:52:21+05:30</t>
  </si>
  <si>
    <t>2021-06-12T09:36:01+05:30</t>
  </si>
  <si>
    <t>2021-06-03T02:36:02+05:30</t>
  </si>
  <si>
    <t>2021-06-20T09:22:22+05:30</t>
  </si>
  <si>
    <t>2021-06-13T10:01:21+05:30</t>
  </si>
  <si>
    <t>2021-06-04T02:28:42+05:30</t>
  </si>
  <si>
    <t>2021-06-21T09:14:18+05:30</t>
  </si>
  <si>
    <t>2021-06-14T09:24:45+05:30</t>
  </si>
  <si>
    <t>2021-06-05T04:10:06+05:30</t>
  </si>
  <si>
    <t>2021-06-22T09:05:20+05:30</t>
  </si>
  <si>
    <t>2021-06-15T09:22:40+05:30</t>
  </si>
  <si>
    <t>2021-06-06T02:21:46+05:30</t>
  </si>
  <si>
    <t>2021-06-23T12:45:01+05:30</t>
  </si>
  <si>
    <t>2021-06-16T09:43:40+05:30</t>
  </si>
  <si>
    <t>2021-06-07T02:56:08+05:30</t>
  </si>
  <si>
    <t>2021-06-24T09:08:12+05:30</t>
  </si>
  <si>
    <t>2021-06-17T09:46:01+05:30</t>
  </si>
  <si>
    <t>2021-06-08T03:52:48+05:30</t>
  </si>
  <si>
    <t>2021-06-25T08:18:52+05:30</t>
  </si>
  <si>
    <t>2021-06-18T08:54:00+05:30</t>
  </si>
  <si>
    <t>2021-06-09T02:34:02+05:30</t>
  </si>
  <si>
    <t>2021-06-26T09:09:51+05:30</t>
  </si>
  <si>
    <t>2021-06-19T14:17:21+05:30</t>
  </si>
  <si>
    <t>2021-06-10T02:47:03+05:30</t>
  </si>
  <si>
    <t>2021-06-27T08:36:12+05:30</t>
  </si>
  <si>
    <t>2021-06-20T09:36:52+05:30</t>
  </si>
  <si>
    <t>2021-06-11T03:09:47+05:30</t>
  </si>
  <si>
    <t>2021-06-28T08:31:52+05:30</t>
  </si>
  <si>
    <t>2021-06-21T09:27:41+05:30</t>
  </si>
  <si>
    <t>2021-06-13T04:40:28+05:30</t>
  </si>
  <si>
    <t>2021-06-29T09:32:12+05:30</t>
  </si>
  <si>
    <t>2021-06-22T09:34:35+05:30</t>
  </si>
  <si>
    <t>2021-06-14T02:50:21+05:30</t>
  </si>
  <si>
    <t>2021-06-30T09:35:12+05:30</t>
  </si>
  <si>
    <t>2021-06-23T12:59:22+05:30</t>
  </si>
  <si>
    <t>2021-06-15T03:03:41+05:30</t>
  </si>
  <si>
    <t>2021-07-01T09:23:05+05:30</t>
  </si>
  <si>
    <t>2021-06-24T09:32:13+05:30</t>
  </si>
  <si>
    <t>2021-06-16T03:03:22+05:30</t>
  </si>
  <si>
    <t>2021-07-02T09:52:52+05:30</t>
  </si>
  <si>
    <t>2021-06-25T09:19:39+05:30</t>
  </si>
  <si>
    <t>2021-06-17T03:00:42+05:30</t>
  </si>
  <si>
    <t>2021-07-03T09:36:11+05:30</t>
  </si>
  <si>
    <t>2021-06-26T10:43:08+05:30</t>
  </si>
  <si>
    <t>2021-06-18T03:02:40+05:30</t>
  </si>
  <si>
    <t>2021-07-04T09:54:11+05:30</t>
  </si>
  <si>
    <t>2021-06-27T10:37:32+05:30</t>
  </si>
  <si>
    <t>2021-06-19T03:01:22+05:30</t>
  </si>
  <si>
    <t>2021-06-01T08:25:32+05:30</t>
  </si>
  <si>
    <t>2021-06-28T11:11:52+05:30</t>
  </si>
  <si>
    <t>2021-06-20T05:11:22+05:30</t>
  </si>
  <si>
    <t>2021-06-02T08:54:32+05:30</t>
  </si>
  <si>
    <t>2021-06-29T09:22:56+05:30</t>
  </si>
  <si>
    <t>2021-06-21T02:45:23+05:30</t>
  </si>
  <si>
    <t>2021-06-03T07:56:58+05:30</t>
  </si>
  <si>
    <t>2021-06-30T09:43:11+05:30</t>
  </si>
  <si>
    <t>2021-06-22T03:18:43+05:30</t>
  </si>
  <si>
    <t>2021-06-04T09:24:07+05:30</t>
  </si>
  <si>
    <t>2021-07-01T09:34:12+05:30</t>
  </si>
  <si>
    <t>2021-06-23T16:18:14+05:30</t>
  </si>
  <si>
    <t>2021-06-05T12:14:28+05:30</t>
  </si>
  <si>
    <t>2021-07-02T10:02:52+05:30</t>
  </si>
  <si>
    <t>2021-06-24T03:00:53+05:30</t>
  </si>
  <si>
    <t>2021-06-06T09:03:48+05:30</t>
  </si>
  <si>
    <t>2021-07-03T09:53:56+05:30</t>
  </si>
  <si>
    <t>2021-06-25T02:23:35+05:30</t>
  </si>
  <si>
    <t>2021-06-07T08:56:09+05:30</t>
  </si>
  <si>
    <t>2021-07-04T10:05:18+05:30</t>
  </si>
  <si>
    <t>2021-06-26T02:59:50+05:30</t>
  </si>
  <si>
    <t>2021-06-08T08:17:28+05:30</t>
  </si>
  <si>
    <t>2021-06-01T09:40:28+05:30</t>
  </si>
  <si>
    <t>2021-06-27T02:24:52+05:30</t>
  </si>
  <si>
    <t>2021-06-09T08:36:10+05:30</t>
  </si>
  <si>
    <t>2021-06-02T09:48:28+05:30</t>
  </si>
  <si>
    <t>2021-06-28T03:54:11+05:30</t>
  </si>
  <si>
    <t>2021-06-10T09:26:05+05:30</t>
  </si>
  <si>
    <t>2021-06-03T10:03:32+05:30</t>
  </si>
  <si>
    <t>2021-06-29T03:12:12+05:30</t>
  </si>
  <si>
    <t>2021-06-11T08:54:24+05:30</t>
  </si>
  <si>
    <t>2021-06-04T09:47:35+05:30</t>
  </si>
  <si>
    <t>2021-06-30T02:59:56+05:30</t>
  </si>
  <si>
    <t>2021-06-12T09:20:20+05:30</t>
  </si>
  <si>
    <t>2021-06-05T12:46:28+05:30</t>
  </si>
  <si>
    <t>2021-07-01T03:05:33+05:30</t>
  </si>
  <si>
    <t>2021-06-13T09:53:01+05:30</t>
  </si>
  <si>
    <t>2021-06-06T09:34:34+05:30</t>
  </si>
  <si>
    <t>2021-07-02T04:00:18+05:30</t>
  </si>
  <si>
    <t>2021-06-14T08:21:20+05:30</t>
  </si>
  <si>
    <t>2021-06-07T09:00:13+05:30</t>
  </si>
  <si>
    <t>2021-07-03T04:23:30+05:30</t>
  </si>
  <si>
    <t>2021-06-15T08:00:41+05:30</t>
  </si>
  <si>
    <t>2021-06-08T09:21:35+05:30</t>
  </si>
  <si>
    <t>2021-07-04T04:16:10+05:30</t>
  </si>
  <si>
    <t>2021-06-16T09:00:45+05:30</t>
  </si>
  <si>
    <t>2021-06-09T09:35:43+05:30</t>
  </si>
  <si>
    <t>2021-06-01T03:25:38+05:30</t>
  </si>
  <si>
    <t>2021-06-17T06:58:21+05:30</t>
  </si>
  <si>
    <t>2021-06-10T09:50:10+05:30</t>
  </si>
  <si>
    <t>2021-06-02T03:39:19+05:30</t>
  </si>
  <si>
    <t>2021-06-18T08:41:41+05:30</t>
  </si>
  <si>
    <t>2021-06-11T09:32:36+05:30</t>
  </si>
  <si>
    <t>2021-06-03T02:43:59+05:30</t>
  </si>
  <si>
    <t>2021-06-19T13:55:01+05:30</t>
  </si>
  <si>
    <t>2021-06-12T09:37:47+05:30</t>
  </si>
  <si>
    <t>2021-06-04T02:22:39+05:30</t>
  </si>
  <si>
    <t>2021-06-20T09:22:02+05:30</t>
  </si>
  <si>
    <t>2021-06-13T10:04:01+05:30</t>
  </si>
  <si>
    <t>2021-06-05T03:58:23+05:30</t>
  </si>
  <si>
    <t>2021-06-21T09:22:21+05:30</t>
  </si>
  <si>
    <t>2021-06-14T09:19:41+05:30</t>
  </si>
  <si>
    <t>2021-06-06T02:49:03+05:30</t>
  </si>
  <si>
    <t>2021-06-22T09:00:44+05:30</t>
  </si>
  <si>
    <t>2021-06-15T09:15:46+05:30</t>
  </si>
  <si>
    <t>2021-06-07T02:49:03+05:30</t>
  </si>
  <si>
    <t>2021-06-23T12:40:00+05:30</t>
  </si>
  <si>
    <t>2021-06-16T09:50:58+05:30</t>
  </si>
  <si>
    <t>2021-06-08T03:15:42+05:30</t>
  </si>
  <si>
    <t>2021-06-24T09:11:31+05:30</t>
  </si>
  <si>
    <t>2021-06-17T09:10:00+05:30</t>
  </si>
  <si>
    <t>2021-06-09T02:21:19+05:30</t>
  </si>
  <si>
    <t>2021-06-25T08:33:32+05:30</t>
  </si>
  <si>
    <t>2021-06-18T09:05:06+05:30</t>
  </si>
  <si>
    <t>2021-06-10T03:00:58+05:30</t>
  </si>
  <si>
    <t>2021-06-26T09:06:31+05:30</t>
  </si>
  <si>
    <t>2021-06-19T14:17:00+05:30</t>
  </si>
  <si>
    <t>2021-06-11T02:55:58+05:30</t>
  </si>
  <si>
    <t>2021-06-27T08:42:52+05:30</t>
  </si>
  <si>
    <t>2021-06-20T09:38:12+05:30</t>
  </si>
  <si>
    <t>2021-06-13T04:14:59+05:30</t>
  </si>
  <si>
    <t>2021-06-28T09:40:32+05:30</t>
  </si>
  <si>
    <t>2021-06-21T09:30:43+05:30</t>
  </si>
  <si>
    <t>2021-06-14T02:37:33+05:30</t>
  </si>
  <si>
    <t>2021-06-29T09:34:32+05:30</t>
  </si>
  <si>
    <t>2021-06-22T09:46:46+05:30</t>
  </si>
  <si>
    <t>2021-06-15T03:05:32+05:30</t>
  </si>
  <si>
    <t>2021-06-30T09:31:18+05:30</t>
  </si>
  <si>
    <t>2021-06-23T12:59:30+05:30</t>
  </si>
  <si>
    <t>2021-06-16T02:31:18+05:30</t>
  </si>
  <si>
    <t>2021-07-01T09:24:12+05:30</t>
  </si>
  <si>
    <t>2021-06-24T09:28:32+05:30</t>
  </si>
  <si>
    <t>2021-06-17T02:42:32+05:30</t>
  </si>
  <si>
    <t>2021-07-02T09:45:18+05:30</t>
  </si>
  <si>
    <t>2021-06-25T09:19:58+05:30</t>
  </si>
  <si>
    <t>2021-06-18T02:58:20+05:30</t>
  </si>
  <si>
    <t>2021-07-03T09:42:33+05:30</t>
  </si>
  <si>
    <t>2021-06-26T10:56:01+05:30</t>
  </si>
  <si>
    <t>2021-06-19T03:00:58+05:30</t>
  </si>
  <si>
    <t>2021-07-04T09:58:46+05:30</t>
  </si>
  <si>
    <t>2021-06-27T10:21:37+05:30</t>
  </si>
  <si>
    <t>2021-06-20T05:14:37+05:30</t>
  </si>
  <si>
    <t>2021-06-01T08:27:28+05:30</t>
  </si>
  <si>
    <t>2021-06-28T10:50:18+05:30</t>
  </si>
  <si>
    <t>2021-06-21T03:01:58+05:30</t>
  </si>
  <si>
    <t>2021-06-02T08:02:47+05:30</t>
  </si>
  <si>
    <t>2021-06-29T09:43:13+05:30</t>
  </si>
  <si>
    <t>2021-06-22T02:52:40+05:30</t>
  </si>
  <si>
    <t>2021-06-03T09:40:37+05:30</t>
  </si>
  <si>
    <t>2021-06-30T09:45:19+05:30</t>
  </si>
  <si>
    <t>2021-06-23T03:01:19+05:30</t>
  </si>
  <si>
    <t>2021-06-04T09:09:47+05:30</t>
  </si>
  <si>
    <t>2021-07-01T09:35:39+05:30</t>
  </si>
  <si>
    <t>2021-06-24T03:42:48+05:30</t>
  </si>
  <si>
    <t>2021-06-05T12:17:48+05:30</t>
  </si>
  <si>
    <t>2021-07-02T10:04:57+05:30</t>
  </si>
  <si>
    <t>2021-06-25T02:49:07+05:30</t>
  </si>
  <si>
    <t>2021-06-06T07:29:49+05:30</t>
  </si>
  <si>
    <t>2021-07-03T09:51:38+05:30</t>
  </si>
  <si>
    <t>2021-06-26T03:22:08+05:30</t>
  </si>
  <si>
    <t>2021-06-07T08:56:48+05:30</t>
  </si>
  <si>
    <t>2021-07-04T10:04:57+05:30</t>
  </si>
  <si>
    <t>2021-06-27T03:10:07+05:30</t>
  </si>
  <si>
    <t>2021-06-08T07:27:28+05:30</t>
  </si>
  <si>
    <t>2021-06-01T09:43:14+05:30</t>
  </si>
  <si>
    <t>2021-06-28T03:58:28+05:30</t>
  </si>
  <si>
    <t>2021-06-09T07:47:05+05:30</t>
  </si>
  <si>
    <t>2021-06-02T09:41:11+05:30</t>
  </si>
  <si>
    <t>2021-06-29T03:21:27+05:30</t>
  </si>
  <si>
    <t>2021-06-10T09:25:26+05:30</t>
  </si>
  <si>
    <t>2021-06-03T09:02:54+05:30</t>
  </si>
  <si>
    <t>2021-06-30T03:02:27+05:30</t>
  </si>
  <si>
    <t>2021-06-11T07:41:43+05:30</t>
  </si>
  <si>
    <t>2021-06-04T09:41:13+05:30</t>
  </si>
  <si>
    <t>2021-07-01T02:45:31+05:30</t>
  </si>
  <si>
    <t>2021-06-12T09:30:41+05:30</t>
  </si>
  <si>
    <t>2021-06-05T12:47:34+05:30</t>
  </si>
  <si>
    <t>2021-07-02T03:36:28+05:30</t>
  </si>
  <si>
    <t>2021-06-13T09:45:04+05:30</t>
  </si>
  <si>
    <t>2021-06-06T09:37:56+05:30</t>
  </si>
  <si>
    <t>2021-07-03T04:04:27+05:30</t>
  </si>
  <si>
    <t>2021-06-14T07:39:59+05:30</t>
  </si>
  <si>
    <t>2021-06-07T09:09:36+05:30</t>
  </si>
  <si>
    <t>2021-07-04T04:21:47+05:30</t>
  </si>
  <si>
    <t>2021-06-15T08:20:41+05:30</t>
  </si>
  <si>
    <t>2021-06-08T09:53:55+05:30</t>
  </si>
  <si>
    <t>2021-06-01T03:28:22+05:30</t>
  </si>
  <si>
    <t>2021-06-16T08:42:40+05:30</t>
  </si>
  <si>
    <t>2021-06-09T09:30:32+05:30</t>
  </si>
  <si>
    <t>2021-06-02T03:49:08+05:30</t>
  </si>
  <si>
    <t>2021-06-17T08:26:20+05:30</t>
  </si>
  <si>
    <t>2021-06-10T09:49:30+05:30</t>
  </si>
  <si>
    <t>2021-06-03T02:47:07+05:30</t>
  </si>
  <si>
    <t>2021-06-18T07:35:00+05:30</t>
  </si>
  <si>
    <t>2021-06-11T09:32:27+05:30</t>
  </si>
  <si>
    <t>2021-06-04T02:45:02+05:30</t>
  </si>
  <si>
    <t>2021-06-19T13:51:01+05:30</t>
  </si>
  <si>
    <t>2021-06-12T09:43:27+05:30</t>
  </si>
  <si>
    <t>2021-06-05T03:43:47+05:30</t>
  </si>
  <si>
    <t>2021-06-20T09:23:22+05:30</t>
  </si>
  <si>
    <t>2021-06-13T10:02:31+05:30</t>
  </si>
  <si>
    <t>2021-06-06T02:40:06+05:30</t>
  </si>
  <si>
    <t>2021-06-21T09:20:20+05:30</t>
  </si>
  <si>
    <t>2021-06-14T09:13:07+05:30</t>
  </si>
  <si>
    <t>2021-06-07T02:35:29+05:30</t>
  </si>
  <si>
    <t>2021-06-22T09:15:40+05:30</t>
  </si>
  <si>
    <t>2021-06-15T09:21:09+05:30</t>
  </si>
  <si>
    <t>2021-06-08T03:56:08+05:30</t>
  </si>
  <si>
    <t>2021-06-23T12:38:20+05:30</t>
  </si>
  <si>
    <t>2021-06-16T09:38:27+05:30</t>
  </si>
  <si>
    <t>2021-06-09T02:47:22+05:30</t>
  </si>
  <si>
    <t>2021-06-24T09:11:51+05:30</t>
  </si>
  <si>
    <t>2021-06-17T09:48:08+05:30</t>
  </si>
  <si>
    <t>2021-06-10T02:34:42+05:30</t>
  </si>
  <si>
    <t>2021-06-25T08:05:51+05:30</t>
  </si>
  <si>
    <t>2021-06-18T08:52:08+05:30</t>
  </si>
  <si>
    <t>2021-06-11T03:40:23+05:30</t>
  </si>
  <si>
    <t>2021-06-26T09:08:31+05:30</t>
  </si>
  <si>
    <t>2021-06-19T14:15:09+05:30</t>
  </si>
  <si>
    <t>2021-06-13T11:54:07+05:30</t>
  </si>
  <si>
    <t>2021-06-27T08:37:32+05:30</t>
  </si>
  <si>
    <t>2021-06-20T09:53:28+05:30</t>
  </si>
  <si>
    <t>2021-06-14T02:46:42+05:30</t>
  </si>
  <si>
    <t>2021-06-28T09:45:31+05:30</t>
  </si>
  <si>
    <t>2021-06-21T09:31:17+05:30</t>
  </si>
  <si>
    <t>2021-06-15T03:01:01+05:30</t>
  </si>
  <si>
    <t>2021-06-29T09:21:54+05:30</t>
  </si>
  <si>
    <t>2021-06-22T09:47:50+05:30</t>
  </si>
  <si>
    <t>2021-06-16T02:51:22+05:30</t>
  </si>
  <si>
    <t>2021-06-30T09:30:18+05:30</t>
  </si>
  <si>
    <t>2021-06-23T12:59:49+05:30</t>
  </si>
  <si>
    <t>2021-06-17T02:46:23+05:30</t>
  </si>
  <si>
    <t>2021-07-01T09:26:31+05:30</t>
  </si>
  <si>
    <t>2021-06-24T09:32:40+05:30</t>
  </si>
  <si>
    <t>2021-06-18T02:59:27+05:30</t>
  </si>
  <si>
    <t>2021-07-02T09:55:37+05:30</t>
  </si>
  <si>
    <t>2021-06-25T09:22:02+05:30</t>
  </si>
  <si>
    <t>2021-06-19T03:24:03+05:30</t>
  </si>
  <si>
    <t>2021-07-03T09:38:32+05:30</t>
  </si>
  <si>
    <t>2021-06-26T10:58:59+05:30</t>
  </si>
  <si>
    <t>2021-06-20T04:51:03+05:30</t>
  </si>
  <si>
    <t>2021-07-04T09:54:33+05:30</t>
  </si>
  <si>
    <t>2021-06-27T10:03:18+05:30</t>
  </si>
  <si>
    <t>2021-06-21T03:21:22+05:30</t>
  </si>
  <si>
    <t>2021-06-01T08:27:47+05:30</t>
  </si>
  <si>
    <t>2021-06-28T10:48:18+05:30</t>
  </si>
  <si>
    <t>2021-06-22T03:26:03+05:30</t>
  </si>
  <si>
    <t>2021-06-02T09:19:08+05:30</t>
  </si>
  <si>
    <t>2021-06-29T09:47:19+05:30</t>
  </si>
  <si>
    <t>2021-06-23T03:19:02+05:30</t>
  </si>
  <si>
    <t>2021-06-03T09:35:27+05:30</t>
  </si>
  <si>
    <t>2021-06-30T09:46:58+05:30</t>
  </si>
  <si>
    <t>2021-06-24T03:45:52+05:30</t>
  </si>
  <si>
    <t>2021-06-04T09:21:49+05:30</t>
  </si>
  <si>
    <t>2021-07-01T09:35:20+05:30</t>
  </si>
  <si>
    <t>2021-06-25T02:51:31+05:30</t>
  </si>
  <si>
    <t>2021-06-05T12:21:08+05:30</t>
  </si>
  <si>
    <t>2021-07-02T10:05:20+05:30</t>
  </si>
  <si>
    <t>2021-06-26T03:35:12+05:30</t>
  </si>
  <si>
    <t>2021-06-06T09:12:48+05:30</t>
  </si>
  <si>
    <t>2021-07-03T09:59:34+05:30</t>
  </si>
  <si>
    <t>2021-06-27T03:34:11+05:30</t>
  </si>
  <si>
    <t>2021-06-07T08:54:08+05:30</t>
  </si>
  <si>
    <t>2021-07-04T10:06:41+05:30</t>
  </si>
  <si>
    <t>2021-06-28T04:40:11+05:30</t>
  </si>
  <si>
    <t>2021-06-08T08:07:30+05:30</t>
  </si>
  <si>
    <t>2021-06-01T09:44:28+05:30</t>
  </si>
  <si>
    <t>2021-06-29T03:38:52+05:30</t>
  </si>
  <si>
    <t>2021-06-09T08:35:24+05:30</t>
  </si>
  <si>
    <t>2021-06-02T09:38:09+05:30</t>
  </si>
  <si>
    <t>2021-06-30T02:52:17+05:30</t>
  </si>
  <si>
    <t>2021-06-10T09:24:26+05:30</t>
  </si>
  <si>
    <t>2021-06-03T10:32:28+05:30</t>
  </si>
  <si>
    <t>2021-07-01T03:10:51+05:30</t>
  </si>
  <si>
    <t>2021-06-11T08:42:44+05:30</t>
  </si>
  <si>
    <t>2021-06-04T09:47:13+05:30</t>
  </si>
  <si>
    <t>2021-07-02T03:25:18+05:30</t>
  </si>
  <si>
    <t>2021-06-12T09:27:21+05:30</t>
  </si>
  <si>
    <t>2021-06-05T12:48:09+05:30</t>
  </si>
  <si>
    <t>2021-07-03T04:12:10+05:30</t>
  </si>
  <si>
    <t>2021-06-13T09:43:41+05:30</t>
  </si>
  <si>
    <t>2021-06-06T09:33:51+05:30</t>
  </si>
  <si>
    <t>2021-07-04T03:36:11+05:30</t>
  </si>
  <si>
    <t>2021-06-14T08:14:40+05:30</t>
  </si>
  <si>
    <t>2021-06-07T09:01:50+05:30</t>
  </si>
  <si>
    <t>2021-06-01T03:29:24+05:30</t>
  </si>
  <si>
    <t>2021-06-15T08:17:00+05:30</t>
  </si>
  <si>
    <t>2021-06-08T09:38:31+05:30</t>
  </si>
  <si>
    <t>2021-06-02T04:25:20+05:30</t>
  </si>
  <si>
    <t>2021-06-16T08:52:41+05:30</t>
  </si>
  <si>
    <t>2021-06-09T09:37:26+05:30</t>
  </si>
  <si>
    <t>2021-06-03T03:16:41+05:30</t>
  </si>
  <si>
    <t>2021-06-17T09:17:40+05:30</t>
  </si>
  <si>
    <t>2021-06-10T09:44:45+05:30</t>
  </si>
  <si>
    <t>2021-06-04T03:14:20+05:30</t>
  </si>
  <si>
    <t>2021-06-18T08:43:40+05:30</t>
  </si>
  <si>
    <t>2021-06-11T09:31:38+05:30</t>
  </si>
  <si>
    <t>2021-06-05T03:59:03+05:30</t>
  </si>
  <si>
    <t>2021-06-19T13:56:02+05:30</t>
  </si>
  <si>
    <t>2021-06-12T09:35:08+05:30</t>
  </si>
  <si>
    <t>2021-06-06T02:41:42+05:30</t>
  </si>
  <si>
    <t>2021-06-20T09:20:23+05:30</t>
  </si>
  <si>
    <t>2021-06-13T09:57:24+05:30</t>
  </si>
  <si>
    <t>2021-06-07T02:58:05+05:30</t>
  </si>
  <si>
    <t>2021-06-21T09:14:10+05:30</t>
  </si>
  <si>
    <t>2021-06-14T09:18:41+05:30</t>
  </si>
  <si>
    <t>2021-06-08T03:50:03+05:30</t>
  </si>
  <si>
    <t>2021-06-22T09:03:40+05:30</t>
  </si>
  <si>
    <t>2021-06-15T09:26:04+05:30</t>
  </si>
  <si>
    <t>2021-06-09T02:48:18+05:30</t>
  </si>
  <si>
    <t>2021-06-23T12:43:21+05:30</t>
  </si>
  <si>
    <t>2021-06-16T09:46:01+05:30</t>
  </si>
  <si>
    <t>2021-06-10T02:47:57+05:30</t>
  </si>
  <si>
    <t>2021-06-24T09:07:32+05:30</t>
  </si>
  <si>
    <t>2021-06-17T08:38:41+05:30</t>
  </si>
  <si>
    <t>2021-06-11T04:32:59+05:30</t>
  </si>
  <si>
    <t>2021-06-25T08:29:31+05:30</t>
  </si>
  <si>
    <t>2021-06-18T08:56:23+05:30</t>
  </si>
  <si>
    <t>2021-06-13T13:59:39+05:30</t>
  </si>
  <si>
    <t>2021-06-26T09:05:12+05:30</t>
  </si>
  <si>
    <t>2021-06-19T14:18:43+05:30</t>
  </si>
  <si>
    <t>2021-06-14T02:46:19+05:30</t>
  </si>
  <si>
    <t>2021-06-27T08:41:51+05:30</t>
  </si>
  <si>
    <t>2021-06-20T09:33:41+05:30</t>
  </si>
  <si>
    <t>2021-06-15T03:33:19+05:30</t>
  </si>
  <si>
    <t>2021-06-28T09:41:12+05:30</t>
  </si>
  <si>
    <t>2021-06-21T09:29:15+05:30</t>
  </si>
  <si>
    <t>2021-06-16T02:52:18+05:30</t>
  </si>
  <si>
    <t>2021-06-29T09:31:52+05:30</t>
  </si>
  <si>
    <t>2021-06-22T09:45:03+05:30</t>
  </si>
  <si>
    <t>2021-06-17T02:36:59+05:30</t>
  </si>
  <si>
    <t>2021-06-30T09:32:52+05:30</t>
  </si>
  <si>
    <t>2021-06-23T13:01:43+05:30</t>
  </si>
  <si>
    <t>2021-06-18T03:31:18+05:30</t>
  </si>
  <si>
    <t>2021-07-01T09:24:33+05:30</t>
  </si>
  <si>
    <t>2021-06-24T09:16:53+05:30</t>
  </si>
  <si>
    <t>2021-06-19T03:11:18+05:30</t>
  </si>
  <si>
    <t>2021-07-02T09:45:38+05:30</t>
  </si>
  <si>
    <t>2021-06-25T09:23:14+05:30</t>
  </si>
  <si>
    <t>2021-06-20T05:53:59+05:30</t>
  </si>
  <si>
    <t>2021-07-03T09:40:33+05:30</t>
  </si>
  <si>
    <t>2021-06-26T10:57:32+05:30</t>
  </si>
  <si>
    <t>2021-06-21T03:31:18+05:30</t>
  </si>
  <si>
    <t>2021-07-04T09:58:23+05:30</t>
  </si>
  <si>
    <t>2021-06-27T10:42:05+05:30</t>
  </si>
  <si>
    <t>2021-06-22T04:39:19+05:30</t>
  </si>
  <si>
    <t>2021-06-01T08:32:13+05:30</t>
  </si>
  <si>
    <t>2021-06-28T11:14:13+05:30</t>
  </si>
  <si>
    <t>2021-06-24T04:26:48+05:30</t>
  </si>
  <si>
    <t>2021-06-02T07:11:33+05:30</t>
  </si>
  <si>
    <t>2021-06-29T09:41:04+05:30</t>
  </si>
  <si>
    <t>2021-06-25T02:55:47+05:30</t>
  </si>
  <si>
    <t>2021-06-03T09:07:13+05:30</t>
  </si>
  <si>
    <t>2021-06-30T09:47:14+05:30</t>
  </si>
  <si>
    <t>2021-06-26T03:17:49+05:30</t>
  </si>
  <si>
    <t>2021-06-04T08:54:48+05:30</t>
  </si>
  <si>
    <t>2021-07-01T09:38:53+05:30</t>
  </si>
  <si>
    <t>2021-06-27T02:44:09+05:30</t>
  </si>
  <si>
    <t>2021-06-05T12:14:54+05:30</t>
  </si>
  <si>
    <t>2021-07-02T10:07:53+05:30</t>
  </si>
  <si>
    <t>2021-06-28T04:19:47+05:30</t>
  </si>
  <si>
    <t>2021-06-06T07:32:29+05:30</t>
  </si>
  <si>
    <t>2021-07-03T09:59:17+05:30</t>
  </si>
  <si>
    <t>2021-06-29T03:46:48+05:30</t>
  </si>
  <si>
    <t>2021-06-07T08:57:10+05:30</t>
  </si>
  <si>
    <t>2021-07-04T10:13:33+05:30</t>
  </si>
  <si>
    <t>2021-06-30T03:08:47+05:30</t>
  </si>
  <si>
    <t>2021-06-08T06:58:30+05:30</t>
  </si>
  <si>
    <t>2021-06-01T09:44:55+05:30</t>
  </si>
  <si>
    <t>2021-07-01T03:13:27+05:30</t>
  </si>
  <si>
    <t>2021-06-09T07:33:45+05:30</t>
  </si>
  <si>
    <t>2021-06-02T09:38:34+05:30</t>
  </si>
  <si>
    <t>2021-07-02T03:45:07+05:30</t>
  </si>
  <si>
    <t>2021-06-10T07:23:30+05:30</t>
  </si>
  <si>
    <t>2021-06-03T10:35:14+05:30</t>
  </si>
  <si>
    <t>2021-07-03T04:15:46+05:30</t>
  </si>
  <si>
    <t>2021-06-11T07:27:29+05:30</t>
  </si>
  <si>
    <t>2021-06-04T09:37:14+05:30</t>
  </si>
  <si>
    <t>2021-07-04T04:07:08+05:30</t>
  </si>
  <si>
    <t>2021-06-12T09:03:02+05:30</t>
  </si>
  <si>
    <t>2021-06-05T12:45:14+05:30</t>
  </si>
  <si>
    <t>2021-06-01T03:32:51+05:30</t>
  </si>
  <si>
    <t>2021-06-13T09:37:49+05:30</t>
  </si>
  <si>
    <t>2021-06-06T09:35:35+05:30</t>
  </si>
  <si>
    <t>2021-06-02T04:25:31+05:30</t>
  </si>
  <si>
    <t>2021-06-14T06:50:02+05:30</t>
  </si>
  <si>
    <t>2021-06-07T09:10:35+05:30</t>
  </si>
  <si>
    <t>2021-06-03T02:45:17+05:30</t>
  </si>
  <si>
    <t>2021-06-15T07:25:48+05:30</t>
  </si>
  <si>
    <t>2021-06-08T09:56:15+05:30</t>
  </si>
  <si>
    <t>2021-06-04T02:40:17+05:30</t>
  </si>
  <si>
    <t>2021-06-16T07:01:06+05:30</t>
  </si>
  <si>
    <t>2021-06-09T09:37:11+05:30</t>
  </si>
  <si>
    <t>2021-06-05T04:53:36+05:30</t>
  </si>
  <si>
    <t>2021-06-17T08:22:07+05:30</t>
  </si>
  <si>
    <t>2021-06-10T09:40:13+05:30</t>
  </si>
  <si>
    <t>2021-06-06T03:01:16+05:30</t>
  </si>
  <si>
    <t>2021-06-18T07:40:47+05:30</t>
  </si>
  <si>
    <t>2021-06-11T09:35:11+05:30</t>
  </si>
  <si>
    <t>2021-06-07T02:43:57+05:30</t>
  </si>
  <si>
    <t>2021-06-19T13:50:08+05:30</t>
  </si>
  <si>
    <t>2021-06-12T09:38:07+05:30</t>
  </si>
  <si>
    <t>2021-06-08T03:30:36+05:30</t>
  </si>
  <si>
    <t>2021-06-20T09:17:41+05:30</t>
  </si>
  <si>
    <t>2021-06-13T10:02:07+05:30</t>
  </si>
  <si>
    <t>2021-06-09T03:01:31+05:30</t>
  </si>
  <si>
    <t>2021-06-21T09:11:06+05:30</t>
  </si>
  <si>
    <t>2021-06-14T09:29:07+05:30</t>
  </si>
  <si>
    <t>2021-06-10T03:09:17+05:30</t>
  </si>
  <si>
    <t>2021-06-22T07:06:07+05:30</t>
  </si>
  <si>
    <t>2021-06-15T09:08:47+05:30</t>
  </si>
  <si>
    <t>2021-06-11T03:41:30+05:30</t>
  </si>
  <si>
    <t>2021-06-23T12:44:27+05:30</t>
  </si>
  <si>
    <t>2021-06-16T09:40:47+05:30</t>
  </si>
  <si>
    <t>2021-06-12T08:41:51+05:30</t>
  </si>
  <si>
    <t>2021-06-24T09:03:54+05:30</t>
  </si>
  <si>
    <t>2021-06-17T08:32:47+05:30</t>
  </si>
  <si>
    <t>2021-06-13T04:31:50+05:30</t>
  </si>
  <si>
    <t>2021-06-25T07:22:38+05:30</t>
  </si>
  <si>
    <t>2021-06-18T09:18:07+05:30</t>
  </si>
  <si>
    <t>2021-06-14T03:02:56+05:30</t>
  </si>
  <si>
    <t>2021-06-26T09:11:37+05:30</t>
  </si>
  <si>
    <t>2021-06-19T14:19:13+05:30</t>
  </si>
  <si>
    <t>2021-06-15T03:17:50+05:30</t>
  </si>
  <si>
    <t>2021-06-27T08:09:12+05:30</t>
  </si>
  <si>
    <t>2021-06-20T09:37:55+05:30</t>
  </si>
  <si>
    <t>2021-06-16T02:52:30+05:30</t>
  </si>
  <si>
    <t>2021-06-28T07:42:52+05:30</t>
  </si>
  <si>
    <t>2021-06-21T09:30:52+05:30</t>
  </si>
  <si>
    <t>2021-06-17T03:12:32+05:30</t>
  </si>
  <si>
    <t>2021-06-29T09:21:47+05:30</t>
  </si>
  <si>
    <t>2021-06-22T09:46:29+05:30</t>
  </si>
  <si>
    <t>2021-06-18T03:25:51+05:30</t>
  </si>
  <si>
    <t>2021-06-30T09:31:38+05:30</t>
  </si>
  <si>
    <t>2021-06-23T13:05:47+05:30</t>
  </si>
  <si>
    <t>2021-06-19T03:06:16+05:30</t>
  </si>
  <si>
    <t>2021-07-01T09:23:22+05:30</t>
  </si>
  <si>
    <t>2021-06-24T09:34:59+05:30</t>
  </si>
  <si>
    <t>2021-06-20T03:59:30+05:30</t>
  </si>
  <si>
    <t>2021-07-02T09:47:39+05:30</t>
  </si>
  <si>
    <t>2021-06-25T09:25:59+05:30</t>
  </si>
  <si>
    <t>2021-06-21T03:09:31+05:30</t>
  </si>
  <si>
    <t>2021-07-03T09:41:19+05:30</t>
  </si>
  <si>
    <t>2021-06-26T10:59:18+05:30</t>
  </si>
  <si>
    <t>2021-06-22T03:41:36+05:30</t>
  </si>
  <si>
    <t>2021-07-04T09:52:58+05:30</t>
  </si>
  <si>
    <t>2021-06-27T10:06:58+05:30</t>
  </si>
  <si>
    <t>2021-06-23T03:31:12+05:30</t>
  </si>
  <si>
    <t>2021-06-01T08:32:34+05:30</t>
  </si>
  <si>
    <t>2021-06-28T11:08:19+05:30</t>
  </si>
  <si>
    <t>2021-06-24T03:58:26+05:30</t>
  </si>
  <si>
    <t>2021-06-02T08:41:16+05:30</t>
  </si>
  <si>
    <t>2021-06-29T09:45:40+05:30</t>
  </si>
  <si>
    <t>2021-06-25T03:07:00+05:30</t>
  </si>
  <si>
    <t>2021-06-03T10:39:40+05:30</t>
  </si>
  <si>
    <t>2021-06-30T09:50:38+05:30</t>
  </si>
  <si>
    <t>2021-06-26T03:25:41+05:30</t>
  </si>
  <si>
    <t>2021-06-04T09:21:14+05:30</t>
  </si>
  <si>
    <t>2021-07-01T09:38:19+05:30</t>
  </si>
  <si>
    <t>2021-06-27T02:29:00+05:30</t>
  </si>
  <si>
    <t>2021-06-05T12:12:56+05:30</t>
  </si>
  <si>
    <t>2021-07-02T10:09:19+05:30</t>
  </si>
  <si>
    <t>2021-06-28T04:34:59+05:30</t>
  </si>
  <si>
    <t>2021-06-06T09:02:35+05:30</t>
  </si>
  <si>
    <t>2021-07-03T09:59:43+05:30</t>
  </si>
  <si>
    <t>2021-06-29T03:36:21+05:30</t>
  </si>
  <si>
    <t>2021-06-07T08:54:01+05:30</t>
  </si>
  <si>
    <t>2021-07-04T10:18:58+05:30</t>
  </si>
  <si>
    <t>2021-06-30T03:10:00+05:30</t>
  </si>
  <si>
    <t>2021-06-08T08:29:36+05:30</t>
  </si>
  <si>
    <t>2021-06-01T09:47:27+05:30</t>
  </si>
  <si>
    <t>2021-07-01T02:59:41+05:30</t>
  </si>
  <si>
    <t>2021-06-09T08:58:27+05:30</t>
  </si>
  <si>
    <t>2021-06-02T09:39:32+05:30</t>
  </si>
  <si>
    <t>2021-07-02T03:38:00+05:30</t>
  </si>
  <si>
    <t>2021-06-10T08:54:51+05:30</t>
  </si>
  <si>
    <t>2021-06-03T10:40:28+05:30</t>
  </si>
  <si>
    <t>2021-07-03T03:57:59+05:30</t>
  </si>
  <si>
    <t>2021-06-11T07:51:31+05:30</t>
  </si>
  <si>
    <t>2021-06-04T09:41:48+05:30</t>
  </si>
  <si>
    <t>2021-07-04T03:48:00+05:30</t>
  </si>
  <si>
    <t>2021-06-12T09:28:48+05:30</t>
  </si>
  <si>
    <t>2021-06-05T12:50:14+05:30</t>
  </si>
  <si>
    <t>2021-06-01T03:34:22+05:30</t>
  </si>
  <si>
    <t>2021-06-13T09:59:48+05:30</t>
  </si>
  <si>
    <t>2021-06-06T09:33:16+05:30</t>
  </si>
  <si>
    <t>2021-06-02T04:08:28+05:30</t>
  </si>
  <si>
    <t>2021-06-14T07:46:48+05:30</t>
  </si>
  <si>
    <t>2021-06-07T09:27:09+05:30</t>
  </si>
  <si>
    <t>2021-06-03T02:33:28+05:30</t>
  </si>
  <si>
    <t>2021-06-15T08:33:08+05:30</t>
  </si>
  <si>
    <t>2021-06-08T09:51:35+05:30</t>
  </si>
  <si>
    <t>2021-06-04T02:43:01+05:30</t>
  </si>
  <si>
    <t>2021-06-16T08:50:08+05:30</t>
  </si>
  <si>
    <t>2021-06-09T09:34:31+05:30</t>
  </si>
  <si>
    <t>2021-06-05T04:29:06+05:30</t>
  </si>
  <si>
    <t>2021-06-17T09:49:29+05:30</t>
  </si>
  <si>
    <t>2021-06-10T09:56:24+05:30</t>
  </si>
  <si>
    <t>2021-06-06T02:44:27+05:30</t>
  </si>
  <si>
    <t>2021-06-18T08:42:08+05:30</t>
  </si>
  <si>
    <t>2021-06-11T09:30:16+05:30</t>
  </si>
  <si>
    <t>2021-06-07T02:52:08+05:30</t>
  </si>
  <si>
    <t>2021-06-19T13:53:51+05:30</t>
  </si>
  <si>
    <t>2021-06-12T09:36:21+05:30</t>
  </si>
  <si>
    <t>2021-06-08T03:35:48+05:30</t>
  </si>
  <si>
    <t>2021-06-20T09:22:49+05:30</t>
  </si>
  <si>
    <t>2021-06-13T09:59:21+05:30</t>
  </si>
  <si>
    <t>2021-06-09T02:45:42+05:30</t>
  </si>
  <si>
    <t>2021-06-21T09:18:30+05:30</t>
  </si>
  <si>
    <t>2021-06-14T09:04:00+05:30</t>
  </si>
  <si>
    <t>2021-06-10T02:51:42+05:30</t>
  </si>
  <si>
    <t>2021-06-22T09:24:29+05:30</t>
  </si>
  <si>
    <t>2021-06-15T09:21:26+05:30</t>
  </si>
  <si>
    <t>2021-06-11T03:16:42+05:30</t>
  </si>
  <si>
    <t>2021-06-23T12:35:29+05:30</t>
  </si>
  <si>
    <t>2021-06-16T09:33:27+05:30</t>
  </si>
  <si>
    <t>2021-06-13T04:33:08+05:30</t>
  </si>
  <si>
    <t>2021-06-24T09:01:40+05:30</t>
  </si>
  <si>
    <t>2021-06-17T09:49:42+05:30</t>
  </si>
  <si>
    <t>2021-06-14T02:50:01+05:30</t>
  </si>
  <si>
    <t>2021-06-25T08:11:00+05:30</t>
  </si>
  <si>
    <t>2021-06-18T08:59:21+05:30</t>
  </si>
  <si>
    <t>2021-06-15T02:56:42+05:30</t>
  </si>
  <si>
    <t>2021-06-26T09:13:19+05:30</t>
  </si>
  <si>
    <t>2021-06-19T14:20:27+05:30</t>
  </si>
  <si>
    <t>2021-06-16T02:53:41+05:30</t>
  </si>
  <si>
    <t>2021-06-27T08:06:59+05:30</t>
  </si>
  <si>
    <t>2021-06-20T09:31:43+05:30</t>
  </si>
  <si>
    <t>2021-06-17T03:03:41+05:30</t>
  </si>
  <si>
    <t>2021-06-28T08:56:00+05:30</t>
  </si>
  <si>
    <t>2021-06-21T09:26:02+05:30</t>
  </si>
  <si>
    <t>2021-06-18T03:08:42+05:30</t>
  </si>
  <si>
    <t>2021-06-29T09:37:19+05:30</t>
  </si>
  <si>
    <t>2021-06-22T09:38:46+05:30</t>
  </si>
  <si>
    <t>2021-06-19T03:12:44+05:30</t>
  </si>
  <si>
    <t>2021-06-30T09:29:27+05:30</t>
  </si>
  <si>
    <t>2021-06-23T13:04:27+05:30</t>
  </si>
  <si>
    <t>2021-06-20T04:46:21+05:30</t>
  </si>
  <si>
    <t>2021-07-01T09:19:39+05:30</t>
  </si>
  <si>
    <t>2021-06-24T09:16:12+05:30</t>
  </si>
  <si>
    <t>2021-06-21T03:09:22+05:30</t>
  </si>
  <si>
    <t>2021-07-02T09:44:20+05:30</t>
  </si>
  <si>
    <t>2021-06-25T09:30:39+05:30</t>
  </si>
  <si>
    <t>2021-06-22T03:37:23+05:30</t>
  </si>
  <si>
    <t>2021-07-03T09:39:20+05:30</t>
  </si>
  <si>
    <t>2021-06-26T10:56:33+05:30</t>
  </si>
  <si>
    <t>2021-06-23T03:10:02+05:30</t>
  </si>
  <si>
    <t>2021-07-04T09:57:40+05:30</t>
  </si>
  <si>
    <t>2021-06-27T10:42:22+05:30</t>
  </si>
  <si>
    <t>2021-06-24T03:47:52+05:30</t>
  </si>
  <si>
    <t>2021-06-01T08:33:08+05:30</t>
  </si>
  <si>
    <t>2021-06-28T10:38:51+05:30</t>
  </si>
  <si>
    <t>2021-06-25T03:30:12+05:30</t>
  </si>
  <si>
    <t>2021-06-02T08:43:27+05:30</t>
  </si>
  <si>
    <t>2021-06-29T09:40:47+05:30</t>
  </si>
  <si>
    <t>2021-06-26T03:37:54+05:30</t>
  </si>
  <si>
    <t>2021-06-03T07:16:08+05:30</t>
  </si>
  <si>
    <t>2021-06-30T09:45:33+05:30</t>
  </si>
  <si>
    <t>2021-06-27T03:12:11+05:30</t>
  </si>
  <si>
    <t>2021-06-04T09:15:47+05:30</t>
  </si>
  <si>
    <t>2021-07-01T09:34:38+05:30</t>
  </si>
  <si>
    <t>2021-06-28T04:17:57+05:30</t>
  </si>
  <si>
    <t>2021-06-05T12:08:07+05:30</t>
  </si>
  <si>
    <t>2021-07-02T10:09:59+05:30</t>
  </si>
  <si>
    <t>2021-06-29T03:19:58+05:30</t>
  </si>
  <si>
    <t>2021-06-06T08:42:28+05:30</t>
  </si>
  <si>
    <t>2021-07-03T10:00:17+05:30</t>
  </si>
  <si>
    <t>2021-06-30T02:51:57+05:30</t>
  </si>
  <si>
    <t>2021-06-07T08:54:49+05:30</t>
  </si>
  <si>
    <t>2021-07-04T10:10:12+05:30</t>
  </si>
  <si>
    <t>2021-07-01T02:58:12+05:30</t>
  </si>
  <si>
    <t>2021-06-08T08:13:08+05:30</t>
  </si>
  <si>
    <t>2021-06-01T09:50:13+05:30</t>
  </si>
  <si>
    <t>2021-07-02T03:27:17+05:30</t>
  </si>
  <si>
    <t>2021-06-09T08:42:44+05:30</t>
  </si>
  <si>
    <t>2021-06-02T09:42:08+05:30</t>
  </si>
  <si>
    <t>2021-07-03T03:55:11+05:30</t>
  </si>
  <si>
    <t>2021-06-10T09:28:10+05:30</t>
  </si>
  <si>
    <t>2021-06-03T10:34:29+05:30</t>
  </si>
  <si>
    <t>2021-07-04T04:23:51+05:30</t>
  </si>
  <si>
    <t>2021-06-11T08:26:24+05:30</t>
  </si>
  <si>
    <t>2021-06-04T09:38:33+05:30</t>
  </si>
  <si>
    <t>2021-06-01T03:43:22+05:30</t>
  </si>
  <si>
    <t>2021-06-12T09:32:01+05:30</t>
  </si>
  <si>
    <t>2021-06-05T12:43:49+05:30</t>
  </si>
  <si>
    <t>2021-06-02T04:12:48+05:30</t>
  </si>
  <si>
    <t>2021-06-13T09:46:41+05:30</t>
  </si>
  <si>
    <t>2021-06-06T09:22:48+05:30</t>
  </si>
  <si>
    <t>2021-06-03T02:31:49+05:30</t>
  </si>
  <si>
    <t>2021-06-14T07:45:40+05:30</t>
  </si>
  <si>
    <t>2021-06-07T09:02:29+05:30</t>
  </si>
  <si>
    <t>2021-06-04T02:53:42+05:30</t>
  </si>
  <si>
    <t>2021-06-15T08:09:42+05:30</t>
  </si>
  <si>
    <t>2021-06-08T09:48:50+05:30</t>
  </si>
  <si>
    <t>2021-06-05T04:29:47+05:30</t>
  </si>
  <si>
    <t>2021-06-16T09:08:20+05:30</t>
  </si>
  <si>
    <t>2021-06-09T09:17:04+05:30</t>
  </si>
  <si>
    <t>2021-06-06T02:02:47+05:30</t>
  </si>
  <si>
    <t>2021-06-17T07:43:45+05:30</t>
  </si>
  <si>
    <t>2021-06-10T09:45:25+05:30</t>
  </si>
  <si>
    <t>2021-06-07T02:39:28+05:30</t>
  </si>
  <si>
    <t>2021-06-18T08:31:40+05:30</t>
  </si>
  <si>
    <t>2021-06-11T09:23:27+05:30</t>
  </si>
  <si>
    <t>2021-06-08T03:45:07+05:30</t>
  </si>
  <si>
    <t>2021-06-19T13:47:46+05:30</t>
  </si>
  <si>
    <t>2021-06-12T09:40:21+05:30</t>
  </si>
  <si>
    <t>2021-06-09T02:33:03+05:30</t>
  </si>
  <si>
    <t>2021-06-20T09:19:41+05:30</t>
  </si>
  <si>
    <t>2021-06-13T09:57:41+05:30</t>
  </si>
  <si>
    <t>2021-06-10T02:40:24+05:30</t>
  </si>
  <si>
    <t>2021-06-21T09:02:42+05:30</t>
  </si>
  <si>
    <t>2021-06-14T09:27:20+05:30</t>
  </si>
  <si>
    <t>2021-06-11T03:08:03+05:30</t>
  </si>
  <si>
    <t>2021-06-22T09:06:00+05:30</t>
  </si>
  <si>
    <t>2021-06-15T09:28:02+05:30</t>
  </si>
  <si>
    <t>2021-06-13T05:07:10+05:30</t>
  </si>
  <si>
    <t>2021-06-23T12:38:06+05:30</t>
  </si>
  <si>
    <t>2021-06-16T09:36:40+05:30</t>
  </si>
  <si>
    <t>2021-06-14T02:56:22+05:30</t>
  </si>
  <si>
    <t>2021-06-24T08:59:12+05:30</t>
  </si>
  <si>
    <t>2021-06-17T09:48:20+05:30</t>
  </si>
  <si>
    <t>2021-06-15T03:28:22+05:30</t>
  </si>
  <si>
    <t>2021-06-25T08:13:52+05:30</t>
  </si>
  <si>
    <t>2021-06-18T09:03:44+05:30</t>
  </si>
  <si>
    <t>2021-06-16T02:41:22+05:30</t>
  </si>
  <si>
    <t>2021-06-26T09:10:52+05:30</t>
  </si>
  <si>
    <t>2021-06-19T14:09:40+05:30</t>
  </si>
  <si>
    <t>2021-06-17T02:39:23+05:30</t>
  </si>
  <si>
    <t>2021-06-27T08:11:51+05:30</t>
  </si>
  <si>
    <t>2021-06-20T09:35:49+05:30</t>
  </si>
  <si>
    <t>2021-06-18T02:48:03+05:30</t>
  </si>
  <si>
    <t>2021-06-28T09:04:12+05:30</t>
  </si>
  <si>
    <t>2021-06-21T09:25:41+05:30</t>
  </si>
  <si>
    <t>2021-06-19T02:55:05+05:30</t>
  </si>
  <si>
    <t>2021-06-29T09:32:52+05:30</t>
  </si>
  <si>
    <t>2021-06-22T09:50:22+05:30</t>
  </si>
  <si>
    <t>2021-06-20T05:08:44+05:30</t>
  </si>
  <si>
    <t>2021-06-30T09:33:32+05:30</t>
  </si>
  <si>
    <t>2021-06-23T13:06:42+05:30</t>
  </si>
  <si>
    <t>2021-06-21T03:28:24+05:30</t>
  </si>
  <si>
    <t>2021-07-01T09:20:52+05:30</t>
  </si>
  <si>
    <t>2021-06-24T09:34:12+05:30</t>
  </si>
  <si>
    <t>2021-06-22T03:25:04+05:30</t>
  </si>
  <si>
    <t>2021-07-02T09:42:51+05:30</t>
  </si>
  <si>
    <t>2021-06-25T09:08:32+05:30</t>
  </si>
  <si>
    <t>2021-06-23T03:19:22+05:30</t>
  </si>
  <si>
    <t>2021-07-03T09:33:11+05:30</t>
  </si>
  <si>
    <t>2021-06-26T10:41:48+05:30</t>
  </si>
  <si>
    <t>2021-06-24T03:50:12+05:30</t>
  </si>
  <si>
    <t>2021-07-04T09:53:12+05:30</t>
  </si>
  <si>
    <t>2021-06-27T10:11:57+05:30</t>
  </si>
  <si>
    <t>2021-06-25T02:47:13+05:30</t>
  </si>
  <si>
    <t>2021-06-01T08:35:07+05:30</t>
  </si>
  <si>
    <t>2021-06-28T11:09:52+05:30</t>
  </si>
  <si>
    <t>2021-06-26T03:24:33+05:30</t>
  </si>
  <si>
    <t>2021-06-02T08:49:08+05:30</t>
  </si>
  <si>
    <t>2021-06-29T09:40:55+05:30</t>
  </si>
  <si>
    <t>2021-06-27T03:01:52+05:30</t>
  </si>
  <si>
    <t>2021-06-03T10:11:47+05:30</t>
  </si>
  <si>
    <t>2021-06-30T09:46:32+05:30</t>
  </si>
  <si>
    <t>2021-06-28T04:16:52+05:30</t>
  </si>
  <si>
    <t>2021-06-04T09:27:27+05:30</t>
  </si>
  <si>
    <t>2021-07-01T09:39:18+05:30</t>
  </si>
  <si>
    <t>2021-06-29T03:28:52+05:30</t>
  </si>
  <si>
    <t>2021-06-05T12:16:28+05:30</t>
  </si>
  <si>
    <t>2021-07-02T10:07:12+05:30</t>
  </si>
  <si>
    <t>2021-06-30T03:08:32+05:30</t>
  </si>
  <si>
    <t>2021-06-06T08:55:28+05:30</t>
  </si>
  <si>
    <t>2021-07-03T10:00:26+05:30</t>
  </si>
  <si>
    <t>2021-07-01T02:48:11+05:30</t>
  </si>
  <si>
    <t>2021-06-07T09:02:09+05:30</t>
  </si>
  <si>
    <t>2021-07-04T10:10:40+05:30</t>
  </si>
  <si>
    <t>2021-07-02T03:33:32+05:30</t>
  </si>
  <si>
    <t>2021-06-08T08:02:08+05:30</t>
  </si>
  <si>
    <t>2021-06-01T09:51:34+05:30</t>
  </si>
  <si>
    <t>2021-07-03T03:59:30+05:30</t>
  </si>
  <si>
    <t>2021-06-09T08:54:24+05:30</t>
  </si>
  <si>
    <t>2021-06-02T09:50:34+05:30</t>
  </si>
  <si>
    <t>2021-07-04T04:00:53+05:30</t>
  </si>
  <si>
    <t>2021-06-10T09:24:03+05:30</t>
  </si>
  <si>
    <t>2021-06-03T10:52:34+05:30</t>
  </si>
  <si>
    <t>2021-06-01T03:47:23+05:30</t>
  </si>
  <si>
    <t>2021-06-11T08:56:24+05:30</t>
  </si>
  <si>
    <t>2021-06-04T09:45:16+05:30</t>
  </si>
  <si>
    <t>2021-06-02T04:32:24+05:30</t>
  </si>
  <si>
    <t>2021-06-12T09:31:40+05:30</t>
  </si>
  <si>
    <t>2021-06-05T12:48:35+05:30</t>
  </si>
  <si>
    <t>2021-06-03T02:42:44+05:30</t>
  </si>
  <si>
    <t>2021-06-13T09:50:01+05:30</t>
  </si>
  <si>
    <t>2021-06-06T09:39:35+05:30</t>
  </si>
  <si>
    <t>2021-06-04T02:50:24+05:30</t>
  </si>
  <si>
    <t>2021-06-14T08:39:00+05:30</t>
  </si>
  <si>
    <t>2021-06-07T09:16:56+05:30</t>
  </si>
  <si>
    <t>2021-06-05T05:16:28+05:30</t>
  </si>
  <si>
    <t>2021-06-15T08:23:00+05:30</t>
  </si>
  <si>
    <t>2021-06-08T09:51:15+05:30</t>
  </si>
  <si>
    <t>2021-06-06T02:20:48+05:30</t>
  </si>
  <si>
    <t>2021-06-16T09:01:21+05:30</t>
  </si>
  <si>
    <t>2021-06-09T09:50:50+05:30</t>
  </si>
  <si>
    <t>2021-06-07T02:51:49+05:30</t>
  </si>
  <si>
    <t>2021-06-17T09:36:20+05:30</t>
  </si>
  <si>
    <t>2021-06-10T09:51:11+05:30</t>
  </si>
  <si>
    <t>2021-06-08T02:30:48+05:30</t>
  </si>
  <si>
    <t>2021-06-18T08:32:21+05:30</t>
  </si>
  <si>
    <t>2021-06-11T09:29:47+05:30</t>
  </si>
  <si>
    <t>2021-06-09T03:00:43+05:30</t>
  </si>
  <si>
    <t>2021-06-19T13:54:42+05:30</t>
  </si>
  <si>
    <t>2021-06-12T09:35:47+05:30</t>
  </si>
  <si>
    <t>2021-06-10T03:05:04+05:30</t>
  </si>
  <si>
    <t>2021-06-20T09:17:01+05:30</t>
  </si>
  <si>
    <t>2021-06-13T10:06:09+05:30</t>
  </si>
  <si>
    <t>2021-06-11T03:36:43+05:30</t>
  </si>
  <si>
    <t>2021-06-21T09:12:31+05:30</t>
  </si>
  <si>
    <t>2021-06-14T09:05:46+05:30</t>
  </si>
  <si>
    <t>2021-06-13T04:40:10+05:30</t>
  </si>
  <si>
    <t>2021-06-22T09:07:40+05:30</t>
  </si>
  <si>
    <t>2021-06-15T09:41:47+05:30</t>
  </si>
  <si>
    <t>2021-06-14T03:09:23+05:30</t>
  </si>
  <si>
    <t>2021-06-23T12:48:40+05:30</t>
  </si>
  <si>
    <t>2021-06-16T09:44:08+05:30</t>
  </si>
  <si>
    <t>2021-06-15T03:23:03+05:30</t>
  </si>
  <si>
    <t>2021-06-24T08:57:12+05:30</t>
  </si>
  <si>
    <t>2021-06-17T10:03:08+05:30</t>
  </si>
  <si>
    <t>2021-06-16T03:16:22+05:30</t>
  </si>
  <si>
    <t>2021-06-25T08:07:11+05:30</t>
  </si>
  <si>
    <t>2021-06-18T09:32:07+05:30</t>
  </si>
  <si>
    <t>2021-06-17T03:12:24+05:30</t>
  </si>
  <si>
    <t>2021-06-26T09:15:51+05:30</t>
  </si>
  <si>
    <t>2021-06-19T14:22:08+05:30</t>
  </si>
  <si>
    <t>2021-06-18T03:14:23+05:30</t>
  </si>
  <si>
    <t>2021-06-27T08:04:32+05:30</t>
  </si>
  <si>
    <t>2021-06-20T09:38:49+05:30</t>
  </si>
  <si>
    <t>2021-06-19T03:23:25+05:30</t>
  </si>
  <si>
    <t>2021-06-28T08:57:14+05:30</t>
  </si>
  <si>
    <t>2021-06-21T09:38:29+05:30</t>
  </si>
  <si>
    <t>2021-06-20T05:03:26+05:30</t>
  </si>
  <si>
    <t>2021-06-29T09:29:32+05:30</t>
  </si>
  <si>
    <t>2021-06-22T09:48:10+05:30</t>
  </si>
  <si>
    <t>2021-06-21T03:11:03+05:30</t>
  </si>
  <si>
    <t>2021-06-30T09:43:26+05:30</t>
  </si>
  <si>
    <t>2021-06-23T13:00:29+05:30</t>
  </si>
  <si>
    <t>2021-06-22T03:24:26+05:30</t>
  </si>
  <si>
    <t>2021-07-01T09:27:39+05:30</t>
  </si>
  <si>
    <t>2021-06-24T09:30:59+05:30</t>
  </si>
  <si>
    <t>2021-06-23T03:40:44+05:30</t>
  </si>
  <si>
    <t>2021-07-02T09:50:33+05:30</t>
  </si>
  <si>
    <t>2021-06-25T09:26:59+05:30</t>
  </si>
  <si>
    <t>2021-06-24T04:07:13+05:30</t>
  </si>
  <si>
    <t>2021-07-03T09:39:31+05:30</t>
  </si>
  <si>
    <t>2021-06-26T10:55:19+05:30</t>
  </si>
  <si>
    <t>2021-06-25T03:10:33+05:30</t>
  </si>
  <si>
    <t>2021-07-04T09:59:03+05:30</t>
  </si>
  <si>
    <t>2021-06-27T10:05:58+05:30</t>
  </si>
  <si>
    <t>2021-06-26T03:55:33+05:30</t>
  </si>
  <si>
    <t>2021-06-01T08:42:07+05:30</t>
  </si>
  <si>
    <t>2021-06-28T10:53:39+05:30</t>
  </si>
  <si>
    <t>2021-06-27T03:08:34+05:30</t>
  </si>
  <si>
    <t>2021-06-02T08:58:47+05:30</t>
  </si>
  <si>
    <t>2021-06-29T09:47:39+05:30</t>
  </si>
  <si>
    <t>2021-06-28T04:53:54+05:30</t>
  </si>
  <si>
    <t>2021-06-03T10:24:28+05:30</t>
  </si>
  <si>
    <t>2021-06-30T09:48:38+05:30</t>
  </si>
  <si>
    <t>2021-06-29T03:28:33+05:30</t>
  </si>
  <si>
    <t>2021-06-04T09:24:47+05:30</t>
  </si>
  <si>
    <t>2021-07-01T09:37:19+05:30</t>
  </si>
  <si>
    <t>2021-06-30T02:59:33+05:30</t>
  </si>
  <si>
    <t>2021-06-05T12:18:08+05:30</t>
  </si>
  <si>
    <t>2021-07-02T10:06:40+05:30</t>
  </si>
  <si>
    <t>2021-07-01T03:19:13+05:30</t>
  </si>
  <si>
    <t>2021-06-06T09:07:29+05:30</t>
  </si>
  <si>
    <t>2021-07-03T09:58:40+05:30</t>
  </si>
  <si>
    <t>2021-07-02T03:45:58+05:30</t>
  </si>
  <si>
    <t>2021-06-07T08:51:48+05:30</t>
  </si>
  <si>
    <t>2021-07-04T10:07:59+05:30</t>
  </si>
  <si>
    <t>2021-07-03T04:14:31+05:30</t>
  </si>
  <si>
    <t>2021-06-08T08:20:28+05:30</t>
  </si>
  <si>
    <t>2021-06-01T09:54:29+05:30</t>
  </si>
  <si>
    <t>2021-07-04T04:20:13+05:30</t>
  </si>
  <si>
    <t>2021-06-09T08:52:24+05:30</t>
  </si>
  <si>
    <t>2021-06-02T09:44:53+05:30</t>
  </si>
  <si>
    <t>2021-06-01T05:23:42+05:30</t>
  </si>
  <si>
    <t>2021-06-10T09:20:44+05:30</t>
  </si>
  <si>
    <t>2021-06-03T09:23:35+05:30</t>
  </si>
  <si>
    <t>2021-06-02T03:41:33+05:30</t>
  </si>
  <si>
    <t>2021-06-11T08:21:44+05:30</t>
  </si>
  <si>
    <t>2021-06-04T09:49:14+05:30</t>
  </si>
  <si>
    <t>2021-06-03T04:43:42+05:30</t>
  </si>
  <si>
    <t>2021-06-12T09:32:21+05:30</t>
  </si>
  <si>
    <t>2021-06-05T12:47:54+05:30</t>
  </si>
  <si>
    <t>2021-06-04T04:15:00+05:30</t>
  </si>
  <si>
    <t>2021-06-13T09:50:21+05:30</t>
  </si>
  <si>
    <t>2021-06-06T09:42:56+05:30</t>
  </si>
  <si>
    <t>2021-06-05T05:11:37+05:30</t>
  </si>
  <si>
    <t>2021-06-14T07:42:20+05:30</t>
  </si>
  <si>
    <t>2021-06-07T09:08:55+05:30</t>
  </si>
  <si>
    <t>2021-06-06T04:41:57+05:30</t>
  </si>
  <si>
    <t>2021-06-15T08:45:20+05:30</t>
  </si>
  <si>
    <t>2021-06-08T09:36:46+05:30</t>
  </si>
  <si>
    <t>2021-06-07T05:06:20+05:30</t>
  </si>
  <si>
    <t>2021-06-16T08:59:20+05:30</t>
  </si>
  <si>
    <t>2021-06-09T09:48:32+05:30</t>
  </si>
  <si>
    <t>2021-06-08T01:57:39+05:30</t>
  </si>
  <si>
    <t>2021-06-17T09:36:01+05:30</t>
  </si>
  <si>
    <t>2021-06-10T09:46:13+05:30</t>
  </si>
  <si>
    <t>2021-06-09T04:43:33+05:30</t>
  </si>
  <si>
    <t>2021-06-18T08:42:20+05:30</t>
  </si>
  <si>
    <t>2021-06-11T09:32:08+05:30</t>
  </si>
  <si>
    <t>2021-06-10T04:26:01+05:30</t>
  </si>
  <si>
    <t>2021-06-19T13:55:42+05:30</t>
  </si>
  <si>
    <t>2021-06-12T09:41:47+05:30</t>
  </si>
  <si>
    <t>2021-06-11T04:50:35+05:30</t>
  </si>
  <si>
    <t>2021-06-20T09:24:24+05:30</t>
  </si>
  <si>
    <t>2021-06-13T10:03:08+05:30</t>
  </si>
  <si>
    <t>2021-06-12T08:59:53+05:30</t>
  </si>
  <si>
    <t>2021-06-21T09:14:42+05:30</t>
  </si>
  <si>
    <t>2021-06-14T09:29:48+05:30</t>
  </si>
  <si>
    <t>2021-06-13T06:40:52+05:30</t>
  </si>
  <si>
    <t>2021-06-22T08:56:20+05:30</t>
  </si>
  <si>
    <t>2021-06-15T09:25:26+05:30</t>
  </si>
  <si>
    <t>2021-06-14T04:44:54+05:30</t>
  </si>
  <si>
    <t>2021-06-23T12:48:21+05:30</t>
  </si>
  <si>
    <t>2021-06-16T09:42:47+05:30</t>
  </si>
  <si>
    <t>2021-06-15T05:02:32+05:30</t>
  </si>
  <si>
    <t>2021-06-24T08:53:11+05:30</t>
  </si>
  <si>
    <t>2021-06-17T10:02:28+05:30</t>
  </si>
  <si>
    <t>2021-06-16T05:02:38+05:30</t>
  </si>
  <si>
    <t>2021-06-25T08:32:51+05:30</t>
  </si>
  <si>
    <t>2021-06-18T09:16:48+05:30</t>
  </si>
  <si>
    <t>2021-06-17T04:21:14+05:30</t>
  </si>
  <si>
    <t>2021-06-26T09:15:12+05:30</t>
  </si>
  <si>
    <t>2021-06-19T14:19:31+05:30</t>
  </si>
  <si>
    <t>2021-06-18T04:53:52+05:30</t>
  </si>
  <si>
    <t>2021-06-27T08:40:11+05:30</t>
  </si>
  <si>
    <t>2021-06-20T09:39:08+05:30</t>
  </si>
  <si>
    <t>2021-06-19T05:09:33+05:30</t>
  </si>
  <si>
    <t>2021-06-28T08:43:12+05:30</t>
  </si>
  <si>
    <t>2021-06-21T09:32:48+05:30</t>
  </si>
  <si>
    <t>2021-06-20T03:45:12+05:30</t>
  </si>
  <si>
    <t>2021-06-29T09:27:35+05:30</t>
  </si>
  <si>
    <t>2021-06-22T09:53:08+05:30</t>
  </si>
  <si>
    <t>2021-06-21T05:43:33+05:30</t>
  </si>
  <si>
    <t>2021-06-30T09:42:15+05:30</t>
  </si>
  <si>
    <t>2021-06-23T13:00:18+05:30</t>
  </si>
  <si>
    <t>2021-06-22T04:59:13+05:30</t>
  </si>
  <si>
    <t>2021-07-01T09:31:37+05:30</t>
  </si>
  <si>
    <t>2021-06-24T09:33:59+05:30</t>
  </si>
  <si>
    <t>2021-06-23T05:03:33+05:30</t>
  </si>
  <si>
    <t>2021-07-02T09:53:12+05:30</t>
  </si>
  <si>
    <t>2021-06-25T09:00:58+05:30</t>
  </si>
  <si>
    <t>2021-06-24T06:00:28+05:30</t>
  </si>
  <si>
    <t>2021-07-03T09:44:54+05:30</t>
  </si>
  <si>
    <t>2021-06-26T10:59:39+05:30</t>
  </si>
  <si>
    <t>2021-06-25T04:31:08+05:30</t>
  </si>
  <si>
    <t>2021-07-04T09:52:32+05:30</t>
  </si>
  <si>
    <t>2021-06-27T10:50:58+05:30</t>
  </si>
  <si>
    <t>2021-06-26T04:53:08+05:30</t>
  </si>
  <si>
    <t>2021-06-01T08:46:07+05:30</t>
  </si>
  <si>
    <t>2021-06-28T11:11:40+05:30</t>
  </si>
  <si>
    <t>2021-06-27T02:54:02+05:30</t>
  </si>
  <si>
    <t>2021-06-02T08:57:47+05:30</t>
  </si>
  <si>
    <t>2021-06-29T09:44:39+05:30</t>
  </si>
  <si>
    <t>2021-06-28T06:05:02+05:30</t>
  </si>
  <si>
    <t>2021-06-03T09:39:57+05:30</t>
  </si>
  <si>
    <t>2021-06-30T09:47:38+05:30</t>
  </si>
  <si>
    <t>2021-06-29T04:45:46+05:30</t>
  </si>
  <si>
    <t>2021-06-04T09:25:07+05:30</t>
  </si>
  <si>
    <t>2021-07-01T09:40:18+05:30</t>
  </si>
  <si>
    <t>2021-06-30T04:11:25+05:30</t>
  </si>
  <si>
    <t>2021-06-05T12:20:08+05:30</t>
  </si>
  <si>
    <t>2021-07-02T10:12:18+05:30</t>
  </si>
  <si>
    <t>2021-07-01T04:23:47+05:30</t>
  </si>
  <si>
    <t>2021-06-06T08:56:48+05:30</t>
  </si>
  <si>
    <t>2021-07-03T09:59:07+05:30</t>
  </si>
  <si>
    <t>2021-07-02T04:57:07+05:30</t>
  </si>
  <si>
    <t>2021-06-07T08:57:49+05:30</t>
  </si>
  <si>
    <t>2021-07-04T10:04:19+05:30</t>
  </si>
  <si>
    <t>2021-07-03T05:42:07+05:30</t>
  </si>
  <si>
    <t>2021-06-08T08:07:08+05:30</t>
  </si>
  <si>
    <t>2021-06-01T09:57:10+05:30</t>
  </si>
  <si>
    <t>2021-07-04T05:52:23+05:30</t>
  </si>
  <si>
    <t>2021-06-09T08:35:44+05:30</t>
  </si>
  <si>
    <t>2021-06-02T09:35:21+05:30</t>
  </si>
  <si>
    <t>2021-06-01T07:05:28+05:30</t>
  </si>
  <si>
    <t>2021-06-10T09:20:24+05:30</t>
  </si>
  <si>
    <t>2021-06-03T10:38:14+05:30</t>
  </si>
  <si>
    <t>2021-06-02T07:25:34+05:30</t>
  </si>
  <si>
    <t>2021-06-11T08:30:44+05:30</t>
  </si>
  <si>
    <t>2021-06-04T09:40:54+05:30</t>
  </si>
  <si>
    <t>2021-06-03T06:29:15+05:30</t>
  </si>
  <si>
    <t>2021-06-12T09:14:00+05:30</t>
  </si>
  <si>
    <t>2021-06-05T12:41:14+05:30</t>
  </si>
  <si>
    <t>2021-06-04T06:37:47+05:30</t>
  </si>
  <si>
    <t>2021-06-13T09:41:22+05:30</t>
  </si>
  <si>
    <t>2021-06-06T09:38:56+05:30</t>
  </si>
  <si>
    <t>2021-06-05T06:48:51+05:30</t>
  </si>
  <si>
    <t>2021-06-14T07:41:20+05:30</t>
  </si>
  <si>
    <t>2021-06-07T09:20:55+05:30</t>
  </si>
  <si>
    <t>2021-06-06T06:14:02+05:30</t>
  </si>
  <si>
    <t>2021-06-15T07:38:00+05:30</t>
  </si>
  <si>
    <t>2021-06-08T09:27:15+05:30</t>
  </si>
  <si>
    <t>2021-06-07T06:18:39+05:30</t>
  </si>
  <si>
    <t>2021-06-16T08:43:20+05:30</t>
  </si>
  <si>
    <t>2021-06-09T09:47:32+05:30</t>
  </si>
  <si>
    <t>2021-06-08T06:43:00+05:30</t>
  </si>
  <si>
    <t>2021-06-17T09:08:20+05:30</t>
  </si>
  <si>
    <t>2021-06-10T09:43:32+05:30</t>
  </si>
  <si>
    <t>2021-06-09T06:23:53+05:30</t>
  </si>
  <si>
    <t>2021-06-18T08:42:43+05:30</t>
  </si>
  <si>
    <t>2021-06-11T09:31:51+05:30</t>
  </si>
  <si>
    <t>2021-06-10T06:35:10+05:30</t>
  </si>
  <si>
    <t>2021-06-19T13:52:02+05:30</t>
  </si>
  <si>
    <t>2021-06-12T09:34:06+05:30</t>
  </si>
  <si>
    <t>2021-06-11T07:11:07+05:30</t>
  </si>
  <si>
    <t>2021-06-20T09:20:03+05:30</t>
  </si>
  <si>
    <t>2021-06-13T10:04:28+05:30</t>
  </si>
  <si>
    <t>2021-06-13T08:09:55+05:30</t>
  </si>
  <si>
    <t>2021-06-21T09:10:20+05:30</t>
  </si>
  <si>
    <t>2021-06-14T09:24:07+05:30</t>
  </si>
  <si>
    <t>2021-06-14T06:32:50+05:30</t>
  </si>
  <si>
    <t>2021-06-22T09:14:40+05:30</t>
  </si>
  <si>
    <t>2021-06-15T09:34:02+05:30</t>
  </si>
  <si>
    <t>2021-06-15T06:46:09+05:30</t>
  </si>
  <si>
    <t>2021-06-23T12:43:41+05:30</t>
  </si>
  <si>
    <t>2021-06-16T09:41:07+05:30</t>
  </si>
  <si>
    <t>2021-06-16T06:39:33+05:30</t>
  </si>
  <si>
    <t>2021-06-24T08:51:32+05:30</t>
  </si>
  <si>
    <t>2021-06-17T09:58:08+05:30</t>
  </si>
  <si>
    <t>2021-06-17T06:19:09+05:30</t>
  </si>
  <si>
    <t>2021-06-25T08:11:13+05:30</t>
  </si>
  <si>
    <t>2021-06-18T08:55:27+05:30</t>
  </si>
  <si>
    <t>2021-06-18T06:37:12+05:30</t>
  </si>
  <si>
    <t>2021-06-26T09:00:12+05:30</t>
  </si>
  <si>
    <t>2021-06-19T14:06:31+05:30</t>
  </si>
  <si>
    <t>2021-06-19T06:44:08+05:30</t>
  </si>
  <si>
    <t>2021-06-27T08:38:33+05:30</t>
  </si>
  <si>
    <t>2021-06-20T09:37:30+05:30</t>
  </si>
  <si>
    <t>2021-06-20T07:10:31+05:30</t>
  </si>
  <si>
    <t>2021-06-28T08:20:35+05:30</t>
  </si>
  <si>
    <t>2021-06-21T09:30:35+05:30</t>
  </si>
  <si>
    <t>2021-06-21T06:34:36+05:30</t>
  </si>
  <si>
    <t>2021-06-29T09:33:12+05:30</t>
  </si>
  <si>
    <t>2021-06-22T09:40:07+05:30</t>
  </si>
  <si>
    <t>2021-06-22T07:08:50+05:30</t>
  </si>
  <si>
    <t>2021-06-30T09:43:37+05:30</t>
  </si>
  <si>
    <t>2021-06-23T12:50:48+05:30</t>
  </si>
  <si>
    <t>2021-06-23T06:51:50+05:30</t>
  </si>
  <si>
    <t>2021-07-01T09:15:12+05:30</t>
  </si>
  <si>
    <t>2021-06-24T09:18:40+05:30</t>
  </si>
  <si>
    <t>2021-06-24T07:43:20+05:30</t>
  </si>
  <si>
    <t>2021-07-02T09:54:13+05:30</t>
  </si>
  <si>
    <t>2021-06-25T09:20:06+05:30</t>
  </si>
  <si>
    <t>2021-06-25T06:46:21+05:30</t>
  </si>
  <si>
    <t>2021-07-03T09:48:37+05:30</t>
  </si>
  <si>
    <t>2021-06-26T10:29:18+05:30</t>
  </si>
  <si>
    <t>2021-06-26T07:06:18+05:30</t>
  </si>
  <si>
    <t>2021-07-04T09:52:11+05:30</t>
  </si>
  <si>
    <t>2021-06-27T10:12:38+05:30</t>
  </si>
  <si>
    <t>2021-06-27T05:13:36+05:30</t>
  </si>
  <si>
    <t>2021-06-01T08:46:27+05:30</t>
  </si>
  <si>
    <t>2021-06-28T10:54:58+05:30</t>
  </si>
  <si>
    <t>2021-06-28T07:59:46+05:30</t>
  </si>
  <si>
    <t>2021-06-02T09:07:47+05:30</t>
  </si>
  <si>
    <t>2021-06-29T09:39:51+05:30</t>
  </si>
  <si>
    <t>2021-06-29T07:06:39+05:30</t>
  </si>
  <si>
    <t>2021-06-03T09:44:07+05:30</t>
  </si>
  <si>
    <t>2021-06-30T09:44:11+05:30</t>
  </si>
  <si>
    <t>2021-06-30T06:51:59+05:30</t>
  </si>
  <si>
    <t>2021-06-04T09:29:08+05:30</t>
  </si>
  <si>
    <t>2021-07-01T09:28:58+05:30</t>
  </si>
  <si>
    <t>2021-07-01T06:56:57+05:30</t>
  </si>
  <si>
    <t>2021-06-05T12:13:08+05:30</t>
  </si>
  <si>
    <t>2021-07-02T10:04:24+05:30</t>
  </si>
  <si>
    <t>2021-07-02T07:27:24+05:30</t>
  </si>
  <si>
    <t>2021-06-06T09:13:48+05:30</t>
  </si>
  <si>
    <t>2021-07-03T09:58:31+05:30</t>
  </si>
  <si>
    <t>2021-07-03T07:52:22+05:30</t>
  </si>
  <si>
    <t>2021-06-07T08:50:49+05:30</t>
  </si>
  <si>
    <t>2021-07-04T10:03:19+05:30</t>
  </si>
  <si>
    <t>2021-07-04T07:35:17+05:30</t>
  </si>
  <si>
    <t>2021-06-08T08:03:08+05:30</t>
  </si>
  <si>
    <t>2021-06-02T09:41:18+05:30</t>
  </si>
  <si>
    <t>2021-06-01T20:54:13+05:30</t>
  </si>
  <si>
    <t>2021-06-09T08:39:24+05:30</t>
  </si>
  <si>
    <t>2021-06-03T10:25:08+05:30</t>
  </si>
  <si>
    <t>2021-06-02T09:01:58+05:30</t>
  </si>
  <si>
    <t>2021-06-10T09:23:04+05:30</t>
  </si>
  <si>
    <t>2021-06-04T09:47:28+05:30</t>
  </si>
  <si>
    <t>2021-06-03T09:06:17+05:30</t>
  </si>
  <si>
    <t>2021-06-11T08:12:44+05:30</t>
  </si>
  <si>
    <t>2021-06-05T12:46:08+05:30</t>
  </si>
  <si>
    <t>2021-06-04T09:25:52+05:30</t>
  </si>
  <si>
    <t>2021-06-12T09:29:01+05:30</t>
  </si>
  <si>
    <t>2021-06-06T09:40:10+05:30</t>
  </si>
  <si>
    <t>2021-06-05T12:46:37+05:30</t>
  </si>
  <si>
    <t>2021-06-13T09:40:40+05:30</t>
  </si>
  <si>
    <t>2021-06-07T09:03:30+05:30</t>
  </si>
  <si>
    <t>2021-06-07T09:09:57+05:30</t>
  </si>
  <si>
    <t>2021-06-14T08:06:00+05:30</t>
  </si>
  <si>
    <t>2021-06-08T09:38:14+05:30</t>
  </si>
  <si>
    <t>2021-06-08T09:18:57+05:30</t>
  </si>
  <si>
    <t>2021-06-15T08:33:21+05:30</t>
  </si>
  <si>
    <t>2021-06-09T09:38:24+05:30</t>
  </si>
  <si>
    <t>2021-06-09T11:20:51+05:30</t>
  </si>
  <si>
    <t>2021-06-16T08:56:00+05:30</t>
  </si>
  <si>
    <t>2021-06-10T09:46:25+05:30</t>
  </si>
  <si>
    <t>2021-06-10T09:24:51+05:30</t>
  </si>
  <si>
    <t>2021-06-17T07:56:40+05:30</t>
  </si>
  <si>
    <t>2021-06-11T09:22:26+05:30</t>
  </si>
  <si>
    <t>2021-06-11T10:36:19+05:30</t>
  </si>
  <si>
    <t>2021-06-18T08:43:21+05:30</t>
  </si>
  <si>
    <t>2021-06-12T09:35:16+05:30</t>
  </si>
  <si>
    <t>2021-06-12T15:56:51+05:30</t>
  </si>
  <si>
    <t>2021-06-19T13:54:21+05:30</t>
  </si>
  <si>
    <t>2021-06-13T10:07:22+05:30</t>
  </si>
  <si>
    <t>2021-06-13T11:25:12+05:30</t>
  </si>
  <si>
    <t>2021-06-20T09:25:40+05:30</t>
  </si>
  <si>
    <t>2021-06-14T08:57:00+05:30</t>
  </si>
  <si>
    <t>2021-06-14T05:49:11+05:30</t>
  </si>
  <si>
    <t>2021-06-21T09:12:01+05:30</t>
  </si>
  <si>
    <t>2021-06-15T09:33:23+05:30</t>
  </si>
  <si>
    <t>2021-06-15T10:09:57+05:30</t>
  </si>
  <si>
    <t>2021-06-22T09:16:01+05:30</t>
  </si>
  <si>
    <t>2021-06-16T09:39:40+05:30</t>
  </si>
  <si>
    <t>2021-06-16T09:57:51+05:30</t>
  </si>
  <si>
    <t>2021-06-23T12:44:42+05:30</t>
  </si>
  <si>
    <t>2021-06-17T09:37:40+05:30</t>
  </si>
  <si>
    <t>2021-06-17T09:49:11+05:30</t>
  </si>
  <si>
    <t>2021-06-24T08:56:35+05:30</t>
  </si>
  <si>
    <t>2021-06-18T09:04:41+05:30</t>
  </si>
  <si>
    <t>2021-06-18T09:52:57+05:30</t>
  </si>
  <si>
    <t>2021-06-25T08:00:32+05:30</t>
  </si>
  <si>
    <t>2021-06-19T14:14:01+05:30</t>
  </si>
  <si>
    <t>2021-06-19T09:45:11+05:30</t>
  </si>
  <si>
    <t>2021-06-26T09:10:12+05:30</t>
  </si>
  <si>
    <t>2021-06-20T09:31:01+05:30</t>
  </si>
  <si>
    <t>2021-06-20T10:28:32+05:30</t>
  </si>
  <si>
    <t>2021-06-27T08:35:31+05:30</t>
  </si>
  <si>
    <t>2021-06-21T09:31:26+05:30</t>
  </si>
  <si>
    <t>2021-06-21T09:30:30+05:30</t>
  </si>
  <si>
    <t>2021-06-28T09:07:12+05:30</t>
  </si>
  <si>
    <t>2021-06-22T09:49:01+05:30</t>
  </si>
  <si>
    <t>2021-06-22T10:44:12+05:30</t>
  </si>
  <si>
    <t>2021-06-29T09:32:34+05:30</t>
  </si>
  <si>
    <t>2021-06-23T13:01:25+05:30</t>
  </si>
  <si>
    <t>2021-06-23T10:18:39+05:30</t>
  </si>
  <si>
    <t>2021-06-30T09:34:16+05:30</t>
  </si>
  <si>
    <t>2021-06-24T09:17:34+05:30</t>
  </si>
  <si>
    <t>2021-06-24T16:53:20+05:30</t>
  </si>
  <si>
    <t>2021-07-01T09:21:52+05:30</t>
  </si>
  <si>
    <t>2021-06-25T09:09:12+05:30</t>
  </si>
  <si>
    <t>2021-06-25T17:33:46+05:30</t>
  </si>
  <si>
    <t>2021-07-02T09:53:53+05:30</t>
  </si>
  <si>
    <t>2021-06-26T11:00:14+05:30</t>
  </si>
  <si>
    <t>2021-06-26T13:36:20+05:30</t>
  </si>
  <si>
    <t>2021-07-03T09:35:13+05:30</t>
  </si>
  <si>
    <t>2021-06-27T10:06:11+05:30</t>
  </si>
  <si>
    <t>2021-06-27T19:31:20+05:30</t>
  </si>
  <si>
    <t>2021-07-04T10:02:32+05:30</t>
  </si>
  <si>
    <t>2021-06-28T11:08:52+05:30</t>
  </si>
  <si>
    <t>2021-06-28T16:35:22+05:30</t>
  </si>
  <si>
    <t>2021-06-01T08:49:27+05:30</t>
  </si>
  <si>
    <t>2021-06-29T09:43:54+05:30</t>
  </si>
  <si>
    <t>2021-06-29T12:18:25+05:30</t>
  </si>
  <si>
    <t>2021-06-02T09:14:47+05:30</t>
  </si>
  <si>
    <t>2021-06-30T09:44:19+05:30</t>
  </si>
  <si>
    <t>2021-06-30T12:45:39+05:30</t>
  </si>
  <si>
    <t>2021-06-03T08:02:07+05:30</t>
  </si>
  <si>
    <t>2021-07-01T09:33:52+05:30</t>
  </si>
  <si>
    <t>2021-07-01T07:26:00+05:30</t>
  </si>
  <si>
    <t>2021-06-04T09:23:47+05:30</t>
  </si>
  <si>
    <t>2021-07-02T10:06:13+05:30</t>
  </si>
  <si>
    <t>2021-07-02T08:27:41+05:30</t>
  </si>
  <si>
    <t>2021-06-05T12:19:48+05:30</t>
  </si>
  <si>
    <t>2021-07-03T09:52:12+05:30</t>
  </si>
  <si>
    <t>2021-07-03T10:04:05+05:30</t>
  </si>
  <si>
    <t>2021-06-06T08:55:48+05:30</t>
  </si>
  <si>
    <t>2021-07-04T09:59:13+05:30</t>
  </si>
  <si>
    <t>2021-07-04T09:26:26+05:30</t>
  </si>
  <si>
    <t>2021-06-07T08:53:51+05:30</t>
  </si>
  <si>
    <t>2021-06-01T04:07:50+05:30</t>
  </si>
  <si>
    <t>2021-06-01T02:13:31+05:30</t>
  </si>
  <si>
    <t>2021-06-08T08:34:28+05:30</t>
  </si>
  <si>
    <t>2021-06-02T04:45:16+05:30</t>
  </si>
  <si>
    <t>2021-06-02T05:53:30+05:30</t>
  </si>
  <si>
    <t>2021-06-09T08:44:04+05:30</t>
  </si>
  <si>
    <t>2021-06-03T03:38:56+05:30</t>
  </si>
  <si>
    <t>2021-06-03T06:39:48+05:30</t>
  </si>
  <si>
    <t>2021-06-10T09:26:24+05:30</t>
  </si>
  <si>
    <t>2021-06-04T03:50:10+05:30</t>
  </si>
  <si>
    <t>2021-06-04T05:51:07+05:30</t>
  </si>
  <si>
    <t>2021-06-11T07:47:43+05:30</t>
  </si>
  <si>
    <t>2021-06-05T06:38:15+05:30</t>
  </si>
  <si>
    <t>2021-06-05T04:07:24+05:30</t>
  </si>
  <si>
    <t>2021-06-12T09:17:21+05:30</t>
  </si>
  <si>
    <t>2021-06-06T03:32:15+05:30</t>
  </si>
  <si>
    <t>2021-06-06T02:45:06+05:30</t>
  </si>
  <si>
    <t>2021-06-13T09:26:20+05:30</t>
  </si>
  <si>
    <t>2021-06-07T04:16:57+05:30</t>
  </si>
  <si>
    <t>2021-06-07T04:57:46+05:30</t>
  </si>
  <si>
    <t>2021-06-14T08:17:39+05:30</t>
  </si>
  <si>
    <t>2021-06-08T04:13:55+05:30</t>
  </si>
  <si>
    <t>2021-06-08T05:30:26+05:30</t>
  </si>
  <si>
    <t>2021-06-15T08:24:20+05:30</t>
  </si>
  <si>
    <t>2021-06-09T03:59:30+05:30</t>
  </si>
  <si>
    <t>2021-06-09T04:49:20+05:30</t>
  </si>
  <si>
    <t>2021-06-16T08:50:19+05:30</t>
  </si>
  <si>
    <t>2021-06-10T03:54:49+05:30</t>
  </si>
  <si>
    <t>2021-06-10T04:42:00+05:30</t>
  </si>
  <si>
    <t>2021-06-17T09:25:20+05:30</t>
  </si>
  <si>
    <t>2021-06-11T04:19:50+05:30</t>
  </si>
  <si>
    <t>2021-06-11T05:04:39+05:30</t>
  </si>
  <si>
    <t>2021-06-18T08:18:00+05:30</t>
  </si>
  <si>
    <t>2021-06-13T05:16:10+05:30</t>
  </si>
  <si>
    <t>2021-06-12T09:54:45+05:30</t>
  </si>
  <si>
    <t>2021-06-19T13:51:21+05:30</t>
  </si>
  <si>
    <t>2021-06-14T03:52:09+05:30</t>
  </si>
  <si>
    <t>2021-06-13T03:50:04+05:30</t>
  </si>
  <si>
    <t>2021-06-20T09:21:21+05:30</t>
  </si>
  <si>
    <t>2021-06-15T04:15:09+05:30</t>
  </si>
  <si>
    <t>2021-06-14T03:45:30+05:30</t>
  </si>
  <si>
    <t>2021-06-21T09:16:02+05:30</t>
  </si>
  <si>
    <t>2021-06-16T04:04:11+05:30</t>
  </si>
  <si>
    <t>2021-06-15T03:07:45+05:30</t>
  </si>
  <si>
    <t>2021-06-22T09:28:01+05:30</t>
  </si>
  <si>
    <t>2021-06-17T04:09:10+05:30</t>
  </si>
  <si>
    <t>2021-06-16T04:13:25+05:30</t>
  </si>
  <si>
    <t>2021-06-23T12:42:20+05:30</t>
  </si>
  <si>
    <t>2021-06-18T03:52:31+05:30</t>
  </si>
  <si>
    <t>2021-06-01T02:41:50+05:30</t>
  </si>
  <si>
    <t>2021-06-24T09:04:33+05:30</t>
  </si>
  <si>
    <t>2021-06-19T03:46:49+05:30</t>
  </si>
  <si>
    <t>2021-06-02T04:01:15+05:30</t>
  </si>
  <si>
    <t>2021-06-25T08:37:32+05:30</t>
  </si>
  <si>
    <t>2021-06-20T03:32:09+05:30</t>
  </si>
  <si>
    <t>2021-06-03T05:43:48+05:30</t>
  </si>
  <si>
    <t>2021-06-26T08:56:34+05:30</t>
  </si>
  <si>
    <t>2021-06-21T03:45:50+05:30</t>
  </si>
  <si>
    <t>2021-06-04T04:06:27+05:30</t>
  </si>
  <si>
    <t>2021-06-27T08:37:11+05:30</t>
  </si>
  <si>
    <t>2021-06-22T04:02:51+05:30</t>
  </si>
  <si>
    <t>2021-06-05T05:07:25+05:30</t>
  </si>
  <si>
    <t>2021-06-28T08:41:11+05:30</t>
  </si>
  <si>
    <t>2021-06-23T04:03:49+05:30</t>
  </si>
  <si>
    <t>2021-06-06T02:35:07+05:30</t>
  </si>
  <si>
    <t>2021-06-29T09:23:32+05:30</t>
  </si>
  <si>
    <t>2021-06-24T04:27:19+05:30</t>
  </si>
  <si>
    <t>2021-06-07T02:45:27+05:30</t>
  </si>
  <si>
    <t>2021-06-30T09:38:11+05:30</t>
  </si>
  <si>
    <t>2021-06-25T04:25:59+05:30</t>
  </si>
  <si>
    <t>2021-06-08T03:53:06+05:30</t>
  </si>
  <si>
    <t>2021-07-01T09:22:57+05:30</t>
  </si>
  <si>
    <t>2021-06-26T04:15:59+05:30</t>
  </si>
  <si>
    <t>2021-06-09T04:49:41+05:30</t>
  </si>
  <si>
    <t>2021-07-02T09:55:53+05:30</t>
  </si>
  <si>
    <t>2021-06-27T07:07:00+05:30</t>
  </si>
  <si>
    <t>2021-06-10T02:38:21+05:30</t>
  </si>
  <si>
    <t>2021-07-03T09:45:57+05:30</t>
  </si>
  <si>
    <t>2021-06-28T06:01:25+05:30</t>
  </si>
  <si>
    <t>2021-06-11T05:10:00+05:30</t>
  </si>
  <si>
    <t>2021-07-04T09:57:11+05:30</t>
  </si>
  <si>
    <t>2021-06-29T04:15:19+05:30</t>
  </si>
  <si>
    <t>2021-06-12T09:55:45+05:30</t>
  </si>
  <si>
    <t>2021-06-01T08:50:47+05:30</t>
  </si>
  <si>
    <t>2021-06-30T03:55:38+05:30</t>
  </si>
  <si>
    <t>2021-06-13T04:04:05+05:30</t>
  </si>
  <si>
    <t>2021-06-02T08:47:08+05:30</t>
  </si>
  <si>
    <t>2021-07-01T04:13:19+05:30</t>
  </si>
  <si>
    <t>2021-06-14T03:38:25+05:30</t>
  </si>
  <si>
    <t>2021-06-03T09:25:47+05:30</t>
  </si>
  <si>
    <t>2021-07-02T05:01:38+05:30</t>
  </si>
  <si>
    <t>2021-06-15T03:17:30+05:30</t>
  </si>
  <si>
    <t>2021-06-04T09:27:07+05:30</t>
  </si>
  <si>
    <t>2021-07-03T04:59:19+05:30</t>
  </si>
  <si>
    <t>2021-06-16T05:52:05+05:30</t>
  </si>
  <si>
    <t>2021-06-05T12:19:08+05:30</t>
  </si>
  <si>
    <t>2021-07-04T05:09:02+05:30</t>
  </si>
  <si>
    <t>2021-06-01T02:43:58+05:30</t>
  </si>
  <si>
    <t>2021-06-06T08:39:08+05:30</t>
  </si>
  <si>
    <t>2021-06-01T04:19:17+05:30</t>
  </si>
  <si>
    <t>2021-06-02T04:45:17+05:30</t>
  </si>
  <si>
    <t>2021-06-07T08:52:29+05:30</t>
  </si>
  <si>
    <t>2021-06-02T04:21:56+05:30</t>
  </si>
  <si>
    <t>2021-06-03T06:26:53+05:30</t>
  </si>
  <si>
    <t>2021-06-08T08:13:29+05:30</t>
  </si>
  <si>
    <t>2021-06-03T04:14:15+05:30</t>
  </si>
  <si>
    <t>2021-06-04T05:47:14+05:30</t>
  </si>
  <si>
    <t>2021-06-09T07:35:05+05:30</t>
  </si>
  <si>
    <t>2021-06-04T03:27:16+05:30</t>
  </si>
  <si>
    <t>2021-06-05T05:23:11+05:30</t>
  </si>
  <si>
    <t>2021-06-10T09:23:44+05:30</t>
  </si>
  <si>
    <t>2021-06-05T06:01:21+05:30</t>
  </si>
  <si>
    <t>2021-06-06T04:49:13+05:30</t>
  </si>
  <si>
    <t>2021-06-11T08:11:04+05:30</t>
  </si>
  <si>
    <t>2021-06-06T04:26:22+05:30</t>
  </si>
  <si>
    <t>2021-06-07T04:51:54+05:30</t>
  </si>
  <si>
    <t>2021-06-12T09:25:22+05:30</t>
  </si>
  <si>
    <t>2021-06-07T03:26:55+05:30</t>
  </si>
  <si>
    <t>2021-06-08T05:25:52+05:30</t>
  </si>
  <si>
    <t>2021-06-13T09:43:21+05:30</t>
  </si>
  <si>
    <t>2021-06-08T03:43:40+05:30</t>
  </si>
  <si>
    <t>2021-06-09T04:45:07+05:30</t>
  </si>
  <si>
    <t>2021-06-14T07:35:00+05:30</t>
  </si>
  <si>
    <t>2021-06-09T03:37:30+05:30</t>
  </si>
  <si>
    <t>2021-06-10T04:04:47+05:30</t>
  </si>
  <si>
    <t>2021-06-15T08:21:21+05:30</t>
  </si>
  <si>
    <t>2021-06-10T03:54:29+05:30</t>
  </si>
  <si>
    <t>2021-06-11T05:01:07+05:30</t>
  </si>
  <si>
    <t>2021-06-16T08:42:00+05:30</t>
  </si>
  <si>
    <t>2021-06-11T04:21:49+05:30</t>
  </si>
  <si>
    <t>2021-06-12T09:39:29+05:30</t>
  </si>
  <si>
    <t>2021-06-17T08:31:00+05:30</t>
  </si>
  <si>
    <t>2021-06-13T05:11:50+05:30</t>
  </si>
  <si>
    <t>2021-06-13T03:04:11+05:30</t>
  </si>
  <si>
    <t>2021-06-18T08:13:00+05:30</t>
  </si>
  <si>
    <t>2021-06-14T03:55:49+05:30</t>
  </si>
  <si>
    <t>2021-06-14T03:53:11+05:30</t>
  </si>
  <si>
    <t>2021-06-19T13:49:01+05:30</t>
  </si>
  <si>
    <t>2021-06-15T03:50:15+05:30</t>
  </si>
  <si>
    <t>2021-06-15T05:10:51+05:30</t>
  </si>
  <si>
    <t>2021-06-20T09:25:02+05:30</t>
  </si>
  <si>
    <t>2021-06-16T03:44:09+05:30</t>
  </si>
  <si>
    <t>2021-06-16T05:26:31+05:30</t>
  </si>
  <si>
    <t>2021-06-21T09:15:24+05:30</t>
  </si>
  <si>
    <t>2021-06-17T03:38:49+05:30</t>
  </si>
  <si>
    <t>2021-06-17T04:25:31+05:30</t>
  </si>
  <si>
    <t>2021-06-22T09:00:21+05:30</t>
  </si>
  <si>
    <t>2021-06-18T04:25:50+05:30</t>
  </si>
  <si>
    <t>2021-06-18T04:08:31+05:30</t>
  </si>
  <si>
    <t>2021-06-23T12:37:44+05:30</t>
  </si>
  <si>
    <t>2021-06-19T03:49:51+05:30</t>
  </si>
  <si>
    <t>2021-06-19T04:15:31+05:30</t>
  </si>
  <si>
    <t>2021-06-24T08:56:12+05:30</t>
  </si>
  <si>
    <t>2021-06-20T04:44:49+05:30</t>
  </si>
  <si>
    <t>2021-06-20T04:23:52+05:30</t>
  </si>
  <si>
    <t>2021-06-25T08:22:11+05:30</t>
  </si>
  <si>
    <t>2021-06-21T03:33:29+05:30</t>
  </si>
  <si>
    <t>2021-06-21T07:01:51+05:30</t>
  </si>
  <si>
    <t>2021-06-26T09:11:52+05:30</t>
  </si>
  <si>
    <t>2021-06-22T05:00:51+05:30</t>
  </si>
  <si>
    <t>2021-06-22T03:41:12+05:30</t>
  </si>
  <si>
    <t>2021-06-27T08:37:54+05:30</t>
  </si>
  <si>
    <t>2021-06-23T04:33:31+05:30</t>
  </si>
  <si>
    <t>2021-06-23T07:41:51+05:30</t>
  </si>
  <si>
    <t>2021-06-28T08:25:32+05:30</t>
  </si>
  <si>
    <t>2021-06-24T05:14:20+05:30</t>
  </si>
  <si>
    <t>2021-06-24T04:47:31+05:30</t>
  </si>
  <si>
    <t>2021-06-29T09:24:12+05:30</t>
  </si>
  <si>
    <t>2021-06-25T04:17:19+05:30</t>
  </si>
  <si>
    <t>2021-06-25T03:08:14+05:30</t>
  </si>
  <si>
    <t>2021-06-30T09:30:32+05:30</t>
  </si>
  <si>
    <t>2021-06-26T03:53:21+05:30</t>
  </si>
  <si>
    <t>2021-06-26T06:29:12+05:30</t>
  </si>
  <si>
    <t>2021-07-01T09:23:33+05:30</t>
  </si>
  <si>
    <t>2021-06-27T06:19:01+05:30</t>
  </si>
  <si>
    <t>2021-06-27T05:10:11+05:30</t>
  </si>
  <si>
    <t>2021-07-02T09:43:54+05:30</t>
  </si>
  <si>
    <t>2021-06-28T05:48:40+05:30</t>
  </si>
  <si>
    <t>2021-06-28T06:11:51+05:30</t>
  </si>
  <si>
    <t>2021-07-03T09:43:18+05:30</t>
  </si>
  <si>
    <t>2021-06-29T04:56:59+05:30</t>
  </si>
  <si>
    <t>2021-06-29T04:11:12+05:30</t>
  </si>
  <si>
    <t>2021-07-04T09:53:33+05:30</t>
  </si>
  <si>
    <t>2021-06-30T03:39:19+05:30</t>
  </si>
  <si>
    <t>2021-06-30T04:42:12+05:30</t>
  </si>
  <si>
    <t>2021-06-01T08:52:27+05:30</t>
  </si>
  <si>
    <t>2021-07-01T03:47:00+05:30</t>
  </si>
  <si>
    <t>2021-07-01T05:17:58+05:30</t>
  </si>
  <si>
    <t>2021-06-02T08:46:46+05:30</t>
  </si>
  <si>
    <t>2021-07-02T04:22:19+05:30</t>
  </si>
  <si>
    <t>2021-07-02T04:59:12+05:30</t>
  </si>
  <si>
    <t>2021-06-03T10:24:49+05:30</t>
  </si>
  <si>
    <t>2021-07-03T05:21:03+05:30</t>
  </si>
  <si>
    <t>2021-07-03T05:06:31+05:30</t>
  </si>
  <si>
    <t>2021-06-04T09:20:52+05:30</t>
  </si>
  <si>
    <t>2021-07-04T05:39:39+05:30</t>
  </si>
  <si>
    <t>2021-07-04T05:01:14+05:30</t>
  </si>
  <si>
    <t>2021-06-05T12:20:47+05:30</t>
  </si>
  <si>
    <t>2021-06-01T04:21:10+05:30</t>
  </si>
  <si>
    <t>2021-06-01T02:46:57+05:30</t>
  </si>
  <si>
    <t>2021-06-06T09:09:48+05:30</t>
  </si>
  <si>
    <t>2021-06-02T04:39:51+05:30</t>
  </si>
  <si>
    <t>2021-06-02T04:49:12+05:30</t>
  </si>
  <si>
    <t>2021-06-07T08:50:14+05:30</t>
  </si>
  <si>
    <t>2021-06-03T03:57:35+05:30</t>
  </si>
  <si>
    <t>2021-06-03T06:39:08+05:30</t>
  </si>
  <si>
    <t>2021-06-08T08:16:48+05:30</t>
  </si>
  <si>
    <t>2021-06-04T03:19:50+05:30</t>
  </si>
  <si>
    <t>2021-06-04T05:44:48+05:30</t>
  </si>
  <si>
    <t>2021-06-09T08:34:45+05:30</t>
  </si>
  <si>
    <t>2021-06-05T06:48:58+05:30</t>
  </si>
  <si>
    <t>2021-06-05T06:05:47+05:30</t>
  </si>
  <si>
    <t>2021-06-10T09:26:44+05:30</t>
  </si>
  <si>
    <t>2021-06-06T04:19:19+05:30</t>
  </si>
  <si>
    <t>2021-06-06T04:44:27+05:30</t>
  </si>
  <si>
    <t>2021-06-11T08:32:44+05:30</t>
  </si>
  <si>
    <t>2021-06-07T04:17:56+05:30</t>
  </si>
  <si>
    <t>2021-06-07T04:49:32+05:30</t>
  </si>
  <si>
    <t>2021-06-12T09:28:21+05:30</t>
  </si>
  <si>
    <t>2021-06-08T04:08:56+05:30</t>
  </si>
  <si>
    <t>2021-06-08T05:24:47+05:30</t>
  </si>
  <si>
    <t>2021-06-13T09:55:41+05:30</t>
  </si>
  <si>
    <t>2021-06-09T04:05:29+05:30</t>
  </si>
  <si>
    <t>2021-06-09T04:49:02+05:30</t>
  </si>
  <si>
    <t>2021-06-14T07:48:20+05:30</t>
  </si>
  <si>
    <t>2021-06-10T03:42:10+05:30</t>
  </si>
  <si>
    <t>2021-06-10T03:22:21+05:30</t>
  </si>
  <si>
    <t>2021-06-15T09:13:40+05:30</t>
  </si>
  <si>
    <t>2021-06-11T04:08:30+05:30</t>
  </si>
  <si>
    <t>2021-06-11T05:05:01+05:30</t>
  </si>
  <si>
    <t>2021-06-16T08:28:39+05:30</t>
  </si>
  <si>
    <t>2021-06-13T05:31:14+05:30</t>
  </si>
  <si>
    <t>2021-06-12T09:55:26+05:30</t>
  </si>
  <si>
    <t>2021-06-17T09:39:20+05:30</t>
  </si>
  <si>
    <t>2021-06-14T03:36:29+05:30</t>
  </si>
  <si>
    <t>2021-06-13T04:49:47+05:30</t>
  </si>
  <si>
    <t>2021-06-18T08:35:06+05:30</t>
  </si>
  <si>
    <t>2021-06-15T03:52:29+05:30</t>
  </si>
  <si>
    <t>2021-06-14T03:47:06+05:30</t>
  </si>
  <si>
    <t>2021-06-19T13:50:20+05:30</t>
  </si>
  <si>
    <t>2021-06-16T04:01:50+05:30</t>
  </si>
  <si>
    <t>2021-06-15T03:26:07+05:30</t>
  </si>
  <si>
    <t>2021-06-20T09:14:21+05:30</t>
  </si>
  <si>
    <t>2021-06-17T04:20:51+05:30</t>
  </si>
  <si>
    <t>2021-06-16T05:53:45+05:30</t>
  </si>
  <si>
    <t>2021-06-21T09:11:21+05:30</t>
  </si>
  <si>
    <t>2021-06-18T04:23:30+05:30</t>
  </si>
  <si>
    <t>2021-06-17T05:31:51+05:30</t>
  </si>
  <si>
    <t>2021-06-22T09:15:00+05:30</t>
  </si>
  <si>
    <t>2021-06-19T04:21:11+05:30</t>
  </si>
  <si>
    <t>2021-06-18T04:46:26+05:30</t>
  </si>
  <si>
    <t>2021-06-23T12:47:21+05:30</t>
  </si>
  <si>
    <t>2021-06-20T04:59:50+05:30</t>
  </si>
  <si>
    <t>2021-06-19T04:21:26+05:30</t>
  </si>
  <si>
    <t>2021-06-24T08:53:53+05:30</t>
  </si>
  <si>
    <t>2021-06-21T03:38:15+05:30</t>
  </si>
  <si>
    <t>2021-06-20T04:35:07+05:30</t>
  </si>
  <si>
    <t>2021-06-25T08:34:17+05:30</t>
  </si>
  <si>
    <t>2021-06-22T04:24:51+05:30</t>
  </si>
  <si>
    <t>2021-06-21T07:38:46+05:30</t>
  </si>
  <si>
    <t>2021-06-26T09:14:11+05:30</t>
  </si>
  <si>
    <t>2021-06-23T04:38:11+05:30</t>
  </si>
  <si>
    <t>2021-06-22T04:41:47+05:30</t>
  </si>
  <si>
    <t>2021-06-27T08:38:52+05:30</t>
  </si>
  <si>
    <t>2021-06-24T04:45:00+05:30</t>
  </si>
  <si>
    <t>2021-06-23T05:50:27+05:30</t>
  </si>
  <si>
    <t>2021-06-28T09:09:51+05:30</t>
  </si>
  <si>
    <t>2021-06-25T03:53:41+05:30</t>
  </si>
  <si>
    <t>2021-06-24T04:46:06+05:30</t>
  </si>
  <si>
    <t>2021-06-29T09:33:52+05:30</t>
  </si>
  <si>
    <t>2021-06-26T04:13:00+05:30</t>
  </si>
  <si>
    <t>2021-06-25T05:22:46+05:30</t>
  </si>
  <si>
    <t>2021-06-30T09:39:11+05:30</t>
  </si>
  <si>
    <t>2021-06-27T07:13:58+05:30</t>
  </si>
  <si>
    <t>2021-06-26T06:48:11+05:30</t>
  </si>
  <si>
    <t>2021-07-01T09:20:12+05:30</t>
  </si>
  <si>
    <t>2021-06-28T05:35:19+05:30</t>
  </si>
  <si>
    <t>2021-06-27T05:48:46+05:30</t>
  </si>
  <si>
    <t>2021-07-02T09:56:37+05:30</t>
  </si>
  <si>
    <t>2021-06-29T04:50:19+05:30</t>
  </si>
  <si>
    <t>2021-06-28T06:19:27+05:30</t>
  </si>
  <si>
    <t>2021-07-03T09:32:51+05:30</t>
  </si>
  <si>
    <t>2021-06-30T03:42:59+05:30</t>
  </si>
  <si>
    <t>2021-06-29T04:29:37+05:30</t>
  </si>
  <si>
    <t>2021-07-04T10:04:32+05:30</t>
  </si>
  <si>
    <t>2021-07-01T04:05:19+05:30</t>
  </si>
  <si>
    <t>2021-06-30T04:51:31+05:30</t>
  </si>
  <si>
    <t>2021-06-01T08:53:33+05:30</t>
  </si>
  <si>
    <t>2021-07-02T04:18:19+05:30</t>
  </si>
  <si>
    <t>2021-07-01T05:13:51+05:30</t>
  </si>
  <si>
    <t>2021-06-02T09:03:33+05:30</t>
  </si>
  <si>
    <t>2021-07-03T05:23:18+05:30</t>
  </si>
  <si>
    <t>2021-07-02T04:50:50+05:30</t>
  </si>
  <si>
    <t>2021-06-03T08:26:53+05:30</t>
  </si>
  <si>
    <t>2021-07-04T05:01:07+05:30</t>
  </si>
  <si>
    <t>2021-07-03T05:05:11+05:30</t>
  </si>
  <si>
    <t>2021-06-04T08:49:57+05:30</t>
  </si>
  <si>
    <t>2021-06-01T04:21:30+05:30</t>
  </si>
  <si>
    <t>2021-07-04T05:03:47+05:30</t>
  </si>
  <si>
    <t>2021-06-05T12:12:28+05:30</t>
  </si>
  <si>
    <t>2021-06-02T04:37:30+05:30</t>
  </si>
  <si>
    <t>2021-06-01T02:56:50+05:30</t>
  </si>
  <si>
    <t>2021-06-06T08:42:49+05:30</t>
  </si>
  <si>
    <t>2021-06-03T04:03:15+05:30</t>
  </si>
  <si>
    <t>2021-06-02T05:07:30+05:30</t>
  </si>
  <si>
    <t>2021-06-07T08:59:15+05:30</t>
  </si>
  <si>
    <t>2021-06-04T03:33:30+05:30</t>
  </si>
  <si>
    <t>2021-06-03T05:52:07+05:30</t>
  </si>
  <si>
    <t>2021-06-08T08:39:49+05:30</t>
  </si>
  <si>
    <t>2021-06-05T06:48:14+05:30</t>
  </si>
  <si>
    <t>2021-06-04T05:52:06+05:30</t>
  </si>
  <si>
    <t>2021-06-09T08:42:06+05:30</t>
  </si>
  <si>
    <t>2021-06-06T03:23:14+05:30</t>
  </si>
  <si>
    <t>2021-06-05T05:52:05+05:30</t>
  </si>
  <si>
    <t>2021-06-10T08:52:10+05:30</t>
  </si>
  <si>
    <t>2021-06-07T04:02:16+05:30</t>
  </si>
  <si>
    <t>2021-06-06T04:31:08+05:30</t>
  </si>
  <si>
    <t>2021-06-11T08:11:30+05:30</t>
  </si>
  <si>
    <t>2021-06-08T04:24:15+05:30</t>
  </si>
  <si>
    <t>2021-06-07T05:14:25+05:30</t>
  </si>
  <si>
    <t>2021-06-12T09:24:23+05:30</t>
  </si>
  <si>
    <t>2021-06-09T03:40:50+05:30</t>
  </si>
  <si>
    <t>2021-06-08T05:21:46+05:30</t>
  </si>
  <si>
    <t>2021-06-13T09:50:41+05:30</t>
  </si>
  <si>
    <t>2021-06-10T03:54:09+05:30</t>
  </si>
  <si>
    <t>2021-06-09T04:50:42+05:30</t>
  </si>
  <si>
    <t>2021-06-14T08:01:01+05:30</t>
  </si>
  <si>
    <t>2021-06-11T04:32:09+05:30</t>
  </si>
  <si>
    <t>2021-06-10T04:21:00+05:30</t>
  </si>
  <si>
    <t>2021-06-15T08:23:21+05:30</t>
  </si>
  <si>
    <t>2021-06-13T05:10:09+05:30</t>
  </si>
  <si>
    <t>2021-06-11T05:24:39+05:30</t>
  </si>
  <si>
    <t>2021-06-16T07:42:41+05:30</t>
  </si>
  <si>
    <t>2021-06-14T03:59:28+05:30</t>
  </si>
  <si>
    <t>2021-06-12T09:48:24+05:30</t>
  </si>
  <si>
    <t>2021-06-17T09:48:46+05:30</t>
  </si>
  <si>
    <t>2021-06-15T03:35:48+05:30</t>
  </si>
  <si>
    <t>2021-06-13T03:18:45+05:30</t>
  </si>
  <si>
    <t>2021-06-18T08:32:42+05:30</t>
  </si>
  <si>
    <t>2021-06-16T04:42:49+05:30</t>
  </si>
  <si>
    <t>2021-06-14T03:31:24+05:30</t>
  </si>
  <si>
    <t>2021-06-19T13:47:07+05:30</t>
  </si>
  <si>
    <t>2021-06-17T03:38:16+05:30</t>
  </si>
  <si>
    <t>2021-06-15T03:23:04+05:30</t>
  </si>
  <si>
    <t>2021-06-20T09:21:41+05:30</t>
  </si>
  <si>
    <t>2021-06-18T03:56:29+05:30</t>
  </si>
  <si>
    <t>2021-06-16T04:52:24+05:30</t>
  </si>
  <si>
    <t>2021-06-21T09:23:27+05:30</t>
  </si>
  <si>
    <t>2021-06-19T04:25:10+05:30</t>
  </si>
  <si>
    <t>2021-06-17T05:30:29+05:30</t>
  </si>
  <si>
    <t>2021-06-22T08:36:07+05:30</t>
  </si>
  <si>
    <t>2021-06-20T04:11:49+05:30</t>
  </si>
  <si>
    <t>2021-06-18T04:49:47+05:30</t>
  </si>
  <si>
    <t>2021-06-23T12:34:47+05:30</t>
  </si>
  <si>
    <t>2021-06-21T03:39:51+05:30</t>
  </si>
  <si>
    <t>2021-06-19T04:23:44+05:30</t>
  </si>
  <si>
    <t>2021-06-24T08:56:58+05:30</t>
  </si>
  <si>
    <t>2021-06-22T04:55:49+05:30</t>
  </si>
  <si>
    <t>2021-06-20T04:31:10+05:30</t>
  </si>
  <si>
    <t>2021-06-25T08:25:32+05:30</t>
  </si>
  <si>
    <t>2021-06-23T04:04:29+05:30</t>
  </si>
  <si>
    <t>2021-06-21T07:31:30+05:30</t>
  </si>
  <si>
    <t>2021-06-26T09:07:13+05:30</t>
  </si>
  <si>
    <t>2021-06-24T04:26:20+05:30</t>
  </si>
  <si>
    <t>2021-06-22T04:33:45+05:30</t>
  </si>
  <si>
    <t>2021-06-27T08:08:38+05:30</t>
  </si>
  <si>
    <t>2021-06-25T04:21:39+05:30</t>
  </si>
  <si>
    <t>2021-06-23T07:24:44+05:30</t>
  </si>
  <si>
    <t>2021-06-28T08:20:58+05:30</t>
  </si>
  <si>
    <t>2021-06-26T03:53:58+05:30</t>
  </si>
  <si>
    <t>2021-06-24T04:44:26+05:30</t>
  </si>
  <si>
    <t>2021-06-29T09:35:38+05:30</t>
  </si>
  <si>
    <t>2021-06-27T06:49:45+05:30</t>
  </si>
  <si>
    <t>2021-06-25T03:18:12+05:30</t>
  </si>
  <si>
    <t>2021-06-30T09:25:00+05:30</t>
  </si>
  <si>
    <t>2021-06-28T05:49:38+05:30</t>
  </si>
  <si>
    <t>2021-06-26T06:50:24+05:30</t>
  </si>
  <si>
    <t>2021-07-01T09:23:59+05:30</t>
  </si>
  <si>
    <t>2021-06-29T04:19:18+05:30</t>
  </si>
  <si>
    <t>2021-06-27T05:51:44+05:30</t>
  </si>
  <si>
    <t>2021-07-02T09:54:40+05:30</t>
  </si>
  <si>
    <t>2021-06-30T04:02:58+05:30</t>
  </si>
  <si>
    <t>2021-06-28T06:18:49+05:30</t>
  </si>
  <si>
    <t>2021-07-03T09:42:19+05:30</t>
  </si>
  <si>
    <t>2021-07-01T04:07:18+05:30</t>
  </si>
  <si>
    <t>2021-06-29T04:05:25+05:30</t>
  </si>
  <si>
    <t>2021-07-04T09:53:59+05:30</t>
  </si>
  <si>
    <t>2021-07-02T04:28:58+05:30</t>
  </si>
  <si>
    <t>2021-06-30T04:47:29+05:30</t>
  </si>
  <si>
    <t>2021-06-01T08:54:37+05:30</t>
  </si>
  <si>
    <t>2021-07-03T05:17:20+05:30</t>
  </si>
  <si>
    <t>2021-07-01T05:09:24+05:30</t>
  </si>
  <si>
    <t>2021-06-02T08:51:28+05:30</t>
  </si>
  <si>
    <t>2021-07-04T04:32:19+05:30</t>
  </si>
  <si>
    <t>2021-07-02T04:49:45+05:30</t>
  </si>
  <si>
    <t>2021-06-03T10:19:05+05:30</t>
  </si>
  <si>
    <t>2021-06-01T04:23:12+05:30</t>
  </si>
  <si>
    <t>2021-07-03T05:11:30+05:30</t>
  </si>
  <si>
    <t>2021-06-04T09:29:27+05:30</t>
  </si>
  <si>
    <t>2021-06-02T04:18:31+05:30</t>
  </si>
  <si>
    <t>2021-07-04T04:56:05+05:30</t>
  </si>
  <si>
    <t>2021-06-05T12:14:08+05:30</t>
  </si>
  <si>
    <t>2021-06-03T03:34:18+05:30</t>
  </si>
  <si>
    <t>2021-06-01T02:58:37+05:30</t>
  </si>
  <si>
    <t>2021-06-06T08:50:08+05:30</t>
  </si>
  <si>
    <t>2021-06-04T03:47:11+05:30</t>
  </si>
  <si>
    <t>2021-06-02T05:49:37+05:30</t>
  </si>
  <si>
    <t>2021-06-07T08:58:30+05:30</t>
  </si>
  <si>
    <t>2021-06-05T06:17:56+05:30</t>
  </si>
  <si>
    <t>2021-06-03T06:15:32+05:30</t>
  </si>
  <si>
    <t>2021-06-08T08:08:48+05:30</t>
  </si>
  <si>
    <t>2021-06-06T03:41:59+05:30</t>
  </si>
  <si>
    <t>2021-06-04T05:57:33+05:30</t>
  </si>
  <si>
    <t>2021-06-09T08:52:44+05:30</t>
  </si>
  <si>
    <t>2021-06-07T03:37:36+05:30</t>
  </si>
  <si>
    <t>2021-06-05T05:10:52+05:30</t>
  </si>
  <si>
    <t>2021-06-10T09:24:45+05:30</t>
  </si>
  <si>
    <t>2021-06-08T03:49:15+05:30</t>
  </si>
  <si>
    <t>2021-06-06T04:53:14+05:30</t>
  </si>
  <si>
    <t>2021-06-11T08:15:04+05:30</t>
  </si>
  <si>
    <t>2021-06-09T04:05:09+05:30</t>
  </si>
  <si>
    <t>2021-06-07T05:07:52+05:30</t>
  </si>
  <si>
    <t>2021-06-12T09:26:02+05:30</t>
  </si>
  <si>
    <t>2021-06-10T03:29:11+05:30</t>
  </si>
  <si>
    <t>2021-06-08T05:18:51+05:30</t>
  </si>
  <si>
    <t>2021-06-13T09:51:21+05:30</t>
  </si>
  <si>
    <t>2021-06-11T04:20:50+05:30</t>
  </si>
  <si>
    <t>2021-06-09T04:00:07+05:30</t>
  </si>
  <si>
    <t>2021-06-14T08:10:20+05:30</t>
  </si>
  <si>
    <t>2021-06-13T05:16:30+05:30</t>
  </si>
  <si>
    <t>2021-06-10T03:48:46+05:30</t>
  </si>
  <si>
    <t>2021-06-15T08:15:20+05:30</t>
  </si>
  <si>
    <t>2021-06-14T04:12:30+05:30</t>
  </si>
  <si>
    <t>2021-06-11T04:09:09+05:30</t>
  </si>
  <si>
    <t>2021-06-16T08:30:20+05:30</t>
  </si>
  <si>
    <t>2021-06-15T04:17:10+05:30</t>
  </si>
  <si>
    <t>2021-06-12T09:53:33+05:30</t>
  </si>
  <si>
    <t>2021-06-17T09:46:54+05:30</t>
  </si>
  <si>
    <t>2021-06-16T04:14:29+05:30</t>
  </si>
  <si>
    <t>2021-06-13T03:03:45+05:30</t>
  </si>
  <si>
    <t>2021-06-18T08:41:20+05:30</t>
  </si>
  <si>
    <t>2021-06-17T04:09:51+05:30</t>
  </si>
  <si>
    <t>2021-06-14T03:48:31+05:30</t>
  </si>
  <si>
    <t>2021-06-19T13:52:41+05:30</t>
  </si>
  <si>
    <t>2021-06-18T03:48:11+05:30</t>
  </si>
  <si>
    <t>2021-06-15T04:15:10+05:30</t>
  </si>
  <si>
    <t>2021-06-20T09:25:21+05:30</t>
  </si>
  <si>
    <t>2021-06-19T03:56:51+05:30</t>
  </si>
  <si>
    <t>2021-06-16T05:12:10+05:30</t>
  </si>
  <si>
    <t>2021-06-21T09:07:21+05:30</t>
  </si>
  <si>
    <t>2021-06-20T04:02:29+05:30</t>
  </si>
  <si>
    <t>2021-06-17T05:08:50+05:30</t>
  </si>
  <si>
    <t>2021-06-22T09:27:41+05:30</t>
  </si>
  <si>
    <t>2021-06-21T03:40:10+05:30</t>
  </si>
  <si>
    <t>2021-06-18T04:41:50+05:30</t>
  </si>
  <si>
    <t>2021-06-23T12:41:01+05:30</t>
  </si>
  <si>
    <t>2021-06-22T04:08:11+05:30</t>
  </si>
  <si>
    <t>2021-06-19T04:19:50+05:30</t>
  </si>
  <si>
    <t>2021-06-24T09:06:52+05:30</t>
  </si>
  <si>
    <t>2021-06-23T04:09:10+05:30</t>
  </si>
  <si>
    <t>2021-06-20T04:29:51+05:30</t>
  </si>
  <si>
    <t>2021-06-25T08:01:32+05:30</t>
  </si>
  <si>
    <t>2021-06-24T05:05:40+05:30</t>
  </si>
  <si>
    <t>2021-06-21T07:13:31+05:30</t>
  </si>
  <si>
    <t>2021-06-26T09:12:31+05:30</t>
  </si>
  <si>
    <t>2021-06-25T04:24:40+05:30</t>
  </si>
  <si>
    <t>2021-06-22T04:30:11+05:30</t>
  </si>
  <si>
    <t>2021-06-27T08:42:12+05:30</t>
  </si>
  <si>
    <t>2021-06-26T04:14:00+05:30</t>
  </si>
  <si>
    <t>2021-06-23T06:39:11+05:30</t>
  </si>
  <si>
    <t>2021-06-28T08:54:12+05:30</t>
  </si>
  <si>
    <t>2021-06-27T06:55:41+05:30</t>
  </si>
  <si>
    <t>2021-06-24T04:32:52+05:30</t>
  </si>
  <si>
    <t>2021-06-29T09:34:52+05:30</t>
  </si>
  <si>
    <t>2021-06-28T06:29:20+05:30</t>
  </si>
  <si>
    <t>2021-06-25T03:57:30+05:30</t>
  </si>
  <si>
    <t>2021-06-30T09:29:40+05:30</t>
  </si>
  <si>
    <t>2021-06-29T04:18:39+05:30</t>
  </si>
  <si>
    <t>2021-06-26T06:38:30+05:30</t>
  </si>
  <si>
    <t>2021-07-01T09:30:02+05:30</t>
  </si>
  <si>
    <t>2021-06-30T03:54:39+05:30</t>
  </si>
  <si>
    <t>2021-06-27T05:43:30+05:30</t>
  </si>
  <si>
    <t>2021-07-02T09:58:12+05:30</t>
  </si>
  <si>
    <t>2021-07-01T04:29:07+05:30</t>
  </si>
  <si>
    <t>2021-06-28T06:05:51+05:30</t>
  </si>
  <si>
    <t>2021-07-03T09:41:53+05:30</t>
  </si>
  <si>
    <t>2021-07-02T05:12:39+05:30</t>
  </si>
  <si>
    <t>2021-06-29T04:13:51+05:30</t>
  </si>
  <si>
    <t>2021-07-04T10:02:52+05:30</t>
  </si>
  <si>
    <t>2021-07-03T05:11:59+05:30</t>
  </si>
  <si>
    <t>2021-06-30T04:35:10+05:30</t>
  </si>
  <si>
    <t>2021-06-01T02:57:30+05:30</t>
  </si>
  <si>
    <t>2021-07-04T05:49:21+05:30</t>
  </si>
  <si>
    <t>2021-07-01T05:08:50+05:30</t>
  </si>
  <si>
    <t>2021-06-02T03:36:15+05:30</t>
  </si>
  <si>
    <t>2021-06-01T04:27:31+05:30</t>
  </si>
  <si>
    <t>2021-07-02T05:01:55+05:30</t>
  </si>
  <si>
    <t>2021-06-03T02:28:51+05:30</t>
  </si>
  <si>
    <t>2021-06-02T04:31:11+05:30</t>
  </si>
  <si>
    <t>2021-07-03T04:59:51+05:30</t>
  </si>
  <si>
    <t>2021-06-04T02:23:11+05:30</t>
  </si>
  <si>
    <t>2021-06-03T03:40:10+05:30</t>
  </si>
  <si>
    <t>2021-07-04T04:49:31+05:30</t>
  </si>
  <si>
    <t>2021-06-05T05:11:54+05:30</t>
  </si>
  <si>
    <t>2021-06-04T03:39:10+05:30</t>
  </si>
  <si>
    <t>2021-06-01T03:02:30+05:30</t>
  </si>
  <si>
    <t>2021-06-06T01:50:34+05:30</t>
  </si>
  <si>
    <t>2021-06-05T06:28:55+05:30</t>
  </si>
  <si>
    <t>2021-06-02T05:53:11+05:30</t>
  </si>
  <si>
    <t>2021-06-07T01:52:16+05:30</t>
  </si>
  <si>
    <t>2021-06-06T03:27:35+05:30</t>
  </si>
  <si>
    <t>2021-06-03T06:09:26+05:30</t>
  </si>
  <si>
    <t>2021-06-08T01:36:15+05:30</t>
  </si>
  <si>
    <t>2021-06-07T04:15:37+05:30</t>
  </si>
  <si>
    <t>2021-06-04T03:36:47+05:30</t>
  </si>
  <si>
    <t>2021-06-09T02:19:29+05:30</t>
  </si>
  <si>
    <t>2021-06-08T04:21:55+05:30</t>
  </si>
  <si>
    <t>2021-06-05T03:57:46+05:30</t>
  </si>
  <si>
    <t>2021-06-10T02:24:49+05:30</t>
  </si>
  <si>
    <t>2021-06-09T03:30:30+05:30</t>
  </si>
  <si>
    <t>2021-06-06T04:36:06+05:30</t>
  </si>
  <si>
    <t>2021-06-11T02:59:29+05:30</t>
  </si>
  <si>
    <t>2021-06-10T03:52:49+05:30</t>
  </si>
  <si>
    <t>2021-06-07T02:55:05+05:30</t>
  </si>
  <si>
    <t>2021-06-13T11:51:28+05:30</t>
  </si>
  <si>
    <t>2021-06-11T04:38:29+05:30</t>
  </si>
  <si>
    <t>2021-06-08T05:33:25+05:30</t>
  </si>
  <si>
    <t>2021-06-14T02:25:09+05:30</t>
  </si>
  <si>
    <t>2021-06-12T08:30:12+05:30</t>
  </si>
  <si>
    <t>2021-06-09T04:48:01+05:30</t>
  </si>
  <si>
    <t>2021-06-15T02:26:28+05:30</t>
  </si>
  <si>
    <t>2021-06-13T05:29:29+05:30</t>
  </si>
  <si>
    <t>2021-06-10T03:59:39+05:30</t>
  </si>
  <si>
    <t>2021-06-16T02:04:49+05:30</t>
  </si>
  <si>
    <t>2021-06-14T04:05:29+05:30</t>
  </si>
  <si>
    <t>2021-06-11T05:37:20+05:30</t>
  </si>
  <si>
    <t>2021-06-17T01:56:31+05:30</t>
  </si>
  <si>
    <t>2021-06-15T04:09:49+05:30</t>
  </si>
  <si>
    <t>2021-06-12T09:51:04+05:30</t>
  </si>
  <si>
    <t>2021-06-18T02:07:32+05:30</t>
  </si>
  <si>
    <t>2021-06-16T03:56:49+05:30</t>
  </si>
  <si>
    <t>2021-06-13T04:34:44+05:30</t>
  </si>
  <si>
    <t>2021-06-19T02:57:50+05:30</t>
  </si>
  <si>
    <t>2021-06-17T03:26:10+05:30</t>
  </si>
  <si>
    <t>2021-06-14T04:52:15+05:30</t>
  </si>
  <si>
    <t>2021-06-20T03:26:08+05:30</t>
  </si>
  <si>
    <t>2021-06-18T03:50:49+05:30</t>
  </si>
  <si>
    <t>2021-06-15T03:25:24+05:30</t>
  </si>
  <si>
    <t>2021-06-21T02:48:09+05:30</t>
  </si>
  <si>
    <t>2021-06-19T04:23:30+05:30</t>
  </si>
  <si>
    <t>2021-06-16T04:52:04+05:30</t>
  </si>
  <si>
    <t>2021-06-22T03:14:49+05:30</t>
  </si>
  <si>
    <t>2021-06-20T04:34:09+05:30</t>
  </si>
  <si>
    <t>2021-06-17T05:17:24+05:30</t>
  </si>
  <si>
    <t>2021-06-23T16:05:16+05:30</t>
  </si>
  <si>
    <t>2021-06-21T03:41:29+05:30</t>
  </si>
  <si>
    <t>2021-06-18T04:51:04+05:30</t>
  </si>
  <si>
    <t>2021-06-24T03:16:38+05:30</t>
  </si>
  <si>
    <t>2021-06-22T03:56:31+05:30</t>
  </si>
  <si>
    <t>2021-06-19T04:19:10+05:30</t>
  </si>
  <si>
    <t>2021-06-25T02:31:19+05:30</t>
  </si>
  <si>
    <t>2021-06-23T04:12:30+05:30</t>
  </si>
  <si>
    <t>2021-06-20T04:30:45+05:30</t>
  </si>
  <si>
    <t>2021-06-26T02:43:18+05:30</t>
  </si>
  <si>
    <t>2021-06-24T04:52:39+05:30</t>
  </si>
  <si>
    <t>2021-06-21T07:38:05+05:30</t>
  </si>
  <si>
    <t>2021-06-27T03:52:18+05:30</t>
  </si>
  <si>
    <t>2021-06-25T04:22:06+05:30</t>
  </si>
  <si>
    <t>2021-06-22T03:41:44+05:30</t>
  </si>
  <si>
    <t>2021-06-28T03:27:38+05:30</t>
  </si>
  <si>
    <t>2021-06-26T04:06:19+05:30</t>
  </si>
  <si>
    <t>2021-06-23T07:25:04+05:30</t>
  </si>
  <si>
    <t>2021-06-29T03:17:19+05:30</t>
  </si>
  <si>
    <t>2021-06-27T06:14:41+05:30</t>
  </si>
  <si>
    <t>2021-06-24T04:40:44+05:30</t>
  </si>
  <si>
    <t>2021-06-30T02:58:19+05:30</t>
  </si>
  <si>
    <t>2021-06-28T05:35:39+05:30</t>
  </si>
  <si>
    <t>2021-06-25T05:05:50+05:30</t>
  </si>
  <si>
    <t>2021-07-01T02:34:39+05:30</t>
  </si>
  <si>
    <t>2021-06-29T04:36:01+05:30</t>
  </si>
  <si>
    <t>2021-06-26T06:47:47+05:30</t>
  </si>
  <si>
    <t>2021-07-02T03:31:38+05:30</t>
  </si>
  <si>
    <t>2021-06-30T03:48:58+05:30</t>
  </si>
  <si>
    <t>2021-06-27T05:46:04+05:30</t>
  </si>
  <si>
    <t>2021-07-03T03:58:38+05:30</t>
  </si>
  <si>
    <t>2021-07-01T04:06:39+05:30</t>
  </si>
  <si>
    <t>2021-06-28T06:17:45+05:30</t>
  </si>
  <si>
    <t>2021-07-04T03:09:59+05:30</t>
  </si>
  <si>
    <t>2021-07-02T04:30:19+05:30</t>
  </si>
  <si>
    <t>2021-06-29T04:05:05+05:30</t>
  </si>
  <si>
    <t>2021-06-01T02:59:51+05:30</t>
  </si>
  <si>
    <t>2021-07-03T05:54:59+05:30</t>
  </si>
  <si>
    <t>2021-06-30T04:45:05+05:30</t>
  </si>
  <si>
    <t>2021-06-02T03:23:31+05:30</t>
  </si>
  <si>
    <t>2021-07-04T04:56:58+05:30</t>
  </si>
  <si>
    <t>2021-07-01T05:06:04+05:30</t>
  </si>
  <si>
    <t>2021-06-03T02:21:35+05:30</t>
  </si>
  <si>
    <t>2021-06-01T04:29:16+05:30</t>
  </si>
  <si>
    <t>2021-07-02T04:58:45+05:30</t>
  </si>
  <si>
    <t>2021-06-04T02:05:50+05:30</t>
  </si>
  <si>
    <t>2021-06-02T04:36:51+05:30</t>
  </si>
  <si>
    <t>2021-07-03T05:04:20+05:30</t>
  </si>
  <si>
    <t>2021-06-05T04:36:35+05:30</t>
  </si>
  <si>
    <t>2021-06-03T03:56:10+05:30</t>
  </si>
  <si>
    <t>2021-07-04T04:57:25+05:30</t>
  </si>
  <si>
    <t>2021-06-06T02:11:54+05:30</t>
  </si>
  <si>
    <t>2021-06-04T03:38:51+05:30</t>
  </si>
  <si>
    <t>2021-06-01T03:23:16+05:30</t>
  </si>
  <si>
    <t>2021-06-07T01:48:16+05:30</t>
  </si>
  <si>
    <t>2021-06-05T06:44:15+05:30</t>
  </si>
  <si>
    <t>2021-06-02T05:52:37+05:30</t>
  </si>
  <si>
    <t>2021-06-08T02:36:35+05:30</t>
  </si>
  <si>
    <t>2021-06-06T03:25:35+05:30</t>
  </si>
  <si>
    <t>2021-06-03T06:11:13+05:30</t>
  </si>
  <si>
    <t>2021-06-09T02:05:31+05:30</t>
  </si>
  <si>
    <t>2021-06-07T03:58:36+05:30</t>
  </si>
  <si>
    <t>2021-06-04T05:39:33+05:30</t>
  </si>
  <si>
    <t>2021-06-10T02:02:49+05:30</t>
  </si>
  <si>
    <t>2021-06-08T03:43:19+05:30</t>
  </si>
  <si>
    <t>2021-06-05T05:41:50+05:30</t>
  </si>
  <si>
    <t>2021-06-11T03:07:29+05:30</t>
  </si>
  <si>
    <t>2021-06-09T03:23:49+05:30</t>
  </si>
  <si>
    <t>2021-06-06T04:52:27+05:30</t>
  </si>
  <si>
    <t>2021-06-13T04:04:30+05:30</t>
  </si>
  <si>
    <t>2021-06-10T03:25:50+05:30</t>
  </si>
  <si>
    <t>2021-06-07T04:52:07+05:30</t>
  </si>
  <si>
    <t>2021-06-14T02:10:50+05:30</t>
  </si>
  <si>
    <t>2021-06-11T04:12:50+05:30</t>
  </si>
  <si>
    <t>2021-06-08T05:28:31+05:30</t>
  </si>
  <si>
    <t>2021-06-15T02:23:49+05:30</t>
  </si>
  <si>
    <t>2021-06-12T08:28:10+05:30</t>
  </si>
  <si>
    <t>2021-06-09T05:02:07+05:30</t>
  </si>
  <si>
    <t>2021-06-16T02:04:09+05:30</t>
  </si>
  <si>
    <t>2021-06-13T12:05:49+05:30</t>
  </si>
  <si>
    <t>2021-06-10T05:10:49+05:30</t>
  </si>
  <si>
    <t>2021-06-17T02:46:49+05:30</t>
  </si>
  <si>
    <t>2021-06-14T03:34:09+05:30</t>
  </si>
  <si>
    <t>2021-06-11T05:59:06+05:30</t>
  </si>
  <si>
    <t>2021-06-18T02:42:10+05:30</t>
  </si>
  <si>
    <t>2021-06-15T03:53:29+05:30</t>
  </si>
  <si>
    <t>2021-06-12T09:52:30+05:30</t>
  </si>
  <si>
    <t>2021-06-19T02:51:51+05:30</t>
  </si>
  <si>
    <t>2021-06-16T03:25:30+05:30</t>
  </si>
  <si>
    <t>2021-06-13T03:56:45+05:30</t>
  </si>
  <si>
    <t>2021-06-20T01:28:29+05:30</t>
  </si>
  <si>
    <t>2021-06-01T04:30:31+05:30</t>
  </si>
  <si>
    <t>2021-06-14T05:58:51+05:30</t>
  </si>
  <si>
    <t>2021-06-21T02:03:29+05:30</t>
  </si>
  <si>
    <t>2021-06-02T04:51:16+05:30</t>
  </si>
  <si>
    <t>2021-06-15T03:31:50+05:30</t>
  </si>
  <si>
    <t>2021-06-22T02:58:51+05:30</t>
  </si>
  <si>
    <t>2021-06-03T03:49:56+05:30</t>
  </si>
  <si>
    <t>2021-06-16T05:29:10+05:30</t>
  </si>
  <si>
    <t>2021-06-23T02:52:09+05:30</t>
  </si>
  <si>
    <t>2021-06-04T04:30:50+05:30</t>
  </si>
  <si>
    <t>2021-06-17T05:34:51+05:30</t>
  </si>
  <si>
    <t>2021-06-24T03:23:39+05:30</t>
  </si>
  <si>
    <t>2021-06-05T06:23:16+05:30</t>
  </si>
  <si>
    <t>2021-06-18T04:32:16+05:30</t>
  </si>
  <si>
    <t>2021-06-25T02:37:19+05:30</t>
  </si>
  <si>
    <t>2021-06-06T04:01:58+05:30</t>
  </si>
  <si>
    <t>2021-06-19T04:25:31+05:30</t>
  </si>
  <si>
    <t>2021-06-26T02:34:18+05:30</t>
  </si>
  <si>
    <t>2021-06-07T03:47:16+05:30</t>
  </si>
  <si>
    <t>2021-06-20T04:39:31+05:30</t>
  </si>
  <si>
    <t>2021-06-27T03:49:44+05:30</t>
  </si>
  <si>
    <t>2021-06-08T03:49:34+05:30</t>
  </si>
  <si>
    <t>2021-06-21T07:33:52+05:30</t>
  </si>
  <si>
    <t>2021-06-28T04:31:39+05:30</t>
  </si>
  <si>
    <t>2021-06-09T04:06:09+05:30</t>
  </si>
  <si>
    <t>2021-06-22T04:37:20+05:30</t>
  </si>
  <si>
    <t>2021-06-29T03:07:59+05:30</t>
  </si>
  <si>
    <t>2021-06-10T03:53:29+05:30</t>
  </si>
  <si>
    <t>2021-06-23T07:27:11+05:30</t>
  </si>
  <si>
    <t>2021-06-30T02:54:39+05:30</t>
  </si>
  <si>
    <t>2021-06-11T04:51:31+05:30</t>
  </si>
  <si>
    <t>2021-06-24T04:39:51+05:30</t>
  </si>
  <si>
    <t>2021-07-01T03:18:19+05:30</t>
  </si>
  <si>
    <t>2021-06-13T12:04:29+05:30</t>
  </si>
  <si>
    <t>2021-06-25T05:20:32+05:30</t>
  </si>
  <si>
    <t>2021-07-02T02:30:59+05:30</t>
  </si>
  <si>
    <t>2021-06-14T04:03:49+05:30</t>
  </si>
  <si>
    <t>2021-06-26T06:50:53+05:30</t>
  </si>
  <si>
    <t>2021-07-03T04:09:18+05:30</t>
  </si>
  <si>
    <t>2021-06-15T04:26:49+05:30</t>
  </si>
  <si>
    <t>2021-06-27T05:18:26+05:30</t>
  </si>
  <si>
    <t>2021-07-04T03:50:58+05:30</t>
  </si>
  <si>
    <t>2021-06-16T03:56:09+05:30</t>
  </si>
  <si>
    <t>2021-06-28T06:11:13+05:30</t>
  </si>
  <si>
    <t>2021-06-01T03:01:31+05:30</t>
  </si>
  <si>
    <t>2021-06-17T03:41:51+05:30</t>
  </si>
  <si>
    <t>2021-06-29T04:26:11+05:30</t>
  </si>
  <si>
    <t>2021-06-02T03:38:36+05:30</t>
  </si>
  <si>
    <t>2021-06-18T04:16:49+05:30</t>
  </si>
  <si>
    <t>2021-06-30T04:36:51+05:30</t>
  </si>
  <si>
    <t>2021-06-03T02:37:15+05:30</t>
  </si>
  <si>
    <t>2021-06-19T04:32:10+05:30</t>
  </si>
  <si>
    <t>2021-07-01T05:14:35+05:30</t>
  </si>
  <si>
    <t>2021-06-04T02:32:35+05:30</t>
  </si>
  <si>
    <t>2021-06-20T04:47:49+05:30</t>
  </si>
  <si>
    <t>2021-07-02T05:06:10+05:30</t>
  </si>
  <si>
    <t>2021-06-05T04:43:40+05:30</t>
  </si>
  <si>
    <t>2021-06-21T04:14:50+05:30</t>
  </si>
  <si>
    <t>2021-07-03T05:07:51+05:30</t>
  </si>
  <si>
    <t>2021-06-06T02:31:54+05:30</t>
  </si>
  <si>
    <t>2021-06-22T04:54:50+05:30</t>
  </si>
  <si>
    <t>2021-07-04T04:59:11+05:30</t>
  </si>
  <si>
    <t>2021-06-07T02:39:55+05:30</t>
  </si>
  <si>
    <t>2021-06-23T04:24:10+05:30</t>
  </si>
  <si>
    <t>2021-06-01T03:23:31+05:30</t>
  </si>
  <si>
    <t>2021-06-08T03:23:55+05:30</t>
  </si>
  <si>
    <t>2021-06-24T04:57:59+05:30</t>
  </si>
  <si>
    <t>2021-06-02T05:46:37+05:30</t>
  </si>
  <si>
    <t>2021-06-09T02:39:09+05:30</t>
  </si>
  <si>
    <t>2021-06-25T04:09:00+05:30</t>
  </si>
  <si>
    <t>2021-06-03T06:23:53+05:30</t>
  </si>
  <si>
    <t>2021-06-10T02:36:56+05:30</t>
  </si>
  <si>
    <t>2021-06-26T04:39:19+05:30</t>
  </si>
  <si>
    <t>2021-06-04T05:56:29+05:30</t>
  </si>
  <si>
    <t>2021-06-11T02:46:31+05:30</t>
  </si>
  <si>
    <t>2021-06-27T07:13:38+05:30</t>
  </si>
  <si>
    <t>2021-06-05T03:39:53+05:30</t>
  </si>
  <si>
    <t>2021-06-13T04:34:00+05:30</t>
  </si>
  <si>
    <t>2021-06-28T06:01:45+05:30</t>
  </si>
  <si>
    <t>2021-06-06T04:53:49+05:30</t>
  </si>
  <si>
    <t>2021-06-14T02:29:31+05:30</t>
  </si>
  <si>
    <t>2021-06-29T04:32:41+05:30</t>
  </si>
  <si>
    <t>2021-06-07T05:04:07+05:30</t>
  </si>
  <si>
    <t>2021-06-15T03:04:29+05:30</t>
  </si>
  <si>
    <t>2021-06-30T04:22:39+05:30</t>
  </si>
  <si>
    <t>2021-06-08T06:24:28+05:30</t>
  </si>
  <si>
    <t>2021-06-16T02:53:49+05:30</t>
  </si>
  <si>
    <t>2021-07-01T04:02:39+05:30</t>
  </si>
  <si>
    <t>2021-06-09T05:19:39+05:30</t>
  </si>
  <si>
    <t>2021-06-17T02:27:30+05:30</t>
  </si>
  <si>
    <t>2021-07-02T04:36:19+05:30</t>
  </si>
  <si>
    <t>2021-06-10T04:19:46+05:30</t>
  </si>
  <si>
    <t>2021-06-18T02:50:41+05:30</t>
  </si>
  <si>
    <t>2021-07-03T05:32:39+05:30</t>
  </si>
  <si>
    <t>2021-06-11T06:13:42+05:30</t>
  </si>
  <si>
    <t>2021-06-19T02:46:30+05:30</t>
  </si>
  <si>
    <t>2021-07-04T05:08:20+05:30</t>
  </si>
  <si>
    <t>2021-06-12T09:53:07+05:30</t>
  </si>
  <si>
    <t>2021-06-20T04:42:08+05:30</t>
  </si>
  <si>
    <t>2021-06-01T04:31:30+05:30</t>
  </si>
  <si>
    <t>2021-06-13T04:26:05+05:30</t>
  </si>
  <si>
    <t>2021-06-21T02:43:50+05:30</t>
  </si>
  <si>
    <t>2021-06-02T04:24:10+05:30</t>
  </si>
  <si>
    <t>2021-06-14T05:43:06+05:30</t>
  </si>
  <si>
    <t>2021-06-22T03:08:30+05:30</t>
  </si>
  <si>
    <t>2021-06-03T03:50:10+05:30</t>
  </si>
  <si>
    <t>2021-06-15T04:26:25+05:30</t>
  </si>
  <si>
    <t>2021-06-23T16:07:16+05:30</t>
  </si>
  <si>
    <t>2021-06-04T03:58:30+05:30</t>
  </si>
  <si>
    <t>2021-06-16T05:51:25+05:30</t>
  </si>
  <si>
    <t>2021-06-24T03:10:19+05:30</t>
  </si>
  <si>
    <t>2021-06-05T06:38:55+05:30</t>
  </si>
  <si>
    <t>2021-06-17T05:22:50+05:30</t>
  </si>
  <si>
    <t>2021-06-25T02:36:45+05:30</t>
  </si>
  <si>
    <t>2021-06-06T03:12:55+05:30</t>
  </si>
  <si>
    <t>2021-06-18T04:48:46+05:30</t>
  </si>
  <si>
    <t>2021-06-26T02:48:00+05:30</t>
  </si>
  <si>
    <t>2021-06-07T04:06:16+05:30</t>
  </si>
  <si>
    <t>2021-06-19T04:21:50+05:30</t>
  </si>
  <si>
    <t>2021-06-27T03:31:59+05:30</t>
  </si>
  <si>
    <t>2021-06-08T03:42:35+05:30</t>
  </si>
  <si>
    <t>2021-06-20T04:31:31+05:30</t>
  </si>
  <si>
    <t>2021-06-28T04:49:45+05:30</t>
  </si>
  <si>
    <t>2021-06-09T03:42:10+05:30</t>
  </si>
  <si>
    <t>2021-06-21T07:48:10+05:30</t>
  </si>
  <si>
    <t>2021-06-29T03:05:39+05:30</t>
  </si>
  <si>
    <t>2021-06-10T03:31:49+05:30</t>
  </si>
  <si>
    <t>2021-06-22T04:34:26+05:30</t>
  </si>
  <si>
    <t>2021-06-30T02:58:38+05:30</t>
  </si>
  <si>
    <t>2021-06-11T04:38:49+05:30</t>
  </si>
  <si>
    <t>2021-06-23T07:37:06+05:30</t>
  </si>
  <si>
    <t>2021-07-01T03:08:05+05:30</t>
  </si>
  <si>
    <t>2021-06-13T12:02:30+05:30</t>
  </si>
  <si>
    <t>2021-06-24T04:43:26+05:30</t>
  </si>
  <si>
    <t>2021-07-02T03:23:39+05:30</t>
  </si>
  <si>
    <t>2021-06-14T04:14:49+05:30</t>
  </si>
  <si>
    <t>2021-06-25T05:10:31+05:30</t>
  </si>
  <si>
    <t>2021-07-03T04:13:04+05:30</t>
  </si>
  <si>
    <t>2021-06-15T04:48:49+05:30</t>
  </si>
  <si>
    <t>2021-06-26T06:47:06+05:30</t>
  </si>
  <si>
    <t>2021-07-04T04:12:58+05:30</t>
  </si>
  <si>
    <t>2021-06-16T03:49:09+05:30</t>
  </si>
  <si>
    <t>2021-06-27T05:48:25+05:30</t>
  </si>
  <si>
    <t>2021-06-01T03:02:55+05:30</t>
  </si>
  <si>
    <t>2021-06-17T04:06:38+05:30</t>
  </si>
  <si>
    <t>2021-06-28T06:18:26+05:30</t>
  </si>
  <si>
    <t>2021-06-02T04:15:18+05:30</t>
  </si>
  <si>
    <t>2021-06-18T04:02:29+05:30</t>
  </si>
  <si>
    <t>2021-06-29T04:10:07+05:30</t>
  </si>
  <si>
    <t>2021-06-03T02:34:58+05:30</t>
  </si>
  <si>
    <t>2021-06-19T03:48:29+05:30</t>
  </si>
  <si>
    <t>2021-06-30T04:44:46+05:30</t>
  </si>
  <si>
    <t>2021-06-04T02:22:58+05:30</t>
  </si>
  <si>
    <t>2021-06-20T03:22:10+05:30</t>
  </si>
  <si>
    <t>2021-07-01T05:19:12+05:30</t>
  </si>
  <si>
    <t>2021-06-05T04:39:37+05:30</t>
  </si>
  <si>
    <t>2021-06-21T04:26:53+05:30</t>
  </si>
  <si>
    <t>2021-07-02T04:56:14+05:30</t>
  </si>
  <si>
    <t>2021-06-06T02:25:41+05:30</t>
  </si>
  <si>
    <t>2021-06-22T04:19:50+05:30</t>
  </si>
  <si>
    <t>2021-07-03T05:13:14+05:30</t>
  </si>
  <si>
    <t>2021-06-07T02:50:57+05:30</t>
  </si>
  <si>
    <t>2021-06-23T16:14:16+05:30</t>
  </si>
  <si>
    <t>2021-07-04T04:58:26+05:30</t>
  </si>
  <si>
    <t>2021-06-08T01:39:43+05:30</t>
  </si>
  <si>
    <t>2021-06-24T05:03:19+05:30</t>
  </si>
  <si>
    <t>2021-06-01T03:24:31+05:30</t>
  </si>
  <si>
    <t>2021-06-09T02:30:18+05:30</t>
  </si>
  <si>
    <t>2021-06-25T04:33:21+05:30</t>
  </si>
  <si>
    <t>2021-06-02T05:08:11+05:30</t>
  </si>
  <si>
    <t>2021-06-10T02:14:32+05:30</t>
  </si>
  <si>
    <t>2021-06-26T04:29:41+05:30</t>
  </si>
  <si>
    <t>2021-06-03T06:39:31+05:30</t>
  </si>
  <si>
    <t>2021-06-11T03:08:12+05:30</t>
  </si>
  <si>
    <t>2021-06-27T06:50:20+05:30</t>
  </si>
  <si>
    <t>2021-06-04T05:40:08+05:30</t>
  </si>
  <si>
    <t>2021-06-13T04:55:57+05:30</t>
  </si>
  <si>
    <t>2021-06-28T06:11:19+05:30</t>
  </si>
  <si>
    <t>2021-06-05T05:58:26+05:30</t>
  </si>
  <si>
    <t>2021-06-14T02:21:52+05:30</t>
  </si>
  <si>
    <t>2021-06-29T04:15:38+05:30</t>
  </si>
  <si>
    <t>2021-06-06T04:42:07+05:30</t>
  </si>
  <si>
    <t>2021-06-15T02:36:32+05:30</t>
  </si>
  <si>
    <t>2021-06-30T04:04:39+05:30</t>
  </si>
  <si>
    <t>2021-06-07T05:04:47+05:30</t>
  </si>
  <si>
    <t>2021-06-16T02:54:51+05:30</t>
  </si>
  <si>
    <t>2021-07-01T04:19:24+05:30</t>
  </si>
  <si>
    <t>2021-06-08T05:15:27+05:30</t>
  </si>
  <si>
    <t>2021-06-17T02:36:13+05:30</t>
  </si>
  <si>
    <t>2021-07-02T04:57:39+05:30</t>
  </si>
  <si>
    <t>2021-06-09T04:47:41+05:30</t>
  </si>
  <si>
    <t>2021-06-18T03:13:51+05:30</t>
  </si>
  <si>
    <t>2021-07-03T05:01:40+05:30</t>
  </si>
  <si>
    <t>2021-06-10T05:06:21+05:30</t>
  </si>
  <si>
    <t>2021-06-19T02:44:13+05:30</t>
  </si>
  <si>
    <t>2021-07-04T04:43:59+05:30</t>
  </si>
  <si>
    <t>2021-06-11T05:48:01+05:30</t>
  </si>
  <si>
    <t>2021-06-20T03:55:31+05:30</t>
  </si>
  <si>
    <t>2021-06-01T04:31:51+05:30</t>
  </si>
  <si>
    <t>2021-06-12T09:39:38+05:30</t>
  </si>
  <si>
    <t>2021-06-21T03:11:51+05:30</t>
  </si>
  <si>
    <t>2021-06-02T04:30:11+05:30</t>
  </si>
  <si>
    <t>2021-06-13T03:52:46+05:30</t>
  </si>
  <si>
    <t>2021-06-22T03:10:32+05:30</t>
  </si>
  <si>
    <t>2021-06-03T03:18:11+05:30</t>
  </si>
  <si>
    <t>2021-06-14T05:53:25+05:30</t>
  </si>
  <si>
    <t>2021-06-23T02:51:18+05:30</t>
  </si>
  <si>
    <t>2021-06-04T03:22:50+05:30</t>
  </si>
  <si>
    <t>2021-06-15T03:25:06+05:30</t>
  </si>
  <si>
    <t>2021-06-24T03:58:41+05:30</t>
  </si>
  <si>
    <t>2021-06-05T06:35:35+05:30</t>
  </si>
  <si>
    <t>2021-06-16T05:28:25+05:30</t>
  </si>
  <si>
    <t>2021-06-25T02:51:41+05:30</t>
  </si>
  <si>
    <t>2021-06-06T03:18:15+05:30</t>
  </si>
  <si>
    <t>2021-06-17T05:18:05+05:30</t>
  </si>
  <si>
    <t>2021-06-26T03:41:41+05:30</t>
  </si>
  <si>
    <t>2021-06-07T03:59:15+05:30</t>
  </si>
  <si>
    <t>2021-06-18T04:43:05+05:30</t>
  </si>
  <si>
    <t>2021-06-27T03:44:25+05:30</t>
  </si>
  <si>
    <t>2021-06-08T04:09:14+05:30</t>
  </si>
  <si>
    <t>2021-06-19T03:14:06+05:30</t>
  </si>
  <si>
    <t>2021-06-28T04:31:22+05:30</t>
  </si>
  <si>
    <t>2021-06-09T03:59:49+05:30</t>
  </si>
  <si>
    <t>2021-06-20T04:21:31+05:30</t>
  </si>
  <si>
    <t>2021-06-29T03:08:46+05:30</t>
  </si>
  <si>
    <t>2021-06-10T03:45:10+05:30</t>
  </si>
  <si>
    <t>2021-06-21T06:54:26+05:30</t>
  </si>
  <si>
    <t>2021-06-30T02:33:01+05:30</t>
  </si>
  <si>
    <t>2021-06-11T04:12:29+05:30</t>
  </si>
  <si>
    <t>2021-06-22T04:23:06+05:30</t>
  </si>
  <si>
    <t>2021-07-01T03:15:40+05:30</t>
  </si>
  <si>
    <t>2021-06-13T05:20:49+05:30</t>
  </si>
  <si>
    <t>2021-06-23T07:25:26+05:30</t>
  </si>
  <si>
    <t>2021-07-02T03:49:45+05:30</t>
  </si>
  <si>
    <t>2021-06-14T03:46:49+05:30</t>
  </si>
  <si>
    <t>2021-06-24T04:22:46+05:30</t>
  </si>
  <si>
    <t>2021-07-03T04:04:05+05:30</t>
  </si>
  <si>
    <t>2021-06-15T04:34:29+05:30</t>
  </si>
  <si>
    <t>2021-06-25T05:15:08+05:30</t>
  </si>
  <si>
    <t>2021-07-04T04:15:26+05:30</t>
  </si>
  <si>
    <t>2021-06-16T04:08:16+05:30</t>
  </si>
  <si>
    <t>2021-06-26T06:12:06+05:30</t>
  </si>
  <si>
    <t>2021-06-01T03:05:30+05:30</t>
  </si>
  <si>
    <t>2021-06-17T04:22:51+05:30</t>
  </si>
  <si>
    <t>2021-06-27T05:07:32+05:30</t>
  </si>
  <si>
    <t>2021-06-02T03:40:36+05:30</t>
  </si>
  <si>
    <t>2021-06-18T04:08:51+05:30</t>
  </si>
  <si>
    <t>2021-06-28T06:16:51+05:30</t>
  </si>
  <si>
    <t>2021-06-03T02:37:30+05:30</t>
  </si>
  <si>
    <t>2021-06-19T04:22:31+05:30</t>
  </si>
  <si>
    <t>2021-06-29T04:27:06+05:30</t>
  </si>
  <si>
    <t>2021-06-04T02:36:10+05:30</t>
  </si>
  <si>
    <t>2021-06-20T03:35:50+05:30</t>
  </si>
  <si>
    <t>2021-06-30T04:39:06+05:30</t>
  </si>
  <si>
    <t>2021-06-05T05:19:37+05:30</t>
  </si>
  <si>
    <t>2021-06-21T03:43:30+05:30</t>
  </si>
  <si>
    <t>2021-07-01T05:21:11+05:30</t>
  </si>
  <si>
    <t>2021-06-06T02:28:55+05:30</t>
  </si>
  <si>
    <t>2021-06-22T04:57:11+05:30</t>
  </si>
  <si>
    <t>2021-07-02T04:57:06+05:30</t>
  </si>
  <si>
    <t>2021-06-07T02:40:16+05:30</t>
  </si>
  <si>
    <t>2021-06-23T04:37:10+05:30</t>
  </si>
  <si>
    <t>2021-07-03T05:00:06+05:30</t>
  </si>
  <si>
    <t>2021-06-08T03:03:34+05:30</t>
  </si>
  <si>
    <t>2021-06-24T04:40:39+05:30</t>
  </si>
  <si>
    <t>2021-07-04T05:00:53+05:30</t>
  </si>
  <si>
    <t>2021-06-09T02:18:50+05:30</t>
  </si>
  <si>
    <t>2021-06-25T04:02:23+05:30</t>
  </si>
  <si>
    <t>2021-06-01T03:26:11+05:30</t>
  </si>
  <si>
    <t>2021-06-10T01:57:50+05:30</t>
  </si>
  <si>
    <t>2021-06-26T04:07:19+05:30</t>
  </si>
  <si>
    <t>2021-06-02T05:51:12+05:30</t>
  </si>
  <si>
    <t>2021-06-11T02:56:15+05:30</t>
  </si>
  <si>
    <t>2021-06-27T06:58:40+05:30</t>
  </si>
  <si>
    <t>2021-06-03T06:29:09+05:30</t>
  </si>
  <si>
    <t>2021-06-13T11:52:29+05:30</t>
  </si>
  <si>
    <t>2021-06-28T06:13:19+05:30</t>
  </si>
  <si>
    <t>2021-06-04T05:49:09+05:30</t>
  </si>
  <si>
    <t>2021-06-14T02:22:29+05:30</t>
  </si>
  <si>
    <t>2021-06-29T04:40:19+05:30</t>
  </si>
  <si>
    <t>2021-06-05T06:18:46+05:30</t>
  </si>
  <si>
    <t>2021-06-15T02:49:09+05:30</t>
  </si>
  <si>
    <t>2021-06-30T04:20:19+05:30</t>
  </si>
  <si>
    <t>2021-06-06T04:40:07+05:30</t>
  </si>
  <si>
    <t>2021-06-16T02:13:29+05:30</t>
  </si>
  <si>
    <t>2021-07-01T04:01:59+05:30</t>
  </si>
  <si>
    <t>2021-06-07T04:54:07+05:30</t>
  </si>
  <si>
    <t>2021-06-17T02:50:09+05:30</t>
  </si>
  <si>
    <t>2021-07-02T04:13:59+05:30</t>
  </si>
  <si>
    <t>2021-06-08T05:31:46+05:30</t>
  </si>
  <si>
    <t>2021-06-18T02:39:49+05:30</t>
  </si>
  <si>
    <t>2021-07-03T05:58:58+05:30</t>
  </si>
  <si>
    <t>2021-06-09T04:52:42+05:30</t>
  </si>
  <si>
    <t>2021-06-19T02:35:10+05:30</t>
  </si>
  <si>
    <t>2021-07-04T05:07:28+05:30</t>
  </si>
  <si>
    <t>2021-06-10T05:13:21+05:30</t>
  </si>
  <si>
    <t>2021-06-20T03:07:09+05:30</t>
  </si>
  <si>
    <t>2021-06-01T04:32:11+05:30</t>
  </si>
  <si>
    <t>2021-06-11T05:17:01+05:30</t>
  </si>
  <si>
    <t>2021-06-21T02:14:30+05:30</t>
  </si>
  <si>
    <t>2021-06-02T04:27:12+05:30</t>
  </si>
  <si>
    <t>2021-06-12T09:52:46+05:30</t>
  </si>
  <si>
    <t>2021-06-22T03:06:10+05:30</t>
  </si>
  <si>
    <t>2021-06-03T03:57:11+05:30</t>
  </si>
  <si>
    <t>2021-06-13T03:17:26+05:30</t>
  </si>
  <si>
    <t>2021-06-23T02:47:10+05:30</t>
  </si>
  <si>
    <t>2021-06-04T04:00:11+05:30</t>
  </si>
  <si>
    <t>2021-06-14T04:46:49+05:30</t>
  </si>
  <si>
    <t>2021-06-24T03:50:20+05:30</t>
  </si>
  <si>
    <t>2021-06-05T06:02:37+05:30</t>
  </si>
  <si>
    <t>2021-06-15T03:35:26+05:30</t>
  </si>
  <si>
    <t>2021-06-25T02:49:59+05:30</t>
  </si>
  <si>
    <t>2021-06-06T03:30:56+05:30</t>
  </si>
  <si>
    <t>2021-06-16T05:13:06+05:30</t>
  </si>
  <si>
    <t>2021-06-26T03:21:39+05:30</t>
  </si>
  <si>
    <t>2021-06-07T03:27:36+05:30</t>
  </si>
  <si>
    <t>2021-06-17T05:28:46+05:30</t>
  </si>
  <si>
    <t>2021-06-27T03:28:59+05:30</t>
  </si>
  <si>
    <t>2021-06-08T04:01:18+05:30</t>
  </si>
  <si>
    <t>2021-06-18T04:51:26+05:30</t>
  </si>
  <si>
    <t>2021-06-28T04:10:58+05:30</t>
  </si>
  <si>
    <t>2021-06-09T04:05:50+05:30</t>
  </si>
  <si>
    <t>2021-06-19T04:21:06+05:30</t>
  </si>
  <si>
    <t>2021-06-29T03:20:19+05:30</t>
  </si>
  <si>
    <t>2021-06-10T03:39:31+05:30</t>
  </si>
  <si>
    <t>2021-06-20T04:34:10+05:30</t>
  </si>
  <si>
    <t>2021-06-30T02:32:40+05:30</t>
  </si>
  <si>
    <t>2021-06-11T04:05:11+05:30</t>
  </si>
  <si>
    <t>2021-06-21T07:23:26+05:30</t>
  </si>
  <si>
    <t>2021-07-01T03:15:58+05:30</t>
  </si>
  <si>
    <t>2021-06-13T04:55:11+05:30</t>
  </si>
  <si>
    <t>2021-06-22T04:32:46+05:30</t>
  </si>
  <si>
    <t>2021-07-02T03:23:59+05:30</t>
  </si>
  <si>
    <t>2021-06-14T04:02:30+05:30</t>
  </si>
  <si>
    <t>2021-06-23T07:23:47+05:30</t>
  </si>
  <si>
    <t>2021-07-03T04:08:58+05:30</t>
  </si>
  <si>
    <t>2021-06-15T04:16:11+05:30</t>
  </si>
  <si>
    <t>2021-06-24T04:43:46+05:30</t>
  </si>
  <si>
    <t>2021-07-04T03:20:39+05:30</t>
  </si>
  <si>
    <t>2021-06-16T04:07:40+05:30</t>
  </si>
  <si>
    <t>2021-06-25T03:50:52+05:30</t>
  </si>
  <si>
    <t>2021-06-01T03:10:16+05:30</t>
  </si>
  <si>
    <t>2021-06-17T03:53:16+05:30</t>
  </si>
  <si>
    <t>2021-06-26T06:52:46+05:30</t>
  </si>
  <si>
    <t>2021-06-02T03:57:16+05:30</t>
  </si>
  <si>
    <t>2021-06-18T03:40:10+05:30</t>
  </si>
  <si>
    <t>2021-06-27T05:49:26+05:30</t>
  </si>
  <si>
    <t>2021-06-03T02:16:56+05:30</t>
  </si>
  <si>
    <t>2021-06-19T04:10:15+05:30</t>
  </si>
  <si>
    <t>2021-06-28T06:20:12+05:30</t>
  </si>
  <si>
    <t>2021-06-04T02:42:11+05:30</t>
  </si>
  <si>
    <t>2021-06-20T03:13:12+05:30</t>
  </si>
  <si>
    <t>2021-06-29T04:11:46+05:30</t>
  </si>
  <si>
    <t>2021-06-05T04:35:20+05:30</t>
  </si>
  <si>
    <t>2021-06-21T03:52:31+05:30</t>
  </si>
  <si>
    <t>2021-06-30T04:43:45+05:30</t>
  </si>
  <si>
    <t>2021-06-06T02:24:20+05:30</t>
  </si>
  <si>
    <t>2021-06-22T04:14:52+05:30</t>
  </si>
  <si>
    <t>2021-07-01T05:16:53+05:30</t>
  </si>
  <si>
    <t>2021-06-07T02:54:22+05:30</t>
  </si>
  <si>
    <t>2021-06-23T16:13:57+05:30</t>
  </si>
  <si>
    <t>2021-07-02T05:00:07+05:30</t>
  </si>
  <si>
    <t>2021-06-08T01:39:02+05:30</t>
  </si>
  <si>
    <t>2021-06-24T04:28:00+05:30</t>
  </si>
  <si>
    <t>2021-07-03T05:07:31+05:30</t>
  </si>
  <si>
    <t>2021-06-09T02:34:15+05:30</t>
  </si>
  <si>
    <t>2021-06-25T03:59:40+05:30</t>
  </si>
  <si>
    <t>2021-07-04T04:55:52+05:30</t>
  </si>
  <si>
    <t>2021-06-10T02:52:36+05:30</t>
  </si>
  <si>
    <t>2021-06-26T04:16:20+05:30</t>
  </si>
  <si>
    <t>2021-06-01T03:32:16+05:30</t>
  </si>
  <si>
    <t>2021-06-11T03:03:30+05:30</t>
  </si>
  <si>
    <t>2021-06-27T07:09:59+05:30</t>
  </si>
  <si>
    <t>2021-06-02T05:37:54+05:30</t>
  </si>
  <si>
    <t>2021-06-13T04:58:36+05:30</t>
  </si>
  <si>
    <t>2021-06-28T05:05:40+05:30</t>
  </si>
  <si>
    <t>2021-06-03T06:38:33+05:30</t>
  </si>
  <si>
    <t>2021-06-14T02:39:50+05:30</t>
  </si>
  <si>
    <t>2021-06-29T04:23:40+05:30</t>
  </si>
  <si>
    <t>2021-06-04T05:48:47+05:30</t>
  </si>
  <si>
    <t>2021-06-15T03:08:34+05:30</t>
  </si>
  <si>
    <t>2021-06-30T03:56:20+05:30</t>
  </si>
  <si>
    <t>2021-06-05T06:24:46+05:30</t>
  </si>
  <si>
    <t>2021-06-16T02:41:35+05:30</t>
  </si>
  <si>
    <t>2021-07-01T04:12:40+05:30</t>
  </si>
  <si>
    <t>2021-06-06T04:19:06+05:30</t>
  </si>
  <si>
    <t>2021-06-17T02:57:15+05:30</t>
  </si>
  <si>
    <t>2021-07-02T04:36:40+05:30</t>
  </si>
  <si>
    <t>2021-06-07T04:43:47+05:30</t>
  </si>
  <si>
    <t>2021-06-18T02:42:31+05:30</t>
  </si>
  <si>
    <t>2021-07-03T04:54:21+05:30</t>
  </si>
  <si>
    <t>2021-06-08T04:58:07+05:30</t>
  </si>
  <si>
    <t>2021-06-19T02:56:36+05:30</t>
  </si>
  <si>
    <t>2021-07-04T04:55:01+05:30</t>
  </si>
  <si>
    <t>2021-06-09T04:53:21+05:30</t>
  </si>
  <si>
    <t>2021-06-20T01:46:35+05:30</t>
  </si>
  <si>
    <t>2021-06-01T04:33:13+05:30</t>
  </si>
  <si>
    <t>2021-06-10T05:06:42+05:30</t>
  </si>
  <si>
    <t>2021-06-21T02:47:10+05:30</t>
  </si>
  <si>
    <t>2021-06-02T04:23:41+05:30</t>
  </si>
  <si>
    <t>2021-06-11T04:14:00+05:30</t>
  </si>
  <si>
    <t>2021-06-22T03:02:11+05:30</t>
  </si>
  <si>
    <t>2021-06-03T03:51:18+05:30</t>
  </si>
  <si>
    <t>2021-06-12T09:44:46+05:30</t>
  </si>
  <si>
    <t>2021-06-23T02:59:36+05:30</t>
  </si>
  <si>
    <t>2021-06-04T03:39:59+05:30</t>
  </si>
  <si>
    <t>2021-06-13T04:56:08+05:30</t>
  </si>
  <si>
    <t>2021-06-24T04:32:40+05:30</t>
  </si>
  <si>
    <t>2021-06-05T06:34:38+05:30</t>
  </si>
  <si>
    <t>2021-06-14T05:32:17+05:30</t>
  </si>
  <si>
    <t>2021-06-25T02:50:19+05:30</t>
  </si>
  <si>
    <t>2021-06-06T04:13:40+05:30</t>
  </si>
  <si>
    <t>2021-06-15T03:32:25+05:30</t>
  </si>
  <si>
    <t>2021-06-26T03:20:05+05:30</t>
  </si>
  <si>
    <t>2021-06-07T03:24:19+05:30</t>
  </si>
  <si>
    <t>2021-06-16T05:24:45+05:30</t>
  </si>
  <si>
    <t>2021-06-27T03:42:59+05:30</t>
  </si>
  <si>
    <t>2021-06-08T04:11:44+05:30</t>
  </si>
  <si>
    <t>2021-06-17T05:25:25+05:30</t>
  </si>
  <si>
    <t>2021-06-28T04:33:40+05:30</t>
  </si>
  <si>
    <t>2021-06-09T03:18:38+05:30</t>
  </si>
  <si>
    <t>2021-06-18T04:51:46+05:30</t>
  </si>
  <si>
    <t>2021-06-29T03:00:46+05:30</t>
  </si>
  <si>
    <t>2021-06-10T03:45:58+05:30</t>
  </si>
  <si>
    <t>2021-06-19T04:18:25+05:30</t>
  </si>
  <si>
    <t>2021-06-30T02:55:44+05:30</t>
  </si>
  <si>
    <t>2021-06-11T04:31:39+05:30</t>
  </si>
  <si>
    <t>2021-06-20T04:27:27+05:30</t>
  </si>
  <si>
    <t>2021-07-01T03:21:39+05:30</t>
  </si>
  <si>
    <t>2021-06-12T08:39:32+05:30</t>
  </si>
  <si>
    <t>2021-06-21T07:33:31+05:30</t>
  </si>
  <si>
    <t>2021-07-02T03:19:06+05:30</t>
  </si>
  <si>
    <t>2021-06-13T05:59:33+05:30</t>
  </si>
  <si>
    <t>2021-06-22T04:44:25+05:30</t>
  </si>
  <si>
    <t>2021-07-03T04:22:44+05:30</t>
  </si>
  <si>
    <t>2021-06-14T03:58:32+05:30</t>
  </si>
  <si>
    <t>2021-06-23T06:34:05+05:30</t>
  </si>
  <si>
    <t>2021-07-04T03:43:45+05:30</t>
  </si>
  <si>
    <t>2021-06-15T04:18:55+05:30</t>
  </si>
  <si>
    <t>2021-06-24T03:45:46+05:30</t>
  </si>
  <si>
    <t>2021-06-01T03:10:30+05:30</t>
  </si>
  <si>
    <t>2021-06-16T04:02:44+05:30</t>
  </si>
  <si>
    <t>2021-06-25T04:33:30+05:30</t>
  </si>
  <si>
    <t>2021-06-02T03:19:31+05:30</t>
  </si>
  <si>
    <t>2021-06-17T03:37:59+05:30</t>
  </si>
  <si>
    <t>2021-06-26T06:36:10+05:30</t>
  </si>
  <si>
    <t>2021-06-03T02:28:10+05:30</t>
  </si>
  <si>
    <t>2021-06-18T03:39:20+05:30</t>
  </si>
  <si>
    <t>2021-06-27T05:45:25+05:30</t>
  </si>
  <si>
    <t>2021-06-04T02:36:30+05:30</t>
  </si>
  <si>
    <t>2021-06-19T04:02:34+05:30</t>
  </si>
  <si>
    <t>2021-06-28T06:12:46+05:30</t>
  </si>
  <si>
    <t>2021-06-05T04:41:55+05:30</t>
  </si>
  <si>
    <t>2021-06-20T04:50:32+05:30</t>
  </si>
  <si>
    <t>2021-06-29T04:28:07+05:30</t>
  </si>
  <si>
    <t>2021-06-06T02:05:14+05:30</t>
  </si>
  <si>
    <t>2021-06-21T03:28:53+05:30</t>
  </si>
  <si>
    <t>2021-06-30T04:34:45+05:30</t>
  </si>
  <si>
    <t>2021-06-07T02:27:55+05:30</t>
  </si>
  <si>
    <t>2021-06-22T04:34:21+05:30</t>
  </si>
  <si>
    <t>2021-07-01T05:14:47+05:30</t>
  </si>
  <si>
    <t>2021-06-08T02:55:54+05:30</t>
  </si>
  <si>
    <t>2021-06-23T04:05:54+05:30</t>
  </si>
  <si>
    <t>2021-07-02T04:59:47+05:30</t>
  </si>
  <si>
    <t>2021-06-09T02:17:10+05:30</t>
  </si>
  <si>
    <t>2021-06-24T04:35:08+05:30</t>
  </si>
  <si>
    <t>2021-07-03T04:56:07+05:30</t>
  </si>
  <si>
    <t>2021-06-10T02:06:49+05:30</t>
  </si>
  <si>
    <t>2021-06-25T03:57:29+05:30</t>
  </si>
  <si>
    <t>2021-07-04T04:51:06+05:30</t>
  </si>
  <si>
    <t>2021-06-11T03:07:09+05:30</t>
  </si>
  <si>
    <t>2021-06-26T04:26:22+05:30</t>
  </si>
  <si>
    <t>2021-06-01T03:44:55+05:30</t>
  </si>
  <si>
    <t>2021-06-13T04:16:30+05:30</t>
  </si>
  <si>
    <t>2021-06-27T07:09:43+05:30</t>
  </si>
  <si>
    <t>2021-06-02T05:56:18+05:30</t>
  </si>
  <si>
    <t>2021-06-14T02:38:49+05:30</t>
  </si>
  <si>
    <t>2021-06-28T05:34:23+05:30</t>
  </si>
  <si>
    <t>2021-06-03T06:26:31+05:30</t>
  </si>
  <si>
    <t>2021-06-15T03:02:10+05:30</t>
  </si>
  <si>
    <t>2021-06-29T04:03:48+05:30</t>
  </si>
  <si>
    <t>2021-06-04T05:50:12+05:30</t>
  </si>
  <si>
    <t>2021-06-16T02:33:09+05:30</t>
  </si>
  <si>
    <t>2021-06-30T03:43:48+05:30</t>
  </si>
  <si>
    <t>2021-06-05T03:49:29+05:30</t>
  </si>
  <si>
    <t>2021-06-17T02:39:36+05:30</t>
  </si>
  <si>
    <t>2021-07-01T04:14:22+05:30</t>
  </si>
  <si>
    <t>2021-06-06T05:17:26+05:30</t>
  </si>
  <si>
    <t>2021-06-18T02:49:49+05:30</t>
  </si>
  <si>
    <t>2021-07-02T04:29:28+05:30</t>
  </si>
  <si>
    <t>2021-06-07T05:03:46+05:30</t>
  </si>
  <si>
    <t>2021-06-19T02:54:10+05:30</t>
  </si>
  <si>
    <t>2021-07-03T05:06:42+05:30</t>
  </si>
  <si>
    <t>2021-06-08T05:44:26+05:30</t>
  </si>
  <si>
    <t>2021-06-20T03:13:29+05:30</t>
  </si>
  <si>
    <t>2021-07-04T04:57:21+05:30</t>
  </si>
  <si>
    <t>2021-06-09T04:53:45+05:30</t>
  </si>
  <si>
    <t>2021-06-21T02:48:50+05:30</t>
  </si>
  <si>
    <t>2021-06-01T04:33:30+05:30</t>
  </si>
  <si>
    <t>2021-06-10T03:58:45+05:30</t>
  </si>
  <si>
    <t>2021-06-22T03:09:30+05:30</t>
  </si>
  <si>
    <t>2021-06-02T04:31:51+05:30</t>
  </si>
  <si>
    <t>2021-06-11T05:28:00+05:30</t>
  </si>
  <si>
    <t>2021-06-23T02:59:49+05:30</t>
  </si>
  <si>
    <t>2021-06-03T04:00:16+05:30</t>
  </si>
  <si>
    <t>2021-06-12T09:50:09+05:30</t>
  </si>
  <si>
    <t>2021-06-24T03:49:19+05:30</t>
  </si>
  <si>
    <t>2021-06-04T03:58:51+05:30</t>
  </si>
  <si>
    <t>2021-06-13T04:55:05+05:30</t>
  </si>
  <si>
    <t>2021-06-25T02:49:19+05:30</t>
  </si>
  <si>
    <t>2021-06-05T06:40:35+05:30</t>
  </si>
  <si>
    <t>2021-06-14T03:40:05+05:30</t>
  </si>
  <si>
    <t>2021-06-26T03:28:19+05:30</t>
  </si>
  <si>
    <t>2021-06-06T03:43:35+05:30</t>
  </si>
  <si>
    <t>2021-06-15T03:30:29+05:30</t>
  </si>
  <si>
    <t>2021-06-27T03:23:59+05:30</t>
  </si>
  <si>
    <t>2021-06-07T04:10:56+05:30</t>
  </si>
  <si>
    <t>2021-06-16T05:57:49+05:30</t>
  </si>
  <si>
    <t>2021-06-28T04:33:19+05:30</t>
  </si>
  <si>
    <t>2021-06-08T04:24:35+05:30</t>
  </si>
  <si>
    <t>2021-06-17T05:24:30+05:30</t>
  </si>
  <si>
    <t>2021-06-29T03:03:19+05:30</t>
  </si>
  <si>
    <t>2021-06-09T04:04:29+05:30</t>
  </si>
  <si>
    <t>2021-06-18T04:50:31+05:30</t>
  </si>
  <si>
    <t>2021-06-30T02:33:39+05:30</t>
  </si>
  <si>
    <t>2021-06-10T03:34:49+05:30</t>
  </si>
  <si>
    <t>2021-06-19T04:17:49+05:30</t>
  </si>
  <si>
    <t>2021-07-01T02:18:59+05:30</t>
  </si>
  <si>
    <t>2021-06-11T04:17:11+05:30</t>
  </si>
  <si>
    <t>2021-06-20T04:37:26+05:30</t>
  </si>
  <si>
    <t>2021-07-02T03:23:19+05:30</t>
  </si>
  <si>
    <t>2021-06-13T05:28:52+05:30</t>
  </si>
  <si>
    <t>2021-06-21T07:28:50+05:30</t>
  </si>
  <si>
    <t>2021-07-03T04:19:18+05:30</t>
  </si>
  <si>
    <t>2021-06-14T03:51:30+05:30</t>
  </si>
  <si>
    <t>2021-06-22T04:36:25+05:30</t>
  </si>
  <si>
    <t>2021-07-04T03:45:58+05:30</t>
  </si>
  <si>
    <t>2021-06-15T03:33:30+05:30</t>
  </si>
  <si>
    <t>2021-06-23T07:28:30+05:30</t>
  </si>
  <si>
    <t>2021-06-01T03:13:29+05:30</t>
  </si>
  <si>
    <t>2021-06-16T04:51:49+05:30</t>
  </si>
  <si>
    <t>2021-06-24T04:45:49+05:30</t>
  </si>
  <si>
    <t>2021-06-02T01:38:50+05:30</t>
  </si>
  <si>
    <t>2021-06-17T03:49:09+05:30</t>
  </si>
  <si>
    <t>2021-06-25T05:20:50+05:30</t>
  </si>
  <si>
    <t>2021-06-03T02:19:09+05:30</t>
  </si>
  <si>
    <t>2021-06-18T04:12:09+05:30</t>
  </si>
  <si>
    <t>2021-06-26T06:53:27+05:30</t>
  </si>
  <si>
    <t>2021-06-04T01:54:31+05:30</t>
  </si>
  <si>
    <t>2021-06-19T03:58:30+05:30</t>
  </si>
  <si>
    <t>2021-06-27T05:40:09+05:30</t>
  </si>
  <si>
    <t>2021-06-05T04:35:54+05:30</t>
  </si>
  <si>
    <t>2021-06-20T04:21:09+05:30</t>
  </si>
  <si>
    <t>2021-06-28T06:25:50+05:30</t>
  </si>
  <si>
    <t>2021-06-06T01:43:14+05:30</t>
  </si>
  <si>
    <t>2021-06-21T03:54:49+05:30</t>
  </si>
  <si>
    <t>2021-06-29T04:10:51+05:30</t>
  </si>
  <si>
    <t>2021-06-07T02:03:54+05:30</t>
  </si>
  <si>
    <t>2021-06-22T04:56:30+05:30</t>
  </si>
  <si>
    <t>2021-06-30T04:56:09+05:30</t>
  </si>
  <si>
    <t>2021-06-08T02:27:54+05:30</t>
  </si>
  <si>
    <t>2021-06-23T04:00:30+05:30</t>
  </si>
  <si>
    <t>2021-07-01T05:17:31+05:30</t>
  </si>
  <si>
    <t>2021-06-09T02:01:30+05:30</t>
  </si>
  <si>
    <t>2021-06-24T04:15:19+05:30</t>
  </si>
  <si>
    <t>2021-07-02T04:57:29+05:30</t>
  </si>
  <si>
    <t>2021-06-10T01:49:49+05:30</t>
  </si>
  <si>
    <t>2021-06-25T03:59:06+05:30</t>
  </si>
  <si>
    <t>2021-07-03T05:19:49+05:30</t>
  </si>
  <si>
    <t>2021-06-11T02:48:49+05:30</t>
  </si>
  <si>
    <t>2021-06-26T04:07:39+05:30</t>
  </si>
  <si>
    <t>2021-07-04T05:13:30+05:30</t>
  </si>
  <si>
    <t>2021-06-13T03:55:28+05:30</t>
  </si>
  <si>
    <t>2021-06-27T06:35:00+05:30</t>
  </si>
  <si>
    <t>2021-06-01T03:46:30+05:30</t>
  </si>
  <si>
    <t>2021-06-14T02:18:29+05:30</t>
  </si>
  <si>
    <t>2021-06-28T05:55:49+05:30</t>
  </si>
  <si>
    <t>2021-06-02T05:49:50+05:30</t>
  </si>
  <si>
    <t>2021-06-15T02:21:29+05:30</t>
  </si>
  <si>
    <t>2021-06-29T04:24:02+05:30</t>
  </si>
  <si>
    <t>2021-06-03T07:00:35+05:30</t>
  </si>
  <si>
    <t>2021-06-16T02:01:48+05:30</t>
  </si>
  <si>
    <t>2021-06-30T04:14:28+05:30</t>
  </si>
  <si>
    <t>2021-06-04T04:43:26+05:30</t>
  </si>
  <si>
    <t>2021-06-17T02:29:49+05:30</t>
  </si>
  <si>
    <t>2021-07-01T03:51:39+05:30</t>
  </si>
  <si>
    <t>2021-06-05T05:21:44+05:30</t>
  </si>
  <si>
    <t>2021-06-18T02:40:10+05:30</t>
  </si>
  <si>
    <t>2021-07-02T04:44:58+05:30</t>
  </si>
  <si>
    <t>2021-06-06T04:13:46+05:30</t>
  </si>
  <si>
    <t>2021-06-19T02:53:49+05:30</t>
  </si>
  <si>
    <t>2021-07-03T05:29:18+05:30</t>
  </si>
  <si>
    <t>2021-06-07T04:44:46+05:30</t>
  </si>
  <si>
    <t>2021-06-20T01:27:09+05:30</t>
  </si>
  <si>
    <t>2021-07-04T04:45:59+05:30</t>
  </si>
  <si>
    <t>2021-06-08T04:27:25+05:30</t>
  </si>
  <si>
    <t>2021-06-21T03:11:29+05:30</t>
  </si>
  <si>
    <t>2021-06-01T04:33:50+05:30</t>
  </si>
  <si>
    <t>2021-06-09T04:33:20+05:30</t>
  </si>
  <si>
    <t>2021-06-22T03:05:09+05:30</t>
  </si>
  <si>
    <t>2021-06-02T04:37:10+05:30</t>
  </si>
  <si>
    <t>2021-06-10T02:53:20+05:30</t>
  </si>
  <si>
    <t>2021-06-23T02:34:50+05:30</t>
  </si>
  <si>
    <t>2021-06-03T03:17:52+05:30</t>
  </si>
  <si>
    <t>2021-06-11T04:41:40+05:30</t>
  </si>
  <si>
    <t>2021-06-24T03:03:59+05:30</t>
  </si>
  <si>
    <t>2021-06-04T03:33:50+05:30</t>
  </si>
  <si>
    <t>2021-06-12T09:51:25+05:30</t>
  </si>
  <si>
    <t>2021-06-25T02:26:19+05:30</t>
  </si>
  <si>
    <t>2021-06-05T06:34:15+05:30</t>
  </si>
  <si>
    <t>2021-06-13T03:07:24+05:30</t>
  </si>
  <si>
    <t>2021-06-26T02:50:18+05:30</t>
  </si>
  <si>
    <t>2021-06-06T03:22:54+05:30</t>
  </si>
  <si>
    <t>2021-06-14T03:30:25+05:30</t>
  </si>
  <si>
    <t>2021-06-27T03:28:19+05:30</t>
  </si>
  <si>
    <t>2021-06-07T04:24:19+05:30</t>
  </si>
  <si>
    <t>2021-06-15T03:32:04+05:30</t>
  </si>
  <si>
    <t>2021-06-28T03:35:38+05:30</t>
  </si>
  <si>
    <t>2021-06-08T03:47:15+05:30</t>
  </si>
  <si>
    <t>2021-06-16T05:04:24+05:30</t>
  </si>
  <si>
    <t>2021-06-29T03:18:18+05:30</t>
  </si>
  <si>
    <t>2021-06-09T03:20:49+05:30</t>
  </si>
  <si>
    <t>2021-06-17T05:20:44+05:30</t>
  </si>
  <si>
    <t>2021-06-30T02:40:38+05:30</t>
  </si>
  <si>
    <t>2021-06-10T04:02:09+05:30</t>
  </si>
  <si>
    <t>2021-06-18T02:49:25+05:30</t>
  </si>
  <si>
    <t>2021-07-01T02:17:19+05:30</t>
  </si>
  <si>
    <t>2021-06-11T04:34:49+05:30</t>
  </si>
  <si>
    <t>2021-06-19T03:55:04+05:30</t>
  </si>
  <si>
    <t>2021-07-02T02:35:38+05:30</t>
  </si>
  <si>
    <t>2021-06-13T05:03:49+05:30</t>
  </si>
  <si>
    <t>2021-06-20T03:55:10+05:30</t>
  </si>
  <si>
    <t>2021-07-03T04:07:58+05:30</t>
  </si>
  <si>
    <t>2021-06-14T03:57:30+05:30</t>
  </si>
  <si>
    <t>2021-06-21T07:22:25+05:30</t>
  </si>
  <si>
    <t>2021-07-04T03:18:19+05:30</t>
  </si>
  <si>
    <t>2021-06-15T04:04:48+05:30</t>
  </si>
  <si>
    <t>2021-06-22T04:25:44+05:30</t>
  </si>
  <si>
    <t>2021-06-01T03:16:11+05:30</t>
  </si>
  <si>
    <t>2021-06-16T03:36:49+05:30</t>
  </si>
  <si>
    <t>2021-06-23T07:37:25+05:30</t>
  </si>
  <si>
    <t>2021-06-02T03:25:51+05:30</t>
  </si>
  <si>
    <t>2021-06-17T03:42:10+05:30</t>
  </si>
  <si>
    <t>2021-06-24T04:31:49+05:30</t>
  </si>
  <si>
    <t>2021-06-03T01:52:57+05:30</t>
  </si>
  <si>
    <t>2021-06-18T04:08:09+05:30</t>
  </si>
  <si>
    <t>2021-06-25T05:02:29+05:30</t>
  </si>
  <si>
    <t>2021-06-04T02:47:31+05:30</t>
  </si>
  <si>
    <t>2021-06-19T04:13:30+05:30</t>
  </si>
  <si>
    <t>2021-06-26T05:18:04+05:30</t>
  </si>
  <si>
    <t>2021-06-05T04:35:36+05:30</t>
  </si>
  <si>
    <t>2021-06-20T05:04:12+05:30</t>
  </si>
  <si>
    <t>2021-06-27T05:13:09+05:30</t>
  </si>
  <si>
    <t>2021-06-06T02:13:16+05:30</t>
  </si>
  <si>
    <t>2021-06-21T03:52:10+05:30</t>
  </si>
  <si>
    <t>2021-06-28T06:09:24+05:30</t>
  </si>
  <si>
    <t>2021-06-07T02:47:37+05:30</t>
  </si>
  <si>
    <t>2021-06-22T03:49:50+05:30</t>
  </si>
  <si>
    <t>2021-06-29T04:13:11+05:30</t>
  </si>
  <si>
    <t>2021-06-08T02:18:55+05:30</t>
  </si>
  <si>
    <t>2021-06-23T04:03:09+05:30</t>
  </si>
  <si>
    <t>2021-06-30T04:30:30+05:30</t>
  </si>
  <si>
    <t>2021-06-09T02:14:50+05:30</t>
  </si>
  <si>
    <t>2021-06-24T05:00:27+05:30</t>
  </si>
  <si>
    <t>2021-07-01T05:05:51+05:30</t>
  </si>
  <si>
    <t>2021-06-10T01:58:50+05:30</t>
  </si>
  <si>
    <t>2021-06-25T04:09:24+05:30</t>
  </si>
  <si>
    <t>2021-07-02T04:59:30+05:30</t>
  </si>
  <si>
    <t>2021-06-11T03:00:29+05:30</t>
  </si>
  <si>
    <t>2021-06-26T04:14:19+05:30</t>
  </si>
  <si>
    <t>2021-07-03T04:58:05+05:30</t>
  </si>
  <si>
    <t>2021-06-13T04:01:31+05:30</t>
  </si>
  <si>
    <t>2021-06-27T06:35:20+05:30</t>
  </si>
  <si>
    <t>2021-07-04T04:52:46+05:30</t>
  </si>
  <si>
    <t>2021-06-14T02:23:50+05:30</t>
  </si>
  <si>
    <t>2021-06-28T06:15:19+05:30</t>
  </si>
  <si>
    <t>2021-06-01T03:49:31+05:30</t>
  </si>
  <si>
    <t>2021-06-15T02:49:55+05:30</t>
  </si>
  <si>
    <t>2021-06-29T04:44:59+05:30</t>
  </si>
  <si>
    <t>2021-06-02T05:13:10+05:30</t>
  </si>
  <si>
    <t>2021-06-16T02:00:30+05:30</t>
  </si>
  <si>
    <t>2021-06-30T03:53:59+05:30</t>
  </si>
  <si>
    <t>2021-06-03T06:59:39+05:30</t>
  </si>
  <si>
    <t>2021-06-17T02:38:11+05:30</t>
  </si>
  <si>
    <t>2021-07-01T03:48:19+05:30</t>
  </si>
  <si>
    <t>2021-06-04T05:58:53+05:30</t>
  </si>
  <si>
    <t>2021-06-18T02:38:51+05:30</t>
  </si>
  <si>
    <t>2021-07-02T04:32:18+05:30</t>
  </si>
  <si>
    <t>2021-06-05T03:36:31+05:30</t>
  </si>
  <si>
    <t>2021-06-19T02:23:12+05:30</t>
  </si>
  <si>
    <t>2021-07-03T05:13:23+05:30</t>
  </si>
  <si>
    <t>2021-06-06T04:51:51+05:30</t>
  </si>
  <si>
    <t>2021-06-20T03:54:50+05:30</t>
  </si>
  <si>
    <t>2021-07-04T05:49:00+05:30</t>
  </si>
  <si>
    <t>2021-06-07T05:07:07+05:30</t>
  </si>
  <si>
    <t>2021-06-21T02:25:31+05:30</t>
  </si>
  <si>
    <t>2021-06-01T04:36:30+05:30</t>
  </si>
  <si>
    <t>2021-06-08T05:39:31+05:30</t>
  </si>
  <si>
    <t>2021-06-22T03:30:31+05:30</t>
  </si>
  <si>
    <t>2021-06-02T04:30:36+05:30</t>
  </si>
  <si>
    <t>2021-06-09T04:58:20+05:30</t>
  </si>
  <si>
    <t>2021-06-23T02:36:31+05:30</t>
  </si>
  <si>
    <t>2021-06-03T03:44:11+05:30</t>
  </si>
  <si>
    <t>2021-06-10T04:44:40+05:30</t>
  </si>
  <si>
    <t>2021-06-24T04:01:25+05:30</t>
  </si>
  <si>
    <t>2021-06-04T03:23:10+05:30</t>
  </si>
  <si>
    <t>2021-06-11T05:21:00+05:30</t>
  </si>
  <si>
    <t>2021-06-25T02:51:59+05:30</t>
  </si>
  <si>
    <t>2021-06-05T06:45:40+05:30</t>
  </si>
  <si>
    <t>2021-06-12T09:57:29+05:30</t>
  </si>
  <si>
    <t>2021-06-26T03:47:40+05:30</t>
  </si>
  <si>
    <t>2021-06-06T04:12:16+05:30</t>
  </si>
  <si>
    <t>2021-06-13T03:00:26+05:30</t>
  </si>
  <si>
    <t>2021-06-27T03:42:39+05:30</t>
  </si>
  <si>
    <t>2021-06-07T03:33:35+05:30</t>
  </si>
  <si>
    <t>2021-06-14T04:11:05+05:30</t>
  </si>
  <si>
    <t>2021-06-28T04:32:01+05:30</t>
  </si>
  <si>
    <t>2021-06-08T04:16:35+05:30</t>
  </si>
  <si>
    <t>2021-06-15T03:33:25+05:30</t>
  </si>
  <si>
    <t>2021-06-29T03:08:20+05:30</t>
  </si>
  <si>
    <t>2021-06-09T04:04:49+05:30</t>
  </si>
  <si>
    <t>2021-06-16T05:51:05+05:30</t>
  </si>
  <si>
    <t>2021-06-30T02:20:00+05:30</t>
  </si>
  <si>
    <t>2021-06-10T03:36:50+05:30</t>
  </si>
  <si>
    <t>2021-06-17T05:25:10+05:30</t>
  </si>
  <si>
    <t>2021-07-01T02:28:21+05:30</t>
  </si>
  <si>
    <t>2021-06-11T04:31:49+05:30</t>
  </si>
  <si>
    <t>2021-06-18T04:52:26+05:30</t>
  </si>
  <si>
    <t>2021-07-02T03:00:40+05:30</t>
  </si>
  <si>
    <t>2021-06-13T05:20:30+05:30</t>
  </si>
  <si>
    <t>2021-06-19T04:16:45+05:30</t>
  </si>
  <si>
    <t>2021-07-03T03:37:00+05:30</t>
  </si>
  <si>
    <t>2021-06-14T04:02:09+05:30</t>
  </si>
  <si>
    <t>2021-06-20T04:36:25+05:30</t>
  </si>
  <si>
    <t>2021-07-04T03:44:01+05:30</t>
  </si>
  <si>
    <t>2021-06-15T03:58:49+05:30</t>
  </si>
  <si>
    <t>2021-06-21T07:31:57+05:30</t>
  </si>
  <si>
    <t>2021-06-01T03:18:11+05:30</t>
  </si>
  <si>
    <t>2021-06-16T04:10:37+05:30</t>
  </si>
  <si>
    <t>2021-06-22T04:34:52+05:30</t>
  </si>
  <si>
    <t>2021-06-02T03:29:24+05:30</t>
  </si>
  <si>
    <t>2021-06-17T03:38:29+05:30</t>
  </si>
  <si>
    <t>2021-06-23T07:26:46+05:30</t>
  </si>
  <si>
    <t>2021-06-03T02:08:51+05:30</t>
  </si>
  <si>
    <t>2021-06-18T04:37:49+05:30</t>
  </si>
  <si>
    <t>2021-06-24T04:52:25+05:30</t>
  </si>
  <si>
    <t>2021-06-04T02:17:30+05:30</t>
  </si>
  <si>
    <t>2021-06-19T04:02:56+05:30</t>
  </si>
  <si>
    <t>2021-06-25T05:23:46+05:30</t>
  </si>
  <si>
    <t>2021-06-05T04:42:15+05:30</t>
  </si>
  <si>
    <t>2021-06-20T05:10:09+05:30</t>
  </si>
  <si>
    <t>2021-06-26T06:58:26+05:30</t>
  </si>
  <si>
    <t>2021-06-06T02:14:15+05:30</t>
  </si>
  <si>
    <t>2021-06-21T04:39:33+05:30</t>
  </si>
  <si>
    <t>2021-06-27T05:55:06+05:30</t>
  </si>
  <si>
    <t>2021-06-07T02:33:16+05:30</t>
  </si>
  <si>
    <t>2021-06-22T04:28:50+05:30</t>
  </si>
  <si>
    <t>2021-06-28T06:21:26+05:30</t>
  </si>
  <si>
    <t>2021-06-08T03:04:15+05:30</t>
  </si>
  <si>
    <t>2021-06-23T16:15:21+05:30</t>
  </si>
  <si>
    <t>2021-06-29T04:13:28+05:30</t>
  </si>
  <si>
    <t>2021-06-09T02:31:30+05:30</t>
  </si>
  <si>
    <t>2021-06-24T05:10:58+05:30</t>
  </si>
  <si>
    <t>2021-06-30T04:51:12+05:30</t>
  </si>
  <si>
    <t>2021-06-10T02:16:30+05:30</t>
  </si>
  <si>
    <t>2021-06-25T03:43:41+05:30</t>
  </si>
  <si>
    <t>2021-07-01T05:15:10+05:30</t>
  </si>
  <si>
    <t>2021-06-11T02:50:30+05:30</t>
  </si>
  <si>
    <t>2021-06-26T04:36:39+05:30</t>
  </si>
  <si>
    <t>2021-07-02T04:56:27+05:30</t>
  </si>
  <si>
    <t>2021-06-13T04:28:10+05:30</t>
  </si>
  <si>
    <t>2021-06-27T06:27:40+05:30</t>
  </si>
  <si>
    <t>2021-07-03T05:02:27+05:30</t>
  </si>
  <si>
    <t>2021-06-14T02:38:10+05:30</t>
  </si>
  <si>
    <t>2021-06-28T05:56:40+05:30</t>
  </si>
  <si>
    <t>2021-07-04T05:02:45+05:30</t>
  </si>
  <si>
    <t>2021-06-15T03:01:10+05:30</t>
  </si>
  <si>
    <t>2021-06-29T04:28:23+05:30</t>
  </si>
  <si>
    <t>2021-06-01T04:08:39+05:30</t>
  </si>
  <si>
    <t>2021-06-16T02:38:30+05:30</t>
  </si>
  <si>
    <t>2021-06-30T03:57:58+05:30</t>
  </si>
  <si>
    <t>2021-06-02T05:32:59+05:30</t>
  </si>
  <si>
    <t>2021-06-17T02:55:30+05:30</t>
  </si>
  <si>
    <t>2021-07-01T04:23:19+05:30</t>
  </si>
  <si>
    <t>2021-06-03T07:03:56+05:30</t>
  </si>
  <si>
    <t>2021-06-18T02:37:31+05:30</t>
  </si>
  <si>
    <t>2021-07-02T04:35:59+05:30</t>
  </si>
  <si>
    <t>2021-06-04T04:16:55+05:30</t>
  </si>
  <si>
    <t>2021-06-19T02:53:30+05:30</t>
  </si>
  <si>
    <t>2021-07-03T04:57:58+05:30</t>
  </si>
  <si>
    <t>2021-06-05T05:21:33+05:30</t>
  </si>
  <si>
    <t>2021-06-20T03:30:49+05:30</t>
  </si>
  <si>
    <t>2021-07-04T04:30:59+05:30</t>
  </si>
  <si>
    <t>2021-06-06T02:45:36+05:30</t>
  </si>
  <si>
    <t>2021-06-21T02:58:49+05:30</t>
  </si>
  <si>
    <t>2021-06-01T04:39:51+05:30</t>
  </si>
  <si>
    <t>2021-06-07T02:47:19+05:30</t>
  </si>
  <si>
    <t>2021-06-22T03:13:10+05:30</t>
  </si>
  <si>
    <t>2021-06-02T04:23:50+05:30</t>
  </si>
  <si>
    <t>2021-06-08T03:35:37+05:30</t>
  </si>
  <si>
    <t>2021-06-23T03:13:09+05:30</t>
  </si>
  <si>
    <t>2021-06-03T04:03:30+05:30</t>
  </si>
  <si>
    <t>2021-06-09T03:56:48+05:30</t>
  </si>
  <si>
    <t>2021-06-24T03:36:25+05:30</t>
  </si>
  <si>
    <t>2021-06-04T03:56:50+05:30</t>
  </si>
  <si>
    <t>2021-06-25T02:40:20+05:30</t>
  </si>
  <si>
    <t>2021-06-05T06:45:56+05:30</t>
  </si>
  <si>
    <t>2021-06-11T04:24:49+05:30</t>
  </si>
  <si>
    <t>2021-06-26T03:30:39+05:30</t>
  </si>
  <si>
    <t>2021-06-06T03:33:54+05:30</t>
  </si>
  <si>
    <t>2021-06-12T09:54:34+05:30</t>
  </si>
  <si>
    <t>2021-06-27T03:36:24+05:30</t>
  </si>
  <si>
    <t>2021-06-07T04:05:15+05:30</t>
  </si>
  <si>
    <t>2021-06-13T02:58:55+05:30</t>
  </si>
  <si>
    <t>2021-06-28T04:09:19+05:30</t>
  </si>
  <si>
    <t>2021-06-08T03:54:15+05:30</t>
  </si>
  <si>
    <t>2021-06-14T04:34:34+05:30</t>
  </si>
  <si>
    <t>2021-06-29T03:30:39+05:30</t>
  </si>
  <si>
    <t>2021-06-09T04:12:10+05:30</t>
  </si>
  <si>
    <t>2021-06-15T03:18:53+05:30</t>
  </si>
  <si>
    <t>2021-06-30T02:47:39+05:30</t>
  </si>
  <si>
    <t>2021-06-10T03:52:10+05:30</t>
  </si>
  <si>
    <t>2021-06-16T04:18:15+05:30</t>
  </si>
  <si>
    <t>2021-07-01T03:00:24+05:30</t>
  </si>
  <si>
    <t>2021-06-11T04:12:10+05:30</t>
  </si>
  <si>
    <t>2021-06-17T04:01:33+05:30</t>
  </si>
  <si>
    <t>2021-07-02T03:32:59+05:30</t>
  </si>
  <si>
    <t>2021-06-13T11:58:29+05:30</t>
  </si>
  <si>
    <t>2021-06-18T03:47:14+05:30</t>
  </si>
  <si>
    <t>2021-07-03T04:04:39+05:30</t>
  </si>
  <si>
    <t>2021-06-14T03:42:29+05:30</t>
  </si>
  <si>
    <t>2021-06-19T02:40:16+05:30</t>
  </si>
  <si>
    <t>2021-07-04T03:51:59+05:30</t>
  </si>
  <si>
    <t>2021-06-15T04:02:09+05:30</t>
  </si>
  <si>
    <t>2021-06-20T03:55:33+05:30</t>
  </si>
  <si>
    <t>2021-06-01T03:18:31+05:30</t>
  </si>
  <si>
    <t>2021-06-16T03:38:29+05:30</t>
  </si>
  <si>
    <t>2021-06-21T06:06:14+05:30</t>
  </si>
  <si>
    <t>2021-06-02T03:39:36+05:30</t>
  </si>
  <si>
    <t>2021-06-17T03:34:49+05:30</t>
  </si>
  <si>
    <t>2021-06-22T03:40:34+05:30</t>
  </si>
  <si>
    <t>2021-06-03T02:14:37+05:30</t>
  </si>
  <si>
    <t>2021-06-18T03:52:49+05:30</t>
  </si>
  <si>
    <t>2021-06-23T06:33:34+05:30</t>
  </si>
  <si>
    <t>2021-06-04T02:41:36+05:30</t>
  </si>
  <si>
    <t>2021-06-19T03:44:49+05:30</t>
  </si>
  <si>
    <t>2021-06-24T04:39:35+05:30</t>
  </si>
  <si>
    <t>2021-06-05T05:16:00+05:30</t>
  </si>
  <si>
    <t>2021-06-20T04:44:08+05:30</t>
  </si>
  <si>
    <t>2021-06-25T03:55:14+05:30</t>
  </si>
  <si>
    <t>2021-06-06T02:01:15+05:30</t>
  </si>
  <si>
    <t>2021-06-21T03:57:29+05:30</t>
  </si>
  <si>
    <t>2021-06-26T05:19:34+05:30</t>
  </si>
  <si>
    <t>2021-06-07T02:34:01+05:30</t>
  </si>
  <si>
    <t>2021-06-22T04:18:29+05:30</t>
  </si>
  <si>
    <t>2021-06-27T05:14:13+05:30</t>
  </si>
  <si>
    <t>2021-06-08T02:22:00+05:30</t>
  </si>
  <si>
    <t>2021-06-23T03:51:10+05:30</t>
  </si>
  <si>
    <t>2021-06-28T06:08:14+05:30</t>
  </si>
  <si>
    <t>2021-06-09T03:05:50+05:30</t>
  </si>
  <si>
    <t>2021-06-24T04:18:59+05:30</t>
  </si>
  <si>
    <t>2021-06-29T04:15:33+05:30</t>
  </si>
  <si>
    <t>2021-06-10T02:52:50+05:30</t>
  </si>
  <si>
    <t>2021-06-25T03:48:25+05:30</t>
  </si>
  <si>
    <t>2021-06-30T03:46:15+05:30</t>
  </si>
  <si>
    <t>2021-06-11T03:03:54+05:30</t>
  </si>
  <si>
    <t>2021-06-26T04:46:39+05:30</t>
  </si>
  <si>
    <t>2021-07-01T05:06:54+05:30</t>
  </si>
  <si>
    <t>2021-06-13T05:06:41+05:30</t>
  </si>
  <si>
    <t>2021-06-27T06:17:00+05:30</t>
  </si>
  <si>
    <t>2021-07-02T04:55:14+05:30</t>
  </si>
  <si>
    <t>2021-06-14T02:44:15+05:30</t>
  </si>
  <si>
    <t>2021-06-28T06:25:59+05:30</t>
  </si>
  <si>
    <t>2021-07-03T04:57:15+05:30</t>
  </si>
  <si>
    <t>2021-06-15T02:58:54+05:30</t>
  </si>
  <si>
    <t>2021-06-29T04:41:06+05:30</t>
  </si>
  <si>
    <t>2021-07-04T04:44:17+05:30</t>
  </si>
  <si>
    <t>2021-06-16T02:44:34+05:30</t>
  </si>
  <si>
    <t>2021-06-30T03:48:38+05:30</t>
  </si>
  <si>
    <t>2021-06-01T04:12:10+05:30</t>
  </si>
  <si>
    <t>2021-06-17T03:02:30+05:30</t>
  </si>
  <si>
    <t>2021-07-01T03:48:01+05:30</t>
  </si>
  <si>
    <t>2021-06-02T05:35:10+05:30</t>
  </si>
  <si>
    <t>2021-06-18T03:02:14+05:30</t>
  </si>
  <si>
    <t>2021-07-02T05:10:18+05:30</t>
  </si>
  <si>
    <t>2021-06-03T06:19:09+05:30</t>
  </si>
  <si>
    <t>2021-06-19T03:09:50+05:30</t>
  </si>
  <si>
    <t>2021-07-03T05:06:24+05:30</t>
  </si>
  <si>
    <t>2021-06-04T05:47:27+05:30</t>
  </si>
  <si>
    <t>2021-06-20T03:50:09+05:30</t>
  </si>
  <si>
    <t>2021-07-04T04:53:03+05:30</t>
  </si>
  <si>
    <t>2021-06-05T05:50:45+05:30</t>
  </si>
  <si>
    <t>2021-06-21T03:12:54+05:30</t>
  </si>
  <si>
    <t>2021-06-01T04:41:57+05:30</t>
  </si>
  <si>
    <t>2021-06-06T04:46:05+05:30</t>
  </si>
  <si>
    <t>2021-06-22T03:01:30+05:30</t>
  </si>
  <si>
    <t>2021-06-02T04:28:52+05:30</t>
  </si>
  <si>
    <t>2021-06-07T04:47:05+05:30</t>
  </si>
  <si>
    <t>2021-06-23T03:05:50+05:30</t>
  </si>
  <si>
    <t>2021-06-03T04:08:57+05:30</t>
  </si>
  <si>
    <t>2021-06-08T05:23:45+05:30</t>
  </si>
  <si>
    <t>2021-06-24T03:45:04+05:30</t>
  </si>
  <si>
    <t>2021-06-04T03:55:32+05:30</t>
  </si>
  <si>
    <t>2021-06-09T04:47:00+05:30</t>
  </si>
  <si>
    <t>2021-06-25T02:55:24+05:30</t>
  </si>
  <si>
    <t>2021-06-05T06:09:38+05:30</t>
  </si>
  <si>
    <t>2021-06-10T04:25:40+05:30</t>
  </si>
  <si>
    <t>2021-06-26T03:39:19+05:30</t>
  </si>
  <si>
    <t>2021-06-06T03:21:37+05:30</t>
  </si>
  <si>
    <t>2021-06-11T05:54:19+05:30</t>
  </si>
  <si>
    <t>2021-06-27T03:35:18+05:30</t>
  </si>
  <si>
    <t>2021-06-07T04:13:58+05:30</t>
  </si>
  <si>
    <t>2021-06-12T09:55:04+05:30</t>
  </si>
  <si>
    <t>2021-06-28T04:20:59+05:30</t>
  </si>
  <si>
    <t>2021-06-08T03:58:43+05:30</t>
  </si>
  <si>
    <t>2021-06-13T04:17:09+05:30</t>
  </si>
  <si>
    <t>2021-06-29T03:16:59+05:30</t>
  </si>
  <si>
    <t>2021-06-09T03:32:17+05:30</t>
  </si>
  <si>
    <t>2021-06-14T05:19:05+05:30</t>
  </si>
  <si>
    <t>2021-06-30T02:40:58+05:30</t>
  </si>
  <si>
    <t>2021-06-10T03:45:37+05:30</t>
  </si>
  <si>
    <t>2021-06-15T05:32:29+05:30</t>
  </si>
  <si>
    <t>2021-07-01T03:22:24+05:30</t>
  </si>
  <si>
    <t>2021-06-11T05:19:38+05:30</t>
  </si>
  <si>
    <t>2021-06-16T05:43:44+05:30</t>
  </si>
  <si>
    <t>2021-07-02T03:43:45+05:30</t>
  </si>
  <si>
    <t>2021-06-13T05:58:52+05:30</t>
  </si>
  <si>
    <t>2021-06-17T05:17:04+05:30</t>
  </si>
  <si>
    <t>2021-07-03T04:02:04+05:30</t>
  </si>
  <si>
    <t>2021-06-14T04:08:31+05:30</t>
  </si>
  <si>
    <t>2021-06-18T04:36:04+05:30</t>
  </si>
  <si>
    <t>2021-07-04T04:12:44+05:30</t>
  </si>
  <si>
    <t>2021-06-15T04:14:51+05:30</t>
  </si>
  <si>
    <t>2021-06-19T04:19:25+05:30</t>
  </si>
  <si>
    <t>2021-06-01T03:20:37+05:30</t>
  </si>
  <si>
    <t>2021-06-16T03:55:11+05:30</t>
  </si>
  <si>
    <t>2021-06-20T04:30:26+05:30</t>
  </si>
  <si>
    <t>2021-06-02T03:34:58+05:30</t>
  </si>
  <si>
    <t>2021-06-17T04:02:12+05:30</t>
  </si>
  <si>
    <t>2021-06-21T07:43:24+05:30</t>
  </si>
  <si>
    <t>2021-06-03T02:36:17+05:30</t>
  </si>
  <si>
    <t>2021-06-18T03:57:55+05:30</t>
  </si>
  <si>
    <t>2021-06-22T04:31:49+05:30</t>
  </si>
  <si>
    <t>2021-06-04T02:38:58+05:30</t>
  </si>
  <si>
    <t>2021-06-19T03:57:12+05:30</t>
  </si>
  <si>
    <t>2021-06-23T07:24:25+05:30</t>
  </si>
  <si>
    <t>2021-06-05T04:53:22+05:30</t>
  </si>
  <si>
    <t>2021-06-20T04:40:52+05:30</t>
  </si>
  <si>
    <t>2021-06-24T04:43:04+05:30</t>
  </si>
  <si>
    <t>2021-06-06T02:19:22+05:30</t>
  </si>
  <si>
    <t>2021-06-21T04:22:00+05:30</t>
  </si>
  <si>
    <t>2021-06-25T05:24:27+05:30</t>
  </si>
  <si>
    <t>2021-06-07T03:01:17+05:30</t>
  </si>
  <si>
    <t>2021-06-22T04:17:32+05:30</t>
  </si>
  <si>
    <t>2021-06-26T06:45:25+05:30</t>
  </si>
  <si>
    <t>2021-06-08T03:07:36+05:30</t>
  </si>
  <si>
    <t>2021-06-23T04:40:52+05:30</t>
  </si>
  <si>
    <t>2021-06-27T05:52:04+05:30</t>
  </si>
  <si>
    <t>2021-06-09T02:16:52+05:30</t>
  </si>
  <si>
    <t>2021-06-24T04:50:01+05:30</t>
  </si>
  <si>
    <t>2021-06-28T06:19:16+05:30</t>
  </si>
  <si>
    <t>2021-06-10T02:36:32+05:30</t>
  </si>
  <si>
    <t>2021-06-25T03:56:01+05:30</t>
  </si>
  <si>
    <t>2021-06-29T04:21:05+05:30</t>
  </si>
  <si>
    <t>2021-06-11T03:05:32+05:30</t>
  </si>
  <si>
    <t>2021-06-26T04:25:41+05:30</t>
  </si>
  <si>
    <t>2021-06-30T04:42:45+05:30</t>
  </si>
  <si>
    <t>2021-06-12T08:34:37+05:30</t>
  </si>
  <si>
    <t>2021-06-27T06:01:43+05:30</t>
  </si>
  <si>
    <t>2021-07-01T05:15:25+05:30</t>
  </si>
  <si>
    <t>2021-06-13T11:50:31+05:30</t>
  </si>
  <si>
    <t>2021-06-28T06:01:04+05:30</t>
  </si>
  <si>
    <t>2021-07-02T05:00:29+05:30</t>
  </si>
  <si>
    <t>2021-06-14T02:26:11+05:30</t>
  </si>
  <si>
    <t>2021-06-29T04:58:40+05:30</t>
  </si>
  <si>
    <t>2021-07-03T05:12:25+05:30</t>
  </si>
  <si>
    <t>2021-06-15T02:51:51+05:30</t>
  </si>
  <si>
    <t>2021-06-30T04:18:30+05:30</t>
  </si>
  <si>
    <t>2021-07-04T05:10:05+05:30</t>
  </si>
  <si>
    <t>2021-06-16T02:38:18+05:30</t>
  </si>
  <si>
    <t>2021-07-01T03:41:07+05:30</t>
  </si>
  <si>
    <t>2021-06-01T04:12:33+05:30</t>
  </si>
  <si>
    <t>2021-06-17T02:43:37+05:30</t>
  </si>
  <si>
    <t>2021-07-02T05:00:06+05:30</t>
  </si>
  <si>
    <t>2021-06-02T05:01:33+05:30</t>
  </si>
  <si>
    <t>2021-06-18T03:04:52+05:30</t>
  </si>
  <si>
    <t>2021-07-03T05:20:20+05:30</t>
  </si>
  <si>
    <t>2021-06-03T06:03:15+05:30</t>
  </si>
  <si>
    <t>2021-06-19T02:54:32+05:30</t>
  </si>
  <si>
    <t>2021-07-04T05:08:05+05:30</t>
  </si>
  <si>
    <t>2021-06-04T05:41:50+05:30</t>
  </si>
  <si>
    <t>2021-06-20T04:05:11+05:30</t>
  </si>
  <si>
    <t>2021-06-01T04:42:11+05:30</t>
  </si>
  <si>
    <t>2021-06-05T06:21:07+05:30</t>
  </si>
  <si>
    <t>2021-06-21T02:57:51+05:30</t>
  </si>
  <si>
    <t>2021-06-02T04:05:10+05:30</t>
  </si>
  <si>
    <t>2021-06-06T04:47:07+05:30</t>
  </si>
  <si>
    <t>2021-06-22T03:21:32+05:30</t>
  </si>
  <si>
    <t>2021-06-03T04:16:50+05:30</t>
  </si>
  <si>
    <t>2021-06-07T05:30:08+05:30</t>
  </si>
  <si>
    <t>2021-06-23T03:16:52+05:30</t>
  </si>
  <si>
    <t>2021-06-04T04:27:50+05:30</t>
  </si>
  <si>
    <t>2021-06-08T05:40:27+05:30</t>
  </si>
  <si>
    <t>2021-06-24T03:53:07+05:30</t>
  </si>
  <si>
    <t>2021-06-05T06:36:15+05:30</t>
  </si>
  <si>
    <t>2021-06-09T04:54:22+05:30</t>
  </si>
  <si>
    <t>2021-06-25T03:20:41+05:30</t>
  </si>
  <si>
    <t>2021-06-06T04:07:56+05:30</t>
  </si>
  <si>
    <t>2021-06-10T04:06:42+05:30</t>
  </si>
  <si>
    <t>2021-06-26T03:34:02+05:30</t>
  </si>
  <si>
    <t>2021-06-07T03:27:15+05:30</t>
  </si>
  <si>
    <t>2021-06-11T05:55:07+05:30</t>
  </si>
  <si>
    <t>2021-06-27T03:25:41+05:30</t>
  </si>
  <si>
    <t>2021-06-08T04:20:35+05:30</t>
  </si>
  <si>
    <t>2021-06-12T09:40:29+05:30</t>
  </si>
  <si>
    <t>2021-06-28T04:36:01+05:30</t>
  </si>
  <si>
    <t>2021-06-09T03:42:29+05:30</t>
  </si>
  <si>
    <t>2021-06-13T03:23:46+05:30</t>
  </si>
  <si>
    <t>2021-06-29T03:20:08+05:30</t>
  </si>
  <si>
    <t>2021-06-10T03:40:09+05:30</t>
  </si>
  <si>
    <t>2021-06-14T05:52:07+05:30</t>
  </si>
  <si>
    <t>2021-06-30T02:42:26+05:30</t>
  </si>
  <si>
    <t>2021-06-11T03:58:32+05:30</t>
  </si>
  <si>
    <t>2021-06-15T03:29:13+05:30</t>
  </si>
  <si>
    <t>2021-07-01T03:24:20+05:30</t>
  </si>
  <si>
    <t>2021-06-13T05:25:30+05:30</t>
  </si>
  <si>
    <t>2021-06-16T06:01:08+05:30</t>
  </si>
  <si>
    <t>2021-07-02T04:02:41+05:30</t>
  </si>
  <si>
    <t>2021-06-14T03:55:29+05:30</t>
  </si>
  <si>
    <t>2021-06-17T05:35:46+05:30</t>
  </si>
  <si>
    <t>2021-07-03T04:16:05+05:30</t>
  </si>
  <si>
    <t>2021-06-15T03:47:10+05:30</t>
  </si>
  <si>
    <t>2021-06-21T07:22:12+05:30</t>
  </si>
  <si>
    <t>2021-07-04T03:50:02+05:30</t>
  </si>
  <si>
    <t>2021-06-16T04:46:09+05:30</t>
  </si>
  <si>
    <t>2021-06-22T04:36:47+05:30</t>
  </si>
  <si>
    <t>2021-06-01T03:23:50+05:30</t>
  </si>
  <si>
    <t>2021-06-17T03:21:29+05:30</t>
  </si>
  <si>
    <t>2021-06-23T07:25:47+05:30</t>
  </si>
  <si>
    <t>2021-06-02T01:43:11+05:30</t>
  </si>
  <si>
    <t>2021-06-18T03:52:09+05:30</t>
  </si>
  <si>
    <t>2021-06-24T04:48:32+05:30</t>
  </si>
  <si>
    <t>2021-06-03T02:27:16+05:30</t>
  </si>
  <si>
    <t>2021-06-19T04:05:52+05:30</t>
  </si>
  <si>
    <t>2021-06-25T05:22:27+05:30</t>
  </si>
  <si>
    <t>2021-06-04T02:11:10+05:30</t>
  </si>
  <si>
    <t>2021-06-20T03:21:10+05:30</t>
  </si>
  <si>
    <t>2021-06-26T06:42:51+05:30</t>
  </si>
  <si>
    <t>2021-06-05T05:05:55+05:30</t>
  </si>
  <si>
    <t>2021-06-21T03:44:09+05:30</t>
  </si>
  <si>
    <t>2021-06-27T05:18:06+05:30</t>
  </si>
  <si>
    <t>2021-06-06T02:18:55+05:30</t>
  </si>
  <si>
    <t>2021-06-22T04:34:50+05:30</t>
  </si>
  <si>
    <t>2021-06-28T06:16:26+05:30</t>
  </si>
  <si>
    <t>2021-06-07T02:15:41+05:30</t>
  </si>
  <si>
    <t>2021-06-23T03:52:30+05:30</t>
  </si>
  <si>
    <t>2021-06-29T04:26:27+05:30</t>
  </si>
  <si>
    <t>2021-06-08T01:41:56+05:30</t>
  </si>
  <si>
    <t>2021-06-24T04:55:39+05:30</t>
  </si>
  <si>
    <t>2021-06-30T04:41:07+05:30</t>
  </si>
  <si>
    <t>2021-06-09T02:25:16+05:30</t>
  </si>
  <si>
    <t>2021-06-25T03:37:20+05:30</t>
  </si>
  <si>
    <t>2021-07-01T05:15:49+05:30</t>
  </si>
  <si>
    <t>2021-06-10T02:58:50+05:30</t>
  </si>
  <si>
    <t>2021-06-26T04:16:39+05:30</t>
  </si>
  <si>
    <t>2021-07-02T05:00:54+05:30</t>
  </si>
  <si>
    <t>2021-06-11T02:55:29+05:30</t>
  </si>
  <si>
    <t>2021-06-27T06:54:00+05:30</t>
  </si>
  <si>
    <t>2021-07-03T05:07:07+05:30</t>
  </si>
  <si>
    <t>2021-06-13T04:24:35+05:30</t>
  </si>
  <si>
    <t>2021-06-28T05:48:20+05:30</t>
  </si>
  <si>
    <t>2021-07-04T04:57:07+05:30</t>
  </si>
  <si>
    <t>2021-06-14T02:36:10+05:30</t>
  </si>
  <si>
    <t>2021-06-29T04:36:22+05:30</t>
  </si>
  <si>
    <t>2021-06-01T04:26:35+05:30</t>
  </si>
  <si>
    <t>2021-06-15T03:04:09+05:30</t>
  </si>
  <si>
    <t>2021-06-30T04:29:59+05:30</t>
  </si>
  <si>
    <t>2021-06-02T07:11:55+05:30</t>
  </si>
  <si>
    <t>2021-06-16T02:52:54+05:30</t>
  </si>
  <si>
    <t>2021-07-01T04:29:42+05:30</t>
  </si>
  <si>
    <t>2021-06-03T06:32:57+05:30</t>
  </si>
  <si>
    <t>2021-06-17T02:32:49+05:30</t>
  </si>
  <si>
    <t>2021-07-02T04:27:59+05:30</t>
  </si>
  <si>
    <t>2021-06-04T05:52:51+05:30</t>
  </si>
  <si>
    <t>2021-06-18T03:14:32+05:30</t>
  </si>
  <si>
    <t>2021-07-03T05:19:59+05:30</t>
  </si>
  <si>
    <t>2021-06-05T08:00:28+05:30</t>
  </si>
  <si>
    <t>2021-06-19T02:53:10+05:30</t>
  </si>
  <si>
    <t>2021-07-04T05:09:20+05:30</t>
  </si>
  <si>
    <t>2021-06-06T05:10:33+05:30</t>
  </si>
  <si>
    <t>2021-06-20T03:23:49+05:30</t>
  </si>
  <si>
    <t>2021-06-01T04:45:16+05:30</t>
  </si>
  <si>
    <t>2021-06-07T05:09:11+05:30</t>
  </si>
  <si>
    <t>2021-06-21T02:58:09+05:30</t>
  </si>
  <si>
    <t>2021-06-02T04:37:50+05:30</t>
  </si>
  <si>
    <t>2021-06-08T06:02:13+05:30</t>
  </si>
  <si>
    <t>2021-06-22T03:00:10+05:30</t>
  </si>
  <si>
    <t>2021-06-03T04:07:30+05:30</t>
  </si>
  <si>
    <t>2021-06-09T05:13:06+05:30</t>
  </si>
  <si>
    <t>2021-06-23T16:06:57+05:30</t>
  </si>
  <si>
    <t>2021-06-04T03:53:10+05:30</t>
  </si>
  <si>
    <t>2021-06-10T04:46:25+05:30</t>
  </si>
  <si>
    <t>2021-06-24T03:22:39+05:30</t>
  </si>
  <si>
    <t>2021-06-05T06:44:35+05:30</t>
  </si>
  <si>
    <t>2021-06-11T06:00:05+05:30</t>
  </si>
  <si>
    <t>2021-06-25T02:36:20+05:30</t>
  </si>
  <si>
    <t>2021-06-06T03:39:55+05:30</t>
  </si>
  <si>
    <t>2021-06-12T09:59:52+05:30</t>
  </si>
  <si>
    <t>2021-06-26T02:50:58+05:30</t>
  </si>
  <si>
    <t>2021-06-07T03:20:56+05:30</t>
  </si>
  <si>
    <t>2021-06-13T04:38:09+05:30</t>
  </si>
  <si>
    <t>2021-06-27T03:38:19+05:30</t>
  </si>
  <si>
    <t>2021-06-08T03:48:55+05:30</t>
  </si>
  <si>
    <t>2021-06-14T05:59:24+05:30</t>
  </si>
  <si>
    <t>2021-06-28T04:08:59+05:30</t>
  </si>
  <si>
    <t>2021-06-09T03:41:50+05:30</t>
  </si>
  <si>
    <t>2021-06-15T04:55:48+05:30</t>
  </si>
  <si>
    <t>2021-06-29T03:32:59+05:30</t>
  </si>
  <si>
    <t>2021-06-10T03:38:10+05:30</t>
  </si>
  <si>
    <t>2021-06-16T05:36:15+05:30</t>
  </si>
  <si>
    <t>2021-06-30T02:47:19+05:30</t>
  </si>
  <si>
    <t>2021-06-17T06:10:29+05:30</t>
  </si>
  <si>
    <t>2021-07-01T03:08:19+05:30</t>
  </si>
  <si>
    <t>2021-06-13T12:06:30+05:30</t>
  </si>
  <si>
    <t>2021-06-18T05:01:35+05:30</t>
  </si>
  <si>
    <t>2021-07-02T03:20:04+05:30</t>
  </si>
  <si>
    <t>2021-06-14T03:35:10+05:30</t>
  </si>
  <si>
    <t>2021-06-19T04:26:30+05:30</t>
  </si>
  <si>
    <t>2021-07-03T04:22:58+05:30</t>
  </si>
  <si>
    <t>2021-06-15T03:35:28+05:30</t>
  </si>
  <si>
    <t>2021-06-20T04:34:51+05:30</t>
  </si>
  <si>
    <t>2021-07-04T03:53:39+05:30</t>
  </si>
  <si>
    <t>2021-06-16T04:15:28+05:30</t>
  </si>
  <si>
    <t>2021-06-21T07:41:50+05:30</t>
  </si>
  <si>
    <t>2021-06-01T03:24:50+05:30</t>
  </si>
  <si>
    <t>2021-06-17T04:02:50+05:30</t>
  </si>
  <si>
    <t>2021-06-22T04:53:30+05:30</t>
  </si>
  <si>
    <t>2021-06-02T03:37:16+05:30</t>
  </si>
  <si>
    <t>2021-06-18T04:04:29+05:30</t>
  </si>
  <si>
    <t>2021-06-23T07:31:29+05:30</t>
  </si>
  <si>
    <t>2021-06-03T02:17:18+05:30</t>
  </si>
  <si>
    <t>2021-06-19T03:59:14+05:30</t>
  </si>
  <si>
    <t>2021-06-24T04:47:10+05:30</t>
  </si>
  <si>
    <t>2021-06-04T02:25:52+05:30</t>
  </si>
  <si>
    <t>2021-06-20T04:49:30+05:30</t>
  </si>
  <si>
    <t>2021-06-25T05:30:10+05:30</t>
  </si>
  <si>
    <t>2021-06-05T04:39:15+05:30</t>
  </si>
  <si>
    <t>2021-06-21T04:32:51+05:30</t>
  </si>
  <si>
    <t>2021-06-26T06:55:09+05:30</t>
  </si>
  <si>
    <t>2021-06-06T01:47:36+05:30</t>
  </si>
  <si>
    <t>2021-06-22T04:47:50+05:30</t>
  </si>
  <si>
    <t>2021-06-27T06:12:09+05:30</t>
  </si>
  <si>
    <t>2021-06-07T02:38:37+05:30</t>
  </si>
  <si>
    <t>2021-06-23T04:08:11+05:30</t>
  </si>
  <si>
    <t>2021-06-28T06:23:50+05:30</t>
  </si>
  <si>
    <t>2021-06-08T02:49:36+05:30</t>
  </si>
  <si>
    <t>2021-06-24T04:40:00+05:30</t>
  </si>
  <si>
    <t>2021-06-29T04:32:51+05:30</t>
  </si>
  <si>
    <t>2021-06-09T02:12:51+05:30</t>
  </si>
  <si>
    <t>2021-06-25T03:31:19+05:30</t>
  </si>
  <si>
    <t>2021-06-30T04:55:08+05:30</t>
  </si>
  <si>
    <t>2021-06-10T02:12:32+05:30</t>
  </si>
  <si>
    <t>2021-06-26T04:13:39+05:30</t>
  </si>
  <si>
    <t>2021-07-01T05:33:56+05:30</t>
  </si>
  <si>
    <t>2021-06-11T02:53:30+05:30</t>
  </si>
  <si>
    <t>2021-06-27T07:18:38+05:30</t>
  </si>
  <si>
    <t>2021-07-02T05:08:50+05:30</t>
  </si>
  <si>
    <t>2021-06-12T08:26:20+05:30</t>
  </si>
  <si>
    <t>2021-06-28T05:40:21+05:30</t>
  </si>
  <si>
    <t>2021-07-03T05:30:56+05:30</t>
  </si>
  <si>
    <t>2021-06-13T11:48:16+05:30</t>
  </si>
  <si>
    <t>2021-06-29T04:27:38+05:30</t>
  </si>
  <si>
    <t>2021-07-04T05:12:30+05:30</t>
  </si>
  <si>
    <t>2021-06-14T02:31:50+05:30</t>
  </si>
  <si>
    <t>2021-06-30T03:54:18+05:30</t>
  </si>
  <si>
    <t>2021-06-01T04:28:20+05:30</t>
  </si>
  <si>
    <t>2021-06-15T02:25:50+05:30</t>
  </si>
  <si>
    <t>2021-07-01T04:32:19+05:30</t>
  </si>
  <si>
    <t>2021-06-02T04:03:16+05:30</t>
  </si>
  <si>
    <t>2021-06-16T02:09:50+05:30</t>
  </si>
  <si>
    <t>2021-07-02T05:13:21+05:30</t>
  </si>
  <si>
    <t>2021-06-03T06:16:34+05:30</t>
  </si>
  <si>
    <t>2021-06-17T02:47:50+05:30</t>
  </si>
  <si>
    <t>2021-07-03T05:03:59+05:30</t>
  </si>
  <si>
    <t>2021-06-04T04:47:13+05:30</t>
  </si>
  <si>
    <t>2021-06-18T02:40:32+05:30</t>
  </si>
  <si>
    <t>2021-07-04T04:42:19+05:30</t>
  </si>
  <si>
    <t>2021-06-05T04:42:51+05:30</t>
  </si>
  <si>
    <t>2021-06-19T03:05:50+05:30</t>
  </si>
  <si>
    <t>2021-06-01T04:48:16+05:30</t>
  </si>
  <si>
    <t>2021-06-05T18:06:39+05:30</t>
  </si>
  <si>
    <t>2021-06-20T01:35:10+05:30</t>
  </si>
  <si>
    <t>2021-06-02T04:17:56+05:30</t>
  </si>
  <si>
    <t>2021-06-06T03:19:28+05:30</t>
  </si>
  <si>
    <t>2021-06-21T02:57:30+05:30</t>
  </si>
  <si>
    <t>2021-06-03T03:36:55+05:30</t>
  </si>
  <si>
    <t>2021-06-07T05:18:15+05:30</t>
  </si>
  <si>
    <t>2021-06-22T02:55:11+05:30</t>
  </si>
  <si>
    <t>2021-06-04T04:00:31+05:30</t>
  </si>
  <si>
    <t>2021-06-08T06:02:55+05:30</t>
  </si>
  <si>
    <t>2021-06-23T16:07:57+05:30</t>
  </si>
  <si>
    <t>2021-06-05T06:25:15+05:30</t>
  </si>
  <si>
    <t>2021-06-09T05:12:16+05:30</t>
  </si>
  <si>
    <t>2021-06-24T03:13:00+05:30</t>
  </si>
  <si>
    <t>2021-06-06T04:07:16+05:30</t>
  </si>
  <si>
    <t>2021-06-10T05:19:46+05:30</t>
  </si>
  <si>
    <t>2021-06-25T02:11:20+05:30</t>
  </si>
  <si>
    <t>2021-06-07T03:16:56+05:30</t>
  </si>
  <si>
    <t>2021-06-11T06:12:08+05:30</t>
  </si>
  <si>
    <t>2021-06-26T02:36:40+05:30</t>
  </si>
  <si>
    <t>2021-06-08T04:14:16+05:30</t>
  </si>
  <si>
    <t>2021-06-12T10:16:13+05:30</t>
  </si>
  <si>
    <t>2021-06-27T03:41:40+05:30</t>
  </si>
  <si>
    <t>2021-06-09T04:04:10+05:30</t>
  </si>
  <si>
    <t>2021-06-13T05:06:52+05:30</t>
  </si>
  <si>
    <t>2021-06-28T04:22:20+05:30</t>
  </si>
  <si>
    <t>2021-06-10T04:01:11+05:30</t>
  </si>
  <si>
    <t>2021-06-14T03:53:32+05:30</t>
  </si>
  <si>
    <t>2021-06-29T03:12:20+05:30</t>
  </si>
  <si>
    <t>2021-06-11T04:34:10+05:30</t>
  </si>
  <si>
    <t>2021-06-15T03:17:14+05:30</t>
  </si>
  <si>
    <t>2021-06-30T02:36:42+05:30</t>
  </si>
  <si>
    <t>2021-06-13T05:34:50+05:30</t>
  </si>
  <si>
    <t>2021-06-16T06:17:13+05:30</t>
  </si>
  <si>
    <t>2021-07-01T03:12:59+05:30</t>
  </si>
  <si>
    <t>2021-06-14T03:45:49+05:30</t>
  </si>
  <si>
    <t>2021-06-17T04:10:31+05:30</t>
  </si>
  <si>
    <t>2021-07-02T03:27:39+05:30</t>
  </si>
  <si>
    <t>2021-06-15T04:07:30+05:30</t>
  </si>
  <si>
    <t>2021-06-18T05:00:31+05:30</t>
  </si>
  <si>
    <t>2021-07-03T03:24:00+05:30</t>
  </si>
  <si>
    <t>2021-06-16T04:20:31+05:30</t>
  </si>
  <si>
    <t>2021-06-19T04:33:33+05:30</t>
  </si>
  <si>
    <t>2021-07-04T03:48:19+05:30</t>
  </si>
  <si>
    <t>2021-06-17T03:54:13+05:30</t>
  </si>
  <si>
    <t>2021-06-20T04:42:33+05:30</t>
  </si>
  <si>
    <t>2021-06-01T03:27:10+05:30</t>
  </si>
  <si>
    <t>2021-06-18T03:42:30+05:30</t>
  </si>
  <si>
    <t>2021-06-21T06:09:32+05:30</t>
  </si>
  <si>
    <t>2021-06-02T01:45:18+05:30</t>
  </si>
  <si>
    <t>2021-06-19T04:22:51+05:30</t>
  </si>
  <si>
    <t>2021-06-22T04:42:13+05:30</t>
  </si>
  <si>
    <t>2021-06-03T02:35:16+05:30</t>
  </si>
  <si>
    <t>2021-06-20T04:47:31+05:30</t>
  </si>
  <si>
    <t>2021-06-23T07:26:12+05:30</t>
  </si>
  <si>
    <t>2021-06-04T02:43:16+05:30</t>
  </si>
  <si>
    <t>2021-06-21T04:36:50+05:30</t>
  </si>
  <si>
    <t>2021-06-24T04:40:13+05:30</t>
  </si>
  <si>
    <t>2021-06-05T04:38:36+05:30</t>
  </si>
  <si>
    <t>2021-06-22T04:42:31+05:30</t>
  </si>
  <si>
    <t>2021-06-25T05:19:36+05:30</t>
  </si>
  <si>
    <t>2021-06-06T02:11:40+05:30</t>
  </si>
  <si>
    <t>2021-06-23T16:18:56+05:30</t>
  </si>
  <si>
    <t>2021-06-26T04:37:12+05:30</t>
  </si>
  <si>
    <t>2021-06-07T02:53:36+05:30</t>
  </si>
  <si>
    <t>2021-06-24T04:41:39+05:30</t>
  </si>
  <si>
    <t>2021-06-27T05:54:32+05:30</t>
  </si>
  <si>
    <t>2021-06-08T01:41:37+05:30</t>
  </si>
  <si>
    <t>2021-06-25T03:46:00+05:30</t>
  </si>
  <si>
    <t>2021-06-28T06:22:13+05:30</t>
  </si>
  <si>
    <t>2021-06-09T02:13:50+05:30</t>
  </si>
  <si>
    <t>2021-06-26T04:07:59+05:30</t>
  </si>
  <si>
    <t>2021-06-29T04:15:01+05:30</t>
  </si>
  <si>
    <t>2021-06-10T02:54:30+05:30</t>
  </si>
  <si>
    <t>2021-06-27T06:51:40+05:30</t>
  </si>
  <si>
    <t>2021-06-30T03:56:33+05:30</t>
  </si>
  <si>
    <t>2021-06-11T03:24:36+05:30</t>
  </si>
  <si>
    <t>2021-06-28T05:43:39+05:30</t>
  </si>
  <si>
    <t>2021-07-01T05:12:34+05:30</t>
  </si>
  <si>
    <t>2021-06-13T11:49:15+05:30</t>
  </si>
  <si>
    <t>2021-06-29T04:46:58+05:30</t>
  </si>
  <si>
    <t>2021-07-02T04:58:13+05:30</t>
  </si>
  <si>
    <t>2021-06-14T02:27:55+05:30</t>
  </si>
  <si>
    <t>2021-06-30T03:58:39+05:30</t>
  </si>
  <si>
    <t>2021-07-03T05:04:52+05:30</t>
  </si>
  <si>
    <t>2021-06-15T02:21:10+05:30</t>
  </si>
  <si>
    <t>2021-07-01T03:53:00+05:30</t>
  </si>
  <si>
    <t>2021-07-04T04:40:52+05:30</t>
  </si>
  <si>
    <t>2021-06-16T02:20:37+05:30</t>
  </si>
  <si>
    <t>2021-07-02T04:39:39+05:30</t>
  </si>
  <si>
    <t>2021-06-01T04:30:00+05:30</t>
  </si>
  <si>
    <t>2021-06-17T02:42:50+05:30</t>
  </si>
  <si>
    <t>2021-07-03T05:27:41+05:30</t>
  </si>
  <si>
    <t>2021-06-02T05:37:40+05:30</t>
  </si>
  <si>
    <t>2021-06-18T02:41:56+05:30</t>
  </si>
  <si>
    <t>2021-07-04T05:04:59+05:30</t>
  </si>
  <si>
    <t>2021-06-03T05:57:34+05:30</t>
  </si>
  <si>
    <t>2021-06-19T02:49:16+05:30</t>
  </si>
  <si>
    <t>2021-06-01T04:54:57+05:30</t>
  </si>
  <si>
    <t>2021-06-04T05:53:10+05:30</t>
  </si>
  <si>
    <t>2021-06-20T01:41:29+05:30</t>
  </si>
  <si>
    <t>2021-06-02T04:17:18+05:30</t>
  </si>
  <si>
    <t>2021-06-05T05:45:12+05:30</t>
  </si>
  <si>
    <t>2021-06-21T03:00:51+05:30</t>
  </si>
  <si>
    <t>2021-06-03T03:53:37+05:30</t>
  </si>
  <si>
    <t>2021-06-06T04:39:28+05:30</t>
  </si>
  <si>
    <t>2021-06-22T03:12:31+05:30</t>
  </si>
  <si>
    <t>2021-06-04T03:36:12+05:30</t>
  </si>
  <si>
    <t>2021-06-07T05:04:28+05:30</t>
  </si>
  <si>
    <t>2021-06-23T16:04:23+05:30</t>
  </si>
  <si>
    <t>2021-06-05T06:34:56+05:30</t>
  </si>
  <si>
    <t>2021-06-08T05:36:40+05:30</t>
  </si>
  <si>
    <t>2021-06-24T03:47:00+05:30</t>
  </si>
  <si>
    <t>2021-06-06T04:05:38+05:30</t>
  </si>
  <si>
    <t>2021-06-09T03:32:23+05:30</t>
  </si>
  <si>
    <t>2021-06-25T02:38:25+05:30</t>
  </si>
  <si>
    <t>2021-06-07T03:14:17+05:30</t>
  </si>
  <si>
    <t>2021-06-10T04:02:44+05:30</t>
  </si>
  <si>
    <t>2021-06-26T03:25:20+05:30</t>
  </si>
  <si>
    <t>2021-06-08T04:00:57+05:30</t>
  </si>
  <si>
    <t>2021-06-11T04:26:02+05:30</t>
  </si>
  <si>
    <t>2021-06-27T03:40:20+05:30</t>
  </si>
  <si>
    <t>2021-06-09T04:06:30+05:30</t>
  </si>
  <si>
    <t>2021-06-12T09:53:48+05:30</t>
  </si>
  <si>
    <t>2021-06-28T04:38:39+05:30</t>
  </si>
  <si>
    <t>2021-06-10T03:38:52+05:30</t>
  </si>
  <si>
    <t>2021-06-13T04:53:27+05:30</t>
  </si>
  <si>
    <t>2021-06-29T03:32:25+05:30</t>
  </si>
  <si>
    <t>2021-06-11T04:01:32+05:30</t>
  </si>
  <si>
    <t>2021-06-14T04:26:07+05:30</t>
  </si>
  <si>
    <t>2021-06-30T02:47:04+05:30</t>
  </si>
  <si>
    <t>2021-06-13T05:07:19+05:30</t>
  </si>
  <si>
    <t>2021-06-15T03:37:28+05:30</t>
  </si>
  <si>
    <t>2021-07-01T03:10:25+05:30</t>
  </si>
  <si>
    <t>2021-06-14T04:00:15+05:30</t>
  </si>
  <si>
    <t>2021-06-16T06:00:12+05:30</t>
  </si>
  <si>
    <t>2021-07-02T03:29:25+05:30</t>
  </si>
  <si>
    <t>2021-06-15T03:49:32+05:30</t>
  </si>
  <si>
    <t>2021-06-17T05:20:27+05:30</t>
  </si>
  <si>
    <t>2021-07-03T03:57:04+05:30</t>
  </si>
  <si>
    <t>2021-06-16T03:51:31+05:30</t>
  </si>
  <si>
    <t>2021-06-18T04:42:51+05:30</t>
  </si>
  <si>
    <t>2021-07-04T03:42:39+05:30</t>
  </si>
  <si>
    <t>2021-06-30T04:02:00+05:30</t>
  </si>
  <si>
    <t>2021-06-19T04:26:51+05:30</t>
  </si>
  <si>
    <t>2021-06-01T03:29:35+05:30</t>
  </si>
  <si>
    <t>2021-07-01T04:13:01+05:30</t>
  </si>
  <si>
    <t>2021-06-20T04:34:27+05:30</t>
  </si>
  <si>
    <t>2021-06-02T01:42:56+05:30</t>
  </si>
  <si>
    <t>2021-07-02T04:16:40+05:30</t>
  </si>
  <si>
    <t>2021-06-21T07:37:47+05:30</t>
  </si>
  <si>
    <t>2021-06-03T02:31:56+05:30</t>
  </si>
  <si>
    <t>2021-07-03T05:45:40+05:30</t>
  </si>
  <si>
    <t>2021-06-22T04:30:54+05:30</t>
  </si>
  <si>
    <t>2021-06-04T02:36:56+05:30</t>
  </si>
  <si>
    <t>2021-07-04T04:41:20+05:30</t>
  </si>
  <si>
    <t>2021-06-23T06:59:28+05:30</t>
  </si>
  <si>
    <t>2021-06-05T04:35:00+05:30</t>
  </si>
  <si>
    <t>2021-06-01T04:59:56+05:30</t>
  </si>
  <si>
    <t>2021-06-24T04:42:51+05:30</t>
  </si>
  <si>
    <t>2021-06-06T02:11:20+05:30</t>
  </si>
  <si>
    <t>2021-06-02T04:27:36+05:30</t>
  </si>
  <si>
    <t>2021-06-25T05:24:13+05:30</t>
  </si>
  <si>
    <t>2021-06-07T02:56:42+05:30</t>
  </si>
  <si>
    <t>2021-06-03T03:22:16+05:30</t>
  </si>
  <si>
    <t>2021-06-26T07:01:12+05:30</t>
  </si>
  <si>
    <t>2021-06-08T01:39:21+05:30</t>
  </si>
  <si>
    <t>2021-06-04T03:47:56+05:30</t>
  </si>
  <si>
    <t>2021-06-27T05:44:52+05:30</t>
  </si>
  <si>
    <t>2021-06-09T02:26:55+05:30</t>
  </si>
  <si>
    <t>2021-06-05T06:28:41+05:30</t>
  </si>
  <si>
    <t>2021-06-28T06:20:27+05:30</t>
  </si>
  <si>
    <t>2021-06-10T02:18:38+05:30</t>
  </si>
  <si>
    <t>2021-06-06T03:55:22+05:30</t>
  </si>
  <si>
    <t>2021-06-29T04:14:18+05:30</t>
  </si>
  <si>
    <t>2021-06-11T03:00:54+05:30</t>
  </si>
  <si>
    <t>2021-06-07T03:25:36+05:30</t>
  </si>
  <si>
    <t>2021-06-30T04:52:27+05:30</t>
  </si>
  <si>
    <t>2021-06-13T04:29:55+05:30</t>
  </si>
  <si>
    <t>2021-06-08T04:15:01+05:30</t>
  </si>
  <si>
    <t>2021-07-01T05:16:35+05:30</t>
  </si>
  <si>
    <t>2021-06-14T02:43:55+05:30</t>
  </si>
  <si>
    <t>2021-06-09T03:39:36+05:30</t>
  </si>
  <si>
    <t>2021-07-02T04:58:33+05:30</t>
  </si>
  <si>
    <t>2021-06-15T03:15:35+05:30</t>
  </si>
  <si>
    <t>2021-06-10T03:33:56+05:30</t>
  </si>
  <si>
    <t>2021-07-03T05:08:53+05:30</t>
  </si>
  <si>
    <t>2021-06-16T02:40:55+05:30</t>
  </si>
  <si>
    <t>2021-06-11T04:23:11+05:30</t>
  </si>
  <si>
    <t>2021-07-04T05:13:47+05:30</t>
  </si>
  <si>
    <t>2021-06-17T02:38:54+05:30</t>
  </si>
  <si>
    <t>2021-06-13T04:56:16+05:30</t>
  </si>
  <si>
    <t>2021-06-01T04:36:11+05:30</t>
  </si>
  <si>
    <t>2021-06-18T03:04:34+05:30</t>
  </si>
  <si>
    <t>2021-06-14T04:29:35+05:30</t>
  </si>
  <si>
    <t>2021-06-02T05:49:20+05:30</t>
  </si>
  <si>
    <t>2021-06-19T02:28:36+05:30</t>
  </si>
  <si>
    <t>2021-06-15T03:55:30+05:30</t>
  </si>
  <si>
    <t>2021-06-03T06:41:18+05:30</t>
  </si>
  <si>
    <t>2021-06-20T02:50:15+05:30</t>
  </si>
  <si>
    <t>2021-06-16T04:00:11+05:30</t>
  </si>
  <si>
    <t>2021-06-04T05:52:36+05:30</t>
  </si>
  <si>
    <t>2021-06-21T02:50:36+05:30</t>
  </si>
  <si>
    <t>2021-06-17T03:20:16+05:30</t>
  </si>
  <si>
    <t>2021-06-05T05:45:29+05:30</t>
  </si>
  <si>
    <t>2021-06-22T03:18:56+05:30</t>
  </si>
  <si>
    <t>2021-06-18T04:01:20+05:30</t>
  </si>
  <si>
    <t>2021-06-06T04:37:59+05:30</t>
  </si>
  <si>
    <t>2021-06-23T03:01:35+05:30</t>
  </si>
  <si>
    <t>2021-06-19T04:09:59+05:30</t>
  </si>
  <si>
    <t>2021-06-07T03:51:37+05:30</t>
  </si>
  <si>
    <t>2021-06-24T04:00:26+05:30</t>
  </si>
  <si>
    <t>2021-06-20T02:40:11+05:30</t>
  </si>
  <si>
    <t>2021-06-08T05:00:56+05:30</t>
  </si>
  <si>
    <t>2021-06-25T02:56:43+05:30</t>
  </si>
  <si>
    <t>2021-06-21T04:06:31+05:30</t>
  </si>
  <si>
    <t>2021-06-09T03:42:51+05:30</t>
  </si>
  <si>
    <t>2021-06-26T03:26:24+05:30</t>
  </si>
  <si>
    <t>2021-06-22T05:01:16+05:30</t>
  </si>
  <si>
    <t>2021-06-10T05:19:20+05:30</t>
  </si>
  <si>
    <t>2021-06-27T03:51:24+05:30</t>
  </si>
  <si>
    <t>2021-06-23T16:12:01+05:30</t>
  </si>
  <si>
    <t>2021-06-11T04:15:50+05:30</t>
  </si>
  <si>
    <t>2021-06-28T04:44:05+05:30</t>
  </si>
  <si>
    <t>2021-06-24T05:14:44+05:30</t>
  </si>
  <si>
    <t>2021-06-12T09:45:18+05:30</t>
  </si>
  <si>
    <t>2021-06-29T03:32:44+05:30</t>
  </si>
  <si>
    <t>2021-06-25T03:50:39+05:30</t>
  </si>
  <si>
    <t>2021-06-13T04:41:50+05:30</t>
  </si>
  <si>
    <t>2021-06-30T02:46:05+05:30</t>
  </si>
  <si>
    <t>2021-06-26T04:51:35+05:30</t>
  </si>
  <si>
    <t>2021-06-14T04:01:16+05:30</t>
  </si>
  <si>
    <t>2021-07-01T03:11:44+05:30</t>
  </si>
  <si>
    <t>2021-06-27T05:57:22+05:30</t>
  </si>
  <si>
    <t>2021-06-15T03:30:15+05:30</t>
  </si>
  <si>
    <t>2021-07-02T03:13:45+05:30</t>
  </si>
  <si>
    <t>2021-06-28T06:12:41+05:30</t>
  </si>
  <si>
    <t>2021-06-16T05:49:16+05:30</t>
  </si>
  <si>
    <t>2021-07-03T03:50:24+05:30</t>
  </si>
  <si>
    <t>2021-06-29T04:38:19+05:30</t>
  </si>
  <si>
    <t>2021-06-17T05:00:55+05:30</t>
  </si>
  <si>
    <t>2021-07-04T03:46:24+05:30</t>
  </si>
  <si>
    <t>2021-06-30T04:17:30+05:30</t>
  </si>
  <si>
    <t>2021-06-18T04:35:55+05:30</t>
  </si>
  <si>
    <t>2021-06-01T03:29:52+05:30</t>
  </si>
  <si>
    <t>2021-07-01T04:02:19+05:30</t>
  </si>
  <si>
    <t>2021-06-19T04:00:57+05:30</t>
  </si>
  <si>
    <t>2021-06-02T03:10:17+05:30</t>
  </si>
  <si>
    <t>2021-07-02T04:27:45+05:30</t>
  </si>
  <si>
    <t>2021-06-20T04:43:17+05:30</t>
  </si>
  <si>
    <t>2021-06-03T02:18:12+05:30</t>
  </si>
  <si>
    <t>2021-07-03T05:49:44+05:30</t>
  </si>
  <si>
    <t>2021-06-21T06:52:55+05:30</t>
  </si>
  <si>
    <t>2021-06-04T02:01:19+05:30</t>
  </si>
  <si>
    <t>2021-07-04T04:57:45+05:30</t>
  </si>
  <si>
    <t>2021-06-22T04:29:36+05:30</t>
  </si>
  <si>
    <t>2021-06-05T04:37:37+05:30</t>
  </si>
  <si>
    <t>2021-06-01T04:40:51+05:30</t>
  </si>
  <si>
    <t>2021-06-23T06:59:55+05:30</t>
  </si>
  <si>
    <t>2021-06-06T01:52:17+05:30</t>
  </si>
  <si>
    <t>2021-06-02T06:19:51+05:30</t>
  </si>
  <si>
    <t>2021-06-24T03:50:56+05:30</t>
  </si>
  <si>
    <t>2021-06-07T02:59:58+05:30</t>
  </si>
  <si>
    <t>2021-06-03T06:23:32+05:30</t>
  </si>
  <si>
    <t>2021-06-25T05:23:17+05:30</t>
  </si>
  <si>
    <t>2021-06-08T01:38:38+05:30</t>
  </si>
  <si>
    <t>2021-06-04T06:18:47+05:30</t>
  </si>
  <si>
    <t>2021-06-26T06:28:15+05:30</t>
  </si>
  <si>
    <t>2021-06-09T02:33:14+05:30</t>
  </si>
  <si>
    <t>2021-06-05T06:29:46+05:30</t>
  </si>
  <si>
    <t>2021-06-27T06:16:55+05:30</t>
  </si>
  <si>
    <t>2021-06-10T02:15:31+05:30</t>
  </si>
  <si>
    <t>2021-06-06T05:21:08+05:30</t>
  </si>
  <si>
    <t>2021-06-28T06:13:35+05:30</t>
  </si>
  <si>
    <t>2021-06-11T02:50:51+05:30</t>
  </si>
  <si>
    <t>2021-06-07T05:10:47+05:30</t>
  </si>
  <si>
    <t>2021-06-29T04:19:28+05:30</t>
  </si>
  <si>
    <t>2021-06-13T03:55:12+05:30</t>
  </si>
  <si>
    <t>2021-06-08T06:16:46+05:30</t>
  </si>
  <si>
    <t>2021-06-30T04:44:18+05:30</t>
  </si>
  <si>
    <t>2021-06-14T02:50:32+05:30</t>
  </si>
  <si>
    <t>2021-06-09T05:21:43+05:30</t>
  </si>
  <si>
    <t>2021-07-01T05:09:55+05:30</t>
  </si>
  <si>
    <t>2021-06-15T02:50:31+05:30</t>
  </si>
  <si>
    <t>2021-06-10T05:30:47+05:30</t>
  </si>
  <si>
    <t>2021-07-02T04:57:56+05:30</t>
  </si>
  <si>
    <t>2021-06-16T02:33:51+05:30</t>
  </si>
  <si>
    <t>2021-06-11T06:24:21+05:30</t>
  </si>
  <si>
    <t>2021-07-03T05:02:16+05:30</t>
  </si>
  <si>
    <t>2021-06-17T02:50:31+05:30</t>
  </si>
  <si>
    <t>2021-06-12T10:30:53+05:30</t>
  </si>
  <si>
    <t>2021-07-04T04:58:57+05:30</t>
  </si>
  <si>
    <t>2021-06-18T02:12:53+05:30</t>
  </si>
  <si>
    <t>2021-06-13T05:20:45+05:30</t>
  </si>
  <si>
    <t>2021-06-01T04:32:22+05:30</t>
  </si>
  <si>
    <t>2021-06-19T02:08:12+05:30</t>
  </si>
  <si>
    <t>2021-06-14T06:16:45+05:30</t>
  </si>
  <si>
    <t>2021-06-02T04:20:30+05:30</t>
  </si>
  <si>
    <t>2021-06-20T02:26:31+05:30</t>
  </si>
  <si>
    <t>2021-06-15T05:29:45+05:30</t>
  </si>
  <si>
    <t>2021-06-03T05:55:46+05:30</t>
  </si>
  <si>
    <t>2021-06-21T02:59:11+05:30</t>
  </si>
  <si>
    <t>2021-06-16T06:36:06+05:30</t>
  </si>
  <si>
    <t>2021-06-04T05:49:47+05:30</t>
  </si>
  <si>
    <t>2021-06-22T03:05:32+05:30</t>
  </si>
  <si>
    <t>2021-06-17T06:01:25+05:30</t>
  </si>
  <si>
    <t>2021-06-05T05:56:05+05:30</t>
  </si>
  <si>
    <t>2021-06-23T16:08:18+05:30</t>
  </si>
  <si>
    <t>2021-06-18T05:17:32+05:30</t>
  </si>
  <si>
    <t>2021-06-06T04:42:25+05:30</t>
  </si>
  <si>
    <t>2021-06-24T02:59:02+05:30</t>
  </si>
  <si>
    <t>2021-06-19T04:51:11+05:30</t>
  </si>
  <si>
    <t>2021-06-07T04:56:05+05:30</t>
  </si>
  <si>
    <t>2021-06-25T02:26:41+05:30</t>
  </si>
  <si>
    <t>2021-06-20T05:03:45+05:30</t>
  </si>
  <si>
    <t>2021-06-08T05:20:25+05:30</t>
  </si>
  <si>
    <t>2021-06-26T02:28:22+05:30</t>
  </si>
  <si>
    <t>2021-06-21T08:09:26+05:30</t>
  </si>
  <si>
    <t>2021-06-09T04:44:40+05:30</t>
  </si>
  <si>
    <t>2021-06-27T03:34:21+05:30</t>
  </si>
  <si>
    <t>2021-06-22T05:05:01+05:30</t>
  </si>
  <si>
    <t>2021-06-10T03:03:59+05:30</t>
  </si>
  <si>
    <t>2021-06-28T03:25:41+05:30</t>
  </si>
  <si>
    <t>2021-06-23T08:02:27+05:30</t>
  </si>
  <si>
    <t>2021-06-11T05:13:45+05:30</t>
  </si>
  <si>
    <t>2021-06-29T03:16:21+05:30</t>
  </si>
  <si>
    <t>2021-06-24T05:16:46+05:30</t>
  </si>
  <si>
    <t>2021-06-12T09:51:44+05:30</t>
  </si>
  <si>
    <t>2021-06-30T02:44:22+05:30</t>
  </si>
  <si>
    <t>2021-06-25T05:37:17+05:30</t>
  </si>
  <si>
    <t>2021-06-13T04:29:45+05:30</t>
  </si>
  <si>
    <t>2021-07-01T03:21:21+05:30</t>
  </si>
  <si>
    <t>2021-06-26T07:10:26+05:30</t>
  </si>
  <si>
    <t>2021-06-14T03:38:04+05:30</t>
  </si>
  <si>
    <t>2021-07-02T03:33:41+05:30</t>
  </si>
  <si>
    <t>2021-06-27T09:07:05+05:30</t>
  </si>
  <si>
    <t>2021-06-15T03:41:04+05:30</t>
  </si>
  <si>
    <t>2021-07-03T03:51:00+05:30</t>
  </si>
  <si>
    <t>2021-06-28T06:42:45+05:30</t>
  </si>
  <si>
    <t>2021-06-16T05:53:04+05:30</t>
  </si>
  <si>
    <t>2021-07-04T03:50:22+05:30</t>
  </si>
  <si>
    <t>2021-06-29T05:16:50+05:30</t>
  </si>
  <si>
    <t>2021-06-01T04:41:18+05:30</t>
  </si>
  <si>
    <t>2021-06-01T03:39:51+05:30</t>
  </si>
  <si>
    <t>2021-06-30T05:12:47+05:30</t>
  </si>
  <si>
    <t>2021-06-02T06:09:56+05:30</t>
  </si>
  <si>
    <t>2021-06-02T01:45:32+05:30</t>
  </si>
  <si>
    <t>2021-07-01T05:35:30+05:30</t>
  </si>
  <si>
    <t>2021-06-03T06:34:52+05:30</t>
  </si>
  <si>
    <t>2021-06-03T02:22:31+05:30</t>
  </si>
  <si>
    <t>2021-07-02T05:28:51+05:30</t>
  </si>
  <si>
    <t>2021-06-04T05:45:52+05:30</t>
  </si>
  <si>
    <t>2021-06-04T02:08:30+05:30</t>
  </si>
  <si>
    <t>2021-07-03T05:33:43+05:30</t>
  </si>
  <si>
    <t>2021-06-05T06:25:50+05:30</t>
  </si>
  <si>
    <t>2021-06-05T04:40:36+05:30</t>
  </si>
  <si>
    <t>2021-07-04T05:12:47+05:30</t>
  </si>
  <si>
    <t>2021-06-06T04:48:06+05:30</t>
  </si>
  <si>
    <t>2021-06-06T02:06:55+05:30</t>
  </si>
  <si>
    <t>2021-06-01T04:41:51+05:30</t>
  </si>
  <si>
    <t>2021-06-07T05:00:52+05:30</t>
  </si>
  <si>
    <t>2021-06-07T02:52:17+05:30</t>
  </si>
  <si>
    <t>2021-06-02T06:16:30+05:30</t>
  </si>
  <si>
    <t>2021-06-08T06:13:50+05:30</t>
  </si>
  <si>
    <t>2021-06-08T01:44:58+05:30</t>
  </si>
  <si>
    <t>2021-06-03T06:21:08+05:30</t>
  </si>
  <si>
    <t>2021-06-09T04:51:46+05:30</t>
  </si>
  <si>
    <t>2021-06-09T02:36:10+05:30</t>
  </si>
  <si>
    <t>2021-06-04T06:21:27+05:30</t>
  </si>
  <si>
    <t>2021-06-10T05:14:05+05:30</t>
  </si>
  <si>
    <t>2021-06-10T02:21:10+05:30</t>
  </si>
  <si>
    <t>2021-06-05T04:39:05+05:30</t>
  </si>
  <si>
    <t>2021-06-11T05:59:25+05:30</t>
  </si>
  <si>
    <t>2021-06-11T03:08:29+05:30</t>
  </si>
  <si>
    <t>2021-06-06T05:30:08+05:30</t>
  </si>
  <si>
    <t>2021-06-12T09:54:10+05:30</t>
  </si>
  <si>
    <t>2021-06-13T04:25:29+05:30</t>
  </si>
  <si>
    <t>2021-06-07T05:39:27+05:30</t>
  </si>
  <si>
    <t>2021-06-13T05:05:10+05:30</t>
  </si>
  <si>
    <t>2021-06-14T02:30:49+05:30</t>
  </si>
  <si>
    <t>2021-06-08T06:19:46+05:30</t>
  </si>
  <si>
    <t>2021-06-14T06:10:25+05:30</t>
  </si>
  <si>
    <t>2021-06-15T03:16:50+05:30</t>
  </si>
  <si>
    <t>2021-06-09T05:24:22+05:30</t>
  </si>
  <si>
    <t>2021-06-15T04:28:49+05:30</t>
  </si>
  <si>
    <t>2021-06-16T02:44:49+05:30</t>
  </si>
  <si>
    <t>2021-06-10T05:36:21+05:30</t>
  </si>
  <si>
    <t>2021-06-16T05:51:50+05:30</t>
  </si>
  <si>
    <t>2021-06-17T02:44:49+05:30</t>
  </si>
  <si>
    <t>2021-06-11T06:31:27+05:30</t>
  </si>
  <si>
    <t>2021-06-17T05:38:10+05:30</t>
  </si>
  <si>
    <t>2021-06-18T03:04:09+05:30</t>
  </si>
  <si>
    <t>2021-06-12T10:33:25+05:30</t>
  </si>
  <si>
    <t>2021-06-18T04:52:51+05:30</t>
  </si>
  <si>
    <t>2021-06-19T03:13:50+05:30</t>
  </si>
  <si>
    <t>2021-06-13T05:30:06+05:30</t>
  </si>
  <si>
    <t>2021-06-19T14:37:49+05:30</t>
  </si>
  <si>
    <t>2021-06-20T01:39:49+05:30</t>
  </si>
  <si>
    <t>2021-06-14T06:11:46+05:30</t>
  </si>
  <si>
    <t>2021-06-20T04:41:05+05:30</t>
  </si>
  <si>
    <t>2021-06-21T02:45:50+05:30</t>
  </si>
  <si>
    <t>2021-06-15T05:19:05+05:30</t>
  </si>
  <si>
    <t>2021-06-21T07:43:09+05:30</t>
  </si>
  <si>
    <t>2021-06-22T03:12:50+05:30</t>
  </si>
  <si>
    <t>2021-06-16T06:35:46+05:30</t>
  </si>
  <si>
    <t>2021-06-22T05:38:31+05:30</t>
  </si>
  <si>
    <t>2021-06-23T03:00:10+05:30</t>
  </si>
  <si>
    <t>2021-06-17T06:08:46+05:30</t>
  </si>
  <si>
    <t>2021-06-23T08:18:50+05:30</t>
  </si>
  <si>
    <t>2021-06-24T03:31:20+05:30</t>
  </si>
  <si>
    <t>2021-06-18T05:25:45+05:30</t>
  </si>
  <si>
    <t>2021-06-24T04:50:34+05:30</t>
  </si>
  <si>
    <t>2021-06-25T03:09:59+05:30</t>
  </si>
  <si>
    <t>2021-06-19T04:53:27+05:30</t>
  </si>
  <si>
    <t>2021-06-25T05:26:30+05:30</t>
  </si>
  <si>
    <t>2021-06-26T03:43:40+05:30</t>
  </si>
  <si>
    <t>2021-06-20T05:04:05+05:30</t>
  </si>
  <si>
    <t>2021-06-26T06:52:29+05:30</t>
  </si>
  <si>
    <t>2021-06-27T03:38:59+05:30</t>
  </si>
  <si>
    <t>2021-06-21T08:17:46+05:30</t>
  </si>
  <si>
    <t>2021-06-27T05:22:09+05:30</t>
  </si>
  <si>
    <t>2021-06-28T04:22:05+05:30</t>
  </si>
  <si>
    <t>2021-06-22T05:02:47+05:30</t>
  </si>
  <si>
    <t>2021-06-28T06:21:50+05:30</t>
  </si>
  <si>
    <t>2021-06-29T03:23:59+05:30</t>
  </si>
  <si>
    <t>2021-06-23T07:59:23+05:30</t>
  </si>
  <si>
    <t>2021-06-29T05:22:10+05:30</t>
  </si>
  <si>
    <t>2021-06-30T02:35:19+05:30</t>
  </si>
  <si>
    <t>2021-06-24T05:24:45+05:30</t>
  </si>
  <si>
    <t>2021-06-30T04:50:50+05:30</t>
  </si>
  <si>
    <t>2021-07-01T03:03:20+05:30</t>
  </si>
  <si>
    <t>2021-06-25T05:44:24+05:30</t>
  </si>
  <si>
    <t>2021-07-01T05:28:13+05:30</t>
  </si>
  <si>
    <t>2021-07-02T03:46:38+05:30</t>
  </si>
  <si>
    <t>2021-06-26T07:18:11+05:30</t>
  </si>
  <si>
    <t>2021-07-02T05:24:29+05:30</t>
  </si>
  <si>
    <t>2021-07-03T04:21:38+05:30</t>
  </si>
  <si>
    <t>2021-06-27T09:06:44+05:30</t>
  </si>
  <si>
    <t>2021-07-03T05:22:30+05:30</t>
  </si>
  <si>
    <t>2021-07-04T03:42:20+05:30</t>
  </si>
  <si>
    <t>2021-06-28T06:40:26+05:30</t>
  </si>
  <si>
    <t>2021-07-04T05:08:50+05:30</t>
  </si>
  <si>
    <t>2021-06-01T11:52:16+05:30</t>
  </si>
  <si>
    <t>2021-06-29T04:40:45+05:30</t>
  </si>
  <si>
    <t>2021-06-01T04:58:20+05:30</t>
  </si>
  <si>
    <t>2021-06-02T10:55:56+05:30</t>
  </si>
  <si>
    <t>2021-06-30T05:20:46+05:30</t>
  </si>
  <si>
    <t>2021-06-02T06:50:21+05:30</t>
  </si>
  <si>
    <t>2021-06-03T04:15:35+05:30</t>
  </si>
  <si>
    <t>2021-07-01T05:36:21+05:30</t>
  </si>
  <si>
    <t>2021-06-03T06:58:21+05:30</t>
  </si>
  <si>
    <t>2021-06-04T04:39:10+05:30</t>
  </si>
  <si>
    <t>2021-07-02T05:27:45+05:30</t>
  </si>
  <si>
    <t>2021-06-04T06:51:56+05:30</t>
  </si>
  <si>
    <t>2021-06-05T06:06:16+05:30</t>
  </si>
  <si>
    <t>2021-07-03T05:36:21+05:30</t>
  </si>
  <si>
    <t>2021-06-05T07:19:53+05:30</t>
  </si>
  <si>
    <t>2021-06-09T11:14:29+05:30</t>
  </si>
  <si>
    <t>2021-07-04T05:25:26+05:30</t>
  </si>
  <si>
    <t>2021-06-06T05:34:55+05:30</t>
  </si>
  <si>
    <t>2021-06-10T12:14:10+05:30</t>
  </si>
  <si>
    <t>2021-06-01T04:42:30+05:30</t>
  </si>
  <si>
    <t>2021-06-07T05:47:15+05:30</t>
  </si>
  <si>
    <t>2021-06-11T11:29:31+05:30</t>
  </si>
  <si>
    <t>2021-06-02T06:17:30+05:30</t>
  </si>
  <si>
    <t>2021-06-08T06:42:35+05:30</t>
  </si>
  <si>
    <t>2021-06-13T13:33:10+05:30</t>
  </si>
  <si>
    <t>2021-06-03T06:13:07+05:30</t>
  </si>
  <si>
    <t>2021-06-09T06:06:49+05:30</t>
  </si>
  <si>
    <t>2021-06-14T09:56:10+05:30</t>
  </si>
  <si>
    <t>2021-06-04T06:21:48+05:30</t>
  </si>
  <si>
    <t>2021-06-10T05:45:09+05:30</t>
  </si>
  <si>
    <t>2021-06-15T10:40:50+05:30</t>
  </si>
  <si>
    <t>2021-06-05T05:18:09+05:30</t>
  </si>
  <si>
    <t>2021-06-11T06:49:51+05:30</t>
  </si>
  <si>
    <t>2021-06-16T08:26:15+05:30</t>
  </si>
  <si>
    <t>2021-06-06T05:26:46+05:30</t>
  </si>
  <si>
    <t>2021-06-12T10:26:14+05:30</t>
  </si>
  <si>
    <t>2021-06-17T11:44:29+05:30</t>
  </si>
  <si>
    <t>2021-06-07T05:28:46+05:30</t>
  </si>
  <si>
    <t>2021-06-13T05:43:35+05:30</t>
  </si>
  <si>
    <t>2021-06-18T06:28:12+05:30</t>
  </si>
  <si>
    <t>2021-06-08T06:12:46+05:30</t>
  </si>
  <si>
    <t>2021-06-14T06:47:55+05:30</t>
  </si>
  <si>
    <t>2021-06-19T05:03:30+05:30</t>
  </si>
  <si>
    <t>2021-06-09T05:26:22+05:30</t>
  </si>
  <si>
    <t>2021-06-15T06:02:00+05:30</t>
  </si>
  <si>
    <t>2021-06-20T06:23:30+05:30</t>
  </si>
  <si>
    <t>2021-06-10T05:33:41+05:30</t>
  </si>
  <si>
    <t>2021-06-16T06:55:58+05:30</t>
  </si>
  <si>
    <t>2021-06-21T11:36:30+05:30</t>
  </si>
  <si>
    <t>2021-06-11T06:26:19+05:30</t>
  </si>
  <si>
    <t>2021-06-17T06:45:24+05:30</t>
  </si>
  <si>
    <t>2021-06-22T05:14:31+05:30</t>
  </si>
  <si>
    <t>2021-06-12T10:24:25+05:30</t>
  </si>
  <si>
    <t>2021-06-18T05:37:23+05:30</t>
  </si>
  <si>
    <t>2021-06-23T07:36:50+05:30</t>
  </si>
  <si>
    <t>2021-06-13T05:21:25+05:30</t>
  </si>
  <si>
    <t>2021-06-19T14:20:14+05:30</t>
  </si>
  <si>
    <t>2021-06-24T03:23:59+05:30</t>
  </si>
  <si>
    <t>2021-06-14T06:14:24+05:30</t>
  </si>
  <si>
    <t>2021-06-20T05:31:16+05:30</t>
  </si>
  <si>
    <t>2021-06-25T02:42:40+05:30</t>
  </si>
  <si>
    <t>2021-06-15T04:40:44+05:30</t>
  </si>
  <si>
    <t>2021-06-21T08:30:15+05:30</t>
  </si>
  <si>
    <t>2021-06-26T02:56:39+05:30</t>
  </si>
  <si>
    <t>2021-06-16T06:40:05+05:30</t>
  </si>
  <si>
    <t>2021-06-22T05:16:34+05:30</t>
  </si>
  <si>
    <t>2021-06-27T03:29:19+05:30</t>
  </si>
  <si>
    <t>2021-06-17T06:03:07+05:30</t>
  </si>
  <si>
    <t>2021-06-23T08:29:20+05:30</t>
  </si>
  <si>
    <t>2021-06-28T03:55:00+05:30</t>
  </si>
  <si>
    <t>2021-06-18T05:19:04+05:30</t>
  </si>
  <si>
    <t>2021-06-24T06:22:13+05:30</t>
  </si>
  <si>
    <t>2021-06-29T03:09:40+05:30</t>
  </si>
  <si>
    <t>2021-06-19T05:01:18+05:30</t>
  </si>
  <si>
    <t>2021-06-25T06:18:15+05:30</t>
  </si>
  <si>
    <t>2021-06-30T02:33:59+05:30</t>
  </si>
  <si>
    <t>2021-06-20T05:07:25+05:30</t>
  </si>
  <si>
    <t>2021-06-26T07:29:16+05:30</t>
  </si>
  <si>
    <t>2021-07-01T03:14:39+05:30</t>
  </si>
  <si>
    <t>2021-06-21T08:07:04+05:30</t>
  </si>
  <si>
    <t>2021-06-27T05:29:33+05:30</t>
  </si>
  <si>
    <t>2021-07-02T03:15:00+05:30</t>
  </si>
  <si>
    <t>2021-06-22T04:56:45+05:30</t>
  </si>
  <si>
    <t>2021-06-28T07:21:14+05:30</t>
  </si>
  <si>
    <t>2021-07-03T03:57:19+05:30</t>
  </si>
  <si>
    <t>2021-06-23T08:00:32+05:30</t>
  </si>
  <si>
    <t>2021-06-29T06:24:33+05:30</t>
  </si>
  <si>
    <t>2021-07-04T03:36:19+05:30</t>
  </si>
  <si>
    <t>2021-06-24T05:21:45+05:30</t>
  </si>
  <si>
    <t>2021-06-30T05:41:57+05:30</t>
  </si>
  <si>
    <t>2021-06-01T04:17:31+05:30</t>
  </si>
  <si>
    <t>2021-06-25T05:29:05+05:30</t>
  </si>
  <si>
    <t>2021-07-01T06:07:04+05:30</t>
  </si>
  <si>
    <t>2021-06-02T06:08:16+05:30</t>
  </si>
  <si>
    <t>2021-06-26T07:15:07+05:30</t>
  </si>
  <si>
    <t>2021-07-02T05:52:56+05:30</t>
  </si>
  <si>
    <t>2021-06-03T06:05:28+05:30</t>
  </si>
  <si>
    <t>2021-06-27T09:17:24+05:30</t>
  </si>
  <si>
    <t>2021-07-03T06:01:49+05:30</t>
  </si>
  <si>
    <t>2021-06-04T06:22:27+05:30</t>
  </si>
  <si>
    <t>2021-06-28T06:49:46+05:30</t>
  </si>
  <si>
    <t>2021-07-04T05:59:03+05:30</t>
  </si>
  <si>
    <t>2021-06-05T06:17:45+05:30</t>
  </si>
  <si>
    <t>2021-06-29T04:33:25+05:30</t>
  </si>
  <si>
    <t>2021-06-01T09:05:34+05:30</t>
  </si>
  <si>
    <t>2021-06-06T05:11:08+05:30</t>
  </si>
  <si>
    <t>2021-06-30T05:22:24+05:30</t>
  </si>
  <si>
    <t>2021-06-02T14:06:09+05:30</t>
  </si>
  <si>
    <t>2021-06-07T05:27:28+05:30</t>
  </si>
  <si>
    <t>2021-07-01T05:43:09+05:30</t>
  </si>
  <si>
    <t>2021-06-03T08:47:30+05:30</t>
  </si>
  <si>
    <t>2021-06-08T06:09:07+05:30</t>
  </si>
  <si>
    <t>2021-07-02T05:25:04+05:30</t>
  </si>
  <si>
    <t>2021-06-04T08:04:09+05:30</t>
  </si>
  <si>
    <t>2021-06-09T05:18:40+05:30</t>
  </si>
  <si>
    <t>2021-07-03T05:42:40+05:30</t>
  </si>
  <si>
    <t>2021-06-05T09:37:46+05:30</t>
  </si>
  <si>
    <t>2021-06-10T05:37:01+05:30</t>
  </si>
  <si>
    <t>2021-07-04T05:22:25+05:30</t>
  </si>
  <si>
    <t>2021-06-06T07:16:54+05:30</t>
  </si>
  <si>
    <t>2021-06-11T06:17:08+05:30</t>
  </si>
  <si>
    <t>2021-06-01T04:42:52+05:30</t>
  </si>
  <si>
    <t>2021-06-07T06:44:56+05:30</t>
  </si>
  <si>
    <t>2021-06-12T10:15:46+05:30</t>
  </si>
  <si>
    <t>2021-06-02T06:14:11+05:30</t>
  </si>
  <si>
    <t>2021-06-08T08:45:14+05:30</t>
  </si>
  <si>
    <t>2021-06-13T05:17:25+05:30</t>
  </si>
  <si>
    <t>2021-06-03T06:14:07+05:30</t>
  </si>
  <si>
    <t>2021-06-09T07:12:30+05:30</t>
  </si>
  <si>
    <t>2021-06-14T05:59:58+05:30</t>
  </si>
  <si>
    <t>2021-06-04T06:27:13+05:30</t>
  </si>
  <si>
    <t>2021-06-10T07:13:49+05:30</t>
  </si>
  <si>
    <t>2021-06-15T04:36:45+05:30</t>
  </si>
  <si>
    <t>2021-06-05T05:42:25+05:30</t>
  </si>
  <si>
    <t>2021-06-11T07:43:49+05:30</t>
  </si>
  <si>
    <t>2021-06-16T06:29:06+05:30</t>
  </si>
  <si>
    <t>2021-06-06T05:26:27+05:30</t>
  </si>
  <si>
    <t>2021-06-12T10:30:17+05:30</t>
  </si>
  <si>
    <t>2021-06-17T06:14:45+05:30</t>
  </si>
  <si>
    <t>2021-06-07T05:34:29+05:30</t>
  </si>
  <si>
    <t>2021-06-13T06:46:31+05:30</t>
  </si>
  <si>
    <t>2021-06-18T05:09:07+05:30</t>
  </si>
  <si>
    <t>2021-06-08T06:17:47+05:30</t>
  </si>
  <si>
    <t>2021-06-14T08:12:52+05:30</t>
  </si>
  <si>
    <t>2021-06-19T04:46:26+05:30</t>
  </si>
  <si>
    <t>2021-06-09T05:23:02+05:30</t>
  </si>
  <si>
    <t>2021-06-15T08:28:36+05:30</t>
  </si>
  <si>
    <t>2021-06-20T04:53:12+05:30</t>
  </si>
  <si>
    <t>2021-06-10T05:34:41+05:30</t>
  </si>
  <si>
    <t>2021-06-16T08:00:34+05:30</t>
  </si>
  <si>
    <t>2021-06-21T08:03:26+05:30</t>
  </si>
  <si>
    <t>2021-06-11T06:27:21+05:30</t>
  </si>
  <si>
    <t>2021-06-17T08:09:51+05:30</t>
  </si>
  <si>
    <t>2021-06-22T04:58:49+05:30</t>
  </si>
  <si>
    <t>2021-06-12T10:27:47+05:30</t>
  </si>
  <si>
    <t>2021-06-18T09:48:31+05:30</t>
  </si>
  <si>
    <t>2021-06-23T07:59:36+05:30</t>
  </si>
  <si>
    <t>2021-06-13T05:23:46+05:30</t>
  </si>
  <si>
    <t>2021-06-19T16:20:31+05:30</t>
  </si>
  <si>
    <t>2021-06-24T05:07:50+05:30</t>
  </si>
  <si>
    <t>2021-06-14T06:17:49+05:30</t>
  </si>
  <si>
    <t>2021-06-22T13:15:58+05:30</t>
  </si>
  <si>
    <t>2021-06-25T03:40:25+05:30</t>
  </si>
  <si>
    <t>2021-06-15T04:36:06+05:30</t>
  </si>
  <si>
    <t>2021-06-23T15:51:31+05:30</t>
  </si>
  <si>
    <t>2021-06-26T07:08:25+05:30</t>
  </si>
  <si>
    <t>2021-06-16T06:33:05+05:30</t>
  </si>
  <si>
    <t>2021-06-24T10:01:00+05:30</t>
  </si>
  <si>
    <t>2021-06-27T07:18:30+05:30</t>
  </si>
  <si>
    <t>2021-06-17T06:07:06+05:30</t>
  </si>
  <si>
    <t>2021-06-29T17:19:14+05:30</t>
  </si>
  <si>
    <t>2021-06-28T06:33:27+05:30</t>
  </si>
  <si>
    <t>2021-06-18T05:20:26+05:30</t>
  </si>
  <si>
    <t>2021-06-30T06:54:32+05:30</t>
  </si>
  <si>
    <t>2021-06-29T04:21:25+05:30</t>
  </si>
  <si>
    <t>2021-06-19T04:57:12+05:30</t>
  </si>
  <si>
    <t>2021-07-02T06:24:39+05:30</t>
  </si>
  <si>
    <t>2021-06-30T05:11:29+05:30</t>
  </si>
  <si>
    <t>2021-06-20T04:59:47+05:30</t>
  </si>
  <si>
    <t>2021-07-04T06:43:13+05:30</t>
  </si>
  <si>
    <t>2021-07-01T05:35:55+05:30</t>
  </si>
  <si>
    <t>2021-06-21T08:13:11+05:30</t>
  </si>
  <si>
    <t>2021-06-03T05:45:08+05:30</t>
  </si>
  <si>
    <t>2021-07-02T05:21:45+05:30</t>
  </si>
  <si>
    <t>2021-06-22T05:05:15+05:30</t>
  </si>
  <si>
    <t>2021-06-04T04:13:26+05:30</t>
  </si>
  <si>
    <t>2021-07-03T05:33:33+05:30</t>
  </si>
  <si>
    <t>2021-06-23T07:58:46+05:30</t>
  </si>
  <si>
    <t>2021-06-05T05:31:24+05:30</t>
  </si>
  <si>
    <t>2021-07-04T05:23:25+05:30</t>
  </si>
  <si>
    <t>2021-06-24T05:14:46+05:30</t>
  </si>
  <si>
    <t>2021-06-06T02:44:26+05:30</t>
  </si>
  <si>
    <t>2021-06-01T04:25:51+05:30</t>
  </si>
  <si>
    <t>2021-06-25T05:29:46+05:30</t>
  </si>
  <si>
    <t>2021-06-07T04:55:05+05:30</t>
  </si>
  <si>
    <t>2021-06-02T05:46:51+05:30</t>
  </si>
  <si>
    <t>2021-06-26T07:14:07+05:30</t>
  </si>
  <si>
    <t>2021-06-08T03:44:25+05:30</t>
  </si>
  <si>
    <t>2021-06-03T06:05:49+05:30</t>
  </si>
  <si>
    <t>2021-06-27T08:59:46+05:30</t>
  </si>
  <si>
    <t>2021-06-09T04:50:00+05:30</t>
  </si>
  <si>
    <t>2021-06-04T04:37:07+05:30</t>
  </si>
  <si>
    <t>2021-06-28T06:33:06+05:30</t>
  </si>
  <si>
    <t>2021-06-10T02:50:00+05:30</t>
  </si>
  <si>
    <t>2021-06-05T06:17:25+05:30</t>
  </si>
  <si>
    <t>2021-06-29T04:39:46+05:30</t>
  </si>
  <si>
    <t>2021-06-11T05:36:19+05:30</t>
  </si>
  <si>
    <t>2021-06-06T05:12:09+05:30</t>
  </si>
  <si>
    <t>2021-06-30T05:16:20+05:30</t>
  </si>
  <si>
    <t>2021-06-12T09:52:04+05:30</t>
  </si>
  <si>
    <t>2021-06-07T05:14:06+05:30</t>
  </si>
  <si>
    <t>2021-07-01T05:27:29+05:30</t>
  </si>
  <si>
    <t>2021-06-13T02:47:05+05:30</t>
  </si>
  <si>
    <t>2021-06-08T06:03:27+05:30</t>
  </si>
  <si>
    <t>2021-07-02T05:22:06+05:30</t>
  </si>
  <si>
    <t>2021-06-14T03:29:26+05:30</t>
  </si>
  <si>
    <t>2021-06-09T05:01:28+05:30</t>
  </si>
  <si>
    <t>2021-07-03T05:40:45+05:30</t>
  </si>
  <si>
    <t>2021-06-15T03:27:04+05:30</t>
  </si>
  <si>
    <t>2021-06-10T05:21:24+05:30</t>
  </si>
  <si>
    <t>2021-07-04T05:20:27+05:30</t>
  </si>
  <si>
    <t>2021-06-16T04:22:24+05:30</t>
  </si>
  <si>
    <t>2021-06-11T06:14:41+05:30</t>
  </si>
  <si>
    <t>2021-06-01T04:43:50+05:30</t>
  </si>
  <si>
    <t>2021-06-17T03:50:25+05:30</t>
  </si>
  <si>
    <t>2021-06-12T10:11:27+05:30</t>
  </si>
  <si>
    <t>2021-06-02T06:14:52+05:30</t>
  </si>
  <si>
    <t>2021-06-18T03:32:45+05:30</t>
  </si>
  <si>
    <t>2021-06-13T05:10:46+05:30</t>
  </si>
  <si>
    <t>2021-06-03T06:27:27+05:30</t>
  </si>
  <si>
    <t>2021-06-19T02:29:45+05:30</t>
  </si>
  <si>
    <t>2021-06-14T05:58:28+05:30</t>
  </si>
  <si>
    <t>2021-06-04T06:29:07+05:30</t>
  </si>
  <si>
    <t>2021-06-20T04:37:05+05:30</t>
  </si>
  <si>
    <t>2021-06-15T04:07:05+05:30</t>
  </si>
  <si>
    <t>2021-06-05T06:28:24+05:30</t>
  </si>
  <si>
    <t>2021-06-21T07:30:50+05:30</t>
  </si>
  <si>
    <t>2021-06-16T06:26:05+05:30</t>
  </si>
  <si>
    <t>2021-06-06T05:22:27+05:30</t>
  </si>
  <si>
    <t>2021-06-22T04:32:05+05:30</t>
  </si>
  <si>
    <t>2021-06-17T05:44:46+05:30</t>
  </si>
  <si>
    <t>2021-06-07T05:32:45+05:30</t>
  </si>
  <si>
    <t>2021-06-23T07:24:05+05:30</t>
  </si>
  <si>
    <t>2021-06-18T05:02:45+05:30</t>
  </si>
  <si>
    <t>2021-06-08T06:17:06+05:30</t>
  </si>
  <si>
    <t>2021-06-24T03:02:45+05:30</t>
  </si>
  <si>
    <t>2021-06-19T04:50:28+05:30</t>
  </si>
  <si>
    <t>2021-06-09T05:30:20+05:30</t>
  </si>
  <si>
    <t>2021-06-25T05:21:06+05:30</t>
  </si>
  <si>
    <t>2021-06-20T04:40:45+05:30</t>
  </si>
  <si>
    <t>2021-06-10T05:29:02+05:30</t>
  </si>
  <si>
    <t>2021-06-26T04:57:53+05:30</t>
  </si>
  <si>
    <t>2021-06-21T07:56:17+05:30</t>
  </si>
  <si>
    <t>2021-06-11T06:33:21+05:30</t>
  </si>
  <si>
    <t>2021-06-27T05:59:24+05:30</t>
  </si>
  <si>
    <t>2021-06-22T04:51:48+05:30</t>
  </si>
  <si>
    <t>2021-06-12T10:29:05+05:30</t>
  </si>
  <si>
    <t>2021-06-28T06:11:25+05:30</t>
  </si>
  <si>
    <t>2021-06-23T07:37:47+05:30</t>
  </si>
  <si>
    <t>2021-06-13T05:29:44+05:30</t>
  </si>
  <si>
    <t>2021-06-29T04:09:45+05:30</t>
  </si>
  <si>
    <t>2021-06-24T03:36:26+05:30</t>
  </si>
  <si>
    <t>2021-06-14T06:18:25+05:30</t>
  </si>
  <si>
    <t>2021-06-30T04:44:29+05:30</t>
  </si>
  <si>
    <t>2021-06-25T03:07:26+05:30</t>
  </si>
  <si>
    <t>2021-06-15T05:13:44+05:30</t>
  </si>
  <si>
    <t>2021-07-01T05:09:04+05:30</t>
  </si>
  <si>
    <t>2021-06-26T06:51:07+05:30</t>
  </si>
  <si>
    <t>2021-06-16T06:35:05+05:30</t>
  </si>
  <si>
    <t>2021-07-02T04:50:04+05:30</t>
  </si>
  <si>
    <t>2021-06-27T07:13:05+05:30</t>
  </si>
  <si>
    <t>2021-06-17T06:12:25+05:30</t>
  </si>
  <si>
    <t>2021-07-03T05:04:27+05:30</t>
  </si>
  <si>
    <t>2021-06-28T06:42:26+05:30</t>
  </si>
  <si>
    <t>2021-06-18T05:21:06+05:30</t>
  </si>
  <si>
    <t>2021-07-04T04:38:45+05:30</t>
  </si>
  <si>
    <t>2021-06-29T04:12:25+05:30</t>
  </si>
  <si>
    <t>2021-06-19T04:54:25+05:30</t>
  </si>
  <si>
    <t>2021-06-01T08:59:01+05:30</t>
  </si>
  <si>
    <t>2021-06-30T05:06:07+05:30</t>
  </si>
  <si>
    <t>2021-06-20T05:01:49+05:30</t>
  </si>
  <si>
    <t>2021-06-02T08:46:40+05:30</t>
  </si>
  <si>
    <t>2021-07-01T05:22:12+05:30</t>
  </si>
  <si>
    <t>2021-06-21T08:12:45+05:30</t>
  </si>
  <si>
    <t>2021-06-03T08:54:26+05:30</t>
  </si>
  <si>
    <t>2021-07-02T05:08:32+05:30</t>
  </si>
  <si>
    <t>2021-06-22T05:07:10+05:30</t>
  </si>
  <si>
    <t>2021-06-04T14:35:41+05:30</t>
  </si>
  <si>
    <t>2021-07-04T12:53:06+05:30</t>
  </si>
  <si>
    <t>2021-06-23T07:59:47+05:30</t>
  </si>
  <si>
    <t>2021-06-05T13:48:04+05:30</t>
  </si>
  <si>
    <t>2021-06-01T04:26:12+05:30</t>
  </si>
  <si>
    <t>2021-06-24T05:17:45+05:30</t>
  </si>
  <si>
    <t>2021-06-06T08:46:45+05:30</t>
  </si>
  <si>
    <t>2021-06-02T06:12:33+05:30</t>
  </si>
  <si>
    <t>2021-06-25T05:34:26+05:30</t>
  </si>
  <si>
    <t>2021-06-07T10:32:06+05:30</t>
  </si>
  <si>
    <t>2021-06-03T06:03:50+05:30</t>
  </si>
  <si>
    <t>2021-06-26T07:17:04+05:30</t>
  </si>
  <si>
    <t>2021-06-08T09:12:11+05:30</t>
  </si>
  <si>
    <t>2021-06-04T06:23:29+05:30</t>
  </si>
  <si>
    <t>2021-06-27T09:00:50+05:30</t>
  </si>
  <si>
    <t>2021-06-08T21:48:48+05:30</t>
  </si>
  <si>
    <t>2021-06-05T06:21:30+05:30</t>
  </si>
  <si>
    <t>2021-06-28T06:39:47+05:30</t>
  </si>
  <si>
    <t>2021-06-09T09:04:47+05:30</t>
  </si>
  <si>
    <t>2021-06-06T05:14:29+05:30</t>
  </si>
  <si>
    <t>2021-06-29T04:39:29+05:30</t>
  </si>
  <si>
    <t>2021-06-10T09:11:29+05:30</t>
  </si>
  <si>
    <t>2021-06-07T05:20:29+05:30</t>
  </si>
  <si>
    <t>2021-06-30T05:21:44+05:30</t>
  </si>
  <si>
    <t>2021-06-11T09:05:09+05:30</t>
  </si>
  <si>
    <t>2021-06-08T06:25:09+05:30</t>
  </si>
  <si>
    <t>2021-07-01T05:33:01+05:30</t>
  </si>
  <si>
    <t>2021-06-12T08:52:12+05:30</t>
  </si>
  <si>
    <t>2021-06-09T05:08:22+05:30</t>
  </si>
  <si>
    <t>2021-07-02T05:26:50+05:30</t>
  </si>
  <si>
    <t>2021-06-13T08:56:57+05:30</t>
  </si>
  <si>
    <t>2021-06-10T05:18:09+05:30</t>
  </si>
  <si>
    <t>2021-07-03T05:38:31+05:30</t>
  </si>
  <si>
    <t>2021-06-14T08:56:16+05:30</t>
  </si>
  <si>
    <t>2021-06-11T06:16:49+05:30</t>
  </si>
  <si>
    <t>2021-07-04T05:27:04+05:30</t>
  </si>
  <si>
    <t>2021-06-15T09:10:01+05:30</t>
  </si>
  <si>
    <t>2021-06-12T10:16:53+05:30</t>
  </si>
  <si>
    <t>2021-06-01T04:44:10+05:30</t>
  </si>
  <si>
    <t>2021-06-16T08:31:56+05:30</t>
  </si>
  <si>
    <t>2021-06-13T05:10:08+05:30</t>
  </si>
  <si>
    <t>2021-06-02T06:13:10+05:30</t>
  </si>
  <si>
    <t>2021-06-17T08:56:37+05:30</t>
  </si>
  <si>
    <t>2021-06-14T06:11:07+05:30</t>
  </si>
  <si>
    <t>2021-06-03T06:17:28+05:30</t>
  </si>
  <si>
    <t>2021-06-18T08:54:22+05:30</t>
  </si>
  <si>
    <t>2021-06-15T04:10:27+05:30</t>
  </si>
  <si>
    <t>2021-06-04T06:29:47+05:30</t>
  </si>
  <si>
    <t>2021-06-19T09:07:37+05:30</t>
  </si>
  <si>
    <t>2021-06-16T06:30:49+05:30</t>
  </si>
  <si>
    <t>2021-06-05T06:20:25+05:30</t>
  </si>
  <si>
    <t>2021-06-20T09:03:42+05:30</t>
  </si>
  <si>
    <t>2021-06-17T06:18:08+05:30</t>
  </si>
  <si>
    <t>2021-06-06T05:21:26+05:30</t>
  </si>
  <si>
    <t>2021-06-21T08:38:58+05:30</t>
  </si>
  <si>
    <t>2021-06-18T05:12:27+05:30</t>
  </si>
  <si>
    <t>2021-06-07T05:33:06+05:30</t>
  </si>
  <si>
    <t>2021-06-22T08:45:17+05:30</t>
  </si>
  <si>
    <t>2021-06-19T04:47:48+05:30</t>
  </si>
  <si>
    <t>2021-06-08T06:25:46+05:30</t>
  </si>
  <si>
    <t>2021-06-23T11:39:38+05:30</t>
  </si>
  <si>
    <t>2021-06-20T04:42:48+05:30</t>
  </si>
  <si>
    <t>2021-06-09T05:29:41+05:30</t>
  </si>
  <si>
    <t>2021-06-24T09:48:04+05:30</t>
  </si>
  <si>
    <t>2021-06-21T08:04:48+05:30</t>
  </si>
  <si>
    <t>2021-06-10T05:31:05+05:30</t>
  </si>
  <si>
    <t>2021-06-25T08:52:43+05:30</t>
  </si>
  <si>
    <t>2021-06-22T04:59:07+05:30</t>
  </si>
  <si>
    <t>2021-06-11T06:28:22+05:30</t>
  </si>
  <si>
    <t>2021-06-26T10:04:42+05:30</t>
  </si>
  <si>
    <t>2021-06-23T07:48:56+05:30</t>
  </si>
  <si>
    <t>2021-06-12T10:22:24+05:30</t>
  </si>
  <si>
    <t>2021-06-27T08:56:22+05:30</t>
  </si>
  <si>
    <t>2021-06-24T05:11:27+05:30</t>
  </si>
  <si>
    <t>2021-06-13T05:27:04+05:30</t>
  </si>
  <si>
    <t>2021-06-28T09:08:43+05:30</t>
  </si>
  <si>
    <t>2021-06-25T05:27:35+05:30</t>
  </si>
  <si>
    <t>2021-06-14T06:16:25+05:30</t>
  </si>
  <si>
    <t>2021-06-29T08:55:07+05:30</t>
  </si>
  <si>
    <t>2021-06-26T07:09:47+05:30</t>
  </si>
  <si>
    <t>2021-06-15T05:19:30+05:30</t>
  </si>
  <si>
    <t>2021-06-30T10:00:04+05:30</t>
  </si>
  <si>
    <t>2021-06-27T07:09:27+05:30</t>
  </si>
  <si>
    <t>2021-06-16T06:41:26+05:30</t>
  </si>
  <si>
    <t>2021-07-01T09:00:05+05:30</t>
  </si>
  <si>
    <t>2021-06-28T06:38:08+05:30</t>
  </si>
  <si>
    <t>2021-06-17T06:09:09+05:30</t>
  </si>
  <si>
    <t>2021-07-02T08:52:44+05:30</t>
  </si>
  <si>
    <t>2021-06-29T04:32:27+05:30</t>
  </si>
  <si>
    <t>2021-06-18T05:18:46+05:30</t>
  </si>
  <si>
    <t>2021-07-03T08:41:23+05:30</t>
  </si>
  <si>
    <t>2021-06-30T05:13:33+05:30</t>
  </si>
  <si>
    <t>2021-06-19T04:49:11+05:30</t>
  </si>
  <si>
    <t>2021-07-04T08:56:28+05:30</t>
  </si>
  <si>
    <t>2021-07-01T05:29:28+05:30</t>
  </si>
  <si>
    <t>2021-06-20T05:04:44+05:30</t>
  </si>
  <si>
    <t>2021-07-02T05:13:08+05:30</t>
  </si>
  <si>
    <t>2021-06-21T08:15:05+05:30</t>
  </si>
  <si>
    <t>2021-07-03T05:28:52+05:30</t>
  </si>
  <si>
    <t>2021-06-22T05:01:10+05:30</t>
  </si>
  <si>
    <t>2021-07-04T05:20:49+05:30</t>
  </si>
  <si>
    <t>2021-06-23T07:56:31+05:30</t>
  </si>
  <si>
    <t>2021-06-01T04:28:34+05:30</t>
  </si>
  <si>
    <t>2021-06-24T05:16:05+05:30</t>
  </si>
  <si>
    <t>2021-06-02T06:10:50+05:30</t>
  </si>
  <si>
    <t>2021-06-25T05:39:05+05:30</t>
  </si>
  <si>
    <t>2021-06-03T06:11:28+05:30</t>
  </si>
  <si>
    <t>2021-06-26T07:14:27+05:30</t>
  </si>
  <si>
    <t>2021-06-04T06:09:27+05:30</t>
  </si>
  <si>
    <t>2021-06-27T09:15:24+05:30</t>
  </si>
  <si>
    <t>2021-06-05T06:25:25+05:30</t>
  </si>
  <si>
    <t>2021-06-28T06:36:10+05:30</t>
  </si>
  <si>
    <t>2021-06-06T05:13:49+05:30</t>
  </si>
  <si>
    <t>2021-06-29T04:59:25+05:30</t>
  </si>
  <si>
    <t>2021-06-07T05:28:27+05:30</t>
  </si>
  <si>
    <t>2021-06-30T05:23:05+05:30</t>
  </si>
  <si>
    <t>2021-06-08T06:03:08+05:30</t>
  </si>
  <si>
    <t>2021-07-01T05:35:10+05:30</t>
  </si>
  <si>
    <t>2021-06-09T05:19:49+05:30</t>
  </si>
  <si>
    <t>2021-07-02T05:26:06+05:30</t>
  </si>
  <si>
    <t>2021-06-10T05:20:10+05:30</t>
  </si>
  <si>
    <t>2021-07-03T05:36:56+05:30</t>
  </si>
  <si>
    <t>2021-06-11T06:15:40+05:30</t>
  </si>
  <si>
    <t>2021-07-04T05:23:04+05:30</t>
  </si>
  <si>
    <t>2021-06-12T10:12:06+05:30</t>
  </si>
  <si>
    <t>2021-06-01T04:44:31+05:30</t>
  </si>
  <si>
    <t>2021-06-13T05:11:45+05:30</t>
  </si>
  <si>
    <t>2021-06-02T06:20:11+05:30</t>
  </si>
  <si>
    <t>2021-06-14T05:57:45+05:30</t>
  </si>
  <si>
    <t>2021-06-03T06:15:47+05:30</t>
  </si>
  <si>
    <t>2021-06-15T05:37:25+05:30</t>
  </si>
  <si>
    <t>2021-06-04T06:26:49+05:30</t>
  </si>
  <si>
    <t>2021-06-16T06:22:11+05:30</t>
  </si>
  <si>
    <t>2021-06-05T06:45:46+05:30</t>
  </si>
  <si>
    <t>2021-06-17T06:04:10+05:30</t>
  </si>
  <si>
    <t>2021-06-06T05:30:28+05:30</t>
  </si>
  <si>
    <t>2021-06-18T05:09:31+05:30</t>
  </si>
  <si>
    <t>2021-06-07T05:38:27+05:30</t>
  </si>
  <si>
    <t>2021-06-19T04:47:10+05:30</t>
  </si>
  <si>
    <t>2021-06-08T06:21:27+05:30</t>
  </si>
  <si>
    <t>2021-06-20T04:50:45+05:30</t>
  </si>
  <si>
    <t>2021-06-09T05:31:02+05:30</t>
  </si>
  <si>
    <t>2021-06-21T08:05:25+05:30</t>
  </si>
  <si>
    <t>2021-06-10T05:32:41+05:30</t>
  </si>
  <si>
    <t>2021-06-22T04:58:33+05:30</t>
  </si>
  <si>
    <t>2021-06-11T06:34:22+05:30</t>
  </si>
  <si>
    <t>2021-06-23T07:44:31+05:30</t>
  </si>
  <si>
    <t>2021-06-12T10:26:27+05:30</t>
  </si>
  <si>
    <t>2021-06-24T05:08:06+05:30</t>
  </si>
  <si>
    <t>2021-06-13T05:26:26+05:30</t>
  </si>
  <si>
    <t>2021-06-25T05:25:30+05:30</t>
  </si>
  <si>
    <t>2021-06-14T06:20:26+05:30</t>
  </si>
  <si>
    <t>2021-06-26T07:09:10+05:30</t>
  </si>
  <si>
    <t>2021-06-15T05:28:25+05:30</t>
  </si>
  <si>
    <t>2021-06-27T07:17:46+05:30</t>
  </si>
  <si>
    <t>2021-06-16T06:41:06+05:30</t>
  </si>
  <si>
    <t>2021-06-28T06:41:45+05:30</t>
  </si>
  <si>
    <t>2021-06-17T06:16:07+05:30</t>
  </si>
  <si>
    <t>2021-06-29T04:35:25+05:30</t>
  </si>
  <si>
    <t>2021-06-18T05:22:46+05:30</t>
  </si>
  <si>
    <t>2021-06-30T05:10:46+05:30</t>
  </si>
  <si>
    <t>2021-06-19T05:00:06+05:30</t>
  </si>
  <si>
    <t>2021-07-01T05:32:25+05:30</t>
  </si>
  <si>
    <t>2021-06-20T05:11:28+05:30</t>
  </si>
  <si>
    <t>2021-07-02T05:19:29+05:30</t>
  </si>
  <si>
    <t>2021-06-21T08:13:26+05:30</t>
  </si>
  <si>
    <t>2021-07-03T05:25:34+05:30</t>
  </si>
  <si>
    <t>2021-06-22T05:03:26+05:30</t>
  </si>
  <si>
    <t>2021-07-04T05:18:11+05:30</t>
  </si>
  <si>
    <t>2021-06-23T08:07:31+05:30</t>
  </si>
  <si>
    <t>2021-06-01T04:28:57+05:30</t>
  </si>
  <si>
    <t>2021-06-24T05:19:51+05:30</t>
  </si>
  <si>
    <t>2021-06-02T06:03:51+05:30</t>
  </si>
  <si>
    <t>2021-06-25T05:31:12+05:30</t>
  </si>
  <si>
    <t>2021-06-03T06:33:30+05:30</t>
  </si>
  <si>
    <t>2021-06-26T07:19:26+05:30</t>
  </si>
  <si>
    <t>2021-06-04T06:21:14+05:30</t>
  </si>
  <si>
    <t>2021-06-27T09:18:51+05:30</t>
  </si>
  <si>
    <t>2021-06-05T06:09:04+05:30</t>
  </si>
  <si>
    <t>2021-06-28T06:50:47+05:30</t>
  </si>
  <si>
    <t>2021-06-06T04:59:08+05:30</t>
  </si>
  <si>
    <t>2021-06-29T05:24:26+05:30</t>
  </si>
  <si>
    <t>2021-06-07T05:26:47+05:30</t>
  </si>
  <si>
    <t>2021-06-30T05:19:21+05:30</t>
  </si>
  <si>
    <t>2021-06-08T06:12:07+05:30</t>
  </si>
  <si>
    <t>2021-07-01T05:42:52+05:30</t>
  </si>
  <si>
    <t>2021-06-09T05:22:02+05:30</t>
  </si>
  <si>
    <t>2021-07-02T05:26:26+05:30</t>
  </si>
  <si>
    <t>2021-06-10T05:16:20+05:30</t>
  </si>
  <si>
    <t>2021-07-03T05:43:03+05:30</t>
  </si>
  <si>
    <t>2021-06-11T06:22:05+05:30</t>
  </si>
  <si>
    <t>2021-07-04T05:22:47+05:30</t>
  </si>
  <si>
    <t>2021-06-12T10:16:28+05:30</t>
  </si>
  <si>
    <t>2021-06-01T04:44:50+05:30</t>
  </si>
  <si>
    <t>2021-06-13T05:13:06+05:30</t>
  </si>
  <si>
    <t>2021-06-02T06:17:50+05:30</t>
  </si>
  <si>
    <t>2021-06-14T05:58:05+05:30</t>
  </si>
  <si>
    <t>2021-06-03T06:14:48+05:30</t>
  </si>
  <si>
    <t>2021-06-15T04:20:05+05:30</t>
  </si>
  <si>
    <t>2021-06-04T06:40:47+05:30</t>
  </si>
  <si>
    <t>2021-06-16T06:21:46+05:30</t>
  </si>
  <si>
    <t>2021-06-05T06:31:44+05:30</t>
  </si>
  <si>
    <t>2021-06-17T06:13:45+05:30</t>
  </si>
  <si>
    <t>2021-06-06T05:31:32+05:30</t>
  </si>
  <si>
    <t>2021-06-18T05:10:26+05:30</t>
  </si>
  <si>
    <t>2021-06-07T05:29:26+05:30</t>
  </si>
  <si>
    <t>2021-06-19T04:45:45+05:30</t>
  </si>
  <si>
    <t>2021-06-08T06:15:46+05:30</t>
  </si>
  <si>
    <t>2021-06-20T04:48:05+05:30</t>
  </si>
  <si>
    <t>2021-06-09T05:26:00+05:30</t>
  </si>
  <si>
    <t>2021-06-21T07:58:07+05:30</t>
  </si>
  <si>
    <t>2021-06-10T05:30:21+05:30</t>
  </si>
  <si>
    <t>2021-06-22T04:53:46+05:30</t>
  </si>
  <si>
    <t>2021-06-11T06:24:39+05:30</t>
  </si>
  <si>
    <t>2021-06-23T07:48:37+05:30</t>
  </si>
  <si>
    <t>2021-06-12T10:23:25+05:30</t>
  </si>
  <si>
    <t>2021-06-24T05:01:37+05:30</t>
  </si>
  <si>
    <t>2021-06-13T05:23:24+05:30</t>
  </si>
  <si>
    <t>2021-06-25T05:32:30+05:30</t>
  </si>
  <si>
    <t>2021-06-14T06:15:24+05:30</t>
  </si>
  <si>
    <t>2021-06-26T07:05:05+05:30</t>
  </si>
  <si>
    <t>2021-06-15T05:22:24+05:30</t>
  </si>
  <si>
    <t>2021-06-27T06:50:37+05:30</t>
  </si>
  <si>
    <t>2021-06-16T06:36:45+05:30</t>
  </si>
  <si>
    <t>2021-06-28T06:43:25+05:30</t>
  </si>
  <si>
    <t>2021-06-01T04:45:30+05:30</t>
  </si>
  <si>
    <t>2021-06-29T04:29:47+05:30</t>
  </si>
  <si>
    <t>2021-06-02T06:13:50+05:30</t>
  </si>
  <si>
    <t>2021-06-30T05:04:26+05:30</t>
  </si>
  <si>
    <t>2021-06-03T06:20:52+05:30</t>
  </si>
  <si>
    <t>2021-07-01T05:38:37+05:30</t>
  </si>
  <si>
    <t>2021-06-04T06:27:47+05:30</t>
  </si>
  <si>
    <t>2021-07-02T05:16:49+05:30</t>
  </si>
  <si>
    <t>2021-06-05T05:00:05+05:30</t>
  </si>
  <si>
    <t>2021-07-03T05:18:55+05:30</t>
  </si>
  <si>
    <t>2021-06-06T05:24:46+05:30</t>
  </si>
  <si>
    <t>2021-07-04T05:28:09+05:30</t>
  </si>
  <si>
    <t>2021-06-07T05:31:46+05:30</t>
  </si>
  <si>
    <t>2021-06-01T04:29:44+05:30</t>
  </si>
  <si>
    <t>2021-06-08T06:21:06+05:30</t>
  </si>
  <si>
    <t>2021-06-02T06:14:46+05:30</t>
  </si>
  <si>
    <t>2021-06-09T05:24:01+05:30</t>
  </si>
  <si>
    <t>2021-06-03T06:15:20+05:30</t>
  </si>
  <si>
    <t>2021-06-10T05:33:22+05:30</t>
  </si>
  <si>
    <t>2021-06-04T06:21:07+05:30</t>
  </si>
  <si>
    <t>2021-06-11T06:32:02+05:30</t>
  </si>
  <si>
    <t>2021-06-05T06:18:23+05:30</t>
  </si>
  <si>
    <t>2021-06-12T10:24:04+05:30</t>
  </si>
  <si>
    <t>2021-06-06T05:08:26+05:30</t>
  </si>
  <si>
    <t>2021-06-13T05:24:05+05:30</t>
  </si>
  <si>
    <t>2021-06-07T05:35:44+05:30</t>
  </si>
  <si>
    <t>2021-06-14T06:12:06+05:30</t>
  </si>
  <si>
    <t>2021-06-08T05:57:59+05:30</t>
  </si>
  <si>
    <t>2021-06-15T05:15:04+05:30</t>
  </si>
  <si>
    <t>2021-06-09T05:23:39+05:30</t>
  </si>
  <si>
    <t>2021-06-16T06:31:10+05:30</t>
  </si>
  <si>
    <t>2021-06-10T05:22:42+05:30</t>
  </si>
  <si>
    <t>2021-06-17T06:10:04+05:30</t>
  </si>
  <si>
    <t>2021-06-11T06:06:18+05:30</t>
  </si>
  <si>
    <t>2021-06-18T05:23:05+05:30</t>
  </si>
  <si>
    <t>2021-06-12T10:15:05+05:30</t>
  </si>
  <si>
    <t>2021-06-19T04:53:45+05:30</t>
  </si>
  <si>
    <t>2021-06-13T05:02:23+05:30</t>
  </si>
  <si>
    <t>2021-06-14T05:55:03+05:30</t>
  </si>
  <si>
    <t>2021-06-21T08:14:27+05:30</t>
  </si>
  <si>
    <t>2021-06-15T04:14:01+05:30</t>
  </si>
  <si>
    <t>2021-06-22T05:07:45+05:30</t>
  </si>
  <si>
    <t>2021-06-16T06:24:49+05:30</t>
  </si>
  <si>
    <t>2021-06-23T07:57:10+05:30</t>
  </si>
  <si>
    <t>2021-06-17T06:01:35+05:30</t>
  </si>
  <si>
    <t>2021-06-24T05:31:25+05:30</t>
  </si>
  <si>
    <t>2021-06-18T05:22:05+05:30</t>
  </si>
  <si>
    <t>2021-06-25T05:43:38+05:30</t>
  </si>
  <si>
    <t>2021-06-19T04:51:03+05:30</t>
  </si>
  <si>
    <t>2021-06-26T07:18:45+05:30</t>
  </si>
  <si>
    <t>2021-06-20T04:58:44+05:30</t>
  </si>
  <si>
    <t>2021-06-27T09:09:44+05:30</t>
  </si>
  <si>
    <t>2021-06-21T08:02:36+05:30</t>
  </si>
  <si>
    <t>2021-06-28T06:44:05+05:30</t>
  </si>
  <si>
    <t>2021-06-22T05:01:58+05:30</t>
  </si>
  <si>
    <t>2021-06-29T04:53:25+05:30</t>
  </si>
  <si>
    <t>2021-06-23T07:47:00+05:30</t>
  </si>
  <si>
    <t>2021-06-30T05:22:04+05:30</t>
  </si>
  <si>
    <t>2021-06-24T05:10:24+05:30</t>
  </si>
  <si>
    <t>2021-07-01T05:38:49+05:30</t>
  </si>
  <si>
    <t>2021-06-25T05:31:01+05:30</t>
  </si>
  <si>
    <t>2021-07-02T05:19:21+05:30</t>
  </si>
  <si>
    <t>2021-06-26T07:11:49+05:30</t>
  </si>
  <si>
    <t>2021-07-03T05:40:34+05:30</t>
  </si>
  <si>
    <t>2021-06-27T07:21:24+05:30</t>
  </si>
  <si>
    <t>2021-07-04T05:29:25+05:30</t>
  </si>
  <si>
    <t>2021-06-28T06:46:24+05:30</t>
  </si>
  <si>
    <t>2021-06-01T04:45:56+05:30</t>
  </si>
  <si>
    <t>2021-06-29T04:30:57+05:30</t>
  </si>
  <si>
    <t>2021-06-02T06:19:16+05:30</t>
  </si>
  <si>
    <t>2021-06-30T05:14:10+05:30</t>
  </si>
  <si>
    <t>2021-06-03T07:10:13+05:30</t>
  </si>
  <si>
    <t>2021-07-01T05:28:56+05:30</t>
  </si>
  <si>
    <t>2021-06-04T06:20:13+05:30</t>
  </si>
  <si>
    <t>2021-07-02T05:23:28+05:30</t>
  </si>
  <si>
    <t>2021-06-05T06:33:51+05:30</t>
  </si>
  <si>
    <t>2021-07-03T05:30:43+05:30</t>
  </si>
  <si>
    <t>2021-06-06T05:24:11+05:30</t>
  </si>
  <si>
    <t>2021-07-04T05:30:11+05:30</t>
  </si>
  <si>
    <t>2021-06-07T05:38:13+05:30</t>
  </si>
  <si>
    <t>2021-06-01T04:34:51+05:30</t>
  </si>
  <si>
    <t>2021-06-08T06:21:52+05:30</t>
  </si>
  <si>
    <t>2021-06-02T06:05:13+05:30</t>
  </si>
  <si>
    <t>2021-06-09T05:24:47+05:30</t>
  </si>
  <si>
    <t>2021-06-03T06:09:07+05:30</t>
  </si>
  <si>
    <t>2021-06-10T05:35:47+05:30</t>
  </si>
  <si>
    <t>2021-06-04T06:13:07+05:30</t>
  </si>
  <si>
    <t>2021-06-11T06:34:07+05:30</t>
  </si>
  <si>
    <t>2021-06-05T06:10:05+05:30</t>
  </si>
  <si>
    <t>2021-06-12T10:30:26+05:30</t>
  </si>
  <si>
    <t>2021-06-06T05:13:26+05:30</t>
  </si>
  <si>
    <t>2021-06-13T05:19:11+05:30</t>
  </si>
  <si>
    <t>2021-06-07T05:23:06+05:30</t>
  </si>
  <si>
    <t>2021-06-14T06:10:50+05:30</t>
  </si>
  <si>
    <t>2021-06-08T06:00:47+05:30</t>
  </si>
  <si>
    <t>2021-06-15T05:21:50+05:30</t>
  </si>
  <si>
    <t>2021-06-09T05:05:25+05:30</t>
  </si>
  <si>
    <t>2021-06-16T06:39:32+05:30</t>
  </si>
  <si>
    <t>2021-06-10T05:16:42+05:30</t>
  </si>
  <si>
    <t>2021-06-17T06:06:31+05:30</t>
  </si>
  <si>
    <t>2021-06-11T06:16:00+05:30</t>
  </si>
  <si>
    <t>2021-06-18T05:22:15+05:30</t>
  </si>
  <si>
    <t>2021-06-12T10:07:50+05:30</t>
  </si>
  <si>
    <t>2021-06-19T04:57:51+05:30</t>
  </si>
  <si>
    <t>2021-06-13T04:58:44+05:30</t>
  </si>
  <si>
    <t>2021-06-20T05:12:11+05:30</t>
  </si>
  <si>
    <t>2021-06-14T06:11:25+05:30</t>
  </si>
  <si>
    <t>2021-06-21T08:09:10+05:30</t>
  </si>
  <si>
    <t>2021-06-15T05:31:30+05:30</t>
  </si>
  <si>
    <t>2021-06-22T05:06:50+05:30</t>
  </si>
  <si>
    <t>2021-06-16T06:22:25+05:30</t>
  </si>
  <si>
    <t>2021-06-23T07:50:31+05:30</t>
  </si>
  <si>
    <t>2021-06-17T05:54:47+05:30</t>
  </si>
  <si>
    <t>2021-06-24T05:38:38+05:30</t>
  </si>
  <si>
    <t>2021-06-18T05:03:51+05:30</t>
  </si>
  <si>
    <t>2021-06-25T05:33:31+05:30</t>
  </si>
  <si>
    <t>2021-06-19T12:10:29+05:30</t>
  </si>
  <si>
    <t>2021-06-26T07:11:11+05:30</t>
  </si>
  <si>
    <t>2021-06-20T04:43:50+05:30</t>
  </si>
  <si>
    <t>2021-06-27T09:26:10+05:30</t>
  </si>
  <si>
    <t>2021-06-21T08:00:09+05:30</t>
  </si>
  <si>
    <t>2021-06-28T06:41:10+05:30</t>
  </si>
  <si>
    <t>2021-06-22T04:46:26+05:30</t>
  </si>
  <si>
    <t>2021-06-29T04:43:52+05:30</t>
  </si>
  <si>
    <t>2021-06-23T07:42:05+05:30</t>
  </si>
  <si>
    <t>2021-06-30T05:19:32+05:30</t>
  </si>
  <si>
    <t>2021-06-24T05:10:47+05:30</t>
  </si>
  <si>
    <t>2021-07-01T05:33:38+05:30</t>
  </si>
  <si>
    <t>2021-06-25T05:35:50+05:30</t>
  </si>
  <si>
    <t>2021-07-02T05:27:12+05:30</t>
  </si>
  <si>
    <t>2021-06-26T07:05:27+05:30</t>
  </si>
  <si>
    <t>2021-07-03T05:33:24+05:30</t>
  </si>
  <si>
    <t>2021-06-27T07:15:24+05:30</t>
  </si>
  <si>
    <t>2021-07-04T05:24:11+05:30</t>
  </si>
  <si>
    <t>2021-06-28T06:44:25+05:30</t>
  </si>
  <si>
    <t>2021-06-01T04:46:11+05:30</t>
  </si>
  <si>
    <t>2021-06-29T04:19:46+05:30</t>
  </si>
  <si>
    <t>2021-06-02T06:15:55+05:30</t>
  </si>
  <si>
    <t>2021-06-30T05:09:26+05:30</t>
  </si>
  <si>
    <t>2021-06-03T06:16:07+05:30</t>
  </si>
  <si>
    <t>2021-07-01T05:21:25+05:30</t>
  </si>
  <si>
    <t>2021-06-04T06:23:46+05:30</t>
  </si>
  <si>
    <t>2021-07-02T05:25:24+05:30</t>
  </si>
  <si>
    <t>2021-06-05T06:42:44+05:30</t>
  </si>
  <si>
    <t>2021-07-03T05:35:37+05:30</t>
  </si>
  <si>
    <t>2021-06-06T05:25:45+05:30</t>
  </si>
  <si>
    <t>2021-07-04T05:21:27+05:30</t>
  </si>
  <si>
    <t>2021-06-07T05:32:26+05:30</t>
  </si>
  <si>
    <t>2021-06-01T04:36:43+05:30</t>
  </si>
  <si>
    <t>2021-06-08T06:17:27+05:30</t>
  </si>
  <si>
    <t>2021-06-02T06:11:31+05:30</t>
  </si>
  <si>
    <t>2021-06-09T05:25:40+05:30</t>
  </si>
  <si>
    <t>2021-06-03T06:10:54+05:30</t>
  </si>
  <si>
    <t>2021-06-10T05:33:59+05:30</t>
  </si>
  <si>
    <t>2021-06-04T06:15:48+05:30</t>
  </si>
  <si>
    <t>2021-06-11T06:29:00+05:30</t>
  </si>
  <si>
    <t>2021-06-05T05:13:25+05:30</t>
  </si>
  <si>
    <t>2021-06-12T10:31:25+05:30</t>
  </si>
  <si>
    <t>2021-06-06T05:10:07+05:30</t>
  </si>
  <si>
    <t>2021-06-13T05:22:24+05:30</t>
  </si>
  <si>
    <t>2021-06-07T05:27:47+05:30</t>
  </si>
  <si>
    <t>2021-06-14T06:06:45+05:30</t>
  </si>
  <si>
    <t>2021-06-08T06:24:09+05:30</t>
  </si>
  <si>
    <t>2021-06-15T04:46:24+05:30</t>
  </si>
  <si>
    <t>2021-06-09T05:12:43+05:30</t>
  </si>
  <si>
    <t>2021-06-16T06:40:46+05:30</t>
  </si>
  <si>
    <t>2021-06-10T05:12:40+05:30</t>
  </si>
  <si>
    <t>2021-06-17T06:07:44+05:30</t>
  </si>
  <si>
    <t>2021-06-11T06:16:20+05:30</t>
  </si>
  <si>
    <t>2021-06-18T05:27:05+05:30</t>
  </si>
  <si>
    <t>2021-06-12T10:08:05+05:30</t>
  </si>
  <si>
    <t>2021-06-19T04:48:46+05:30</t>
  </si>
  <si>
    <t>2021-06-13T05:09:05+05:30</t>
  </si>
  <si>
    <t>2021-06-20T05:06:44+05:30</t>
  </si>
  <si>
    <t>2021-06-14T05:51:05+05:30</t>
  </si>
  <si>
    <t>2021-06-21T08:11:46+05:30</t>
  </si>
  <si>
    <t>2021-06-15T05:11:25+05:30</t>
  </si>
  <si>
    <t>2021-06-22T05:06:25+05:30</t>
  </si>
  <si>
    <t>2021-06-16T06:28:28+05:30</t>
  </si>
  <si>
    <t>2021-06-23T07:54:44+05:30</t>
  </si>
  <si>
    <t>2021-06-17T05:51:50+05:30</t>
  </si>
  <si>
    <t>2021-06-24T05:15:45+05:30</t>
  </si>
  <si>
    <t>2021-06-18T05:00:51+05:30</t>
  </si>
  <si>
    <t>2021-06-25T05:42:32+05:30</t>
  </si>
  <si>
    <t>2021-06-19T04:46:14+05:30</t>
  </si>
  <si>
    <t>2021-06-26T07:19:04+05:30</t>
  </si>
  <si>
    <t>2021-06-20T04:53:28+05:30</t>
  </si>
  <si>
    <t>2021-06-27T08:50:04+05:30</t>
  </si>
  <si>
    <t>2021-06-21T07:50:06+05:30</t>
  </si>
  <si>
    <t>2021-06-28T06:50:26+05:30</t>
  </si>
  <si>
    <t>2021-06-22T04:57:46+05:30</t>
  </si>
  <si>
    <t>2021-06-29T05:02:10+05:30</t>
  </si>
  <si>
    <t>2021-06-23T07:50:11+05:30</t>
  </si>
  <si>
    <t>2021-06-30T05:21:24+05:30</t>
  </si>
  <si>
    <t>2021-06-24T05:08:46+05:30</t>
  </si>
  <si>
    <t>2021-07-01T05:34:49+05:30</t>
  </si>
  <si>
    <t>2021-06-25T05:27:05+05:30</t>
  </si>
  <si>
    <t>2021-07-02T05:18:28+05:30</t>
  </si>
  <si>
    <t>2021-06-26T07:08:45+05:30</t>
  </si>
  <si>
    <t>2021-07-03T05:27:26+05:30</t>
  </si>
  <si>
    <t>2021-06-27T07:11:45+05:30</t>
  </si>
  <si>
    <t>2021-07-04T05:21:47+05:30</t>
  </si>
  <si>
    <t>2021-06-28T06:37:26+05:30</t>
  </si>
  <si>
    <t>2021-06-01T04:46:33+05:30</t>
  </si>
  <si>
    <t>2021-06-29T04:21:46+05:30</t>
  </si>
  <si>
    <t>2021-06-02T06:15:37+05:30</t>
  </si>
  <si>
    <t>2021-06-30T05:12:07+05:30</t>
  </si>
  <si>
    <t>2021-06-03T06:20:34+05:30</t>
  </si>
  <si>
    <t>2021-07-01T05:26:46+05:30</t>
  </si>
  <si>
    <t>2021-06-04T06:24:09+05:30</t>
  </si>
  <si>
    <t>2021-07-02T05:12:10+05:30</t>
  </si>
  <si>
    <t>2021-06-05T06:35:32+05:30</t>
  </si>
  <si>
    <t>2021-07-03T05:28:06+05:30</t>
  </si>
  <si>
    <t>2021-06-06T05:25:28+05:30</t>
  </si>
  <si>
    <t>2021-07-04T05:18:47+05:30</t>
  </si>
  <si>
    <t>2021-06-07T05:33:54+05:30</t>
  </si>
  <si>
    <t>2021-06-01T04:36:28+05:30</t>
  </si>
  <si>
    <t>2021-06-08T06:15:13+05:30</t>
  </si>
  <si>
    <t>2021-06-02T06:06:16+05:30</t>
  </si>
  <si>
    <t>2021-06-09T05:05:42+05:30</t>
  </si>
  <si>
    <t>2021-06-03T06:05:12+05:30</t>
  </si>
  <si>
    <t>2021-06-10T05:29:49+05:30</t>
  </si>
  <si>
    <t>2021-06-04T06:10:32+05:30</t>
  </si>
  <si>
    <t>2021-06-11T06:30:49+05:30</t>
  </si>
  <si>
    <t>2021-06-05T06:15:10+05:30</t>
  </si>
  <si>
    <t>2021-06-12T10:27:08+05:30</t>
  </si>
  <si>
    <t>2021-06-06T05:15:51+05:30</t>
  </si>
  <si>
    <t>2021-06-13T05:22:47+05:30</t>
  </si>
  <si>
    <t>2021-06-07T05:19:31+05:30</t>
  </si>
  <si>
    <t>2021-06-14T06:16:12+05:30</t>
  </si>
  <si>
    <t>2021-06-08T06:23:16+05:30</t>
  </si>
  <si>
    <t>2021-06-15T05:24:07+05:30</t>
  </si>
  <si>
    <t>2021-06-09T05:15:07+05:30</t>
  </si>
  <si>
    <t>2021-06-16T06:34:37+05:30</t>
  </si>
  <si>
    <t>2021-06-10T05:13:45+05:30</t>
  </si>
  <si>
    <t>2021-06-17T06:10:52+05:30</t>
  </si>
  <si>
    <t>2021-06-11T06:17:28+05:30</t>
  </si>
  <si>
    <t>2021-06-18T05:19:48+05:30</t>
  </si>
  <si>
    <t>2021-06-12T10:12:51+05:30</t>
  </si>
  <si>
    <t>2021-06-19T04:53:13+05:30</t>
  </si>
  <si>
    <t>2021-06-13T05:08:49+05:30</t>
  </si>
  <si>
    <t>2021-06-20T05:00:32+05:30</t>
  </si>
  <si>
    <t>2021-06-14T05:53:09+05:30</t>
  </si>
  <si>
    <t>2021-06-21T08:10:53+05:30</t>
  </si>
  <si>
    <t>2021-06-15T04:48:29+05:30</t>
  </si>
  <si>
    <t>2021-06-22T05:03:14+05:30</t>
  </si>
  <si>
    <t>2021-06-16T06:12:29+05:30</t>
  </si>
  <si>
    <t>2021-06-23T07:58:13+05:30</t>
  </si>
  <si>
    <t>2021-06-17T06:11:50+05:30</t>
  </si>
  <si>
    <t>2021-06-24T05:15:10+05:30</t>
  </si>
  <si>
    <t>2021-06-18T05:09:51+05:30</t>
  </si>
  <si>
    <t>2021-06-25T05:44:34+05:30</t>
  </si>
  <si>
    <t>2021-06-19T04:38:53+05:30</t>
  </si>
  <si>
    <t>2021-06-26T07:18:34+05:30</t>
  </si>
  <si>
    <t>2021-06-20T04:54:52+05:30</t>
  </si>
  <si>
    <t>2021-06-27T09:00:31+05:30</t>
  </si>
  <si>
    <t>2021-06-21T07:54:30+05:30</t>
  </si>
  <si>
    <t>2021-06-28T06:45:12+05:30</t>
  </si>
  <si>
    <t>2021-06-29T04:36:47+05:30</t>
  </si>
  <si>
    <t>2021-06-23T07:33:50+05:30</t>
  </si>
  <si>
    <t>2021-06-30T05:14:34+05:30</t>
  </si>
  <si>
    <t>2021-06-24T05:00:54+05:30</t>
  </si>
  <si>
    <t>2021-07-01T05:41:33+05:30</t>
  </si>
  <si>
    <t>2021-06-25T04:29:50+05:30</t>
  </si>
  <si>
    <t>2021-07-02T05:20:33+05:30</t>
  </si>
  <si>
    <t>2021-06-26T06:59:11+05:30</t>
  </si>
  <si>
    <t>2021-07-03T05:31:34+05:30</t>
  </si>
  <si>
    <t>2021-06-27T06:40:30+05:30</t>
  </si>
  <si>
    <t>2021-07-04T05:18:25+05:30</t>
  </si>
  <si>
    <t>2021-06-28T06:48:30+05:30</t>
  </si>
  <si>
    <t>2021-06-01T04:47:12+05:30</t>
  </si>
  <si>
    <t>2021-06-29T04:34:50+05:30</t>
  </si>
  <si>
    <t>2021-06-02T06:41:12+05:30</t>
  </si>
  <si>
    <t>2021-06-30T05:02:30+05:30</t>
  </si>
  <si>
    <t>2021-06-03T06:16:48+05:30</t>
  </si>
  <si>
    <t>2021-07-01T05:36:41+05:30</t>
  </si>
  <si>
    <t>2021-06-04T06:28:49+05:30</t>
  </si>
  <si>
    <t>2021-07-02T05:22:30+05:30</t>
  </si>
  <si>
    <t>2021-06-05T06:28:46+05:30</t>
  </si>
  <si>
    <t>2021-07-03T05:34:53+05:30</t>
  </si>
  <si>
    <t>2021-06-06T05:27:47+05:30</t>
  </si>
  <si>
    <t>2021-07-04T05:23:50+05:30</t>
  </si>
  <si>
    <t>2021-06-07T05:38:48+05:30</t>
  </si>
  <si>
    <t>2021-06-01T04:35:53+05:30</t>
  </si>
  <si>
    <t>2021-06-08T06:20:07+05:30</t>
  </si>
  <si>
    <t>2021-06-02T06:08:32+05:30</t>
  </si>
  <si>
    <t>2021-06-09T05:30:43+05:30</t>
  </si>
  <si>
    <t>2021-06-03T06:31:34+05:30</t>
  </si>
  <si>
    <t>2021-06-10T05:30:02+05:30</t>
  </si>
  <si>
    <t>2021-06-04T06:22:08+05:30</t>
  </si>
  <si>
    <t>2021-06-11T06:31:08+05:30</t>
  </si>
  <si>
    <t>2021-06-05T06:16:27+05:30</t>
  </si>
  <si>
    <t>2021-06-12T10:28:06+05:30</t>
  </si>
  <si>
    <t>2021-06-06T05:07:48+05:30</t>
  </si>
  <si>
    <t>2021-06-13T05:28:47+05:30</t>
  </si>
  <si>
    <t>2021-06-07T05:23:48+05:30</t>
  </si>
  <si>
    <t>2021-06-14T06:20:47+05:30</t>
  </si>
  <si>
    <t>2021-06-08T05:54:07+05:30</t>
  </si>
  <si>
    <t>2021-06-15T05:01:52+05:30</t>
  </si>
  <si>
    <t>2021-06-09T05:18:27+05:30</t>
  </si>
  <si>
    <t>2021-06-16T06:44:06+05:30</t>
  </si>
  <si>
    <t>2021-06-10T05:23:05+05:30</t>
  </si>
  <si>
    <t>2021-06-17T06:08:06+05:30</t>
  </si>
  <si>
    <t>2021-06-11T06:08:21+05:30</t>
  </si>
  <si>
    <t>2021-06-18T05:23:51+05:30</t>
  </si>
  <si>
    <t>2021-06-12T10:15:26+05:30</t>
  </si>
  <si>
    <t>2021-06-19T04:56:29+05:30</t>
  </si>
  <si>
    <t>2021-06-13T05:25:27+05:30</t>
  </si>
  <si>
    <t>2021-06-20T05:02:26+05:30</t>
  </si>
  <si>
    <t>2021-06-14T04:30:26+05:30</t>
  </si>
  <si>
    <t>2021-06-21T08:17:07+05:30</t>
  </si>
  <si>
    <t>2021-06-15T04:14:09+05:30</t>
  </si>
  <si>
    <t>2021-06-22T05:09:06+05:30</t>
  </si>
  <si>
    <t>2021-06-16T06:18:27+05:30</t>
  </si>
  <si>
    <t>2021-06-23T08:00:55+05:30</t>
  </si>
  <si>
    <t>2021-06-17T06:12:07+05:30</t>
  </si>
  <si>
    <t>2021-06-24T05:49:30+05:30</t>
  </si>
  <si>
    <t>2021-06-18T05:04:13+05:30</t>
  </si>
  <si>
    <t>2021-06-25T05:44:13+05:30</t>
  </si>
  <si>
    <t>2021-06-19T04:58:11+05:30</t>
  </si>
  <si>
    <t>2021-06-26T07:20:28+05:30</t>
  </si>
  <si>
    <t>2021-06-20T04:40:08+05:30</t>
  </si>
  <si>
    <t>2021-06-27T09:29:26+05:30</t>
  </si>
  <si>
    <t>2021-06-21T08:00:49+05:30</t>
  </si>
  <si>
    <t>2021-06-28T06:41:27+05:30</t>
  </si>
  <si>
    <t>2021-06-22T05:26:29+05:30</t>
  </si>
  <si>
    <t>2021-06-29T04:49:46+05:30</t>
  </si>
  <si>
    <t>2021-06-23T07:54:31+05:30</t>
  </si>
  <si>
    <t>2021-06-30T05:19:47+05:30</t>
  </si>
  <si>
    <t>2021-06-24T05:07:32+05:30</t>
  </si>
  <si>
    <t>2021-07-01T05:42:03+05:30</t>
  </si>
  <si>
    <t>2021-06-25T04:52:26+05:30</t>
  </si>
  <si>
    <t>2021-07-02T05:28:26+05:30</t>
  </si>
  <si>
    <t>2021-06-26T07:04:11+05:30</t>
  </si>
  <si>
    <t>2021-07-03T05:39:14+05:30</t>
  </si>
  <si>
    <t>2021-06-27T06:42:46+05:30</t>
  </si>
  <si>
    <t>2021-07-04T05:32:42+05:30</t>
  </si>
  <si>
    <t>2021-06-28T06:50:07+05:30</t>
  </si>
  <si>
    <t>2021-06-29T04:37:47+05:30</t>
  </si>
  <si>
    <t>2021-06-30T05:09:51+05:30</t>
  </si>
  <si>
    <t>2021-07-01T05:27:07+05:30</t>
  </si>
  <si>
    <t>2021-07-02T05:16:07+05:30</t>
  </si>
  <si>
    <t>2021-07-03T05:33:15+05:30</t>
  </si>
  <si>
    <t>2021-07-04T05:16:07+05:30</t>
  </si>
  <si>
    <t>2021-06-01T04:36:20+05:30</t>
  </si>
  <si>
    <t>2021-06-02T06:10:38+05:30</t>
  </si>
  <si>
    <t>2021-06-03T06:13:40+05:30</t>
  </si>
  <si>
    <t>2021-06-04T06:15:35+05:30</t>
  </si>
  <si>
    <t>2021-06-05T06:20:52+05:30</t>
  </si>
  <si>
    <t>2021-06-06T05:15:35+05:30</t>
  </si>
  <si>
    <t>2021-06-07T05:00:38+05:30</t>
  </si>
  <si>
    <t>2021-06-08T06:10:17+05:30</t>
  </si>
  <si>
    <t>2021-06-09T05:03:07+05:30</t>
  </si>
  <si>
    <t>2021-06-10T05:20:01+05:30</t>
  </si>
  <si>
    <t>2021-06-11T06:20:29+05:30</t>
  </si>
  <si>
    <t>2021-06-12T10:17:12+05:30</t>
  </si>
  <si>
    <t>2021-06-13T05:13:52+05:30</t>
  </si>
  <si>
    <t>2021-06-14T06:19:32+05:30</t>
  </si>
  <si>
    <t>2021-06-15T04:31:28+05:30</t>
  </si>
  <si>
    <t>2021-06-16T06:31:53+05:30</t>
  </si>
  <si>
    <t>2021-06-17T05:45:33+05:30</t>
  </si>
  <si>
    <t>2021-06-18T05:17:12+05:30</t>
  </si>
  <si>
    <t>2021-06-19T04:40:17+05:30</t>
  </si>
  <si>
    <t>2021-06-20T04:53:54+05:30</t>
  </si>
  <si>
    <t>2021-06-21T08:08:33+05:30</t>
  </si>
  <si>
    <t>2021-06-22T04:58:14+05:30</t>
  </si>
  <si>
    <t>2021-06-23T07:49:54+05:30</t>
  </si>
  <si>
    <t>2021-06-24T05:03:39+05:30</t>
  </si>
  <si>
    <t>2021-06-25T05:28:13+05:30</t>
  </si>
  <si>
    <t>2021-06-26T07:03:52+05:30</t>
  </si>
  <si>
    <t>2021-06-27T07:25:55+05:30</t>
  </si>
  <si>
    <t>2021-06-28T06:52:14+05:30</t>
  </si>
  <si>
    <t>2021-06-01T04:47:58+05:30</t>
  </si>
  <si>
    <t>2021-06-29T04:27:52+05:30</t>
  </si>
  <si>
    <t>2021-06-02T06:16:58+05:30</t>
  </si>
  <si>
    <t>2021-06-30T05:04:14+05:30</t>
  </si>
  <si>
    <t>2021-06-03T06:29:36+05:30</t>
  </si>
  <si>
    <t>2021-07-01T05:28:26+05:30</t>
  </si>
  <si>
    <t>2021-06-04T06:59:49+05:30</t>
  </si>
  <si>
    <t>2021-07-02T05:19:52+05:30</t>
  </si>
  <si>
    <t>2021-06-05T06:35:12+05:30</t>
  </si>
  <si>
    <t>2021-07-03T05:25:55+05:30</t>
  </si>
  <si>
    <t>2021-06-06T05:22:48+05:30</t>
  </si>
  <si>
    <t>2021-07-04T05:19:54+05:30</t>
  </si>
  <si>
    <t>2021-06-07T05:39:10+05:30</t>
  </si>
  <si>
    <t>2021-06-01T04:36:35+05:30</t>
  </si>
  <si>
    <t>2021-06-08T06:22:56+05:30</t>
  </si>
  <si>
    <t>2021-06-02T06:09:11+05:30</t>
  </si>
  <si>
    <t>2021-06-09T05:25:05+05:30</t>
  </si>
  <si>
    <t>2021-06-03T06:11:48+05:30</t>
  </si>
  <si>
    <t>2021-06-10T05:32:28+05:30</t>
  </si>
  <si>
    <t>2021-06-04T06:14:16+05:30</t>
  </si>
  <si>
    <t>2021-06-11T06:31:53+05:30</t>
  </si>
  <si>
    <t>2021-06-05T06:24:06+05:30</t>
  </si>
  <si>
    <t>2021-06-12T10:33:52+05:30</t>
  </si>
  <si>
    <t>2021-06-06T05:13:07+05:30</t>
  </si>
  <si>
    <t>2021-06-13T05:26:07+05:30</t>
  </si>
  <si>
    <t>2021-06-07T05:27:07+05:30</t>
  </si>
  <si>
    <t>2021-06-14T06:15:47+05:30</t>
  </si>
  <si>
    <t>2021-06-08T06:07:47+05:30</t>
  </si>
  <si>
    <t>2021-06-15T05:18:27+05:30</t>
  </si>
  <si>
    <t>2021-06-09T05:02:42+05:30</t>
  </si>
  <si>
    <t>2021-06-16T06:32:52+05:30</t>
  </si>
  <si>
    <t>2021-06-10T05:15:40+05:30</t>
  </si>
  <si>
    <t>2021-06-17T06:06:53+05:30</t>
  </si>
  <si>
    <t>2021-06-11T06:13:21+05:30</t>
  </si>
  <si>
    <t>2021-06-18T05:24:32+05:30</t>
  </si>
  <si>
    <t>2021-06-12T10:21:47+05:30</t>
  </si>
  <si>
    <t>2021-06-19T04:55:52+05:30</t>
  </si>
  <si>
    <t>2021-06-13T05:08:25+05:30</t>
  </si>
  <si>
    <t>2021-06-20T05:08:08+05:30</t>
  </si>
  <si>
    <t>2021-06-14T05:59:46+05:30</t>
  </si>
  <si>
    <t>2021-06-21T08:16:32+05:30</t>
  </si>
  <si>
    <t>2021-06-15T03:49:45+05:30</t>
  </si>
  <si>
    <t>2021-06-22T05:06:12+05:30</t>
  </si>
  <si>
    <t>2021-06-16T06:14:26+05:30</t>
  </si>
  <si>
    <t>2021-06-23T07:54:12+05:30</t>
  </si>
  <si>
    <t>2021-06-17T06:17:06+05:30</t>
  </si>
  <si>
    <t>2021-06-24T06:14:12+05:30</t>
  </si>
  <si>
    <t>2021-06-18T05:10:06+05:30</t>
  </si>
  <si>
    <t>2021-06-25T05:45:13+05:30</t>
  </si>
  <si>
    <t>2021-06-19T04:44:46+05:30</t>
  </si>
  <si>
    <t>2021-06-26T07:10:13+05:30</t>
  </si>
  <si>
    <t>2021-06-20T04:54:07+05:30</t>
  </si>
  <si>
    <t>2021-06-27T09:19:17+05:30</t>
  </si>
  <si>
    <t>2021-06-21T08:03:06+05:30</t>
  </si>
  <si>
    <t>2021-06-28T06:34:19+05:30</t>
  </si>
  <si>
    <t>2021-06-22T04:49:16+05:30</t>
  </si>
  <si>
    <t>2021-06-29T05:17:32+05:30</t>
  </si>
  <si>
    <t>2021-06-23T07:41:05+05:30</t>
  </si>
  <si>
    <t>2021-06-30T05:22:52+05:30</t>
  </si>
  <si>
    <t>2021-06-24T05:10:34+05:30</t>
  </si>
  <si>
    <t>2021-07-01T05:44:14+05:30</t>
  </si>
  <si>
    <t>2021-06-25T05:26:45+05:30</t>
  </si>
  <si>
    <t>2021-07-02T05:18:53+05:30</t>
  </si>
  <si>
    <t>2021-06-26T07:09:25+05:30</t>
  </si>
  <si>
    <t>2021-07-03T05:22:12+05:30</t>
  </si>
  <si>
    <t>2021-06-27T07:27:25+05:30</t>
  </si>
  <si>
    <t>2021-07-04T05:20:12+05:30</t>
  </si>
  <si>
    <t>2021-06-28T06:27:29+05:30</t>
  </si>
  <si>
    <t>2021-06-01T04:48:36+05:30</t>
  </si>
  <si>
    <t>2021-06-29T04:26:46+05:30</t>
  </si>
  <si>
    <t>2021-06-02T06:13:36+05:30</t>
  </si>
  <si>
    <t>2021-06-30T05:11:10+05:30</t>
  </si>
  <si>
    <t>2021-06-03T06:21:32+05:30</t>
  </si>
  <si>
    <t>2021-07-01T05:25:11+05:30</t>
  </si>
  <si>
    <t>2021-06-04T06:47:33+05:30</t>
  </si>
  <si>
    <t>2021-07-02T05:08:09+05:30</t>
  </si>
  <si>
    <t>2021-06-05T06:34:10+05:30</t>
  </si>
  <si>
    <t>2021-07-03T05:21:27+05:30</t>
  </si>
  <si>
    <t>2021-06-06T05:28:10+05:30</t>
  </si>
  <si>
    <t>2021-07-04T05:26:07+05:30</t>
  </si>
  <si>
    <t>2021-06-07T05:37:11+05:30</t>
  </si>
  <si>
    <t>2021-06-01T04:36:51+05:30</t>
  </si>
  <si>
    <t>2021-06-08T06:26:31+05:30</t>
  </si>
  <si>
    <t>2021-06-02T06:09:30+05:30</t>
  </si>
  <si>
    <t>2021-06-09T05:25:26+05:30</t>
  </si>
  <si>
    <t>2021-06-03T06:04:27+05:30</t>
  </si>
  <si>
    <t>2021-06-10T05:26:46+05:30</t>
  </si>
  <si>
    <t>2021-06-04T06:12:09+05:30</t>
  </si>
  <si>
    <t>2021-06-11T06:32:46+05:30</t>
  </si>
  <si>
    <t>2021-06-05T06:23:26+05:30</t>
  </si>
  <si>
    <t>2021-06-12T10:30:36+05:30</t>
  </si>
  <si>
    <t>2021-06-06T05:10:48+05:30</t>
  </si>
  <si>
    <t>2021-06-13T05:21:49+05:30</t>
  </si>
  <si>
    <t>2021-06-07T05:21:10+05:30</t>
  </si>
  <si>
    <t>2021-06-14T06:27:51+05:30</t>
  </si>
  <si>
    <t>2021-06-08T06:00:05+05:30</t>
  </si>
  <si>
    <t>2021-06-15T05:16:29+05:30</t>
  </si>
  <si>
    <t>2021-06-09T05:20:40+05:30</t>
  </si>
  <si>
    <t>2021-06-16T06:37:11+05:30</t>
  </si>
  <si>
    <t>2021-06-10T05:21:04+05:30</t>
  </si>
  <si>
    <t>2021-06-17T06:12:49+05:30</t>
  </si>
  <si>
    <t>2021-06-11T06:23:20+05:30</t>
  </si>
  <si>
    <t>2021-06-18T05:18:30+05:30</t>
  </si>
  <si>
    <t>2021-06-12T10:20:24+05:30</t>
  </si>
  <si>
    <t>2021-06-19T04:54:49+05:30</t>
  </si>
  <si>
    <t>2021-06-13T05:14:29+05:30</t>
  </si>
  <si>
    <t>2021-06-20T05:06:29+05:30</t>
  </si>
  <si>
    <t>2021-06-14T06:05:44+05:30</t>
  </si>
  <si>
    <t>2021-06-21T08:12:11+05:30</t>
  </si>
  <si>
    <t>2021-06-15T04:05:09+05:30</t>
  </si>
  <si>
    <t>2021-06-22T05:02:10+05:30</t>
  </si>
  <si>
    <t>2021-06-16T06:25:44+05:30</t>
  </si>
  <si>
    <t>2021-06-23T07:55:09+05:30</t>
  </si>
  <si>
    <t>2021-06-17T06:09:24+05:30</t>
  </si>
  <si>
    <t>2021-06-24T05:14:29+05:30</t>
  </si>
  <si>
    <t>2021-06-18T05:03:05+05:30</t>
  </si>
  <si>
    <t>2021-06-25T05:34:50+05:30</t>
  </si>
  <si>
    <t>2021-06-19T04:31:05+05:30</t>
  </si>
  <si>
    <t>2021-06-26T07:20:50+05:30</t>
  </si>
  <si>
    <t>2021-06-20T04:51:04+05:30</t>
  </si>
  <si>
    <t>2021-06-27T08:58:09+05:30</t>
  </si>
  <si>
    <t>2021-06-21T08:00:25+05:30</t>
  </si>
  <si>
    <t>2021-06-28T06:48:58+05:30</t>
  </si>
  <si>
    <t>2021-06-22T04:50:12+05:30</t>
  </si>
  <si>
    <t>2021-06-29T04:45:52+05:30</t>
  </si>
  <si>
    <t>2021-06-23T07:46:04+05:30</t>
  </si>
  <si>
    <t>2021-06-30T05:14:50+05:30</t>
  </si>
  <si>
    <t>2021-06-24T05:09:44+05:30</t>
  </si>
  <si>
    <t>2021-07-01T05:38:57+05:30</t>
  </si>
  <si>
    <t>2021-06-25T05:25:07+05:30</t>
  </si>
  <si>
    <t>2021-07-02T05:21:10+05:30</t>
  </si>
  <si>
    <t>2021-06-26T06:59:46+05:30</t>
  </si>
  <si>
    <t>2021-07-03T05:39:03+05:30</t>
  </si>
  <si>
    <t>2021-06-27T07:20:05+05:30</t>
  </si>
  <si>
    <t>2021-07-04T05:27:54+05:30</t>
  </si>
  <si>
    <t>2021-06-28T06:38:25+05:30</t>
  </si>
  <si>
    <t>2021-06-01T04:49:17+05:30</t>
  </si>
  <si>
    <t>2021-06-29T04:31:50+05:30</t>
  </si>
  <si>
    <t>2021-06-02T06:48:57+05:30</t>
  </si>
  <si>
    <t>2021-06-30T05:03:25+05:30</t>
  </si>
  <si>
    <t>2021-06-03T07:06:08+05:30</t>
  </si>
  <si>
    <t>2021-07-01T05:28:45+05:30</t>
  </si>
  <si>
    <t>2021-06-04T06:25:34+05:30</t>
  </si>
  <si>
    <t>2021-07-02T05:10:30+05:30</t>
  </si>
  <si>
    <t>2021-06-05T06:38:27+05:30</t>
  </si>
  <si>
    <t>2021-07-03T05:25:05+05:30</t>
  </si>
  <si>
    <t>2021-06-06T05:21:54+05:30</t>
  </si>
  <si>
    <t>2021-07-04T05:28:45+05:30</t>
  </si>
  <si>
    <t>2021-06-07T05:30:53+05:30</t>
  </si>
  <si>
    <t>2021-06-01T04:37:31+05:30</t>
  </si>
  <si>
    <t>2021-06-08T06:20:32+05:30</t>
  </si>
  <si>
    <t>2021-06-02T06:01:11+05:30</t>
  </si>
  <si>
    <t>2021-06-09T05:29:06+05:30</t>
  </si>
  <si>
    <t>2021-06-03T06:06:27+05:30</t>
  </si>
  <si>
    <t>2021-06-10T05:40:01+05:30</t>
  </si>
  <si>
    <t>2021-06-04T06:03:29+05:30</t>
  </si>
  <si>
    <t>2021-06-11T06:25:08+05:30</t>
  </si>
  <si>
    <t>2021-06-05T04:15:05+05:30</t>
  </si>
  <si>
    <t>2021-06-12T10:28:51+05:30</t>
  </si>
  <si>
    <t>2021-06-06T05:09:49+05:30</t>
  </si>
  <si>
    <t>2021-06-13T05:19:32+05:30</t>
  </si>
  <si>
    <t>2021-06-07T05:20:47+05:30</t>
  </si>
  <si>
    <t>2021-06-14T06:17:31+05:30</t>
  </si>
  <si>
    <t>2021-06-08T06:22:06+05:30</t>
  </si>
  <si>
    <t>2021-06-15T05:28:10+05:30</t>
  </si>
  <si>
    <t>2021-06-09T05:13:40+05:30</t>
  </si>
  <si>
    <t>2021-06-16T06:36:27+05:30</t>
  </si>
  <si>
    <t>2021-06-10T05:18:42+05:30</t>
  </si>
  <si>
    <t>2021-06-17T06:06:07+05:30</t>
  </si>
  <si>
    <t>2021-06-11T06:15:20+05:30</t>
  </si>
  <si>
    <t>2021-06-18T05:25:16+05:30</t>
  </si>
  <si>
    <t>2021-06-12T10:14:26+05:30</t>
  </si>
  <si>
    <t>2021-06-19T04:58:26+05:30</t>
  </si>
  <si>
    <t>2021-06-13T05:14:04+05:30</t>
  </si>
  <si>
    <t>2021-06-20T05:04:31+05:30</t>
  </si>
  <si>
    <t>2021-06-14T04:16:05+05:30</t>
  </si>
  <si>
    <t>2021-06-21T08:15:32+05:30</t>
  </si>
  <si>
    <t>2021-06-15T03:36:24+05:30</t>
  </si>
  <si>
    <t>2021-06-22T05:04:31+05:30</t>
  </si>
  <si>
    <t>2021-06-16T06:21:05+05:30</t>
  </si>
  <si>
    <t>2021-06-23T08:24:07+05:30</t>
  </si>
  <si>
    <t>2021-06-17T06:03:25+05:30</t>
  </si>
  <si>
    <t>2021-06-24T05:44:09+05:30</t>
  </si>
  <si>
    <t>2021-06-18T05:12:05+05:30</t>
  </si>
  <si>
    <t>2021-06-25T05:45:52+05:30</t>
  </si>
  <si>
    <t>2021-06-19T04:47:26+05:30</t>
  </si>
  <si>
    <t>2021-06-26T07:11:57+05:30</t>
  </si>
  <si>
    <t>2021-06-20T04:49:31+05:30</t>
  </si>
  <si>
    <t>2021-06-27T08:49:31+05:30</t>
  </si>
  <si>
    <t>2021-06-21T08:07:26+05:30</t>
  </si>
  <si>
    <t>2021-06-28T06:49:14+05:30</t>
  </si>
  <si>
    <t>2021-06-22T04:49:52+05:30</t>
  </si>
  <si>
    <t>2021-06-29T04:52:07+05:30</t>
  </si>
  <si>
    <t>2021-06-23T07:47:15+05:30</t>
  </si>
  <si>
    <t>2021-06-30T05:18:51+05:30</t>
  </si>
  <si>
    <t>2021-06-24T04:59:25+05:30</t>
  </si>
  <si>
    <t>2021-07-01T05:43:56+05:30</t>
  </si>
  <si>
    <t>2021-06-25T04:02:25+05:30</t>
  </si>
  <si>
    <t>2021-07-02T05:22:50+05:30</t>
  </si>
  <si>
    <t>2021-06-26T07:00:05+05:30</t>
  </si>
  <si>
    <t>2021-07-03T05:26:11+05:30</t>
  </si>
  <si>
    <t>2021-06-27T07:08:25+05:30</t>
  </si>
  <si>
    <t>2021-07-04T05:24:32+05:30</t>
  </si>
  <si>
    <t>2021-06-28T06:32:25+05:30</t>
  </si>
  <si>
    <t>2021-06-01T04:49:50+05:30</t>
  </si>
  <si>
    <t>2021-06-29T04:14:30+05:30</t>
  </si>
  <si>
    <t>2021-06-02T06:15:16+05:30</t>
  </si>
  <si>
    <t>2021-06-30T05:04:46+05:30</t>
  </si>
  <si>
    <t>2021-06-03T06:20:07+05:30</t>
  </si>
  <si>
    <t>2021-07-01T05:23:50+05:30</t>
  </si>
  <si>
    <t>2021-06-04T06:30:08+05:30</t>
  </si>
  <si>
    <t>2021-07-02T05:12:45+05:30</t>
  </si>
  <si>
    <t>2021-06-05T04:57:45+05:30</t>
  </si>
  <si>
    <t>2021-07-03T05:21:46+05:30</t>
  </si>
  <si>
    <t>2021-06-06T05:31:11+05:30</t>
  </si>
  <si>
    <t>2021-07-04T05:12:06+05:30</t>
  </si>
  <si>
    <t>2021-06-07T05:34:06+05:30</t>
  </si>
  <si>
    <t>2021-06-01T04:38:11+05:30</t>
  </si>
  <si>
    <t>2021-06-08T06:16:27+05:30</t>
  </si>
  <si>
    <t>2021-06-02T04:25:16+05:30</t>
  </si>
  <si>
    <t>2021-06-09T05:26:40+05:30</t>
  </si>
  <si>
    <t>2021-06-03T06:04:50+05:30</t>
  </si>
  <si>
    <t>2021-06-10T05:28:40+05:30</t>
  </si>
  <si>
    <t>2021-06-04T06:20:27+05:30</t>
  </si>
  <si>
    <t>2021-06-11T06:33:40+05:30</t>
  </si>
  <si>
    <t>2021-06-05T06:27:45+05:30</t>
  </si>
  <si>
    <t>2021-06-12T10:28:25+05:30</t>
  </si>
  <si>
    <t>2021-06-06T05:14:09+05:30</t>
  </si>
  <si>
    <t>2021-06-13T05:29:25+05:30</t>
  </si>
  <si>
    <t>2021-06-07T05:19:06+05:30</t>
  </si>
  <si>
    <t>2021-06-14T06:15:05+05:30</t>
  </si>
  <si>
    <t>2021-06-08T06:12:26+05:30</t>
  </si>
  <si>
    <t>2021-06-15T05:15:44+05:30</t>
  </si>
  <si>
    <t>2021-06-09T05:11:01+05:30</t>
  </si>
  <si>
    <t>2021-06-16T06:38:05+05:30</t>
  </si>
  <si>
    <t>2021-06-10T05:23:41+05:30</t>
  </si>
  <si>
    <t>2021-06-17T06:07:25+05:30</t>
  </si>
  <si>
    <t>2021-06-11T06:21:04+05:30</t>
  </si>
  <si>
    <t>2021-06-18T05:21:25+05:30</t>
  </si>
  <si>
    <t>2021-06-12T10:13:52+05:30</t>
  </si>
  <si>
    <t>2021-06-19T04:55:04+05:30</t>
  </si>
  <si>
    <t>2021-06-13T05:16:26+05:30</t>
  </si>
  <si>
    <t>2021-06-20T05:03:24+05:30</t>
  </si>
  <si>
    <t>2021-06-14T06:03:46+05:30</t>
  </si>
  <si>
    <t>2021-06-21T08:12:24+05:30</t>
  </si>
  <si>
    <t>2021-06-15T04:31:05+05:30</t>
  </si>
  <si>
    <t>2021-06-16T06:30:06+05:30</t>
  </si>
  <si>
    <t>2021-06-23T07:53:10+05:30</t>
  </si>
  <si>
    <t>2021-06-17T06:00:26+05:30</t>
  </si>
  <si>
    <t>2021-06-24T05:20:05+05:30</t>
  </si>
  <si>
    <t>2021-06-18T05:18:07+05:30</t>
  </si>
  <si>
    <t>2021-06-25T05:36:25+05:30</t>
  </si>
  <si>
    <t>2021-06-19T04:48:06+05:30</t>
  </si>
  <si>
    <t>2021-06-26T07:17:24+05:30</t>
  </si>
  <si>
    <t>2021-06-20T04:46:45+05:30</t>
  </si>
  <si>
    <t>2021-06-27T09:06:29+05:30</t>
  </si>
  <si>
    <t>2021-06-21T08:08:06+05:30</t>
  </si>
  <si>
    <t>2021-06-28T06:40:46+05:30</t>
  </si>
  <si>
    <t>2021-06-22T04:46:45+05:30</t>
  </si>
  <si>
    <t>2021-06-29T04:46:44+05:30</t>
  </si>
  <si>
    <t>2021-06-23T07:43:47+05:30</t>
  </si>
  <si>
    <t>2021-06-30T05:16:28+05:30</t>
  </si>
  <si>
    <t>2021-06-24T05:05:09+05:30</t>
  </si>
  <si>
    <t>2021-07-01T05:42:37+05:30</t>
  </si>
  <si>
    <t>2021-06-25T05:24:47+05:30</t>
  </si>
  <si>
    <t>2021-07-02T05:25:44+05:30</t>
  </si>
  <si>
    <t>2021-06-26T07:02:25+05:30</t>
  </si>
  <si>
    <t>2021-07-03T05:33:51+05:30</t>
  </si>
  <si>
    <t>2021-06-27T07:16:50+05:30</t>
  </si>
  <si>
    <t>2021-07-04T05:19:05+05:30</t>
  </si>
  <si>
    <t>2021-06-28T06:34:28+05:30</t>
  </si>
  <si>
    <t>2021-06-01T04:50:47+05:30</t>
  </si>
  <si>
    <t>2021-06-29T04:23:25+05:30</t>
  </si>
  <si>
    <t>2021-06-02T06:18:57+05:30</t>
  </si>
  <si>
    <t>2021-06-30T05:12:32+05:30</t>
  </si>
  <si>
    <t>2021-06-03T06:17:15+05:30</t>
  </si>
  <si>
    <t>2021-07-01T05:21:52+05:30</t>
  </si>
  <si>
    <t>2021-06-04T06:25:09+05:30</t>
  </si>
  <si>
    <t>2021-07-02T05:15:46+05:30</t>
  </si>
  <si>
    <t>2021-06-05T06:37:47+05:30</t>
  </si>
  <si>
    <t>2021-07-03T05:24:25+05:30</t>
  </si>
  <si>
    <t>2021-06-06T05:38:08+05:30</t>
  </si>
  <si>
    <t>2021-07-04T05:06:46+05:30</t>
  </si>
  <si>
    <t>2021-06-07T05:32:08+05:30</t>
  </si>
  <si>
    <t>2021-06-01T04:40:22+05:30</t>
  </si>
  <si>
    <t>2021-06-08T06:23:28+05:30</t>
  </si>
  <si>
    <t>2021-06-02T06:12:20+05:30</t>
  </si>
  <si>
    <t>2021-06-09T05:22:23+05:30</t>
  </si>
  <si>
    <t>2021-06-03T06:14:39+05:30</t>
  </si>
  <si>
    <t>2021-06-10T05:35:03+05:30</t>
  </si>
  <si>
    <t>2021-06-04T06:17:57+05:30</t>
  </si>
  <si>
    <t>2021-06-11T06:28:03+05:30</t>
  </si>
  <si>
    <t>2021-06-05T04:47:10+05:30</t>
  </si>
  <si>
    <t>2021-06-12T10:24:52+05:30</t>
  </si>
  <si>
    <t>2021-06-06T05:17:56+05:30</t>
  </si>
  <si>
    <t>2021-06-13T05:25:06+05:30</t>
  </si>
  <si>
    <t>2021-06-07T05:28:18+05:30</t>
  </si>
  <si>
    <t>2021-06-14T06:19:12+05:30</t>
  </si>
  <si>
    <t>2021-06-08T06:07:39+05:30</t>
  </si>
  <si>
    <t>2021-06-15T05:11:06+05:30</t>
  </si>
  <si>
    <t>2021-06-09T05:09:24+05:30</t>
  </si>
  <si>
    <t>2021-06-16T06:41:52+05:30</t>
  </si>
  <si>
    <t>2021-06-10T05:25:50+05:30</t>
  </si>
  <si>
    <t>2021-06-17T06:18:33+05:30</t>
  </si>
  <si>
    <t>2021-06-11T06:28:51+05:30</t>
  </si>
  <si>
    <t>2021-06-18T05:20:52+05:30</t>
  </si>
  <si>
    <t>2021-06-12T10:19:34+05:30</t>
  </si>
  <si>
    <t>2021-06-19T04:55:32+05:30</t>
  </si>
  <si>
    <t>2021-06-13T05:11:29+05:30</t>
  </si>
  <si>
    <t>2021-06-20T05:10:51+05:30</t>
  </si>
  <si>
    <t>2021-06-14T06:04:16+05:30</t>
  </si>
  <si>
    <t>2021-06-21T08:16:13+05:30</t>
  </si>
  <si>
    <t>2021-06-15T04:51:16+05:30</t>
  </si>
  <si>
    <t>2021-06-22T05:02:34+05:30</t>
  </si>
  <si>
    <t>2021-06-16T06:35:35+05:30</t>
  </si>
  <si>
    <t>2021-06-23T07:52:31+05:30</t>
  </si>
  <si>
    <t>2021-06-17T06:11:35+05:30</t>
  </si>
  <si>
    <t>2021-06-24T05:20:47+05:30</t>
  </si>
  <si>
    <t>2021-06-18T05:19:37+05:30</t>
  </si>
  <si>
    <t>2021-06-25T05:39:54+05:30</t>
  </si>
  <si>
    <t>2021-06-19T04:46:58+05:30</t>
  </si>
  <si>
    <t>2021-06-26T07:17:51+05:30</t>
  </si>
  <si>
    <t>2021-06-20T04:50:37+05:30</t>
  </si>
  <si>
    <t>2021-06-27T09:24:26+05:30</t>
  </si>
  <si>
    <t>2021-06-21T08:11:37+05:30</t>
  </si>
  <si>
    <t>2021-06-28T06:51:39+05:30</t>
  </si>
  <si>
    <t>2021-06-22T05:05:53+05:30</t>
  </si>
  <si>
    <t>2021-06-29T05:02:51+05:30</t>
  </si>
  <si>
    <t>2021-06-23T07:56:21+05:30</t>
  </si>
  <si>
    <t>2021-06-30T05:20:32+05:30</t>
  </si>
  <si>
    <t>2021-06-24T05:13:49+05:30</t>
  </si>
  <si>
    <t>2021-07-01T05:42:17+05:30</t>
  </si>
  <si>
    <t>2021-06-25T05:19:57+05:30</t>
  </si>
  <si>
    <t>2021-07-02T05:20:13+05:30</t>
  </si>
  <si>
    <t>2021-06-27T07:29:50+05:30</t>
  </si>
  <si>
    <t>2021-07-03T05:29:32+05:30</t>
  </si>
  <si>
    <t>2021-06-28T06:45:58+05:30</t>
  </si>
  <si>
    <t>2021-07-04T05:22:11+05:30</t>
  </si>
  <si>
    <t>2021-06-29T04:27:36+05:30</t>
  </si>
  <si>
    <t>2021-06-01T04:50:53+05:30</t>
  </si>
  <si>
    <t>2021-06-30T05:15:39+05:30</t>
  </si>
  <si>
    <t>2021-06-02T06:19:31+05:30</t>
  </si>
  <si>
    <t>2021-07-01T05:33:20+05:30</t>
  </si>
  <si>
    <t>2021-06-03T06:19:47+05:30</t>
  </si>
  <si>
    <t>2021-07-02T05:09:58+05:30</t>
  </si>
  <si>
    <t>2021-06-04T06:29:34+05:30</t>
  </si>
  <si>
    <t>2021-07-03T05:35:17+05:30</t>
  </si>
  <si>
    <t>2021-06-05T06:34:25+05:30</t>
  </si>
  <si>
    <t>2021-07-04T05:25:15+05:30</t>
  </si>
  <si>
    <t>2021-06-06T05:29:47+05:30</t>
  </si>
  <si>
    <t>2021-06-01T04:45:10+05:30</t>
  </si>
  <si>
    <t>2021-06-07T05:33:26+05:30</t>
  </si>
  <si>
    <t>2021-06-02T06:04:31+05:30</t>
  </si>
  <si>
    <t>2021-06-08T06:20:45+05:30</t>
  </si>
  <si>
    <t>2021-06-03T06:12:07+05:30</t>
  </si>
  <si>
    <t>2021-06-09T05:37:40+05:30</t>
  </si>
  <si>
    <t>2021-06-04T06:17:27+05:30</t>
  </si>
  <si>
    <t>2021-06-10T05:31:59+05:30</t>
  </si>
  <si>
    <t>2021-06-05T06:19:45+05:30</t>
  </si>
  <si>
    <t>2021-06-11T06:26:00+05:30</t>
  </si>
  <si>
    <t>2021-06-06T05:11:28+05:30</t>
  </si>
  <si>
    <t>2021-06-12T10:31:05+05:30</t>
  </si>
  <si>
    <t>2021-06-07T05:26:07+05:30</t>
  </si>
  <si>
    <t>2021-06-13T05:27:24+05:30</t>
  </si>
  <si>
    <t>2021-06-08T06:22:26+05:30</t>
  </si>
  <si>
    <t>2021-06-14T06:12:30+05:30</t>
  </si>
  <si>
    <t>2021-06-09T05:12:27+05:30</t>
  </si>
  <si>
    <t>2021-06-15T05:36:26+05:30</t>
  </si>
  <si>
    <t>2021-06-10T05:18:26+05:30</t>
  </si>
  <si>
    <t>2021-06-16T06:42:44+05:30</t>
  </si>
  <si>
    <t>2021-06-11T06:19:00+05:30</t>
  </si>
  <si>
    <t>2021-06-17T06:13:04+05:30</t>
  </si>
  <si>
    <t>2021-06-12T10:21:27+05:30</t>
  </si>
  <si>
    <t>2021-06-18T05:26:25+05:30</t>
  </si>
  <si>
    <t>2021-06-13T05:10:26+05:30</t>
  </si>
  <si>
    <t>2021-06-19T04:54:04+05:30</t>
  </si>
  <si>
    <t>2021-06-14T06:05:25+05:30</t>
  </si>
  <si>
    <t>2021-06-20T05:02:04+05:30</t>
  </si>
  <si>
    <t>2021-06-15T04:37:25+05:30</t>
  </si>
  <si>
    <t>2021-06-21T08:16:45+05:30</t>
  </si>
  <si>
    <t>2021-06-16T06:28:46+05:30</t>
  </si>
  <si>
    <t>2021-06-22T04:59:24+05:30</t>
  </si>
  <si>
    <t>2021-06-17T05:56:05+05:30</t>
  </si>
  <si>
    <t>2021-06-23T07:57:48+05:30</t>
  </si>
  <si>
    <t>2021-06-18T05:20:05+05:30</t>
  </si>
  <si>
    <t>2021-06-24T05:15:25+05:30</t>
  </si>
  <si>
    <t>2021-06-19T04:41:45+05:30</t>
  </si>
  <si>
    <t>2021-06-25T05:28:44+05:30</t>
  </si>
  <si>
    <t>2021-06-20T04:54:26+05:30</t>
  </si>
  <si>
    <t>2021-06-26T07:16:24+05:30</t>
  </si>
  <si>
    <t>2021-06-21T08:04:10+05:30</t>
  </si>
  <si>
    <t>2021-06-27T09:24:04+05:30</t>
  </si>
  <si>
    <t>2021-06-22T04:37:28+05:30</t>
  </si>
  <si>
    <t>2021-06-28T06:33:45+05:30</t>
  </si>
  <si>
    <t>2021-06-23T08:01:47+05:30</t>
  </si>
  <si>
    <t>2021-06-29T04:49:09+05:30</t>
  </si>
  <si>
    <t>2021-06-24T05:09:05+05:30</t>
  </si>
  <si>
    <t>2021-06-30T05:17:05+05:30</t>
  </si>
  <si>
    <t>2021-06-25T05:26:06+05:30</t>
  </si>
  <si>
    <t>2021-07-01T05:34:35+05:30</t>
  </si>
  <si>
    <t>2021-06-26T07:08:07+05:30</t>
  </si>
  <si>
    <t>2021-07-02T05:17:06+05:30</t>
  </si>
  <si>
    <t>2021-06-27T07:17:26+05:30</t>
  </si>
  <si>
    <t>2021-07-03T05:40:21+05:30</t>
  </si>
  <si>
    <t>2021-06-28T06:49:26+05:30</t>
  </si>
  <si>
    <t>2021-07-04T05:21:05+05:30</t>
  </si>
  <si>
    <t>2021-06-29T04:20:46+05:30</t>
  </si>
  <si>
    <t>2021-06-01T04:51:31+05:30</t>
  </si>
  <si>
    <t>2021-06-30T05:10:10+05:30</t>
  </si>
  <si>
    <t>2021-06-02T06:16:11+05:30</t>
  </si>
  <si>
    <t>2021-07-01T05:32:36+05:30</t>
  </si>
  <si>
    <t>2021-06-03T06:29:47+05:30</t>
  </si>
  <si>
    <t>2021-07-02T05:20:45+05:30</t>
  </si>
  <si>
    <t>2021-06-04T06:23:07+05:30</t>
  </si>
  <si>
    <t>2021-07-03T05:31:51+05:30</t>
  </si>
  <si>
    <t>2021-06-05T06:33:26+05:30</t>
  </si>
  <si>
    <t>2021-07-04T05:30:47+05:30</t>
  </si>
  <si>
    <t>2021-06-06T05:31:48+05:30</t>
  </si>
  <si>
    <t>2021-06-01T04:46:51+05:30</t>
  </si>
  <si>
    <t>2021-06-07T05:29:47+05:30</t>
  </si>
  <si>
    <t>2021-06-02T06:03:37+05:30</t>
  </si>
  <si>
    <t>2021-06-08T06:25:28+05:30</t>
  </si>
  <si>
    <t>2021-06-03T06:30:01+05:30</t>
  </si>
  <si>
    <t>2021-06-09T05:39:02+05:30</t>
  </si>
  <si>
    <t>2021-06-04T06:28:08+05:30</t>
  </si>
  <si>
    <t>2021-06-10T05:28:22+05:30</t>
  </si>
  <si>
    <t>2021-06-05T06:39:46+05:30</t>
  </si>
  <si>
    <t>2021-06-11T06:27:40+05:30</t>
  </si>
  <si>
    <t>2021-06-06T05:12:48+05:30</t>
  </si>
  <si>
    <t>2021-06-12T10:25:45+05:30</t>
  </si>
  <si>
    <t>2021-06-07T05:29:08+05:30</t>
  </si>
  <si>
    <t>2021-06-13T05:30:25+05:30</t>
  </si>
  <si>
    <t>2021-06-08T06:13:07+05:30</t>
  </si>
  <si>
    <t>2021-06-14T06:13:06+05:30</t>
  </si>
  <si>
    <t>2021-06-09T05:20:21+05:30</t>
  </si>
  <si>
    <t>2021-06-15T05:15:25+05:30</t>
  </si>
  <si>
    <t>2021-06-10T05:23:23+05:30</t>
  </si>
  <si>
    <t>2021-06-16T06:42:27+05:30</t>
  </si>
  <si>
    <t>2021-06-11T06:23:42+05:30</t>
  </si>
  <si>
    <t>2021-06-01T04:52:31+05:30</t>
  </si>
  <si>
    <t>2021-06-12T10:17:27+05:30</t>
  </si>
  <si>
    <t>2021-06-02T06:11:51+05:30</t>
  </si>
  <si>
    <t>2021-06-13T05:07:07+05:30</t>
  </si>
  <si>
    <t>2021-06-03T06:22:49+05:30</t>
  </si>
  <si>
    <t>2021-06-14T05:49:51+05:30</t>
  </si>
  <si>
    <t>2021-06-04T06:27:28+05:30</t>
  </si>
  <si>
    <t>2021-06-15T04:23:05+05:30</t>
  </si>
  <si>
    <t>2021-06-05T06:47:06+05:30</t>
  </si>
  <si>
    <t>2021-06-16T06:31:28+05:30</t>
  </si>
  <si>
    <t>2021-06-06T05:26:07+05:30</t>
  </si>
  <si>
    <t>2021-06-17T06:13:26+05:30</t>
  </si>
  <si>
    <t>2021-06-07T05:34:48+05:30</t>
  </si>
  <si>
    <t>2021-06-18T05:16:06+05:30</t>
  </si>
  <si>
    <t>2021-06-08T06:27:46+05:30</t>
  </si>
  <si>
    <t>2021-06-19T04:56:46+05:30</t>
  </si>
  <si>
    <t>2021-06-09T05:28:42+05:30</t>
  </si>
  <si>
    <t>2021-06-20T05:00:07+05:30</t>
  </si>
  <si>
    <t>2021-06-10T05:35:21+05:30</t>
  </si>
  <si>
    <t>2021-06-21T08:10:26+05:30</t>
  </si>
  <si>
    <t>2021-06-12T10:32:06+05:30</t>
  </si>
  <si>
    <t>2021-06-22T05:03:46+05:30</t>
  </si>
  <si>
    <t>2021-06-13T05:28:06+05:30</t>
  </si>
  <si>
    <t>2021-06-23T08:01:13+05:30</t>
  </si>
  <si>
    <t>2021-06-14T06:17:07+05:30</t>
  </si>
  <si>
    <t>2021-06-24T05:17:26+05:30</t>
  </si>
  <si>
    <t>2021-06-15T05:12:05+05:30</t>
  </si>
  <si>
    <t>2021-06-25T04:47:26+05:30</t>
  </si>
  <si>
    <t>2021-06-16T06:40:28+05:30</t>
  </si>
  <si>
    <t>2021-06-26T07:01:26+05:30</t>
  </si>
  <si>
    <t>2021-06-17T06:19:11+05:30</t>
  </si>
  <si>
    <t>2021-06-27T07:17:07+05:30</t>
  </si>
  <si>
    <t>2021-06-18T05:28:07+05:30</t>
  </si>
  <si>
    <t>2021-06-28T06:43:11+05:30</t>
  </si>
  <si>
    <t>2021-06-19T04:52:47+05:30</t>
  </si>
  <si>
    <t>2021-06-29T04:33:13+05:30</t>
  </si>
  <si>
    <t>2021-06-20T05:10:26+05:30</t>
  </si>
  <si>
    <t>2021-06-30T05:14:19+05:30</t>
  </si>
  <si>
    <t>2021-06-21T08:13:47+05:30</t>
  </si>
  <si>
    <t>2021-07-01T05:34:28+05:30</t>
  </si>
  <si>
    <t>2021-06-22T05:05:27+05:30</t>
  </si>
  <si>
    <t>2021-07-02T05:10:46+05:30</t>
  </si>
  <si>
    <t>2021-06-23T08:01:31+05:30</t>
  </si>
  <si>
    <t>2021-07-03T05:34:45+05:30</t>
  </si>
  <si>
    <t>2021-06-24T05:13:26+05:30</t>
  </si>
  <si>
    <t>2021-07-04T05:26:29+05:30</t>
  </si>
  <si>
    <t>2021-06-25T05:48:26+05:30</t>
  </si>
  <si>
    <t>2021-06-26T07:19:46+05:30</t>
  </si>
  <si>
    <t>2021-06-27T09:24:45+05:30</t>
  </si>
  <si>
    <t>2021-06-28T06:43:46+05:30</t>
  </si>
  <si>
    <t>2021-06-29T04:48:50+05:30</t>
  </si>
  <si>
    <t>2021-06-30T05:16:07+05:30</t>
  </si>
  <si>
    <t>2021-07-01T05:45:06+05:30</t>
  </si>
  <si>
    <t>2021-07-02T05:29:28+05:30</t>
  </si>
  <si>
    <t>2021-07-03T05:30:31+05:30</t>
  </si>
  <si>
    <t>2021-07-04T05:19:26+05:30</t>
  </si>
  <si>
    <t>2021-06-01T04:53:35+05:30</t>
  </si>
  <si>
    <t>2021-06-02T06:39:34+05:30</t>
  </si>
  <si>
    <t>2021-06-03T07:11:52+05:30</t>
  </si>
  <si>
    <t>2021-06-04T06:28:29+05:30</t>
  </si>
  <si>
    <t>2021-06-05T06:48:26+05:30</t>
  </si>
  <si>
    <t>2021-06-06T05:42:29+05:30</t>
  </si>
  <si>
    <t>2021-06-07T05:37:48+05:30</t>
  </si>
  <si>
    <t>2021-06-08T06:26:08+05:30</t>
  </si>
  <si>
    <t>2021-06-09T05:30:04+05:30</t>
  </si>
  <si>
    <t>2021-06-10T05:36:42+05:30</t>
  </si>
  <si>
    <t>2021-06-11T06:35:21+05:30</t>
  </si>
  <si>
    <t>2021-06-12T10:31:47+05:30</t>
  </si>
  <si>
    <t>2021-06-13T05:23:05+05:30</t>
  </si>
  <si>
    <t>2021-06-14T06:21:11+05:30</t>
  </si>
  <si>
    <t>2021-06-15T05:10:05+05:30</t>
  </si>
  <si>
    <t>2021-06-16T06:39:46+05:30</t>
  </si>
  <si>
    <t>2021-06-17T06:04:26+05:30</t>
  </si>
  <si>
    <t>2021-06-18T05:22:27+05:30</t>
  </si>
  <si>
    <t>2021-06-19T04:58:52+05:30</t>
  </si>
  <si>
    <t>2021-06-20T05:10:06+05:30</t>
  </si>
  <si>
    <t>2021-06-21T08:18:26+05:30</t>
  </si>
  <si>
    <t>2021-06-22T05:09:26+05:30</t>
  </si>
  <si>
    <t>2021-06-23T08:05:09+05:30</t>
  </si>
  <si>
    <t>2021-06-24T05:44:27+05:30</t>
  </si>
  <si>
    <t>2021-06-25T05:39:26+05:30</t>
  </si>
  <si>
    <t>2021-06-26T07:15:26+05:30</t>
  </si>
  <si>
    <t>2021-06-27T09:00:06+05:30</t>
  </si>
  <si>
    <t>2021-06-28T06:38:48+05:30</t>
  </si>
  <si>
    <t>2021-06-29T04:39:06+05:30</t>
  </si>
  <si>
    <t>2021-06-30T05:18:26+05:30</t>
  </si>
  <si>
    <t>2021-07-01T05:41:42+05:30</t>
  </si>
  <si>
    <t>2021-07-02T05:24:09+05:30</t>
  </si>
  <si>
    <t>2021-07-03T05:35:02+05:30</t>
  </si>
  <si>
    <t>2021-07-04T05:30:22+05:30</t>
  </si>
  <si>
    <t>2021-06-01T04:53:56+05:30</t>
  </si>
  <si>
    <t>2021-06-02T06:12:56+05:30</t>
  </si>
  <si>
    <t>2021-06-03T06:27:52+05:30</t>
  </si>
  <si>
    <t>2021-06-04T06:24:53+05:30</t>
  </si>
  <si>
    <t>2021-06-05T06:34:50+05:30</t>
  </si>
  <si>
    <t>2021-06-06T05:30:52+05:30</t>
  </si>
  <si>
    <t>2021-06-07T05:36:51+05:30</t>
  </si>
  <si>
    <t>2021-06-08T06:19:31+05:30</t>
  </si>
  <si>
    <t>2021-06-09T05:32:06+05:30</t>
  </si>
  <si>
    <t>2021-06-10T05:33:06+05:30</t>
  </si>
  <si>
    <t>2021-06-11T06:32:26+05:30</t>
  </si>
  <si>
    <t>2021-06-12T10:32:31+05:30</t>
  </si>
  <si>
    <t>2021-06-13T05:29:10+05:30</t>
  </si>
  <si>
    <t>2021-06-14T06:18:10+05:30</t>
  </si>
  <si>
    <t>2021-06-15T05:06:50+05:30</t>
  </si>
  <si>
    <t>2021-06-16T06:45:10+05:30</t>
  </si>
  <si>
    <t>2021-06-17T06:08:29+05:30</t>
  </si>
  <si>
    <t>2021-06-18T05:23:29+05:30</t>
  </si>
  <si>
    <t>2021-06-19T04:57:30+05:30</t>
  </si>
  <si>
    <t>2021-06-20T05:11:50+05:30</t>
  </si>
  <si>
    <t>2021-06-21T08:15:52+05:30</t>
  </si>
  <si>
    <t>2021-06-22T05:07:30+05:30</t>
  </si>
  <si>
    <t>2021-06-23T07:55:50+05:30</t>
  </si>
  <si>
    <t>2021-06-24T06:22:50+05:30</t>
  </si>
  <si>
    <t>2021-06-25T05:46:50+05:30</t>
  </si>
  <si>
    <t>2021-06-26T07:12:10+05:30</t>
  </si>
  <si>
    <t>2021-06-27T09:04:29+05:30</t>
  </si>
  <si>
    <t>2021-06-28T06:51:11+05:30</t>
  </si>
  <si>
    <t>2021-06-29T04:43:30+05:30</t>
  </si>
  <si>
    <t>2021-06-30T05:20:10+05:30</t>
  </si>
  <si>
    <t>2021-07-01T05:42:28+05:30</t>
  </si>
  <si>
    <t>2021-07-02T05:27:30+05:30</t>
  </si>
  <si>
    <t>2021-07-04T05:28:25+05:30</t>
  </si>
  <si>
    <t>2021-06-03T06:19:27+05:30</t>
  </si>
  <si>
    <t>2021-06-04T06:26:41+05:30</t>
  </si>
  <si>
    <t>2021-06-05T06:33:04+05:30</t>
  </si>
  <si>
    <t>2021-06-06T05:24:25+05:30</t>
  </si>
  <si>
    <t>2021-06-07T05:37:26+05:30</t>
  </si>
  <si>
    <t>2021-06-08T06:24:46+05:30</t>
  </si>
  <si>
    <t>2021-06-09T05:23:47+05:30</t>
  </si>
  <si>
    <t>2021-06-10T05:37:20+05:30</t>
  </si>
  <si>
    <t>2021-06-11T06:27:00+05:30</t>
  </si>
  <si>
    <t>2021-06-12T10:22:04+05:30</t>
  </si>
  <si>
    <t>2021-06-13T05:28:25+05:30</t>
  </si>
  <si>
    <t>2021-06-14T06:19:45+05:30</t>
  </si>
  <si>
    <t>2021-06-15T05:17:49+05:30</t>
  </si>
  <si>
    <t>2021-06-16T06:39:04+05:30</t>
  </si>
  <si>
    <t>2021-06-17T06:09:44+05:30</t>
  </si>
  <si>
    <t>2021-06-18T05:24:05+05:30</t>
  </si>
  <si>
    <t>2021-06-19T14:36:44+05:30</t>
  </si>
  <si>
    <t>2021-06-20T05:03:07+05:30</t>
  </si>
  <si>
    <t>2021-06-21T08:14:45+05:30</t>
  </si>
  <si>
    <t>2021-06-22T05:04:10+05:30</t>
  </si>
  <si>
    <t>2021-06-23T08:02:05+05:30</t>
  </si>
  <si>
    <t>2021-06-24T05:17:05+05:30</t>
  </si>
  <si>
    <t>2021-06-25T05:34:18+05:30</t>
  </si>
  <si>
    <t>2021-06-26T07:20:06+05:30</t>
  </si>
  <si>
    <t>2021-06-27T08:56:04+05:30</t>
  </si>
  <si>
    <t>2021-06-28T06:42:05+05:30</t>
  </si>
  <si>
    <t>2021-06-29T05:07:27+05:30</t>
  </si>
  <si>
    <t>2021-06-30T05:17:47+05:30</t>
  </si>
  <si>
    <t>2021-07-01T05:36:50+05:30</t>
  </si>
  <si>
    <t>2021-07-02T05:21:24+05:30</t>
  </si>
  <si>
    <t>2021-07-03T05:42:30+05:30</t>
  </si>
  <si>
    <t>2021-07-04T05:29:10+05:30</t>
  </si>
  <si>
    <t>Org ID</t>
  </si>
  <si>
    <t>This is the org ID for the client</t>
  </si>
  <si>
    <t>Each day, the transaction data for the previous day is synced into the system. The dataset is the time for each client when this sync was completed for each day for the period 31-May to 04-July</t>
  </si>
  <si>
    <t>DateStamp</t>
  </si>
  <si>
    <t>The first 10 characters represent the date of the sync</t>
  </si>
  <si>
    <t>This presents the time of day in seconds. 10:05 am will be (10*3600+5) secs and 2:10 pm will be (14*3600+10) secs</t>
  </si>
  <si>
    <t>Clients are categories into priority groups P0, P1 and P2 and sync are accordingly scheduled</t>
  </si>
  <si>
    <t>Description of the data</t>
  </si>
  <si>
    <t>Datestamp</t>
  </si>
  <si>
    <t>Cutoff times for various categories are: P0 (9AM), P1 (11AM), P2 (12PM)</t>
  </si>
  <si>
    <t>Question1</t>
  </si>
  <si>
    <t>Based on the cutoff time against each client on each day, populate the following 2 tables:</t>
  </si>
  <si>
    <t>Week Start (Mon)</t>
  </si>
  <si>
    <t>Week End (Sun)</t>
  </si>
  <si>
    <t>Step2: The success% for a period is the sum of 1's in that period, divided by the total number of entries in that period</t>
  </si>
  <si>
    <t>Question2</t>
  </si>
  <si>
    <t>#</t>
  </si>
  <si>
    <t>Top 10</t>
  </si>
  <si>
    <t>Lowest 10</t>
  </si>
  <si>
    <t>Find out the top 10 Org IDs with highest and lowest success rates for EI sync time for the entire period of 31May-04Jul</t>
  </si>
  <si>
    <t>Question3</t>
  </si>
  <si>
    <t>It has been noticed that the system misses out data for certain orgs on some days</t>
  </si>
  <si>
    <t>Cluster1</t>
  </si>
  <si>
    <t>Cluster2</t>
  </si>
  <si>
    <t>Cluster3</t>
  </si>
  <si>
    <t>Cluster4</t>
  </si>
  <si>
    <t>This denotes which of the 4 clusters the client falls in</t>
  </si>
  <si>
    <t>Step1: Populate a 1/0 (success/failure) against each row, based on the actual sync time and the cutoff defined above. A sync which does not complete before the cutoff time is a failure for that particular day</t>
  </si>
  <si>
    <t>List out all the org IDs which have lesser than 35 entries in the data given</t>
  </si>
  <si>
    <t>cut-off time</t>
  </si>
  <si>
    <t>Origin-CutOff</t>
  </si>
  <si>
    <t xml:space="preserve">Success Rate </t>
  </si>
  <si>
    <t>Column Labels</t>
  </si>
  <si>
    <t>(blank)</t>
  </si>
  <si>
    <t>Grand Total</t>
  </si>
  <si>
    <t>Row Labels</t>
  </si>
  <si>
    <t>Count of Org ID</t>
  </si>
  <si>
    <t>Percentt of P0_0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</si>
</sst>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d&quot;-&quot;mmm&quot;-&quot;yyyy"/>
  </numFmts>
  <fonts count="8" x14ac:knownFonts="1">
    <font>
      <sz val="10"/>
      <color rgb="FF000000"/>
      <name val="Arial"/>
    </font>
    <font>
      <b/>
      <sz val="10"/>
      <color theme="1"/>
      <name val="Arial"/>
      <family val="2"/>
    </font>
    <font>
      <sz val="10"/>
      <color theme="1"/>
      <name val="Arial"/>
      <family val="2"/>
    </font>
    <font>
      <b/>
      <sz val="11"/>
      <color rgb="FF000000"/>
      <name val="Calibri"/>
      <family val="2"/>
    </font>
    <font>
      <sz val="11"/>
      <color rgb="FF000000"/>
      <name val="Calibri"/>
      <family val="2"/>
    </font>
    <font>
      <b/>
      <sz val="11"/>
      <color rgb="FF000000"/>
      <name val="Calibri"/>
      <family val="2"/>
    </font>
    <font>
      <sz val="9"/>
      <color rgb="FF000000"/>
      <name val="Segoe UI"/>
      <family val="2"/>
    </font>
    <font>
      <b/>
      <sz val="9"/>
      <color rgb="FF000000"/>
      <name val="Segoe UI"/>
      <family val="2"/>
    </font>
  </fonts>
  <fills count="4">
    <fill>
      <patternFill patternType="none"/>
    </fill>
    <fill>
      <patternFill patternType="gray125"/>
    </fill>
    <fill>
      <patternFill patternType="solid">
        <fgColor theme="2" tint="-0.14999847407452621"/>
        <bgColor indexed="64"/>
      </patternFill>
    </fill>
    <fill>
      <patternFill patternType="solid">
        <fgColor theme="5"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37">
    <xf numFmtId="0" fontId="0" fillId="0" borderId="0" xfId="0" applyFont="1" applyAlignment="1"/>
    <xf numFmtId="0" fontId="1" fillId="0" borderId="0" xfId="0" applyFont="1" applyAlignment="1"/>
    <xf numFmtId="165" fontId="2" fillId="0" borderId="0" xfId="0" applyNumberFormat="1" applyFont="1"/>
    <xf numFmtId="0" fontId="2" fillId="0" borderId="0" xfId="0" applyFont="1" applyAlignment="1"/>
    <xf numFmtId="0" fontId="3" fillId="0" borderId="0" xfId="0" applyFont="1" applyAlignment="1"/>
    <xf numFmtId="164" fontId="1" fillId="0" borderId="0" xfId="0" applyNumberFormat="1" applyFont="1" applyAlignment="1"/>
    <xf numFmtId="165" fontId="1" fillId="0" borderId="0" xfId="0" applyNumberFormat="1" applyFont="1" applyAlignment="1"/>
    <xf numFmtId="0" fontId="4" fillId="0" borderId="0" xfId="0" applyFont="1" applyAlignment="1">
      <alignment horizontal="right"/>
    </xf>
    <xf numFmtId="0" fontId="4" fillId="0" borderId="0" xfId="0" applyFont="1" applyAlignment="1"/>
    <xf numFmtId="164" fontId="2" fillId="0" borderId="0" xfId="0" applyNumberFormat="1" applyFont="1"/>
    <xf numFmtId="0" fontId="2" fillId="0" borderId="0" xfId="0" applyFont="1"/>
    <xf numFmtId="164" fontId="2"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5" fillId="0" borderId="0" xfId="0" applyFont="1" applyAlignment="1"/>
    <xf numFmtId="0" fontId="6" fillId="0" borderId="0" xfId="0" applyFont="1" applyAlignment="1"/>
    <xf numFmtId="0" fontId="7" fillId="2" borderId="0" xfId="0" applyFont="1" applyFill="1" applyAlignment="1"/>
    <xf numFmtId="0" fontId="6" fillId="2" borderId="0" xfId="0" applyFont="1" applyFill="1" applyAlignment="1"/>
    <xf numFmtId="0" fontId="6" fillId="0" borderId="1" xfId="0" applyFont="1" applyBorder="1" applyAlignment="1"/>
    <xf numFmtId="0" fontId="6" fillId="0" borderId="2" xfId="0" applyFont="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0" borderId="5" xfId="0" applyFont="1" applyBorder="1" applyAlignment="1">
      <alignment horizontal="center"/>
    </xf>
    <xf numFmtId="0" fontId="6" fillId="0" borderId="6" xfId="0" applyFont="1" applyBorder="1" applyAlignment="1"/>
    <xf numFmtId="0" fontId="6" fillId="0" borderId="7" xfId="0" applyFont="1" applyBorder="1" applyAlignment="1">
      <alignment horizontal="center"/>
    </xf>
    <xf numFmtId="0" fontId="6" fillId="0" borderId="8" xfId="0" applyFont="1" applyBorder="1" applyAlignment="1"/>
    <xf numFmtId="0" fontId="6" fillId="0" borderId="9" xfId="0" applyFont="1" applyBorder="1" applyAlignment="1"/>
    <xf numFmtId="0" fontId="7" fillId="0" borderId="1" xfId="0" applyFont="1" applyBorder="1" applyAlignment="1">
      <alignment wrapText="1"/>
    </xf>
    <xf numFmtId="15" fontId="7" fillId="0" borderId="1" xfId="0" applyNumberFormat="1" applyFont="1" applyBorder="1" applyAlignment="1">
      <alignment horizontal="right" wrapText="1"/>
    </xf>
    <xf numFmtId="0" fontId="6" fillId="0" borderId="1" xfId="0" applyFont="1" applyBorder="1" applyAlignment="1">
      <alignment horizontal="center"/>
    </xf>
    <xf numFmtId="0" fontId="7" fillId="0" borderId="1" xfId="0" applyFont="1" applyBorder="1" applyAlignment="1">
      <alignment horizontal="center"/>
    </xf>
    <xf numFmtId="0" fontId="7" fillId="0" borderId="0" xfId="0" applyFont="1" applyAlignment="1"/>
    <xf numFmtId="2" fontId="2"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3"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tar" refreshedDate="44396.674857291669" createdVersion="7" refreshedVersion="7" minRefreshableVersion="3" recordCount="5984" xr:uid="{29779840-30CE-48E3-B958-62232ECAAF43}">
  <cacheSource type="worksheet">
    <worksheetSource ref="A1:H1048576" sheet="EI Sync"/>
  </cacheSource>
  <cacheFields count="8">
    <cacheField name="Org ID" numFmtId="0">
      <sharedItems containsString="0" containsBlank="1" containsNumber="1" containsInteger="1" minValue="29" maxValue="1000006" count="189">
        <n v="29"/>
        <n v="82"/>
        <n v="108"/>
        <n v="116"/>
        <n v="268"/>
        <n v="283"/>
        <n v="313"/>
        <n v="486"/>
        <n v="583"/>
        <n v="648"/>
        <n v="655"/>
        <n v="695"/>
        <n v="725"/>
        <n v="864"/>
        <n v="913"/>
        <n v="983"/>
        <n v="1006"/>
        <n v="1038"/>
        <n v="1039"/>
        <n v="1040"/>
        <n v="1195"/>
        <n v="1470"/>
        <n v="1489"/>
        <n v="1524"/>
        <n v="1642"/>
        <n v="1666"/>
        <n v="1674"/>
        <n v="1677"/>
        <n v="1685"/>
        <n v="1744"/>
        <n v="1755"/>
        <n v="1759"/>
        <n v="1766"/>
        <n v="1768"/>
        <n v="1774"/>
        <n v="1777"/>
        <n v="1792"/>
        <n v="1793"/>
        <n v="1813"/>
        <n v="1831"/>
        <n v="1835"/>
        <n v="1836"/>
        <n v="1839"/>
        <n v="1841"/>
        <n v="1851"/>
        <n v="1855"/>
        <n v="1860"/>
        <n v="1866"/>
        <n v="1867"/>
        <n v="1868"/>
        <n v="1897"/>
        <n v="1898"/>
        <n v="1906"/>
        <n v="1920"/>
        <n v="1921"/>
        <n v="1943"/>
        <n v="1967"/>
        <n v="50070"/>
        <n v="50105"/>
        <n v="100027"/>
        <n v="100094"/>
        <n v="100097"/>
        <n v="100107"/>
        <n v="100139"/>
        <n v="100140"/>
        <n v="100141"/>
        <n v="100142"/>
        <n v="100143"/>
        <n v="100152"/>
        <n v="100159"/>
        <n v="100160"/>
        <n v="100162"/>
        <n v="100172"/>
        <n v="100223"/>
        <n v="100264"/>
        <n v="100319"/>
        <n v="100325"/>
        <n v="100326"/>
        <n v="100346"/>
        <n v="100347"/>
        <n v="100348"/>
        <n v="100365"/>
        <n v="100371"/>
        <n v="100377"/>
        <n v="100379"/>
        <n v="100387"/>
        <n v="100388"/>
        <n v="100390"/>
        <n v="100391"/>
        <n v="100392"/>
        <n v="100394"/>
        <n v="100395"/>
        <n v="100397"/>
        <n v="100422"/>
        <n v="100424"/>
        <n v="100425"/>
        <n v="100427"/>
        <n v="100429"/>
        <n v="100430"/>
        <n v="100431"/>
        <n v="100433"/>
        <n v="100434"/>
        <n v="100435"/>
        <n v="100441"/>
        <n v="100445"/>
        <n v="100452"/>
        <n v="100457"/>
        <n v="100458"/>
        <n v="100464"/>
        <n v="100466"/>
        <n v="100518"/>
        <n v="100545"/>
        <n v="100549"/>
        <n v="150030"/>
        <n v="150083"/>
        <n v="150087"/>
        <n v="150098"/>
        <n v="150117"/>
        <n v="150148"/>
        <n v="150149"/>
        <n v="150284"/>
        <n v="150286"/>
        <n v="150290"/>
        <n v="150293"/>
        <n v="150299"/>
        <n v="150309"/>
        <n v="150312"/>
        <n v="150321"/>
        <n v="150331"/>
        <n v="150381"/>
        <n v="150397"/>
        <n v="150404"/>
        <n v="150405"/>
        <n v="150406"/>
        <n v="150413"/>
        <n v="150419"/>
        <n v="150421"/>
        <n v="150425"/>
        <n v="150432"/>
        <n v="150436"/>
        <n v="150444"/>
        <n v="150445"/>
        <n v="150458"/>
        <n v="150463"/>
        <n v="150529"/>
        <n v="150537"/>
        <n v="150542"/>
        <n v="150552"/>
        <n v="150584"/>
        <n v="150585"/>
        <n v="150590"/>
        <n v="150617"/>
        <n v="150636"/>
        <n v="150645"/>
        <n v="150648"/>
        <n v="150698"/>
        <n v="150707"/>
        <n v="150757"/>
        <n v="150776"/>
        <n v="150777"/>
        <n v="150789"/>
        <n v="150799"/>
        <n v="150856"/>
        <n v="150863"/>
        <n v="150875"/>
        <n v="150877"/>
        <n v="150880"/>
        <n v="150899"/>
        <n v="150906"/>
        <n v="150927"/>
        <n v="150951"/>
        <n v="150954"/>
        <n v="150973"/>
        <n v="150974"/>
        <n v="150975"/>
        <n v="150995"/>
        <n v="151021"/>
        <n v="151057"/>
        <n v="151058"/>
        <n v="151080"/>
        <n v="151081"/>
        <n v="151082"/>
        <n v="151099"/>
        <n v="151105"/>
        <n v="151109"/>
        <n v="151118"/>
        <n v="151181"/>
        <n v="1000006"/>
        <m/>
      </sharedItems>
    </cacheField>
    <cacheField name="DateStamp" numFmtId="0">
      <sharedItems containsBlank="1"/>
    </cacheField>
    <cacheField name="Time" numFmtId="0">
      <sharedItems containsString="0" containsBlank="1" containsNumber="1" containsInteger="1" minValue="5229" maxValue="78528"/>
    </cacheField>
    <cacheField name="Cluster" numFmtId="0">
      <sharedItems containsBlank="1"/>
    </cacheField>
    <cacheField name="Category" numFmtId="0">
      <sharedItems containsBlank="1" count="4">
        <s v="P0"/>
        <s v="P1"/>
        <s v="P2"/>
        <m/>
      </sharedItems>
    </cacheField>
    <cacheField name="Origin-CutOff" numFmtId="0">
      <sharedItems containsString="0" containsBlank="1" containsNumber="1" containsInteger="1" minValue="9" maxValue="12"/>
    </cacheField>
    <cacheField name="cut-off time" numFmtId="0">
      <sharedItems containsString="0" containsBlank="1" containsNumber="1" minValue="1.4524999999999999" maxValue="21.813333333333333"/>
    </cacheField>
    <cacheField name="Success Rate " numFmtId="0">
      <sharedItems containsString="0" containsBlank="1" containsNumber="1" containsInteger="1" minValue="0" maxValue="1" count="3">
        <n v="1"/>
        <n v="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4">
  <r>
    <x v="0"/>
    <s v="2021-05-31T11:30:19+05:30"/>
    <n v="21619"/>
    <s v="Cluster1"/>
    <x v="0"/>
    <n v="9"/>
    <n v="6.0052777777777777"/>
    <x v="0"/>
  </r>
  <r>
    <x v="0"/>
    <s v="2021-06-01T05:23:42+05:30"/>
    <n v="39422"/>
    <s v="Cluster1"/>
    <x v="0"/>
    <n v="9"/>
    <n v="10.950555555555555"/>
    <x v="1"/>
  </r>
  <r>
    <x v="0"/>
    <s v="2021-06-02T03:41:33+05:30"/>
    <n v="13293"/>
    <s v="Cluster1"/>
    <x v="0"/>
    <n v="9"/>
    <n v="3.6924999999999999"/>
    <x v="0"/>
  </r>
  <r>
    <x v="0"/>
    <s v="2021-06-03T04:43:42+05:30"/>
    <n v="17022"/>
    <s v="Cluster1"/>
    <x v="0"/>
    <n v="9"/>
    <n v="4.7283333333333335"/>
    <x v="0"/>
  </r>
  <r>
    <x v="0"/>
    <s v="2021-06-04T04:15:00+05:30"/>
    <n v="15300"/>
    <s v="Cluster1"/>
    <x v="0"/>
    <n v="9"/>
    <n v="4.25"/>
    <x v="0"/>
  </r>
  <r>
    <x v="0"/>
    <s v="2021-06-05T05:11:37+05:30"/>
    <n v="18697"/>
    <s v="Cluster1"/>
    <x v="0"/>
    <n v="9"/>
    <n v="5.1936111111111112"/>
    <x v="0"/>
  </r>
  <r>
    <x v="0"/>
    <s v="2021-06-06T04:41:57+05:30"/>
    <n v="16917"/>
    <s v="Cluster1"/>
    <x v="0"/>
    <n v="9"/>
    <n v="4.6991666666666667"/>
    <x v="0"/>
  </r>
  <r>
    <x v="0"/>
    <s v="2021-06-07T05:06:20+05:30"/>
    <n v="18380"/>
    <s v="Cluster1"/>
    <x v="0"/>
    <n v="9"/>
    <n v="5.1055555555555552"/>
    <x v="0"/>
  </r>
  <r>
    <x v="0"/>
    <s v="2021-06-08T01:57:39+05:30"/>
    <n v="7059"/>
    <s v="Cluster1"/>
    <x v="0"/>
    <n v="9"/>
    <n v="1.9608333333333334"/>
    <x v="0"/>
  </r>
  <r>
    <x v="0"/>
    <s v="2021-06-09T04:43:33+05:30"/>
    <n v="17013"/>
    <s v="Cluster1"/>
    <x v="0"/>
    <n v="9"/>
    <n v="4.7258333333333331"/>
    <x v="0"/>
  </r>
  <r>
    <x v="0"/>
    <s v="2021-06-10T04:26:01+05:30"/>
    <n v="15961"/>
    <s v="Cluster1"/>
    <x v="0"/>
    <n v="9"/>
    <n v="4.4336111111111114"/>
    <x v="0"/>
  </r>
  <r>
    <x v="0"/>
    <s v="2021-06-11T04:50:35+05:30"/>
    <n v="17435"/>
    <s v="Cluster1"/>
    <x v="0"/>
    <n v="9"/>
    <n v="4.8430555555555559"/>
    <x v="0"/>
  </r>
  <r>
    <x v="0"/>
    <s v="2021-06-12T08:59:53+05:30"/>
    <n v="32393"/>
    <s v="Cluster1"/>
    <x v="0"/>
    <n v="9"/>
    <n v="8.9980555555555561"/>
    <x v="0"/>
  </r>
  <r>
    <x v="0"/>
    <s v="2021-06-13T06:40:52+05:30"/>
    <n v="24052"/>
    <s v="Cluster1"/>
    <x v="0"/>
    <n v="9"/>
    <n v="6.681111111111111"/>
    <x v="0"/>
  </r>
  <r>
    <x v="0"/>
    <s v="2021-06-14T04:44:54+05:30"/>
    <n v="17094"/>
    <s v="Cluster1"/>
    <x v="0"/>
    <n v="9"/>
    <n v="4.7483333333333331"/>
    <x v="0"/>
  </r>
  <r>
    <x v="0"/>
    <s v="2021-06-15T05:02:32+05:30"/>
    <n v="18152"/>
    <s v="Cluster1"/>
    <x v="0"/>
    <n v="9"/>
    <n v="5.0422222222222226"/>
    <x v="0"/>
  </r>
  <r>
    <x v="0"/>
    <s v="2021-06-16T05:02:38+05:30"/>
    <n v="18158"/>
    <s v="Cluster1"/>
    <x v="0"/>
    <n v="9"/>
    <n v="5.0438888888888886"/>
    <x v="0"/>
  </r>
  <r>
    <x v="0"/>
    <s v="2021-06-17T04:21:14+05:30"/>
    <n v="15674"/>
    <s v="Cluster1"/>
    <x v="0"/>
    <n v="9"/>
    <n v="4.3538888888888891"/>
    <x v="0"/>
  </r>
  <r>
    <x v="0"/>
    <s v="2021-06-18T04:53:52+05:30"/>
    <n v="17632"/>
    <s v="Cluster1"/>
    <x v="0"/>
    <n v="9"/>
    <n v="4.8977777777777778"/>
    <x v="0"/>
  </r>
  <r>
    <x v="0"/>
    <s v="2021-06-19T05:09:33+05:30"/>
    <n v="18573"/>
    <s v="Cluster1"/>
    <x v="0"/>
    <n v="9"/>
    <n v="5.1591666666666667"/>
    <x v="0"/>
  </r>
  <r>
    <x v="0"/>
    <s v="2021-06-20T03:45:12+05:30"/>
    <n v="13512"/>
    <s v="Cluster1"/>
    <x v="0"/>
    <n v="9"/>
    <n v="3.7533333333333334"/>
    <x v="0"/>
  </r>
  <r>
    <x v="0"/>
    <s v="2021-06-21T05:43:33+05:30"/>
    <n v="20613"/>
    <s v="Cluster1"/>
    <x v="0"/>
    <n v="9"/>
    <n v="5.7258333333333331"/>
    <x v="0"/>
  </r>
  <r>
    <x v="0"/>
    <s v="2021-06-22T04:59:13+05:30"/>
    <n v="17953"/>
    <s v="Cluster1"/>
    <x v="0"/>
    <n v="9"/>
    <n v="4.9869444444444442"/>
    <x v="0"/>
  </r>
  <r>
    <x v="0"/>
    <s v="2021-06-23T05:03:33+05:30"/>
    <n v="18213"/>
    <s v="Cluster1"/>
    <x v="0"/>
    <n v="9"/>
    <n v="5.059166666666667"/>
    <x v="0"/>
  </r>
  <r>
    <x v="0"/>
    <s v="2021-06-24T06:00:28+05:30"/>
    <n v="21628"/>
    <s v="Cluster1"/>
    <x v="0"/>
    <n v="9"/>
    <n v="6.0077777777777781"/>
    <x v="0"/>
  </r>
  <r>
    <x v="0"/>
    <s v="2021-06-25T04:31:08+05:30"/>
    <n v="16268"/>
    <s v="Cluster1"/>
    <x v="0"/>
    <n v="9"/>
    <n v="4.5188888888888892"/>
    <x v="0"/>
  </r>
  <r>
    <x v="0"/>
    <s v="2021-06-26T04:53:08+05:30"/>
    <n v="17588"/>
    <s v="Cluster1"/>
    <x v="0"/>
    <n v="9"/>
    <n v="4.8855555555555554"/>
    <x v="0"/>
  </r>
  <r>
    <x v="0"/>
    <s v="2021-06-27T02:54:02+05:30"/>
    <n v="10442"/>
    <s v="Cluster1"/>
    <x v="0"/>
    <n v="9"/>
    <n v="2.9005555555555556"/>
    <x v="0"/>
  </r>
  <r>
    <x v="0"/>
    <s v="2021-06-28T06:05:02+05:30"/>
    <n v="21902"/>
    <s v="Cluster1"/>
    <x v="0"/>
    <n v="9"/>
    <n v="6.0838888888888887"/>
    <x v="0"/>
  </r>
  <r>
    <x v="0"/>
    <s v="2021-06-29T04:45:46+05:30"/>
    <n v="17146"/>
    <s v="Cluster1"/>
    <x v="0"/>
    <n v="9"/>
    <n v="4.762777777777778"/>
    <x v="0"/>
  </r>
  <r>
    <x v="0"/>
    <s v="2021-06-30T04:11:25+05:30"/>
    <n v="15085"/>
    <s v="Cluster1"/>
    <x v="0"/>
    <n v="9"/>
    <n v="4.1902777777777782"/>
    <x v="0"/>
  </r>
  <r>
    <x v="0"/>
    <s v="2021-07-01T04:23:47+05:30"/>
    <n v="15827"/>
    <s v="Cluster1"/>
    <x v="0"/>
    <n v="9"/>
    <n v="4.3963888888888887"/>
    <x v="0"/>
  </r>
  <r>
    <x v="0"/>
    <s v="2021-07-02T04:57:07+05:30"/>
    <n v="17827"/>
    <s v="Cluster1"/>
    <x v="0"/>
    <n v="9"/>
    <n v="4.951944444444444"/>
    <x v="0"/>
  </r>
  <r>
    <x v="0"/>
    <s v="2021-07-03T05:42:07+05:30"/>
    <n v="20527"/>
    <s v="Cluster1"/>
    <x v="0"/>
    <n v="9"/>
    <n v="5.701944444444444"/>
    <x v="0"/>
  </r>
  <r>
    <x v="0"/>
    <s v="2021-07-04T05:52:23+05:30"/>
    <n v="21143"/>
    <s v="Cluster1"/>
    <x v="0"/>
    <n v="9"/>
    <n v="5.8730555555555553"/>
    <x v="0"/>
  </r>
  <r>
    <x v="1"/>
    <s v="2021-05-31T10:08:17+05:30"/>
    <n v="16697"/>
    <s v="Cluster1"/>
    <x v="0"/>
    <n v="9"/>
    <n v="4.6380555555555558"/>
    <x v="0"/>
  </r>
  <r>
    <x v="1"/>
    <s v="2021-06-01T03:14:52+05:30"/>
    <n v="11692"/>
    <s v="Cluster1"/>
    <x v="0"/>
    <n v="9"/>
    <n v="3.2477777777777779"/>
    <x v="0"/>
  </r>
  <r>
    <x v="1"/>
    <s v="2021-06-02T03:27:13+05:30"/>
    <n v="12433"/>
    <s v="Cluster1"/>
    <x v="0"/>
    <n v="9"/>
    <n v="3.453611111111111"/>
    <x v="0"/>
  </r>
  <r>
    <x v="1"/>
    <s v="2021-06-03T02:34:37+05:30"/>
    <n v="9277"/>
    <s v="Cluster1"/>
    <x v="0"/>
    <n v="9"/>
    <n v="2.5769444444444445"/>
    <x v="0"/>
  </r>
  <r>
    <x v="1"/>
    <s v="2021-06-04T03:03:12+05:30"/>
    <n v="10992"/>
    <s v="Cluster1"/>
    <x v="0"/>
    <n v="9"/>
    <n v="3.0533333333333332"/>
    <x v="0"/>
  </r>
  <r>
    <x v="1"/>
    <s v="2021-06-05T04:02:36+05:30"/>
    <n v="14556"/>
    <s v="Cluster1"/>
    <x v="0"/>
    <n v="9"/>
    <n v="4.043333333333333"/>
    <x v="0"/>
  </r>
  <r>
    <x v="1"/>
    <s v="2021-06-06T02:30:36+05:30"/>
    <n v="9036"/>
    <s v="Cluster1"/>
    <x v="0"/>
    <n v="9"/>
    <n v="2.5099999999999998"/>
    <x v="0"/>
  </r>
  <r>
    <x v="1"/>
    <s v="2021-06-07T02:58:57+05:30"/>
    <n v="10737"/>
    <s v="Cluster1"/>
    <x v="0"/>
    <n v="9"/>
    <n v="2.9824999999999999"/>
    <x v="0"/>
  </r>
  <r>
    <x v="1"/>
    <s v="2021-06-08T03:07:56+05:30"/>
    <n v="11276"/>
    <s v="Cluster1"/>
    <x v="0"/>
    <n v="9"/>
    <n v="3.132222222222222"/>
    <x v="0"/>
  </r>
  <r>
    <x v="1"/>
    <s v="2021-06-09T02:31:17+05:30"/>
    <n v="9077"/>
    <s v="Cluster1"/>
    <x v="0"/>
    <n v="9"/>
    <n v="2.5213888888888887"/>
    <x v="0"/>
  </r>
  <r>
    <x v="1"/>
    <s v="2021-06-10T03:00:31+05:30"/>
    <n v="10831"/>
    <s v="Cluster1"/>
    <x v="0"/>
    <n v="9"/>
    <n v="3.0086111111111111"/>
    <x v="0"/>
  </r>
  <r>
    <x v="1"/>
    <s v="2021-06-11T03:52:12+05:30"/>
    <n v="13932"/>
    <s v="Cluster1"/>
    <x v="0"/>
    <n v="9"/>
    <n v="3.87"/>
    <x v="0"/>
  </r>
  <r>
    <x v="1"/>
    <s v="2021-06-12T08:39:12+05:30"/>
    <n v="31152"/>
    <s v="Cluster1"/>
    <x v="0"/>
    <n v="9"/>
    <n v="8.6533333333333342"/>
    <x v="0"/>
  </r>
  <r>
    <x v="1"/>
    <s v="2021-06-13T04:15:51+05:30"/>
    <n v="15351"/>
    <s v="Cluster1"/>
    <x v="0"/>
    <n v="9"/>
    <n v="4.2641666666666671"/>
    <x v="0"/>
  </r>
  <r>
    <x v="1"/>
    <s v="2021-06-14T02:32:51+05:30"/>
    <n v="9171"/>
    <s v="Cluster1"/>
    <x v="0"/>
    <n v="9"/>
    <n v="2.5474999999999999"/>
    <x v="0"/>
  </r>
  <r>
    <x v="1"/>
    <s v="2021-06-15T03:04:50+05:30"/>
    <n v="11090"/>
    <s v="Cluster1"/>
    <x v="0"/>
    <n v="9"/>
    <n v="3.0805555555555557"/>
    <x v="0"/>
  </r>
  <r>
    <x v="1"/>
    <s v="2021-06-16T03:13:12+05:30"/>
    <n v="11592"/>
    <s v="Cluster1"/>
    <x v="0"/>
    <n v="9"/>
    <n v="3.22"/>
    <x v="0"/>
  </r>
  <r>
    <x v="1"/>
    <s v="2021-06-17T03:05:11+05:30"/>
    <n v="11111"/>
    <s v="Cluster1"/>
    <x v="0"/>
    <n v="9"/>
    <n v="3.0863888888888891"/>
    <x v="0"/>
  </r>
  <r>
    <x v="1"/>
    <s v="2021-06-18T02:58:33+05:30"/>
    <n v="10713"/>
    <s v="Cluster1"/>
    <x v="0"/>
    <n v="9"/>
    <n v="2.9758333333333336"/>
    <x v="0"/>
  </r>
  <r>
    <x v="1"/>
    <s v="2021-06-19T03:13:12+05:30"/>
    <n v="11592"/>
    <s v="Cluster1"/>
    <x v="0"/>
    <n v="9"/>
    <n v="3.22"/>
    <x v="0"/>
  </r>
  <r>
    <x v="1"/>
    <s v="2021-06-20T04:17:11+05:30"/>
    <n v="15431"/>
    <s v="Cluster1"/>
    <x v="0"/>
    <n v="9"/>
    <n v="4.2863888888888892"/>
    <x v="0"/>
  </r>
  <r>
    <x v="1"/>
    <s v="2021-06-21T02:56:13+05:30"/>
    <n v="10573"/>
    <s v="Cluster1"/>
    <x v="0"/>
    <n v="9"/>
    <n v="2.9369444444444444"/>
    <x v="0"/>
  </r>
  <r>
    <x v="1"/>
    <s v="2021-06-22T03:23:12+05:30"/>
    <n v="12192"/>
    <s v="Cluster1"/>
    <x v="0"/>
    <n v="9"/>
    <n v="3.3866666666666667"/>
    <x v="0"/>
  </r>
  <r>
    <x v="1"/>
    <s v="2021-06-23T16:10:57+05:30"/>
    <n v="58257"/>
    <s v="Cluster1"/>
    <x v="0"/>
    <n v="9"/>
    <n v="16.182500000000001"/>
    <x v="1"/>
  </r>
  <r>
    <x v="1"/>
    <s v="2021-06-24T03:27:42+05:30"/>
    <n v="12462"/>
    <s v="Cluster1"/>
    <x v="0"/>
    <n v="9"/>
    <n v="3.4616666666666664"/>
    <x v="0"/>
  </r>
  <r>
    <x v="1"/>
    <s v="2021-06-25T02:06:01+05:30"/>
    <n v="7561"/>
    <s v="Cluster1"/>
    <x v="0"/>
    <n v="9"/>
    <n v="2.1002777777777779"/>
    <x v="0"/>
  </r>
  <r>
    <x v="1"/>
    <s v="2021-06-26T03:06:00+05:30"/>
    <n v="11160"/>
    <s v="Cluster1"/>
    <x v="0"/>
    <n v="9"/>
    <n v="3.1"/>
    <x v="0"/>
  </r>
  <r>
    <x v="1"/>
    <s v="2021-06-27T02:37:22+05:30"/>
    <n v="9442"/>
    <s v="Cluster1"/>
    <x v="0"/>
    <n v="9"/>
    <n v="2.6227777777777779"/>
    <x v="0"/>
  </r>
  <r>
    <x v="1"/>
    <s v="2021-06-28T04:00:45+05:30"/>
    <n v="14445"/>
    <s v="Cluster1"/>
    <x v="0"/>
    <n v="9"/>
    <n v="4.0125000000000002"/>
    <x v="0"/>
  </r>
  <r>
    <x v="1"/>
    <s v="2021-06-29T03:44:41+05:30"/>
    <n v="13481"/>
    <s v="Cluster1"/>
    <x v="0"/>
    <n v="9"/>
    <n v="3.7447222222222223"/>
    <x v="0"/>
  </r>
  <r>
    <x v="1"/>
    <s v="2021-06-30T02:59:01+05:30"/>
    <n v="10741"/>
    <s v="Cluster1"/>
    <x v="0"/>
    <n v="9"/>
    <n v="2.9836111111111112"/>
    <x v="0"/>
  </r>
  <r>
    <x v="1"/>
    <s v="2021-07-01T03:13:40+05:30"/>
    <n v="11620"/>
    <s v="Cluster1"/>
    <x v="0"/>
    <n v="9"/>
    <n v="3.2277777777777779"/>
    <x v="0"/>
  </r>
  <r>
    <x v="1"/>
    <s v="2021-07-02T03:45:20+05:30"/>
    <n v="13520"/>
    <s v="Cluster1"/>
    <x v="0"/>
    <n v="9"/>
    <n v="3.7555555555555555"/>
    <x v="0"/>
  </r>
  <r>
    <x v="1"/>
    <s v="2021-07-03T03:59:00+05:30"/>
    <n v="14340"/>
    <s v="Cluster1"/>
    <x v="0"/>
    <n v="9"/>
    <n v="3.9833333333333334"/>
    <x v="0"/>
  </r>
  <r>
    <x v="1"/>
    <s v="2021-07-04T03:43:21+05:30"/>
    <n v="13401"/>
    <s v="Cluster1"/>
    <x v="0"/>
    <n v="9"/>
    <n v="3.7225000000000001"/>
    <x v="0"/>
  </r>
  <r>
    <x v="2"/>
    <s v="2021-05-31T09:35:12+05:30"/>
    <n v="14712"/>
    <s v="Cluster1"/>
    <x v="1"/>
    <n v="11"/>
    <n v="4.0866666666666669"/>
    <x v="0"/>
  </r>
  <r>
    <x v="2"/>
    <s v="2021-06-01T03:20:37+05:30"/>
    <n v="12037"/>
    <s v="Cluster1"/>
    <x v="1"/>
    <n v="11"/>
    <n v="3.3436111111111111"/>
    <x v="0"/>
  </r>
  <r>
    <x v="2"/>
    <s v="2021-06-02T03:34:58+05:30"/>
    <n v="12898"/>
    <s v="Cluster1"/>
    <x v="1"/>
    <n v="11"/>
    <n v="3.5827777777777778"/>
    <x v="0"/>
  </r>
  <r>
    <x v="2"/>
    <s v="2021-06-03T02:36:17+05:30"/>
    <n v="9377"/>
    <s v="Cluster1"/>
    <x v="1"/>
    <n v="11"/>
    <n v="2.6047222222222222"/>
    <x v="0"/>
  </r>
  <r>
    <x v="2"/>
    <s v="2021-06-04T02:38:58+05:30"/>
    <n v="9538"/>
    <s v="Cluster1"/>
    <x v="1"/>
    <n v="11"/>
    <n v="2.6494444444444443"/>
    <x v="0"/>
  </r>
  <r>
    <x v="2"/>
    <s v="2021-06-05T04:53:22+05:30"/>
    <n v="17602"/>
    <s v="Cluster1"/>
    <x v="1"/>
    <n v="11"/>
    <n v="4.889444444444444"/>
    <x v="0"/>
  </r>
  <r>
    <x v="2"/>
    <s v="2021-06-06T02:19:22+05:30"/>
    <n v="8362"/>
    <s v="Cluster1"/>
    <x v="1"/>
    <n v="11"/>
    <n v="2.3227777777777776"/>
    <x v="0"/>
  </r>
  <r>
    <x v="2"/>
    <s v="2021-06-07T03:01:17+05:30"/>
    <n v="10877"/>
    <s v="Cluster1"/>
    <x v="1"/>
    <n v="11"/>
    <n v="3.0213888888888887"/>
    <x v="0"/>
  </r>
  <r>
    <x v="2"/>
    <s v="2021-06-08T03:07:36+05:30"/>
    <n v="11256"/>
    <s v="Cluster1"/>
    <x v="1"/>
    <n v="11"/>
    <n v="3.1266666666666665"/>
    <x v="0"/>
  </r>
  <r>
    <x v="2"/>
    <s v="2021-06-09T02:16:52+05:30"/>
    <n v="8212"/>
    <s v="Cluster1"/>
    <x v="1"/>
    <n v="11"/>
    <n v="2.2811111111111111"/>
    <x v="0"/>
  </r>
  <r>
    <x v="2"/>
    <s v="2021-06-10T02:36:32+05:30"/>
    <n v="9392"/>
    <s v="Cluster1"/>
    <x v="1"/>
    <n v="11"/>
    <n v="2.608888888888889"/>
    <x v="0"/>
  </r>
  <r>
    <x v="2"/>
    <s v="2021-06-11T03:05:32+05:30"/>
    <n v="11132"/>
    <s v="Cluster1"/>
    <x v="1"/>
    <n v="11"/>
    <n v="3.0922222222222224"/>
    <x v="0"/>
  </r>
  <r>
    <x v="2"/>
    <s v="2021-06-12T08:34:37+05:30"/>
    <n v="30877"/>
    <s v="Cluster1"/>
    <x v="1"/>
    <n v="11"/>
    <n v="8.5769444444444449"/>
    <x v="0"/>
  </r>
  <r>
    <x v="2"/>
    <s v="2021-06-13T11:50:31+05:30"/>
    <n v="42631"/>
    <s v="Cluster1"/>
    <x v="1"/>
    <n v="11"/>
    <n v="11.841944444444444"/>
    <x v="1"/>
  </r>
  <r>
    <x v="2"/>
    <s v="2021-06-14T02:26:11+05:30"/>
    <n v="8771"/>
    <s v="Cluster1"/>
    <x v="1"/>
    <n v="11"/>
    <n v="2.4363888888888887"/>
    <x v="0"/>
  </r>
  <r>
    <x v="2"/>
    <s v="2021-06-15T02:51:51+05:30"/>
    <n v="10311"/>
    <s v="Cluster1"/>
    <x v="1"/>
    <n v="11"/>
    <n v="2.8641666666666667"/>
    <x v="0"/>
  </r>
  <r>
    <x v="2"/>
    <s v="2021-06-16T02:38:18+05:30"/>
    <n v="9498"/>
    <s v="Cluster1"/>
    <x v="1"/>
    <n v="11"/>
    <n v="2.6383333333333332"/>
    <x v="0"/>
  </r>
  <r>
    <x v="2"/>
    <s v="2021-06-17T02:43:37+05:30"/>
    <n v="9817"/>
    <s v="Cluster1"/>
    <x v="1"/>
    <n v="11"/>
    <n v="2.7269444444444444"/>
    <x v="0"/>
  </r>
  <r>
    <x v="2"/>
    <s v="2021-06-18T03:04:52+05:30"/>
    <n v="11092"/>
    <s v="Cluster1"/>
    <x v="1"/>
    <n v="11"/>
    <n v="3.0811111111111109"/>
    <x v="0"/>
  </r>
  <r>
    <x v="2"/>
    <s v="2021-06-19T02:54:32+05:30"/>
    <n v="10472"/>
    <s v="Cluster1"/>
    <x v="1"/>
    <n v="11"/>
    <n v="2.9088888888888889"/>
    <x v="0"/>
  </r>
  <r>
    <x v="2"/>
    <s v="2021-06-20T04:05:11+05:30"/>
    <n v="14711"/>
    <s v="Cluster1"/>
    <x v="1"/>
    <n v="11"/>
    <n v="4.0863888888888891"/>
    <x v="0"/>
  </r>
  <r>
    <x v="2"/>
    <s v="2021-06-21T02:57:51+05:30"/>
    <n v="10671"/>
    <s v="Cluster1"/>
    <x v="1"/>
    <n v="11"/>
    <n v="2.9641666666666668"/>
    <x v="0"/>
  </r>
  <r>
    <x v="2"/>
    <s v="2021-06-22T03:21:32+05:30"/>
    <n v="12092"/>
    <s v="Cluster1"/>
    <x v="1"/>
    <n v="11"/>
    <n v="3.358888888888889"/>
    <x v="0"/>
  </r>
  <r>
    <x v="2"/>
    <s v="2021-06-23T03:16:52+05:30"/>
    <n v="11812"/>
    <s v="Cluster1"/>
    <x v="1"/>
    <n v="11"/>
    <n v="3.2811111111111111"/>
    <x v="0"/>
  </r>
  <r>
    <x v="2"/>
    <s v="2021-06-24T03:53:07+05:30"/>
    <n v="13987"/>
    <s v="Cluster1"/>
    <x v="1"/>
    <n v="11"/>
    <n v="3.8852777777777776"/>
    <x v="0"/>
  </r>
  <r>
    <x v="2"/>
    <s v="2021-06-25T03:20:41+05:30"/>
    <n v="12041"/>
    <s v="Cluster1"/>
    <x v="1"/>
    <n v="11"/>
    <n v="3.3447222222222224"/>
    <x v="0"/>
  </r>
  <r>
    <x v="2"/>
    <s v="2021-06-26T03:34:02+05:30"/>
    <n v="12842"/>
    <s v="Cluster1"/>
    <x v="1"/>
    <n v="11"/>
    <n v="3.5672222222222221"/>
    <x v="0"/>
  </r>
  <r>
    <x v="2"/>
    <s v="2021-06-27T03:25:41+05:30"/>
    <n v="12341"/>
    <s v="Cluster1"/>
    <x v="1"/>
    <n v="11"/>
    <n v="3.4280555555555554"/>
    <x v="0"/>
  </r>
  <r>
    <x v="2"/>
    <s v="2021-06-28T04:36:01+05:30"/>
    <n v="16561"/>
    <s v="Cluster1"/>
    <x v="1"/>
    <n v="11"/>
    <n v="4.6002777777777775"/>
    <x v="0"/>
  </r>
  <r>
    <x v="2"/>
    <s v="2021-06-29T03:20:08+05:30"/>
    <n v="12008"/>
    <s v="Cluster1"/>
    <x v="1"/>
    <n v="11"/>
    <n v="3.3355555555555556"/>
    <x v="0"/>
  </r>
  <r>
    <x v="2"/>
    <s v="2021-06-30T02:42:26+05:30"/>
    <n v="9746"/>
    <s v="Cluster1"/>
    <x v="1"/>
    <n v="11"/>
    <n v="2.7072222222222222"/>
    <x v="0"/>
  </r>
  <r>
    <x v="2"/>
    <s v="2021-07-01T03:24:20+05:30"/>
    <n v="12260"/>
    <s v="Cluster1"/>
    <x v="1"/>
    <n v="11"/>
    <n v="3.4055555555555554"/>
    <x v="0"/>
  </r>
  <r>
    <x v="2"/>
    <s v="2021-07-02T04:02:41+05:30"/>
    <n v="14561"/>
    <s v="Cluster1"/>
    <x v="1"/>
    <n v="11"/>
    <n v="4.0447222222222221"/>
    <x v="0"/>
  </r>
  <r>
    <x v="2"/>
    <s v="2021-07-03T04:16:05+05:30"/>
    <n v="15365"/>
    <s v="Cluster1"/>
    <x v="1"/>
    <n v="11"/>
    <n v="4.2680555555555557"/>
    <x v="0"/>
  </r>
  <r>
    <x v="2"/>
    <s v="2021-07-04T03:50:02+05:30"/>
    <n v="13802"/>
    <s v="Cluster1"/>
    <x v="1"/>
    <n v="11"/>
    <n v="3.8338888888888887"/>
    <x v="0"/>
  </r>
  <r>
    <x v="3"/>
    <s v="2021-05-31T08:45:32+05:30"/>
    <n v="11732"/>
    <s v="Cluster1"/>
    <x v="0"/>
    <n v="9"/>
    <n v="3.2588888888888889"/>
    <x v="0"/>
  </r>
  <r>
    <x v="3"/>
    <s v="2021-06-01T03:32:51+05:30"/>
    <n v="12771"/>
    <s v="Cluster1"/>
    <x v="0"/>
    <n v="9"/>
    <n v="3.5474999999999999"/>
    <x v="0"/>
  </r>
  <r>
    <x v="3"/>
    <s v="2021-06-02T04:25:31+05:30"/>
    <n v="15931"/>
    <s v="Cluster1"/>
    <x v="0"/>
    <n v="9"/>
    <n v="4.4252777777777776"/>
    <x v="0"/>
  </r>
  <r>
    <x v="3"/>
    <s v="2021-06-03T02:45:17+05:30"/>
    <n v="9917"/>
    <s v="Cluster1"/>
    <x v="0"/>
    <n v="9"/>
    <n v="2.7547222222222221"/>
    <x v="0"/>
  </r>
  <r>
    <x v="3"/>
    <s v="2021-06-04T02:40:17+05:30"/>
    <n v="9617"/>
    <s v="Cluster1"/>
    <x v="0"/>
    <n v="9"/>
    <n v="2.671388888888889"/>
    <x v="0"/>
  </r>
  <r>
    <x v="3"/>
    <s v="2021-06-05T04:53:36+05:30"/>
    <n v="17616"/>
    <s v="Cluster1"/>
    <x v="0"/>
    <n v="9"/>
    <n v="4.8933333333333335"/>
    <x v="0"/>
  </r>
  <r>
    <x v="3"/>
    <s v="2021-06-06T03:01:16+05:30"/>
    <n v="10876"/>
    <s v="Cluster1"/>
    <x v="0"/>
    <n v="9"/>
    <n v="3.0211111111111113"/>
    <x v="0"/>
  </r>
  <r>
    <x v="3"/>
    <s v="2021-06-07T02:43:57+05:30"/>
    <n v="9837"/>
    <s v="Cluster1"/>
    <x v="0"/>
    <n v="9"/>
    <n v="2.7324999999999999"/>
    <x v="0"/>
  </r>
  <r>
    <x v="3"/>
    <s v="2021-06-08T03:30:36+05:30"/>
    <n v="12636"/>
    <s v="Cluster1"/>
    <x v="0"/>
    <n v="9"/>
    <n v="3.51"/>
    <x v="0"/>
  </r>
  <r>
    <x v="3"/>
    <s v="2021-06-09T03:01:31+05:30"/>
    <n v="10891"/>
    <s v="Cluster1"/>
    <x v="0"/>
    <n v="9"/>
    <n v="3.0252777777777777"/>
    <x v="0"/>
  </r>
  <r>
    <x v="3"/>
    <s v="2021-06-10T03:09:17+05:30"/>
    <n v="11357"/>
    <s v="Cluster1"/>
    <x v="0"/>
    <n v="9"/>
    <n v="3.1547222222222224"/>
    <x v="0"/>
  </r>
  <r>
    <x v="3"/>
    <s v="2021-06-11T03:41:30+05:30"/>
    <n v="13290"/>
    <s v="Cluster1"/>
    <x v="0"/>
    <n v="9"/>
    <n v="3.6916666666666669"/>
    <x v="0"/>
  </r>
  <r>
    <x v="3"/>
    <s v="2021-06-12T08:41:51+05:30"/>
    <n v="31311"/>
    <s v="Cluster1"/>
    <x v="0"/>
    <n v="9"/>
    <n v="8.6974999999999998"/>
    <x v="0"/>
  </r>
  <r>
    <x v="3"/>
    <s v="2021-06-13T04:31:50+05:30"/>
    <n v="16310"/>
    <s v="Cluster1"/>
    <x v="0"/>
    <n v="9"/>
    <n v="4.5305555555555559"/>
    <x v="0"/>
  </r>
  <r>
    <x v="3"/>
    <s v="2021-06-14T03:02:56+05:30"/>
    <n v="10976"/>
    <s v="Cluster1"/>
    <x v="0"/>
    <n v="9"/>
    <n v="3.048888888888889"/>
    <x v="0"/>
  </r>
  <r>
    <x v="3"/>
    <s v="2021-06-15T03:17:50+05:30"/>
    <n v="11870"/>
    <s v="Cluster1"/>
    <x v="0"/>
    <n v="9"/>
    <n v="3.2972222222222221"/>
    <x v="0"/>
  </r>
  <r>
    <x v="3"/>
    <s v="2021-06-16T02:52:30+05:30"/>
    <n v="10350"/>
    <s v="Cluster1"/>
    <x v="0"/>
    <n v="9"/>
    <n v="2.875"/>
    <x v="0"/>
  </r>
  <r>
    <x v="3"/>
    <s v="2021-06-17T03:12:32+05:30"/>
    <n v="11552"/>
    <s v="Cluster1"/>
    <x v="0"/>
    <n v="9"/>
    <n v="3.2088888888888887"/>
    <x v="0"/>
  </r>
  <r>
    <x v="3"/>
    <s v="2021-06-18T03:25:51+05:30"/>
    <n v="12351"/>
    <s v="Cluster1"/>
    <x v="0"/>
    <n v="9"/>
    <n v="3.4308333333333332"/>
    <x v="0"/>
  </r>
  <r>
    <x v="3"/>
    <s v="2021-06-19T03:06:16+05:30"/>
    <n v="11176"/>
    <s v="Cluster1"/>
    <x v="0"/>
    <n v="9"/>
    <n v="3.1044444444444443"/>
    <x v="0"/>
  </r>
  <r>
    <x v="3"/>
    <s v="2021-06-20T03:59:30+05:30"/>
    <n v="14370"/>
    <s v="Cluster1"/>
    <x v="0"/>
    <n v="9"/>
    <n v="3.9916666666666667"/>
    <x v="0"/>
  </r>
  <r>
    <x v="3"/>
    <s v="2021-06-21T03:09:31+05:30"/>
    <n v="11371"/>
    <s v="Cluster1"/>
    <x v="0"/>
    <n v="9"/>
    <n v="3.158611111111111"/>
    <x v="0"/>
  </r>
  <r>
    <x v="3"/>
    <s v="2021-06-22T03:41:36+05:30"/>
    <n v="13296"/>
    <s v="Cluster1"/>
    <x v="0"/>
    <n v="9"/>
    <n v="3.6933333333333334"/>
    <x v="0"/>
  </r>
  <r>
    <x v="3"/>
    <s v="2021-06-23T03:31:12+05:30"/>
    <n v="12672"/>
    <s v="Cluster1"/>
    <x v="0"/>
    <n v="9"/>
    <n v="3.52"/>
    <x v="0"/>
  </r>
  <r>
    <x v="3"/>
    <s v="2021-06-24T03:58:26+05:30"/>
    <n v="14306"/>
    <s v="Cluster1"/>
    <x v="0"/>
    <n v="9"/>
    <n v="3.9738888888888888"/>
    <x v="0"/>
  </r>
  <r>
    <x v="3"/>
    <s v="2021-06-25T03:07:00+05:30"/>
    <n v="11220"/>
    <s v="Cluster1"/>
    <x v="0"/>
    <n v="9"/>
    <n v="3.1166666666666667"/>
    <x v="0"/>
  </r>
  <r>
    <x v="3"/>
    <s v="2021-06-26T03:25:41+05:30"/>
    <n v="12341"/>
    <s v="Cluster1"/>
    <x v="0"/>
    <n v="9"/>
    <n v="3.4280555555555554"/>
    <x v="0"/>
  </r>
  <r>
    <x v="3"/>
    <s v="2021-06-27T02:29:00+05:30"/>
    <n v="8940"/>
    <s v="Cluster1"/>
    <x v="0"/>
    <n v="9"/>
    <n v="2.4833333333333334"/>
    <x v="0"/>
  </r>
  <r>
    <x v="3"/>
    <s v="2021-06-28T04:34:59+05:30"/>
    <n v="16499"/>
    <s v="Cluster1"/>
    <x v="0"/>
    <n v="9"/>
    <n v="4.5830555555555552"/>
    <x v="0"/>
  </r>
  <r>
    <x v="3"/>
    <s v="2021-06-29T03:36:21+05:30"/>
    <n v="12981"/>
    <s v="Cluster1"/>
    <x v="0"/>
    <n v="9"/>
    <n v="3.6058333333333334"/>
    <x v="0"/>
  </r>
  <r>
    <x v="3"/>
    <s v="2021-06-30T03:10:00+05:30"/>
    <n v="11400"/>
    <s v="Cluster1"/>
    <x v="0"/>
    <n v="9"/>
    <n v="3.1666666666666665"/>
    <x v="0"/>
  </r>
  <r>
    <x v="3"/>
    <s v="2021-07-01T02:59:41+05:30"/>
    <n v="10781"/>
    <s v="Cluster1"/>
    <x v="0"/>
    <n v="9"/>
    <n v="2.9947222222222223"/>
    <x v="0"/>
  </r>
  <r>
    <x v="3"/>
    <s v="2021-07-02T03:38:00+05:30"/>
    <n v="13080"/>
    <s v="Cluster1"/>
    <x v="0"/>
    <n v="9"/>
    <n v="3.6333333333333333"/>
    <x v="0"/>
  </r>
  <r>
    <x v="3"/>
    <s v="2021-07-03T03:57:59+05:30"/>
    <n v="14279"/>
    <s v="Cluster1"/>
    <x v="0"/>
    <n v="9"/>
    <n v="3.966388888888889"/>
    <x v="0"/>
  </r>
  <r>
    <x v="3"/>
    <s v="2021-07-04T03:48:00+05:30"/>
    <n v="13680"/>
    <s v="Cluster1"/>
    <x v="0"/>
    <n v="9"/>
    <n v="3.8"/>
    <x v="0"/>
  </r>
  <r>
    <x v="4"/>
    <s v="2021-05-31T11:38:16+05:30"/>
    <n v="22096"/>
    <s v="Cluster1"/>
    <x v="2"/>
    <n v="12"/>
    <n v="6.137777777777778"/>
    <x v="0"/>
  </r>
  <r>
    <x v="4"/>
    <s v="2021-06-01T04:29:16+05:30"/>
    <n v="16156"/>
    <s v="Cluster1"/>
    <x v="2"/>
    <n v="12"/>
    <n v="4.4877777777777776"/>
    <x v="0"/>
  </r>
  <r>
    <x v="4"/>
    <s v="2021-06-02T04:36:51+05:30"/>
    <n v="16611"/>
    <s v="Cluster1"/>
    <x v="2"/>
    <n v="12"/>
    <n v="4.6141666666666667"/>
    <x v="0"/>
  </r>
  <r>
    <x v="4"/>
    <s v="2021-06-03T03:56:10+05:30"/>
    <n v="14170"/>
    <s v="Cluster1"/>
    <x v="2"/>
    <n v="12"/>
    <n v="3.9361111111111109"/>
    <x v="0"/>
  </r>
  <r>
    <x v="4"/>
    <s v="2021-06-04T03:38:51+05:30"/>
    <n v="13131"/>
    <s v="Cluster1"/>
    <x v="2"/>
    <n v="12"/>
    <n v="3.6475"/>
    <x v="0"/>
  </r>
  <r>
    <x v="4"/>
    <s v="2021-06-05T06:44:15+05:30"/>
    <n v="24255"/>
    <s v="Cluster1"/>
    <x v="2"/>
    <n v="12"/>
    <n v="6.7374999999999998"/>
    <x v="0"/>
  </r>
  <r>
    <x v="4"/>
    <s v="2021-06-06T03:25:35+05:30"/>
    <n v="12335"/>
    <s v="Cluster1"/>
    <x v="2"/>
    <n v="12"/>
    <n v="3.4263888888888889"/>
    <x v="0"/>
  </r>
  <r>
    <x v="4"/>
    <s v="2021-06-07T03:58:36+05:30"/>
    <n v="14316"/>
    <s v="Cluster1"/>
    <x v="2"/>
    <n v="12"/>
    <n v="3.9766666666666666"/>
    <x v="0"/>
  </r>
  <r>
    <x v="4"/>
    <s v="2021-06-08T03:43:19+05:30"/>
    <n v="13399"/>
    <s v="Cluster1"/>
    <x v="2"/>
    <n v="12"/>
    <n v="3.7219444444444445"/>
    <x v="0"/>
  </r>
  <r>
    <x v="4"/>
    <s v="2021-06-09T03:23:49+05:30"/>
    <n v="12229"/>
    <s v="Cluster1"/>
    <x v="2"/>
    <n v="12"/>
    <n v="3.3969444444444443"/>
    <x v="0"/>
  </r>
  <r>
    <x v="4"/>
    <s v="2021-06-10T03:25:50+05:30"/>
    <n v="12350"/>
    <s v="Cluster1"/>
    <x v="2"/>
    <n v="12"/>
    <n v="3.4305555555555554"/>
    <x v="0"/>
  </r>
  <r>
    <x v="4"/>
    <s v="2021-06-11T04:12:50+05:30"/>
    <n v="15170"/>
    <s v="Cluster1"/>
    <x v="2"/>
    <n v="12"/>
    <n v="4.2138888888888886"/>
    <x v="0"/>
  </r>
  <r>
    <x v="4"/>
    <s v="2021-06-12T08:28:10+05:30"/>
    <n v="30490"/>
    <s v="Cluster1"/>
    <x v="2"/>
    <n v="12"/>
    <n v="8.469444444444445"/>
    <x v="0"/>
  </r>
  <r>
    <x v="4"/>
    <s v="2021-06-13T12:05:49+05:30"/>
    <n v="43549"/>
    <s v="Cluster1"/>
    <x v="2"/>
    <n v="12"/>
    <n v="12.096944444444444"/>
    <x v="1"/>
  </r>
  <r>
    <x v="4"/>
    <s v="2021-06-14T03:34:09+05:30"/>
    <n v="12849"/>
    <s v="Cluster1"/>
    <x v="2"/>
    <n v="12"/>
    <n v="3.5691666666666668"/>
    <x v="0"/>
  </r>
  <r>
    <x v="4"/>
    <s v="2021-06-15T03:53:29+05:30"/>
    <n v="14009"/>
    <s v="Cluster1"/>
    <x v="2"/>
    <n v="12"/>
    <n v="3.8913888888888888"/>
    <x v="0"/>
  </r>
  <r>
    <x v="4"/>
    <s v="2021-06-16T03:25:30+05:30"/>
    <n v="12330"/>
    <s v="Cluster1"/>
    <x v="2"/>
    <n v="12"/>
    <n v="3.4249999999999998"/>
    <x v="0"/>
  </r>
  <r>
    <x v="5"/>
    <s v="2021-05-31T11:14:51+05:30"/>
    <n v="20691"/>
    <s v="Cluster1"/>
    <x v="2"/>
    <n v="12"/>
    <n v="5.7474999999999996"/>
    <x v="0"/>
  </r>
  <r>
    <x v="5"/>
    <s v="2021-06-01T04:27:31+05:30"/>
    <n v="16051"/>
    <s v="Cluster1"/>
    <x v="2"/>
    <n v="12"/>
    <n v="4.4586111111111109"/>
    <x v="0"/>
  </r>
  <r>
    <x v="5"/>
    <s v="2021-06-02T04:31:11+05:30"/>
    <n v="16271"/>
    <s v="Cluster1"/>
    <x v="2"/>
    <n v="12"/>
    <n v="4.5197222222222226"/>
    <x v="0"/>
  </r>
  <r>
    <x v="5"/>
    <s v="2021-06-03T03:40:10+05:30"/>
    <n v="13210"/>
    <s v="Cluster1"/>
    <x v="2"/>
    <n v="12"/>
    <n v="3.6694444444444443"/>
    <x v="0"/>
  </r>
  <r>
    <x v="5"/>
    <s v="2021-06-04T03:39:10+05:30"/>
    <n v="13150"/>
    <s v="Cluster1"/>
    <x v="2"/>
    <n v="12"/>
    <n v="3.6527777777777777"/>
    <x v="0"/>
  </r>
  <r>
    <x v="5"/>
    <s v="2021-06-05T06:28:55+05:30"/>
    <n v="23335"/>
    <s v="Cluster1"/>
    <x v="2"/>
    <n v="12"/>
    <n v="6.4819444444444443"/>
    <x v="0"/>
  </r>
  <r>
    <x v="5"/>
    <s v="2021-06-06T03:27:35+05:30"/>
    <n v="12455"/>
    <s v="Cluster1"/>
    <x v="2"/>
    <n v="12"/>
    <n v="3.4597222222222221"/>
    <x v="0"/>
  </r>
  <r>
    <x v="5"/>
    <s v="2021-06-07T04:15:37+05:30"/>
    <n v="15337"/>
    <s v="Cluster1"/>
    <x v="2"/>
    <n v="12"/>
    <n v="4.2602777777777776"/>
    <x v="0"/>
  </r>
  <r>
    <x v="5"/>
    <s v="2021-06-08T04:21:55+05:30"/>
    <n v="15715"/>
    <s v="Cluster1"/>
    <x v="2"/>
    <n v="12"/>
    <n v="4.365277777777778"/>
    <x v="0"/>
  </r>
  <r>
    <x v="5"/>
    <s v="2021-06-09T03:30:30+05:30"/>
    <n v="12630"/>
    <s v="Cluster1"/>
    <x v="2"/>
    <n v="12"/>
    <n v="3.5083333333333333"/>
    <x v="0"/>
  </r>
  <r>
    <x v="5"/>
    <s v="2021-06-10T03:52:49+05:30"/>
    <n v="13969"/>
    <s v="Cluster1"/>
    <x v="2"/>
    <n v="12"/>
    <n v="3.8802777777777777"/>
    <x v="0"/>
  </r>
  <r>
    <x v="5"/>
    <s v="2021-06-11T04:38:29+05:30"/>
    <n v="16709"/>
    <s v="Cluster1"/>
    <x v="2"/>
    <n v="12"/>
    <n v="4.6413888888888888"/>
    <x v="0"/>
  </r>
  <r>
    <x v="5"/>
    <s v="2021-06-12T08:30:12+05:30"/>
    <n v="30612"/>
    <s v="Cluster1"/>
    <x v="2"/>
    <n v="12"/>
    <n v="8.5033333333333339"/>
    <x v="0"/>
  </r>
  <r>
    <x v="5"/>
    <s v="2021-06-13T05:29:29+05:30"/>
    <n v="19769"/>
    <s v="Cluster1"/>
    <x v="2"/>
    <n v="12"/>
    <n v="5.4913888888888893"/>
    <x v="0"/>
  </r>
  <r>
    <x v="5"/>
    <s v="2021-06-14T04:05:29+05:30"/>
    <n v="14729"/>
    <s v="Cluster1"/>
    <x v="2"/>
    <n v="12"/>
    <n v="4.091388888888889"/>
    <x v="0"/>
  </r>
  <r>
    <x v="5"/>
    <s v="2021-06-15T04:09:49+05:30"/>
    <n v="14989"/>
    <s v="Cluster1"/>
    <x v="2"/>
    <n v="12"/>
    <n v="4.1636111111111109"/>
    <x v="0"/>
  </r>
  <r>
    <x v="5"/>
    <s v="2021-06-16T03:56:49+05:30"/>
    <n v="14209"/>
    <s v="Cluster1"/>
    <x v="2"/>
    <n v="12"/>
    <n v="3.9469444444444446"/>
    <x v="0"/>
  </r>
  <r>
    <x v="5"/>
    <s v="2021-06-17T03:26:10+05:30"/>
    <n v="12370"/>
    <s v="Cluster1"/>
    <x v="2"/>
    <n v="12"/>
    <n v="3.4361111111111109"/>
    <x v="0"/>
  </r>
  <r>
    <x v="5"/>
    <s v="2021-06-18T03:50:49+05:30"/>
    <n v="13849"/>
    <s v="Cluster1"/>
    <x v="2"/>
    <n v="12"/>
    <n v="3.8469444444444445"/>
    <x v="0"/>
  </r>
  <r>
    <x v="5"/>
    <s v="2021-06-19T04:23:30+05:30"/>
    <n v="15810"/>
    <s v="Cluster1"/>
    <x v="2"/>
    <n v="12"/>
    <n v="4.3916666666666666"/>
    <x v="0"/>
  </r>
  <r>
    <x v="5"/>
    <s v="2021-06-20T04:34:09+05:30"/>
    <n v="16449"/>
    <s v="Cluster1"/>
    <x v="2"/>
    <n v="12"/>
    <n v="4.5691666666666668"/>
    <x v="0"/>
  </r>
  <r>
    <x v="5"/>
    <s v="2021-06-21T03:41:29+05:30"/>
    <n v="13289"/>
    <s v="Cluster1"/>
    <x v="2"/>
    <n v="12"/>
    <n v="3.6913888888888891"/>
    <x v="0"/>
  </r>
  <r>
    <x v="5"/>
    <s v="2021-06-22T03:56:31+05:30"/>
    <n v="14191"/>
    <s v="Cluster1"/>
    <x v="2"/>
    <n v="12"/>
    <n v="3.9419444444444443"/>
    <x v="0"/>
  </r>
  <r>
    <x v="5"/>
    <s v="2021-06-23T04:12:30+05:30"/>
    <n v="15150"/>
    <s v="Cluster1"/>
    <x v="2"/>
    <n v="12"/>
    <n v="4.208333333333333"/>
    <x v="0"/>
  </r>
  <r>
    <x v="5"/>
    <s v="2021-06-24T04:52:39+05:30"/>
    <n v="17559"/>
    <s v="Cluster1"/>
    <x v="2"/>
    <n v="12"/>
    <n v="4.8775000000000004"/>
    <x v="0"/>
  </r>
  <r>
    <x v="5"/>
    <s v="2021-06-25T04:22:06+05:30"/>
    <n v="15726"/>
    <s v="Cluster1"/>
    <x v="2"/>
    <n v="12"/>
    <n v="4.3683333333333332"/>
    <x v="0"/>
  </r>
  <r>
    <x v="5"/>
    <s v="2021-06-26T04:06:19+05:30"/>
    <n v="14779"/>
    <s v="Cluster1"/>
    <x v="2"/>
    <n v="12"/>
    <n v="4.1052777777777774"/>
    <x v="0"/>
  </r>
  <r>
    <x v="5"/>
    <s v="2021-06-27T06:14:41+05:30"/>
    <n v="22481"/>
    <s v="Cluster1"/>
    <x v="2"/>
    <n v="12"/>
    <n v="6.2447222222222223"/>
    <x v="0"/>
  </r>
  <r>
    <x v="5"/>
    <s v="2021-06-28T05:35:39+05:30"/>
    <n v="20139"/>
    <s v="Cluster1"/>
    <x v="2"/>
    <n v="12"/>
    <n v="5.5941666666666663"/>
    <x v="0"/>
  </r>
  <r>
    <x v="5"/>
    <s v="2021-06-29T04:36:01+05:30"/>
    <n v="16561"/>
    <s v="Cluster1"/>
    <x v="2"/>
    <n v="12"/>
    <n v="4.6002777777777775"/>
    <x v="0"/>
  </r>
  <r>
    <x v="5"/>
    <s v="2021-06-30T03:48:58+05:30"/>
    <n v="13738"/>
    <s v="Cluster1"/>
    <x v="2"/>
    <n v="12"/>
    <n v="3.8161111111111112"/>
    <x v="0"/>
  </r>
  <r>
    <x v="5"/>
    <s v="2021-07-01T04:06:39+05:30"/>
    <n v="14799"/>
    <s v="Cluster1"/>
    <x v="2"/>
    <n v="12"/>
    <n v="4.1108333333333329"/>
    <x v="0"/>
  </r>
  <r>
    <x v="5"/>
    <s v="2021-07-02T04:30:19+05:30"/>
    <n v="16219"/>
    <s v="Cluster1"/>
    <x v="2"/>
    <n v="12"/>
    <n v="4.5052777777777777"/>
    <x v="0"/>
  </r>
  <r>
    <x v="5"/>
    <s v="2021-07-03T05:54:59+05:30"/>
    <n v="21299"/>
    <s v="Cluster1"/>
    <x v="2"/>
    <n v="12"/>
    <n v="5.9163888888888891"/>
    <x v="0"/>
  </r>
  <r>
    <x v="5"/>
    <s v="2021-07-04T04:56:58+05:30"/>
    <n v="17818"/>
    <s v="Cluster1"/>
    <x v="2"/>
    <n v="12"/>
    <n v="4.9494444444444445"/>
    <x v="0"/>
  </r>
  <r>
    <x v="6"/>
    <s v="2021-05-31T08:44:59+05:30"/>
    <n v="11699"/>
    <s v="Cluster1"/>
    <x v="0"/>
    <n v="9"/>
    <n v="3.2497222222222222"/>
    <x v="0"/>
  </r>
  <r>
    <x v="6"/>
    <s v="2021-06-01T03:29:24+05:30"/>
    <n v="12564"/>
    <s v="Cluster1"/>
    <x v="0"/>
    <n v="9"/>
    <n v="3.49"/>
    <x v="0"/>
  </r>
  <r>
    <x v="6"/>
    <s v="2021-06-02T04:25:20+05:30"/>
    <n v="15920"/>
    <s v="Cluster1"/>
    <x v="0"/>
    <n v="9"/>
    <n v="4.4222222222222225"/>
    <x v="0"/>
  </r>
  <r>
    <x v="6"/>
    <s v="2021-06-03T03:16:41+05:30"/>
    <n v="11801"/>
    <s v="Cluster1"/>
    <x v="0"/>
    <n v="9"/>
    <n v="3.2780555555555555"/>
    <x v="0"/>
  </r>
  <r>
    <x v="6"/>
    <s v="2021-06-04T03:14:20+05:30"/>
    <n v="11660"/>
    <s v="Cluster1"/>
    <x v="0"/>
    <n v="9"/>
    <n v="3.2388888888888889"/>
    <x v="0"/>
  </r>
  <r>
    <x v="6"/>
    <s v="2021-06-05T03:59:03+05:30"/>
    <n v="14343"/>
    <s v="Cluster1"/>
    <x v="0"/>
    <n v="9"/>
    <n v="3.9841666666666669"/>
    <x v="0"/>
  </r>
  <r>
    <x v="6"/>
    <s v="2021-06-06T02:41:42+05:30"/>
    <n v="9702"/>
    <s v="Cluster1"/>
    <x v="0"/>
    <n v="9"/>
    <n v="2.6949999999999998"/>
    <x v="0"/>
  </r>
  <r>
    <x v="6"/>
    <s v="2021-06-07T02:58:05+05:30"/>
    <n v="10685"/>
    <s v="Cluster1"/>
    <x v="0"/>
    <n v="9"/>
    <n v="2.9680555555555554"/>
    <x v="0"/>
  </r>
  <r>
    <x v="6"/>
    <s v="2021-06-08T03:50:03+05:30"/>
    <n v="13803"/>
    <s v="Cluster1"/>
    <x v="0"/>
    <n v="9"/>
    <n v="3.8341666666666665"/>
    <x v="0"/>
  </r>
  <r>
    <x v="6"/>
    <s v="2021-06-09T02:48:18+05:30"/>
    <n v="10098"/>
    <s v="Cluster1"/>
    <x v="0"/>
    <n v="9"/>
    <n v="2.8050000000000002"/>
    <x v="0"/>
  </r>
  <r>
    <x v="6"/>
    <s v="2021-06-10T02:47:57+05:30"/>
    <n v="10077"/>
    <s v="Cluster1"/>
    <x v="0"/>
    <n v="9"/>
    <n v="2.7991666666666668"/>
    <x v="0"/>
  </r>
  <r>
    <x v="6"/>
    <s v="2021-06-11T04:32:59+05:30"/>
    <n v="16379"/>
    <s v="Cluster1"/>
    <x v="0"/>
    <n v="9"/>
    <n v="4.549722222222222"/>
    <x v="0"/>
  </r>
  <r>
    <x v="6"/>
    <s v="2021-06-13T13:59:39+05:30"/>
    <n v="50379"/>
    <s v="Cluster1"/>
    <x v="0"/>
    <n v="9"/>
    <n v="13.994166666666667"/>
    <x v="1"/>
  </r>
  <r>
    <x v="6"/>
    <s v="2021-06-14T02:46:19+05:30"/>
    <n v="9979"/>
    <s v="Cluster1"/>
    <x v="0"/>
    <n v="9"/>
    <n v="2.7719444444444443"/>
    <x v="0"/>
  </r>
  <r>
    <x v="6"/>
    <s v="2021-06-15T03:33:19+05:30"/>
    <n v="12799"/>
    <s v="Cluster1"/>
    <x v="0"/>
    <n v="9"/>
    <n v="3.555277777777778"/>
    <x v="0"/>
  </r>
  <r>
    <x v="6"/>
    <s v="2021-06-16T02:52:18+05:30"/>
    <n v="10338"/>
    <s v="Cluster1"/>
    <x v="0"/>
    <n v="9"/>
    <n v="2.8716666666666666"/>
    <x v="0"/>
  </r>
  <r>
    <x v="6"/>
    <s v="2021-06-17T02:36:59+05:30"/>
    <n v="9419"/>
    <s v="Cluster1"/>
    <x v="0"/>
    <n v="9"/>
    <n v="2.6163888888888889"/>
    <x v="0"/>
  </r>
  <r>
    <x v="6"/>
    <s v="2021-06-18T03:31:18+05:30"/>
    <n v="12678"/>
    <s v="Cluster1"/>
    <x v="0"/>
    <n v="9"/>
    <n v="3.5216666666666665"/>
    <x v="0"/>
  </r>
  <r>
    <x v="6"/>
    <s v="2021-06-19T03:11:18+05:30"/>
    <n v="11478"/>
    <s v="Cluster1"/>
    <x v="0"/>
    <n v="9"/>
    <n v="3.1883333333333335"/>
    <x v="0"/>
  </r>
  <r>
    <x v="6"/>
    <s v="2021-06-20T05:53:59+05:30"/>
    <n v="21239"/>
    <s v="Cluster1"/>
    <x v="0"/>
    <n v="9"/>
    <n v="5.8997222222222225"/>
    <x v="0"/>
  </r>
  <r>
    <x v="6"/>
    <s v="2021-06-21T03:31:18+05:30"/>
    <n v="12678"/>
    <s v="Cluster1"/>
    <x v="0"/>
    <n v="9"/>
    <n v="3.5216666666666665"/>
    <x v="0"/>
  </r>
  <r>
    <x v="6"/>
    <s v="2021-06-22T04:39:19+05:30"/>
    <n v="16759"/>
    <s v="Cluster1"/>
    <x v="0"/>
    <n v="9"/>
    <n v="4.6552777777777781"/>
    <x v="0"/>
  </r>
  <r>
    <x v="6"/>
    <s v="2021-06-24T04:26:48+05:30"/>
    <n v="16008"/>
    <s v="Cluster1"/>
    <x v="0"/>
    <n v="9"/>
    <n v="4.4466666666666663"/>
    <x v="0"/>
  </r>
  <r>
    <x v="6"/>
    <s v="2021-06-25T02:55:47+05:30"/>
    <n v="10547"/>
    <s v="Cluster1"/>
    <x v="0"/>
    <n v="9"/>
    <n v="2.9297222222222223"/>
    <x v="0"/>
  </r>
  <r>
    <x v="6"/>
    <s v="2021-06-26T03:17:49+05:30"/>
    <n v="11869"/>
    <s v="Cluster1"/>
    <x v="0"/>
    <n v="9"/>
    <n v="3.2969444444444442"/>
    <x v="0"/>
  </r>
  <r>
    <x v="6"/>
    <s v="2021-06-27T02:44:09+05:30"/>
    <n v="9849"/>
    <s v="Cluster1"/>
    <x v="0"/>
    <n v="9"/>
    <n v="2.7358333333333333"/>
    <x v="0"/>
  </r>
  <r>
    <x v="6"/>
    <s v="2021-06-28T04:19:47+05:30"/>
    <n v="15587"/>
    <s v="Cluster1"/>
    <x v="0"/>
    <n v="9"/>
    <n v="4.3297222222222222"/>
    <x v="0"/>
  </r>
  <r>
    <x v="6"/>
    <s v="2021-06-29T03:46:48+05:30"/>
    <n v="13608"/>
    <s v="Cluster1"/>
    <x v="0"/>
    <n v="9"/>
    <n v="3.78"/>
    <x v="0"/>
  </r>
  <r>
    <x v="6"/>
    <s v="2021-06-30T03:08:47+05:30"/>
    <n v="11327"/>
    <s v="Cluster1"/>
    <x v="0"/>
    <n v="9"/>
    <n v="3.1463888888888887"/>
    <x v="0"/>
  </r>
  <r>
    <x v="6"/>
    <s v="2021-07-01T03:13:27+05:30"/>
    <n v="11607"/>
    <s v="Cluster1"/>
    <x v="0"/>
    <n v="9"/>
    <n v="3.2241666666666666"/>
    <x v="0"/>
  </r>
  <r>
    <x v="6"/>
    <s v="2021-07-02T03:45:07+05:30"/>
    <n v="13507"/>
    <s v="Cluster1"/>
    <x v="0"/>
    <n v="9"/>
    <n v="3.7519444444444443"/>
    <x v="0"/>
  </r>
  <r>
    <x v="6"/>
    <s v="2021-07-03T04:15:46+05:30"/>
    <n v="15346"/>
    <s v="Cluster1"/>
    <x v="0"/>
    <n v="9"/>
    <n v="4.262777777777778"/>
    <x v="0"/>
  </r>
  <r>
    <x v="6"/>
    <s v="2021-07-04T04:07:08+05:30"/>
    <n v="14828"/>
    <s v="Cluster1"/>
    <x v="0"/>
    <n v="9"/>
    <n v="4.1188888888888888"/>
    <x v="0"/>
  </r>
  <r>
    <x v="7"/>
    <s v="2021-05-31T18:58:13+05:30"/>
    <n v="48493"/>
    <s v="Cluster1"/>
    <x v="0"/>
    <n v="9"/>
    <n v="13.470277777777778"/>
    <x v="1"/>
  </r>
  <r>
    <x v="7"/>
    <s v="2021-06-01T20:54:13+05:30"/>
    <n v="75253"/>
    <s v="Cluster1"/>
    <x v="0"/>
    <n v="9"/>
    <n v="20.903611111111111"/>
    <x v="1"/>
  </r>
  <r>
    <x v="7"/>
    <s v="2021-06-02T09:01:58+05:30"/>
    <n v="32518"/>
    <s v="Cluster1"/>
    <x v="0"/>
    <n v="9"/>
    <n v="9.0327777777777776"/>
    <x v="1"/>
  </r>
  <r>
    <x v="7"/>
    <s v="2021-06-03T09:06:17+05:30"/>
    <n v="32777"/>
    <s v="Cluster1"/>
    <x v="0"/>
    <n v="9"/>
    <n v="9.1047222222222217"/>
    <x v="1"/>
  </r>
  <r>
    <x v="7"/>
    <s v="2021-06-04T09:25:52+05:30"/>
    <n v="33952"/>
    <s v="Cluster1"/>
    <x v="0"/>
    <n v="9"/>
    <n v="9.431111111111111"/>
    <x v="1"/>
  </r>
  <r>
    <x v="7"/>
    <s v="2021-06-05T12:46:37+05:30"/>
    <n v="45997"/>
    <s v="Cluster1"/>
    <x v="0"/>
    <n v="9"/>
    <n v="12.776944444444444"/>
    <x v="1"/>
  </r>
  <r>
    <x v="7"/>
    <s v="2021-06-07T09:09:57+05:30"/>
    <n v="32997"/>
    <s v="Cluster1"/>
    <x v="0"/>
    <n v="9"/>
    <n v="9.1658333333333335"/>
    <x v="1"/>
  </r>
  <r>
    <x v="7"/>
    <s v="2021-06-08T09:18:57+05:30"/>
    <n v="33537"/>
    <s v="Cluster1"/>
    <x v="0"/>
    <n v="9"/>
    <n v="9.3158333333333339"/>
    <x v="1"/>
  </r>
  <r>
    <x v="7"/>
    <s v="2021-06-09T11:20:51+05:30"/>
    <n v="40851"/>
    <s v="Cluster1"/>
    <x v="0"/>
    <n v="9"/>
    <n v="11.3475"/>
    <x v="1"/>
  </r>
  <r>
    <x v="7"/>
    <s v="2021-06-10T09:24:51+05:30"/>
    <n v="33891"/>
    <s v="Cluster1"/>
    <x v="0"/>
    <n v="9"/>
    <n v="9.4141666666666666"/>
    <x v="1"/>
  </r>
  <r>
    <x v="7"/>
    <s v="2021-06-11T10:36:19+05:30"/>
    <n v="38179"/>
    <s v="Cluster1"/>
    <x v="0"/>
    <n v="9"/>
    <n v="10.605277777777777"/>
    <x v="1"/>
  </r>
  <r>
    <x v="7"/>
    <s v="2021-06-12T15:56:51+05:30"/>
    <n v="57411"/>
    <s v="Cluster1"/>
    <x v="0"/>
    <n v="9"/>
    <n v="15.9475"/>
    <x v="1"/>
  </r>
  <r>
    <x v="7"/>
    <s v="2021-06-13T11:25:12+05:30"/>
    <n v="41112"/>
    <s v="Cluster1"/>
    <x v="0"/>
    <n v="9"/>
    <n v="11.42"/>
    <x v="1"/>
  </r>
  <r>
    <x v="7"/>
    <s v="2021-06-14T05:49:11+05:30"/>
    <n v="20951"/>
    <s v="Cluster1"/>
    <x v="0"/>
    <n v="9"/>
    <n v="5.8197222222222225"/>
    <x v="0"/>
  </r>
  <r>
    <x v="7"/>
    <s v="2021-06-15T10:09:57+05:30"/>
    <n v="36597"/>
    <s v="Cluster1"/>
    <x v="0"/>
    <n v="9"/>
    <n v="10.165833333333333"/>
    <x v="1"/>
  </r>
  <r>
    <x v="7"/>
    <s v="2021-06-16T09:57:51+05:30"/>
    <n v="35871"/>
    <s v="Cluster1"/>
    <x v="0"/>
    <n v="9"/>
    <n v="9.9641666666666673"/>
    <x v="1"/>
  </r>
  <r>
    <x v="7"/>
    <s v="2021-06-17T09:49:11+05:30"/>
    <n v="35351"/>
    <s v="Cluster1"/>
    <x v="0"/>
    <n v="9"/>
    <n v="9.8197222222222216"/>
    <x v="1"/>
  </r>
  <r>
    <x v="7"/>
    <s v="2021-06-18T09:52:57+05:30"/>
    <n v="35577"/>
    <s v="Cluster1"/>
    <x v="0"/>
    <n v="9"/>
    <n v="9.8825000000000003"/>
    <x v="1"/>
  </r>
  <r>
    <x v="7"/>
    <s v="2021-06-19T09:45:11+05:30"/>
    <n v="35111"/>
    <s v="Cluster1"/>
    <x v="0"/>
    <n v="9"/>
    <n v="9.7530555555555551"/>
    <x v="1"/>
  </r>
  <r>
    <x v="7"/>
    <s v="2021-06-20T10:28:32+05:30"/>
    <n v="37712"/>
    <s v="Cluster1"/>
    <x v="0"/>
    <n v="9"/>
    <n v="10.475555555555555"/>
    <x v="1"/>
  </r>
  <r>
    <x v="7"/>
    <s v="2021-06-21T09:30:30+05:30"/>
    <n v="34230"/>
    <s v="Cluster1"/>
    <x v="0"/>
    <n v="9"/>
    <n v="9.5083333333333329"/>
    <x v="1"/>
  </r>
  <r>
    <x v="7"/>
    <s v="2021-06-22T10:44:12+05:30"/>
    <n v="38652"/>
    <s v="Cluster1"/>
    <x v="0"/>
    <n v="9"/>
    <n v="10.736666666666666"/>
    <x v="1"/>
  </r>
  <r>
    <x v="7"/>
    <s v="2021-06-23T10:18:39+05:30"/>
    <n v="37119"/>
    <s v="Cluster1"/>
    <x v="0"/>
    <n v="9"/>
    <n v="10.310833333333333"/>
    <x v="1"/>
  </r>
  <r>
    <x v="7"/>
    <s v="2021-06-24T16:53:20+05:30"/>
    <n v="60800"/>
    <s v="Cluster1"/>
    <x v="0"/>
    <n v="9"/>
    <n v="16.888888888888889"/>
    <x v="1"/>
  </r>
  <r>
    <x v="7"/>
    <s v="2021-06-25T17:33:46+05:30"/>
    <n v="63226"/>
    <s v="Cluster1"/>
    <x v="0"/>
    <n v="9"/>
    <n v="17.562777777777779"/>
    <x v="1"/>
  </r>
  <r>
    <x v="7"/>
    <s v="2021-06-26T13:36:20+05:30"/>
    <n v="48980"/>
    <s v="Cluster1"/>
    <x v="0"/>
    <n v="9"/>
    <n v="13.605555555555556"/>
    <x v="1"/>
  </r>
  <r>
    <x v="7"/>
    <s v="2021-06-27T19:31:20+05:30"/>
    <n v="70280"/>
    <s v="Cluster1"/>
    <x v="0"/>
    <n v="9"/>
    <n v="19.522222222222222"/>
    <x v="1"/>
  </r>
  <r>
    <x v="7"/>
    <s v="2021-06-28T16:35:22+05:30"/>
    <n v="59722"/>
    <s v="Cluster1"/>
    <x v="0"/>
    <n v="9"/>
    <n v="16.589444444444446"/>
    <x v="1"/>
  </r>
  <r>
    <x v="7"/>
    <s v="2021-06-29T12:18:25+05:30"/>
    <n v="44305"/>
    <s v="Cluster1"/>
    <x v="0"/>
    <n v="9"/>
    <n v="12.306944444444444"/>
    <x v="1"/>
  </r>
  <r>
    <x v="7"/>
    <s v="2021-06-30T12:45:39+05:30"/>
    <n v="45939"/>
    <s v="Cluster1"/>
    <x v="0"/>
    <n v="9"/>
    <n v="12.760833333333334"/>
    <x v="1"/>
  </r>
  <r>
    <x v="7"/>
    <s v="2021-07-01T07:26:00+05:30"/>
    <n v="26760"/>
    <s v="Cluster1"/>
    <x v="0"/>
    <n v="9"/>
    <n v="7.4333333333333336"/>
    <x v="0"/>
  </r>
  <r>
    <x v="7"/>
    <s v="2021-07-02T08:27:41+05:30"/>
    <n v="30461"/>
    <s v="Cluster1"/>
    <x v="0"/>
    <n v="9"/>
    <n v="8.4613888888888891"/>
    <x v="0"/>
  </r>
  <r>
    <x v="7"/>
    <s v="2021-07-03T10:04:05+05:30"/>
    <n v="36245"/>
    <s v="Cluster1"/>
    <x v="0"/>
    <n v="9"/>
    <n v="10.068055555555556"/>
    <x v="1"/>
  </r>
  <r>
    <x v="7"/>
    <s v="2021-07-04T09:26:26+05:30"/>
    <n v="33986"/>
    <s v="Cluster1"/>
    <x v="0"/>
    <n v="9"/>
    <n v="9.4405555555555551"/>
    <x v="1"/>
  </r>
  <r>
    <x v="8"/>
    <s v="2021-05-31T08:53:11+05:30"/>
    <n v="12191"/>
    <s v="Cluster1"/>
    <x v="1"/>
    <n v="11"/>
    <n v="3.3863888888888889"/>
    <x v="0"/>
  </r>
  <r>
    <x v="8"/>
    <s v="2021-06-01T03:24:50+05:30"/>
    <n v="12290"/>
    <s v="Cluster1"/>
    <x v="1"/>
    <n v="11"/>
    <n v="3.4138888888888888"/>
    <x v="0"/>
  </r>
  <r>
    <x v="8"/>
    <s v="2021-06-02T03:37:16+05:30"/>
    <n v="13036"/>
    <s v="Cluster1"/>
    <x v="1"/>
    <n v="11"/>
    <n v="3.6211111111111109"/>
    <x v="0"/>
  </r>
  <r>
    <x v="8"/>
    <s v="2021-06-03T02:17:18+05:30"/>
    <n v="8238"/>
    <s v="Cluster1"/>
    <x v="1"/>
    <n v="11"/>
    <n v="2.2883333333333336"/>
    <x v="0"/>
  </r>
  <r>
    <x v="8"/>
    <s v="2021-06-04T02:25:52+05:30"/>
    <n v="8752"/>
    <s v="Cluster1"/>
    <x v="1"/>
    <n v="11"/>
    <n v="2.431111111111111"/>
    <x v="0"/>
  </r>
  <r>
    <x v="8"/>
    <s v="2021-06-05T04:39:15+05:30"/>
    <n v="16755"/>
    <s v="Cluster1"/>
    <x v="1"/>
    <n v="11"/>
    <n v="4.6541666666666668"/>
    <x v="0"/>
  </r>
  <r>
    <x v="8"/>
    <s v="2021-06-06T01:47:36+05:30"/>
    <n v="6456"/>
    <s v="Cluster1"/>
    <x v="1"/>
    <n v="11"/>
    <n v="1.7933333333333332"/>
    <x v="0"/>
  </r>
  <r>
    <x v="8"/>
    <s v="2021-06-07T02:38:37+05:30"/>
    <n v="9517"/>
    <s v="Cluster1"/>
    <x v="1"/>
    <n v="11"/>
    <n v="2.6436111111111109"/>
    <x v="0"/>
  </r>
  <r>
    <x v="8"/>
    <s v="2021-06-08T02:49:36+05:30"/>
    <n v="10176"/>
    <s v="Cluster1"/>
    <x v="1"/>
    <n v="11"/>
    <n v="2.8266666666666667"/>
    <x v="0"/>
  </r>
  <r>
    <x v="8"/>
    <s v="2021-06-09T02:12:51+05:30"/>
    <n v="7971"/>
    <s v="Cluster1"/>
    <x v="1"/>
    <n v="11"/>
    <n v="2.2141666666666668"/>
    <x v="0"/>
  </r>
  <r>
    <x v="8"/>
    <s v="2021-06-10T02:12:32+05:30"/>
    <n v="7952"/>
    <s v="Cluster1"/>
    <x v="1"/>
    <n v="11"/>
    <n v="2.2088888888888887"/>
    <x v="0"/>
  </r>
  <r>
    <x v="8"/>
    <s v="2021-06-11T02:53:30+05:30"/>
    <n v="10410"/>
    <s v="Cluster1"/>
    <x v="1"/>
    <n v="11"/>
    <n v="2.8916666666666666"/>
    <x v="0"/>
  </r>
  <r>
    <x v="8"/>
    <s v="2021-06-12T08:26:20+05:30"/>
    <n v="30380"/>
    <s v="Cluster1"/>
    <x v="1"/>
    <n v="11"/>
    <n v="8.4388888888888882"/>
    <x v="0"/>
  </r>
  <r>
    <x v="8"/>
    <s v="2021-06-13T11:48:16+05:30"/>
    <n v="42496"/>
    <s v="Cluster1"/>
    <x v="1"/>
    <n v="11"/>
    <n v="11.804444444444444"/>
    <x v="1"/>
  </r>
  <r>
    <x v="8"/>
    <s v="2021-06-14T02:31:50+05:30"/>
    <n v="9110"/>
    <s v="Cluster1"/>
    <x v="1"/>
    <n v="11"/>
    <n v="2.5305555555555554"/>
    <x v="0"/>
  </r>
  <r>
    <x v="8"/>
    <s v="2021-06-15T02:25:50+05:30"/>
    <n v="8750"/>
    <s v="Cluster1"/>
    <x v="1"/>
    <n v="11"/>
    <n v="2.4305555555555554"/>
    <x v="0"/>
  </r>
  <r>
    <x v="8"/>
    <s v="2021-06-16T02:09:50+05:30"/>
    <n v="7790"/>
    <s v="Cluster1"/>
    <x v="1"/>
    <n v="11"/>
    <n v="2.1638888888888888"/>
    <x v="0"/>
  </r>
  <r>
    <x v="8"/>
    <s v="2021-06-17T02:47:50+05:30"/>
    <n v="10070"/>
    <s v="Cluster1"/>
    <x v="1"/>
    <n v="11"/>
    <n v="2.7972222222222221"/>
    <x v="0"/>
  </r>
  <r>
    <x v="8"/>
    <s v="2021-06-18T02:40:32+05:30"/>
    <n v="9632"/>
    <s v="Cluster1"/>
    <x v="1"/>
    <n v="11"/>
    <n v="2.6755555555555555"/>
    <x v="0"/>
  </r>
  <r>
    <x v="8"/>
    <s v="2021-06-19T03:05:50+05:30"/>
    <n v="11150"/>
    <s v="Cluster1"/>
    <x v="1"/>
    <n v="11"/>
    <n v="3.0972222222222223"/>
    <x v="0"/>
  </r>
  <r>
    <x v="8"/>
    <s v="2021-06-20T01:35:10+05:30"/>
    <n v="5710"/>
    <s v="Cluster1"/>
    <x v="1"/>
    <n v="11"/>
    <n v="1.586111111111111"/>
    <x v="0"/>
  </r>
  <r>
    <x v="8"/>
    <s v="2021-06-21T02:57:30+05:30"/>
    <n v="10650"/>
    <s v="Cluster1"/>
    <x v="1"/>
    <n v="11"/>
    <n v="2.9583333333333335"/>
    <x v="0"/>
  </r>
  <r>
    <x v="8"/>
    <s v="2021-06-22T02:55:11+05:30"/>
    <n v="10511"/>
    <s v="Cluster1"/>
    <x v="1"/>
    <n v="11"/>
    <n v="2.9197222222222221"/>
    <x v="0"/>
  </r>
  <r>
    <x v="8"/>
    <s v="2021-06-23T16:07:57+05:30"/>
    <n v="58077"/>
    <s v="Cluster1"/>
    <x v="1"/>
    <n v="11"/>
    <n v="16.1325"/>
    <x v="1"/>
  </r>
  <r>
    <x v="8"/>
    <s v="2021-06-24T03:13:00+05:30"/>
    <n v="11580"/>
    <s v="Cluster1"/>
    <x v="1"/>
    <n v="11"/>
    <n v="3.2166666666666668"/>
    <x v="0"/>
  </r>
  <r>
    <x v="8"/>
    <s v="2021-06-25T02:11:20+05:30"/>
    <n v="7880"/>
    <s v="Cluster1"/>
    <x v="1"/>
    <n v="11"/>
    <n v="2.1888888888888891"/>
    <x v="0"/>
  </r>
  <r>
    <x v="8"/>
    <s v="2021-06-26T02:36:40+05:30"/>
    <n v="9400"/>
    <s v="Cluster1"/>
    <x v="1"/>
    <n v="11"/>
    <n v="2.6111111111111112"/>
    <x v="0"/>
  </r>
  <r>
    <x v="8"/>
    <s v="2021-06-27T03:41:40+05:30"/>
    <n v="13300"/>
    <s v="Cluster1"/>
    <x v="1"/>
    <n v="11"/>
    <n v="3.6944444444444446"/>
    <x v="0"/>
  </r>
  <r>
    <x v="8"/>
    <s v="2021-06-28T04:22:20+05:30"/>
    <n v="15740"/>
    <s v="Cluster1"/>
    <x v="1"/>
    <n v="11"/>
    <n v="4.3722222222222218"/>
    <x v="0"/>
  </r>
  <r>
    <x v="8"/>
    <s v="2021-06-29T03:12:20+05:30"/>
    <n v="11540"/>
    <s v="Cluster1"/>
    <x v="1"/>
    <n v="11"/>
    <n v="3.2055555555555557"/>
    <x v="0"/>
  </r>
  <r>
    <x v="8"/>
    <s v="2021-06-30T02:36:42+05:30"/>
    <n v="9402"/>
    <s v="Cluster1"/>
    <x v="1"/>
    <n v="11"/>
    <n v="2.6116666666666668"/>
    <x v="0"/>
  </r>
  <r>
    <x v="8"/>
    <s v="2021-07-01T03:12:59+05:30"/>
    <n v="11579"/>
    <s v="Cluster1"/>
    <x v="1"/>
    <n v="11"/>
    <n v="3.216388888888889"/>
    <x v="0"/>
  </r>
  <r>
    <x v="8"/>
    <s v="2021-07-02T03:27:39+05:30"/>
    <n v="12459"/>
    <s v="Cluster1"/>
    <x v="1"/>
    <n v="11"/>
    <n v="3.4608333333333334"/>
    <x v="0"/>
  </r>
  <r>
    <x v="8"/>
    <s v="2021-07-03T03:24:00+05:30"/>
    <n v="12240"/>
    <s v="Cluster1"/>
    <x v="1"/>
    <n v="11"/>
    <n v="3.4"/>
    <x v="0"/>
  </r>
  <r>
    <x v="8"/>
    <s v="2021-07-04T03:48:19+05:30"/>
    <n v="13699"/>
    <s v="Cluster1"/>
    <x v="1"/>
    <n v="11"/>
    <n v="3.805277777777778"/>
    <x v="0"/>
  </r>
  <r>
    <x v="9"/>
    <s v="2021-05-31T09:06:23+05:30"/>
    <n v="12983"/>
    <s v="Cluster1"/>
    <x v="0"/>
    <n v="9"/>
    <n v="3.6063888888888891"/>
    <x v="0"/>
  </r>
  <r>
    <x v="9"/>
    <s v="2021-06-01T03:47:23+05:30"/>
    <n v="13643"/>
    <s v="Cluster1"/>
    <x v="0"/>
    <n v="9"/>
    <n v="3.7897222222222222"/>
    <x v="0"/>
  </r>
  <r>
    <x v="9"/>
    <s v="2021-06-02T04:32:24+05:30"/>
    <n v="16344"/>
    <s v="Cluster1"/>
    <x v="0"/>
    <n v="9"/>
    <n v="4.54"/>
    <x v="0"/>
  </r>
  <r>
    <x v="9"/>
    <s v="2021-06-03T02:42:44+05:30"/>
    <n v="9764"/>
    <s v="Cluster1"/>
    <x v="0"/>
    <n v="9"/>
    <n v="2.7122222222222221"/>
    <x v="0"/>
  </r>
  <r>
    <x v="9"/>
    <s v="2021-06-04T02:50:24+05:30"/>
    <n v="10224"/>
    <s v="Cluster1"/>
    <x v="0"/>
    <n v="9"/>
    <n v="2.84"/>
    <x v="0"/>
  </r>
  <r>
    <x v="9"/>
    <s v="2021-06-05T05:16:28+05:30"/>
    <n v="18988"/>
    <s v="Cluster1"/>
    <x v="0"/>
    <n v="9"/>
    <n v="5.2744444444444447"/>
    <x v="0"/>
  </r>
  <r>
    <x v="9"/>
    <s v="2021-06-06T02:20:48+05:30"/>
    <n v="8448"/>
    <s v="Cluster1"/>
    <x v="0"/>
    <n v="9"/>
    <n v="2.3466666666666667"/>
    <x v="0"/>
  </r>
  <r>
    <x v="9"/>
    <s v="2021-06-07T02:51:49+05:30"/>
    <n v="10309"/>
    <s v="Cluster1"/>
    <x v="0"/>
    <n v="9"/>
    <n v="2.8636111111111111"/>
    <x v="0"/>
  </r>
  <r>
    <x v="9"/>
    <s v="2021-06-08T02:30:48+05:30"/>
    <n v="9048"/>
    <s v="Cluster1"/>
    <x v="0"/>
    <n v="9"/>
    <n v="2.5133333333333332"/>
    <x v="0"/>
  </r>
  <r>
    <x v="9"/>
    <s v="2021-06-09T03:00:43+05:30"/>
    <n v="10843"/>
    <s v="Cluster1"/>
    <x v="0"/>
    <n v="9"/>
    <n v="3.0119444444444445"/>
    <x v="0"/>
  </r>
  <r>
    <x v="9"/>
    <s v="2021-06-10T03:05:04+05:30"/>
    <n v="11104"/>
    <s v="Cluster1"/>
    <x v="0"/>
    <n v="9"/>
    <n v="3.0844444444444443"/>
    <x v="0"/>
  </r>
  <r>
    <x v="9"/>
    <s v="2021-06-11T03:36:43+05:30"/>
    <n v="13003"/>
    <s v="Cluster1"/>
    <x v="0"/>
    <n v="9"/>
    <n v="3.6119444444444446"/>
    <x v="0"/>
  </r>
  <r>
    <x v="9"/>
    <s v="2021-06-13T04:40:10+05:30"/>
    <n v="16810"/>
    <s v="Cluster1"/>
    <x v="0"/>
    <n v="9"/>
    <n v="4.6694444444444443"/>
    <x v="0"/>
  </r>
  <r>
    <x v="9"/>
    <s v="2021-06-14T03:09:23+05:30"/>
    <n v="11363"/>
    <s v="Cluster1"/>
    <x v="0"/>
    <n v="9"/>
    <n v="3.1563888888888889"/>
    <x v="0"/>
  </r>
  <r>
    <x v="9"/>
    <s v="2021-06-15T03:23:03+05:30"/>
    <n v="12183"/>
    <s v="Cluster1"/>
    <x v="0"/>
    <n v="9"/>
    <n v="3.3841666666666668"/>
    <x v="0"/>
  </r>
  <r>
    <x v="9"/>
    <s v="2021-06-16T03:16:22+05:30"/>
    <n v="11782"/>
    <s v="Cluster1"/>
    <x v="0"/>
    <n v="9"/>
    <n v="3.2727777777777778"/>
    <x v="0"/>
  </r>
  <r>
    <x v="9"/>
    <s v="2021-06-17T03:12:24+05:30"/>
    <n v="11544"/>
    <s v="Cluster1"/>
    <x v="0"/>
    <n v="9"/>
    <n v="3.2066666666666666"/>
    <x v="0"/>
  </r>
  <r>
    <x v="9"/>
    <s v="2021-06-18T03:14:23+05:30"/>
    <n v="11663"/>
    <s v="Cluster1"/>
    <x v="0"/>
    <n v="9"/>
    <n v="3.2397222222222224"/>
    <x v="0"/>
  </r>
  <r>
    <x v="9"/>
    <s v="2021-06-19T03:23:25+05:30"/>
    <n v="12205"/>
    <s v="Cluster1"/>
    <x v="0"/>
    <n v="9"/>
    <n v="3.3902777777777779"/>
    <x v="0"/>
  </r>
  <r>
    <x v="9"/>
    <s v="2021-06-20T05:03:26+05:30"/>
    <n v="18206"/>
    <s v="Cluster1"/>
    <x v="0"/>
    <n v="9"/>
    <n v="5.0572222222222223"/>
    <x v="0"/>
  </r>
  <r>
    <x v="9"/>
    <s v="2021-06-21T03:11:03+05:30"/>
    <n v="11463"/>
    <s v="Cluster1"/>
    <x v="0"/>
    <n v="9"/>
    <n v="3.1841666666666666"/>
    <x v="0"/>
  </r>
  <r>
    <x v="9"/>
    <s v="2021-06-22T03:24:26+05:30"/>
    <n v="12266"/>
    <s v="Cluster1"/>
    <x v="0"/>
    <n v="9"/>
    <n v="3.4072222222222224"/>
    <x v="0"/>
  </r>
  <r>
    <x v="9"/>
    <s v="2021-06-23T03:40:44+05:30"/>
    <n v="13244"/>
    <s v="Cluster1"/>
    <x v="0"/>
    <n v="9"/>
    <n v="3.6788888888888889"/>
    <x v="0"/>
  </r>
  <r>
    <x v="9"/>
    <s v="2021-06-24T04:07:13+05:30"/>
    <n v="14833"/>
    <s v="Cluster1"/>
    <x v="0"/>
    <n v="9"/>
    <n v="4.1202777777777779"/>
    <x v="0"/>
  </r>
  <r>
    <x v="9"/>
    <s v="2021-06-25T03:10:33+05:30"/>
    <n v="11433"/>
    <s v="Cluster1"/>
    <x v="0"/>
    <n v="9"/>
    <n v="3.1758333333333333"/>
    <x v="0"/>
  </r>
  <r>
    <x v="9"/>
    <s v="2021-06-26T03:55:33+05:30"/>
    <n v="14133"/>
    <s v="Cluster1"/>
    <x v="0"/>
    <n v="9"/>
    <n v="3.9258333333333333"/>
    <x v="0"/>
  </r>
  <r>
    <x v="9"/>
    <s v="2021-06-27T03:08:34+05:30"/>
    <n v="11314"/>
    <s v="Cluster1"/>
    <x v="0"/>
    <n v="9"/>
    <n v="3.1427777777777779"/>
    <x v="0"/>
  </r>
  <r>
    <x v="9"/>
    <s v="2021-06-28T04:53:54+05:30"/>
    <n v="17634"/>
    <s v="Cluster1"/>
    <x v="0"/>
    <n v="9"/>
    <n v="4.8983333333333334"/>
    <x v="0"/>
  </r>
  <r>
    <x v="9"/>
    <s v="2021-06-29T03:28:33+05:30"/>
    <n v="12513"/>
    <s v="Cluster1"/>
    <x v="0"/>
    <n v="9"/>
    <n v="3.4758333333333336"/>
    <x v="0"/>
  </r>
  <r>
    <x v="9"/>
    <s v="2021-06-30T02:59:33+05:30"/>
    <n v="10773"/>
    <s v="Cluster1"/>
    <x v="0"/>
    <n v="9"/>
    <n v="2.9925000000000002"/>
    <x v="0"/>
  </r>
  <r>
    <x v="9"/>
    <s v="2021-07-01T03:19:13+05:30"/>
    <n v="11953"/>
    <s v="Cluster1"/>
    <x v="0"/>
    <n v="9"/>
    <n v="3.3202777777777777"/>
    <x v="0"/>
  </r>
  <r>
    <x v="9"/>
    <s v="2021-07-02T03:45:58+05:30"/>
    <n v="13558"/>
    <s v="Cluster1"/>
    <x v="0"/>
    <n v="9"/>
    <n v="3.766111111111111"/>
    <x v="0"/>
  </r>
  <r>
    <x v="9"/>
    <s v="2021-07-03T04:14:31+05:30"/>
    <n v="15271"/>
    <s v="Cluster1"/>
    <x v="0"/>
    <n v="9"/>
    <n v="4.2419444444444441"/>
    <x v="0"/>
  </r>
  <r>
    <x v="9"/>
    <s v="2021-07-04T04:20:13+05:30"/>
    <n v="15613"/>
    <s v="Cluster1"/>
    <x v="0"/>
    <n v="9"/>
    <n v="4.3369444444444447"/>
    <x v="0"/>
  </r>
  <r>
    <x v="10"/>
    <s v="2021-05-31T12:49:35+05:30"/>
    <n v="26375"/>
    <s v="Cluster1"/>
    <x v="0"/>
    <n v="9"/>
    <n v="7.3263888888888893"/>
    <x v="0"/>
  </r>
  <r>
    <x v="10"/>
    <s v="2021-06-01T07:05:28+05:30"/>
    <n v="25528"/>
    <s v="Cluster1"/>
    <x v="0"/>
    <n v="9"/>
    <n v="7.0911111111111111"/>
    <x v="0"/>
  </r>
  <r>
    <x v="10"/>
    <s v="2021-06-02T07:25:34+05:30"/>
    <n v="26734"/>
    <s v="Cluster1"/>
    <x v="0"/>
    <n v="9"/>
    <n v="7.4261111111111111"/>
    <x v="0"/>
  </r>
  <r>
    <x v="10"/>
    <s v="2021-06-03T06:29:15+05:30"/>
    <n v="23355"/>
    <s v="Cluster1"/>
    <x v="0"/>
    <n v="9"/>
    <n v="6.4874999999999998"/>
    <x v="0"/>
  </r>
  <r>
    <x v="10"/>
    <s v="2021-06-04T06:37:47+05:30"/>
    <n v="23867"/>
    <s v="Cluster1"/>
    <x v="0"/>
    <n v="9"/>
    <n v="6.6297222222222221"/>
    <x v="0"/>
  </r>
  <r>
    <x v="10"/>
    <s v="2021-06-05T06:48:51+05:30"/>
    <n v="24531"/>
    <s v="Cluster1"/>
    <x v="0"/>
    <n v="9"/>
    <n v="6.8141666666666669"/>
    <x v="0"/>
  </r>
  <r>
    <x v="10"/>
    <s v="2021-06-06T06:14:02+05:30"/>
    <n v="22442"/>
    <s v="Cluster1"/>
    <x v="0"/>
    <n v="9"/>
    <n v="6.233888888888889"/>
    <x v="0"/>
  </r>
  <r>
    <x v="10"/>
    <s v="2021-06-07T06:18:39+05:30"/>
    <n v="22719"/>
    <s v="Cluster1"/>
    <x v="0"/>
    <n v="9"/>
    <n v="6.3108333333333331"/>
    <x v="0"/>
  </r>
  <r>
    <x v="10"/>
    <s v="2021-06-08T06:43:00+05:30"/>
    <n v="24180"/>
    <s v="Cluster1"/>
    <x v="0"/>
    <n v="9"/>
    <n v="6.7166666666666668"/>
    <x v="0"/>
  </r>
  <r>
    <x v="10"/>
    <s v="2021-06-09T06:23:53+05:30"/>
    <n v="23033"/>
    <s v="Cluster1"/>
    <x v="0"/>
    <n v="9"/>
    <n v="6.3980555555555556"/>
    <x v="0"/>
  </r>
  <r>
    <x v="10"/>
    <s v="2021-06-10T06:35:10+05:30"/>
    <n v="23710"/>
    <s v="Cluster1"/>
    <x v="0"/>
    <n v="9"/>
    <n v="6.5861111111111112"/>
    <x v="0"/>
  </r>
  <r>
    <x v="10"/>
    <s v="2021-06-11T07:11:07+05:30"/>
    <n v="25867"/>
    <s v="Cluster1"/>
    <x v="0"/>
    <n v="9"/>
    <n v="7.1852777777777774"/>
    <x v="0"/>
  </r>
  <r>
    <x v="10"/>
    <s v="2021-06-13T08:09:55+05:30"/>
    <n v="29395"/>
    <s v="Cluster1"/>
    <x v="0"/>
    <n v="9"/>
    <n v="8.1652777777777779"/>
    <x v="0"/>
  </r>
  <r>
    <x v="10"/>
    <s v="2021-06-14T06:32:50+05:30"/>
    <n v="23570"/>
    <s v="Cluster1"/>
    <x v="0"/>
    <n v="9"/>
    <n v="6.5472222222222225"/>
    <x v="0"/>
  </r>
  <r>
    <x v="10"/>
    <s v="2021-06-15T06:46:09+05:30"/>
    <n v="24369"/>
    <s v="Cluster1"/>
    <x v="0"/>
    <n v="9"/>
    <n v="6.769166666666667"/>
    <x v="0"/>
  </r>
  <r>
    <x v="10"/>
    <s v="2021-06-16T06:39:33+05:30"/>
    <n v="23973"/>
    <s v="Cluster1"/>
    <x v="0"/>
    <n v="9"/>
    <n v="6.6591666666666667"/>
    <x v="0"/>
  </r>
  <r>
    <x v="10"/>
    <s v="2021-06-17T06:19:09+05:30"/>
    <n v="22749"/>
    <s v="Cluster1"/>
    <x v="0"/>
    <n v="9"/>
    <n v="6.3191666666666668"/>
    <x v="0"/>
  </r>
  <r>
    <x v="10"/>
    <s v="2021-06-18T06:37:12+05:30"/>
    <n v="23832"/>
    <s v="Cluster1"/>
    <x v="0"/>
    <n v="9"/>
    <n v="6.62"/>
    <x v="0"/>
  </r>
  <r>
    <x v="10"/>
    <s v="2021-06-19T06:44:08+05:30"/>
    <n v="24248"/>
    <s v="Cluster1"/>
    <x v="0"/>
    <n v="9"/>
    <n v="6.735555555555556"/>
    <x v="0"/>
  </r>
  <r>
    <x v="10"/>
    <s v="2021-06-20T07:10:31+05:30"/>
    <n v="25831"/>
    <s v="Cluster1"/>
    <x v="0"/>
    <n v="9"/>
    <n v="7.1752777777777776"/>
    <x v="0"/>
  </r>
  <r>
    <x v="10"/>
    <s v="2021-06-21T06:34:36+05:30"/>
    <n v="23676"/>
    <s v="Cluster1"/>
    <x v="0"/>
    <n v="9"/>
    <n v="6.5766666666666671"/>
    <x v="0"/>
  </r>
  <r>
    <x v="10"/>
    <s v="2021-06-22T07:08:50+05:30"/>
    <n v="25730"/>
    <s v="Cluster1"/>
    <x v="0"/>
    <n v="9"/>
    <n v="7.1472222222222221"/>
    <x v="0"/>
  </r>
  <r>
    <x v="10"/>
    <s v="2021-06-23T06:51:50+05:30"/>
    <n v="24710"/>
    <s v="Cluster1"/>
    <x v="0"/>
    <n v="9"/>
    <n v="6.8638888888888889"/>
    <x v="0"/>
  </r>
  <r>
    <x v="10"/>
    <s v="2021-06-24T07:43:20+05:30"/>
    <n v="27800"/>
    <s v="Cluster1"/>
    <x v="0"/>
    <n v="9"/>
    <n v="7.7222222222222223"/>
    <x v="0"/>
  </r>
  <r>
    <x v="10"/>
    <s v="2021-06-25T06:46:21+05:30"/>
    <n v="24381"/>
    <s v="Cluster1"/>
    <x v="0"/>
    <n v="9"/>
    <n v="6.7725"/>
    <x v="0"/>
  </r>
  <r>
    <x v="10"/>
    <s v="2021-06-26T07:06:18+05:30"/>
    <n v="25578"/>
    <s v="Cluster1"/>
    <x v="0"/>
    <n v="9"/>
    <n v="7.1050000000000004"/>
    <x v="0"/>
  </r>
  <r>
    <x v="10"/>
    <s v="2021-06-27T05:13:36+05:30"/>
    <n v="18816"/>
    <s v="Cluster1"/>
    <x v="0"/>
    <n v="9"/>
    <n v="5.2266666666666666"/>
    <x v="0"/>
  </r>
  <r>
    <x v="10"/>
    <s v="2021-06-28T07:59:46+05:30"/>
    <n v="28786"/>
    <s v="Cluster1"/>
    <x v="0"/>
    <n v="9"/>
    <n v="7.9961111111111114"/>
    <x v="0"/>
  </r>
  <r>
    <x v="10"/>
    <s v="2021-06-29T07:06:39+05:30"/>
    <n v="25599"/>
    <s v="Cluster1"/>
    <x v="0"/>
    <n v="9"/>
    <n v="7.1108333333333329"/>
    <x v="0"/>
  </r>
  <r>
    <x v="10"/>
    <s v="2021-06-30T06:51:59+05:30"/>
    <n v="24719"/>
    <s v="Cluster1"/>
    <x v="0"/>
    <n v="9"/>
    <n v="6.8663888888888893"/>
    <x v="0"/>
  </r>
  <r>
    <x v="10"/>
    <s v="2021-07-01T06:56:57+05:30"/>
    <n v="25017"/>
    <s v="Cluster1"/>
    <x v="0"/>
    <n v="9"/>
    <n v="6.9491666666666667"/>
    <x v="0"/>
  </r>
  <r>
    <x v="10"/>
    <s v="2021-07-02T07:27:24+05:30"/>
    <n v="26844"/>
    <s v="Cluster1"/>
    <x v="0"/>
    <n v="9"/>
    <n v="7.456666666666667"/>
    <x v="0"/>
  </r>
  <r>
    <x v="10"/>
    <s v="2021-07-03T07:52:22+05:30"/>
    <n v="28342"/>
    <s v="Cluster1"/>
    <x v="0"/>
    <n v="9"/>
    <n v="7.8727777777777774"/>
    <x v="0"/>
  </r>
  <r>
    <x v="10"/>
    <s v="2021-07-04T07:35:17+05:30"/>
    <n v="27317"/>
    <s v="Cluster1"/>
    <x v="0"/>
    <n v="9"/>
    <n v="7.588055555555556"/>
    <x v="0"/>
  </r>
  <r>
    <x v="11"/>
    <s v="2021-05-31T11:32:16+05:30"/>
    <n v="21736"/>
    <s v="Cluster1"/>
    <x v="2"/>
    <n v="12"/>
    <n v="6.0377777777777775"/>
    <x v="0"/>
  </r>
  <r>
    <x v="11"/>
    <s v="2021-06-01T04:33:13+05:30"/>
    <n v="16393"/>
    <s v="Cluster1"/>
    <x v="2"/>
    <n v="12"/>
    <n v="4.5536111111111115"/>
    <x v="0"/>
  </r>
  <r>
    <x v="11"/>
    <s v="2021-06-02T04:23:41+05:30"/>
    <n v="15821"/>
    <s v="Cluster1"/>
    <x v="2"/>
    <n v="12"/>
    <n v="4.3947222222222226"/>
    <x v="0"/>
  </r>
  <r>
    <x v="11"/>
    <s v="2021-06-03T03:51:18+05:30"/>
    <n v="13878"/>
    <s v="Cluster1"/>
    <x v="2"/>
    <n v="12"/>
    <n v="3.855"/>
    <x v="0"/>
  </r>
  <r>
    <x v="11"/>
    <s v="2021-06-04T03:39:59+05:30"/>
    <n v="13199"/>
    <s v="Cluster1"/>
    <x v="2"/>
    <n v="12"/>
    <n v="3.6663888888888887"/>
    <x v="0"/>
  </r>
  <r>
    <x v="11"/>
    <s v="2021-06-05T06:34:38+05:30"/>
    <n v="23678"/>
    <s v="Cluster1"/>
    <x v="2"/>
    <n v="12"/>
    <n v="6.5772222222222219"/>
    <x v="0"/>
  </r>
  <r>
    <x v="11"/>
    <s v="2021-06-06T04:13:40+05:30"/>
    <n v="15220"/>
    <s v="Cluster1"/>
    <x v="2"/>
    <n v="12"/>
    <n v="4.2277777777777779"/>
    <x v="0"/>
  </r>
  <r>
    <x v="11"/>
    <s v="2021-06-07T03:24:19+05:30"/>
    <n v="12259"/>
    <s v="Cluster1"/>
    <x v="2"/>
    <n v="12"/>
    <n v="3.4052777777777776"/>
    <x v="0"/>
  </r>
  <r>
    <x v="11"/>
    <s v="2021-06-08T04:11:44+05:30"/>
    <n v="15104"/>
    <s v="Cluster1"/>
    <x v="2"/>
    <n v="12"/>
    <n v="4.1955555555555559"/>
    <x v="0"/>
  </r>
  <r>
    <x v="11"/>
    <s v="2021-06-09T03:18:38+05:30"/>
    <n v="11918"/>
    <s v="Cluster1"/>
    <x v="2"/>
    <n v="12"/>
    <n v="3.3105555555555557"/>
    <x v="0"/>
  </r>
  <r>
    <x v="11"/>
    <s v="2021-06-10T03:45:58+05:30"/>
    <n v="13558"/>
    <s v="Cluster1"/>
    <x v="2"/>
    <n v="12"/>
    <n v="3.766111111111111"/>
    <x v="0"/>
  </r>
  <r>
    <x v="11"/>
    <s v="2021-06-11T04:31:39+05:30"/>
    <n v="16299"/>
    <s v="Cluster1"/>
    <x v="2"/>
    <n v="12"/>
    <n v="4.5274999999999999"/>
    <x v="0"/>
  </r>
  <r>
    <x v="11"/>
    <s v="2021-06-12T08:39:32+05:30"/>
    <n v="31172"/>
    <s v="Cluster1"/>
    <x v="2"/>
    <n v="12"/>
    <n v="8.6588888888888889"/>
    <x v="0"/>
  </r>
  <r>
    <x v="11"/>
    <s v="2021-06-13T05:59:33+05:30"/>
    <n v="21573"/>
    <s v="Cluster1"/>
    <x v="2"/>
    <n v="12"/>
    <n v="5.9924999999999997"/>
    <x v="0"/>
  </r>
  <r>
    <x v="11"/>
    <s v="2021-06-14T03:58:32+05:30"/>
    <n v="14312"/>
    <s v="Cluster1"/>
    <x v="2"/>
    <n v="12"/>
    <n v="3.9755555555555557"/>
    <x v="0"/>
  </r>
  <r>
    <x v="11"/>
    <s v="2021-06-15T04:18:55+05:30"/>
    <n v="15535"/>
    <s v="Cluster1"/>
    <x v="2"/>
    <n v="12"/>
    <n v="4.3152777777777782"/>
    <x v="0"/>
  </r>
  <r>
    <x v="11"/>
    <s v="2021-06-16T04:02:44+05:30"/>
    <n v="14564"/>
    <s v="Cluster1"/>
    <x v="2"/>
    <n v="12"/>
    <n v="4.0455555555555556"/>
    <x v="0"/>
  </r>
  <r>
    <x v="11"/>
    <s v="2021-06-17T03:37:59+05:30"/>
    <n v="13079"/>
    <s v="Cluster1"/>
    <x v="2"/>
    <n v="12"/>
    <n v="3.6330555555555555"/>
    <x v="0"/>
  </r>
  <r>
    <x v="11"/>
    <s v="2021-06-18T03:39:20+05:30"/>
    <n v="13160"/>
    <s v="Cluster1"/>
    <x v="2"/>
    <n v="12"/>
    <n v="3.6555555555555554"/>
    <x v="0"/>
  </r>
  <r>
    <x v="11"/>
    <s v="2021-06-19T04:02:34+05:30"/>
    <n v="14554"/>
    <s v="Cluster1"/>
    <x v="2"/>
    <n v="12"/>
    <n v="4.0427777777777774"/>
    <x v="0"/>
  </r>
  <r>
    <x v="11"/>
    <s v="2021-06-20T04:50:32+05:30"/>
    <n v="17432"/>
    <s v="Cluster1"/>
    <x v="2"/>
    <n v="12"/>
    <n v="4.8422222222222224"/>
    <x v="0"/>
  </r>
  <r>
    <x v="11"/>
    <s v="2021-06-21T03:28:53+05:30"/>
    <n v="12533"/>
    <s v="Cluster1"/>
    <x v="2"/>
    <n v="12"/>
    <n v="3.4813888888888891"/>
    <x v="0"/>
  </r>
  <r>
    <x v="11"/>
    <s v="2021-06-22T04:34:21+05:30"/>
    <n v="16461"/>
    <s v="Cluster1"/>
    <x v="2"/>
    <n v="12"/>
    <n v="4.5724999999999998"/>
    <x v="0"/>
  </r>
  <r>
    <x v="11"/>
    <s v="2021-06-23T04:05:54+05:30"/>
    <n v="14754"/>
    <s v="Cluster1"/>
    <x v="2"/>
    <n v="12"/>
    <n v="4.0983333333333336"/>
    <x v="0"/>
  </r>
  <r>
    <x v="11"/>
    <s v="2021-06-24T04:35:08+05:30"/>
    <n v="16508"/>
    <s v="Cluster1"/>
    <x v="2"/>
    <n v="12"/>
    <n v="4.5855555555555556"/>
    <x v="0"/>
  </r>
  <r>
    <x v="11"/>
    <s v="2021-06-25T03:57:29+05:30"/>
    <n v="14249"/>
    <s v="Cluster1"/>
    <x v="2"/>
    <n v="12"/>
    <n v="3.9580555555555557"/>
    <x v="0"/>
  </r>
  <r>
    <x v="11"/>
    <s v="2021-06-26T04:26:22+05:30"/>
    <n v="15982"/>
    <s v="Cluster1"/>
    <x v="2"/>
    <n v="12"/>
    <n v="4.4394444444444447"/>
    <x v="0"/>
  </r>
  <r>
    <x v="11"/>
    <s v="2021-06-27T07:09:43+05:30"/>
    <n v="25783"/>
    <s v="Cluster1"/>
    <x v="2"/>
    <n v="12"/>
    <n v="7.161944444444444"/>
    <x v="0"/>
  </r>
  <r>
    <x v="11"/>
    <s v="2021-06-28T05:34:23+05:30"/>
    <n v="20063"/>
    <s v="Cluster1"/>
    <x v="2"/>
    <n v="12"/>
    <n v="5.5730555555555554"/>
    <x v="0"/>
  </r>
  <r>
    <x v="11"/>
    <s v="2021-06-29T04:03:48+05:30"/>
    <n v="14628"/>
    <s v="Cluster1"/>
    <x v="2"/>
    <n v="12"/>
    <n v="4.0633333333333335"/>
    <x v="0"/>
  </r>
  <r>
    <x v="11"/>
    <s v="2021-06-30T03:43:48+05:30"/>
    <n v="13428"/>
    <s v="Cluster1"/>
    <x v="2"/>
    <n v="12"/>
    <n v="3.73"/>
    <x v="0"/>
  </r>
  <r>
    <x v="11"/>
    <s v="2021-07-01T04:14:22+05:30"/>
    <n v="15262"/>
    <s v="Cluster1"/>
    <x v="2"/>
    <n v="12"/>
    <n v="4.2394444444444446"/>
    <x v="0"/>
  </r>
  <r>
    <x v="11"/>
    <s v="2021-07-02T04:29:28+05:30"/>
    <n v="16168"/>
    <s v="Cluster1"/>
    <x v="2"/>
    <n v="12"/>
    <n v="4.4911111111111115"/>
    <x v="0"/>
  </r>
  <r>
    <x v="11"/>
    <s v="2021-07-03T05:06:42+05:30"/>
    <n v="18402"/>
    <s v="Cluster1"/>
    <x v="2"/>
    <n v="12"/>
    <n v="5.1116666666666664"/>
    <x v="0"/>
  </r>
  <r>
    <x v="11"/>
    <s v="2021-07-04T04:57:21+05:30"/>
    <n v="17841"/>
    <s v="Cluster1"/>
    <x v="2"/>
    <n v="12"/>
    <n v="4.9558333333333335"/>
    <x v="0"/>
  </r>
  <r>
    <x v="12"/>
    <s v="2021-05-31T11:16:53+05:30"/>
    <n v="20813"/>
    <s v="Cluster1"/>
    <x v="2"/>
    <n v="12"/>
    <n v="5.7813888888888885"/>
    <x v="0"/>
  </r>
  <r>
    <x v="12"/>
    <s v="2021-06-01T04:54:57+05:30"/>
    <n v="17697"/>
    <s v="Cluster1"/>
    <x v="2"/>
    <n v="12"/>
    <n v="4.9158333333333335"/>
    <x v="0"/>
  </r>
  <r>
    <x v="12"/>
    <s v="2021-06-02T04:17:18+05:30"/>
    <n v="15438"/>
    <s v="Cluster1"/>
    <x v="2"/>
    <n v="12"/>
    <n v="4.2883333333333331"/>
    <x v="0"/>
  </r>
  <r>
    <x v="12"/>
    <s v="2021-06-03T03:53:37+05:30"/>
    <n v="14017"/>
    <s v="Cluster1"/>
    <x v="2"/>
    <n v="12"/>
    <n v="3.8936111111111109"/>
    <x v="0"/>
  </r>
  <r>
    <x v="12"/>
    <s v="2021-06-04T03:36:12+05:30"/>
    <n v="12972"/>
    <s v="Cluster1"/>
    <x v="2"/>
    <n v="12"/>
    <n v="3.6033333333333335"/>
    <x v="0"/>
  </r>
  <r>
    <x v="12"/>
    <s v="2021-06-05T06:34:56+05:30"/>
    <n v="23696"/>
    <s v="Cluster1"/>
    <x v="2"/>
    <n v="12"/>
    <n v="6.5822222222222226"/>
    <x v="0"/>
  </r>
  <r>
    <x v="12"/>
    <s v="2021-06-06T04:05:38+05:30"/>
    <n v="14738"/>
    <s v="Cluster1"/>
    <x v="2"/>
    <n v="12"/>
    <n v="4.0938888888888885"/>
    <x v="0"/>
  </r>
  <r>
    <x v="12"/>
    <s v="2021-06-07T03:14:17+05:30"/>
    <n v="11657"/>
    <s v="Cluster1"/>
    <x v="2"/>
    <n v="12"/>
    <n v="3.2380555555555555"/>
    <x v="0"/>
  </r>
  <r>
    <x v="12"/>
    <s v="2021-06-08T04:00:57+05:30"/>
    <n v="14457"/>
    <s v="Cluster1"/>
    <x v="2"/>
    <n v="12"/>
    <n v="4.0158333333333331"/>
    <x v="0"/>
  </r>
  <r>
    <x v="12"/>
    <s v="2021-06-09T04:06:30+05:30"/>
    <n v="14790"/>
    <s v="Cluster1"/>
    <x v="2"/>
    <n v="12"/>
    <n v="4.1083333333333334"/>
    <x v="0"/>
  </r>
  <r>
    <x v="12"/>
    <s v="2021-06-10T03:38:52+05:30"/>
    <n v="13132"/>
    <s v="Cluster1"/>
    <x v="2"/>
    <n v="12"/>
    <n v="3.6477777777777778"/>
    <x v="0"/>
  </r>
  <r>
    <x v="12"/>
    <s v="2021-06-11T04:01:32+05:30"/>
    <n v="14492"/>
    <s v="Cluster1"/>
    <x v="2"/>
    <n v="12"/>
    <n v="4.025555555555556"/>
    <x v="0"/>
  </r>
  <r>
    <x v="12"/>
    <s v="2021-06-13T05:07:19+05:30"/>
    <n v="18439"/>
    <s v="Cluster1"/>
    <x v="2"/>
    <n v="12"/>
    <n v="5.1219444444444449"/>
    <x v="0"/>
  </r>
  <r>
    <x v="12"/>
    <s v="2021-06-14T04:00:15+05:30"/>
    <n v="14415"/>
    <s v="Cluster1"/>
    <x v="2"/>
    <n v="12"/>
    <n v="4.0041666666666664"/>
    <x v="0"/>
  </r>
  <r>
    <x v="12"/>
    <s v="2021-06-15T03:49:32+05:30"/>
    <n v="13772"/>
    <s v="Cluster1"/>
    <x v="2"/>
    <n v="12"/>
    <n v="3.8255555555555554"/>
    <x v="0"/>
  </r>
  <r>
    <x v="12"/>
    <s v="2021-06-16T03:51:31+05:30"/>
    <n v="13891"/>
    <s v="Cluster1"/>
    <x v="2"/>
    <n v="12"/>
    <n v="3.8586111111111112"/>
    <x v="0"/>
  </r>
  <r>
    <x v="12"/>
    <s v="2021-06-30T04:02:00+05:30"/>
    <n v="14520"/>
    <s v="Cluster1"/>
    <x v="2"/>
    <n v="12"/>
    <n v="4.0333333333333332"/>
    <x v="0"/>
  </r>
  <r>
    <x v="12"/>
    <s v="2021-07-01T04:13:01+05:30"/>
    <n v="15181"/>
    <s v="Cluster1"/>
    <x v="2"/>
    <n v="12"/>
    <n v="4.2169444444444446"/>
    <x v="0"/>
  </r>
  <r>
    <x v="12"/>
    <s v="2021-07-02T04:16:40+05:30"/>
    <n v="15400"/>
    <s v="Cluster1"/>
    <x v="2"/>
    <n v="12"/>
    <n v="4.2777777777777777"/>
    <x v="0"/>
  </r>
  <r>
    <x v="12"/>
    <s v="2021-07-03T05:45:40+05:30"/>
    <n v="20740"/>
    <s v="Cluster1"/>
    <x v="2"/>
    <n v="12"/>
    <n v="5.7611111111111111"/>
    <x v="0"/>
  </r>
  <r>
    <x v="12"/>
    <s v="2021-07-04T04:41:20+05:30"/>
    <n v="16880"/>
    <s v="Cluster1"/>
    <x v="2"/>
    <n v="12"/>
    <n v="4.6888888888888891"/>
    <x v="0"/>
  </r>
  <r>
    <x v="13"/>
    <s v="2021-05-31T09:40:42+05:30"/>
    <n v="15042"/>
    <s v="Cluster1"/>
    <x v="0"/>
    <n v="9"/>
    <n v="4.1783333333333337"/>
    <x v="0"/>
  </r>
  <r>
    <x v="13"/>
    <s v="2021-06-01T03:19:41+05:30"/>
    <n v="11981"/>
    <s v="Cluster1"/>
    <x v="0"/>
    <n v="9"/>
    <n v="3.3280555555555558"/>
    <x v="0"/>
  </r>
  <r>
    <x v="13"/>
    <s v="2021-06-02T04:12:28+05:30"/>
    <n v="15148"/>
    <s v="Cluster1"/>
    <x v="0"/>
    <n v="9"/>
    <n v="4.2077777777777774"/>
    <x v="0"/>
  </r>
  <r>
    <x v="13"/>
    <s v="2021-06-03T02:36:02+05:30"/>
    <n v="9362"/>
    <s v="Cluster1"/>
    <x v="0"/>
    <n v="9"/>
    <n v="2.6005555555555557"/>
    <x v="0"/>
  </r>
  <r>
    <x v="13"/>
    <s v="2021-06-04T02:28:42+05:30"/>
    <n v="8922"/>
    <s v="Cluster1"/>
    <x v="0"/>
    <n v="9"/>
    <n v="2.4783333333333335"/>
    <x v="0"/>
  </r>
  <r>
    <x v="13"/>
    <s v="2021-06-05T04:10:06+05:30"/>
    <n v="15006"/>
    <s v="Cluster1"/>
    <x v="0"/>
    <n v="9"/>
    <n v="4.168333333333333"/>
    <x v="0"/>
  </r>
  <r>
    <x v="13"/>
    <s v="2021-06-06T02:21:46+05:30"/>
    <n v="8506"/>
    <s v="Cluster1"/>
    <x v="0"/>
    <n v="9"/>
    <n v="2.3627777777777776"/>
    <x v="0"/>
  </r>
  <r>
    <x v="13"/>
    <s v="2021-06-07T02:56:08+05:30"/>
    <n v="10568"/>
    <s v="Cluster1"/>
    <x v="0"/>
    <n v="9"/>
    <n v="2.9355555555555557"/>
    <x v="0"/>
  </r>
  <r>
    <x v="13"/>
    <s v="2021-06-08T03:52:48+05:30"/>
    <n v="13968"/>
    <s v="Cluster1"/>
    <x v="0"/>
    <n v="9"/>
    <n v="3.88"/>
    <x v="0"/>
  </r>
  <r>
    <x v="13"/>
    <s v="2021-06-09T02:34:02+05:30"/>
    <n v="9242"/>
    <s v="Cluster1"/>
    <x v="0"/>
    <n v="9"/>
    <n v="2.5672222222222221"/>
    <x v="0"/>
  </r>
  <r>
    <x v="13"/>
    <s v="2021-06-10T02:47:03+05:30"/>
    <n v="10023"/>
    <s v="Cluster1"/>
    <x v="0"/>
    <n v="9"/>
    <n v="2.7841666666666667"/>
    <x v="0"/>
  </r>
  <r>
    <x v="13"/>
    <s v="2021-06-11T03:09:47+05:30"/>
    <n v="11387"/>
    <s v="Cluster1"/>
    <x v="0"/>
    <n v="9"/>
    <n v="3.1630555555555557"/>
    <x v="0"/>
  </r>
  <r>
    <x v="13"/>
    <s v="2021-06-13T04:40:28+05:30"/>
    <n v="16828"/>
    <s v="Cluster1"/>
    <x v="0"/>
    <n v="9"/>
    <n v="4.6744444444444442"/>
    <x v="0"/>
  </r>
  <r>
    <x v="13"/>
    <s v="2021-06-14T02:50:21+05:30"/>
    <n v="10221"/>
    <s v="Cluster1"/>
    <x v="0"/>
    <n v="9"/>
    <n v="2.8391666666666668"/>
    <x v="0"/>
  </r>
  <r>
    <x v="13"/>
    <s v="2021-06-15T03:03:41+05:30"/>
    <n v="11021"/>
    <s v="Cluster1"/>
    <x v="0"/>
    <n v="9"/>
    <n v="3.0613888888888887"/>
    <x v="0"/>
  </r>
  <r>
    <x v="13"/>
    <s v="2021-06-16T03:03:22+05:30"/>
    <n v="11002"/>
    <s v="Cluster1"/>
    <x v="0"/>
    <n v="9"/>
    <n v="3.056111111111111"/>
    <x v="0"/>
  </r>
  <r>
    <x v="13"/>
    <s v="2021-06-17T03:00:42+05:30"/>
    <n v="10842"/>
    <s v="Cluster1"/>
    <x v="0"/>
    <n v="9"/>
    <n v="3.0116666666666667"/>
    <x v="0"/>
  </r>
  <r>
    <x v="13"/>
    <s v="2021-06-18T03:02:40+05:30"/>
    <n v="10960"/>
    <s v="Cluster1"/>
    <x v="0"/>
    <n v="9"/>
    <n v="3.0444444444444443"/>
    <x v="0"/>
  </r>
  <r>
    <x v="13"/>
    <s v="2021-06-19T03:01:22+05:30"/>
    <n v="10882"/>
    <s v="Cluster1"/>
    <x v="0"/>
    <n v="9"/>
    <n v="3.0227777777777778"/>
    <x v="0"/>
  </r>
  <r>
    <x v="13"/>
    <s v="2021-06-20T05:11:22+05:30"/>
    <n v="18682"/>
    <s v="Cluster1"/>
    <x v="0"/>
    <n v="9"/>
    <n v="5.1894444444444447"/>
    <x v="0"/>
  </r>
  <r>
    <x v="13"/>
    <s v="2021-06-21T02:45:23+05:30"/>
    <n v="9923"/>
    <s v="Cluster1"/>
    <x v="0"/>
    <n v="9"/>
    <n v="2.756388888888889"/>
    <x v="0"/>
  </r>
  <r>
    <x v="13"/>
    <s v="2021-06-22T03:18:43+05:30"/>
    <n v="11923"/>
    <s v="Cluster1"/>
    <x v="0"/>
    <n v="9"/>
    <n v="3.3119444444444444"/>
    <x v="0"/>
  </r>
  <r>
    <x v="13"/>
    <s v="2021-06-23T16:18:14+05:30"/>
    <n v="58694"/>
    <s v="Cluster1"/>
    <x v="0"/>
    <n v="9"/>
    <n v="16.303888888888888"/>
    <x v="1"/>
  </r>
  <r>
    <x v="13"/>
    <s v="2021-06-24T03:00:53+05:30"/>
    <n v="10853"/>
    <s v="Cluster1"/>
    <x v="0"/>
    <n v="9"/>
    <n v="3.0147222222222223"/>
    <x v="0"/>
  </r>
  <r>
    <x v="13"/>
    <s v="2021-06-25T02:23:35+05:30"/>
    <n v="8615"/>
    <s v="Cluster1"/>
    <x v="0"/>
    <n v="9"/>
    <n v="2.3930555555555557"/>
    <x v="0"/>
  </r>
  <r>
    <x v="13"/>
    <s v="2021-06-26T02:59:50+05:30"/>
    <n v="10790"/>
    <s v="Cluster1"/>
    <x v="0"/>
    <n v="9"/>
    <n v="2.9972222222222222"/>
    <x v="0"/>
  </r>
  <r>
    <x v="13"/>
    <s v="2021-06-27T02:24:52+05:30"/>
    <n v="8692"/>
    <s v="Cluster1"/>
    <x v="0"/>
    <n v="9"/>
    <n v="2.4144444444444444"/>
    <x v="0"/>
  </r>
  <r>
    <x v="13"/>
    <s v="2021-06-28T03:54:11+05:30"/>
    <n v="14051"/>
    <s v="Cluster1"/>
    <x v="0"/>
    <n v="9"/>
    <n v="3.9030555555555555"/>
    <x v="0"/>
  </r>
  <r>
    <x v="13"/>
    <s v="2021-06-29T03:12:12+05:30"/>
    <n v="11532"/>
    <s v="Cluster1"/>
    <x v="0"/>
    <n v="9"/>
    <n v="3.2033333333333331"/>
    <x v="0"/>
  </r>
  <r>
    <x v="13"/>
    <s v="2021-06-30T02:59:56+05:30"/>
    <n v="10796"/>
    <s v="Cluster1"/>
    <x v="0"/>
    <n v="9"/>
    <n v="2.9988888888888887"/>
    <x v="0"/>
  </r>
  <r>
    <x v="13"/>
    <s v="2021-07-01T03:05:33+05:30"/>
    <n v="11133"/>
    <s v="Cluster1"/>
    <x v="0"/>
    <n v="9"/>
    <n v="3.0924999999999998"/>
    <x v="0"/>
  </r>
  <r>
    <x v="13"/>
    <s v="2021-07-02T04:00:18+05:30"/>
    <n v="14418"/>
    <s v="Cluster1"/>
    <x v="0"/>
    <n v="9"/>
    <n v="4.0049999999999999"/>
    <x v="0"/>
  </r>
  <r>
    <x v="13"/>
    <s v="2021-07-03T04:23:30+05:30"/>
    <n v="15810"/>
    <s v="Cluster1"/>
    <x v="0"/>
    <n v="9"/>
    <n v="4.3916666666666666"/>
    <x v="0"/>
  </r>
  <r>
    <x v="13"/>
    <s v="2021-07-04T04:16:10+05:30"/>
    <n v="15370"/>
    <s v="Cluster1"/>
    <x v="0"/>
    <n v="9"/>
    <n v="4.2694444444444448"/>
    <x v="0"/>
  </r>
  <r>
    <x v="14"/>
    <s v="2021-05-31T10:36:12+05:30"/>
    <n v="18372"/>
    <s v="Cluster1"/>
    <x v="2"/>
    <n v="12"/>
    <n v="5.1033333333333335"/>
    <x v="0"/>
  </r>
  <r>
    <x v="14"/>
    <s v="2021-06-01T04:41:57+05:30"/>
    <n v="16917"/>
    <s v="Cluster1"/>
    <x v="2"/>
    <n v="12"/>
    <n v="4.6991666666666667"/>
    <x v="0"/>
  </r>
  <r>
    <x v="14"/>
    <s v="2021-06-02T04:28:52+05:30"/>
    <n v="16132"/>
    <s v="Cluster1"/>
    <x v="2"/>
    <n v="12"/>
    <n v="4.4811111111111108"/>
    <x v="0"/>
  </r>
  <r>
    <x v="14"/>
    <s v="2021-06-03T04:08:57+05:30"/>
    <n v="14937"/>
    <s v="Cluster1"/>
    <x v="2"/>
    <n v="12"/>
    <n v="4.1491666666666669"/>
    <x v="0"/>
  </r>
  <r>
    <x v="14"/>
    <s v="2021-06-04T03:55:32+05:30"/>
    <n v="14132"/>
    <s v="Cluster1"/>
    <x v="2"/>
    <n v="12"/>
    <n v="3.9255555555555555"/>
    <x v="0"/>
  </r>
  <r>
    <x v="14"/>
    <s v="2021-06-05T06:09:38+05:30"/>
    <n v="22178"/>
    <s v="Cluster1"/>
    <x v="2"/>
    <n v="12"/>
    <n v="6.1605555555555558"/>
    <x v="0"/>
  </r>
  <r>
    <x v="14"/>
    <s v="2021-06-06T03:21:37+05:30"/>
    <n v="12097"/>
    <s v="Cluster1"/>
    <x v="2"/>
    <n v="12"/>
    <n v="3.3602777777777777"/>
    <x v="0"/>
  </r>
  <r>
    <x v="14"/>
    <s v="2021-06-07T04:13:58+05:30"/>
    <n v="15238"/>
    <s v="Cluster1"/>
    <x v="2"/>
    <n v="12"/>
    <n v="4.2327777777777778"/>
    <x v="0"/>
  </r>
  <r>
    <x v="14"/>
    <s v="2021-06-08T03:58:43+05:30"/>
    <n v="14323"/>
    <s v="Cluster1"/>
    <x v="2"/>
    <n v="12"/>
    <n v="3.9786111111111113"/>
    <x v="0"/>
  </r>
  <r>
    <x v="14"/>
    <s v="2021-06-09T03:32:17+05:30"/>
    <n v="12737"/>
    <s v="Cluster1"/>
    <x v="2"/>
    <n v="12"/>
    <n v="3.5380555555555557"/>
    <x v="0"/>
  </r>
  <r>
    <x v="14"/>
    <s v="2021-06-10T03:45:37+05:30"/>
    <n v="13537"/>
    <s v="Cluster1"/>
    <x v="2"/>
    <n v="12"/>
    <n v="3.7602777777777776"/>
    <x v="0"/>
  </r>
  <r>
    <x v="14"/>
    <s v="2021-06-11T05:19:38+05:30"/>
    <n v="19178"/>
    <s v="Cluster1"/>
    <x v="2"/>
    <n v="12"/>
    <n v="5.3272222222222219"/>
    <x v="0"/>
  </r>
  <r>
    <x v="14"/>
    <s v="2021-06-13T05:58:52+05:30"/>
    <n v="21532"/>
    <s v="Cluster1"/>
    <x v="2"/>
    <n v="12"/>
    <n v="5.9811111111111108"/>
    <x v="0"/>
  </r>
  <r>
    <x v="14"/>
    <s v="2021-06-14T04:08:31+05:30"/>
    <n v="14911"/>
    <s v="Cluster1"/>
    <x v="2"/>
    <n v="12"/>
    <n v="4.1419444444444444"/>
    <x v="0"/>
  </r>
  <r>
    <x v="14"/>
    <s v="2021-06-15T04:14:51+05:30"/>
    <n v="15291"/>
    <s v="Cluster1"/>
    <x v="2"/>
    <n v="12"/>
    <n v="4.2474999999999996"/>
    <x v="0"/>
  </r>
  <r>
    <x v="14"/>
    <s v="2021-06-16T03:55:11+05:30"/>
    <n v="14111"/>
    <s v="Cluster1"/>
    <x v="2"/>
    <n v="12"/>
    <n v="3.9197222222222221"/>
    <x v="0"/>
  </r>
  <r>
    <x v="14"/>
    <s v="2021-06-17T04:02:12+05:30"/>
    <n v="14532"/>
    <s v="Cluster1"/>
    <x v="2"/>
    <n v="12"/>
    <n v="4.0366666666666671"/>
    <x v="0"/>
  </r>
  <r>
    <x v="14"/>
    <s v="2021-06-18T03:57:55+05:30"/>
    <n v="14275"/>
    <s v="Cluster1"/>
    <x v="2"/>
    <n v="12"/>
    <n v="3.9652777777777777"/>
    <x v="0"/>
  </r>
  <r>
    <x v="14"/>
    <s v="2021-06-19T03:57:12+05:30"/>
    <n v="14232"/>
    <s v="Cluster1"/>
    <x v="2"/>
    <n v="12"/>
    <n v="3.9533333333333331"/>
    <x v="0"/>
  </r>
  <r>
    <x v="14"/>
    <s v="2021-06-20T04:40:52+05:30"/>
    <n v="16852"/>
    <s v="Cluster1"/>
    <x v="2"/>
    <n v="12"/>
    <n v="4.681111111111111"/>
    <x v="0"/>
  </r>
  <r>
    <x v="14"/>
    <s v="2021-06-21T04:22:00+05:30"/>
    <n v="15720"/>
    <s v="Cluster1"/>
    <x v="2"/>
    <n v="12"/>
    <n v="4.3666666666666663"/>
    <x v="0"/>
  </r>
  <r>
    <x v="14"/>
    <s v="2021-06-22T04:17:32+05:30"/>
    <n v="15452"/>
    <s v="Cluster1"/>
    <x v="2"/>
    <n v="12"/>
    <n v="4.2922222222222226"/>
    <x v="0"/>
  </r>
  <r>
    <x v="14"/>
    <s v="2021-06-23T04:40:52+05:30"/>
    <n v="16852"/>
    <s v="Cluster1"/>
    <x v="2"/>
    <n v="12"/>
    <n v="4.681111111111111"/>
    <x v="0"/>
  </r>
  <r>
    <x v="14"/>
    <s v="2021-06-24T04:50:01+05:30"/>
    <n v="17401"/>
    <s v="Cluster1"/>
    <x v="2"/>
    <n v="12"/>
    <n v="4.8336111111111109"/>
    <x v="0"/>
  </r>
  <r>
    <x v="14"/>
    <s v="2021-06-25T03:56:01+05:30"/>
    <n v="14161"/>
    <s v="Cluster1"/>
    <x v="2"/>
    <n v="12"/>
    <n v="3.9336111111111109"/>
    <x v="0"/>
  </r>
  <r>
    <x v="14"/>
    <s v="2021-06-26T04:25:41+05:30"/>
    <n v="15941"/>
    <s v="Cluster1"/>
    <x v="2"/>
    <n v="12"/>
    <n v="4.4280555555555559"/>
    <x v="0"/>
  </r>
  <r>
    <x v="14"/>
    <s v="2021-06-27T06:01:43+05:30"/>
    <n v="21703"/>
    <s v="Cluster1"/>
    <x v="2"/>
    <n v="12"/>
    <n v="6.0286111111111111"/>
    <x v="0"/>
  </r>
  <r>
    <x v="14"/>
    <s v="2021-06-28T06:01:04+05:30"/>
    <n v="21664"/>
    <s v="Cluster1"/>
    <x v="2"/>
    <n v="12"/>
    <n v="6.0177777777777779"/>
    <x v="0"/>
  </r>
  <r>
    <x v="14"/>
    <s v="2021-06-29T04:58:40+05:30"/>
    <n v="17920"/>
    <s v="Cluster1"/>
    <x v="2"/>
    <n v="12"/>
    <n v="4.9777777777777779"/>
    <x v="0"/>
  </r>
  <r>
    <x v="14"/>
    <s v="2021-06-30T04:18:30+05:30"/>
    <n v="15510"/>
    <s v="Cluster1"/>
    <x v="2"/>
    <n v="12"/>
    <n v="4.3083333333333336"/>
    <x v="0"/>
  </r>
  <r>
    <x v="14"/>
    <s v="2021-07-01T03:41:07+05:30"/>
    <n v="13267"/>
    <s v="Cluster1"/>
    <x v="2"/>
    <n v="12"/>
    <n v="3.6852777777777779"/>
    <x v="0"/>
  </r>
  <r>
    <x v="14"/>
    <s v="2021-07-02T05:00:06+05:30"/>
    <n v="18006"/>
    <s v="Cluster1"/>
    <x v="2"/>
    <n v="12"/>
    <n v="5.0016666666666669"/>
    <x v="0"/>
  </r>
  <r>
    <x v="14"/>
    <s v="2021-07-03T05:20:20+05:30"/>
    <n v="19220"/>
    <s v="Cluster1"/>
    <x v="2"/>
    <n v="12"/>
    <n v="5.3388888888888886"/>
    <x v="0"/>
  </r>
  <r>
    <x v="14"/>
    <s v="2021-07-04T05:08:05+05:30"/>
    <n v="18485"/>
    <s v="Cluster1"/>
    <x v="2"/>
    <n v="12"/>
    <n v="5.134722222222222"/>
    <x v="0"/>
  </r>
  <r>
    <x v="15"/>
    <s v="2021-05-31T11:41:58+05:30"/>
    <n v="22318"/>
    <s v="Cluster1"/>
    <x v="2"/>
    <n v="12"/>
    <n v="6.1994444444444445"/>
    <x v="0"/>
  </r>
  <r>
    <x v="15"/>
    <s v="2021-06-01T04:30:31+05:30"/>
    <n v="16231"/>
    <s v="Cluster1"/>
    <x v="2"/>
    <n v="12"/>
    <n v="4.5086111111111107"/>
    <x v="0"/>
  </r>
  <r>
    <x v="15"/>
    <s v="2021-06-02T04:51:16+05:30"/>
    <n v="17476"/>
    <s v="Cluster1"/>
    <x v="2"/>
    <n v="12"/>
    <n v="4.8544444444444448"/>
    <x v="0"/>
  </r>
  <r>
    <x v="15"/>
    <s v="2021-06-03T03:49:56+05:30"/>
    <n v="13796"/>
    <s v="Cluster1"/>
    <x v="2"/>
    <n v="12"/>
    <n v="3.8322222222222222"/>
    <x v="0"/>
  </r>
  <r>
    <x v="15"/>
    <s v="2021-06-04T04:30:50+05:30"/>
    <n v="16250"/>
    <s v="Cluster1"/>
    <x v="2"/>
    <n v="12"/>
    <n v="4.5138888888888893"/>
    <x v="0"/>
  </r>
  <r>
    <x v="15"/>
    <s v="2021-06-05T06:23:16+05:30"/>
    <n v="22996"/>
    <s v="Cluster1"/>
    <x v="2"/>
    <n v="12"/>
    <n v="6.387777777777778"/>
    <x v="0"/>
  </r>
  <r>
    <x v="15"/>
    <s v="2021-06-06T04:01:58+05:30"/>
    <n v="14518"/>
    <s v="Cluster1"/>
    <x v="2"/>
    <n v="12"/>
    <n v="4.0327777777777776"/>
    <x v="0"/>
  </r>
  <r>
    <x v="15"/>
    <s v="2021-06-07T03:47:16+05:30"/>
    <n v="13636"/>
    <s v="Cluster1"/>
    <x v="2"/>
    <n v="12"/>
    <n v="3.7877777777777779"/>
    <x v="0"/>
  </r>
  <r>
    <x v="15"/>
    <s v="2021-06-08T03:49:34+05:30"/>
    <n v="13774"/>
    <s v="Cluster1"/>
    <x v="2"/>
    <n v="12"/>
    <n v="3.826111111111111"/>
    <x v="0"/>
  </r>
  <r>
    <x v="15"/>
    <s v="2021-06-09T04:06:09+05:30"/>
    <n v="14769"/>
    <s v="Cluster1"/>
    <x v="2"/>
    <n v="12"/>
    <n v="4.1025"/>
    <x v="0"/>
  </r>
  <r>
    <x v="15"/>
    <s v="2021-06-10T03:53:29+05:30"/>
    <n v="14009"/>
    <s v="Cluster1"/>
    <x v="2"/>
    <n v="12"/>
    <n v="3.8913888888888888"/>
    <x v="0"/>
  </r>
  <r>
    <x v="15"/>
    <s v="2021-06-11T04:51:31+05:30"/>
    <n v="17491"/>
    <s v="Cluster1"/>
    <x v="2"/>
    <n v="12"/>
    <n v="4.8586111111111112"/>
    <x v="0"/>
  </r>
  <r>
    <x v="15"/>
    <s v="2021-06-13T12:04:29+05:30"/>
    <n v="43469"/>
    <s v="Cluster1"/>
    <x v="2"/>
    <n v="12"/>
    <n v="12.074722222222222"/>
    <x v="1"/>
  </r>
  <r>
    <x v="15"/>
    <s v="2021-06-14T04:03:49+05:30"/>
    <n v="14629"/>
    <s v="Cluster1"/>
    <x v="2"/>
    <n v="12"/>
    <n v="4.0636111111111113"/>
    <x v="0"/>
  </r>
  <r>
    <x v="15"/>
    <s v="2021-06-15T04:26:49+05:30"/>
    <n v="16009"/>
    <s v="Cluster1"/>
    <x v="2"/>
    <n v="12"/>
    <n v="4.4469444444444441"/>
    <x v="0"/>
  </r>
  <r>
    <x v="15"/>
    <s v="2021-06-16T03:56:09+05:30"/>
    <n v="14169"/>
    <s v="Cluster1"/>
    <x v="2"/>
    <n v="12"/>
    <n v="3.9358333333333335"/>
    <x v="0"/>
  </r>
  <r>
    <x v="15"/>
    <s v="2021-06-17T03:41:51+05:30"/>
    <n v="13311"/>
    <s v="Cluster1"/>
    <x v="2"/>
    <n v="12"/>
    <n v="3.6974999999999998"/>
    <x v="0"/>
  </r>
  <r>
    <x v="15"/>
    <s v="2021-06-18T04:16:49+05:30"/>
    <n v="15409"/>
    <s v="Cluster1"/>
    <x v="2"/>
    <n v="12"/>
    <n v="4.2802777777777781"/>
    <x v="0"/>
  </r>
  <r>
    <x v="15"/>
    <s v="2021-06-19T04:32:10+05:30"/>
    <n v="16330"/>
    <s v="Cluster1"/>
    <x v="2"/>
    <n v="12"/>
    <n v="4.5361111111111114"/>
    <x v="0"/>
  </r>
  <r>
    <x v="15"/>
    <s v="2021-06-20T04:47:49+05:30"/>
    <n v="17269"/>
    <s v="Cluster1"/>
    <x v="2"/>
    <n v="12"/>
    <n v="4.7969444444444447"/>
    <x v="0"/>
  </r>
  <r>
    <x v="15"/>
    <s v="2021-06-21T04:14:50+05:30"/>
    <n v="15290"/>
    <s v="Cluster1"/>
    <x v="2"/>
    <n v="12"/>
    <n v="4.2472222222222218"/>
    <x v="0"/>
  </r>
  <r>
    <x v="15"/>
    <s v="2021-06-22T04:54:50+05:30"/>
    <n v="17690"/>
    <s v="Cluster1"/>
    <x v="2"/>
    <n v="12"/>
    <n v="4.9138888888888888"/>
    <x v="0"/>
  </r>
  <r>
    <x v="15"/>
    <s v="2021-06-23T04:24:10+05:30"/>
    <n v="15850"/>
    <s v="Cluster1"/>
    <x v="2"/>
    <n v="12"/>
    <n v="4.4027777777777777"/>
    <x v="0"/>
  </r>
  <r>
    <x v="15"/>
    <s v="2021-06-24T04:57:59+05:30"/>
    <n v="17879"/>
    <s v="Cluster1"/>
    <x v="2"/>
    <n v="12"/>
    <n v="4.966388888888889"/>
    <x v="0"/>
  </r>
  <r>
    <x v="15"/>
    <s v="2021-06-25T04:09:00+05:30"/>
    <n v="14940"/>
    <s v="Cluster1"/>
    <x v="2"/>
    <n v="12"/>
    <n v="4.1500000000000004"/>
    <x v="0"/>
  </r>
  <r>
    <x v="15"/>
    <s v="2021-06-26T04:39:19+05:30"/>
    <n v="16759"/>
    <s v="Cluster1"/>
    <x v="2"/>
    <n v="12"/>
    <n v="4.6552777777777781"/>
    <x v="0"/>
  </r>
  <r>
    <x v="15"/>
    <s v="2021-06-27T07:13:38+05:30"/>
    <n v="26018"/>
    <s v="Cluster1"/>
    <x v="2"/>
    <n v="12"/>
    <n v="7.2272222222222222"/>
    <x v="0"/>
  </r>
  <r>
    <x v="15"/>
    <s v="2021-06-28T06:01:45+05:30"/>
    <n v="21705"/>
    <s v="Cluster1"/>
    <x v="2"/>
    <n v="12"/>
    <n v="6.0291666666666668"/>
    <x v="0"/>
  </r>
  <r>
    <x v="15"/>
    <s v="2021-06-29T04:32:41+05:30"/>
    <n v="16361"/>
    <s v="Cluster1"/>
    <x v="2"/>
    <n v="12"/>
    <n v="4.5447222222222221"/>
    <x v="0"/>
  </r>
  <r>
    <x v="15"/>
    <s v="2021-06-30T04:22:39+05:30"/>
    <n v="15759"/>
    <s v="Cluster1"/>
    <x v="2"/>
    <n v="12"/>
    <n v="4.3775000000000004"/>
    <x v="0"/>
  </r>
  <r>
    <x v="15"/>
    <s v="2021-07-01T04:02:39+05:30"/>
    <n v="14559"/>
    <s v="Cluster1"/>
    <x v="2"/>
    <n v="12"/>
    <n v="4.0441666666666665"/>
    <x v="0"/>
  </r>
  <r>
    <x v="15"/>
    <s v="2021-07-02T04:36:19+05:30"/>
    <n v="16579"/>
    <s v="Cluster1"/>
    <x v="2"/>
    <n v="12"/>
    <n v="4.6052777777777774"/>
    <x v="0"/>
  </r>
  <r>
    <x v="15"/>
    <s v="2021-07-03T05:32:39+05:30"/>
    <n v="19959"/>
    <s v="Cluster1"/>
    <x v="2"/>
    <n v="12"/>
    <n v="5.5441666666666665"/>
    <x v="0"/>
  </r>
  <r>
    <x v="15"/>
    <s v="2021-07-04T05:08:20+05:30"/>
    <n v="18500"/>
    <s v="Cluster1"/>
    <x v="2"/>
    <n v="12"/>
    <n v="5.1388888888888893"/>
    <x v="0"/>
  </r>
  <r>
    <x v="16"/>
    <s v="2021-05-31T09:00:42+05:30"/>
    <n v="12642"/>
    <s v="Cluster1"/>
    <x v="0"/>
    <n v="9"/>
    <n v="3.5116666666666667"/>
    <x v="0"/>
  </r>
  <r>
    <x v="16"/>
    <s v="2021-06-01T03:34:22+05:30"/>
    <n v="12862"/>
    <s v="Cluster1"/>
    <x v="0"/>
    <n v="9"/>
    <n v="3.5727777777777776"/>
    <x v="0"/>
  </r>
  <r>
    <x v="16"/>
    <s v="2021-06-02T04:08:28+05:30"/>
    <n v="14908"/>
    <s v="Cluster1"/>
    <x v="0"/>
    <n v="9"/>
    <n v="4.141111111111111"/>
    <x v="0"/>
  </r>
  <r>
    <x v="16"/>
    <s v="2021-06-03T02:33:28+05:30"/>
    <n v="9208"/>
    <s v="Cluster1"/>
    <x v="0"/>
    <n v="9"/>
    <n v="2.5577777777777779"/>
    <x v="0"/>
  </r>
  <r>
    <x v="16"/>
    <s v="2021-06-04T02:43:01+05:30"/>
    <n v="9781"/>
    <s v="Cluster1"/>
    <x v="0"/>
    <n v="9"/>
    <n v="2.7169444444444446"/>
    <x v="0"/>
  </r>
  <r>
    <x v="16"/>
    <s v="2021-06-05T04:29:06+05:30"/>
    <n v="16146"/>
    <s v="Cluster1"/>
    <x v="0"/>
    <n v="9"/>
    <n v="4.4850000000000003"/>
    <x v="0"/>
  </r>
  <r>
    <x v="16"/>
    <s v="2021-06-06T02:44:27+05:30"/>
    <n v="9867"/>
    <s v="Cluster1"/>
    <x v="0"/>
    <n v="9"/>
    <n v="2.7408333333333332"/>
    <x v="0"/>
  </r>
  <r>
    <x v="16"/>
    <s v="2021-06-07T02:52:08+05:30"/>
    <n v="10328"/>
    <s v="Cluster1"/>
    <x v="0"/>
    <n v="9"/>
    <n v="2.8688888888888888"/>
    <x v="0"/>
  </r>
  <r>
    <x v="16"/>
    <s v="2021-06-08T03:35:48+05:30"/>
    <n v="12948"/>
    <s v="Cluster1"/>
    <x v="0"/>
    <n v="9"/>
    <n v="3.5966666666666667"/>
    <x v="0"/>
  </r>
  <r>
    <x v="16"/>
    <s v="2021-06-09T02:45:42+05:30"/>
    <n v="9942"/>
    <s v="Cluster1"/>
    <x v="0"/>
    <n v="9"/>
    <n v="2.7616666666666667"/>
    <x v="0"/>
  </r>
  <r>
    <x v="16"/>
    <s v="2021-06-10T02:51:42+05:30"/>
    <n v="10302"/>
    <s v="Cluster1"/>
    <x v="0"/>
    <n v="9"/>
    <n v="2.8616666666666668"/>
    <x v="0"/>
  </r>
  <r>
    <x v="16"/>
    <s v="2021-06-11T03:16:42+05:30"/>
    <n v="11802"/>
    <s v="Cluster1"/>
    <x v="0"/>
    <n v="9"/>
    <n v="3.2783333333333333"/>
    <x v="0"/>
  </r>
  <r>
    <x v="16"/>
    <s v="2021-06-13T04:33:08+05:30"/>
    <n v="16388"/>
    <s v="Cluster1"/>
    <x v="0"/>
    <n v="9"/>
    <n v="4.5522222222222224"/>
    <x v="0"/>
  </r>
  <r>
    <x v="16"/>
    <s v="2021-06-14T02:50:01+05:30"/>
    <n v="10201"/>
    <s v="Cluster1"/>
    <x v="0"/>
    <n v="9"/>
    <n v="2.8336111111111113"/>
    <x v="0"/>
  </r>
  <r>
    <x v="16"/>
    <s v="2021-06-15T02:56:42+05:30"/>
    <n v="10602"/>
    <s v="Cluster1"/>
    <x v="0"/>
    <n v="9"/>
    <n v="2.9449999999999998"/>
    <x v="0"/>
  </r>
  <r>
    <x v="16"/>
    <s v="2021-06-16T02:53:41+05:30"/>
    <n v="10421"/>
    <s v="Cluster1"/>
    <x v="0"/>
    <n v="9"/>
    <n v="2.8947222222222222"/>
    <x v="0"/>
  </r>
  <r>
    <x v="16"/>
    <s v="2021-06-17T03:03:41+05:30"/>
    <n v="11021"/>
    <s v="Cluster1"/>
    <x v="0"/>
    <n v="9"/>
    <n v="3.0613888888888887"/>
    <x v="0"/>
  </r>
  <r>
    <x v="16"/>
    <s v="2021-06-18T03:08:42+05:30"/>
    <n v="11322"/>
    <s v="Cluster1"/>
    <x v="0"/>
    <n v="9"/>
    <n v="3.145"/>
    <x v="0"/>
  </r>
  <r>
    <x v="16"/>
    <s v="2021-06-19T03:12:44+05:30"/>
    <n v="11564"/>
    <s v="Cluster1"/>
    <x v="0"/>
    <n v="9"/>
    <n v="3.2122222222222221"/>
    <x v="0"/>
  </r>
  <r>
    <x v="16"/>
    <s v="2021-06-20T04:46:21+05:30"/>
    <n v="17181"/>
    <s v="Cluster1"/>
    <x v="0"/>
    <n v="9"/>
    <n v="4.7725"/>
    <x v="0"/>
  </r>
  <r>
    <x v="16"/>
    <s v="2021-06-21T03:09:22+05:30"/>
    <n v="11362"/>
    <s v="Cluster1"/>
    <x v="0"/>
    <n v="9"/>
    <n v="3.1561111111111111"/>
    <x v="0"/>
  </r>
  <r>
    <x v="16"/>
    <s v="2021-06-22T03:37:23+05:30"/>
    <n v="13043"/>
    <s v="Cluster1"/>
    <x v="0"/>
    <n v="9"/>
    <n v="3.6230555555555557"/>
    <x v="0"/>
  </r>
  <r>
    <x v="16"/>
    <s v="2021-06-23T03:10:02+05:30"/>
    <n v="11402"/>
    <s v="Cluster1"/>
    <x v="0"/>
    <n v="9"/>
    <n v="3.1672222222222222"/>
    <x v="0"/>
  </r>
  <r>
    <x v="16"/>
    <s v="2021-06-24T03:47:52+05:30"/>
    <n v="13672"/>
    <s v="Cluster1"/>
    <x v="0"/>
    <n v="9"/>
    <n v="3.7977777777777777"/>
    <x v="0"/>
  </r>
  <r>
    <x v="16"/>
    <s v="2021-06-25T03:30:12+05:30"/>
    <n v="12612"/>
    <s v="Cluster1"/>
    <x v="0"/>
    <n v="9"/>
    <n v="3.5033333333333334"/>
    <x v="0"/>
  </r>
  <r>
    <x v="16"/>
    <s v="2021-06-26T03:37:54+05:30"/>
    <n v="13074"/>
    <s v="Cluster1"/>
    <x v="0"/>
    <n v="9"/>
    <n v="3.6316666666666668"/>
    <x v="0"/>
  </r>
  <r>
    <x v="16"/>
    <s v="2021-06-27T03:12:11+05:30"/>
    <n v="11531"/>
    <s v="Cluster1"/>
    <x v="0"/>
    <n v="9"/>
    <n v="3.2030555555555558"/>
    <x v="0"/>
  </r>
  <r>
    <x v="16"/>
    <s v="2021-06-28T04:17:57+05:30"/>
    <n v="15477"/>
    <s v="Cluster1"/>
    <x v="0"/>
    <n v="9"/>
    <n v="4.2991666666666664"/>
    <x v="0"/>
  </r>
  <r>
    <x v="16"/>
    <s v="2021-06-29T03:19:58+05:30"/>
    <n v="11998"/>
    <s v="Cluster1"/>
    <x v="0"/>
    <n v="9"/>
    <n v="3.3327777777777778"/>
    <x v="0"/>
  </r>
  <r>
    <x v="16"/>
    <s v="2021-06-30T02:51:57+05:30"/>
    <n v="10317"/>
    <s v="Cluster1"/>
    <x v="0"/>
    <n v="9"/>
    <n v="2.8658333333333332"/>
    <x v="0"/>
  </r>
  <r>
    <x v="16"/>
    <s v="2021-07-01T02:58:12+05:30"/>
    <n v="10692"/>
    <s v="Cluster1"/>
    <x v="0"/>
    <n v="9"/>
    <n v="2.97"/>
    <x v="0"/>
  </r>
  <r>
    <x v="16"/>
    <s v="2021-07-02T03:27:17+05:30"/>
    <n v="12437"/>
    <s v="Cluster1"/>
    <x v="0"/>
    <n v="9"/>
    <n v="3.4547222222222222"/>
    <x v="0"/>
  </r>
  <r>
    <x v="16"/>
    <s v="2021-07-03T03:55:11+05:30"/>
    <n v="14111"/>
    <s v="Cluster1"/>
    <x v="0"/>
    <n v="9"/>
    <n v="3.9197222222222221"/>
    <x v="0"/>
  </r>
  <r>
    <x v="16"/>
    <s v="2021-07-04T04:23:51+05:30"/>
    <n v="15831"/>
    <s v="Cluster1"/>
    <x v="0"/>
    <n v="9"/>
    <n v="4.3975"/>
    <x v="0"/>
  </r>
  <r>
    <x v="17"/>
    <s v="2021-05-31T10:28:52+05:30"/>
    <n v="17932"/>
    <s v="Cluster1"/>
    <x v="2"/>
    <n v="12"/>
    <n v="4.9811111111111108"/>
    <x v="0"/>
  </r>
  <r>
    <x v="17"/>
    <s v="2021-06-01T04:32:11+05:30"/>
    <n v="16331"/>
    <s v="Cluster1"/>
    <x v="2"/>
    <n v="12"/>
    <n v="4.5363888888888892"/>
    <x v="0"/>
  </r>
  <r>
    <x v="17"/>
    <s v="2021-06-02T04:27:12+05:30"/>
    <n v="16032"/>
    <s v="Cluster1"/>
    <x v="2"/>
    <n v="12"/>
    <n v="4.4533333333333331"/>
    <x v="0"/>
  </r>
  <r>
    <x v="17"/>
    <s v="2021-06-03T03:57:11+05:30"/>
    <n v="14231"/>
    <s v="Cluster1"/>
    <x v="2"/>
    <n v="12"/>
    <n v="3.9530555555555558"/>
    <x v="0"/>
  </r>
  <r>
    <x v="17"/>
    <s v="2021-06-04T04:00:11+05:30"/>
    <n v="14411"/>
    <s v="Cluster1"/>
    <x v="2"/>
    <n v="12"/>
    <n v="4.0030555555555551"/>
    <x v="0"/>
  </r>
  <r>
    <x v="17"/>
    <s v="2021-06-05T06:02:37+05:30"/>
    <n v="21757"/>
    <s v="Cluster1"/>
    <x v="2"/>
    <n v="12"/>
    <n v="6.0436111111111108"/>
    <x v="0"/>
  </r>
  <r>
    <x v="17"/>
    <s v="2021-06-06T03:30:56+05:30"/>
    <n v="12656"/>
    <s v="Cluster1"/>
    <x v="2"/>
    <n v="12"/>
    <n v="3.5155555555555558"/>
    <x v="0"/>
  </r>
  <r>
    <x v="17"/>
    <s v="2021-06-07T03:27:36+05:30"/>
    <n v="12456"/>
    <s v="Cluster1"/>
    <x v="2"/>
    <n v="12"/>
    <n v="3.46"/>
    <x v="0"/>
  </r>
  <r>
    <x v="17"/>
    <s v="2021-06-08T04:01:18+05:30"/>
    <n v="14478"/>
    <s v="Cluster1"/>
    <x v="2"/>
    <n v="12"/>
    <n v="4.0216666666666665"/>
    <x v="0"/>
  </r>
  <r>
    <x v="17"/>
    <s v="2021-06-09T04:05:50+05:30"/>
    <n v="14750"/>
    <s v="Cluster1"/>
    <x v="2"/>
    <n v="12"/>
    <n v="4.0972222222222223"/>
    <x v="0"/>
  </r>
  <r>
    <x v="17"/>
    <s v="2021-06-10T03:39:31+05:30"/>
    <n v="13171"/>
    <s v="Cluster1"/>
    <x v="2"/>
    <n v="12"/>
    <n v="3.658611111111111"/>
    <x v="0"/>
  </r>
  <r>
    <x v="17"/>
    <s v="2021-06-11T04:05:11+05:30"/>
    <n v="14711"/>
    <s v="Cluster1"/>
    <x v="2"/>
    <n v="12"/>
    <n v="4.0863888888888891"/>
    <x v="0"/>
  </r>
  <r>
    <x v="17"/>
    <s v="2021-06-13T04:55:11+05:30"/>
    <n v="17711"/>
    <s v="Cluster1"/>
    <x v="2"/>
    <n v="12"/>
    <n v="4.9197222222222221"/>
    <x v="0"/>
  </r>
  <r>
    <x v="17"/>
    <s v="2021-06-14T04:02:30+05:30"/>
    <n v="14550"/>
    <s v="Cluster1"/>
    <x v="2"/>
    <n v="12"/>
    <n v="4.041666666666667"/>
    <x v="0"/>
  </r>
  <r>
    <x v="17"/>
    <s v="2021-06-15T04:16:11+05:30"/>
    <n v="15371"/>
    <s v="Cluster1"/>
    <x v="2"/>
    <n v="12"/>
    <n v="4.2697222222222226"/>
    <x v="0"/>
  </r>
  <r>
    <x v="17"/>
    <s v="2021-06-16T04:07:40+05:30"/>
    <n v="14860"/>
    <s v="Cluster1"/>
    <x v="2"/>
    <n v="12"/>
    <n v="4.1277777777777782"/>
    <x v="0"/>
  </r>
  <r>
    <x v="17"/>
    <s v="2021-06-17T03:53:16+05:30"/>
    <n v="13996"/>
    <s v="Cluster1"/>
    <x v="2"/>
    <n v="12"/>
    <n v="3.887777777777778"/>
    <x v="0"/>
  </r>
  <r>
    <x v="17"/>
    <s v="2021-06-18T03:40:10+05:30"/>
    <n v="13210"/>
    <s v="Cluster1"/>
    <x v="2"/>
    <n v="12"/>
    <n v="3.6694444444444443"/>
    <x v="0"/>
  </r>
  <r>
    <x v="17"/>
    <s v="2021-06-19T04:10:15+05:30"/>
    <n v="15015"/>
    <s v="Cluster1"/>
    <x v="2"/>
    <n v="12"/>
    <n v="4.1708333333333334"/>
    <x v="0"/>
  </r>
  <r>
    <x v="17"/>
    <s v="2021-06-20T03:13:12+05:30"/>
    <n v="11592"/>
    <s v="Cluster1"/>
    <x v="2"/>
    <n v="12"/>
    <n v="3.22"/>
    <x v="0"/>
  </r>
  <r>
    <x v="17"/>
    <s v="2021-06-21T03:52:31+05:30"/>
    <n v="13951"/>
    <s v="Cluster1"/>
    <x v="2"/>
    <n v="12"/>
    <n v="3.8752777777777778"/>
    <x v="0"/>
  </r>
  <r>
    <x v="17"/>
    <s v="2021-06-22T04:14:52+05:30"/>
    <n v="15292"/>
    <s v="Cluster1"/>
    <x v="2"/>
    <n v="12"/>
    <n v="4.2477777777777774"/>
    <x v="0"/>
  </r>
  <r>
    <x v="17"/>
    <s v="2021-06-23T16:13:57+05:30"/>
    <n v="58437"/>
    <s v="Cluster1"/>
    <x v="2"/>
    <n v="12"/>
    <n v="16.232500000000002"/>
    <x v="1"/>
  </r>
  <r>
    <x v="17"/>
    <s v="2021-06-24T04:28:00+05:30"/>
    <n v="16080"/>
    <s v="Cluster1"/>
    <x v="2"/>
    <n v="12"/>
    <n v="4.4666666666666668"/>
    <x v="0"/>
  </r>
  <r>
    <x v="17"/>
    <s v="2021-06-25T03:59:40+05:30"/>
    <n v="14380"/>
    <s v="Cluster1"/>
    <x v="2"/>
    <n v="12"/>
    <n v="3.9944444444444445"/>
    <x v="0"/>
  </r>
  <r>
    <x v="17"/>
    <s v="2021-06-26T04:16:20+05:30"/>
    <n v="15380"/>
    <s v="Cluster1"/>
    <x v="2"/>
    <n v="12"/>
    <n v="4.2722222222222221"/>
    <x v="0"/>
  </r>
  <r>
    <x v="17"/>
    <s v="2021-06-27T07:09:59+05:30"/>
    <n v="25799"/>
    <s v="Cluster1"/>
    <x v="2"/>
    <n v="12"/>
    <n v="7.1663888888888891"/>
    <x v="0"/>
  </r>
  <r>
    <x v="17"/>
    <s v="2021-06-28T05:05:40+05:30"/>
    <n v="18340"/>
    <s v="Cluster1"/>
    <x v="2"/>
    <n v="12"/>
    <n v="5.0944444444444441"/>
    <x v="0"/>
  </r>
  <r>
    <x v="17"/>
    <s v="2021-06-29T04:23:40+05:30"/>
    <n v="15820"/>
    <s v="Cluster1"/>
    <x v="2"/>
    <n v="12"/>
    <n v="4.3944444444444448"/>
    <x v="0"/>
  </r>
  <r>
    <x v="17"/>
    <s v="2021-06-30T03:56:20+05:30"/>
    <n v="14180"/>
    <s v="Cluster1"/>
    <x v="2"/>
    <n v="12"/>
    <n v="3.9388888888888891"/>
    <x v="0"/>
  </r>
  <r>
    <x v="17"/>
    <s v="2021-07-01T04:12:40+05:30"/>
    <n v="15160"/>
    <s v="Cluster1"/>
    <x v="2"/>
    <n v="12"/>
    <n v="4.2111111111111112"/>
    <x v="0"/>
  </r>
  <r>
    <x v="17"/>
    <s v="2021-07-02T04:36:40+05:30"/>
    <n v="16600"/>
    <s v="Cluster1"/>
    <x v="2"/>
    <n v="12"/>
    <n v="4.6111111111111107"/>
    <x v="0"/>
  </r>
  <r>
    <x v="17"/>
    <s v="2021-07-03T04:54:21+05:30"/>
    <n v="17661"/>
    <s v="Cluster1"/>
    <x v="2"/>
    <n v="12"/>
    <n v="4.9058333333333337"/>
    <x v="0"/>
  </r>
  <r>
    <x v="17"/>
    <s v="2021-07-04T04:55:01+05:30"/>
    <n v="17701"/>
    <s v="Cluster1"/>
    <x v="2"/>
    <n v="12"/>
    <n v="4.9169444444444448"/>
    <x v="0"/>
  </r>
  <r>
    <x v="18"/>
    <s v="2021-05-31T10:07:42+05:30"/>
    <n v="16662"/>
    <s v="Cluster1"/>
    <x v="0"/>
    <n v="9"/>
    <n v="4.628333333333333"/>
    <x v="0"/>
  </r>
  <r>
    <x v="18"/>
    <s v="2021-06-01T03:28:22+05:30"/>
    <n v="12502"/>
    <s v="Cluster1"/>
    <x v="0"/>
    <n v="9"/>
    <n v="3.472777777777778"/>
    <x v="0"/>
  </r>
  <r>
    <x v="18"/>
    <s v="2021-06-02T03:49:08+05:30"/>
    <n v="13748"/>
    <s v="Cluster1"/>
    <x v="0"/>
    <n v="9"/>
    <n v="3.818888888888889"/>
    <x v="0"/>
  </r>
  <r>
    <x v="18"/>
    <s v="2021-06-03T02:47:07+05:30"/>
    <n v="10027"/>
    <s v="Cluster1"/>
    <x v="0"/>
    <n v="9"/>
    <n v="2.785277777777778"/>
    <x v="0"/>
  </r>
  <r>
    <x v="18"/>
    <s v="2021-06-04T02:45:02+05:30"/>
    <n v="9902"/>
    <s v="Cluster1"/>
    <x v="0"/>
    <n v="9"/>
    <n v="2.7505555555555556"/>
    <x v="0"/>
  </r>
  <r>
    <x v="18"/>
    <s v="2021-06-05T03:43:47+05:30"/>
    <n v="13427"/>
    <s v="Cluster1"/>
    <x v="0"/>
    <n v="9"/>
    <n v="3.7297222222222222"/>
    <x v="0"/>
  </r>
  <r>
    <x v="18"/>
    <s v="2021-06-06T02:40:06+05:30"/>
    <n v="9606"/>
    <s v="Cluster1"/>
    <x v="0"/>
    <n v="9"/>
    <n v="2.6683333333333334"/>
    <x v="0"/>
  </r>
  <r>
    <x v="18"/>
    <s v="2021-06-07T02:35:29+05:30"/>
    <n v="9329"/>
    <s v="Cluster1"/>
    <x v="0"/>
    <n v="9"/>
    <n v="2.591388888888889"/>
    <x v="0"/>
  </r>
  <r>
    <x v="18"/>
    <s v="2021-06-08T03:56:08+05:30"/>
    <n v="14168"/>
    <s v="Cluster1"/>
    <x v="0"/>
    <n v="9"/>
    <n v="3.9355555555555557"/>
    <x v="0"/>
  </r>
  <r>
    <x v="18"/>
    <s v="2021-06-09T02:47:22+05:30"/>
    <n v="10042"/>
    <s v="Cluster1"/>
    <x v="0"/>
    <n v="9"/>
    <n v="2.7894444444444444"/>
    <x v="0"/>
  </r>
  <r>
    <x v="18"/>
    <s v="2021-06-10T02:34:42+05:30"/>
    <n v="9282"/>
    <s v="Cluster1"/>
    <x v="0"/>
    <n v="9"/>
    <n v="2.5783333333333331"/>
    <x v="0"/>
  </r>
  <r>
    <x v="18"/>
    <s v="2021-06-11T03:40:23+05:30"/>
    <n v="13223"/>
    <s v="Cluster1"/>
    <x v="0"/>
    <n v="9"/>
    <n v="3.6730555555555555"/>
    <x v="0"/>
  </r>
  <r>
    <x v="18"/>
    <s v="2021-06-13T11:54:07+05:30"/>
    <n v="42847"/>
    <s v="Cluster1"/>
    <x v="0"/>
    <n v="9"/>
    <n v="11.901944444444444"/>
    <x v="1"/>
  </r>
  <r>
    <x v="18"/>
    <s v="2021-06-14T02:46:42+05:30"/>
    <n v="10002"/>
    <s v="Cluster1"/>
    <x v="0"/>
    <n v="9"/>
    <n v="2.7783333333333333"/>
    <x v="0"/>
  </r>
  <r>
    <x v="18"/>
    <s v="2021-06-15T03:01:01+05:30"/>
    <n v="10861"/>
    <s v="Cluster1"/>
    <x v="0"/>
    <n v="9"/>
    <n v="3.0169444444444444"/>
    <x v="0"/>
  </r>
  <r>
    <x v="18"/>
    <s v="2021-06-16T02:51:22+05:30"/>
    <n v="10282"/>
    <s v="Cluster1"/>
    <x v="0"/>
    <n v="9"/>
    <n v="2.8561111111111113"/>
    <x v="0"/>
  </r>
  <r>
    <x v="18"/>
    <s v="2021-06-17T02:46:23+05:30"/>
    <n v="9983"/>
    <s v="Cluster1"/>
    <x v="0"/>
    <n v="9"/>
    <n v="2.7730555555555556"/>
    <x v="0"/>
  </r>
  <r>
    <x v="18"/>
    <s v="2021-06-18T02:59:27+05:30"/>
    <n v="10767"/>
    <s v="Cluster1"/>
    <x v="0"/>
    <n v="9"/>
    <n v="2.9908333333333332"/>
    <x v="0"/>
  </r>
  <r>
    <x v="18"/>
    <s v="2021-06-19T03:24:03+05:30"/>
    <n v="12243"/>
    <s v="Cluster1"/>
    <x v="0"/>
    <n v="9"/>
    <n v="3.4008333333333334"/>
    <x v="0"/>
  </r>
  <r>
    <x v="18"/>
    <s v="2021-06-20T04:51:03+05:30"/>
    <n v="17463"/>
    <s v="Cluster1"/>
    <x v="0"/>
    <n v="9"/>
    <n v="4.8508333333333331"/>
    <x v="0"/>
  </r>
  <r>
    <x v="18"/>
    <s v="2021-06-21T03:21:22+05:30"/>
    <n v="12082"/>
    <s v="Cluster1"/>
    <x v="0"/>
    <n v="9"/>
    <n v="3.3561111111111113"/>
    <x v="0"/>
  </r>
  <r>
    <x v="18"/>
    <s v="2021-06-22T03:26:03+05:30"/>
    <n v="12363"/>
    <s v="Cluster1"/>
    <x v="0"/>
    <n v="9"/>
    <n v="3.4341666666666666"/>
    <x v="0"/>
  </r>
  <r>
    <x v="18"/>
    <s v="2021-06-23T03:19:02+05:30"/>
    <n v="11942"/>
    <s v="Cluster1"/>
    <x v="0"/>
    <n v="9"/>
    <n v="3.3172222222222221"/>
    <x v="0"/>
  </r>
  <r>
    <x v="18"/>
    <s v="2021-06-24T03:45:52+05:30"/>
    <n v="13552"/>
    <s v="Cluster1"/>
    <x v="0"/>
    <n v="9"/>
    <n v="3.7644444444444445"/>
    <x v="0"/>
  </r>
  <r>
    <x v="18"/>
    <s v="2021-06-25T02:51:31+05:30"/>
    <n v="10291"/>
    <s v="Cluster1"/>
    <x v="0"/>
    <n v="9"/>
    <n v="2.8586111111111112"/>
    <x v="0"/>
  </r>
  <r>
    <x v="18"/>
    <s v="2021-06-26T03:35:12+05:30"/>
    <n v="12912"/>
    <s v="Cluster1"/>
    <x v="0"/>
    <n v="9"/>
    <n v="3.5866666666666664"/>
    <x v="0"/>
  </r>
  <r>
    <x v="18"/>
    <s v="2021-06-27T03:34:11+05:30"/>
    <n v="12851"/>
    <s v="Cluster1"/>
    <x v="0"/>
    <n v="9"/>
    <n v="3.569722222222222"/>
    <x v="0"/>
  </r>
  <r>
    <x v="18"/>
    <s v="2021-06-28T04:40:11+05:30"/>
    <n v="16811"/>
    <s v="Cluster1"/>
    <x v="0"/>
    <n v="9"/>
    <n v="4.6697222222222221"/>
    <x v="0"/>
  </r>
  <r>
    <x v="18"/>
    <s v="2021-06-29T03:38:52+05:30"/>
    <n v="13132"/>
    <s v="Cluster1"/>
    <x v="0"/>
    <n v="9"/>
    <n v="3.6477777777777778"/>
    <x v="0"/>
  </r>
  <r>
    <x v="18"/>
    <s v="2021-06-30T02:52:17+05:30"/>
    <n v="10337"/>
    <s v="Cluster1"/>
    <x v="0"/>
    <n v="9"/>
    <n v="2.8713888888888888"/>
    <x v="0"/>
  </r>
  <r>
    <x v="18"/>
    <s v="2021-07-01T03:10:51+05:30"/>
    <n v="11451"/>
    <s v="Cluster1"/>
    <x v="0"/>
    <n v="9"/>
    <n v="3.1808333333333332"/>
    <x v="0"/>
  </r>
  <r>
    <x v="18"/>
    <s v="2021-07-02T03:25:18+05:30"/>
    <n v="12318"/>
    <s v="Cluster1"/>
    <x v="0"/>
    <n v="9"/>
    <n v="3.4216666666666669"/>
    <x v="0"/>
  </r>
  <r>
    <x v="18"/>
    <s v="2021-07-03T04:12:10+05:30"/>
    <n v="15130"/>
    <s v="Cluster1"/>
    <x v="0"/>
    <n v="9"/>
    <n v="4.2027777777777775"/>
    <x v="0"/>
  </r>
  <r>
    <x v="18"/>
    <s v="2021-07-04T03:36:11+05:30"/>
    <n v="12971"/>
    <s v="Cluster1"/>
    <x v="0"/>
    <n v="9"/>
    <n v="3.6030555555555557"/>
    <x v="0"/>
  </r>
  <r>
    <x v="19"/>
    <s v="2021-05-31T08:43:43+05:30"/>
    <n v="11623"/>
    <s v="Cluster1"/>
    <x v="0"/>
    <n v="9"/>
    <n v="3.2286111111111113"/>
    <x v="0"/>
  </r>
  <r>
    <x v="19"/>
    <s v="2021-06-01T03:43:22+05:30"/>
    <n v="13402"/>
    <s v="Cluster1"/>
    <x v="0"/>
    <n v="9"/>
    <n v="3.722777777777778"/>
    <x v="0"/>
  </r>
  <r>
    <x v="19"/>
    <s v="2021-06-02T04:12:48+05:30"/>
    <n v="15168"/>
    <s v="Cluster1"/>
    <x v="0"/>
    <n v="9"/>
    <n v="4.2133333333333329"/>
    <x v="0"/>
  </r>
  <r>
    <x v="19"/>
    <s v="2021-06-03T02:31:49+05:30"/>
    <n v="9109"/>
    <s v="Cluster1"/>
    <x v="0"/>
    <n v="9"/>
    <n v="2.5302777777777776"/>
    <x v="0"/>
  </r>
  <r>
    <x v="19"/>
    <s v="2021-06-04T02:53:42+05:30"/>
    <n v="10422"/>
    <s v="Cluster1"/>
    <x v="0"/>
    <n v="9"/>
    <n v="2.895"/>
    <x v="0"/>
  </r>
  <r>
    <x v="19"/>
    <s v="2021-06-05T04:29:47+05:30"/>
    <n v="16187"/>
    <s v="Cluster1"/>
    <x v="0"/>
    <n v="9"/>
    <n v="4.4963888888888892"/>
    <x v="0"/>
  </r>
  <r>
    <x v="19"/>
    <s v="2021-06-06T02:02:47+05:30"/>
    <n v="7367"/>
    <s v="Cluster1"/>
    <x v="0"/>
    <n v="9"/>
    <n v="2.046388888888889"/>
    <x v="0"/>
  </r>
  <r>
    <x v="19"/>
    <s v="2021-06-07T02:39:28+05:30"/>
    <n v="9568"/>
    <s v="Cluster1"/>
    <x v="0"/>
    <n v="9"/>
    <n v="2.6577777777777776"/>
    <x v="0"/>
  </r>
  <r>
    <x v="19"/>
    <s v="2021-06-08T03:45:07+05:30"/>
    <n v="13507"/>
    <s v="Cluster1"/>
    <x v="0"/>
    <n v="9"/>
    <n v="3.7519444444444443"/>
    <x v="0"/>
  </r>
  <r>
    <x v="19"/>
    <s v="2021-06-09T02:33:03+05:30"/>
    <n v="9183"/>
    <s v="Cluster1"/>
    <x v="0"/>
    <n v="9"/>
    <n v="2.5508333333333333"/>
    <x v="0"/>
  </r>
  <r>
    <x v="19"/>
    <s v="2021-06-10T02:40:24+05:30"/>
    <n v="9624"/>
    <s v="Cluster1"/>
    <x v="0"/>
    <n v="9"/>
    <n v="2.6733333333333333"/>
    <x v="0"/>
  </r>
  <r>
    <x v="19"/>
    <s v="2021-06-11T03:08:03+05:30"/>
    <n v="11283"/>
    <s v="Cluster1"/>
    <x v="0"/>
    <n v="9"/>
    <n v="3.1341666666666668"/>
    <x v="0"/>
  </r>
  <r>
    <x v="19"/>
    <s v="2021-06-13T05:07:10+05:30"/>
    <n v="18430"/>
    <s v="Cluster1"/>
    <x v="0"/>
    <n v="9"/>
    <n v="5.1194444444444445"/>
    <x v="0"/>
  </r>
  <r>
    <x v="19"/>
    <s v="2021-06-14T02:56:22+05:30"/>
    <n v="10582"/>
    <s v="Cluster1"/>
    <x v="0"/>
    <n v="9"/>
    <n v="2.9394444444444443"/>
    <x v="0"/>
  </r>
  <r>
    <x v="19"/>
    <s v="2021-06-15T03:28:22+05:30"/>
    <n v="12502"/>
    <s v="Cluster1"/>
    <x v="0"/>
    <n v="9"/>
    <n v="3.472777777777778"/>
    <x v="0"/>
  </r>
  <r>
    <x v="19"/>
    <s v="2021-06-16T02:41:22+05:30"/>
    <n v="9682"/>
    <s v="Cluster1"/>
    <x v="0"/>
    <n v="9"/>
    <n v="2.6894444444444443"/>
    <x v="0"/>
  </r>
  <r>
    <x v="19"/>
    <s v="2021-06-17T02:39:23+05:30"/>
    <n v="9563"/>
    <s v="Cluster1"/>
    <x v="0"/>
    <n v="9"/>
    <n v="2.6563888888888889"/>
    <x v="0"/>
  </r>
  <r>
    <x v="19"/>
    <s v="2021-06-18T02:48:03+05:30"/>
    <n v="10083"/>
    <s v="Cluster1"/>
    <x v="0"/>
    <n v="9"/>
    <n v="2.8008333333333333"/>
    <x v="0"/>
  </r>
  <r>
    <x v="19"/>
    <s v="2021-06-19T02:55:05+05:30"/>
    <n v="10505"/>
    <s v="Cluster1"/>
    <x v="0"/>
    <n v="9"/>
    <n v="2.9180555555555556"/>
    <x v="0"/>
  </r>
  <r>
    <x v="19"/>
    <s v="2021-06-20T05:08:44+05:30"/>
    <n v="18524"/>
    <s v="Cluster1"/>
    <x v="0"/>
    <n v="9"/>
    <n v="5.1455555555555552"/>
    <x v="0"/>
  </r>
  <r>
    <x v="19"/>
    <s v="2021-06-21T03:28:24+05:30"/>
    <n v="12504"/>
    <s v="Cluster1"/>
    <x v="0"/>
    <n v="9"/>
    <n v="3.4733333333333332"/>
    <x v="0"/>
  </r>
  <r>
    <x v="19"/>
    <s v="2021-06-22T03:25:04+05:30"/>
    <n v="12304"/>
    <s v="Cluster1"/>
    <x v="0"/>
    <n v="9"/>
    <n v="3.4177777777777778"/>
    <x v="0"/>
  </r>
  <r>
    <x v="19"/>
    <s v="2021-06-23T03:19:22+05:30"/>
    <n v="11962"/>
    <s v="Cluster1"/>
    <x v="0"/>
    <n v="9"/>
    <n v="3.3227777777777776"/>
    <x v="0"/>
  </r>
  <r>
    <x v="19"/>
    <s v="2021-06-24T03:50:12+05:30"/>
    <n v="13812"/>
    <s v="Cluster1"/>
    <x v="0"/>
    <n v="9"/>
    <n v="3.8366666666666664"/>
    <x v="0"/>
  </r>
  <r>
    <x v="19"/>
    <s v="2021-06-25T02:47:13+05:30"/>
    <n v="10033"/>
    <s v="Cluster1"/>
    <x v="0"/>
    <n v="9"/>
    <n v="2.7869444444444444"/>
    <x v="0"/>
  </r>
  <r>
    <x v="19"/>
    <s v="2021-06-26T03:24:33+05:30"/>
    <n v="12273"/>
    <s v="Cluster1"/>
    <x v="0"/>
    <n v="9"/>
    <n v="3.4091666666666667"/>
    <x v="0"/>
  </r>
  <r>
    <x v="19"/>
    <s v="2021-06-27T03:01:52+05:30"/>
    <n v="10912"/>
    <s v="Cluster1"/>
    <x v="0"/>
    <n v="9"/>
    <n v="3.0311111111111111"/>
    <x v="0"/>
  </r>
  <r>
    <x v="19"/>
    <s v="2021-06-28T04:16:52+05:30"/>
    <n v="15412"/>
    <s v="Cluster1"/>
    <x v="0"/>
    <n v="9"/>
    <n v="4.2811111111111115"/>
    <x v="0"/>
  </r>
  <r>
    <x v="19"/>
    <s v="2021-06-29T03:28:52+05:30"/>
    <n v="12532"/>
    <s v="Cluster1"/>
    <x v="0"/>
    <n v="9"/>
    <n v="3.4811111111111113"/>
    <x v="0"/>
  </r>
  <r>
    <x v="19"/>
    <s v="2021-06-30T03:08:32+05:30"/>
    <n v="11312"/>
    <s v="Cluster1"/>
    <x v="0"/>
    <n v="9"/>
    <n v="3.1422222222222222"/>
    <x v="0"/>
  </r>
  <r>
    <x v="19"/>
    <s v="2021-07-01T02:48:11+05:30"/>
    <n v="10091"/>
    <s v="Cluster1"/>
    <x v="0"/>
    <n v="9"/>
    <n v="2.8030555555555554"/>
    <x v="0"/>
  </r>
  <r>
    <x v="19"/>
    <s v="2021-07-02T03:33:32+05:30"/>
    <n v="12812"/>
    <s v="Cluster1"/>
    <x v="0"/>
    <n v="9"/>
    <n v="3.5588888888888888"/>
    <x v="0"/>
  </r>
  <r>
    <x v="19"/>
    <s v="2021-07-03T03:59:30+05:30"/>
    <n v="14370"/>
    <s v="Cluster1"/>
    <x v="0"/>
    <n v="9"/>
    <n v="3.9916666666666667"/>
    <x v="0"/>
  </r>
  <r>
    <x v="19"/>
    <s v="2021-07-04T04:00:53+05:30"/>
    <n v="14453"/>
    <s v="Cluster1"/>
    <x v="0"/>
    <n v="9"/>
    <n v="4.0147222222222219"/>
    <x v="0"/>
  </r>
  <r>
    <x v="20"/>
    <s v="2021-05-31T10:32:16+05:30"/>
    <n v="18136"/>
    <s v="Cluster1"/>
    <x v="2"/>
    <n v="12"/>
    <n v="5.0377777777777775"/>
    <x v="0"/>
  </r>
  <r>
    <x v="20"/>
    <s v="2021-06-01T04:59:56+05:30"/>
    <n v="17996"/>
    <s v="Cluster1"/>
    <x v="2"/>
    <n v="12"/>
    <n v="4.9988888888888887"/>
    <x v="0"/>
  </r>
  <r>
    <x v="20"/>
    <s v="2021-06-02T04:27:36+05:30"/>
    <n v="16056"/>
    <s v="Cluster1"/>
    <x v="2"/>
    <n v="12"/>
    <n v="4.46"/>
    <x v="0"/>
  </r>
  <r>
    <x v="20"/>
    <s v="2021-06-03T03:22:16+05:30"/>
    <n v="12136"/>
    <s v="Cluster1"/>
    <x v="2"/>
    <n v="12"/>
    <n v="3.3711111111111109"/>
    <x v="0"/>
  </r>
  <r>
    <x v="20"/>
    <s v="2021-06-04T03:47:56+05:30"/>
    <n v="13676"/>
    <s v="Cluster1"/>
    <x v="2"/>
    <n v="12"/>
    <n v="3.798888888888889"/>
    <x v="0"/>
  </r>
  <r>
    <x v="20"/>
    <s v="2021-06-05T06:28:41+05:30"/>
    <n v="23321"/>
    <s v="Cluster1"/>
    <x v="2"/>
    <n v="12"/>
    <n v="6.4780555555555557"/>
    <x v="0"/>
  </r>
  <r>
    <x v="20"/>
    <s v="2021-06-06T03:55:22+05:30"/>
    <n v="14122"/>
    <s v="Cluster1"/>
    <x v="2"/>
    <n v="12"/>
    <n v="3.9227777777777777"/>
    <x v="0"/>
  </r>
  <r>
    <x v="20"/>
    <s v="2021-06-07T03:25:36+05:30"/>
    <n v="12336"/>
    <s v="Cluster1"/>
    <x v="2"/>
    <n v="12"/>
    <n v="3.4266666666666667"/>
    <x v="0"/>
  </r>
  <r>
    <x v="20"/>
    <s v="2021-06-08T04:15:01+05:30"/>
    <n v="15301"/>
    <s v="Cluster1"/>
    <x v="2"/>
    <n v="12"/>
    <n v="4.2502777777777778"/>
    <x v="0"/>
  </r>
  <r>
    <x v="20"/>
    <s v="2021-06-09T03:39:36+05:30"/>
    <n v="13176"/>
    <s v="Cluster1"/>
    <x v="2"/>
    <n v="12"/>
    <n v="3.66"/>
    <x v="0"/>
  </r>
  <r>
    <x v="20"/>
    <s v="2021-06-10T03:33:56+05:30"/>
    <n v="12836"/>
    <s v="Cluster1"/>
    <x v="2"/>
    <n v="12"/>
    <n v="3.5655555555555556"/>
    <x v="0"/>
  </r>
  <r>
    <x v="20"/>
    <s v="2021-06-11T04:23:11+05:30"/>
    <n v="15791"/>
    <s v="Cluster1"/>
    <x v="2"/>
    <n v="12"/>
    <n v="4.3863888888888889"/>
    <x v="0"/>
  </r>
  <r>
    <x v="20"/>
    <s v="2021-06-13T04:56:16+05:30"/>
    <n v="17776"/>
    <s v="Cluster1"/>
    <x v="2"/>
    <n v="12"/>
    <n v="4.9377777777777778"/>
    <x v="0"/>
  </r>
  <r>
    <x v="20"/>
    <s v="2021-06-14T04:29:35+05:30"/>
    <n v="16175"/>
    <s v="Cluster1"/>
    <x v="2"/>
    <n v="12"/>
    <n v="4.4930555555555554"/>
    <x v="0"/>
  </r>
  <r>
    <x v="20"/>
    <s v="2021-06-15T03:55:30+05:30"/>
    <n v="14130"/>
    <s v="Cluster1"/>
    <x v="2"/>
    <n v="12"/>
    <n v="3.9249999999999998"/>
    <x v="0"/>
  </r>
  <r>
    <x v="20"/>
    <s v="2021-06-16T04:00:11+05:30"/>
    <n v="14411"/>
    <s v="Cluster1"/>
    <x v="2"/>
    <n v="12"/>
    <n v="4.0030555555555551"/>
    <x v="0"/>
  </r>
  <r>
    <x v="20"/>
    <s v="2021-06-17T03:20:16+05:30"/>
    <n v="12016"/>
    <s v="Cluster1"/>
    <x v="2"/>
    <n v="12"/>
    <n v="3.3377777777777777"/>
    <x v="0"/>
  </r>
  <r>
    <x v="20"/>
    <s v="2021-06-18T04:01:20+05:30"/>
    <n v="14480"/>
    <s v="Cluster1"/>
    <x v="2"/>
    <n v="12"/>
    <n v="4.0222222222222221"/>
    <x v="0"/>
  </r>
  <r>
    <x v="20"/>
    <s v="2021-06-19T04:09:59+05:30"/>
    <n v="14999"/>
    <s v="Cluster1"/>
    <x v="2"/>
    <n v="12"/>
    <n v="4.1663888888888891"/>
    <x v="0"/>
  </r>
  <r>
    <x v="20"/>
    <s v="2021-06-20T02:40:11+05:30"/>
    <n v="9611"/>
    <s v="Cluster1"/>
    <x v="2"/>
    <n v="12"/>
    <n v="2.6697222222222221"/>
    <x v="0"/>
  </r>
  <r>
    <x v="20"/>
    <s v="2021-06-21T04:06:31+05:30"/>
    <n v="14791"/>
    <s v="Cluster1"/>
    <x v="2"/>
    <n v="12"/>
    <n v="4.1086111111111112"/>
    <x v="0"/>
  </r>
  <r>
    <x v="20"/>
    <s v="2021-06-22T05:01:16+05:30"/>
    <n v="18076"/>
    <s v="Cluster1"/>
    <x v="2"/>
    <n v="12"/>
    <n v="5.0211111111111109"/>
    <x v="0"/>
  </r>
  <r>
    <x v="20"/>
    <s v="2021-06-23T16:12:01+05:30"/>
    <n v="58321"/>
    <s v="Cluster1"/>
    <x v="2"/>
    <n v="12"/>
    <n v="16.200277777777778"/>
    <x v="1"/>
  </r>
  <r>
    <x v="20"/>
    <s v="2021-06-24T05:14:44+05:30"/>
    <n v="18884"/>
    <s v="Cluster1"/>
    <x v="2"/>
    <n v="12"/>
    <n v="5.2455555555555557"/>
    <x v="0"/>
  </r>
  <r>
    <x v="20"/>
    <s v="2021-06-25T03:50:39+05:30"/>
    <n v="13839"/>
    <s v="Cluster1"/>
    <x v="2"/>
    <n v="12"/>
    <n v="3.8441666666666667"/>
    <x v="0"/>
  </r>
  <r>
    <x v="20"/>
    <s v="2021-06-26T04:51:35+05:30"/>
    <n v="17495"/>
    <s v="Cluster1"/>
    <x v="2"/>
    <n v="12"/>
    <n v="4.8597222222222225"/>
    <x v="0"/>
  </r>
  <r>
    <x v="20"/>
    <s v="2021-06-27T05:57:22+05:30"/>
    <n v="21442"/>
    <s v="Cluster1"/>
    <x v="2"/>
    <n v="12"/>
    <n v="5.9561111111111114"/>
    <x v="0"/>
  </r>
  <r>
    <x v="20"/>
    <s v="2021-06-28T06:12:41+05:30"/>
    <n v="22361"/>
    <s v="Cluster1"/>
    <x v="2"/>
    <n v="12"/>
    <n v="6.2113888888888891"/>
    <x v="0"/>
  </r>
  <r>
    <x v="20"/>
    <s v="2021-06-29T04:38:19+05:30"/>
    <n v="16699"/>
    <s v="Cluster1"/>
    <x v="2"/>
    <n v="12"/>
    <n v="4.6386111111111115"/>
    <x v="0"/>
  </r>
  <r>
    <x v="20"/>
    <s v="2021-06-30T04:17:30+05:30"/>
    <n v="15450"/>
    <s v="Cluster1"/>
    <x v="2"/>
    <n v="12"/>
    <n v="4.291666666666667"/>
    <x v="0"/>
  </r>
  <r>
    <x v="20"/>
    <s v="2021-07-01T04:02:19+05:30"/>
    <n v="14539"/>
    <s v="Cluster1"/>
    <x v="2"/>
    <n v="12"/>
    <n v="4.0386111111111109"/>
    <x v="0"/>
  </r>
  <r>
    <x v="20"/>
    <s v="2021-07-02T04:27:45+05:30"/>
    <n v="16065"/>
    <s v="Cluster1"/>
    <x v="2"/>
    <n v="12"/>
    <n v="4.4625000000000004"/>
    <x v="0"/>
  </r>
  <r>
    <x v="20"/>
    <s v="2021-07-03T05:49:44+05:30"/>
    <n v="20984"/>
    <s v="Cluster1"/>
    <x v="2"/>
    <n v="12"/>
    <n v="5.8288888888888888"/>
    <x v="0"/>
  </r>
  <r>
    <x v="20"/>
    <s v="2021-07-04T04:57:45+05:30"/>
    <n v="17865"/>
    <s v="Cluster1"/>
    <x v="2"/>
    <n v="12"/>
    <n v="4.9625000000000004"/>
    <x v="0"/>
  </r>
  <r>
    <x v="21"/>
    <s v="2021-05-31T10:00:39+05:30"/>
    <n v="16239"/>
    <s v="Cluster1"/>
    <x v="0"/>
    <n v="9"/>
    <n v="4.5108333333333333"/>
    <x v="0"/>
  </r>
  <r>
    <x v="21"/>
    <s v="2021-06-01T03:25:38+05:30"/>
    <n v="12338"/>
    <s v="Cluster1"/>
    <x v="0"/>
    <n v="9"/>
    <n v="3.4272222222222224"/>
    <x v="0"/>
  </r>
  <r>
    <x v="21"/>
    <s v="2021-06-02T03:39:19+05:30"/>
    <n v="13159"/>
    <s v="Cluster1"/>
    <x v="0"/>
    <n v="9"/>
    <n v="3.6552777777777776"/>
    <x v="0"/>
  </r>
  <r>
    <x v="21"/>
    <s v="2021-06-03T02:43:59+05:30"/>
    <n v="9839"/>
    <s v="Cluster1"/>
    <x v="0"/>
    <n v="9"/>
    <n v="2.7330555555555556"/>
    <x v="0"/>
  </r>
  <r>
    <x v="21"/>
    <s v="2021-06-04T02:22:39+05:30"/>
    <n v="8559"/>
    <s v="Cluster1"/>
    <x v="0"/>
    <n v="9"/>
    <n v="2.3774999999999999"/>
    <x v="0"/>
  </r>
  <r>
    <x v="21"/>
    <s v="2021-06-05T03:58:23+05:30"/>
    <n v="14303"/>
    <s v="Cluster1"/>
    <x v="0"/>
    <n v="9"/>
    <n v="3.9730555555555553"/>
    <x v="0"/>
  </r>
  <r>
    <x v="21"/>
    <s v="2021-06-06T02:49:03+05:30"/>
    <n v="10143"/>
    <s v="Cluster1"/>
    <x v="0"/>
    <n v="9"/>
    <n v="2.8174999999999999"/>
    <x v="0"/>
  </r>
  <r>
    <x v="21"/>
    <s v="2021-06-07T02:49:03+05:30"/>
    <n v="10143"/>
    <s v="Cluster1"/>
    <x v="0"/>
    <n v="9"/>
    <n v="2.8174999999999999"/>
    <x v="0"/>
  </r>
  <r>
    <x v="21"/>
    <s v="2021-06-08T03:15:42+05:30"/>
    <n v="11742"/>
    <s v="Cluster1"/>
    <x v="0"/>
    <n v="9"/>
    <n v="3.2616666666666667"/>
    <x v="0"/>
  </r>
  <r>
    <x v="21"/>
    <s v="2021-06-09T02:21:19+05:30"/>
    <n v="8479"/>
    <s v="Cluster1"/>
    <x v="0"/>
    <n v="9"/>
    <n v="2.3552777777777778"/>
    <x v="0"/>
  </r>
  <r>
    <x v="21"/>
    <s v="2021-06-10T03:00:58+05:30"/>
    <n v="10858"/>
    <s v="Cluster1"/>
    <x v="0"/>
    <n v="9"/>
    <n v="3.016111111111111"/>
    <x v="0"/>
  </r>
  <r>
    <x v="21"/>
    <s v="2021-06-11T02:55:58+05:30"/>
    <n v="10558"/>
    <s v="Cluster1"/>
    <x v="0"/>
    <n v="9"/>
    <n v="2.9327777777777779"/>
    <x v="0"/>
  </r>
  <r>
    <x v="21"/>
    <s v="2021-06-13T04:14:59+05:30"/>
    <n v="15299"/>
    <s v="Cluster1"/>
    <x v="0"/>
    <n v="9"/>
    <n v="4.2497222222222222"/>
    <x v="0"/>
  </r>
  <r>
    <x v="21"/>
    <s v="2021-06-14T02:37:33+05:30"/>
    <n v="9453"/>
    <s v="Cluster1"/>
    <x v="0"/>
    <n v="9"/>
    <n v="2.6258333333333335"/>
    <x v="0"/>
  </r>
  <r>
    <x v="21"/>
    <s v="2021-06-15T03:05:32+05:30"/>
    <n v="11132"/>
    <s v="Cluster1"/>
    <x v="0"/>
    <n v="9"/>
    <n v="3.0922222222222224"/>
    <x v="0"/>
  </r>
  <r>
    <x v="21"/>
    <s v="2021-06-16T02:31:18+05:30"/>
    <n v="9078"/>
    <s v="Cluster1"/>
    <x v="0"/>
    <n v="9"/>
    <n v="2.5216666666666665"/>
    <x v="0"/>
  </r>
  <r>
    <x v="21"/>
    <s v="2021-06-17T02:42:32+05:30"/>
    <n v="9752"/>
    <s v="Cluster1"/>
    <x v="0"/>
    <n v="9"/>
    <n v="2.7088888888888887"/>
    <x v="0"/>
  </r>
  <r>
    <x v="21"/>
    <s v="2021-06-18T02:58:20+05:30"/>
    <n v="10700"/>
    <s v="Cluster1"/>
    <x v="0"/>
    <n v="9"/>
    <n v="2.9722222222222223"/>
    <x v="0"/>
  </r>
  <r>
    <x v="21"/>
    <s v="2021-06-19T03:00:58+05:30"/>
    <n v="10858"/>
    <s v="Cluster1"/>
    <x v="0"/>
    <n v="9"/>
    <n v="3.016111111111111"/>
    <x v="0"/>
  </r>
  <r>
    <x v="21"/>
    <s v="2021-06-20T05:14:37+05:30"/>
    <n v="18877"/>
    <s v="Cluster1"/>
    <x v="0"/>
    <n v="9"/>
    <n v="5.243611111111111"/>
    <x v="0"/>
  </r>
  <r>
    <x v="21"/>
    <s v="2021-06-21T03:01:58+05:30"/>
    <n v="10918"/>
    <s v="Cluster1"/>
    <x v="0"/>
    <n v="9"/>
    <n v="3.0327777777777776"/>
    <x v="0"/>
  </r>
  <r>
    <x v="21"/>
    <s v="2021-06-22T02:52:40+05:30"/>
    <n v="10360"/>
    <s v="Cluster1"/>
    <x v="0"/>
    <n v="9"/>
    <n v="2.8777777777777778"/>
    <x v="0"/>
  </r>
  <r>
    <x v="21"/>
    <s v="2021-06-23T03:01:19+05:30"/>
    <n v="10879"/>
    <s v="Cluster1"/>
    <x v="0"/>
    <n v="9"/>
    <n v="3.0219444444444443"/>
    <x v="0"/>
  </r>
  <r>
    <x v="21"/>
    <s v="2021-06-24T03:42:48+05:30"/>
    <n v="13368"/>
    <s v="Cluster1"/>
    <x v="0"/>
    <n v="9"/>
    <n v="3.7133333333333334"/>
    <x v="0"/>
  </r>
  <r>
    <x v="21"/>
    <s v="2021-06-25T02:49:07+05:30"/>
    <n v="10147"/>
    <s v="Cluster1"/>
    <x v="0"/>
    <n v="9"/>
    <n v="2.8186111111111112"/>
    <x v="0"/>
  </r>
  <r>
    <x v="21"/>
    <s v="2021-06-26T03:22:08+05:30"/>
    <n v="12128"/>
    <s v="Cluster1"/>
    <x v="0"/>
    <n v="9"/>
    <n v="3.3688888888888888"/>
    <x v="0"/>
  </r>
  <r>
    <x v="21"/>
    <s v="2021-06-27T03:10:07+05:30"/>
    <n v="11407"/>
    <s v="Cluster1"/>
    <x v="0"/>
    <n v="9"/>
    <n v="3.1686111111111113"/>
    <x v="0"/>
  </r>
  <r>
    <x v="21"/>
    <s v="2021-06-28T03:58:28+05:30"/>
    <n v="14308"/>
    <s v="Cluster1"/>
    <x v="0"/>
    <n v="9"/>
    <n v="3.9744444444444444"/>
    <x v="0"/>
  </r>
  <r>
    <x v="21"/>
    <s v="2021-06-29T03:21:27+05:30"/>
    <n v="12087"/>
    <s v="Cluster1"/>
    <x v="0"/>
    <n v="9"/>
    <n v="3.3574999999999999"/>
    <x v="0"/>
  </r>
  <r>
    <x v="21"/>
    <s v="2021-06-30T03:02:27+05:30"/>
    <n v="10947"/>
    <s v="Cluster1"/>
    <x v="0"/>
    <n v="9"/>
    <n v="3.0408333333333335"/>
    <x v="0"/>
  </r>
  <r>
    <x v="21"/>
    <s v="2021-07-01T02:45:31+05:30"/>
    <n v="9931"/>
    <s v="Cluster1"/>
    <x v="0"/>
    <n v="9"/>
    <n v="2.7586111111111111"/>
    <x v="0"/>
  </r>
  <r>
    <x v="21"/>
    <s v="2021-07-02T03:36:28+05:30"/>
    <n v="12988"/>
    <s v="Cluster1"/>
    <x v="0"/>
    <n v="9"/>
    <n v="3.6077777777777778"/>
    <x v="0"/>
  </r>
  <r>
    <x v="21"/>
    <s v="2021-07-03T04:04:27+05:30"/>
    <n v="14667"/>
    <s v="Cluster1"/>
    <x v="0"/>
    <n v="9"/>
    <n v="4.0741666666666667"/>
    <x v="0"/>
  </r>
  <r>
    <x v="21"/>
    <s v="2021-07-04T04:21:47+05:30"/>
    <n v="15707"/>
    <s v="Cluster1"/>
    <x v="0"/>
    <n v="9"/>
    <n v="4.3630555555555555"/>
    <x v="0"/>
  </r>
  <r>
    <x v="22"/>
    <s v="2021-05-31T11:15:11+05:30"/>
    <n v="20711"/>
    <s v="Cluster1"/>
    <x v="2"/>
    <n v="12"/>
    <n v="5.7530555555555551"/>
    <x v="0"/>
  </r>
  <r>
    <x v="22"/>
    <s v="2021-06-01T04:48:16+05:30"/>
    <n v="17296"/>
    <s v="Cluster1"/>
    <x v="2"/>
    <n v="12"/>
    <n v="4.8044444444444441"/>
    <x v="0"/>
  </r>
  <r>
    <x v="22"/>
    <s v="2021-06-02T04:17:56+05:30"/>
    <n v="15476"/>
    <s v="Cluster1"/>
    <x v="2"/>
    <n v="12"/>
    <n v="4.2988888888888885"/>
    <x v="0"/>
  </r>
  <r>
    <x v="22"/>
    <s v="2021-06-03T03:36:55+05:30"/>
    <n v="13015"/>
    <s v="Cluster1"/>
    <x v="2"/>
    <n v="12"/>
    <n v="3.6152777777777776"/>
    <x v="0"/>
  </r>
  <r>
    <x v="22"/>
    <s v="2021-06-04T04:00:31+05:30"/>
    <n v="14431"/>
    <s v="Cluster1"/>
    <x v="2"/>
    <n v="12"/>
    <n v="4.0086111111111107"/>
    <x v="0"/>
  </r>
  <r>
    <x v="22"/>
    <s v="2021-06-05T06:25:15+05:30"/>
    <n v="23115"/>
    <s v="Cluster1"/>
    <x v="2"/>
    <n v="12"/>
    <n v="6.4208333333333334"/>
    <x v="0"/>
  </r>
  <r>
    <x v="22"/>
    <s v="2021-06-06T04:07:16+05:30"/>
    <n v="14836"/>
    <s v="Cluster1"/>
    <x v="2"/>
    <n v="12"/>
    <n v="4.1211111111111114"/>
    <x v="0"/>
  </r>
  <r>
    <x v="22"/>
    <s v="2021-06-07T03:16:56+05:30"/>
    <n v="11816"/>
    <s v="Cluster1"/>
    <x v="2"/>
    <n v="12"/>
    <n v="3.2822222222222224"/>
    <x v="0"/>
  </r>
  <r>
    <x v="22"/>
    <s v="2021-06-08T04:14:16+05:30"/>
    <n v="15256"/>
    <s v="Cluster1"/>
    <x v="2"/>
    <n v="12"/>
    <n v="4.2377777777777776"/>
    <x v="0"/>
  </r>
  <r>
    <x v="22"/>
    <s v="2021-06-09T04:04:10+05:30"/>
    <n v="14650"/>
    <s v="Cluster1"/>
    <x v="2"/>
    <n v="12"/>
    <n v="4.0694444444444446"/>
    <x v="0"/>
  </r>
  <r>
    <x v="22"/>
    <s v="2021-06-10T04:01:11+05:30"/>
    <n v="14471"/>
    <s v="Cluster1"/>
    <x v="2"/>
    <n v="12"/>
    <n v="4.0197222222222226"/>
    <x v="0"/>
  </r>
  <r>
    <x v="22"/>
    <s v="2021-06-11T04:34:10+05:30"/>
    <n v="16450"/>
    <s v="Cluster1"/>
    <x v="2"/>
    <n v="12"/>
    <n v="4.5694444444444446"/>
    <x v="0"/>
  </r>
  <r>
    <x v="22"/>
    <s v="2021-06-13T05:34:50+05:30"/>
    <n v="20090"/>
    <s v="Cluster1"/>
    <x v="2"/>
    <n v="12"/>
    <n v="5.5805555555555557"/>
    <x v="0"/>
  </r>
  <r>
    <x v="22"/>
    <s v="2021-06-14T03:45:49+05:30"/>
    <n v="13549"/>
    <s v="Cluster1"/>
    <x v="2"/>
    <n v="12"/>
    <n v="3.763611111111111"/>
    <x v="0"/>
  </r>
  <r>
    <x v="22"/>
    <s v="2021-06-15T04:07:30+05:30"/>
    <n v="14850"/>
    <s v="Cluster1"/>
    <x v="2"/>
    <n v="12"/>
    <n v="4.125"/>
    <x v="0"/>
  </r>
  <r>
    <x v="22"/>
    <s v="2021-06-16T04:20:31+05:30"/>
    <n v="15631"/>
    <s v="Cluster1"/>
    <x v="2"/>
    <n v="12"/>
    <n v="4.3419444444444446"/>
    <x v="0"/>
  </r>
  <r>
    <x v="22"/>
    <s v="2021-06-17T03:54:13+05:30"/>
    <n v="14053"/>
    <s v="Cluster1"/>
    <x v="2"/>
    <n v="12"/>
    <n v="3.9036111111111111"/>
    <x v="0"/>
  </r>
  <r>
    <x v="22"/>
    <s v="2021-06-18T03:42:30+05:30"/>
    <n v="13350"/>
    <s v="Cluster1"/>
    <x v="2"/>
    <n v="12"/>
    <n v="3.7083333333333335"/>
    <x v="0"/>
  </r>
  <r>
    <x v="22"/>
    <s v="2021-06-19T04:22:51+05:30"/>
    <n v="15771"/>
    <s v="Cluster1"/>
    <x v="2"/>
    <n v="12"/>
    <n v="4.3808333333333334"/>
    <x v="0"/>
  </r>
  <r>
    <x v="22"/>
    <s v="2021-06-20T04:47:31+05:30"/>
    <n v="17251"/>
    <s v="Cluster1"/>
    <x v="2"/>
    <n v="12"/>
    <n v="4.7919444444444448"/>
    <x v="0"/>
  </r>
  <r>
    <x v="22"/>
    <s v="2021-06-21T04:36:50+05:30"/>
    <n v="16610"/>
    <s v="Cluster1"/>
    <x v="2"/>
    <n v="12"/>
    <n v="4.6138888888888889"/>
    <x v="0"/>
  </r>
  <r>
    <x v="22"/>
    <s v="2021-06-22T04:42:31+05:30"/>
    <n v="16951"/>
    <s v="Cluster1"/>
    <x v="2"/>
    <n v="12"/>
    <n v="4.7086111111111109"/>
    <x v="0"/>
  </r>
  <r>
    <x v="22"/>
    <s v="2021-06-23T16:18:56+05:30"/>
    <n v="58736"/>
    <s v="Cluster1"/>
    <x v="2"/>
    <n v="12"/>
    <n v="16.315555555555555"/>
    <x v="1"/>
  </r>
  <r>
    <x v="22"/>
    <s v="2021-06-24T04:41:39+05:30"/>
    <n v="16899"/>
    <s v="Cluster1"/>
    <x v="2"/>
    <n v="12"/>
    <n v="4.6941666666666668"/>
    <x v="0"/>
  </r>
  <r>
    <x v="22"/>
    <s v="2021-06-25T03:46:00+05:30"/>
    <n v="13560"/>
    <s v="Cluster1"/>
    <x v="2"/>
    <n v="12"/>
    <n v="3.7666666666666666"/>
    <x v="0"/>
  </r>
  <r>
    <x v="22"/>
    <s v="2021-06-26T04:07:59+05:30"/>
    <n v="14879"/>
    <s v="Cluster1"/>
    <x v="2"/>
    <n v="12"/>
    <n v="4.1330555555555559"/>
    <x v="0"/>
  </r>
  <r>
    <x v="22"/>
    <s v="2021-06-27T06:51:40+05:30"/>
    <n v="24700"/>
    <s v="Cluster1"/>
    <x v="2"/>
    <n v="12"/>
    <n v="6.8611111111111107"/>
    <x v="0"/>
  </r>
  <r>
    <x v="22"/>
    <s v="2021-06-28T05:43:39+05:30"/>
    <n v="20619"/>
    <s v="Cluster1"/>
    <x v="2"/>
    <n v="12"/>
    <n v="5.7275"/>
    <x v="0"/>
  </r>
  <r>
    <x v="22"/>
    <s v="2021-06-29T04:46:58+05:30"/>
    <n v="17218"/>
    <s v="Cluster1"/>
    <x v="2"/>
    <n v="12"/>
    <n v="4.7827777777777776"/>
    <x v="0"/>
  </r>
  <r>
    <x v="22"/>
    <s v="2021-06-30T03:58:39+05:30"/>
    <n v="14319"/>
    <s v="Cluster1"/>
    <x v="2"/>
    <n v="12"/>
    <n v="3.9775"/>
    <x v="0"/>
  </r>
  <r>
    <x v="22"/>
    <s v="2021-07-01T03:53:00+05:30"/>
    <n v="13980"/>
    <s v="Cluster1"/>
    <x v="2"/>
    <n v="12"/>
    <n v="3.8833333333333333"/>
    <x v="0"/>
  </r>
  <r>
    <x v="22"/>
    <s v="2021-07-02T04:39:39+05:30"/>
    <n v="16779"/>
    <s v="Cluster1"/>
    <x v="2"/>
    <n v="12"/>
    <n v="4.6608333333333336"/>
    <x v="0"/>
  </r>
  <r>
    <x v="22"/>
    <s v="2021-07-03T05:27:41+05:30"/>
    <n v="19661"/>
    <s v="Cluster1"/>
    <x v="2"/>
    <n v="12"/>
    <n v="5.4613888888888891"/>
    <x v="0"/>
  </r>
  <r>
    <x v="22"/>
    <s v="2021-07-04T05:04:59+05:30"/>
    <n v="18299"/>
    <s v="Cluster1"/>
    <x v="2"/>
    <n v="12"/>
    <n v="5.0830555555555552"/>
    <x v="0"/>
  </r>
  <r>
    <x v="23"/>
    <s v="2021-05-31T11:52:36+05:30"/>
    <n v="22956"/>
    <s v="Cluster1"/>
    <x v="2"/>
    <n v="12"/>
    <n v="6.3766666666666669"/>
    <x v="0"/>
  </r>
  <r>
    <x v="23"/>
    <s v="2021-06-01T04:42:11+05:30"/>
    <n v="16931"/>
    <s v="Cluster1"/>
    <x v="2"/>
    <n v="12"/>
    <n v="4.7030555555555553"/>
    <x v="0"/>
  </r>
  <r>
    <x v="23"/>
    <s v="2021-06-02T04:05:10+05:30"/>
    <n v="14710"/>
    <s v="Cluster1"/>
    <x v="2"/>
    <n v="12"/>
    <n v="4.0861111111111112"/>
    <x v="0"/>
  </r>
  <r>
    <x v="23"/>
    <s v="2021-06-03T04:16:50+05:30"/>
    <n v="15410"/>
    <s v="Cluster1"/>
    <x v="2"/>
    <n v="12"/>
    <n v="4.2805555555555559"/>
    <x v="0"/>
  </r>
  <r>
    <x v="23"/>
    <s v="2021-06-04T04:27:50+05:30"/>
    <n v="16070"/>
    <s v="Cluster1"/>
    <x v="2"/>
    <n v="12"/>
    <n v="4.4638888888888886"/>
    <x v="0"/>
  </r>
  <r>
    <x v="23"/>
    <s v="2021-06-05T06:36:15+05:30"/>
    <n v="23775"/>
    <s v="Cluster1"/>
    <x v="2"/>
    <n v="12"/>
    <n v="6.604166666666667"/>
    <x v="0"/>
  </r>
  <r>
    <x v="23"/>
    <s v="2021-06-06T04:07:56+05:30"/>
    <n v="14876"/>
    <s v="Cluster1"/>
    <x v="2"/>
    <n v="12"/>
    <n v="4.1322222222222225"/>
    <x v="0"/>
  </r>
  <r>
    <x v="23"/>
    <s v="2021-06-07T03:27:15+05:30"/>
    <n v="12435"/>
    <s v="Cluster1"/>
    <x v="2"/>
    <n v="12"/>
    <n v="3.4541666666666666"/>
    <x v="0"/>
  </r>
  <r>
    <x v="23"/>
    <s v="2021-06-08T04:20:35+05:30"/>
    <n v="15635"/>
    <s v="Cluster1"/>
    <x v="2"/>
    <n v="12"/>
    <n v="4.3430555555555559"/>
    <x v="0"/>
  </r>
  <r>
    <x v="23"/>
    <s v="2021-06-09T03:42:29+05:30"/>
    <n v="13349"/>
    <s v="Cluster1"/>
    <x v="2"/>
    <n v="12"/>
    <n v="3.7080555555555557"/>
    <x v="0"/>
  </r>
  <r>
    <x v="23"/>
    <s v="2021-06-10T03:40:09+05:30"/>
    <n v="13209"/>
    <s v="Cluster1"/>
    <x v="2"/>
    <n v="12"/>
    <n v="3.6691666666666665"/>
    <x v="0"/>
  </r>
  <r>
    <x v="23"/>
    <s v="2021-06-11T03:58:32+05:30"/>
    <n v="14312"/>
    <s v="Cluster1"/>
    <x v="2"/>
    <n v="12"/>
    <n v="3.9755555555555557"/>
    <x v="0"/>
  </r>
  <r>
    <x v="23"/>
    <s v="2021-06-13T05:25:30+05:30"/>
    <n v="19530"/>
    <s v="Cluster1"/>
    <x v="2"/>
    <n v="12"/>
    <n v="5.4249999999999998"/>
    <x v="0"/>
  </r>
  <r>
    <x v="23"/>
    <s v="2021-06-14T03:55:29+05:30"/>
    <n v="14129"/>
    <s v="Cluster1"/>
    <x v="2"/>
    <n v="12"/>
    <n v="3.924722222222222"/>
    <x v="0"/>
  </r>
  <r>
    <x v="23"/>
    <s v="2021-06-15T03:47:10+05:30"/>
    <n v="13630"/>
    <s v="Cluster1"/>
    <x v="2"/>
    <n v="12"/>
    <n v="3.786111111111111"/>
    <x v="0"/>
  </r>
  <r>
    <x v="23"/>
    <s v="2021-06-16T04:46:09+05:30"/>
    <n v="17169"/>
    <s v="Cluster1"/>
    <x v="2"/>
    <n v="12"/>
    <n v="4.769166666666667"/>
    <x v="0"/>
  </r>
  <r>
    <x v="23"/>
    <s v="2021-06-17T03:21:29+05:30"/>
    <n v="12089"/>
    <s v="Cluster1"/>
    <x v="2"/>
    <n v="12"/>
    <n v="3.3580555555555556"/>
    <x v="0"/>
  </r>
  <r>
    <x v="23"/>
    <s v="2021-06-18T03:52:09+05:30"/>
    <n v="13929"/>
    <s v="Cluster1"/>
    <x v="2"/>
    <n v="12"/>
    <n v="3.8691666666666666"/>
    <x v="0"/>
  </r>
  <r>
    <x v="23"/>
    <s v="2021-06-19T04:05:52+05:30"/>
    <n v="14752"/>
    <s v="Cluster1"/>
    <x v="2"/>
    <n v="12"/>
    <n v="4.097777777777778"/>
    <x v="0"/>
  </r>
  <r>
    <x v="23"/>
    <s v="2021-06-20T03:21:10+05:30"/>
    <n v="12070"/>
    <s v="Cluster1"/>
    <x v="2"/>
    <n v="12"/>
    <n v="3.3527777777777779"/>
    <x v="0"/>
  </r>
  <r>
    <x v="23"/>
    <s v="2021-06-21T03:44:09+05:30"/>
    <n v="13449"/>
    <s v="Cluster1"/>
    <x v="2"/>
    <n v="12"/>
    <n v="3.7358333333333333"/>
    <x v="0"/>
  </r>
  <r>
    <x v="23"/>
    <s v="2021-06-22T04:34:50+05:30"/>
    <n v="16490"/>
    <s v="Cluster1"/>
    <x v="2"/>
    <n v="12"/>
    <n v="4.5805555555555557"/>
    <x v="0"/>
  </r>
  <r>
    <x v="23"/>
    <s v="2021-06-23T03:52:30+05:30"/>
    <n v="13950"/>
    <s v="Cluster1"/>
    <x v="2"/>
    <n v="12"/>
    <n v="3.875"/>
    <x v="0"/>
  </r>
  <r>
    <x v="23"/>
    <s v="2021-06-24T04:55:39+05:30"/>
    <n v="17739"/>
    <s v="Cluster1"/>
    <x v="2"/>
    <n v="12"/>
    <n v="4.9275000000000002"/>
    <x v="0"/>
  </r>
  <r>
    <x v="23"/>
    <s v="2021-06-25T03:37:20+05:30"/>
    <n v="13040"/>
    <s v="Cluster1"/>
    <x v="2"/>
    <n v="12"/>
    <n v="3.6222222222222222"/>
    <x v="0"/>
  </r>
  <r>
    <x v="23"/>
    <s v="2021-06-26T04:16:39+05:30"/>
    <n v="15399"/>
    <s v="Cluster1"/>
    <x v="2"/>
    <n v="12"/>
    <n v="4.2774999999999999"/>
    <x v="0"/>
  </r>
  <r>
    <x v="23"/>
    <s v="2021-06-27T06:54:00+05:30"/>
    <n v="24840"/>
    <s v="Cluster1"/>
    <x v="2"/>
    <n v="12"/>
    <n v="6.9"/>
    <x v="0"/>
  </r>
  <r>
    <x v="23"/>
    <s v="2021-06-28T05:48:20+05:30"/>
    <n v="20900"/>
    <s v="Cluster1"/>
    <x v="2"/>
    <n v="12"/>
    <n v="5.8055555555555554"/>
    <x v="0"/>
  </r>
  <r>
    <x v="23"/>
    <s v="2021-06-29T04:36:22+05:30"/>
    <n v="16582"/>
    <s v="Cluster1"/>
    <x v="2"/>
    <n v="12"/>
    <n v="4.6061111111111108"/>
    <x v="0"/>
  </r>
  <r>
    <x v="23"/>
    <s v="2021-06-30T04:29:59+05:30"/>
    <n v="16199"/>
    <s v="Cluster1"/>
    <x v="2"/>
    <n v="12"/>
    <n v="4.4997222222222222"/>
    <x v="0"/>
  </r>
  <r>
    <x v="23"/>
    <s v="2021-07-01T04:29:42+05:30"/>
    <n v="16182"/>
    <s v="Cluster1"/>
    <x v="2"/>
    <n v="12"/>
    <n v="4.4950000000000001"/>
    <x v="0"/>
  </r>
  <r>
    <x v="23"/>
    <s v="2021-07-02T04:27:59+05:30"/>
    <n v="16079"/>
    <s v="Cluster1"/>
    <x v="2"/>
    <n v="12"/>
    <n v="4.466388888888889"/>
    <x v="0"/>
  </r>
  <r>
    <x v="23"/>
    <s v="2021-07-03T05:19:59+05:30"/>
    <n v="19199"/>
    <s v="Cluster1"/>
    <x v="2"/>
    <n v="12"/>
    <n v="5.3330555555555552"/>
    <x v="0"/>
  </r>
  <r>
    <x v="23"/>
    <s v="2021-07-04T05:09:20+05:30"/>
    <n v="18560"/>
    <s v="Cluster1"/>
    <x v="2"/>
    <n v="12"/>
    <n v="5.1555555555555559"/>
    <x v="0"/>
  </r>
  <r>
    <x v="24"/>
    <s v="2021-05-31T08:58:18+05:30"/>
    <n v="12498"/>
    <s v="Cluster1"/>
    <x v="1"/>
    <n v="11"/>
    <n v="3.4716666666666667"/>
    <x v="0"/>
  </r>
  <r>
    <x v="24"/>
    <s v="2021-06-01T03:02:55+05:30"/>
    <n v="10975"/>
    <s v="Cluster1"/>
    <x v="1"/>
    <n v="11"/>
    <n v="3.0486111111111112"/>
    <x v="0"/>
  </r>
  <r>
    <x v="24"/>
    <s v="2021-06-02T04:15:18+05:30"/>
    <n v="15318"/>
    <s v="Cluster1"/>
    <x v="1"/>
    <n v="11"/>
    <n v="4.2549999999999999"/>
    <x v="0"/>
  </r>
  <r>
    <x v="24"/>
    <s v="2021-06-03T02:34:58+05:30"/>
    <n v="9298"/>
    <s v="Cluster1"/>
    <x v="1"/>
    <n v="11"/>
    <n v="2.5827777777777778"/>
    <x v="0"/>
  </r>
  <r>
    <x v="24"/>
    <s v="2021-06-04T02:22:58+05:30"/>
    <n v="8578"/>
    <s v="Cluster1"/>
    <x v="1"/>
    <n v="11"/>
    <n v="2.3827777777777777"/>
    <x v="0"/>
  </r>
  <r>
    <x v="24"/>
    <s v="2021-06-05T04:39:37+05:30"/>
    <n v="16777"/>
    <s v="Cluster1"/>
    <x v="1"/>
    <n v="11"/>
    <n v="4.660277777777778"/>
    <x v="0"/>
  </r>
  <r>
    <x v="24"/>
    <s v="2021-06-06T02:25:41+05:30"/>
    <n v="8741"/>
    <s v="Cluster1"/>
    <x v="1"/>
    <n v="11"/>
    <n v="2.4280555555555554"/>
    <x v="0"/>
  </r>
  <r>
    <x v="24"/>
    <s v="2021-06-07T02:50:57+05:30"/>
    <n v="10257"/>
    <s v="Cluster1"/>
    <x v="1"/>
    <n v="11"/>
    <n v="2.8491666666666666"/>
    <x v="0"/>
  </r>
  <r>
    <x v="24"/>
    <s v="2021-06-08T01:39:43+05:30"/>
    <n v="5983"/>
    <s v="Cluster1"/>
    <x v="1"/>
    <n v="11"/>
    <n v="1.6619444444444444"/>
    <x v="0"/>
  </r>
  <r>
    <x v="24"/>
    <s v="2021-06-09T02:30:18+05:30"/>
    <n v="9018"/>
    <s v="Cluster1"/>
    <x v="1"/>
    <n v="11"/>
    <n v="2.5049999999999999"/>
    <x v="0"/>
  </r>
  <r>
    <x v="24"/>
    <s v="2021-06-10T02:14:32+05:30"/>
    <n v="8072"/>
    <s v="Cluster1"/>
    <x v="1"/>
    <n v="11"/>
    <n v="2.2422222222222223"/>
    <x v="0"/>
  </r>
  <r>
    <x v="24"/>
    <s v="2021-06-11T03:08:12+05:30"/>
    <n v="11292"/>
    <s v="Cluster1"/>
    <x v="1"/>
    <n v="11"/>
    <n v="3.1366666666666667"/>
    <x v="0"/>
  </r>
  <r>
    <x v="24"/>
    <s v="2021-06-13T04:55:57+05:30"/>
    <n v="17757"/>
    <s v="Cluster1"/>
    <x v="1"/>
    <n v="11"/>
    <n v="4.9325000000000001"/>
    <x v="0"/>
  </r>
  <r>
    <x v="24"/>
    <s v="2021-06-14T02:21:52+05:30"/>
    <n v="8512"/>
    <s v="Cluster1"/>
    <x v="1"/>
    <n v="11"/>
    <n v="2.3644444444444446"/>
    <x v="0"/>
  </r>
  <r>
    <x v="24"/>
    <s v="2021-06-15T02:36:32+05:30"/>
    <n v="9392"/>
    <s v="Cluster1"/>
    <x v="1"/>
    <n v="11"/>
    <n v="2.608888888888889"/>
    <x v="0"/>
  </r>
  <r>
    <x v="24"/>
    <s v="2021-06-16T02:54:51+05:30"/>
    <n v="10491"/>
    <s v="Cluster1"/>
    <x v="1"/>
    <n v="11"/>
    <n v="2.9141666666666666"/>
    <x v="0"/>
  </r>
  <r>
    <x v="24"/>
    <s v="2021-06-17T02:36:13+05:30"/>
    <n v="9373"/>
    <s v="Cluster1"/>
    <x v="1"/>
    <n v="11"/>
    <n v="2.6036111111111113"/>
    <x v="0"/>
  </r>
  <r>
    <x v="24"/>
    <s v="2021-06-18T03:13:51+05:30"/>
    <n v="11631"/>
    <s v="Cluster1"/>
    <x v="1"/>
    <n v="11"/>
    <n v="3.2308333333333334"/>
    <x v="0"/>
  </r>
  <r>
    <x v="24"/>
    <s v="2021-06-19T02:44:13+05:30"/>
    <n v="9853"/>
    <s v="Cluster1"/>
    <x v="1"/>
    <n v="11"/>
    <n v="2.7369444444444446"/>
    <x v="0"/>
  </r>
  <r>
    <x v="24"/>
    <s v="2021-06-20T03:55:31+05:30"/>
    <n v="14131"/>
    <s v="Cluster1"/>
    <x v="1"/>
    <n v="11"/>
    <n v="3.9252777777777776"/>
    <x v="0"/>
  </r>
  <r>
    <x v="24"/>
    <s v="2021-06-21T03:11:51+05:30"/>
    <n v="11511"/>
    <s v="Cluster1"/>
    <x v="1"/>
    <n v="11"/>
    <n v="3.1974999999999998"/>
    <x v="0"/>
  </r>
  <r>
    <x v="24"/>
    <s v="2021-06-22T03:10:32+05:30"/>
    <n v="11432"/>
    <s v="Cluster1"/>
    <x v="1"/>
    <n v="11"/>
    <n v="3.1755555555555555"/>
    <x v="0"/>
  </r>
  <r>
    <x v="24"/>
    <s v="2021-06-23T02:51:18+05:30"/>
    <n v="10278"/>
    <s v="Cluster1"/>
    <x v="1"/>
    <n v="11"/>
    <n v="2.855"/>
    <x v="0"/>
  </r>
  <r>
    <x v="24"/>
    <s v="2021-06-24T03:58:41+05:30"/>
    <n v="14321"/>
    <s v="Cluster1"/>
    <x v="1"/>
    <n v="11"/>
    <n v="3.9780555555555557"/>
    <x v="0"/>
  </r>
  <r>
    <x v="24"/>
    <s v="2021-06-25T02:51:41+05:30"/>
    <n v="10301"/>
    <s v="Cluster1"/>
    <x v="1"/>
    <n v="11"/>
    <n v="2.861388888888889"/>
    <x v="0"/>
  </r>
  <r>
    <x v="24"/>
    <s v="2021-06-26T03:41:41+05:30"/>
    <n v="13301"/>
    <s v="Cluster1"/>
    <x v="1"/>
    <n v="11"/>
    <n v="3.694722222222222"/>
    <x v="0"/>
  </r>
  <r>
    <x v="24"/>
    <s v="2021-06-27T03:44:25+05:30"/>
    <n v="13465"/>
    <s v="Cluster1"/>
    <x v="1"/>
    <n v="11"/>
    <n v="3.7402777777777776"/>
    <x v="0"/>
  </r>
  <r>
    <x v="24"/>
    <s v="2021-06-28T04:31:22+05:30"/>
    <n v="16282"/>
    <s v="Cluster1"/>
    <x v="1"/>
    <n v="11"/>
    <n v="4.5227777777777778"/>
    <x v="0"/>
  </r>
  <r>
    <x v="24"/>
    <s v="2021-06-29T03:08:46+05:30"/>
    <n v="11326"/>
    <s v="Cluster1"/>
    <x v="1"/>
    <n v="11"/>
    <n v="3.1461111111111113"/>
    <x v="0"/>
  </r>
  <r>
    <x v="24"/>
    <s v="2021-06-30T02:33:01+05:30"/>
    <n v="9181"/>
    <s v="Cluster1"/>
    <x v="1"/>
    <n v="11"/>
    <n v="2.5502777777777776"/>
    <x v="0"/>
  </r>
  <r>
    <x v="24"/>
    <s v="2021-07-01T03:15:40+05:30"/>
    <n v="11740"/>
    <s v="Cluster1"/>
    <x v="1"/>
    <n v="11"/>
    <n v="3.2611111111111111"/>
    <x v="0"/>
  </r>
  <r>
    <x v="24"/>
    <s v="2021-07-02T03:49:45+05:30"/>
    <n v="13785"/>
    <s v="Cluster1"/>
    <x v="1"/>
    <n v="11"/>
    <n v="3.8291666666666666"/>
    <x v="0"/>
  </r>
  <r>
    <x v="24"/>
    <s v="2021-07-03T04:04:05+05:30"/>
    <n v="14645"/>
    <s v="Cluster1"/>
    <x v="1"/>
    <n v="11"/>
    <n v="4.0680555555555555"/>
    <x v="0"/>
  </r>
  <r>
    <x v="24"/>
    <s v="2021-07-04T04:15:26+05:30"/>
    <n v="15326"/>
    <s v="Cluster1"/>
    <x v="1"/>
    <n v="11"/>
    <n v="4.2572222222222225"/>
    <x v="0"/>
  </r>
  <r>
    <x v="25"/>
    <s v="2021-05-31T11:28:31+05:30"/>
    <n v="21511"/>
    <s v="Cluster1"/>
    <x v="2"/>
    <n v="12"/>
    <n v="5.9752777777777775"/>
    <x v="0"/>
  </r>
  <r>
    <x v="25"/>
    <s v="2021-06-01T04:21:10+05:30"/>
    <n v="15670"/>
    <s v="Cluster1"/>
    <x v="2"/>
    <n v="12"/>
    <n v="4.3527777777777779"/>
    <x v="0"/>
  </r>
  <r>
    <x v="25"/>
    <s v="2021-06-02T04:39:51+05:30"/>
    <n v="16791"/>
    <s v="Cluster1"/>
    <x v="2"/>
    <n v="12"/>
    <n v="4.6641666666666666"/>
    <x v="0"/>
  </r>
  <r>
    <x v="25"/>
    <s v="2021-06-03T03:57:35+05:30"/>
    <n v="14255"/>
    <s v="Cluster1"/>
    <x v="2"/>
    <n v="12"/>
    <n v="3.9597222222222221"/>
    <x v="0"/>
  </r>
  <r>
    <x v="25"/>
    <s v="2021-06-04T03:19:50+05:30"/>
    <n v="11990"/>
    <s v="Cluster1"/>
    <x v="2"/>
    <n v="12"/>
    <n v="3.3305555555555557"/>
    <x v="0"/>
  </r>
  <r>
    <x v="25"/>
    <s v="2021-06-05T06:48:58+05:30"/>
    <n v="24538"/>
    <s v="Cluster1"/>
    <x v="2"/>
    <n v="12"/>
    <n v="6.8161111111111108"/>
    <x v="0"/>
  </r>
  <r>
    <x v="25"/>
    <s v="2021-06-06T04:19:19+05:30"/>
    <n v="15559"/>
    <s v="Cluster1"/>
    <x v="2"/>
    <n v="12"/>
    <n v="4.3219444444444441"/>
    <x v="0"/>
  </r>
  <r>
    <x v="25"/>
    <s v="2021-06-07T04:17:56+05:30"/>
    <n v="15476"/>
    <s v="Cluster1"/>
    <x v="2"/>
    <n v="12"/>
    <n v="4.2988888888888885"/>
    <x v="0"/>
  </r>
  <r>
    <x v="25"/>
    <s v="2021-06-08T04:08:56+05:30"/>
    <n v="14936"/>
    <s v="Cluster1"/>
    <x v="2"/>
    <n v="12"/>
    <n v="4.1488888888888891"/>
    <x v="0"/>
  </r>
  <r>
    <x v="25"/>
    <s v="2021-06-09T04:05:29+05:30"/>
    <n v="14729"/>
    <s v="Cluster1"/>
    <x v="2"/>
    <n v="12"/>
    <n v="4.091388888888889"/>
    <x v="0"/>
  </r>
  <r>
    <x v="25"/>
    <s v="2021-06-10T03:42:10+05:30"/>
    <n v="13330"/>
    <s v="Cluster1"/>
    <x v="2"/>
    <n v="12"/>
    <n v="3.7027777777777779"/>
    <x v="0"/>
  </r>
  <r>
    <x v="25"/>
    <s v="2021-06-11T04:08:30+05:30"/>
    <n v="14910"/>
    <s v="Cluster1"/>
    <x v="2"/>
    <n v="12"/>
    <n v="4.1416666666666666"/>
    <x v="0"/>
  </r>
  <r>
    <x v="25"/>
    <s v="2021-06-13T05:31:14+05:30"/>
    <n v="19874"/>
    <s v="Cluster1"/>
    <x v="2"/>
    <n v="12"/>
    <n v="5.5205555555555552"/>
    <x v="0"/>
  </r>
  <r>
    <x v="25"/>
    <s v="2021-06-14T03:36:29+05:30"/>
    <n v="12989"/>
    <s v="Cluster1"/>
    <x v="2"/>
    <n v="12"/>
    <n v="3.6080555555555556"/>
    <x v="0"/>
  </r>
  <r>
    <x v="25"/>
    <s v="2021-06-15T03:52:29+05:30"/>
    <n v="13949"/>
    <s v="Cluster1"/>
    <x v="2"/>
    <n v="12"/>
    <n v="3.8747222222222222"/>
    <x v="0"/>
  </r>
  <r>
    <x v="25"/>
    <s v="2021-06-16T04:01:50+05:30"/>
    <n v="14510"/>
    <s v="Cluster1"/>
    <x v="2"/>
    <n v="12"/>
    <n v="4.0305555555555559"/>
    <x v="0"/>
  </r>
  <r>
    <x v="25"/>
    <s v="2021-06-17T04:20:51+05:30"/>
    <n v="15651"/>
    <s v="Cluster1"/>
    <x v="2"/>
    <n v="12"/>
    <n v="4.3475000000000001"/>
    <x v="0"/>
  </r>
  <r>
    <x v="25"/>
    <s v="2021-06-18T04:23:30+05:30"/>
    <n v="15810"/>
    <s v="Cluster1"/>
    <x v="2"/>
    <n v="12"/>
    <n v="4.3916666666666666"/>
    <x v="0"/>
  </r>
  <r>
    <x v="25"/>
    <s v="2021-06-19T04:21:11+05:30"/>
    <n v="15671"/>
    <s v="Cluster1"/>
    <x v="2"/>
    <n v="12"/>
    <n v="4.3530555555555557"/>
    <x v="0"/>
  </r>
  <r>
    <x v="25"/>
    <s v="2021-06-20T04:59:50+05:30"/>
    <n v="17990"/>
    <s v="Cluster1"/>
    <x v="2"/>
    <n v="12"/>
    <n v="4.9972222222222218"/>
    <x v="0"/>
  </r>
  <r>
    <x v="25"/>
    <s v="2021-06-21T03:38:15+05:30"/>
    <n v="13095"/>
    <s v="Cluster1"/>
    <x v="2"/>
    <n v="12"/>
    <n v="3.6375000000000002"/>
    <x v="0"/>
  </r>
  <r>
    <x v="25"/>
    <s v="2021-06-22T04:24:51+05:30"/>
    <n v="15891"/>
    <s v="Cluster1"/>
    <x v="2"/>
    <n v="12"/>
    <n v="4.4141666666666666"/>
    <x v="0"/>
  </r>
  <r>
    <x v="25"/>
    <s v="2021-06-23T04:38:11+05:30"/>
    <n v="16691"/>
    <s v="Cluster1"/>
    <x v="2"/>
    <n v="12"/>
    <n v="4.6363888888888889"/>
    <x v="0"/>
  </r>
  <r>
    <x v="25"/>
    <s v="2021-06-24T04:45:00+05:30"/>
    <n v="17100"/>
    <s v="Cluster1"/>
    <x v="2"/>
    <n v="12"/>
    <n v="4.75"/>
    <x v="0"/>
  </r>
  <r>
    <x v="25"/>
    <s v="2021-06-25T03:53:41+05:30"/>
    <n v="14021"/>
    <s v="Cluster1"/>
    <x v="2"/>
    <n v="12"/>
    <n v="3.8947222222222222"/>
    <x v="0"/>
  </r>
  <r>
    <x v="25"/>
    <s v="2021-06-26T04:13:00+05:30"/>
    <n v="15180"/>
    <s v="Cluster1"/>
    <x v="2"/>
    <n v="12"/>
    <n v="4.2166666666666668"/>
    <x v="0"/>
  </r>
  <r>
    <x v="25"/>
    <s v="2021-06-27T07:13:58+05:30"/>
    <n v="26038"/>
    <s v="Cluster1"/>
    <x v="2"/>
    <n v="12"/>
    <n v="7.2327777777777778"/>
    <x v="0"/>
  </r>
  <r>
    <x v="25"/>
    <s v="2021-06-28T05:35:19+05:30"/>
    <n v="20119"/>
    <s v="Cluster1"/>
    <x v="2"/>
    <n v="12"/>
    <n v="5.5886111111111108"/>
    <x v="0"/>
  </r>
  <r>
    <x v="25"/>
    <s v="2021-06-29T04:50:19+05:30"/>
    <n v="17419"/>
    <s v="Cluster1"/>
    <x v="2"/>
    <n v="12"/>
    <n v="4.8386111111111108"/>
    <x v="0"/>
  </r>
  <r>
    <x v="25"/>
    <s v="2021-06-30T03:42:59+05:30"/>
    <n v="13379"/>
    <s v="Cluster1"/>
    <x v="2"/>
    <n v="12"/>
    <n v="3.716388888888889"/>
    <x v="0"/>
  </r>
  <r>
    <x v="25"/>
    <s v="2021-07-01T04:05:19+05:30"/>
    <n v="14719"/>
    <s v="Cluster1"/>
    <x v="2"/>
    <n v="12"/>
    <n v="4.0886111111111108"/>
    <x v="0"/>
  </r>
  <r>
    <x v="25"/>
    <s v="2021-07-02T04:18:19+05:30"/>
    <n v="15499"/>
    <s v="Cluster1"/>
    <x v="2"/>
    <n v="12"/>
    <n v="4.3052777777777775"/>
    <x v="0"/>
  </r>
  <r>
    <x v="25"/>
    <s v="2021-07-03T05:23:18+05:30"/>
    <n v="19398"/>
    <s v="Cluster1"/>
    <x v="2"/>
    <n v="12"/>
    <n v="5.3883333333333336"/>
    <x v="0"/>
  </r>
  <r>
    <x v="25"/>
    <s v="2021-07-04T05:01:07+05:30"/>
    <n v="18067"/>
    <s v="Cluster1"/>
    <x v="2"/>
    <n v="12"/>
    <n v="5.0186111111111114"/>
    <x v="0"/>
  </r>
  <r>
    <x v="26"/>
    <s v="2021-05-31T11:42:35+05:30"/>
    <n v="22355"/>
    <s v="Cluster1"/>
    <x v="2"/>
    <n v="12"/>
    <n v="6.2097222222222221"/>
    <x v="0"/>
  </r>
  <r>
    <x v="26"/>
    <s v="2021-06-01T04:19:17+05:30"/>
    <n v="15557"/>
    <s v="Cluster1"/>
    <x v="2"/>
    <n v="12"/>
    <n v="4.3213888888888885"/>
    <x v="0"/>
  </r>
  <r>
    <x v="26"/>
    <s v="2021-06-02T04:21:56+05:30"/>
    <n v="15716"/>
    <s v="Cluster1"/>
    <x v="2"/>
    <n v="12"/>
    <n v="4.3655555555555559"/>
    <x v="0"/>
  </r>
  <r>
    <x v="26"/>
    <s v="2021-06-03T04:14:15+05:30"/>
    <n v="15255"/>
    <s v="Cluster1"/>
    <x v="2"/>
    <n v="12"/>
    <n v="4.2374999999999998"/>
    <x v="0"/>
  </r>
  <r>
    <x v="26"/>
    <s v="2021-06-04T03:27:16+05:30"/>
    <n v="12436"/>
    <s v="Cluster1"/>
    <x v="2"/>
    <n v="12"/>
    <n v="3.4544444444444444"/>
    <x v="0"/>
  </r>
  <r>
    <x v="26"/>
    <s v="2021-06-05T06:01:21+05:30"/>
    <n v="21681"/>
    <s v="Cluster1"/>
    <x v="2"/>
    <n v="12"/>
    <n v="6.0225"/>
    <x v="0"/>
  </r>
  <r>
    <x v="26"/>
    <s v="2021-06-06T04:26:22+05:30"/>
    <n v="15982"/>
    <s v="Cluster1"/>
    <x v="2"/>
    <n v="12"/>
    <n v="4.4394444444444447"/>
    <x v="0"/>
  </r>
  <r>
    <x v="26"/>
    <s v="2021-06-07T03:26:55+05:30"/>
    <n v="12415"/>
    <s v="Cluster1"/>
    <x v="2"/>
    <n v="12"/>
    <n v="3.4486111111111111"/>
    <x v="0"/>
  </r>
  <r>
    <x v="26"/>
    <s v="2021-06-08T03:43:40+05:30"/>
    <n v="13420"/>
    <s v="Cluster1"/>
    <x v="2"/>
    <n v="12"/>
    <n v="3.7277777777777779"/>
    <x v="0"/>
  </r>
  <r>
    <x v="26"/>
    <s v="2021-06-09T03:37:30+05:30"/>
    <n v="13050"/>
    <s v="Cluster1"/>
    <x v="2"/>
    <n v="12"/>
    <n v="3.625"/>
    <x v="0"/>
  </r>
  <r>
    <x v="26"/>
    <s v="2021-06-10T03:54:29+05:30"/>
    <n v="14069"/>
    <s v="Cluster1"/>
    <x v="2"/>
    <n v="12"/>
    <n v="3.9080555555555554"/>
    <x v="0"/>
  </r>
  <r>
    <x v="26"/>
    <s v="2021-06-11T04:21:49+05:30"/>
    <n v="15709"/>
    <s v="Cluster1"/>
    <x v="2"/>
    <n v="12"/>
    <n v="4.3636111111111111"/>
    <x v="0"/>
  </r>
  <r>
    <x v="26"/>
    <s v="2021-06-13T05:11:50+05:30"/>
    <n v="18710"/>
    <s v="Cluster1"/>
    <x v="2"/>
    <n v="12"/>
    <n v="5.197222222222222"/>
    <x v="0"/>
  </r>
  <r>
    <x v="26"/>
    <s v="2021-06-14T03:55:49+05:30"/>
    <n v="14149"/>
    <s v="Cluster1"/>
    <x v="2"/>
    <n v="12"/>
    <n v="3.930277777777778"/>
    <x v="0"/>
  </r>
  <r>
    <x v="26"/>
    <s v="2021-06-15T03:50:15+05:30"/>
    <n v="13815"/>
    <s v="Cluster1"/>
    <x v="2"/>
    <n v="12"/>
    <n v="3.8374999999999999"/>
    <x v="0"/>
  </r>
  <r>
    <x v="26"/>
    <s v="2021-06-16T03:44:09+05:30"/>
    <n v="13449"/>
    <s v="Cluster1"/>
    <x v="2"/>
    <n v="12"/>
    <n v="3.7358333333333333"/>
    <x v="0"/>
  </r>
  <r>
    <x v="26"/>
    <s v="2021-06-17T03:38:49+05:30"/>
    <n v="13129"/>
    <s v="Cluster1"/>
    <x v="2"/>
    <n v="12"/>
    <n v="3.6469444444444443"/>
    <x v="0"/>
  </r>
  <r>
    <x v="26"/>
    <s v="2021-06-18T04:25:50+05:30"/>
    <n v="15950"/>
    <s v="Cluster1"/>
    <x v="2"/>
    <n v="12"/>
    <n v="4.4305555555555554"/>
    <x v="0"/>
  </r>
  <r>
    <x v="26"/>
    <s v="2021-06-19T03:49:51+05:30"/>
    <n v="13791"/>
    <s v="Cluster1"/>
    <x v="2"/>
    <n v="12"/>
    <n v="3.8308333333333335"/>
    <x v="0"/>
  </r>
  <r>
    <x v="26"/>
    <s v="2021-06-20T04:44:49+05:30"/>
    <n v="17089"/>
    <s v="Cluster1"/>
    <x v="2"/>
    <n v="12"/>
    <n v="4.7469444444444449"/>
    <x v="0"/>
  </r>
  <r>
    <x v="26"/>
    <s v="2021-06-21T03:33:29+05:30"/>
    <n v="12809"/>
    <s v="Cluster1"/>
    <x v="2"/>
    <n v="12"/>
    <n v="3.5580555555555557"/>
    <x v="0"/>
  </r>
  <r>
    <x v="26"/>
    <s v="2021-06-22T05:00:51+05:30"/>
    <n v="18051"/>
    <s v="Cluster1"/>
    <x v="2"/>
    <n v="12"/>
    <n v="5.0141666666666671"/>
    <x v="0"/>
  </r>
  <r>
    <x v="26"/>
    <s v="2021-06-23T04:33:31+05:30"/>
    <n v="16411"/>
    <s v="Cluster1"/>
    <x v="2"/>
    <n v="12"/>
    <n v="4.5586111111111114"/>
    <x v="0"/>
  </r>
  <r>
    <x v="26"/>
    <s v="2021-06-24T05:14:20+05:30"/>
    <n v="18860"/>
    <s v="Cluster1"/>
    <x v="2"/>
    <n v="12"/>
    <n v="5.2388888888888889"/>
    <x v="0"/>
  </r>
  <r>
    <x v="26"/>
    <s v="2021-06-25T04:17:19+05:30"/>
    <n v="15439"/>
    <s v="Cluster1"/>
    <x v="2"/>
    <n v="12"/>
    <n v="4.2886111111111109"/>
    <x v="0"/>
  </r>
  <r>
    <x v="26"/>
    <s v="2021-06-26T03:53:21+05:30"/>
    <n v="14001"/>
    <s v="Cluster1"/>
    <x v="2"/>
    <n v="12"/>
    <n v="3.8891666666666667"/>
    <x v="0"/>
  </r>
  <r>
    <x v="26"/>
    <s v="2021-06-27T06:19:01+05:30"/>
    <n v="22741"/>
    <s v="Cluster1"/>
    <x v="2"/>
    <n v="12"/>
    <n v="6.3169444444444443"/>
    <x v="0"/>
  </r>
  <r>
    <x v="26"/>
    <s v="2021-06-28T05:48:40+05:30"/>
    <n v="20920"/>
    <s v="Cluster1"/>
    <x v="2"/>
    <n v="12"/>
    <n v="5.8111111111111109"/>
    <x v="0"/>
  </r>
  <r>
    <x v="26"/>
    <s v="2021-06-29T04:56:59+05:30"/>
    <n v="17819"/>
    <s v="Cluster1"/>
    <x v="2"/>
    <n v="12"/>
    <n v="4.9497222222222224"/>
    <x v="0"/>
  </r>
  <r>
    <x v="26"/>
    <s v="2021-06-30T03:39:19+05:30"/>
    <n v="13159"/>
    <s v="Cluster1"/>
    <x v="2"/>
    <n v="12"/>
    <n v="3.6552777777777776"/>
    <x v="0"/>
  </r>
  <r>
    <x v="26"/>
    <s v="2021-07-01T03:47:00+05:30"/>
    <n v="13620"/>
    <s v="Cluster1"/>
    <x v="2"/>
    <n v="12"/>
    <n v="3.7833333333333332"/>
    <x v="0"/>
  </r>
  <r>
    <x v="26"/>
    <s v="2021-07-02T04:22:19+05:30"/>
    <n v="15739"/>
    <s v="Cluster1"/>
    <x v="2"/>
    <n v="12"/>
    <n v="4.3719444444444449"/>
    <x v="0"/>
  </r>
  <r>
    <x v="26"/>
    <s v="2021-07-03T05:21:03+05:30"/>
    <n v="19263"/>
    <s v="Cluster1"/>
    <x v="2"/>
    <n v="12"/>
    <n v="5.3508333333333331"/>
    <x v="0"/>
  </r>
  <r>
    <x v="26"/>
    <s v="2021-07-04T05:39:39+05:30"/>
    <n v="20379"/>
    <s v="Cluster1"/>
    <x v="2"/>
    <n v="12"/>
    <n v="5.6608333333333336"/>
    <x v="0"/>
  </r>
  <r>
    <x v="27"/>
    <s v="2021-05-31T11:54:55+05:30"/>
    <n v="23095"/>
    <s v="Cluster1"/>
    <x v="2"/>
    <n v="12"/>
    <n v="6.4152777777777779"/>
    <x v="0"/>
  </r>
  <r>
    <x v="28"/>
    <s v="2021-05-31T11:19:51+05:30"/>
    <n v="20991"/>
    <s v="Cluster1"/>
    <x v="2"/>
    <n v="12"/>
    <n v="5.8308333333333335"/>
    <x v="0"/>
  </r>
  <r>
    <x v="29"/>
    <s v="2021-05-31T11:24:50+05:30"/>
    <n v="21290"/>
    <s v="Cluster1"/>
    <x v="2"/>
    <n v="12"/>
    <n v="5.9138888888888888"/>
    <x v="0"/>
  </r>
  <r>
    <x v="29"/>
    <s v="2021-06-01T04:33:30+05:30"/>
    <n v="16410"/>
    <s v="Cluster1"/>
    <x v="2"/>
    <n v="12"/>
    <n v="4.5583333333333336"/>
    <x v="0"/>
  </r>
  <r>
    <x v="29"/>
    <s v="2021-06-02T04:31:51+05:30"/>
    <n v="16311"/>
    <s v="Cluster1"/>
    <x v="2"/>
    <n v="12"/>
    <n v="4.5308333333333337"/>
    <x v="0"/>
  </r>
  <r>
    <x v="29"/>
    <s v="2021-06-03T04:00:16+05:30"/>
    <n v="14416"/>
    <s v="Cluster1"/>
    <x v="2"/>
    <n v="12"/>
    <n v="4.0044444444444443"/>
    <x v="0"/>
  </r>
  <r>
    <x v="29"/>
    <s v="2021-06-04T03:58:51+05:30"/>
    <n v="14331"/>
    <s v="Cluster1"/>
    <x v="2"/>
    <n v="12"/>
    <n v="3.9808333333333334"/>
    <x v="0"/>
  </r>
  <r>
    <x v="29"/>
    <s v="2021-06-05T06:40:35+05:30"/>
    <n v="24035"/>
    <s v="Cluster1"/>
    <x v="2"/>
    <n v="12"/>
    <n v="6.6763888888888889"/>
    <x v="0"/>
  </r>
  <r>
    <x v="29"/>
    <s v="2021-06-06T03:43:35+05:30"/>
    <n v="13415"/>
    <s v="Cluster1"/>
    <x v="2"/>
    <n v="12"/>
    <n v="3.7263888888888888"/>
    <x v="0"/>
  </r>
  <r>
    <x v="29"/>
    <s v="2021-06-07T04:10:56+05:30"/>
    <n v="15056"/>
    <s v="Cluster1"/>
    <x v="2"/>
    <n v="12"/>
    <n v="4.1822222222222223"/>
    <x v="0"/>
  </r>
  <r>
    <x v="29"/>
    <s v="2021-06-08T04:24:35+05:30"/>
    <n v="15875"/>
    <s v="Cluster1"/>
    <x v="2"/>
    <n v="12"/>
    <n v="4.4097222222222223"/>
    <x v="0"/>
  </r>
  <r>
    <x v="29"/>
    <s v="2021-06-09T04:04:29+05:30"/>
    <n v="14669"/>
    <s v="Cluster1"/>
    <x v="2"/>
    <n v="12"/>
    <n v="4.0747222222222224"/>
    <x v="0"/>
  </r>
  <r>
    <x v="29"/>
    <s v="2021-06-10T03:34:49+05:30"/>
    <n v="12889"/>
    <s v="Cluster1"/>
    <x v="2"/>
    <n v="12"/>
    <n v="3.5802777777777779"/>
    <x v="0"/>
  </r>
  <r>
    <x v="29"/>
    <s v="2021-06-11T04:17:11+05:30"/>
    <n v="15431"/>
    <s v="Cluster1"/>
    <x v="2"/>
    <n v="12"/>
    <n v="4.2863888888888892"/>
    <x v="0"/>
  </r>
  <r>
    <x v="29"/>
    <s v="2021-06-13T05:28:52+05:30"/>
    <n v="19732"/>
    <s v="Cluster1"/>
    <x v="2"/>
    <n v="12"/>
    <n v="5.4811111111111108"/>
    <x v="0"/>
  </r>
  <r>
    <x v="29"/>
    <s v="2021-06-14T03:51:30+05:30"/>
    <n v="13890"/>
    <s v="Cluster1"/>
    <x v="2"/>
    <n v="12"/>
    <n v="3.8583333333333334"/>
    <x v="0"/>
  </r>
  <r>
    <x v="29"/>
    <s v="2021-06-15T03:33:30+05:30"/>
    <n v="12810"/>
    <s v="Cluster1"/>
    <x v="2"/>
    <n v="12"/>
    <n v="3.5583333333333331"/>
    <x v="0"/>
  </r>
  <r>
    <x v="29"/>
    <s v="2021-06-16T04:51:49+05:30"/>
    <n v="17509"/>
    <s v="Cluster1"/>
    <x v="2"/>
    <n v="12"/>
    <n v="4.8636111111111111"/>
    <x v="0"/>
  </r>
  <r>
    <x v="29"/>
    <s v="2021-06-17T03:49:09+05:30"/>
    <n v="13749"/>
    <s v="Cluster1"/>
    <x v="2"/>
    <n v="12"/>
    <n v="3.8191666666666668"/>
    <x v="0"/>
  </r>
  <r>
    <x v="29"/>
    <s v="2021-06-18T04:12:09+05:30"/>
    <n v="15129"/>
    <s v="Cluster1"/>
    <x v="2"/>
    <n v="12"/>
    <n v="4.2024999999999997"/>
    <x v="0"/>
  </r>
  <r>
    <x v="29"/>
    <s v="2021-06-19T03:58:30+05:30"/>
    <n v="14310"/>
    <s v="Cluster1"/>
    <x v="2"/>
    <n v="12"/>
    <n v="3.9750000000000001"/>
    <x v="0"/>
  </r>
  <r>
    <x v="29"/>
    <s v="2021-06-20T04:21:09+05:30"/>
    <n v="15669"/>
    <s v="Cluster1"/>
    <x v="2"/>
    <n v="12"/>
    <n v="4.3525"/>
    <x v="0"/>
  </r>
  <r>
    <x v="29"/>
    <s v="2021-06-21T03:54:49+05:30"/>
    <n v="14089"/>
    <s v="Cluster1"/>
    <x v="2"/>
    <n v="12"/>
    <n v="3.9136111111111109"/>
    <x v="0"/>
  </r>
  <r>
    <x v="29"/>
    <s v="2021-06-22T04:56:30+05:30"/>
    <n v="17790"/>
    <s v="Cluster1"/>
    <x v="2"/>
    <n v="12"/>
    <n v="4.9416666666666664"/>
    <x v="0"/>
  </r>
  <r>
    <x v="29"/>
    <s v="2021-06-23T04:00:30+05:30"/>
    <n v="14430"/>
    <s v="Cluster1"/>
    <x v="2"/>
    <n v="12"/>
    <n v="4.0083333333333337"/>
    <x v="0"/>
  </r>
  <r>
    <x v="29"/>
    <s v="2021-06-24T04:15:19+05:30"/>
    <n v="15319"/>
    <s v="Cluster1"/>
    <x v="2"/>
    <n v="12"/>
    <n v="4.2552777777777777"/>
    <x v="0"/>
  </r>
  <r>
    <x v="29"/>
    <s v="2021-06-25T03:59:06+05:30"/>
    <n v="14346"/>
    <s v="Cluster1"/>
    <x v="2"/>
    <n v="12"/>
    <n v="3.9849999999999999"/>
    <x v="0"/>
  </r>
  <r>
    <x v="29"/>
    <s v="2021-06-26T04:07:39+05:30"/>
    <n v="14859"/>
    <s v="Cluster1"/>
    <x v="2"/>
    <n v="12"/>
    <n v="4.1275000000000004"/>
    <x v="0"/>
  </r>
  <r>
    <x v="29"/>
    <s v="2021-06-27T06:35:00+05:30"/>
    <n v="23700"/>
    <s v="Cluster1"/>
    <x v="2"/>
    <n v="12"/>
    <n v="6.583333333333333"/>
    <x v="0"/>
  </r>
  <r>
    <x v="29"/>
    <s v="2021-06-28T05:55:49+05:30"/>
    <n v="21349"/>
    <s v="Cluster1"/>
    <x v="2"/>
    <n v="12"/>
    <n v="5.9302777777777775"/>
    <x v="0"/>
  </r>
  <r>
    <x v="29"/>
    <s v="2021-06-29T04:24:02+05:30"/>
    <n v="15842"/>
    <s v="Cluster1"/>
    <x v="2"/>
    <n v="12"/>
    <n v="4.400555555555556"/>
    <x v="0"/>
  </r>
  <r>
    <x v="29"/>
    <s v="2021-06-30T04:14:28+05:30"/>
    <n v="15268"/>
    <s v="Cluster1"/>
    <x v="2"/>
    <n v="12"/>
    <n v="4.2411111111111115"/>
    <x v="0"/>
  </r>
  <r>
    <x v="29"/>
    <s v="2021-07-01T03:51:39+05:30"/>
    <n v="13899"/>
    <s v="Cluster1"/>
    <x v="2"/>
    <n v="12"/>
    <n v="3.8608333333333333"/>
    <x v="0"/>
  </r>
  <r>
    <x v="29"/>
    <s v="2021-07-02T04:44:58+05:30"/>
    <n v="17098"/>
    <s v="Cluster1"/>
    <x v="2"/>
    <n v="12"/>
    <n v="4.7494444444444444"/>
    <x v="0"/>
  </r>
  <r>
    <x v="29"/>
    <s v="2021-07-03T05:29:18+05:30"/>
    <n v="19758"/>
    <s v="Cluster1"/>
    <x v="2"/>
    <n v="12"/>
    <n v="5.4883333333333333"/>
    <x v="0"/>
  </r>
  <r>
    <x v="29"/>
    <s v="2021-07-04T04:45:59+05:30"/>
    <n v="17159"/>
    <s v="Cluster1"/>
    <x v="2"/>
    <n v="12"/>
    <n v="4.7663888888888888"/>
    <x v="0"/>
  </r>
  <r>
    <x v="30"/>
    <s v="2021-05-31T11:13:11+05:30"/>
    <n v="20591"/>
    <s v="Cluster1"/>
    <x v="2"/>
    <n v="12"/>
    <n v="5.7197222222222219"/>
    <x v="0"/>
  </r>
  <r>
    <x v="30"/>
    <s v="2021-06-01T04:07:50+05:30"/>
    <n v="14870"/>
    <s v="Cluster1"/>
    <x v="2"/>
    <n v="12"/>
    <n v="4.1305555555555555"/>
    <x v="0"/>
  </r>
  <r>
    <x v="30"/>
    <s v="2021-06-02T04:45:16+05:30"/>
    <n v="17116"/>
    <s v="Cluster1"/>
    <x v="2"/>
    <n v="12"/>
    <n v="4.7544444444444443"/>
    <x v="0"/>
  </r>
  <r>
    <x v="30"/>
    <s v="2021-06-03T03:38:56+05:30"/>
    <n v="13136"/>
    <s v="Cluster1"/>
    <x v="2"/>
    <n v="12"/>
    <n v="3.6488888888888891"/>
    <x v="0"/>
  </r>
  <r>
    <x v="30"/>
    <s v="2021-06-04T03:50:10+05:30"/>
    <n v="13810"/>
    <s v="Cluster1"/>
    <x v="2"/>
    <n v="12"/>
    <n v="3.8361111111111112"/>
    <x v="0"/>
  </r>
  <r>
    <x v="30"/>
    <s v="2021-06-05T06:38:15+05:30"/>
    <n v="23895"/>
    <s v="Cluster1"/>
    <x v="2"/>
    <n v="12"/>
    <n v="6.6375000000000002"/>
    <x v="0"/>
  </r>
  <r>
    <x v="30"/>
    <s v="2021-06-06T03:32:15+05:30"/>
    <n v="12735"/>
    <s v="Cluster1"/>
    <x v="2"/>
    <n v="12"/>
    <n v="3.5375000000000001"/>
    <x v="0"/>
  </r>
  <r>
    <x v="30"/>
    <s v="2021-06-07T04:16:57+05:30"/>
    <n v="15417"/>
    <s v="Cluster1"/>
    <x v="2"/>
    <n v="12"/>
    <n v="4.2824999999999998"/>
    <x v="0"/>
  </r>
  <r>
    <x v="30"/>
    <s v="2021-06-08T04:13:55+05:30"/>
    <n v="15235"/>
    <s v="Cluster1"/>
    <x v="2"/>
    <n v="12"/>
    <n v="4.2319444444444443"/>
    <x v="0"/>
  </r>
  <r>
    <x v="30"/>
    <s v="2021-06-09T03:59:30+05:30"/>
    <n v="14370"/>
    <s v="Cluster1"/>
    <x v="2"/>
    <n v="12"/>
    <n v="3.9916666666666667"/>
    <x v="0"/>
  </r>
  <r>
    <x v="30"/>
    <s v="2021-06-10T03:54:49+05:30"/>
    <n v="14089"/>
    <s v="Cluster1"/>
    <x v="2"/>
    <n v="12"/>
    <n v="3.9136111111111109"/>
    <x v="0"/>
  </r>
  <r>
    <x v="30"/>
    <s v="2021-06-11T04:19:50+05:30"/>
    <n v="15590"/>
    <s v="Cluster1"/>
    <x v="2"/>
    <n v="12"/>
    <n v="4.3305555555555557"/>
    <x v="0"/>
  </r>
  <r>
    <x v="30"/>
    <s v="2021-06-13T05:16:10+05:30"/>
    <n v="18970"/>
    <s v="Cluster1"/>
    <x v="2"/>
    <n v="12"/>
    <n v="5.2694444444444448"/>
    <x v="0"/>
  </r>
  <r>
    <x v="30"/>
    <s v="2021-06-14T03:52:09+05:30"/>
    <n v="13929"/>
    <s v="Cluster1"/>
    <x v="2"/>
    <n v="12"/>
    <n v="3.8691666666666666"/>
    <x v="0"/>
  </r>
  <r>
    <x v="30"/>
    <s v="2021-06-15T04:15:09+05:30"/>
    <n v="15309"/>
    <s v="Cluster1"/>
    <x v="2"/>
    <n v="12"/>
    <n v="4.2525000000000004"/>
    <x v="0"/>
  </r>
  <r>
    <x v="30"/>
    <s v="2021-06-16T04:04:11+05:30"/>
    <n v="14651"/>
    <s v="Cluster1"/>
    <x v="2"/>
    <n v="12"/>
    <n v="4.0697222222222225"/>
    <x v="0"/>
  </r>
  <r>
    <x v="30"/>
    <s v="2021-06-17T04:09:10+05:30"/>
    <n v="14950"/>
    <s v="Cluster1"/>
    <x v="2"/>
    <n v="12"/>
    <n v="4.1527777777777777"/>
    <x v="0"/>
  </r>
  <r>
    <x v="30"/>
    <s v="2021-06-18T03:52:31+05:30"/>
    <n v="13951"/>
    <s v="Cluster1"/>
    <x v="2"/>
    <n v="12"/>
    <n v="3.8752777777777778"/>
    <x v="0"/>
  </r>
  <r>
    <x v="30"/>
    <s v="2021-06-19T03:46:49+05:30"/>
    <n v="13609"/>
    <s v="Cluster1"/>
    <x v="2"/>
    <n v="12"/>
    <n v="3.7802777777777776"/>
    <x v="0"/>
  </r>
  <r>
    <x v="30"/>
    <s v="2021-06-20T03:32:09+05:30"/>
    <n v="12729"/>
    <s v="Cluster1"/>
    <x v="2"/>
    <n v="12"/>
    <n v="3.5358333333333332"/>
    <x v="0"/>
  </r>
  <r>
    <x v="30"/>
    <s v="2021-06-21T03:45:50+05:30"/>
    <n v="13550"/>
    <s v="Cluster1"/>
    <x v="2"/>
    <n v="12"/>
    <n v="3.7638888888888888"/>
    <x v="0"/>
  </r>
  <r>
    <x v="30"/>
    <s v="2021-06-22T04:02:51+05:30"/>
    <n v="14571"/>
    <s v="Cluster1"/>
    <x v="2"/>
    <n v="12"/>
    <n v="4.0475000000000003"/>
    <x v="0"/>
  </r>
  <r>
    <x v="30"/>
    <s v="2021-06-23T04:03:49+05:30"/>
    <n v="14629"/>
    <s v="Cluster1"/>
    <x v="2"/>
    <n v="12"/>
    <n v="4.0636111111111113"/>
    <x v="0"/>
  </r>
  <r>
    <x v="30"/>
    <s v="2021-06-24T04:27:19+05:30"/>
    <n v="16039"/>
    <s v="Cluster1"/>
    <x v="2"/>
    <n v="12"/>
    <n v="4.4552777777777779"/>
    <x v="0"/>
  </r>
  <r>
    <x v="30"/>
    <s v="2021-06-25T04:25:59+05:30"/>
    <n v="15959"/>
    <s v="Cluster1"/>
    <x v="2"/>
    <n v="12"/>
    <n v="4.4330555555555557"/>
    <x v="0"/>
  </r>
  <r>
    <x v="30"/>
    <s v="2021-06-26T04:15:59+05:30"/>
    <n v="15359"/>
    <s v="Cluster1"/>
    <x v="2"/>
    <n v="12"/>
    <n v="4.2663888888888888"/>
    <x v="0"/>
  </r>
  <r>
    <x v="30"/>
    <s v="2021-06-27T07:07:00+05:30"/>
    <n v="25620"/>
    <s v="Cluster1"/>
    <x v="2"/>
    <n v="12"/>
    <n v="7.1166666666666663"/>
    <x v="0"/>
  </r>
  <r>
    <x v="30"/>
    <s v="2021-06-28T06:01:25+05:30"/>
    <n v="21685"/>
    <s v="Cluster1"/>
    <x v="2"/>
    <n v="12"/>
    <n v="6.0236111111111112"/>
    <x v="0"/>
  </r>
  <r>
    <x v="30"/>
    <s v="2021-06-29T04:15:19+05:30"/>
    <n v="15319"/>
    <s v="Cluster1"/>
    <x v="2"/>
    <n v="12"/>
    <n v="4.2552777777777777"/>
    <x v="0"/>
  </r>
  <r>
    <x v="30"/>
    <s v="2021-06-30T03:55:38+05:30"/>
    <n v="14138"/>
    <s v="Cluster1"/>
    <x v="2"/>
    <n v="12"/>
    <n v="3.9272222222222224"/>
    <x v="0"/>
  </r>
  <r>
    <x v="30"/>
    <s v="2021-07-01T04:13:19+05:30"/>
    <n v="15199"/>
    <s v="Cluster1"/>
    <x v="2"/>
    <n v="12"/>
    <n v="4.2219444444444445"/>
    <x v="0"/>
  </r>
  <r>
    <x v="30"/>
    <s v="2021-07-02T05:01:38+05:30"/>
    <n v="18098"/>
    <s v="Cluster1"/>
    <x v="2"/>
    <n v="12"/>
    <n v="5.027222222222222"/>
    <x v="0"/>
  </r>
  <r>
    <x v="30"/>
    <s v="2021-07-03T04:59:19+05:30"/>
    <n v="17959"/>
    <s v="Cluster1"/>
    <x v="2"/>
    <n v="12"/>
    <n v="4.9886111111111111"/>
    <x v="0"/>
  </r>
  <r>
    <x v="30"/>
    <s v="2021-07-04T05:09:02+05:30"/>
    <n v="18542"/>
    <s v="Cluster1"/>
    <x v="2"/>
    <n v="12"/>
    <n v="5.150555555555556"/>
    <x v="0"/>
  </r>
  <r>
    <x v="31"/>
    <s v="2021-05-31T08:54:52+05:30"/>
    <n v="12292"/>
    <s v="Cluster1"/>
    <x v="1"/>
    <n v="11"/>
    <n v="3.4144444444444444"/>
    <x v="0"/>
  </r>
  <r>
    <x v="31"/>
    <s v="2021-06-01T03:29:52+05:30"/>
    <n v="12592"/>
    <s v="Cluster1"/>
    <x v="1"/>
    <n v="11"/>
    <n v="3.4977777777777779"/>
    <x v="0"/>
  </r>
  <r>
    <x v="31"/>
    <s v="2021-06-02T03:10:17+05:30"/>
    <n v="11417"/>
    <s v="Cluster1"/>
    <x v="1"/>
    <n v="11"/>
    <n v="3.171388888888889"/>
    <x v="0"/>
  </r>
  <r>
    <x v="31"/>
    <s v="2021-06-03T02:18:12+05:30"/>
    <n v="8292"/>
    <s v="Cluster1"/>
    <x v="1"/>
    <n v="11"/>
    <n v="2.3033333333333332"/>
    <x v="0"/>
  </r>
  <r>
    <x v="31"/>
    <s v="2021-06-04T02:01:19+05:30"/>
    <n v="7279"/>
    <s v="Cluster1"/>
    <x v="1"/>
    <n v="11"/>
    <n v="2.0219444444444443"/>
    <x v="0"/>
  </r>
  <r>
    <x v="31"/>
    <s v="2021-06-05T04:37:37+05:30"/>
    <n v="16657"/>
    <s v="Cluster1"/>
    <x v="1"/>
    <n v="11"/>
    <n v="4.6269444444444447"/>
    <x v="0"/>
  </r>
  <r>
    <x v="31"/>
    <s v="2021-06-06T01:52:17+05:30"/>
    <n v="6737"/>
    <s v="Cluster1"/>
    <x v="1"/>
    <n v="11"/>
    <n v="1.871388888888889"/>
    <x v="0"/>
  </r>
  <r>
    <x v="31"/>
    <s v="2021-06-07T02:59:58+05:30"/>
    <n v="10798"/>
    <s v="Cluster1"/>
    <x v="1"/>
    <n v="11"/>
    <n v="2.9994444444444444"/>
    <x v="0"/>
  </r>
  <r>
    <x v="31"/>
    <s v="2021-06-08T01:38:38+05:30"/>
    <n v="5918"/>
    <s v="Cluster1"/>
    <x v="1"/>
    <n v="11"/>
    <n v="1.643888888888889"/>
    <x v="0"/>
  </r>
  <r>
    <x v="31"/>
    <s v="2021-06-09T02:33:14+05:30"/>
    <n v="9194"/>
    <s v="Cluster1"/>
    <x v="1"/>
    <n v="11"/>
    <n v="2.5538888888888889"/>
    <x v="0"/>
  </r>
  <r>
    <x v="31"/>
    <s v="2021-06-10T02:15:31+05:30"/>
    <n v="8131"/>
    <s v="Cluster1"/>
    <x v="1"/>
    <n v="11"/>
    <n v="2.2586111111111111"/>
    <x v="0"/>
  </r>
  <r>
    <x v="31"/>
    <s v="2021-06-11T02:50:51+05:30"/>
    <n v="10251"/>
    <s v="Cluster1"/>
    <x v="1"/>
    <n v="11"/>
    <n v="2.8475000000000001"/>
    <x v="0"/>
  </r>
  <r>
    <x v="31"/>
    <s v="2021-06-13T03:55:12+05:30"/>
    <n v="14112"/>
    <s v="Cluster1"/>
    <x v="1"/>
    <n v="11"/>
    <n v="3.92"/>
    <x v="0"/>
  </r>
  <r>
    <x v="31"/>
    <s v="2021-06-14T02:50:32+05:30"/>
    <n v="10232"/>
    <s v="Cluster1"/>
    <x v="1"/>
    <n v="11"/>
    <n v="2.8422222222222224"/>
    <x v="0"/>
  </r>
  <r>
    <x v="31"/>
    <s v="2021-06-15T02:50:31+05:30"/>
    <n v="10231"/>
    <s v="Cluster1"/>
    <x v="1"/>
    <n v="11"/>
    <n v="2.8419444444444446"/>
    <x v="0"/>
  </r>
  <r>
    <x v="31"/>
    <s v="2021-06-16T02:33:51+05:30"/>
    <n v="9231"/>
    <s v="Cluster1"/>
    <x v="1"/>
    <n v="11"/>
    <n v="2.5641666666666665"/>
    <x v="0"/>
  </r>
  <r>
    <x v="31"/>
    <s v="2021-06-17T02:50:31+05:30"/>
    <n v="10231"/>
    <s v="Cluster1"/>
    <x v="1"/>
    <n v="11"/>
    <n v="2.8419444444444446"/>
    <x v="0"/>
  </r>
  <r>
    <x v="31"/>
    <s v="2021-06-18T02:12:53+05:30"/>
    <n v="7973"/>
    <s v="Cluster1"/>
    <x v="1"/>
    <n v="11"/>
    <n v="2.214722222222222"/>
    <x v="0"/>
  </r>
  <r>
    <x v="31"/>
    <s v="2021-06-19T02:08:12+05:30"/>
    <n v="7692"/>
    <s v="Cluster1"/>
    <x v="1"/>
    <n v="11"/>
    <n v="2.1366666666666667"/>
    <x v="0"/>
  </r>
  <r>
    <x v="31"/>
    <s v="2021-06-20T02:26:31+05:30"/>
    <n v="8791"/>
    <s v="Cluster1"/>
    <x v="1"/>
    <n v="11"/>
    <n v="2.4419444444444443"/>
    <x v="0"/>
  </r>
  <r>
    <x v="31"/>
    <s v="2021-06-21T02:59:11+05:30"/>
    <n v="10751"/>
    <s v="Cluster1"/>
    <x v="1"/>
    <n v="11"/>
    <n v="2.986388888888889"/>
    <x v="0"/>
  </r>
  <r>
    <x v="31"/>
    <s v="2021-06-22T03:05:32+05:30"/>
    <n v="11132"/>
    <s v="Cluster1"/>
    <x v="1"/>
    <n v="11"/>
    <n v="3.0922222222222224"/>
    <x v="0"/>
  </r>
  <r>
    <x v="31"/>
    <s v="2021-06-23T16:08:18+05:30"/>
    <n v="58098"/>
    <s v="Cluster1"/>
    <x v="1"/>
    <n v="11"/>
    <n v="16.138333333333332"/>
    <x v="1"/>
  </r>
  <r>
    <x v="31"/>
    <s v="2021-06-24T02:59:02+05:30"/>
    <n v="10742"/>
    <s v="Cluster1"/>
    <x v="1"/>
    <n v="11"/>
    <n v="2.983888888888889"/>
    <x v="0"/>
  </r>
  <r>
    <x v="31"/>
    <s v="2021-06-25T02:26:41+05:30"/>
    <n v="8801"/>
    <s v="Cluster1"/>
    <x v="1"/>
    <n v="11"/>
    <n v="2.444722222222222"/>
    <x v="0"/>
  </r>
  <r>
    <x v="31"/>
    <s v="2021-06-26T02:28:22+05:30"/>
    <n v="8902"/>
    <s v="Cluster1"/>
    <x v="1"/>
    <n v="11"/>
    <n v="2.472777777777778"/>
    <x v="0"/>
  </r>
  <r>
    <x v="31"/>
    <s v="2021-06-27T03:34:21+05:30"/>
    <n v="12861"/>
    <s v="Cluster1"/>
    <x v="1"/>
    <n v="11"/>
    <n v="3.5724999999999998"/>
    <x v="0"/>
  </r>
  <r>
    <x v="31"/>
    <s v="2021-06-28T03:25:41+05:30"/>
    <n v="12341"/>
    <s v="Cluster1"/>
    <x v="1"/>
    <n v="11"/>
    <n v="3.4280555555555554"/>
    <x v="0"/>
  </r>
  <r>
    <x v="31"/>
    <s v="2021-06-29T03:16:21+05:30"/>
    <n v="11781"/>
    <s v="Cluster1"/>
    <x v="1"/>
    <n v="11"/>
    <n v="3.2725"/>
    <x v="0"/>
  </r>
  <r>
    <x v="31"/>
    <s v="2021-06-30T02:44:22+05:30"/>
    <n v="9862"/>
    <s v="Cluster1"/>
    <x v="1"/>
    <n v="11"/>
    <n v="2.7394444444444446"/>
    <x v="0"/>
  </r>
  <r>
    <x v="31"/>
    <s v="2021-07-01T03:21:21+05:30"/>
    <n v="12081"/>
    <s v="Cluster1"/>
    <x v="1"/>
    <n v="11"/>
    <n v="3.3558333333333334"/>
    <x v="0"/>
  </r>
  <r>
    <x v="31"/>
    <s v="2021-07-02T03:33:41+05:30"/>
    <n v="12821"/>
    <s v="Cluster1"/>
    <x v="1"/>
    <n v="11"/>
    <n v="3.5613888888888887"/>
    <x v="0"/>
  </r>
  <r>
    <x v="31"/>
    <s v="2021-07-03T03:51:00+05:30"/>
    <n v="13860"/>
    <s v="Cluster1"/>
    <x v="1"/>
    <n v="11"/>
    <n v="3.85"/>
    <x v="0"/>
  </r>
  <r>
    <x v="31"/>
    <s v="2021-07-04T03:50:22+05:30"/>
    <n v="13822"/>
    <s v="Cluster1"/>
    <x v="1"/>
    <n v="11"/>
    <n v="3.8394444444444447"/>
    <x v="0"/>
  </r>
  <r>
    <x v="32"/>
    <s v="2021-05-31T08:52:51+05:30"/>
    <n v="12171"/>
    <s v="Cluster1"/>
    <x v="1"/>
    <n v="11"/>
    <n v="3.3808333333333334"/>
    <x v="0"/>
  </r>
  <r>
    <x v="32"/>
    <s v="2021-06-01T03:18:11+05:30"/>
    <n v="11891"/>
    <s v="Cluster1"/>
    <x v="1"/>
    <n v="11"/>
    <n v="3.3030555555555554"/>
    <x v="0"/>
  </r>
  <r>
    <x v="32"/>
    <s v="2021-06-02T03:29:24+05:30"/>
    <n v="12564"/>
    <s v="Cluster1"/>
    <x v="1"/>
    <n v="11"/>
    <n v="3.49"/>
    <x v="0"/>
  </r>
  <r>
    <x v="32"/>
    <s v="2021-06-03T02:08:51+05:30"/>
    <n v="7731"/>
    <s v="Cluster1"/>
    <x v="1"/>
    <n v="11"/>
    <n v="2.1475"/>
    <x v="0"/>
  </r>
  <r>
    <x v="32"/>
    <s v="2021-06-04T02:17:30+05:30"/>
    <n v="8250"/>
    <s v="Cluster1"/>
    <x v="1"/>
    <n v="11"/>
    <n v="2.2916666666666665"/>
    <x v="0"/>
  </r>
  <r>
    <x v="32"/>
    <s v="2021-06-05T04:42:15+05:30"/>
    <n v="16935"/>
    <s v="Cluster1"/>
    <x v="1"/>
    <n v="11"/>
    <n v="4.7041666666666666"/>
    <x v="0"/>
  </r>
  <r>
    <x v="32"/>
    <s v="2021-06-06T02:14:15+05:30"/>
    <n v="8055"/>
    <s v="Cluster1"/>
    <x v="1"/>
    <n v="11"/>
    <n v="2.2374999999999998"/>
    <x v="0"/>
  </r>
  <r>
    <x v="32"/>
    <s v="2021-06-07T02:33:16+05:30"/>
    <n v="9196"/>
    <s v="Cluster1"/>
    <x v="1"/>
    <n v="11"/>
    <n v="2.5544444444444445"/>
    <x v="0"/>
  </r>
  <r>
    <x v="32"/>
    <s v="2021-06-08T03:04:15+05:30"/>
    <n v="11055"/>
    <s v="Cluster1"/>
    <x v="1"/>
    <n v="11"/>
    <n v="3.0708333333333333"/>
    <x v="0"/>
  </r>
  <r>
    <x v="32"/>
    <s v="2021-06-09T02:31:30+05:30"/>
    <n v="9090"/>
    <s v="Cluster1"/>
    <x v="1"/>
    <n v="11"/>
    <n v="2.5249999999999999"/>
    <x v="0"/>
  </r>
  <r>
    <x v="32"/>
    <s v="2021-06-10T02:16:30+05:30"/>
    <n v="8190"/>
    <s v="Cluster1"/>
    <x v="1"/>
    <n v="11"/>
    <n v="2.2749999999999999"/>
    <x v="0"/>
  </r>
  <r>
    <x v="32"/>
    <s v="2021-06-11T02:50:30+05:30"/>
    <n v="10230"/>
    <s v="Cluster1"/>
    <x v="1"/>
    <n v="11"/>
    <n v="2.8416666666666668"/>
    <x v="0"/>
  </r>
  <r>
    <x v="32"/>
    <s v="2021-06-13T04:28:10+05:30"/>
    <n v="16090"/>
    <s v="Cluster1"/>
    <x v="1"/>
    <n v="11"/>
    <n v="4.4694444444444441"/>
    <x v="0"/>
  </r>
  <r>
    <x v="32"/>
    <s v="2021-06-14T02:38:10+05:30"/>
    <n v="9490"/>
    <s v="Cluster1"/>
    <x v="1"/>
    <n v="11"/>
    <n v="2.6361111111111111"/>
    <x v="0"/>
  </r>
  <r>
    <x v="32"/>
    <s v="2021-06-15T03:01:10+05:30"/>
    <n v="10870"/>
    <s v="Cluster1"/>
    <x v="1"/>
    <n v="11"/>
    <n v="3.0194444444444444"/>
    <x v="0"/>
  </r>
  <r>
    <x v="32"/>
    <s v="2021-06-16T02:38:30+05:30"/>
    <n v="9510"/>
    <s v="Cluster1"/>
    <x v="1"/>
    <n v="11"/>
    <n v="2.6416666666666666"/>
    <x v="0"/>
  </r>
  <r>
    <x v="32"/>
    <s v="2021-06-17T02:55:30+05:30"/>
    <n v="10530"/>
    <s v="Cluster1"/>
    <x v="1"/>
    <n v="11"/>
    <n v="2.9249999999999998"/>
    <x v="0"/>
  </r>
  <r>
    <x v="32"/>
    <s v="2021-06-18T02:37:31+05:30"/>
    <n v="9451"/>
    <s v="Cluster1"/>
    <x v="1"/>
    <n v="11"/>
    <n v="2.6252777777777778"/>
    <x v="0"/>
  </r>
  <r>
    <x v="32"/>
    <s v="2021-06-19T02:53:30+05:30"/>
    <n v="10410"/>
    <s v="Cluster1"/>
    <x v="1"/>
    <n v="11"/>
    <n v="2.8916666666666666"/>
    <x v="0"/>
  </r>
  <r>
    <x v="32"/>
    <s v="2021-06-20T03:30:49+05:30"/>
    <n v="12649"/>
    <s v="Cluster1"/>
    <x v="1"/>
    <n v="11"/>
    <n v="3.513611111111111"/>
    <x v="0"/>
  </r>
  <r>
    <x v="32"/>
    <s v="2021-06-21T02:58:49+05:30"/>
    <n v="10729"/>
    <s v="Cluster1"/>
    <x v="1"/>
    <n v="11"/>
    <n v="2.9802777777777778"/>
    <x v="0"/>
  </r>
  <r>
    <x v="32"/>
    <s v="2021-06-22T03:13:10+05:30"/>
    <n v="11590"/>
    <s v="Cluster1"/>
    <x v="1"/>
    <n v="11"/>
    <n v="3.2194444444444446"/>
    <x v="0"/>
  </r>
  <r>
    <x v="32"/>
    <s v="2021-06-23T03:13:09+05:30"/>
    <n v="11589"/>
    <s v="Cluster1"/>
    <x v="1"/>
    <n v="11"/>
    <n v="3.2191666666666667"/>
    <x v="0"/>
  </r>
  <r>
    <x v="32"/>
    <s v="2021-06-24T03:36:25+05:30"/>
    <n v="12985"/>
    <s v="Cluster1"/>
    <x v="1"/>
    <n v="11"/>
    <n v="3.6069444444444443"/>
    <x v="0"/>
  </r>
  <r>
    <x v="32"/>
    <s v="2021-06-25T02:40:20+05:30"/>
    <n v="9620"/>
    <s v="Cluster1"/>
    <x v="1"/>
    <n v="11"/>
    <n v="2.6722222222222221"/>
    <x v="0"/>
  </r>
  <r>
    <x v="32"/>
    <s v="2021-06-26T03:30:39+05:30"/>
    <n v="12639"/>
    <s v="Cluster1"/>
    <x v="1"/>
    <n v="11"/>
    <n v="3.5108333333333333"/>
    <x v="0"/>
  </r>
  <r>
    <x v="32"/>
    <s v="2021-06-27T03:36:24+05:30"/>
    <n v="12984"/>
    <s v="Cluster1"/>
    <x v="1"/>
    <n v="11"/>
    <n v="3.6066666666666665"/>
    <x v="0"/>
  </r>
  <r>
    <x v="32"/>
    <s v="2021-06-28T04:09:19+05:30"/>
    <n v="14959"/>
    <s v="Cluster1"/>
    <x v="1"/>
    <n v="11"/>
    <n v="4.1552777777777781"/>
    <x v="0"/>
  </r>
  <r>
    <x v="32"/>
    <s v="2021-06-29T03:30:39+05:30"/>
    <n v="12639"/>
    <s v="Cluster1"/>
    <x v="1"/>
    <n v="11"/>
    <n v="3.5108333333333333"/>
    <x v="0"/>
  </r>
  <r>
    <x v="32"/>
    <s v="2021-06-30T02:47:39+05:30"/>
    <n v="10059"/>
    <s v="Cluster1"/>
    <x v="1"/>
    <n v="11"/>
    <n v="2.7941666666666665"/>
    <x v="0"/>
  </r>
  <r>
    <x v="32"/>
    <s v="2021-07-01T03:00:24+05:30"/>
    <n v="10824"/>
    <s v="Cluster1"/>
    <x v="1"/>
    <n v="11"/>
    <n v="3.0066666666666668"/>
    <x v="0"/>
  </r>
  <r>
    <x v="32"/>
    <s v="2021-07-02T03:32:59+05:30"/>
    <n v="12779"/>
    <s v="Cluster1"/>
    <x v="1"/>
    <n v="11"/>
    <n v="3.549722222222222"/>
    <x v="0"/>
  </r>
  <r>
    <x v="32"/>
    <s v="2021-07-03T04:04:39+05:30"/>
    <n v="14679"/>
    <s v="Cluster1"/>
    <x v="1"/>
    <n v="11"/>
    <n v="4.0774999999999997"/>
    <x v="0"/>
  </r>
  <r>
    <x v="32"/>
    <s v="2021-07-04T03:51:59+05:30"/>
    <n v="13919"/>
    <s v="Cluster1"/>
    <x v="1"/>
    <n v="11"/>
    <n v="3.8663888888888889"/>
    <x v="0"/>
  </r>
  <r>
    <x v="33"/>
    <s v="2021-05-31T09:09:16+05:30"/>
    <n v="13156"/>
    <s v="Cluster1"/>
    <x v="1"/>
    <n v="11"/>
    <n v="3.6544444444444446"/>
    <x v="0"/>
  </r>
  <r>
    <x v="33"/>
    <s v="2021-06-01T03:18:31+05:30"/>
    <n v="11911"/>
    <s v="Cluster1"/>
    <x v="1"/>
    <n v="11"/>
    <n v="3.3086111111111109"/>
    <x v="0"/>
  </r>
  <r>
    <x v="33"/>
    <s v="2021-06-02T03:39:36+05:30"/>
    <n v="13176"/>
    <s v="Cluster1"/>
    <x v="1"/>
    <n v="11"/>
    <n v="3.66"/>
    <x v="0"/>
  </r>
  <r>
    <x v="33"/>
    <s v="2021-06-03T02:14:37+05:30"/>
    <n v="8077"/>
    <s v="Cluster1"/>
    <x v="1"/>
    <n v="11"/>
    <n v="2.243611111111111"/>
    <x v="0"/>
  </r>
  <r>
    <x v="33"/>
    <s v="2021-06-04T02:41:36+05:30"/>
    <n v="9696"/>
    <s v="Cluster1"/>
    <x v="1"/>
    <n v="11"/>
    <n v="2.6933333333333334"/>
    <x v="0"/>
  </r>
  <r>
    <x v="33"/>
    <s v="2021-06-05T05:16:00+05:30"/>
    <n v="18960"/>
    <s v="Cluster1"/>
    <x v="1"/>
    <n v="11"/>
    <n v="5.2666666666666666"/>
    <x v="0"/>
  </r>
  <r>
    <x v="33"/>
    <s v="2021-06-06T02:01:15+05:30"/>
    <n v="7275"/>
    <s v="Cluster1"/>
    <x v="1"/>
    <n v="11"/>
    <n v="2.0208333333333335"/>
    <x v="0"/>
  </r>
  <r>
    <x v="33"/>
    <s v="2021-06-07T02:34:01+05:30"/>
    <n v="9241"/>
    <s v="Cluster1"/>
    <x v="1"/>
    <n v="11"/>
    <n v="2.5669444444444443"/>
    <x v="0"/>
  </r>
  <r>
    <x v="33"/>
    <s v="2021-06-08T02:22:00+05:30"/>
    <n v="8520"/>
    <s v="Cluster1"/>
    <x v="1"/>
    <n v="11"/>
    <n v="2.3666666666666667"/>
    <x v="0"/>
  </r>
  <r>
    <x v="33"/>
    <s v="2021-06-09T03:05:50+05:30"/>
    <n v="11150"/>
    <s v="Cluster1"/>
    <x v="1"/>
    <n v="11"/>
    <n v="3.0972222222222223"/>
    <x v="0"/>
  </r>
  <r>
    <x v="33"/>
    <s v="2021-06-10T02:52:50+05:30"/>
    <n v="10370"/>
    <s v="Cluster1"/>
    <x v="1"/>
    <n v="11"/>
    <n v="2.8805555555555555"/>
    <x v="0"/>
  </r>
  <r>
    <x v="33"/>
    <s v="2021-06-11T03:03:54+05:30"/>
    <n v="11034"/>
    <s v="Cluster1"/>
    <x v="1"/>
    <n v="11"/>
    <n v="3.0649999999999999"/>
    <x v="0"/>
  </r>
  <r>
    <x v="33"/>
    <s v="2021-06-13T05:06:41+05:30"/>
    <n v="18401"/>
    <s v="Cluster1"/>
    <x v="1"/>
    <n v="11"/>
    <n v="5.1113888888888885"/>
    <x v="0"/>
  </r>
  <r>
    <x v="33"/>
    <s v="2021-06-14T02:44:15+05:30"/>
    <n v="9855"/>
    <s v="Cluster1"/>
    <x v="1"/>
    <n v="11"/>
    <n v="2.7374999999999998"/>
    <x v="0"/>
  </r>
  <r>
    <x v="33"/>
    <s v="2021-06-15T02:58:54+05:30"/>
    <n v="10734"/>
    <s v="Cluster1"/>
    <x v="1"/>
    <n v="11"/>
    <n v="2.9816666666666665"/>
    <x v="0"/>
  </r>
  <r>
    <x v="33"/>
    <s v="2021-06-16T02:44:34+05:30"/>
    <n v="9874"/>
    <s v="Cluster1"/>
    <x v="1"/>
    <n v="11"/>
    <n v="2.742777777777778"/>
    <x v="0"/>
  </r>
  <r>
    <x v="33"/>
    <s v="2021-06-17T03:02:30+05:30"/>
    <n v="10950"/>
    <s v="Cluster1"/>
    <x v="1"/>
    <n v="11"/>
    <n v="3.0416666666666665"/>
    <x v="0"/>
  </r>
  <r>
    <x v="33"/>
    <s v="2021-06-18T03:02:14+05:30"/>
    <n v="10934"/>
    <s v="Cluster1"/>
    <x v="1"/>
    <n v="11"/>
    <n v="3.0372222222222223"/>
    <x v="0"/>
  </r>
  <r>
    <x v="33"/>
    <s v="2021-06-19T03:09:50+05:30"/>
    <n v="11390"/>
    <s v="Cluster1"/>
    <x v="1"/>
    <n v="11"/>
    <n v="3.1638888888888888"/>
    <x v="0"/>
  </r>
  <r>
    <x v="33"/>
    <s v="2021-06-20T03:50:09+05:30"/>
    <n v="13809"/>
    <s v="Cluster1"/>
    <x v="1"/>
    <n v="11"/>
    <n v="3.8358333333333334"/>
    <x v="0"/>
  </r>
  <r>
    <x v="33"/>
    <s v="2021-06-21T03:12:54+05:30"/>
    <n v="11574"/>
    <s v="Cluster1"/>
    <x v="1"/>
    <n v="11"/>
    <n v="3.2149999999999999"/>
    <x v="0"/>
  </r>
  <r>
    <x v="33"/>
    <s v="2021-06-22T03:01:30+05:30"/>
    <n v="10890"/>
    <s v="Cluster1"/>
    <x v="1"/>
    <n v="11"/>
    <n v="3.0249999999999999"/>
    <x v="0"/>
  </r>
  <r>
    <x v="33"/>
    <s v="2021-06-23T03:05:50+05:30"/>
    <n v="11150"/>
    <s v="Cluster1"/>
    <x v="1"/>
    <n v="11"/>
    <n v="3.0972222222222223"/>
    <x v="0"/>
  </r>
  <r>
    <x v="33"/>
    <s v="2021-06-24T03:45:04+05:30"/>
    <n v="13504"/>
    <s v="Cluster1"/>
    <x v="1"/>
    <n v="11"/>
    <n v="3.7511111111111113"/>
    <x v="0"/>
  </r>
  <r>
    <x v="33"/>
    <s v="2021-06-25T02:55:24+05:30"/>
    <n v="10524"/>
    <s v="Cluster1"/>
    <x v="1"/>
    <n v="11"/>
    <n v="2.9233333333333333"/>
    <x v="0"/>
  </r>
  <r>
    <x v="33"/>
    <s v="2021-06-26T03:39:19+05:30"/>
    <n v="13159"/>
    <s v="Cluster1"/>
    <x v="1"/>
    <n v="11"/>
    <n v="3.6552777777777776"/>
    <x v="0"/>
  </r>
  <r>
    <x v="33"/>
    <s v="2021-06-27T03:35:18+05:30"/>
    <n v="12918"/>
    <s v="Cluster1"/>
    <x v="1"/>
    <n v="11"/>
    <n v="3.5883333333333334"/>
    <x v="0"/>
  </r>
  <r>
    <x v="33"/>
    <s v="2021-06-28T04:20:59+05:30"/>
    <n v="15659"/>
    <s v="Cluster1"/>
    <x v="1"/>
    <n v="11"/>
    <n v="4.3497222222222218"/>
    <x v="0"/>
  </r>
  <r>
    <x v="33"/>
    <s v="2021-06-29T03:16:59+05:30"/>
    <n v="11819"/>
    <s v="Cluster1"/>
    <x v="1"/>
    <n v="11"/>
    <n v="3.2830555555555554"/>
    <x v="0"/>
  </r>
  <r>
    <x v="33"/>
    <s v="2021-06-30T02:40:58+05:30"/>
    <n v="9658"/>
    <s v="Cluster1"/>
    <x v="1"/>
    <n v="11"/>
    <n v="2.6827777777777779"/>
    <x v="0"/>
  </r>
  <r>
    <x v="33"/>
    <s v="2021-07-01T03:22:24+05:30"/>
    <n v="12144"/>
    <s v="Cluster1"/>
    <x v="1"/>
    <n v="11"/>
    <n v="3.3733333333333335"/>
    <x v="0"/>
  </r>
  <r>
    <x v="33"/>
    <s v="2021-07-02T03:43:45+05:30"/>
    <n v="13425"/>
    <s v="Cluster1"/>
    <x v="1"/>
    <n v="11"/>
    <n v="3.7291666666666665"/>
    <x v="0"/>
  </r>
  <r>
    <x v="33"/>
    <s v="2021-07-03T04:02:04+05:30"/>
    <n v="14524"/>
    <s v="Cluster1"/>
    <x v="1"/>
    <n v="11"/>
    <n v="4.0344444444444445"/>
    <x v="0"/>
  </r>
  <r>
    <x v="33"/>
    <s v="2021-07-04T04:12:44+05:30"/>
    <n v="15164"/>
    <s v="Cluster1"/>
    <x v="1"/>
    <n v="11"/>
    <n v="4.2122222222222225"/>
    <x v="0"/>
  </r>
  <r>
    <x v="34"/>
    <s v="2021-05-31T11:56:15+05:30"/>
    <n v="23175"/>
    <s v="Cluster1"/>
    <x v="2"/>
    <n v="12"/>
    <n v="6.4375"/>
    <x v="0"/>
  </r>
  <r>
    <x v="34"/>
    <s v="2021-06-01T04:31:30+05:30"/>
    <n v="16290"/>
    <s v="Cluster1"/>
    <x v="2"/>
    <n v="12"/>
    <n v="4.5250000000000004"/>
    <x v="0"/>
  </r>
  <r>
    <x v="34"/>
    <s v="2021-06-02T04:24:10+05:30"/>
    <n v="15850"/>
    <s v="Cluster1"/>
    <x v="2"/>
    <n v="12"/>
    <n v="4.4027777777777777"/>
    <x v="0"/>
  </r>
  <r>
    <x v="34"/>
    <s v="2021-06-03T03:50:10+05:30"/>
    <n v="13810"/>
    <s v="Cluster1"/>
    <x v="2"/>
    <n v="12"/>
    <n v="3.8361111111111112"/>
    <x v="0"/>
  </r>
  <r>
    <x v="34"/>
    <s v="2021-06-04T03:58:30+05:30"/>
    <n v="14310"/>
    <s v="Cluster1"/>
    <x v="2"/>
    <n v="12"/>
    <n v="3.9750000000000001"/>
    <x v="0"/>
  </r>
  <r>
    <x v="34"/>
    <s v="2021-06-05T06:38:55+05:30"/>
    <n v="23935"/>
    <s v="Cluster1"/>
    <x v="2"/>
    <n v="12"/>
    <n v="6.6486111111111112"/>
    <x v="0"/>
  </r>
  <r>
    <x v="34"/>
    <s v="2021-06-06T03:12:55+05:30"/>
    <n v="11575"/>
    <s v="Cluster1"/>
    <x v="2"/>
    <n v="12"/>
    <n v="3.2152777777777777"/>
    <x v="0"/>
  </r>
  <r>
    <x v="34"/>
    <s v="2021-06-07T04:06:16+05:30"/>
    <n v="14776"/>
    <s v="Cluster1"/>
    <x v="2"/>
    <n v="12"/>
    <n v="4.1044444444444448"/>
    <x v="0"/>
  </r>
  <r>
    <x v="34"/>
    <s v="2021-06-08T03:42:35+05:30"/>
    <n v="13355"/>
    <s v="Cluster1"/>
    <x v="2"/>
    <n v="12"/>
    <n v="3.7097222222222221"/>
    <x v="0"/>
  </r>
  <r>
    <x v="34"/>
    <s v="2021-06-09T03:42:10+05:30"/>
    <n v="13330"/>
    <s v="Cluster1"/>
    <x v="2"/>
    <n v="12"/>
    <n v="3.7027777777777779"/>
    <x v="0"/>
  </r>
  <r>
    <x v="34"/>
    <s v="2021-06-10T03:31:49+05:30"/>
    <n v="12709"/>
    <s v="Cluster1"/>
    <x v="2"/>
    <n v="12"/>
    <n v="3.5302777777777776"/>
    <x v="0"/>
  </r>
  <r>
    <x v="34"/>
    <s v="2021-06-11T04:38:49+05:30"/>
    <n v="16729"/>
    <s v="Cluster1"/>
    <x v="2"/>
    <n v="12"/>
    <n v="4.6469444444444443"/>
    <x v="0"/>
  </r>
  <r>
    <x v="34"/>
    <s v="2021-06-13T12:02:30+05:30"/>
    <n v="43350"/>
    <s v="Cluster1"/>
    <x v="2"/>
    <n v="12"/>
    <n v="12.041666666666666"/>
    <x v="1"/>
  </r>
  <r>
    <x v="34"/>
    <s v="2021-06-14T04:14:49+05:30"/>
    <n v="15289"/>
    <s v="Cluster1"/>
    <x v="2"/>
    <n v="12"/>
    <n v="4.2469444444444449"/>
    <x v="0"/>
  </r>
  <r>
    <x v="34"/>
    <s v="2021-06-15T04:48:49+05:30"/>
    <n v="17329"/>
    <s v="Cluster1"/>
    <x v="2"/>
    <n v="12"/>
    <n v="4.8136111111111113"/>
    <x v="0"/>
  </r>
  <r>
    <x v="34"/>
    <s v="2021-06-16T03:49:09+05:30"/>
    <n v="13749"/>
    <s v="Cluster1"/>
    <x v="2"/>
    <n v="12"/>
    <n v="3.8191666666666668"/>
    <x v="0"/>
  </r>
  <r>
    <x v="34"/>
    <s v="2021-06-17T04:06:38+05:30"/>
    <n v="14798"/>
    <s v="Cluster1"/>
    <x v="2"/>
    <n v="12"/>
    <n v="4.110555555555556"/>
    <x v="0"/>
  </r>
  <r>
    <x v="34"/>
    <s v="2021-06-18T04:02:29+05:30"/>
    <n v="14549"/>
    <s v="Cluster1"/>
    <x v="2"/>
    <n v="12"/>
    <n v="4.0413888888888891"/>
    <x v="0"/>
  </r>
  <r>
    <x v="34"/>
    <s v="2021-06-19T03:48:29+05:30"/>
    <n v="13709"/>
    <s v="Cluster1"/>
    <x v="2"/>
    <n v="12"/>
    <n v="3.8080555555555557"/>
    <x v="0"/>
  </r>
  <r>
    <x v="34"/>
    <s v="2021-06-20T03:22:10+05:30"/>
    <n v="12130"/>
    <s v="Cluster1"/>
    <x v="2"/>
    <n v="12"/>
    <n v="3.3694444444444445"/>
    <x v="0"/>
  </r>
  <r>
    <x v="34"/>
    <s v="2021-06-21T04:26:53+05:30"/>
    <n v="16013"/>
    <s v="Cluster1"/>
    <x v="2"/>
    <n v="12"/>
    <n v="4.4480555555555554"/>
    <x v="0"/>
  </r>
  <r>
    <x v="34"/>
    <s v="2021-06-22T04:19:50+05:30"/>
    <n v="15590"/>
    <s v="Cluster1"/>
    <x v="2"/>
    <n v="12"/>
    <n v="4.3305555555555557"/>
    <x v="0"/>
  </r>
  <r>
    <x v="34"/>
    <s v="2021-06-23T16:14:16+05:30"/>
    <n v="58456"/>
    <s v="Cluster1"/>
    <x v="2"/>
    <n v="12"/>
    <n v="16.237777777777779"/>
    <x v="1"/>
  </r>
  <r>
    <x v="34"/>
    <s v="2021-06-24T05:03:19+05:30"/>
    <n v="18199"/>
    <s v="Cluster1"/>
    <x v="2"/>
    <n v="12"/>
    <n v="5.0552777777777775"/>
    <x v="0"/>
  </r>
  <r>
    <x v="34"/>
    <s v="2021-06-25T04:33:21+05:30"/>
    <n v="16401"/>
    <s v="Cluster1"/>
    <x v="2"/>
    <n v="12"/>
    <n v="4.5558333333333332"/>
    <x v="0"/>
  </r>
  <r>
    <x v="34"/>
    <s v="2021-06-26T04:29:41+05:30"/>
    <n v="16181"/>
    <s v="Cluster1"/>
    <x v="2"/>
    <n v="12"/>
    <n v="4.4947222222222223"/>
    <x v="0"/>
  </r>
  <r>
    <x v="34"/>
    <s v="2021-06-27T06:50:20+05:30"/>
    <n v="24620"/>
    <s v="Cluster1"/>
    <x v="2"/>
    <n v="12"/>
    <n v="6.8388888888888886"/>
    <x v="0"/>
  </r>
  <r>
    <x v="34"/>
    <s v="2021-06-28T06:11:19+05:30"/>
    <n v="22279"/>
    <s v="Cluster1"/>
    <x v="2"/>
    <n v="12"/>
    <n v="6.1886111111111113"/>
    <x v="0"/>
  </r>
  <r>
    <x v="34"/>
    <s v="2021-06-29T04:15:38+05:30"/>
    <n v="15338"/>
    <s v="Cluster1"/>
    <x v="2"/>
    <n v="12"/>
    <n v="4.2605555555555554"/>
    <x v="0"/>
  </r>
  <r>
    <x v="34"/>
    <s v="2021-06-30T04:04:39+05:30"/>
    <n v="14679"/>
    <s v="Cluster1"/>
    <x v="2"/>
    <n v="12"/>
    <n v="4.0774999999999997"/>
    <x v="0"/>
  </r>
  <r>
    <x v="34"/>
    <s v="2021-07-01T04:19:24+05:30"/>
    <n v="15564"/>
    <s v="Cluster1"/>
    <x v="2"/>
    <n v="12"/>
    <n v="4.3233333333333333"/>
    <x v="0"/>
  </r>
  <r>
    <x v="34"/>
    <s v="2021-07-02T04:57:39+05:30"/>
    <n v="17859"/>
    <s v="Cluster1"/>
    <x v="2"/>
    <n v="12"/>
    <n v="4.9608333333333334"/>
    <x v="0"/>
  </r>
  <r>
    <x v="34"/>
    <s v="2021-07-03T05:01:40+05:30"/>
    <n v="18100"/>
    <s v="Cluster1"/>
    <x v="2"/>
    <n v="12"/>
    <n v="5.0277777777777777"/>
    <x v="0"/>
  </r>
  <r>
    <x v="34"/>
    <s v="2021-07-04T04:43:59+05:30"/>
    <n v="17039"/>
    <s v="Cluster1"/>
    <x v="2"/>
    <n v="12"/>
    <n v="4.7330555555555556"/>
    <x v="0"/>
  </r>
  <r>
    <x v="35"/>
    <s v="2021-05-31T09:29:31+05:30"/>
    <n v="14371"/>
    <s v="Cluster1"/>
    <x v="1"/>
    <n v="11"/>
    <n v="3.9919444444444445"/>
    <x v="0"/>
  </r>
  <r>
    <x v="35"/>
    <s v="2021-06-01T03:10:30+05:30"/>
    <n v="11430"/>
    <s v="Cluster1"/>
    <x v="1"/>
    <n v="11"/>
    <n v="3.1749999999999998"/>
    <x v="0"/>
  </r>
  <r>
    <x v="35"/>
    <s v="2021-06-02T03:19:31+05:30"/>
    <n v="11971"/>
    <s v="Cluster1"/>
    <x v="1"/>
    <n v="11"/>
    <n v="3.325277777777778"/>
    <x v="0"/>
  </r>
  <r>
    <x v="35"/>
    <s v="2021-06-03T02:28:10+05:30"/>
    <n v="8890"/>
    <s v="Cluster1"/>
    <x v="1"/>
    <n v="11"/>
    <n v="2.4694444444444446"/>
    <x v="0"/>
  </r>
  <r>
    <x v="35"/>
    <s v="2021-06-04T02:36:30+05:30"/>
    <n v="9390"/>
    <s v="Cluster1"/>
    <x v="1"/>
    <n v="11"/>
    <n v="2.6083333333333334"/>
    <x v="0"/>
  </r>
  <r>
    <x v="35"/>
    <s v="2021-06-05T04:41:55+05:30"/>
    <n v="16915"/>
    <s v="Cluster1"/>
    <x v="1"/>
    <n v="11"/>
    <n v="4.6986111111111111"/>
    <x v="0"/>
  </r>
  <r>
    <x v="35"/>
    <s v="2021-06-06T02:05:14+05:30"/>
    <n v="7514"/>
    <s v="Cluster1"/>
    <x v="1"/>
    <n v="11"/>
    <n v="2.0872222222222221"/>
    <x v="0"/>
  </r>
  <r>
    <x v="35"/>
    <s v="2021-06-07T02:27:55+05:30"/>
    <n v="8875"/>
    <s v="Cluster1"/>
    <x v="1"/>
    <n v="11"/>
    <n v="2.4652777777777777"/>
    <x v="0"/>
  </r>
  <r>
    <x v="35"/>
    <s v="2021-06-08T02:55:54+05:30"/>
    <n v="10554"/>
    <s v="Cluster1"/>
    <x v="1"/>
    <n v="11"/>
    <n v="2.9316666666666666"/>
    <x v="0"/>
  </r>
  <r>
    <x v="35"/>
    <s v="2021-06-09T02:17:10+05:30"/>
    <n v="8230"/>
    <s v="Cluster1"/>
    <x v="1"/>
    <n v="11"/>
    <n v="2.286111111111111"/>
    <x v="0"/>
  </r>
  <r>
    <x v="35"/>
    <s v="2021-06-10T02:06:49+05:30"/>
    <n v="7609"/>
    <s v="Cluster1"/>
    <x v="1"/>
    <n v="11"/>
    <n v="2.1136111111111111"/>
    <x v="0"/>
  </r>
  <r>
    <x v="35"/>
    <s v="2021-06-11T03:07:09+05:30"/>
    <n v="11229"/>
    <s v="Cluster1"/>
    <x v="1"/>
    <n v="11"/>
    <n v="3.1191666666666666"/>
    <x v="0"/>
  </r>
  <r>
    <x v="35"/>
    <s v="2021-06-13T04:16:30+05:30"/>
    <n v="15390"/>
    <s v="Cluster1"/>
    <x v="1"/>
    <n v="11"/>
    <n v="4.2750000000000004"/>
    <x v="0"/>
  </r>
  <r>
    <x v="35"/>
    <s v="2021-06-14T02:38:49+05:30"/>
    <n v="9529"/>
    <s v="Cluster1"/>
    <x v="1"/>
    <n v="11"/>
    <n v="2.6469444444444443"/>
    <x v="0"/>
  </r>
  <r>
    <x v="35"/>
    <s v="2021-06-15T03:02:10+05:30"/>
    <n v="10930"/>
    <s v="Cluster1"/>
    <x v="1"/>
    <n v="11"/>
    <n v="3.036111111111111"/>
    <x v="0"/>
  </r>
  <r>
    <x v="35"/>
    <s v="2021-06-16T02:33:09+05:30"/>
    <n v="9189"/>
    <s v="Cluster1"/>
    <x v="1"/>
    <n v="11"/>
    <n v="2.5525000000000002"/>
    <x v="0"/>
  </r>
  <r>
    <x v="35"/>
    <s v="2021-06-17T02:39:36+05:30"/>
    <n v="9576"/>
    <s v="Cluster1"/>
    <x v="1"/>
    <n v="11"/>
    <n v="2.66"/>
    <x v="0"/>
  </r>
  <r>
    <x v="35"/>
    <s v="2021-06-18T02:49:49+05:30"/>
    <n v="10189"/>
    <s v="Cluster1"/>
    <x v="1"/>
    <n v="11"/>
    <n v="2.8302777777777779"/>
    <x v="0"/>
  </r>
  <r>
    <x v="35"/>
    <s v="2021-06-19T02:54:10+05:30"/>
    <n v="10450"/>
    <s v="Cluster1"/>
    <x v="1"/>
    <n v="11"/>
    <n v="2.9027777777777777"/>
    <x v="0"/>
  </r>
  <r>
    <x v="35"/>
    <s v="2021-06-20T03:13:29+05:30"/>
    <n v="11609"/>
    <s v="Cluster1"/>
    <x v="1"/>
    <n v="11"/>
    <n v="3.2247222222222223"/>
    <x v="0"/>
  </r>
  <r>
    <x v="35"/>
    <s v="2021-06-21T02:48:50+05:30"/>
    <n v="10130"/>
    <s v="Cluster1"/>
    <x v="1"/>
    <n v="11"/>
    <n v="2.8138888888888891"/>
    <x v="0"/>
  </r>
  <r>
    <x v="35"/>
    <s v="2021-06-22T03:09:30+05:30"/>
    <n v="11370"/>
    <s v="Cluster1"/>
    <x v="1"/>
    <n v="11"/>
    <n v="3.1583333333333332"/>
    <x v="0"/>
  </r>
  <r>
    <x v="35"/>
    <s v="2021-06-23T02:59:49+05:30"/>
    <n v="10789"/>
    <s v="Cluster1"/>
    <x v="1"/>
    <n v="11"/>
    <n v="2.9969444444444444"/>
    <x v="0"/>
  </r>
  <r>
    <x v="35"/>
    <s v="2021-06-24T03:49:19+05:30"/>
    <n v="13759"/>
    <s v="Cluster1"/>
    <x v="1"/>
    <n v="11"/>
    <n v="3.8219444444444446"/>
    <x v="0"/>
  </r>
  <r>
    <x v="35"/>
    <s v="2021-06-25T02:49:19+05:30"/>
    <n v="10159"/>
    <s v="Cluster1"/>
    <x v="1"/>
    <n v="11"/>
    <n v="2.8219444444444446"/>
    <x v="0"/>
  </r>
  <r>
    <x v="35"/>
    <s v="2021-06-26T03:28:19+05:30"/>
    <n v="12499"/>
    <s v="Cluster1"/>
    <x v="1"/>
    <n v="11"/>
    <n v="3.4719444444444445"/>
    <x v="0"/>
  </r>
  <r>
    <x v="35"/>
    <s v="2021-06-27T03:23:59+05:30"/>
    <n v="12239"/>
    <s v="Cluster1"/>
    <x v="1"/>
    <n v="11"/>
    <n v="3.3997222222222221"/>
    <x v="0"/>
  </r>
  <r>
    <x v="35"/>
    <s v="2021-06-28T04:33:19+05:30"/>
    <n v="16399"/>
    <s v="Cluster1"/>
    <x v="1"/>
    <n v="11"/>
    <n v="4.5552777777777775"/>
    <x v="0"/>
  </r>
  <r>
    <x v="35"/>
    <s v="2021-06-29T03:03:19+05:30"/>
    <n v="10999"/>
    <s v="Cluster1"/>
    <x v="1"/>
    <n v="11"/>
    <n v="3.055277777777778"/>
    <x v="0"/>
  </r>
  <r>
    <x v="35"/>
    <s v="2021-06-30T02:33:39+05:30"/>
    <n v="9219"/>
    <s v="Cluster1"/>
    <x v="1"/>
    <n v="11"/>
    <n v="2.5608333333333335"/>
    <x v="0"/>
  </r>
  <r>
    <x v="35"/>
    <s v="2021-07-01T02:18:59+05:30"/>
    <n v="8339"/>
    <s v="Cluster1"/>
    <x v="1"/>
    <n v="11"/>
    <n v="2.3163888888888891"/>
    <x v="0"/>
  </r>
  <r>
    <x v="35"/>
    <s v="2021-07-02T03:23:19+05:30"/>
    <n v="12199"/>
    <s v="Cluster1"/>
    <x v="1"/>
    <n v="11"/>
    <n v="3.388611111111111"/>
    <x v="0"/>
  </r>
  <r>
    <x v="35"/>
    <s v="2021-07-03T04:19:18+05:30"/>
    <n v="15558"/>
    <s v="Cluster1"/>
    <x v="1"/>
    <n v="11"/>
    <n v="4.3216666666666663"/>
    <x v="0"/>
  </r>
  <r>
    <x v="35"/>
    <s v="2021-07-04T03:45:58+05:30"/>
    <n v="13558"/>
    <s v="Cluster1"/>
    <x v="1"/>
    <n v="11"/>
    <n v="3.766111111111111"/>
    <x v="0"/>
  </r>
  <r>
    <x v="36"/>
    <s v="2021-05-31T09:01:31+05:30"/>
    <n v="12691"/>
    <s v="Cluster1"/>
    <x v="1"/>
    <n v="11"/>
    <n v="3.5252777777777777"/>
    <x v="0"/>
  </r>
  <r>
    <x v="36"/>
    <s v="2021-06-01T03:05:30+05:30"/>
    <n v="11130"/>
    <s v="Cluster1"/>
    <x v="1"/>
    <n v="11"/>
    <n v="3.0916666666666668"/>
    <x v="0"/>
  </r>
  <r>
    <x v="36"/>
    <s v="2021-06-02T03:40:36+05:30"/>
    <n v="13236"/>
    <s v="Cluster1"/>
    <x v="1"/>
    <n v="11"/>
    <n v="3.6766666666666667"/>
    <x v="0"/>
  </r>
  <r>
    <x v="36"/>
    <s v="2021-06-03T02:37:30+05:30"/>
    <n v="9450"/>
    <s v="Cluster1"/>
    <x v="1"/>
    <n v="11"/>
    <n v="2.625"/>
    <x v="0"/>
  </r>
  <r>
    <x v="36"/>
    <s v="2021-06-04T02:36:10+05:30"/>
    <n v="9370"/>
    <s v="Cluster1"/>
    <x v="1"/>
    <n v="11"/>
    <n v="2.6027777777777779"/>
    <x v="0"/>
  </r>
  <r>
    <x v="36"/>
    <s v="2021-06-05T05:19:37+05:30"/>
    <n v="19177"/>
    <s v="Cluster1"/>
    <x v="1"/>
    <n v="11"/>
    <n v="5.326944444444444"/>
    <x v="0"/>
  </r>
  <r>
    <x v="36"/>
    <s v="2021-06-06T02:28:55+05:30"/>
    <n v="8935"/>
    <s v="Cluster1"/>
    <x v="1"/>
    <n v="11"/>
    <n v="2.4819444444444443"/>
    <x v="0"/>
  </r>
  <r>
    <x v="36"/>
    <s v="2021-06-07T02:40:16+05:30"/>
    <n v="9616"/>
    <s v="Cluster1"/>
    <x v="1"/>
    <n v="11"/>
    <n v="2.6711111111111112"/>
    <x v="0"/>
  </r>
  <r>
    <x v="36"/>
    <s v="2021-06-08T03:03:34+05:30"/>
    <n v="11014"/>
    <s v="Cluster1"/>
    <x v="1"/>
    <n v="11"/>
    <n v="3.0594444444444444"/>
    <x v="0"/>
  </r>
  <r>
    <x v="36"/>
    <s v="2021-06-09T02:18:50+05:30"/>
    <n v="8330"/>
    <s v="Cluster1"/>
    <x v="1"/>
    <n v="11"/>
    <n v="2.3138888888888891"/>
    <x v="0"/>
  </r>
  <r>
    <x v="36"/>
    <s v="2021-06-10T01:57:50+05:30"/>
    <n v="7070"/>
    <s v="Cluster1"/>
    <x v="1"/>
    <n v="11"/>
    <n v="1.9638888888888888"/>
    <x v="0"/>
  </r>
  <r>
    <x v="36"/>
    <s v="2021-06-11T02:56:15+05:30"/>
    <n v="10575"/>
    <s v="Cluster1"/>
    <x v="1"/>
    <n v="11"/>
    <n v="2.9375"/>
    <x v="0"/>
  </r>
  <r>
    <x v="36"/>
    <s v="2021-06-13T11:52:29+05:30"/>
    <n v="42749"/>
    <s v="Cluster1"/>
    <x v="1"/>
    <n v="11"/>
    <n v="11.874722222222223"/>
    <x v="1"/>
  </r>
  <r>
    <x v="36"/>
    <s v="2021-06-14T02:22:29+05:30"/>
    <n v="8549"/>
    <s v="Cluster1"/>
    <x v="1"/>
    <n v="11"/>
    <n v="2.3747222222222222"/>
    <x v="0"/>
  </r>
  <r>
    <x v="36"/>
    <s v="2021-06-15T02:49:09+05:30"/>
    <n v="10149"/>
    <s v="Cluster1"/>
    <x v="1"/>
    <n v="11"/>
    <n v="2.8191666666666668"/>
    <x v="0"/>
  </r>
  <r>
    <x v="36"/>
    <s v="2021-06-16T02:13:29+05:30"/>
    <n v="8009"/>
    <s v="Cluster1"/>
    <x v="1"/>
    <n v="11"/>
    <n v="2.2247222222222223"/>
    <x v="0"/>
  </r>
  <r>
    <x v="36"/>
    <s v="2021-06-17T02:50:09+05:30"/>
    <n v="10209"/>
    <s v="Cluster1"/>
    <x v="1"/>
    <n v="11"/>
    <n v="2.8358333333333334"/>
    <x v="0"/>
  </r>
  <r>
    <x v="36"/>
    <s v="2021-06-18T02:39:49+05:30"/>
    <n v="9589"/>
    <s v="Cluster1"/>
    <x v="1"/>
    <n v="11"/>
    <n v="2.6636111111111109"/>
    <x v="0"/>
  </r>
  <r>
    <x v="36"/>
    <s v="2021-06-19T02:35:10+05:30"/>
    <n v="9310"/>
    <s v="Cluster1"/>
    <x v="1"/>
    <n v="11"/>
    <n v="2.5861111111111112"/>
    <x v="0"/>
  </r>
  <r>
    <x v="36"/>
    <s v="2021-06-20T03:07:09+05:30"/>
    <n v="11229"/>
    <s v="Cluster1"/>
    <x v="1"/>
    <n v="11"/>
    <n v="3.1191666666666666"/>
    <x v="0"/>
  </r>
  <r>
    <x v="36"/>
    <s v="2021-06-21T02:14:30+05:30"/>
    <n v="8070"/>
    <s v="Cluster1"/>
    <x v="1"/>
    <n v="11"/>
    <n v="2.2416666666666667"/>
    <x v="0"/>
  </r>
  <r>
    <x v="36"/>
    <s v="2021-06-22T03:06:10+05:30"/>
    <n v="11170"/>
    <s v="Cluster1"/>
    <x v="1"/>
    <n v="11"/>
    <n v="3.1027777777777779"/>
    <x v="0"/>
  </r>
  <r>
    <x v="36"/>
    <s v="2021-06-23T02:47:10+05:30"/>
    <n v="10030"/>
    <s v="Cluster1"/>
    <x v="1"/>
    <n v="11"/>
    <n v="2.786111111111111"/>
    <x v="0"/>
  </r>
  <r>
    <x v="36"/>
    <s v="2021-06-24T03:50:20+05:30"/>
    <n v="13820"/>
    <s v="Cluster1"/>
    <x v="1"/>
    <n v="11"/>
    <n v="3.838888888888889"/>
    <x v="0"/>
  </r>
  <r>
    <x v="36"/>
    <s v="2021-06-25T02:49:59+05:30"/>
    <n v="10199"/>
    <s v="Cluster1"/>
    <x v="1"/>
    <n v="11"/>
    <n v="2.8330555555555557"/>
    <x v="0"/>
  </r>
  <r>
    <x v="36"/>
    <s v="2021-06-26T03:21:39+05:30"/>
    <n v="12099"/>
    <s v="Cluster1"/>
    <x v="1"/>
    <n v="11"/>
    <n v="3.3608333333333333"/>
    <x v="0"/>
  </r>
  <r>
    <x v="36"/>
    <s v="2021-06-27T03:28:59+05:30"/>
    <n v="12539"/>
    <s v="Cluster1"/>
    <x v="1"/>
    <n v="11"/>
    <n v="3.4830555555555556"/>
    <x v="0"/>
  </r>
  <r>
    <x v="36"/>
    <s v="2021-06-28T04:10:58+05:30"/>
    <n v="15058"/>
    <s v="Cluster1"/>
    <x v="1"/>
    <n v="11"/>
    <n v="4.1827777777777779"/>
    <x v="0"/>
  </r>
  <r>
    <x v="36"/>
    <s v="2021-06-29T03:20:19+05:30"/>
    <n v="12019"/>
    <s v="Cluster1"/>
    <x v="1"/>
    <n v="11"/>
    <n v="3.3386111111111112"/>
    <x v="0"/>
  </r>
  <r>
    <x v="36"/>
    <s v="2021-06-30T02:32:40+05:30"/>
    <n v="9160"/>
    <s v="Cluster1"/>
    <x v="1"/>
    <n v="11"/>
    <n v="2.5444444444444443"/>
    <x v="0"/>
  </r>
  <r>
    <x v="36"/>
    <s v="2021-07-01T03:15:58+05:30"/>
    <n v="11758"/>
    <s v="Cluster1"/>
    <x v="1"/>
    <n v="11"/>
    <n v="3.266111111111111"/>
    <x v="0"/>
  </r>
  <r>
    <x v="36"/>
    <s v="2021-07-02T03:23:59+05:30"/>
    <n v="12239"/>
    <s v="Cluster1"/>
    <x v="1"/>
    <n v="11"/>
    <n v="3.3997222222222221"/>
    <x v="0"/>
  </r>
  <r>
    <x v="36"/>
    <s v="2021-07-03T04:08:58+05:30"/>
    <n v="14938"/>
    <s v="Cluster1"/>
    <x v="1"/>
    <n v="11"/>
    <n v="4.1494444444444447"/>
    <x v="0"/>
  </r>
  <r>
    <x v="36"/>
    <s v="2021-07-04T03:20:39+05:30"/>
    <n v="12039"/>
    <s v="Cluster1"/>
    <x v="1"/>
    <n v="11"/>
    <n v="3.3441666666666667"/>
    <x v="0"/>
  </r>
  <r>
    <x v="37"/>
    <s v="2021-05-31T09:15:31+05:30"/>
    <n v="13531"/>
    <s v="Cluster1"/>
    <x v="1"/>
    <n v="11"/>
    <n v="3.7586111111111111"/>
    <x v="0"/>
  </r>
  <r>
    <x v="37"/>
    <s v="2021-06-01T02:59:51+05:30"/>
    <n v="10791"/>
    <s v="Cluster1"/>
    <x v="1"/>
    <n v="11"/>
    <n v="2.9975000000000001"/>
    <x v="0"/>
  </r>
  <r>
    <x v="37"/>
    <s v="2021-06-02T03:23:31+05:30"/>
    <n v="12211"/>
    <s v="Cluster1"/>
    <x v="1"/>
    <n v="11"/>
    <n v="3.3919444444444444"/>
    <x v="0"/>
  </r>
  <r>
    <x v="37"/>
    <s v="2021-06-03T02:21:35+05:30"/>
    <n v="8495"/>
    <s v="Cluster1"/>
    <x v="1"/>
    <n v="11"/>
    <n v="2.3597222222222221"/>
    <x v="0"/>
  </r>
  <r>
    <x v="37"/>
    <s v="2021-06-04T02:05:50+05:30"/>
    <n v="7550"/>
    <s v="Cluster1"/>
    <x v="1"/>
    <n v="11"/>
    <n v="2.0972222222222223"/>
    <x v="0"/>
  </r>
  <r>
    <x v="37"/>
    <s v="2021-06-05T04:36:35+05:30"/>
    <n v="16595"/>
    <s v="Cluster1"/>
    <x v="1"/>
    <n v="11"/>
    <n v="4.6097222222222225"/>
    <x v="0"/>
  </r>
  <r>
    <x v="37"/>
    <s v="2021-06-06T02:11:54+05:30"/>
    <n v="7914"/>
    <s v="Cluster1"/>
    <x v="1"/>
    <n v="11"/>
    <n v="2.1983333333333333"/>
    <x v="0"/>
  </r>
  <r>
    <x v="37"/>
    <s v="2021-06-07T01:48:16+05:30"/>
    <n v="6496"/>
    <s v="Cluster1"/>
    <x v="1"/>
    <n v="11"/>
    <n v="1.8044444444444445"/>
    <x v="0"/>
  </r>
  <r>
    <x v="37"/>
    <s v="2021-06-08T02:36:35+05:30"/>
    <n v="9395"/>
    <s v="Cluster1"/>
    <x v="1"/>
    <n v="11"/>
    <n v="2.6097222222222221"/>
    <x v="0"/>
  </r>
  <r>
    <x v="37"/>
    <s v="2021-06-09T02:05:31+05:30"/>
    <n v="7531"/>
    <s v="Cluster1"/>
    <x v="1"/>
    <n v="11"/>
    <n v="2.0919444444444446"/>
    <x v="0"/>
  </r>
  <r>
    <x v="37"/>
    <s v="2021-06-10T02:02:49+05:30"/>
    <n v="7369"/>
    <s v="Cluster1"/>
    <x v="1"/>
    <n v="11"/>
    <n v="2.0469444444444442"/>
    <x v="0"/>
  </r>
  <r>
    <x v="37"/>
    <s v="2021-06-11T03:07:29+05:30"/>
    <n v="11249"/>
    <s v="Cluster1"/>
    <x v="1"/>
    <n v="11"/>
    <n v="3.1247222222222222"/>
    <x v="0"/>
  </r>
  <r>
    <x v="37"/>
    <s v="2021-06-13T04:04:30+05:30"/>
    <n v="14670"/>
    <s v="Cluster1"/>
    <x v="1"/>
    <n v="11"/>
    <n v="4.0750000000000002"/>
    <x v="0"/>
  </r>
  <r>
    <x v="37"/>
    <s v="2021-06-14T02:10:50+05:30"/>
    <n v="7850"/>
    <s v="Cluster1"/>
    <x v="1"/>
    <n v="11"/>
    <n v="2.1805555555555554"/>
    <x v="0"/>
  </r>
  <r>
    <x v="37"/>
    <s v="2021-06-15T02:23:49+05:30"/>
    <n v="8629"/>
    <s v="Cluster1"/>
    <x v="1"/>
    <n v="11"/>
    <n v="2.3969444444444443"/>
    <x v="0"/>
  </r>
  <r>
    <x v="37"/>
    <s v="2021-06-16T02:04:09+05:30"/>
    <n v="7449"/>
    <s v="Cluster1"/>
    <x v="1"/>
    <n v="11"/>
    <n v="2.0691666666666668"/>
    <x v="0"/>
  </r>
  <r>
    <x v="37"/>
    <s v="2021-06-17T02:46:49+05:30"/>
    <n v="10009"/>
    <s v="Cluster1"/>
    <x v="1"/>
    <n v="11"/>
    <n v="2.7802777777777776"/>
    <x v="0"/>
  </r>
  <r>
    <x v="37"/>
    <s v="2021-06-18T02:42:10+05:30"/>
    <n v="9730"/>
    <s v="Cluster1"/>
    <x v="1"/>
    <n v="11"/>
    <n v="2.7027777777777779"/>
    <x v="0"/>
  </r>
  <r>
    <x v="37"/>
    <s v="2021-06-19T02:51:51+05:30"/>
    <n v="10311"/>
    <s v="Cluster1"/>
    <x v="1"/>
    <n v="11"/>
    <n v="2.8641666666666667"/>
    <x v="0"/>
  </r>
  <r>
    <x v="37"/>
    <s v="2021-06-20T01:28:29+05:30"/>
    <n v="5309"/>
    <s v="Cluster1"/>
    <x v="1"/>
    <n v="11"/>
    <n v="1.4747222222222223"/>
    <x v="0"/>
  </r>
  <r>
    <x v="37"/>
    <s v="2021-06-21T02:03:29+05:30"/>
    <n v="7409"/>
    <s v="Cluster1"/>
    <x v="1"/>
    <n v="11"/>
    <n v="2.0580555555555557"/>
    <x v="0"/>
  </r>
  <r>
    <x v="37"/>
    <s v="2021-06-22T02:58:51+05:30"/>
    <n v="10731"/>
    <s v="Cluster1"/>
    <x v="1"/>
    <n v="11"/>
    <n v="2.9808333333333334"/>
    <x v="0"/>
  </r>
  <r>
    <x v="37"/>
    <s v="2021-06-23T02:52:09+05:30"/>
    <n v="10329"/>
    <s v="Cluster1"/>
    <x v="1"/>
    <n v="11"/>
    <n v="2.8691666666666666"/>
    <x v="0"/>
  </r>
  <r>
    <x v="37"/>
    <s v="2021-06-24T03:23:39+05:30"/>
    <n v="12219"/>
    <s v="Cluster1"/>
    <x v="1"/>
    <n v="11"/>
    <n v="3.3941666666666666"/>
    <x v="0"/>
  </r>
  <r>
    <x v="37"/>
    <s v="2021-06-25T02:37:19+05:30"/>
    <n v="9439"/>
    <s v="Cluster1"/>
    <x v="1"/>
    <n v="11"/>
    <n v="2.6219444444444444"/>
    <x v="0"/>
  </r>
  <r>
    <x v="37"/>
    <s v="2021-06-26T02:34:18+05:30"/>
    <n v="9258"/>
    <s v="Cluster1"/>
    <x v="1"/>
    <n v="11"/>
    <n v="2.5716666666666668"/>
    <x v="0"/>
  </r>
  <r>
    <x v="37"/>
    <s v="2021-06-27T03:49:44+05:30"/>
    <n v="13784"/>
    <s v="Cluster1"/>
    <x v="1"/>
    <n v="11"/>
    <n v="3.8288888888888888"/>
    <x v="0"/>
  </r>
  <r>
    <x v="37"/>
    <s v="2021-06-28T04:31:39+05:30"/>
    <n v="16299"/>
    <s v="Cluster1"/>
    <x v="1"/>
    <n v="11"/>
    <n v="4.5274999999999999"/>
    <x v="0"/>
  </r>
  <r>
    <x v="37"/>
    <s v="2021-06-29T03:07:59+05:30"/>
    <n v="11279"/>
    <s v="Cluster1"/>
    <x v="1"/>
    <n v="11"/>
    <n v="3.1330555555555555"/>
    <x v="0"/>
  </r>
  <r>
    <x v="37"/>
    <s v="2021-06-30T02:54:39+05:30"/>
    <n v="10479"/>
    <s v="Cluster1"/>
    <x v="1"/>
    <n v="11"/>
    <n v="2.9108333333333332"/>
    <x v="0"/>
  </r>
  <r>
    <x v="37"/>
    <s v="2021-07-01T03:18:19+05:30"/>
    <n v="11899"/>
    <s v="Cluster1"/>
    <x v="1"/>
    <n v="11"/>
    <n v="3.305277777777778"/>
    <x v="0"/>
  </r>
  <r>
    <x v="37"/>
    <s v="2021-07-02T02:30:59+05:30"/>
    <n v="9059"/>
    <s v="Cluster1"/>
    <x v="1"/>
    <n v="11"/>
    <n v="2.5163888888888888"/>
    <x v="0"/>
  </r>
  <r>
    <x v="37"/>
    <s v="2021-07-03T04:09:18+05:30"/>
    <n v="14958"/>
    <s v="Cluster1"/>
    <x v="1"/>
    <n v="11"/>
    <n v="4.1550000000000002"/>
    <x v="0"/>
  </r>
  <r>
    <x v="37"/>
    <s v="2021-07-04T03:50:58+05:30"/>
    <n v="13858"/>
    <s v="Cluster1"/>
    <x v="1"/>
    <n v="11"/>
    <n v="3.8494444444444444"/>
    <x v="0"/>
  </r>
  <r>
    <x v="38"/>
    <s v="2021-05-31T11:24:12+05:30"/>
    <n v="21252"/>
    <s v="Cluster1"/>
    <x v="2"/>
    <n v="12"/>
    <n v="5.9033333333333333"/>
    <x v="0"/>
  </r>
  <r>
    <x v="38"/>
    <s v="2021-06-01T04:31:51+05:30"/>
    <n v="16311"/>
    <s v="Cluster1"/>
    <x v="2"/>
    <n v="12"/>
    <n v="4.5308333333333337"/>
    <x v="0"/>
  </r>
  <r>
    <x v="38"/>
    <s v="2021-06-02T04:30:11+05:30"/>
    <n v="16211"/>
    <s v="Cluster1"/>
    <x v="2"/>
    <n v="12"/>
    <n v="4.5030555555555551"/>
    <x v="0"/>
  </r>
  <r>
    <x v="38"/>
    <s v="2021-06-03T03:18:11+05:30"/>
    <n v="11891"/>
    <s v="Cluster1"/>
    <x v="2"/>
    <n v="12"/>
    <n v="3.3030555555555554"/>
    <x v="0"/>
  </r>
  <r>
    <x v="38"/>
    <s v="2021-06-04T03:22:50+05:30"/>
    <n v="12170"/>
    <s v="Cluster1"/>
    <x v="2"/>
    <n v="12"/>
    <n v="3.3805555555555555"/>
    <x v="0"/>
  </r>
  <r>
    <x v="38"/>
    <s v="2021-06-05T06:35:35+05:30"/>
    <n v="23735"/>
    <s v="Cluster1"/>
    <x v="2"/>
    <n v="12"/>
    <n v="6.5930555555555559"/>
    <x v="0"/>
  </r>
  <r>
    <x v="38"/>
    <s v="2021-06-06T03:18:15+05:30"/>
    <n v="11895"/>
    <s v="Cluster1"/>
    <x v="2"/>
    <n v="12"/>
    <n v="3.3041666666666667"/>
    <x v="0"/>
  </r>
  <r>
    <x v="38"/>
    <s v="2021-06-07T03:59:15+05:30"/>
    <n v="14355"/>
    <s v="Cluster1"/>
    <x v="2"/>
    <n v="12"/>
    <n v="3.9874999999999998"/>
    <x v="0"/>
  </r>
  <r>
    <x v="38"/>
    <s v="2021-06-08T04:09:14+05:30"/>
    <n v="14954"/>
    <s v="Cluster1"/>
    <x v="2"/>
    <n v="12"/>
    <n v="4.153888888888889"/>
    <x v="0"/>
  </r>
  <r>
    <x v="38"/>
    <s v="2021-06-09T03:59:49+05:30"/>
    <n v="14389"/>
    <s v="Cluster1"/>
    <x v="2"/>
    <n v="12"/>
    <n v="3.9969444444444444"/>
    <x v="0"/>
  </r>
  <r>
    <x v="38"/>
    <s v="2021-06-10T03:45:10+05:30"/>
    <n v="13510"/>
    <s v="Cluster1"/>
    <x v="2"/>
    <n v="12"/>
    <n v="3.7527777777777778"/>
    <x v="0"/>
  </r>
  <r>
    <x v="38"/>
    <s v="2021-06-11T04:12:29+05:30"/>
    <n v="15149"/>
    <s v="Cluster1"/>
    <x v="2"/>
    <n v="12"/>
    <n v="4.2080555555555552"/>
    <x v="0"/>
  </r>
  <r>
    <x v="38"/>
    <s v="2021-06-13T05:20:49+05:30"/>
    <n v="19249"/>
    <s v="Cluster1"/>
    <x v="2"/>
    <n v="12"/>
    <n v="5.3469444444444445"/>
    <x v="0"/>
  </r>
  <r>
    <x v="38"/>
    <s v="2021-06-14T03:46:49+05:30"/>
    <n v="13609"/>
    <s v="Cluster1"/>
    <x v="2"/>
    <n v="12"/>
    <n v="3.7802777777777776"/>
    <x v="0"/>
  </r>
  <r>
    <x v="38"/>
    <s v="2021-06-15T04:34:29+05:30"/>
    <n v="16469"/>
    <s v="Cluster1"/>
    <x v="2"/>
    <n v="12"/>
    <n v="4.5747222222222224"/>
    <x v="0"/>
  </r>
  <r>
    <x v="38"/>
    <s v="2021-06-16T04:08:16+05:30"/>
    <n v="14896"/>
    <s v="Cluster1"/>
    <x v="2"/>
    <n v="12"/>
    <n v="4.137777777777778"/>
    <x v="0"/>
  </r>
  <r>
    <x v="38"/>
    <s v="2021-06-17T04:22:51+05:30"/>
    <n v="15771"/>
    <s v="Cluster1"/>
    <x v="2"/>
    <n v="12"/>
    <n v="4.3808333333333334"/>
    <x v="0"/>
  </r>
  <r>
    <x v="38"/>
    <s v="2021-06-18T04:08:51+05:30"/>
    <n v="14931"/>
    <s v="Cluster1"/>
    <x v="2"/>
    <n v="12"/>
    <n v="4.1475"/>
    <x v="0"/>
  </r>
  <r>
    <x v="38"/>
    <s v="2021-06-19T04:22:31+05:30"/>
    <n v="15751"/>
    <s v="Cluster1"/>
    <x v="2"/>
    <n v="12"/>
    <n v="4.3752777777777778"/>
    <x v="0"/>
  </r>
  <r>
    <x v="38"/>
    <s v="2021-06-20T03:35:50+05:30"/>
    <n v="12950"/>
    <s v="Cluster1"/>
    <x v="2"/>
    <n v="12"/>
    <n v="3.5972222222222223"/>
    <x v="0"/>
  </r>
  <r>
    <x v="38"/>
    <s v="2021-06-21T03:43:30+05:30"/>
    <n v="13410"/>
    <s v="Cluster1"/>
    <x v="2"/>
    <n v="12"/>
    <n v="3.7250000000000001"/>
    <x v="0"/>
  </r>
  <r>
    <x v="38"/>
    <s v="2021-06-22T04:57:11+05:30"/>
    <n v="17831"/>
    <s v="Cluster1"/>
    <x v="2"/>
    <n v="12"/>
    <n v="4.9530555555555553"/>
    <x v="0"/>
  </r>
  <r>
    <x v="38"/>
    <s v="2021-06-23T04:37:10+05:30"/>
    <n v="16630"/>
    <s v="Cluster1"/>
    <x v="2"/>
    <n v="12"/>
    <n v="4.6194444444444445"/>
    <x v="0"/>
  </r>
  <r>
    <x v="38"/>
    <s v="2021-06-24T04:40:39+05:30"/>
    <n v="16839"/>
    <s v="Cluster1"/>
    <x v="2"/>
    <n v="12"/>
    <n v="4.6775000000000002"/>
    <x v="0"/>
  </r>
  <r>
    <x v="38"/>
    <s v="2021-06-25T04:02:23+05:30"/>
    <n v="14543"/>
    <s v="Cluster1"/>
    <x v="2"/>
    <n v="12"/>
    <n v="4.0397222222222222"/>
    <x v="0"/>
  </r>
  <r>
    <x v="38"/>
    <s v="2021-06-26T04:07:19+05:30"/>
    <n v="14839"/>
    <s v="Cluster1"/>
    <x v="2"/>
    <n v="12"/>
    <n v="4.1219444444444449"/>
    <x v="0"/>
  </r>
  <r>
    <x v="38"/>
    <s v="2021-06-27T06:58:40+05:30"/>
    <n v="25120"/>
    <s v="Cluster1"/>
    <x v="2"/>
    <n v="12"/>
    <n v="6.9777777777777779"/>
    <x v="0"/>
  </r>
  <r>
    <x v="38"/>
    <s v="2021-06-28T06:13:19+05:30"/>
    <n v="22399"/>
    <s v="Cluster1"/>
    <x v="2"/>
    <n v="12"/>
    <n v="6.2219444444444445"/>
    <x v="0"/>
  </r>
  <r>
    <x v="38"/>
    <s v="2021-06-29T04:40:19+05:30"/>
    <n v="16819"/>
    <s v="Cluster1"/>
    <x v="2"/>
    <n v="12"/>
    <n v="4.6719444444444447"/>
    <x v="0"/>
  </r>
  <r>
    <x v="38"/>
    <s v="2021-06-30T04:20:19+05:30"/>
    <n v="15619"/>
    <s v="Cluster1"/>
    <x v="2"/>
    <n v="12"/>
    <n v="4.3386111111111108"/>
    <x v="0"/>
  </r>
  <r>
    <x v="38"/>
    <s v="2021-07-01T04:01:59+05:30"/>
    <n v="14519"/>
    <s v="Cluster1"/>
    <x v="2"/>
    <n v="12"/>
    <n v="4.0330555555555554"/>
    <x v="0"/>
  </r>
  <r>
    <x v="38"/>
    <s v="2021-07-02T04:13:59+05:30"/>
    <n v="15239"/>
    <s v="Cluster1"/>
    <x v="2"/>
    <n v="12"/>
    <n v="4.2330555555555556"/>
    <x v="0"/>
  </r>
  <r>
    <x v="38"/>
    <s v="2021-07-03T05:58:58+05:30"/>
    <n v="21538"/>
    <s v="Cluster1"/>
    <x v="2"/>
    <n v="12"/>
    <n v="5.9827777777777778"/>
    <x v="0"/>
  </r>
  <r>
    <x v="38"/>
    <s v="2021-07-04T05:07:28+05:30"/>
    <n v="18448"/>
    <s v="Cluster1"/>
    <x v="2"/>
    <n v="12"/>
    <n v="5.1244444444444444"/>
    <x v="0"/>
  </r>
  <r>
    <x v="39"/>
    <s v="2021-05-31T11:37:50+05:30"/>
    <n v="22070"/>
    <s v="Cluster1"/>
    <x v="2"/>
    <n v="12"/>
    <n v="6.1305555555555555"/>
    <x v="0"/>
  </r>
  <r>
    <x v="39"/>
    <s v="2021-06-01T04:45:16+05:30"/>
    <n v="17116"/>
    <s v="Cluster1"/>
    <x v="2"/>
    <n v="12"/>
    <n v="4.7544444444444443"/>
    <x v="0"/>
  </r>
  <r>
    <x v="39"/>
    <s v="2021-06-02T04:37:50+05:30"/>
    <n v="16670"/>
    <s v="Cluster1"/>
    <x v="2"/>
    <n v="12"/>
    <n v="4.6305555555555555"/>
    <x v="0"/>
  </r>
  <r>
    <x v="39"/>
    <s v="2021-06-03T04:07:30+05:30"/>
    <n v="14850"/>
    <s v="Cluster1"/>
    <x v="2"/>
    <n v="12"/>
    <n v="4.125"/>
    <x v="0"/>
  </r>
  <r>
    <x v="39"/>
    <s v="2021-06-04T03:53:10+05:30"/>
    <n v="13990"/>
    <s v="Cluster1"/>
    <x v="2"/>
    <n v="12"/>
    <n v="3.8861111111111111"/>
    <x v="0"/>
  </r>
  <r>
    <x v="39"/>
    <s v="2021-06-05T06:44:35+05:30"/>
    <n v="24275"/>
    <s v="Cluster1"/>
    <x v="2"/>
    <n v="12"/>
    <n v="6.7430555555555554"/>
    <x v="0"/>
  </r>
  <r>
    <x v="39"/>
    <s v="2021-06-06T03:39:55+05:30"/>
    <n v="13195"/>
    <s v="Cluster1"/>
    <x v="2"/>
    <n v="12"/>
    <n v="3.6652777777777779"/>
    <x v="0"/>
  </r>
  <r>
    <x v="39"/>
    <s v="2021-06-07T03:20:56+05:30"/>
    <n v="12056"/>
    <s v="Cluster1"/>
    <x v="2"/>
    <n v="12"/>
    <n v="3.3488888888888888"/>
    <x v="0"/>
  </r>
  <r>
    <x v="39"/>
    <s v="2021-06-08T03:48:55+05:30"/>
    <n v="13735"/>
    <s v="Cluster1"/>
    <x v="2"/>
    <n v="12"/>
    <n v="3.8152777777777778"/>
    <x v="0"/>
  </r>
  <r>
    <x v="39"/>
    <s v="2021-06-09T03:41:50+05:30"/>
    <n v="13310"/>
    <s v="Cluster1"/>
    <x v="2"/>
    <n v="12"/>
    <n v="3.6972222222222224"/>
    <x v="0"/>
  </r>
  <r>
    <x v="39"/>
    <s v="2021-06-10T03:38:10+05:30"/>
    <n v="13090"/>
    <s v="Cluster1"/>
    <x v="2"/>
    <n v="12"/>
    <n v="3.6361111111111111"/>
    <x v="0"/>
  </r>
  <r>
    <x v="39"/>
    <s v="2021-06-11T04:24:49+05:30"/>
    <n v="15889"/>
    <s v="Cluster1"/>
    <x v="2"/>
    <n v="12"/>
    <n v="4.4136111111111109"/>
    <x v="0"/>
  </r>
  <r>
    <x v="39"/>
    <s v="2021-06-13T12:06:30+05:30"/>
    <n v="43590"/>
    <s v="Cluster1"/>
    <x v="2"/>
    <n v="12"/>
    <n v="12.108333333333333"/>
    <x v="1"/>
  </r>
  <r>
    <x v="39"/>
    <s v="2021-06-14T03:35:10+05:30"/>
    <n v="12910"/>
    <s v="Cluster1"/>
    <x v="2"/>
    <n v="12"/>
    <n v="3.5861111111111112"/>
    <x v="0"/>
  </r>
  <r>
    <x v="39"/>
    <s v="2021-06-15T03:35:28+05:30"/>
    <n v="12928"/>
    <s v="Cluster1"/>
    <x v="2"/>
    <n v="12"/>
    <n v="3.5911111111111111"/>
    <x v="0"/>
  </r>
  <r>
    <x v="39"/>
    <s v="2021-06-16T04:15:28+05:30"/>
    <n v="15328"/>
    <s v="Cluster1"/>
    <x v="2"/>
    <n v="12"/>
    <n v="4.2577777777777781"/>
    <x v="0"/>
  </r>
  <r>
    <x v="39"/>
    <s v="2021-06-17T04:02:50+05:30"/>
    <n v="14570"/>
    <s v="Cluster1"/>
    <x v="2"/>
    <n v="12"/>
    <n v="4.0472222222222225"/>
    <x v="0"/>
  </r>
  <r>
    <x v="39"/>
    <s v="2021-06-18T04:04:29+05:30"/>
    <n v="14669"/>
    <s v="Cluster1"/>
    <x v="2"/>
    <n v="12"/>
    <n v="4.0747222222222224"/>
    <x v="0"/>
  </r>
  <r>
    <x v="39"/>
    <s v="2021-06-19T03:59:14+05:30"/>
    <n v="14354"/>
    <s v="Cluster1"/>
    <x v="2"/>
    <n v="12"/>
    <n v="3.987222222222222"/>
    <x v="0"/>
  </r>
  <r>
    <x v="39"/>
    <s v="2021-06-20T04:49:30+05:30"/>
    <n v="17370"/>
    <s v="Cluster1"/>
    <x v="2"/>
    <n v="12"/>
    <n v="4.8250000000000002"/>
    <x v="0"/>
  </r>
  <r>
    <x v="39"/>
    <s v="2021-06-21T04:32:51+05:30"/>
    <n v="16371"/>
    <s v="Cluster1"/>
    <x v="2"/>
    <n v="12"/>
    <n v="4.5475000000000003"/>
    <x v="0"/>
  </r>
  <r>
    <x v="39"/>
    <s v="2021-06-22T04:47:50+05:30"/>
    <n v="17270"/>
    <s v="Cluster1"/>
    <x v="2"/>
    <n v="12"/>
    <n v="4.7972222222222225"/>
    <x v="0"/>
  </r>
  <r>
    <x v="39"/>
    <s v="2021-06-23T04:08:11+05:30"/>
    <n v="14891"/>
    <s v="Cluster1"/>
    <x v="2"/>
    <n v="12"/>
    <n v="4.1363888888888889"/>
    <x v="0"/>
  </r>
  <r>
    <x v="39"/>
    <s v="2021-06-24T04:40:00+05:30"/>
    <n v="16800"/>
    <s v="Cluster1"/>
    <x v="2"/>
    <n v="12"/>
    <n v="4.666666666666667"/>
    <x v="0"/>
  </r>
  <r>
    <x v="39"/>
    <s v="2021-06-25T03:31:19+05:30"/>
    <n v="12679"/>
    <s v="Cluster1"/>
    <x v="2"/>
    <n v="12"/>
    <n v="3.5219444444444443"/>
    <x v="0"/>
  </r>
  <r>
    <x v="39"/>
    <s v="2021-06-26T04:13:39+05:30"/>
    <n v="15219"/>
    <s v="Cluster1"/>
    <x v="2"/>
    <n v="12"/>
    <n v="4.2275"/>
    <x v="0"/>
  </r>
  <r>
    <x v="39"/>
    <s v="2021-06-27T07:18:38+05:30"/>
    <n v="26318"/>
    <s v="Cluster1"/>
    <x v="2"/>
    <n v="12"/>
    <n v="7.3105555555555553"/>
    <x v="0"/>
  </r>
  <r>
    <x v="39"/>
    <s v="2021-06-28T05:40:21+05:30"/>
    <n v="20421"/>
    <s v="Cluster1"/>
    <x v="2"/>
    <n v="12"/>
    <n v="5.6725000000000003"/>
    <x v="0"/>
  </r>
  <r>
    <x v="39"/>
    <s v="2021-06-29T04:27:38+05:30"/>
    <n v="16058"/>
    <s v="Cluster1"/>
    <x v="2"/>
    <n v="12"/>
    <n v="4.4605555555555556"/>
    <x v="0"/>
  </r>
  <r>
    <x v="39"/>
    <s v="2021-06-30T03:54:18+05:30"/>
    <n v="14058"/>
    <s v="Cluster1"/>
    <x v="2"/>
    <n v="12"/>
    <n v="3.9049999999999998"/>
    <x v="0"/>
  </r>
  <r>
    <x v="39"/>
    <s v="2021-07-01T04:32:19+05:30"/>
    <n v="16339"/>
    <s v="Cluster1"/>
    <x v="2"/>
    <n v="12"/>
    <n v="4.5386111111111109"/>
    <x v="0"/>
  </r>
  <r>
    <x v="39"/>
    <s v="2021-07-02T05:13:21+05:30"/>
    <n v="18801"/>
    <s v="Cluster1"/>
    <x v="2"/>
    <n v="12"/>
    <n v="5.2225000000000001"/>
    <x v="0"/>
  </r>
  <r>
    <x v="39"/>
    <s v="2021-07-03T05:03:59+05:30"/>
    <n v="18239"/>
    <s v="Cluster1"/>
    <x v="2"/>
    <n v="12"/>
    <n v="5.0663888888888886"/>
    <x v="0"/>
  </r>
  <r>
    <x v="39"/>
    <s v="2021-07-04T04:42:19+05:30"/>
    <n v="16939"/>
    <s v="Cluster1"/>
    <x v="2"/>
    <n v="12"/>
    <n v="4.7052777777777779"/>
    <x v="0"/>
  </r>
  <r>
    <x v="40"/>
    <s v="2021-05-31T10:31:50+05:30"/>
    <n v="18110"/>
    <s v="Cluster1"/>
    <x v="2"/>
    <n v="12"/>
    <n v="5.0305555555555559"/>
    <x v="0"/>
  </r>
  <r>
    <x v="40"/>
    <s v="2021-06-01T04:39:51+05:30"/>
    <n v="16791"/>
    <s v="Cluster1"/>
    <x v="2"/>
    <n v="12"/>
    <n v="4.6641666666666666"/>
    <x v="0"/>
  </r>
  <r>
    <x v="40"/>
    <s v="2021-06-02T04:23:50+05:30"/>
    <n v="15830"/>
    <s v="Cluster1"/>
    <x v="2"/>
    <n v="12"/>
    <n v="4.3972222222222221"/>
    <x v="0"/>
  </r>
  <r>
    <x v="40"/>
    <s v="2021-06-03T04:03:30+05:30"/>
    <n v="14610"/>
    <s v="Cluster1"/>
    <x v="2"/>
    <n v="12"/>
    <n v="4.0583333333333336"/>
    <x v="0"/>
  </r>
  <r>
    <x v="40"/>
    <s v="2021-06-04T03:56:50+05:30"/>
    <n v="14210"/>
    <s v="Cluster1"/>
    <x v="2"/>
    <n v="12"/>
    <n v="3.9472222222222224"/>
    <x v="0"/>
  </r>
  <r>
    <x v="40"/>
    <s v="2021-06-05T06:45:56+05:30"/>
    <n v="24356"/>
    <s v="Cluster1"/>
    <x v="2"/>
    <n v="12"/>
    <n v="6.7655555555555553"/>
    <x v="0"/>
  </r>
  <r>
    <x v="40"/>
    <s v="2021-06-06T03:33:54+05:30"/>
    <n v="12834"/>
    <s v="Cluster1"/>
    <x v="2"/>
    <n v="12"/>
    <n v="3.5649999999999999"/>
    <x v="0"/>
  </r>
  <r>
    <x v="40"/>
    <s v="2021-06-07T04:05:15+05:30"/>
    <n v="14715"/>
    <s v="Cluster1"/>
    <x v="2"/>
    <n v="12"/>
    <n v="4.0875000000000004"/>
    <x v="0"/>
  </r>
  <r>
    <x v="40"/>
    <s v="2021-06-08T03:54:15+05:30"/>
    <n v="14055"/>
    <s v="Cluster1"/>
    <x v="2"/>
    <n v="12"/>
    <n v="3.9041666666666668"/>
    <x v="0"/>
  </r>
  <r>
    <x v="40"/>
    <s v="2021-06-09T04:12:10+05:30"/>
    <n v="15130"/>
    <s v="Cluster1"/>
    <x v="2"/>
    <n v="12"/>
    <n v="4.2027777777777775"/>
    <x v="0"/>
  </r>
  <r>
    <x v="40"/>
    <s v="2021-06-10T03:52:10+05:30"/>
    <n v="13930"/>
    <s v="Cluster1"/>
    <x v="2"/>
    <n v="12"/>
    <n v="3.8694444444444445"/>
    <x v="0"/>
  </r>
  <r>
    <x v="40"/>
    <s v="2021-06-11T04:12:10+05:30"/>
    <n v="15130"/>
    <s v="Cluster1"/>
    <x v="2"/>
    <n v="12"/>
    <n v="4.2027777777777775"/>
    <x v="0"/>
  </r>
  <r>
    <x v="40"/>
    <s v="2021-06-13T11:58:29+05:30"/>
    <n v="43109"/>
    <s v="Cluster1"/>
    <x v="2"/>
    <n v="12"/>
    <n v="11.974722222222223"/>
    <x v="0"/>
  </r>
  <r>
    <x v="40"/>
    <s v="2021-06-14T03:42:29+05:30"/>
    <n v="13349"/>
    <s v="Cluster1"/>
    <x v="2"/>
    <n v="12"/>
    <n v="3.7080555555555557"/>
    <x v="0"/>
  </r>
  <r>
    <x v="40"/>
    <s v="2021-06-15T04:02:09+05:30"/>
    <n v="14529"/>
    <s v="Cluster1"/>
    <x v="2"/>
    <n v="12"/>
    <n v="4.0358333333333336"/>
    <x v="0"/>
  </r>
  <r>
    <x v="40"/>
    <s v="2021-06-16T03:38:29+05:30"/>
    <n v="13109"/>
    <s v="Cluster1"/>
    <x v="2"/>
    <n v="12"/>
    <n v="3.6413888888888888"/>
    <x v="0"/>
  </r>
  <r>
    <x v="40"/>
    <s v="2021-06-17T03:34:49+05:30"/>
    <n v="12889"/>
    <s v="Cluster1"/>
    <x v="2"/>
    <n v="12"/>
    <n v="3.5802777777777779"/>
    <x v="0"/>
  </r>
  <r>
    <x v="40"/>
    <s v="2021-06-18T03:52:49+05:30"/>
    <n v="13969"/>
    <s v="Cluster1"/>
    <x v="2"/>
    <n v="12"/>
    <n v="3.8802777777777777"/>
    <x v="0"/>
  </r>
  <r>
    <x v="40"/>
    <s v="2021-06-19T03:44:49+05:30"/>
    <n v="13489"/>
    <s v="Cluster1"/>
    <x v="2"/>
    <n v="12"/>
    <n v="3.7469444444444444"/>
    <x v="0"/>
  </r>
  <r>
    <x v="40"/>
    <s v="2021-06-20T04:44:08+05:30"/>
    <n v="17048"/>
    <s v="Cluster1"/>
    <x v="2"/>
    <n v="12"/>
    <n v="4.735555555555556"/>
    <x v="0"/>
  </r>
  <r>
    <x v="40"/>
    <s v="2021-06-21T03:57:29+05:30"/>
    <n v="14249"/>
    <s v="Cluster1"/>
    <x v="2"/>
    <n v="12"/>
    <n v="3.9580555555555557"/>
    <x v="0"/>
  </r>
  <r>
    <x v="40"/>
    <s v="2021-06-22T04:18:29+05:30"/>
    <n v="15509"/>
    <s v="Cluster1"/>
    <x v="2"/>
    <n v="12"/>
    <n v="4.3080555555555557"/>
    <x v="0"/>
  </r>
  <r>
    <x v="40"/>
    <s v="2021-06-23T03:51:10+05:30"/>
    <n v="13870"/>
    <s v="Cluster1"/>
    <x v="2"/>
    <n v="12"/>
    <n v="3.8527777777777779"/>
    <x v="0"/>
  </r>
  <r>
    <x v="40"/>
    <s v="2021-06-24T04:18:59+05:30"/>
    <n v="15539"/>
    <s v="Cluster1"/>
    <x v="2"/>
    <n v="12"/>
    <n v="4.3163888888888886"/>
    <x v="0"/>
  </r>
  <r>
    <x v="40"/>
    <s v="2021-06-25T03:48:25+05:30"/>
    <n v="13705"/>
    <s v="Cluster1"/>
    <x v="2"/>
    <n v="12"/>
    <n v="3.8069444444444445"/>
    <x v="0"/>
  </r>
  <r>
    <x v="40"/>
    <s v="2021-06-26T04:46:39+05:30"/>
    <n v="17199"/>
    <s v="Cluster1"/>
    <x v="2"/>
    <n v="12"/>
    <n v="4.7774999999999999"/>
    <x v="0"/>
  </r>
  <r>
    <x v="40"/>
    <s v="2021-06-27T06:17:00+05:30"/>
    <n v="22620"/>
    <s v="Cluster1"/>
    <x v="2"/>
    <n v="12"/>
    <n v="6.2833333333333332"/>
    <x v="0"/>
  </r>
  <r>
    <x v="40"/>
    <s v="2021-06-28T06:25:59+05:30"/>
    <n v="23159"/>
    <s v="Cluster1"/>
    <x v="2"/>
    <n v="12"/>
    <n v="6.4330555555555557"/>
    <x v="0"/>
  </r>
  <r>
    <x v="40"/>
    <s v="2021-06-29T04:41:06+05:30"/>
    <n v="16866"/>
    <s v="Cluster1"/>
    <x v="2"/>
    <n v="12"/>
    <n v="4.6849999999999996"/>
    <x v="0"/>
  </r>
  <r>
    <x v="40"/>
    <s v="2021-06-30T03:48:38+05:30"/>
    <n v="13718"/>
    <s v="Cluster1"/>
    <x v="2"/>
    <n v="12"/>
    <n v="3.8105555555555557"/>
    <x v="0"/>
  </r>
  <r>
    <x v="40"/>
    <s v="2021-07-01T03:48:01+05:30"/>
    <n v="13681"/>
    <s v="Cluster1"/>
    <x v="2"/>
    <n v="12"/>
    <n v="3.8002777777777776"/>
    <x v="0"/>
  </r>
  <r>
    <x v="40"/>
    <s v="2021-07-02T05:10:18+05:30"/>
    <n v="18618"/>
    <s v="Cluster1"/>
    <x v="2"/>
    <n v="12"/>
    <n v="5.1716666666666669"/>
    <x v="0"/>
  </r>
  <r>
    <x v="40"/>
    <s v="2021-07-03T05:06:24+05:30"/>
    <n v="18384"/>
    <s v="Cluster1"/>
    <x v="2"/>
    <n v="12"/>
    <n v="5.1066666666666665"/>
    <x v="0"/>
  </r>
  <r>
    <x v="40"/>
    <s v="2021-07-04T04:53:03+05:30"/>
    <n v="17583"/>
    <s v="Cluster1"/>
    <x v="2"/>
    <n v="12"/>
    <n v="4.8841666666666663"/>
    <x v="0"/>
  </r>
  <r>
    <x v="41"/>
    <s v="2021-05-31T10:34:50+05:30"/>
    <n v="18290"/>
    <s v="Cluster1"/>
    <x v="2"/>
    <n v="12"/>
    <n v="5.0805555555555557"/>
    <x v="0"/>
  </r>
  <r>
    <x v="41"/>
    <s v="2021-06-01T04:36:30+05:30"/>
    <n v="16590"/>
    <s v="Cluster1"/>
    <x v="2"/>
    <n v="12"/>
    <n v="4.6083333333333334"/>
    <x v="0"/>
  </r>
  <r>
    <x v="41"/>
    <s v="2021-06-02T04:30:36+05:30"/>
    <n v="16236"/>
    <s v="Cluster1"/>
    <x v="2"/>
    <n v="12"/>
    <n v="4.51"/>
    <x v="0"/>
  </r>
  <r>
    <x v="41"/>
    <s v="2021-06-03T03:44:11+05:30"/>
    <n v="13451"/>
    <s v="Cluster1"/>
    <x v="2"/>
    <n v="12"/>
    <n v="3.736388888888889"/>
    <x v="0"/>
  </r>
  <r>
    <x v="41"/>
    <s v="2021-06-04T03:23:10+05:30"/>
    <n v="12190"/>
    <s v="Cluster1"/>
    <x v="2"/>
    <n v="12"/>
    <n v="3.3861111111111111"/>
    <x v="0"/>
  </r>
  <r>
    <x v="41"/>
    <s v="2021-06-05T06:45:40+05:30"/>
    <n v="24340"/>
    <s v="Cluster1"/>
    <x v="2"/>
    <n v="12"/>
    <n v="6.7611111111111111"/>
    <x v="0"/>
  </r>
  <r>
    <x v="41"/>
    <s v="2021-06-06T04:12:16+05:30"/>
    <n v="15136"/>
    <s v="Cluster1"/>
    <x v="2"/>
    <n v="12"/>
    <n v="4.2044444444444444"/>
    <x v="0"/>
  </r>
  <r>
    <x v="41"/>
    <s v="2021-06-07T03:33:35+05:30"/>
    <n v="12815"/>
    <s v="Cluster1"/>
    <x v="2"/>
    <n v="12"/>
    <n v="3.5597222222222222"/>
    <x v="0"/>
  </r>
  <r>
    <x v="41"/>
    <s v="2021-06-08T04:16:35+05:30"/>
    <n v="15395"/>
    <s v="Cluster1"/>
    <x v="2"/>
    <n v="12"/>
    <n v="4.2763888888888886"/>
    <x v="0"/>
  </r>
  <r>
    <x v="41"/>
    <s v="2021-06-09T04:04:49+05:30"/>
    <n v="14689"/>
    <s v="Cluster1"/>
    <x v="2"/>
    <n v="12"/>
    <n v="4.0802777777777779"/>
    <x v="0"/>
  </r>
  <r>
    <x v="41"/>
    <s v="2021-06-10T03:36:50+05:30"/>
    <n v="13010"/>
    <s v="Cluster1"/>
    <x v="2"/>
    <n v="12"/>
    <n v="3.6138888888888889"/>
    <x v="0"/>
  </r>
  <r>
    <x v="41"/>
    <s v="2021-06-11T04:31:49+05:30"/>
    <n v="16309"/>
    <s v="Cluster1"/>
    <x v="2"/>
    <n v="12"/>
    <n v="4.5302777777777781"/>
    <x v="0"/>
  </r>
  <r>
    <x v="41"/>
    <s v="2021-06-13T05:20:30+05:30"/>
    <n v="19230"/>
    <s v="Cluster1"/>
    <x v="2"/>
    <n v="12"/>
    <n v="5.3416666666666668"/>
    <x v="0"/>
  </r>
  <r>
    <x v="41"/>
    <s v="2021-06-14T04:02:09+05:30"/>
    <n v="14529"/>
    <s v="Cluster1"/>
    <x v="2"/>
    <n v="12"/>
    <n v="4.0358333333333336"/>
    <x v="0"/>
  </r>
  <r>
    <x v="41"/>
    <s v="2021-06-15T03:58:49+05:30"/>
    <n v="14329"/>
    <s v="Cluster1"/>
    <x v="2"/>
    <n v="12"/>
    <n v="3.9802777777777778"/>
    <x v="0"/>
  </r>
  <r>
    <x v="41"/>
    <s v="2021-06-16T04:10:37+05:30"/>
    <n v="15037"/>
    <s v="Cluster1"/>
    <x v="2"/>
    <n v="12"/>
    <n v="4.1769444444444446"/>
    <x v="0"/>
  </r>
  <r>
    <x v="41"/>
    <s v="2021-06-17T03:38:29+05:30"/>
    <n v="13109"/>
    <s v="Cluster1"/>
    <x v="2"/>
    <n v="12"/>
    <n v="3.6413888888888888"/>
    <x v="0"/>
  </r>
  <r>
    <x v="41"/>
    <s v="2021-06-18T04:37:49+05:30"/>
    <n v="16669"/>
    <s v="Cluster1"/>
    <x v="2"/>
    <n v="12"/>
    <n v="4.6302777777777777"/>
    <x v="0"/>
  </r>
  <r>
    <x v="41"/>
    <s v="2021-06-19T04:02:56+05:30"/>
    <n v="14576"/>
    <s v="Cluster1"/>
    <x v="2"/>
    <n v="12"/>
    <n v="4.0488888888888885"/>
    <x v="0"/>
  </r>
  <r>
    <x v="41"/>
    <s v="2021-06-20T05:10:09+05:30"/>
    <n v="18609"/>
    <s v="Cluster1"/>
    <x v="2"/>
    <n v="12"/>
    <n v="5.1691666666666665"/>
    <x v="0"/>
  </r>
  <r>
    <x v="41"/>
    <s v="2021-06-21T04:39:33+05:30"/>
    <n v="16773"/>
    <s v="Cluster1"/>
    <x v="2"/>
    <n v="12"/>
    <n v="4.6591666666666667"/>
    <x v="0"/>
  </r>
  <r>
    <x v="41"/>
    <s v="2021-06-22T04:28:50+05:30"/>
    <n v="16130"/>
    <s v="Cluster1"/>
    <x v="2"/>
    <n v="12"/>
    <n v="4.4805555555555552"/>
    <x v="0"/>
  </r>
  <r>
    <x v="41"/>
    <s v="2021-06-23T16:15:21+05:30"/>
    <n v="58521"/>
    <s v="Cluster1"/>
    <x v="2"/>
    <n v="12"/>
    <n v="16.255833333333332"/>
    <x v="1"/>
  </r>
  <r>
    <x v="41"/>
    <s v="2021-06-24T05:10:58+05:30"/>
    <n v="18658"/>
    <s v="Cluster1"/>
    <x v="2"/>
    <n v="12"/>
    <n v="5.1827777777777779"/>
    <x v="0"/>
  </r>
  <r>
    <x v="41"/>
    <s v="2021-06-25T03:43:41+05:30"/>
    <n v="13421"/>
    <s v="Cluster1"/>
    <x v="2"/>
    <n v="12"/>
    <n v="3.7280555555555557"/>
    <x v="0"/>
  </r>
  <r>
    <x v="41"/>
    <s v="2021-06-26T04:36:39+05:30"/>
    <n v="16599"/>
    <s v="Cluster1"/>
    <x v="2"/>
    <n v="12"/>
    <n v="4.6108333333333329"/>
    <x v="0"/>
  </r>
  <r>
    <x v="41"/>
    <s v="2021-06-27T06:27:40+05:30"/>
    <n v="23260"/>
    <s v="Cluster1"/>
    <x v="2"/>
    <n v="12"/>
    <n v="6.4611111111111112"/>
    <x v="0"/>
  </r>
  <r>
    <x v="41"/>
    <s v="2021-06-28T05:56:40+05:30"/>
    <n v="21400"/>
    <s v="Cluster1"/>
    <x v="2"/>
    <n v="12"/>
    <n v="5.9444444444444446"/>
    <x v="0"/>
  </r>
  <r>
    <x v="41"/>
    <s v="2021-06-29T04:28:23+05:30"/>
    <n v="16103"/>
    <s v="Cluster1"/>
    <x v="2"/>
    <n v="12"/>
    <n v="4.4730555555555558"/>
    <x v="0"/>
  </r>
  <r>
    <x v="41"/>
    <s v="2021-06-30T03:57:58+05:30"/>
    <n v="14278"/>
    <s v="Cluster1"/>
    <x v="2"/>
    <n v="12"/>
    <n v="3.9661111111111111"/>
    <x v="0"/>
  </r>
  <r>
    <x v="41"/>
    <s v="2021-07-01T04:23:19+05:30"/>
    <n v="15799"/>
    <s v="Cluster1"/>
    <x v="2"/>
    <n v="12"/>
    <n v="4.3886111111111115"/>
    <x v="0"/>
  </r>
  <r>
    <x v="41"/>
    <s v="2021-07-02T04:35:59+05:30"/>
    <n v="16559"/>
    <s v="Cluster1"/>
    <x v="2"/>
    <n v="12"/>
    <n v="4.5997222222222218"/>
    <x v="0"/>
  </r>
  <r>
    <x v="41"/>
    <s v="2021-07-03T04:57:58+05:30"/>
    <n v="17878"/>
    <s v="Cluster1"/>
    <x v="2"/>
    <n v="12"/>
    <n v="4.9661111111111111"/>
    <x v="0"/>
  </r>
  <r>
    <x v="41"/>
    <s v="2021-07-04T04:30:59+05:30"/>
    <n v="16259"/>
    <s v="Cluster1"/>
    <x v="2"/>
    <n v="12"/>
    <n v="4.5163888888888888"/>
    <x v="0"/>
  </r>
  <r>
    <x v="42"/>
    <s v="2021-05-31T09:05:56+05:30"/>
    <n v="12956"/>
    <s v="Cluster1"/>
    <x v="1"/>
    <n v="11"/>
    <n v="3.5988888888888888"/>
    <x v="0"/>
  </r>
  <r>
    <x v="42"/>
    <s v="2021-06-01T03:27:10+05:30"/>
    <n v="12430"/>
    <s v="Cluster1"/>
    <x v="1"/>
    <n v="11"/>
    <n v="3.4527777777777779"/>
    <x v="0"/>
  </r>
  <r>
    <x v="42"/>
    <s v="2021-06-02T01:45:18+05:30"/>
    <n v="6318"/>
    <s v="Cluster1"/>
    <x v="1"/>
    <n v="11"/>
    <n v="1.7549999999999999"/>
    <x v="0"/>
  </r>
  <r>
    <x v="42"/>
    <s v="2021-06-03T02:35:16+05:30"/>
    <n v="9316"/>
    <s v="Cluster1"/>
    <x v="1"/>
    <n v="11"/>
    <n v="2.5877777777777777"/>
    <x v="0"/>
  </r>
  <r>
    <x v="42"/>
    <s v="2021-06-04T02:43:16+05:30"/>
    <n v="9796"/>
    <s v="Cluster1"/>
    <x v="1"/>
    <n v="11"/>
    <n v="2.721111111111111"/>
    <x v="0"/>
  </r>
  <r>
    <x v="42"/>
    <s v="2021-06-05T04:38:36+05:30"/>
    <n v="16716"/>
    <s v="Cluster1"/>
    <x v="1"/>
    <n v="11"/>
    <n v="4.6433333333333335"/>
    <x v="0"/>
  </r>
  <r>
    <x v="42"/>
    <s v="2021-06-06T02:11:40+05:30"/>
    <n v="7900"/>
    <s v="Cluster1"/>
    <x v="1"/>
    <n v="11"/>
    <n v="2.1944444444444446"/>
    <x v="0"/>
  </r>
  <r>
    <x v="42"/>
    <s v="2021-06-07T02:53:36+05:30"/>
    <n v="10416"/>
    <s v="Cluster1"/>
    <x v="1"/>
    <n v="11"/>
    <n v="2.8933333333333335"/>
    <x v="0"/>
  </r>
  <r>
    <x v="42"/>
    <s v="2021-06-08T01:41:37+05:30"/>
    <n v="6097"/>
    <s v="Cluster1"/>
    <x v="1"/>
    <n v="11"/>
    <n v="1.6936111111111112"/>
    <x v="0"/>
  </r>
  <r>
    <x v="42"/>
    <s v="2021-06-09T02:13:50+05:30"/>
    <n v="8030"/>
    <s v="Cluster1"/>
    <x v="1"/>
    <n v="11"/>
    <n v="2.2305555555555556"/>
    <x v="0"/>
  </r>
  <r>
    <x v="42"/>
    <s v="2021-06-10T02:54:30+05:30"/>
    <n v="10470"/>
    <s v="Cluster1"/>
    <x v="1"/>
    <n v="11"/>
    <n v="2.9083333333333332"/>
    <x v="0"/>
  </r>
  <r>
    <x v="42"/>
    <s v="2021-06-11T03:24:36+05:30"/>
    <n v="12276"/>
    <s v="Cluster1"/>
    <x v="1"/>
    <n v="11"/>
    <n v="3.41"/>
    <x v="0"/>
  </r>
  <r>
    <x v="42"/>
    <s v="2021-06-13T11:49:15+05:30"/>
    <n v="42555"/>
    <s v="Cluster1"/>
    <x v="1"/>
    <n v="11"/>
    <n v="11.820833333333333"/>
    <x v="1"/>
  </r>
  <r>
    <x v="42"/>
    <s v="2021-06-14T02:27:55+05:30"/>
    <n v="8875"/>
    <s v="Cluster1"/>
    <x v="1"/>
    <n v="11"/>
    <n v="2.4652777777777777"/>
    <x v="0"/>
  </r>
  <r>
    <x v="42"/>
    <s v="2021-06-15T02:21:10+05:30"/>
    <n v="8470"/>
    <s v="Cluster1"/>
    <x v="1"/>
    <n v="11"/>
    <n v="2.3527777777777779"/>
    <x v="0"/>
  </r>
  <r>
    <x v="42"/>
    <s v="2021-06-16T02:20:37+05:30"/>
    <n v="8437"/>
    <s v="Cluster1"/>
    <x v="1"/>
    <n v="11"/>
    <n v="2.3436111111111111"/>
    <x v="0"/>
  </r>
  <r>
    <x v="42"/>
    <s v="2021-06-17T02:42:50+05:30"/>
    <n v="9770"/>
    <s v="Cluster1"/>
    <x v="1"/>
    <n v="11"/>
    <n v="2.713888888888889"/>
    <x v="0"/>
  </r>
  <r>
    <x v="42"/>
    <s v="2021-06-18T02:41:56+05:30"/>
    <n v="9716"/>
    <s v="Cluster1"/>
    <x v="1"/>
    <n v="11"/>
    <n v="2.6988888888888889"/>
    <x v="0"/>
  </r>
  <r>
    <x v="42"/>
    <s v="2021-06-19T02:49:16+05:30"/>
    <n v="10156"/>
    <s v="Cluster1"/>
    <x v="1"/>
    <n v="11"/>
    <n v="2.8211111111111111"/>
    <x v="0"/>
  </r>
  <r>
    <x v="42"/>
    <s v="2021-06-20T01:41:29+05:30"/>
    <n v="6089"/>
    <s v="Cluster1"/>
    <x v="1"/>
    <n v="11"/>
    <n v="1.6913888888888888"/>
    <x v="0"/>
  </r>
  <r>
    <x v="42"/>
    <s v="2021-06-21T03:00:51+05:30"/>
    <n v="10851"/>
    <s v="Cluster1"/>
    <x v="1"/>
    <n v="11"/>
    <n v="3.0141666666666667"/>
    <x v="0"/>
  </r>
  <r>
    <x v="42"/>
    <s v="2021-06-22T03:12:31+05:30"/>
    <n v="11551"/>
    <s v="Cluster1"/>
    <x v="1"/>
    <n v="11"/>
    <n v="3.2086111111111113"/>
    <x v="0"/>
  </r>
  <r>
    <x v="42"/>
    <s v="2021-06-23T16:04:23+05:30"/>
    <n v="57863"/>
    <s v="Cluster1"/>
    <x v="1"/>
    <n v="11"/>
    <n v="16.073055555555555"/>
    <x v="1"/>
  </r>
  <r>
    <x v="42"/>
    <s v="2021-06-24T03:47:00+05:30"/>
    <n v="13620"/>
    <s v="Cluster1"/>
    <x v="1"/>
    <n v="11"/>
    <n v="3.7833333333333332"/>
    <x v="0"/>
  </r>
  <r>
    <x v="42"/>
    <s v="2021-06-25T02:38:25+05:30"/>
    <n v="9505"/>
    <s v="Cluster1"/>
    <x v="1"/>
    <n v="11"/>
    <n v="2.6402777777777779"/>
    <x v="0"/>
  </r>
  <r>
    <x v="42"/>
    <s v="2021-06-26T03:25:20+05:30"/>
    <n v="12320"/>
    <s v="Cluster1"/>
    <x v="1"/>
    <n v="11"/>
    <n v="3.4222222222222221"/>
    <x v="0"/>
  </r>
  <r>
    <x v="42"/>
    <s v="2021-06-27T03:40:20+05:30"/>
    <n v="13220"/>
    <s v="Cluster1"/>
    <x v="1"/>
    <n v="11"/>
    <n v="3.6722222222222221"/>
    <x v="0"/>
  </r>
  <r>
    <x v="42"/>
    <s v="2021-06-28T04:38:39+05:30"/>
    <n v="16719"/>
    <s v="Cluster1"/>
    <x v="1"/>
    <n v="11"/>
    <n v="4.644166666666667"/>
    <x v="0"/>
  </r>
  <r>
    <x v="42"/>
    <s v="2021-06-29T03:32:25+05:30"/>
    <n v="12745"/>
    <s v="Cluster1"/>
    <x v="1"/>
    <n v="11"/>
    <n v="3.5402777777777779"/>
    <x v="0"/>
  </r>
  <r>
    <x v="42"/>
    <s v="2021-06-30T02:47:04+05:30"/>
    <n v="10024"/>
    <s v="Cluster1"/>
    <x v="1"/>
    <n v="11"/>
    <n v="2.7844444444444445"/>
    <x v="0"/>
  </r>
  <r>
    <x v="42"/>
    <s v="2021-07-01T03:10:25+05:30"/>
    <n v="11425"/>
    <s v="Cluster1"/>
    <x v="1"/>
    <n v="11"/>
    <n v="3.1736111111111112"/>
    <x v="0"/>
  </r>
  <r>
    <x v="42"/>
    <s v="2021-07-02T03:29:25+05:30"/>
    <n v="12565"/>
    <s v="Cluster1"/>
    <x v="1"/>
    <n v="11"/>
    <n v="3.4902777777777776"/>
    <x v="0"/>
  </r>
  <r>
    <x v="42"/>
    <s v="2021-07-03T03:57:04+05:30"/>
    <n v="14224"/>
    <s v="Cluster1"/>
    <x v="1"/>
    <n v="11"/>
    <n v="3.951111111111111"/>
    <x v="0"/>
  </r>
  <r>
    <x v="42"/>
    <s v="2021-07-04T03:42:39+05:30"/>
    <n v="13359"/>
    <s v="Cluster1"/>
    <x v="1"/>
    <n v="11"/>
    <n v="3.7108333333333334"/>
    <x v="0"/>
  </r>
  <r>
    <x v="43"/>
    <s v="2021-05-31T09:32:31+05:30"/>
    <n v="14551"/>
    <s v="Cluster1"/>
    <x v="1"/>
    <n v="11"/>
    <n v="4.0419444444444448"/>
    <x v="0"/>
  </r>
  <r>
    <x v="43"/>
    <s v="2021-06-01T03:01:31+05:30"/>
    <n v="10891"/>
    <s v="Cluster1"/>
    <x v="1"/>
    <n v="11"/>
    <n v="3.0252777777777777"/>
    <x v="0"/>
  </r>
  <r>
    <x v="43"/>
    <s v="2021-06-02T03:38:36+05:30"/>
    <n v="13116"/>
    <s v="Cluster1"/>
    <x v="1"/>
    <n v="11"/>
    <n v="3.6433333333333335"/>
    <x v="0"/>
  </r>
  <r>
    <x v="43"/>
    <s v="2021-06-03T02:37:15+05:30"/>
    <n v="9435"/>
    <s v="Cluster1"/>
    <x v="1"/>
    <n v="11"/>
    <n v="2.6208333333333331"/>
    <x v="0"/>
  </r>
  <r>
    <x v="43"/>
    <s v="2021-06-04T02:32:35+05:30"/>
    <n v="9155"/>
    <s v="Cluster1"/>
    <x v="1"/>
    <n v="11"/>
    <n v="2.5430555555555556"/>
    <x v="0"/>
  </r>
  <r>
    <x v="43"/>
    <s v="2021-06-05T04:43:40+05:30"/>
    <n v="17020"/>
    <s v="Cluster1"/>
    <x v="1"/>
    <n v="11"/>
    <n v="4.7277777777777779"/>
    <x v="0"/>
  </r>
  <r>
    <x v="43"/>
    <s v="2021-06-06T02:31:54+05:30"/>
    <n v="9114"/>
    <s v="Cluster1"/>
    <x v="1"/>
    <n v="11"/>
    <n v="2.5316666666666667"/>
    <x v="0"/>
  </r>
  <r>
    <x v="43"/>
    <s v="2021-06-07T02:39:55+05:30"/>
    <n v="9595"/>
    <s v="Cluster1"/>
    <x v="1"/>
    <n v="11"/>
    <n v="2.6652777777777779"/>
    <x v="0"/>
  </r>
  <r>
    <x v="43"/>
    <s v="2021-06-08T03:23:55+05:30"/>
    <n v="12235"/>
    <s v="Cluster1"/>
    <x v="1"/>
    <n v="11"/>
    <n v="3.3986111111111112"/>
    <x v="0"/>
  </r>
  <r>
    <x v="43"/>
    <s v="2021-06-09T02:39:09+05:30"/>
    <n v="9549"/>
    <s v="Cluster1"/>
    <x v="1"/>
    <n v="11"/>
    <n v="2.6524999999999999"/>
    <x v="0"/>
  </r>
  <r>
    <x v="43"/>
    <s v="2021-06-10T02:36:56+05:30"/>
    <n v="9416"/>
    <s v="Cluster1"/>
    <x v="1"/>
    <n v="11"/>
    <n v="2.6155555555555554"/>
    <x v="0"/>
  </r>
  <r>
    <x v="43"/>
    <s v="2021-06-11T02:46:31+05:30"/>
    <n v="9991"/>
    <s v="Cluster1"/>
    <x v="1"/>
    <n v="11"/>
    <n v="2.7752777777777777"/>
    <x v="0"/>
  </r>
  <r>
    <x v="43"/>
    <s v="2021-06-13T04:34:00+05:30"/>
    <n v="16440"/>
    <s v="Cluster1"/>
    <x v="1"/>
    <n v="11"/>
    <n v="4.5666666666666664"/>
    <x v="0"/>
  </r>
  <r>
    <x v="43"/>
    <s v="2021-06-14T02:29:31+05:30"/>
    <n v="8971"/>
    <s v="Cluster1"/>
    <x v="1"/>
    <n v="11"/>
    <n v="2.4919444444444445"/>
    <x v="0"/>
  </r>
  <r>
    <x v="43"/>
    <s v="2021-06-15T03:04:29+05:30"/>
    <n v="11069"/>
    <s v="Cluster1"/>
    <x v="1"/>
    <n v="11"/>
    <n v="3.0747222222222224"/>
    <x v="0"/>
  </r>
  <r>
    <x v="43"/>
    <s v="2021-06-16T02:53:49+05:30"/>
    <n v="10429"/>
    <s v="Cluster1"/>
    <x v="1"/>
    <n v="11"/>
    <n v="2.8969444444444443"/>
    <x v="0"/>
  </r>
  <r>
    <x v="43"/>
    <s v="2021-06-17T02:27:30+05:30"/>
    <n v="8850"/>
    <s v="Cluster1"/>
    <x v="1"/>
    <n v="11"/>
    <n v="2.4583333333333335"/>
    <x v="0"/>
  </r>
  <r>
    <x v="43"/>
    <s v="2021-06-18T02:50:41+05:30"/>
    <n v="10241"/>
    <s v="Cluster1"/>
    <x v="1"/>
    <n v="11"/>
    <n v="2.8447222222222224"/>
    <x v="0"/>
  </r>
  <r>
    <x v="43"/>
    <s v="2021-06-19T02:46:30+05:30"/>
    <n v="9990"/>
    <s v="Cluster1"/>
    <x v="1"/>
    <n v="11"/>
    <n v="2.7749999999999999"/>
    <x v="0"/>
  </r>
  <r>
    <x v="43"/>
    <s v="2021-06-20T04:42:08+05:30"/>
    <n v="16928"/>
    <s v="Cluster1"/>
    <x v="1"/>
    <n v="11"/>
    <n v="4.7022222222222219"/>
    <x v="0"/>
  </r>
  <r>
    <x v="43"/>
    <s v="2021-06-21T02:43:50+05:30"/>
    <n v="9830"/>
    <s v="Cluster1"/>
    <x v="1"/>
    <n v="11"/>
    <n v="2.7305555555555556"/>
    <x v="0"/>
  </r>
  <r>
    <x v="43"/>
    <s v="2021-06-22T03:08:30+05:30"/>
    <n v="11310"/>
    <s v="Cluster1"/>
    <x v="1"/>
    <n v="11"/>
    <n v="3.1416666666666666"/>
    <x v="0"/>
  </r>
  <r>
    <x v="43"/>
    <s v="2021-06-23T16:07:16+05:30"/>
    <n v="58036"/>
    <s v="Cluster1"/>
    <x v="1"/>
    <n v="11"/>
    <n v="16.121111111111112"/>
    <x v="1"/>
  </r>
  <r>
    <x v="43"/>
    <s v="2021-06-24T03:10:19+05:30"/>
    <n v="11419"/>
    <s v="Cluster1"/>
    <x v="1"/>
    <n v="11"/>
    <n v="3.1719444444444442"/>
    <x v="0"/>
  </r>
  <r>
    <x v="43"/>
    <s v="2021-06-25T02:36:45+05:30"/>
    <n v="9405"/>
    <s v="Cluster1"/>
    <x v="1"/>
    <n v="11"/>
    <n v="2.6124999999999998"/>
    <x v="0"/>
  </r>
  <r>
    <x v="43"/>
    <s v="2021-06-26T02:48:00+05:30"/>
    <n v="10080"/>
    <s v="Cluster1"/>
    <x v="1"/>
    <n v="11"/>
    <n v="2.8"/>
    <x v="0"/>
  </r>
  <r>
    <x v="43"/>
    <s v="2021-06-27T03:31:59+05:30"/>
    <n v="12719"/>
    <s v="Cluster1"/>
    <x v="1"/>
    <n v="11"/>
    <n v="3.5330555555555554"/>
    <x v="0"/>
  </r>
  <r>
    <x v="43"/>
    <s v="2021-06-28T04:49:45+05:30"/>
    <n v="17385"/>
    <s v="Cluster1"/>
    <x v="1"/>
    <n v="11"/>
    <n v="4.8291666666666666"/>
    <x v="0"/>
  </r>
  <r>
    <x v="43"/>
    <s v="2021-06-29T03:05:39+05:30"/>
    <n v="11139"/>
    <s v="Cluster1"/>
    <x v="1"/>
    <n v="11"/>
    <n v="3.0941666666666667"/>
    <x v="0"/>
  </r>
  <r>
    <x v="43"/>
    <s v="2021-06-30T02:58:38+05:30"/>
    <n v="10718"/>
    <s v="Cluster1"/>
    <x v="1"/>
    <n v="11"/>
    <n v="2.9772222222222222"/>
    <x v="0"/>
  </r>
  <r>
    <x v="43"/>
    <s v="2021-07-01T03:08:05+05:30"/>
    <n v="11285"/>
    <s v="Cluster1"/>
    <x v="1"/>
    <n v="11"/>
    <n v="3.1347222222222224"/>
    <x v="0"/>
  </r>
  <r>
    <x v="43"/>
    <s v="2021-07-02T03:23:39+05:30"/>
    <n v="12219"/>
    <s v="Cluster1"/>
    <x v="1"/>
    <n v="11"/>
    <n v="3.3941666666666666"/>
    <x v="0"/>
  </r>
  <r>
    <x v="43"/>
    <s v="2021-07-03T04:13:04+05:30"/>
    <n v="15184"/>
    <s v="Cluster1"/>
    <x v="1"/>
    <n v="11"/>
    <n v="4.2177777777777781"/>
    <x v="0"/>
  </r>
  <r>
    <x v="43"/>
    <s v="2021-07-04T04:12:58+05:30"/>
    <n v="15178"/>
    <s v="Cluster1"/>
    <x v="1"/>
    <n v="11"/>
    <n v="4.2161111111111111"/>
    <x v="0"/>
  </r>
  <r>
    <x v="44"/>
    <s v="2021-05-31T09:12:50+05:30"/>
    <n v="13370"/>
    <s v="Cluster1"/>
    <x v="1"/>
    <n v="11"/>
    <n v="3.713888888888889"/>
    <x v="0"/>
  </r>
  <r>
    <x v="44"/>
    <s v="2021-06-01T03:39:51+05:30"/>
    <n v="13191"/>
    <s v="Cluster1"/>
    <x v="1"/>
    <n v="11"/>
    <n v="3.6641666666666666"/>
    <x v="0"/>
  </r>
  <r>
    <x v="44"/>
    <s v="2021-06-02T01:45:32+05:30"/>
    <n v="6332"/>
    <s v="Cluster1"/>
    <x v="1"/>
    <n v="11"/>
    <n v="1.7588888888888889"/>
    <x v="0"/>
  </r>
  <r>
    <x v="44"/>
    <s v="2021-06-03T02:22:31+05:30"/>
    <n v="8551"/>
    <s v="Cluster1"/>
    <x v="1"/>
    <n v="11"/>
    <n v="2.3752777777777778"/>
    <x v="0"/>
  </r>
  <r>
    <x v="44"/>
    <s v="2021-06-04T02:08:30+05:30"/>
    <n v="7710"/>
    <s v="Cluster1"/>
    <x v="1"/>
    <n v="11"/>
    <n v="2.1416666666666666"/>
    <x v="0"/>
  </r>
  <r>
    <x v="44"/>
    <s v="2021-06-05T04:40:36+05:30"/>
    <n v="16836"/>
    <s v="Cluster1"/>
    <x v="1"/>
    <n v="11"/>
    <n v="4.6766666666666667"/>
    <x v="0"/>
  </r>
  <r>
    <x v="44"/>
    <s v="2021-06-06T02:06:55+05:30"/>
    <n v="7615"/>
    <s v="Cluster1"/>
    <x v="1"/>
    <n v="11"/>
    <n v="2.1152777777777776"/>
    <x v="0"/>
  </r>
  <r>
    <x v="44"/>
    <s v="2021-06-07T02:52:17+05:30"/>
    <n v="10337"/>
    <s v="Cluster1"/>
    <x v="1"/>
    <n v="11"/>
    <n v="2.8713888888888888"/>
    <x v="0"/>
  </r>
  <r>
    <x v="44"/>
    <s v="2021-06-08T01:44:58+05:30"/>
    <n v="6298"/>
    <s v="Cluster1"/>
    <x v="1"/>
    <n v="11"/>
    <n v="1.7494444444444444"/>
    <x v="0"/>
  </r>
  <r>
    <x v="44"/>
    <s v="2021-06-09T02:36:10+05:30"/>
    <n v="9370"/>
    <s v="Cluster1"/>
    <x v="1"/>
    <n v="11"/>
    <n v="2.6027777777777779"/>
    <x v="0"/>
  </r>
  <r>
    <x v="44"/>
    <s v="2021-06-10T02:21:10+05:30"/>
    <n v="8470"/>
    <s v="Cluster1"/>
    <x v="1"/>
    <n v="11"/>
    <n v="2.3527777777777779"/>
    <x v="0"/>
  </r>
  <r>
    <x v="44"/>
    <s v="2021-06-11T03:08:29+05:30"/>
    <n v="11309"/>
    <s v="Cluster1"/>
    <x v="1"/>
    <n v="11"/>
    <n v="3.1413888888888888"/>
    <x v="0"/>
  </r>
  <r>
    <x v="44"/>
    <s v="2021-06-13T04:25:29+05:30"/>
    <n v="15929"/>
    <s v="Cluster1"/>
    <x v="1"/>
    <n v="11"/>
    <n v="4.424722222222222"/>
    <x v="0"/>
  </r>
  <r>
    <x v="44"/>
    <s v="2021-06-14T02:30:49+05:30"/>
    <n v="9049"/>
    <s v="Cluster1"/>
    <x v="1"/>
    <n v="11"/>
    <n v="2.513611111111111"/>
    <x v="0"/>
  </r>
  <r>
    <x v="44"/>
    <s v="2021-06-15T03:16:50+05:30"/>
    <n v="11810"/>
    <s v="Cluster1"/>
    <x v="1"/>
    <n v="11"/>
    <n v="3.2805555555555554"/>
    <x v="0"/>
  </r>
  <r>
    <x v="44"/>
    <s v="2021-06-16T02:44:49+05:30"/>
    <n v="9889"/>
    <s v="Cluster1"/>
    <x v="1"/>
    <n v="11"/>
    <n v="2.7469444444444444"/>
    <x v="0"/>
  </r>
  <r>
    <x v="44"/>
    <s v="2021-06-17T02:44:49+05:30"/>
    <n v="9889"/>
    <s v="Cluster1"/>
    <x v="1"/>
    <n v="11"/>
    <n v="2.7469444444444444"/>
    <x v="0"/>
  </r>
  <r>
    <x v="44"/>
    <s v="2021-06-18T03:04:09+05:30"/>
    <n v="11049"/>
    <s v="Cluster1"/>
    <x v="1"/>
    <n v="11"/>
    <n v="3.0691666666666668"/>
    <x v="0"/>
  </r>
  <r>
    <x v="44"/>
    <s v="2021-06-19T03:13:50+05:30"/>
    <n v="11630"/>
    <s v="Cluster1"/>
    <x v="1"/>
    <n v="11"/>
    <n v="3.2305555555555556"/>
    <x v="0"/>
  </r>
  <r>
    <x v="44"/>
    <s v="2021-06-20T01:39:49+05:30"/>
    <n v="5989"/>
    <s v="Cluster1"/>
    <x v="1"/>
    <n v="11"/>
    <n v="1.6636111111111112"/>
    <x v="0"/>
  </r>
  <r>
    <x v="44"/>
    <s v="2021-06-21T02:45:50+05:30"/>
    <n v="9950"/>
    <s v="Cluster1"/>
    <x v="1"/>
    <n v="11"/>
    <n v="2.7638888888888888"/>
    <x v="0"/>
  </r>
  <r>
    <x v="44"/>
    <s v="2021-06-22T03:12:50+05:30"/>
    <n v="11570"/>
    <s v="Cluster1"/>
    <x v="1"/>
    <n v="11"/>
    <n v="3.213888888888889"/>
    <x v="0"/>
  </r>
  <r>
    <x v="44"/>
    <s v="2021-06-23T03:00:10+05:30"/>
    <n v="10810"/>
    <s v="Cluster1"/>
    <x v="1"/>
    <n v="11"/>
    <n v="3.0027777777777778"/>
    <x v="0"/>
  </r>
  <r>
    <x v="44"/>
    <s v="2021-06-24T03:31:20+05:30"/>
    <n v="12680"/>
    <s v="Cluster1"/>
    <x v="1"/>
    <n v="11"/>
    <n v="3.5222222222222221"/>
    <x v="0"/>
  </r>
  <r>
    <x v="44"/>
    <s v="2021-06-25T03:09:59+05:30"/>
    <n v="11399"/>
    <s v="Cluster1"/>
    <x v="1"/>
    <n v="11"/>
    <n v="3.1663888888888887"/>
    <x v="0"/>
  </r>
  <r>
    <x v="44"/>
    <s v="2021-06-26T03:43:40+05:30"/>
    <n v="13420"/>
    <s v="Cluster1"/>
    <x v="1"/>
    <n v="11"/>
    <n v="3.7277777777777779"/>
    <x v="0"/>
  </r>
  <r>
    <x v="44"/>
    <s v="2021-06-27T03:38:59+05:30"/>
    <n v="13139"/>
    <s v="Cluster1"/>
    <x v="1"/>
    <n v="11"/>
    <n v="3.6497222222222221"/>
    <x v="0"/>
  </r>
  <r>
    <x v="44"/>
    <s v="2021-06-28T04:22:05+05:30"/>
    <n v="15725"/>
    <s v="Cluster1"/>
    <x v="1"/>
    <n v="11"/>
    <n v="4.3680555555555554"/>
    <x v="0"/>
  </r>
  <r>
    <x v="44"/>
    <s v="2021-06-29T03:23:59+05:30"/>
    <n v="12239"/>
    <s v="Cluster1"/>
    <x v="1"/>
    <n v="11"/>
    <n v="3.3997222222222221"/>
    <x v="0"/>
  </r>
  <r>
    <x v="44"/>
    <s v="2021-06-30T02:35:19+05:30"/>
    <n v="9319"/>
    <s v="Cluster1"/>
    <x v="1"/>
    <n v="11"/>
    <n v="2.5886111111111112"/>
    <x v="0"/>
  </r>
  <r>
    <x v="44"/>
    <s v="2021-07-01T03:03:20+05:30"/>
    <n v="11000"/>
    <s v="Cluster1"/>
    <x v="1"/>
    <n v="11"/>
    <n v="3.0555555555555554"/>
    <x v="0"/>
  </r>
  <r>
    <x v="44"/>
    <s v="2021-07-02T03:46:38+05:30"/>
    <n v="13598"/>
    <s v="Cluster1"/>
    <x v="1"/>
    <n v="11"/>
    <n v="3.777222222222222"/>
    <x v="0"/>
  </r>
  <r>
    <x v="44"/>
    <s v="2021-07-03T04:21:38+05:30"/>
    <n v="15698"/>
    <s v="Cluster1"/>
    <x v="1"/>
    <n v="11"/>
    <n v="4.360555555555556"/>
    <x v="0"/>
  </r>
  <r>
    <x v="44"/>
    <s v="2021-07-04T03:42:20+05:30"/>
    <n v="13340"/>
    <s v="Cluster1"/>
    <x v="1"/>
    <n v="11"/>
    <n v="3.7055555555555557"/>
    <x v="0"/>
  </r>
  <r>
    <x v="45"/>
    <s v="2021-05-31T09:21:36+05:30"/>
    <n v="13896"/>
    <s v="Cluster1"/>
    <x v="1"/>
    <n v="11"/>
    <n v="3.86"/>
    <x v="0"/>
  </r>
  <r>
    <x v="45"/>
    <s v="2021-06-01T03:29:35+05:30"/>
    <n v="12575"/>
    <s v="Cluster1"/>
    <x v="1"/>
    <n v="11"/>
    <n v="3.4930555555555554"/>
    <x v="0"/>
  </r>
  <r>
    <x v="45"/>
    <s v="2021-06-02T01:42:56+05:30"/>
    <n v="6176"/>
    <s v="Cluster1"/>
    <x v="1"/>
    <n v="11"/>
    <n v="1.7155555555555555"/>
    <x v="0"/>
  </r>
  <r>
    <x v="45"/>
    <s v="2021-06-03T02:31:56+05:30"/>
    <n v="9116"/>
    <s v="Cluster1"/>
    <x v="1"/>
    <n v="11"/>
    <n v="2.5322222222222224"/>
    <x v="0"/>
  </r>
  <r>
    <x v="45"/>
    <s v="2021-06-04T02:36:56+05:30"/>
    <n v="9416"/>
    <s v="Cluster1"/>
    <x v="1"/>
    <n v="11"/>
    <n v="2.6155555555555554"/>
    <x v="0"/>
  </r>
  <r>
    <x v="45"/>
    <s v="2021-06-05T04:35:00+05:30"/>
    <n v="16500"/>
    <s v="Cluster1"/>
    <x v="1"/>
    <n v="11"/>
    <n v="4.583333333333333"/>
    <x v="0"/>
  </r>
  <r>
    <x v="45"/>
    <s v="2021-06-06T02:11:20+05:30"/>
    <n v="7880"/>
    <s v="Cluster1"/>
    <x v="1"/>
    <n v="11"/>
    <n v="2.1888888888888891"/>
    <x v="0"/>
  </r>
  <r>
    <x v="45"/>
    <s v="2021-06-07T02:56:42+05:30"/>
    <n v="10602"/>
    <s v="Cluster1"/>
    <x v="1"/>
    <n v="11"/>
    <n v="2.9449999999999998"/>
    <x v="0"/>
  </r>
  <r>
    <x v="45"/>
    <s v="2021-06-08T01:39:21+05:30"/>
    <n v="5961"/>
    <s v="Cluster1"/>
    <x v="1"/>
    <n v="11"/>
    <n v="1.6558333333333333"/>
    <x v="0"/>
  </r>
  <r>
    <x v="45"/>
    <s v="2021-06-09T02:26:55+05:30"/>
    <n v="8815"/>
    <s v="Cluster1"/>
    <x v="1"/>
    <n v="11"/>
    <n v="2.4486111111111111"/>
    <x v="0"/>
  </r>
  <r>
    <x v="45"/>
    <s v="2021-06-10T02:18:38+05:30"/>
    <n v="8318"/>
    <s v="Cluster1"/>
    <x v="1"/>
    <n v="11"/>
    <n v="2.3105555555555557"/>
    <x v="0"/>
  </r>
  <r>
    <x v="45"/>
    <s v="2021-06-11T03:00:54+05:30"/>
    <n v="10854"/>
    <s v="Cluster1"/>
    <x v="1"/>
    <n v="11"/>
    <n v="3.0150000000000001"/>
    <x v="0"/>
  </r>
  <r>
    <x v="45"/>
    <s v="2021-06-13T04:29:55+05:30"/>
    <n v="16195"/>
    <s v="Cluster1"/>
    <x v="1"/>
    <n v="11"/>
    <n v="4.4986111111111109"/>
    <x v="0"/>
  </r>
  <r>
    <x v="45"/>
    <s v="2021-06-14T02:43:55+05:30"/>
    <n v="9835"/>
    <s v="Cluster1"/>
    <x v="1"/>
    <n v="11"/>
    <n v="2.7319444444444443"/>
    <x v="0"/>
  </r>
  <r>
    <x v="45"/>
    <s v="2021-06-15T03:15:35+05:30"/>
    <n v="11735"/>
    <s v="Cluster1"/>
    <x v="1"/>
    <n v="11"/>
    <n v="3.2597222222222224"/>
    <x v="0"/>
  </r>
  <r>
    <x v="45"/>
    <s v="2021-06-16T02:40:55+05:30"/>
    <n v="9655"/>
    <s v="Cluster1"/>
    <x v="1"/>
    <n v="11"/>
    <n v="2.6819444444444445"/>
    <x v="0"/>
  </r>
  <r>
    <x v="45"/>
    <s v="2021-06-17T02:38:54+05:30"/>
    <n v="9534"/>
    <s v="Cluster1"/>
    <x v="1"/>
    <n v="11"/>
    <n v="2.6483333333333334"/>
    <x v="0"/>
  </r>
  <r>
    <x v="45"/>
    <s v="2021-06-18T03:04:34+05:30"/>
    <n v="11074"/>
    <s v="Cluster1"/>
    <x v="1"/>
    <n v="11"/>
    <n v="3.076111111111111"/>
    <x v="0"/>
  </r>
  <r>
    <x v="45"/>
    <s v="2021-06-19T02:28:36+05:30"/>
    <n v="8916"/>
    <s v="Cluster1"/>
    <x v="1"/>
    <n v="11"/>
    <n v="2.4766666666666666"/>
    <x v="0"/>
  </r>
  <r>
    <x v="45"/>
    <s v="2021-06-20T02:50:15+05:30"/>
    <n v="10215"/>
    <s v="Cluster1"/>
    <x v="1"/>
    <n v="11"/>
    <n v="2.8374999999999999"/>
    <x v="0"/>
  </r>
  <r>
    <x v="45"/>
    <s v="2021-06-21T02:50:36+05:30"/>
    <n v="10236"/>
    <s v="Cluster1"/>
    <x v="1"/>
    <n v="11"/>
    <n v="2.8433333333333333"/>
    <x v="0"/>
  </r>
  <r>
    <x v="45"/>
    <s v="2021-06-22T03:18:56+05:30"/>
    <n v="11936"/>
    <s v="Cluster1"/>
    <x v="1"/>
    <n v="11"/>
    <n v="3.3155555555555556"/>
    <x v="0"/>
  </r>
  <r>
    <x v="45"/>
    <s v="2021-06-23T03:01:35+05:30"/>
    <n v="10895"/>
    <s v="Cluster1"/>
    <x v="1"/>
    <n v="11"/>
    <n v="3.026388888888889"/>
    <x v="0"/>
  </r>
  <r>
    <x v="45"/>
    <s v="2021-06-24T04:00:26+05:30"/>
    <n v="14426"/>
    <s v="Cluster1"/>
    <x v="1"/>
    <n v="11"/>
    <n v="4.0072222222222225"/>
    <x v="0"/>
  </r>
  <r>
    <x v="45"/>
    <s v="2021-06-25T02:56:43+05:30"/>
    <n v="10603"/>
    <s v="Cluster1"/>
    <x v="1"/>
    <n v="11"/>
    <n v="2.9452777777777777"/>
    <x v="0"/>
  </r>
  <r>
    <x v="45"/>
    <s v="2021-06-26T03:26:24+05:30"/>
    <n v="12384"/>
    <s v="Cluster1"/>
    <x v="1"/>
    <n v="11"/>
    <n v="3.44"/>
    <x v="0"/>
  </r>
  <r>
    <x v="45"/>
    <s v="2021-06-27T03:51:24+05:30"/>
    <n v="13884"/>
    <s v="Cluster1"/>
    <x v="1"/>
    <n v="11"/>
    <n v="3.8566666666666665"/>
    <x v="0"/>
  </r>
  <r>
    <x v="45"/>
    <s v="2021-06-28T04:44:05+05:30"/>
    <n v="17045"/>
    <s v="Cluster1"/>
    <x v="1"/>
    <n v="11"/>
    <n v="4.7347222222222225"/>
    <x v="0"/>
  </r>
  <r>
    <x v="45"/>
    <s v="2021-06-29T03:32:44+05:30"/>
    <n v="12764"/>
    <s v="Cluster1"/>
    <x v="1"/>
    <n v="11"/>
    <n v="3.5455555555555556"/>
    <x v="0"/>
  </r>
  <r>
    <x v="45"/>
    <s v="2021-06-30T02:46:05+05:30"/>
    <n v="9965"/>
    <s v="Cluster1"/>
    <x v="1"/>
    <n v="11"/>
    <n v="2.7680555555555557"/>
    <x v="0"/>
  </r>
  <r>
    <x v="45"/>
    <s v="2021-07-01T03:11:44+05:30"/>
    <n v="11504"/>
    <s v="Cluster1"/>
    <x v="1"/>
    <n v="11"/>
    <n v="3.1955555555555555"/>
    <x v="0"/>
  </r>
  <r>
    <x v="45"/>
    <s v="2021-07-02T03:13:45+05:30"/>
    <n v="11625"/>
    <s v="Cluster1"/>
    <x v="1"/>
    <n v="11"/>
    <n v="3.2291666666666665"/>
    <x v="0"/>
  </r>
  <r>
    <x v="45"/>
    <s v="2021-07-03T03:50:24+05:30"/>
    <n v="13824"/>
    <s v="Cluster1"/>
    <x v="1"/>
    <n v="11"/>
    <n v="3.84"/>
    <x v="0"/>
  </r>
  <r>
    <x v="45"/>
    <s v="2021-07-04T03:46:24+05:30"/>
    <n v="13584"/>
    <s v="Cluster1"/>
    <x v="1"/>
    <n v="11"/>
    <n v="3.7733333333333334"/>
    <x v="0"/>
  </r>
  <r>
    <x v="46"/>
    <s v="2021-05-31T09:14:10+05:30"/>
    <n v="13450"/>
    <s v="Cluster1"/>
    <x v="1"/>
    <n v="11"/>
    <n v="3.7361111111111112"/>
    <x v="0"/>
  </r>
  <r>
    <x v="46"/>
    <s v="2021-06-01T03:23:50+05:30"/>
    <n v="12230"/>
    <s v="Cluster1"/>
    <x v="1"/>
    <n v="11"/>
    <n v="3.3972222222222221"/>
    <x v="0"/>
  </r>
  <r>
    <x v="46"/>
    <s v="2021-06-02T01:43:11+05:30"/>
    <n v="6191"/>
    <s v="Cluster1"/>
    <x v="1"/>
    <n v="11"/>
    <n v="1.7197222222222222"/>
    <x v="0"/>
  </r>
  <r>
    <x v="46"/>
    <s v="2021-06-03T02:27:16+05:30"/>
    <n v="8836"/>
    <s v="Cluster1"/>
    <x v="1"/>
    <n v="11"/>
    <n v="2.4544444444444444"/>
    <x v="0"/>
  </r>
  <r>
    <x v="46"/>
    <s v="2021-06-04T02:11:10+05:30"/>
    <n v="7870"/>
    <s v="Cluster1"/>
    <x v="1"/>
    <n v="11"/>
    <n v="2.1861111111111109"/>
    <x v="0"/>
  </r>
  <r>
    <x v="46"/>
    <s v="2021-06-05T05:05:55+05:30"/>
    <n v="18355"/>
    <s v="Cluster1"/>
    <x v="1"/>
    <n v="11"/>
    <n v="5.0986111111111114"/>
    <x v="0"/>
  </r>
  <r>
    <x v="46"/>
    <s v="2021-06-06T02:18:55+05:30"/>
    <n v="8335"/>
    <s v="Cluster1"/>
    <x v="1"/>
    <n v="11"/>
    <n v="2.3152777777777778"/>
    <x v="0"/>
  </r>
  <r>
    <x v="46"/>
    <s v="2021-06-07T02:15:41+05:30"/>
    <n v="8141"/>
    <s v="Cluster1"/>
    <x v="1"/>
    <n v="11"/>
    <n v="2.2613888888888889"/>
    <x v="0"/>
  </r>
  <r>
    <x v="46"/>
    <s v="2021-06-08T01:41:56+05:30"/>
    <n v="6116"/>
    <s v="Cluster1"/>
    <x v="1"/>
    <n v="11"/>
    <n v="1.6988888888888889"/>
    <x v="0"/>
  </r>
  <r>
    <x v="46"/>
    <s v="2021-06-09T02:25:16+05:30"/>
    <n v="8716"/>
    <s v="Cluster1"/>
    <x v="1"/>
    <n v="11"/>
    <n v="2.4211111111111112"/>
    <x v="0"/>
  </r>
  <r>
    <x v="46"/>
    <s v="2021-06-10T02:58:50+05:30"/>
    <n v="10730"/>
    <s v="Cluster1"/>
    <x v="1"/>
    <n v="11"/>
    <n v="2.9805555555555556"/>
    <x v="0"/>
  </r>
  <r>
    <x v="46"/>
    <s v="2021-06-11T02:55:29+05:30"/>
    <n v="10529"/>
    <s v="Cluster1"/>
    <x v="1"/>
    <n v="11"/>
    <n v="2.924722222222222"/>
    <x v="0"/>
  </r>
  <r>
    <x v="46"/>
    <s v="2021-06-13T04:24:35+05:30"/>
    <n v="15875"/>
    <s v="Cluster1"/>
    <x v="1"/>
    <n v="11"/>
    <n v="4.4097222222222223"/>
    <x v="0"/>
  </r>
  <r>
    <x v="46"/>
    <s v="2021-06-14T02:36:10+05:30"/>
    <n v="9370"/>
    <s v="Cluster1"/>
    <x v="1"/>
    <n v="11"/>
    <n v="2.6027777777777779"/>
    <x v="0"/>
  </r>
  <r>
    <x v="46"/>
    <s v="2021-06-15T03:04:09+05:30"/>
    <n v="11049"/>
    <s v="Cluster1"/>
    <x v="1"/>
    <n v="11"/>
    <n v="3.0691666666666668"/>
    <x v="0"/>
  </r>
  <r>
    <x v="46"/>
    <s v="2021-06-16T02:52:54+05:30"/>
    <n v="10374"/>
    <s v="Cluster1"/>
    <x v="1"/>
    <n v="11"/>
    <n v="2.8816666666666668"/>
    <x v="0"/>
  </r>
  <r>
    <x v="46"/>
    <s v="2021-06-17T02:32:49+05:30"/>
    <n v="9169"/>
    <s v="Cluster1"/>
    <x v="1"/>
    <n v="11"/>
    <n v="2.5469444444444442"/>
    <x v="0"/>
  </r>
  <r>
    <x v="46"/>
    <s v="2021-06-18T03:14:32+05:30"/>
    <n v="11672"/>
    <s v="Cluster1"/>
    <x v="1"/>
    <n v="11"/>
    <n v="3.2422222222222223"/>
    <x v="0"/>
  </r>
  <r>
    <x v="46"/>
    <s v="2021-06-19T02:53:10+05:30"/>
    <n v="10390"/>
    <s v="Cluster1"/>
    <x v="1"/>
    <n v="11"/>
    <n v="2.8861111111111111"/>
    <x v="0"/>
  </r>
  <r>
    <x v="46"/>
    <s v="2021-06-20T03:23:49+05:30"/>
    <n v="12229"/>
    <s v="Cluster1"/>
    <x v="1"/>
    <n v="11"/>
    <n v="3.3969444444444443"/>
    <x v="0"/>
  </r>
  <r>
    <x v="46"/>
    <s v="2021-06-21T02:58:09+05:30"/>
    <n v="10689"/>
    <s v="Cluster1"/>
    <x v="1"/>
    <n v="11"/>
    <n v="2.9691666666666667"/>
    <x v="0"/>
  </r>
  <r>
    <x v="46"/>
    <s v="2021-06-22T03:00:10+05:30"/>
    <n v="10810"/>
    <s v="Cluster1"/>
    <x v="1"/>
    <n v="11"/>
    <n v="3.0027777777777778"/>
    <x v="0"/>
  </r>
  <r>
    <x v="46"/>
    <s v="2021-06-23T16:06:57+05:30"/>
    <n v="58017"/>
    <s v="Cluster1"/>
    <x v="1"/>
    <n v="11"/>
    <n v="16.115833333333335"/>
    <x v="1"/>
  </r>
  <r>
    <x v="46"/>
    <s v="2021-06-24T03:22:39+05:30"/>
    <n v="12159"/>
    <s v="Cluster1"/>
    <x v="1"/>
    <n v="11"/>
    <n v="3.3774999999999999"/>
    <x v="0"/>
  </r>
  <r>
    <x v="46"/>
    <s v="2021-06-25T02:36:20+05:30"/>
    <n v="9380"/>
    <s v="Cluster1"/>
    <x v="1"/>
    <n v="11"/>
    <n v="2.6055555555555556"/>
    <x v="0"/>
  </r>
  <r>
    <x v="46"/>
    <s v="2021-06-26T02:50:58+05:30"/>
    <n v="10258"/>
    <s v="Cluster1"/>
    <x v="1"/>
    <n v="11"/>
    <n v="2.8494444444444444"/>
    <x v="0"/>
  </r>
  <r>
    <x v="46"/>
    <s v="2021-06-27T03:38:19+05:30"/>
    <n v="13099"/>
    <s v="Cluster1"/>
    <x v="1"/>
    <n v="11"/>
    <n v="3.638611111111111"/>
    <x v="0"/>
  </r>
  <r>
    <x v="46"/>
    <s v="2021-06-28T04:08:59+05:30"/>
    <n v="14939"/>
    <s v="Cluster1"/>
    <x v="1"/>
    <n v="11"/>
    <n v="4.1497222222222225"/>
    <x v="0"/>
  </r>
  <r>
    <x v="46"/>
    <s v="2021-06-29T03:32:59+05:30"/>
    <n v="12779"/>
    <s v="Cluster1"/>
    <x v="1"/>
    <n v="11"/>
    <n v="3.549722222222222"/>
    <x v="0"/>
  </r>
  <r>
    <x v="46"/>
    <s v="2021-06-30T02:47:19+05:30"/>
    <n v="10039"/>
    <s v="Cluster1"/>
    <x v="1"/>
    <n v="11"/>
    <n v="2.7886111111111109"/>
    <x v="0"/>
  </r>
  <r>
    <x v="46"/>
    <s v="2021-07-01T03:08:19+05:30"/>
    <n v="11299"/>
    <s v="Cluster1"/>
    <x v="1"/>
    <n v="11"/>
    <n v="3.138611111111111"/>
    <x v="0"/>
  </r>
  <r>
    <x v="46"/>
    <s v="2021-07-02T03:20:04+05:30"/>
    <n v="12004"/>
    <s v="Cluster1"/>
    <x v="1"/>
    <n v="11"/>
    <n v="3.3344444444444443"/>
    <x v="0"/>
  </r>
  <r>
    <x v="46"/>
    <s v="2021-07-03T04:22:58+05:30"/>
    <n v="15778"/>
    <s v="Cluster1"/>
    <x v="1"/>
    <n v="11"/>
    <n v="4.3827777777777781"/>
    <x v="0"/>
  </r>
  <r>
    <x v="46"/>
    <s v="2021-07-04T03:53:39+05:30"/>
    <n v="14019"/>
    <s v="Cluster1"/>
    <x v="1"/>
    <n v="11"/>
    <n v="3.8941666666666666"/>
    <x v="0"/>
  </r>
  <r>
    <x v="47"/>
    <s v="2021-05-31T11:20:11+05:30"/>
    <n v="21011"/>
    <s v="Cluster1"/>
    <x v="2"/>
    <n v="12"/>
    <n v="5.8363888888888891"/>
    <x v="0"/>
  </r>
  <r>
    <x v="48"/>
    <s v="2021-05-31T09:36:51+05:30"/>
    <n v="14811"/>
    <s v="Cluster1"/>
    <x v="1"/>
    <n v="11"/>
    <n v="4.1141666666666667"/>
    <x v="0"/>
  </r>
  <r>
    <x v="48"/>
    <s v="2021-06-01T02:57:30+05:30"/>
    <n v="10650"/>
    <s v="Cluster1"/>
    <x v="1"/>
    <n v="11"/>
    <n v="2.9583333333333335"/>
    <x v="0"/>
  </r>
  <r>
    <x v="48"/>
    <s v="2021-06-02T03:36:15+05:30"/>
    <n v="12975"/>
    <s v="Cluster1"/>
    <x v="1"/>
    <n v="11"/>
    <n v="3.6041666666666665"/>
    <x v="0"/>
  </r>
  <r>
    <x v="48"/>
    <s v="2021-06-03T02:28:51+05:30"/>
    <n v="8931"/>
    <s v="Cluster1"/>
    <x v="1"/>
    <n v="11"/>
    <n v="2.4808333333333334"/>
    <x v="0"/>
  </r>
  <r>
    <x v="48"/>
    <s v="2021-06-04T02:23:11+05:30"/>
    <n v="8591"/>
    <s v="Cluster1"/>
    <x v="1"/>
    <n v="11"/>
    <n v="2.3863888888888889"/>
    <x v="0"/>
  </r>
  <r>
    <x v="48"/>
    <s v="2021-06-05T05:11:54+05:30"/>
    <n v="18714"/>
    <s v="Cluster1"/>
    <x v="1"/>
    <n v="11"/>
    <n v="5.1983333333333333"/>
    <x v="0"/>
  </r>
  <r>
    <x v="48"/>
    <s v="2021-06-06T01:50:34+05:30"/>
    <n v="6634"/>
    <s v="Cluster1"/>
    <x v="1"/>
    <n v="11"/>
    <n v="1.8427777777777778"/>
    <x v="0"/>
  </r>
  <r>
    <x v="48"/>
    <s v="2021-06-07T01:52:16+05:30"/>
    <n v="6736"/>
    <s v="Cluster1"/>
    <x v="1"/>
    <n v="11"/>
    <n v="1.8711111111111112"/>
    <x v="0"/>
  </r>
  <r>
    <x v="48"/>
    <s v="2021-06-08T01:36:15+05:30"/>
    <n v="5775"/>
    <s v="Cluster1"/>
    <x v="1"/>
    <n v="11"/>
    <n v="1.6041666666666667"/>
    <x v="0"/>
  </r>
  <r>
    <x v="48"/>
    <s v="2021-06-09T02:19:29+05:30"/>
    <n v="8369"/>
    <s v="Cluster1"/>
    <x v="1"/>
    <n v="11"/>
    <n v="2.3247222222222224"/>
    <x v="0"/>
  </r>
  <r>
    <x v="48"/>
    <s v="2021-06-10T02:24:49+05:30"/>
    <n v="8689"/>
    <s v="Cluster1"/>
    <x v="1"/>
    <n v="11"/>
    <n v="2.4136111111111109"/>
    <x v="0"/>
  </r>
  <r>
    <x v="48"/>
    <s v="2021-06-11T02:59:29+05:30"/>
    <n v="10769"/>
    <s v="Cluster1"/>
    <x v="1"/>
    <n v="11"/>
    <n v="2.9913888888888889"/>
    <x v="0"/>
  </r>
  <r>
    <x v="48"/>
    <s v="2021-06-13T11:51:28+05:30"/>
    <n v="42688"/>
    <s v="Cluster1"/>
    <x v="1"/>
    <n v="11"/>
    <n v="11.857777777777779"/>
    <x v="1"/>
  </r>
  <r>
    <x v="48"/>
    <s v="2021-06-14T02:25:09+05:30"/>
    <n v="8709"/>
    <s v="Cluster1"/>
    <x v="1"/>
    <n v="11"/>
    <n v="2.4191666666666665"/>
    <x v="0"/>
  </r>
  <r>
    <x v="48"/>
    <s v="2021-06-15T02:26:28+05:30"/>
    <n v="8788"/>
    <s v="Cluster1"/>
    <x v="1"/>
    <n v="11"/>
    <n v="2.4411111111111112"/>
    <x v="0"/>
  </r>
  <r>
    <x v="48"/>
    <s v="2021-06-16T02:04:49+05:30"/>
    <n v="7489"/>
    <s v="Cluster1"/>
    <x v="1"/>
    <n v="11"/>
    <n v="2.0802777777777779"/>
    <x v="0"/>
  </r>
  <r>
    <x v="48"/>
    <s v="2021-06-17T01:56:31+05:30"/>
    <n v="6991"/>
    <s v="Cluster1"/>
    <x v="1"/>
    <n v="11"/>
    <n v="1.9419444444444445"/>
    <x v="0"/>
  </r>
  <r>
    <x v="48"/>
    <s v="2021-06-18T02:07:32+05:30"/>
    <n v="7652"/>
    <s v="Cluster1"/>
    <x v="1"/>
    <n v="11"/>
    <n v="2.1255555555555556"/>
    <x v="0"/>
  </r>
  <r>
    <x v="48"/>
    <s v="2021-06-19T02:57:50+05:30"/>
    <n v="10670"/>
    <s v="Cluster1"/>
    <x v="1"/>
    <n v="11"/>
    <n v="2.963888888888889"/>
    <x v="0"/>
  </r>
  <r>
    <x v="48"/>
    <s v="2021-06-20T03:26:08+05:30"/>
    <n v="12368"/>
    <s v="Cluster1"/>
    <x v="1"/>
    <n v="11"/>
    <n v="3.4355555555555557"/>
    <x v="0"/>
  </r>
  <r>
    <x v="48"/>
    <s v="2021-06-21T02:48:09+05:30"/>
    <n v="10089"/>
    <s v="Cluster1"/>
    <x v="1"/>
    <n v="11"/>
    <n v="2.8025000000000002"/>
    <x v="0"/>
  </r>
  <r>
    <x v="48"/>
    <s v="2021-06-22T03:14:49+05:30"/>
    <n v="11689"/>
    <s v="Cluster1"/>
    <x v="1"/>
    <n v="11"/>
    <n v="3.2469444444444444"/>
    <x v="0"/>
  </r>
  <r>
    <x v="48"/>
    <s v="2021-06-23T16:05:16+05:30"/>
    <n v="57916"/>
    <s v="Cluster1"/>
    <x v="1"/>
    <n v="11"/>
    <n v="16.087777777777777"/>
    <x v="1"/>
  </r>
  <r>
    <x v="48"/>
    <s v="2021-06-24T03:16:38+05:30"/>
    <n v="11798"/>
    <s v="Cluster1"/>
    <x v="1"/>
    <n v="11"/>
    <n v="3.277222222222222"/>
    <x v="0"/>
  </r>
  <r>
    <x v="48"/>
    <s v="2021-06-25T02:31:19+05:30"/>
    <n v="9079"/>
    <s v="Cluster1"/>
    <x v="1"/>
    <n v="11"/>
    <n v="2.5219444444444443"/>
    <x v="0"/>
  </r>
  <r>
    <x v="48"/>
    <s v="2021-06-26T02:43:18+05:30"/>
    <n v="9798"/>
    <s v="Cluster1"/>
    <x v="1"/>
    <n v="11"/>
    <n v="2.7216666666666667"/>
    <x v="0"/>
  </r>
  <r>
    <x v="48"/>
    <s v="2021-06-27T03:52:18+05:30"/>
    <n v="13938"/>
    <s v="Cluster1"/>
    <x v="1"/>
    <n v="11"/>
    <n v="3.8716666666666666"/>
    <x v="0"/>
  </r>
  <r>
    <x v="48"/>
    <s v="2021-06-28T03:27:38+05:30"/>
    <n v="12458"/>
    <s v="Cluster1"/>
    <x v="1"/>
    <n v="11"/>
    <n v="3.4605555555555556"/>
    <x v="0"/>
  </r>
  <r>
    <x v="48"/>
    <s v="2021-06-29T03:17:19+05:30"/>
    <n v="11839"/>
    <s v="Cluster1"/>
    <x v="1"/>
    <n v="11"/>
    <n v="3.2886111111111109"/>
    <x v="0"/>
  </r>
  <r>
    <x v="48"/>
    <s v="2021-06-30T02:58:19+05:30"/>
    <n v="10699"/>
    <s v="Cluster1"/>
    <x v="1"/>
    <n v="11"/>
    <n v="2.9719444444444445"/>
    <x v="0"/>
  </r>
  <r>
    <x v="48"/>
    <s v="2021-07-01T02:34:39+05:30"/>
    <n v="9279"/>
    <s v="Cluster1"/>
    <x v="1"/>
    <n v="11"/>
    <n v="2.5775000000000001"/>
    <x v="0"/>
  </r>
  <r>
    <x v="48"/>
    <s v="2021-07-02T03:31:38+05:30"/>
    <n v="12698"/>
    <s v="Cluster1"/>
    <x v="1"/>
    <n v="11"/>
    <n v="3.527222222222222"/>
    <x v="0"/>
  </r>
  <r>
    <x v="48"/>
    <s v="2021-07-03T03:58:38+05:30"/>
    <n v="14318"/>
    <s v="Cluster1"/>
    <x v="1"/>
    <n v="11"/>
    <n v="3.9772222222222222"/>
    <x v="0"/>
  </r>
  <r>
    <x v="48"/>
    <s v="2021-07-04T03:09:59+05:30"/>
    <n v="11399"/>
    <s v="Cluster1"/>
    <x v="1"/>
    <n v="11"/>
    <n v="3.1663888888888887"/>
    <x v="0"/>
  </r>
  <r>
    <x v="49"/>
    <s v="2021-05-31T09:02:12+05:30"/>
    <n v="12732"/>
    <s v="Cluster1"/>
    <x v="1"/>
    <n v="11"/>
    <n v="3.5366666666666666"/>
    <x v="0"/>
  </r>
  <r>
    <x v="49"/>
    <s v="2021-06-01T03:10:16+05:30"/>
    <n v="11416"/>
    <s v="Cluster1"/>
    <x v="1"/>
    <n v="11"/>
    <n v="3.1711111111111112"/>
    <x v="0"/>
  </r>
  <r>
    <x v="49"/>
    <s v="2021-06-02T03:57:16+05:30"/>
    <n v="14236"/>
    <s v="Cluster1"/>
    <x v="1"/>
    <n v="11"/>
    <n v="3.9544444444444444"/>
    <x v="0"/>
  </r>
  <r>
    <x v="49"/>
    <s v="2021-06-03T02:16:56+05:30"/>
    <n v="8216"/>
    <s v="Cluster1"/>
    <x v="1"/>
    <n v="11"/>
    <n v="2.2822222222222224"/>
    <x v="0"/>
  </r>
  <r>
    <x v="49"/>
    <s v="2021-06-04T02:42:11+05:30"/>
    <n v="9731"/>
    <s v="Cluster1"/>
    <x v="1"/>
    <n v="11"/>
    <n v="2.7030555555555558"/>
    <x v="0"/>
  </r>
  <r>
    <x v="49"/>
    <s v="2021-06-05T04:35:20+05:30"/>
    <n v="16520"/>
    <s v="Cluster1"/>
    <x v="1"/>
    <n v="11"/>
    <n v="4.5888888888888886"/>
    <x v="0"/>
  </r>
  <r>
    <x v="49"/>
    <s v="2021-06-06T02:24:20+05:30"/>
    <n v="8660"/>
    <s v="Cluster1"/>
    <x v="1"/>
    <n v="11"/>
    <n v="2.4055555555555554"/>
    <x v="0"/>
  </r>
  <r>
    <x v="49"/>
    <s v="2021-06-07T02:54:22+05:30"/>
    <n v="10462"/>
    <s v="Cluster1"/>
    <x v="1"/>
    <n v="11"/>
    <n v="2.9061111111111111"/>
    <x v="0"/>
  </r>
  <r>
    <x v="49"/>
    <s v="2021-06-08T01:39:02+05:30"/>
    <n v="5942"/>
    <s v="Cluster1"/>
    <x v="1"/>
    <n v="11"/>
    <n v="1.6505555555555556"/>
    <x v="0"/>
  </r>
  <r>
    <x v="49"/>
    <s v="2021-06-09T02:34:15+05:30"/>
    <n v="9255"/>
    <s v="Cluster1"/>
    <x v="1"/>
    <n v="11"/>
    <n v="2.5708333333333333"/>
    <x v="0"/>
  </r>
  <r>
    <x v="49"/>
    <s v="2021-06-10T02:52:36+05:30"/>
    <n v="10356"/>
    <s v="Cluster1"/>
    <x v="1"/>
    <n v="11"/>
    <n v="2.8766666666666665"/>
    <x v="0"/>
  </r>
  <r>
    <x v="49"/>
    <s v="2021-06-11T03:03:30+05:30"/>
    <n v="11010"/>
    <s v="Cluster1"/>
    <x v="1"/>
    <n v="11"/>
    <n v="3.0583333333333331"/>
    <x v="0"/>
  </r>
  <r>
    <x v="49"/>
    <s v="2021-06-13T04:58:36+05:30"/>
    <n v="17916"/>
    <s v="Cluster1"/>
    <x v="1"/>
    <n v="11"/>
    <n v="4.9766666666666666"/>
    <x v="0"/>
  </r>
  <r>
    <x v="49"/>
    <s v="2021-06-14T02:39:50+05:30"/>
    <n v="9590"/>
    <s v="Cluster1"/>
    <x v="1"/>
    <n v="11"/>
    <n v="2.6638888888888888"/>
    <x v="0"/>
  </r>
  <r>
    <x v="49"/>
    <s v="2021-06-15T03:08:34+05:30"/>
    <n v="11314"/>
    <s v="Cluster1"/>
    <x v="1"/>
    <n v="11"/>
    <n v="3.1427777777777779"/>
    <x v="0"/>
  </r>
  <r>
    <x v="49"/>
    <s v="2021-06-16T02:41:35+05:30"/>
    <n v="9695"/>
    <s v="Cluster1"/>
    <x v="1"/>
    <n v="11"/>
    <n v="2.6930555555555555"/>
    <x v="0"/>
  </r>
  <r>
    <x v="49"/>
    <s v="2021-06-17T02:57:15+05:30"/>
    <n v="10635"/>
    <s v="Cluster1"/>
    <x v="1"/>
    <n v="11"/>
    <n v="2.9541666666666666"/>
    <x v="0"/>
  </r>
  <r>
    <x v="49"/>
    <s v="2021-06-18T02:42:31+05:30"/>
    <n v="9751"/>
    <s v="Cluster1"/>
    <x v="1"/>
    <n v="11"/>
    <n v="2.7086111111111113"/>
    <x v="0"/>
  </r>
  <r>
    <x v="49"/>
    <s v="2021-06-19T02:56:36+05:30"/>
    <n v="10596"/>
    <s v="Cluster1"/>
    <x v="1"/>
    <n v="11"/>
    <n v="2.9433333333333334"/>
    <x v="0"/>
  </r>
  <r>
    <x v="49"/>
    <s v="2021-06-20T01:46:35+05:30"/>
    <n v="6395"/>
    <s v="Cluster1"/>
    <x v="1"/>
    <n v="11"/>
    <n v="1.7763888888888888"/>
    <x v="0"/>
  </r>
  <r>
    <x v="49"/>
    <s v="2021-06-21T02:47:10+05:30"/>
    <n v="10030"/>
    <s v="Cluster1"/>
    <x v="1"/>
    <n v="11"/>
    <n v="2.786111111111111"/>
    <x v="0"/>
  </r>
  <r>
    <x v="49"/>
    <s v="2021-06-22T03:02:11+05:30"/>
    <n v="10931"/>
    <s v="Cluster1"/>
    <x v="1"/>
    <n v="11"/>
    <n v="3.0363888888888888"/>
    <x v="0"/>
  </r>
  <r>
    <x v="49"/>
    <s v="2021-06-23T02:59:36+05:30"/>
    <n v="10776"/>
    <s v="Cluster1"/>
    <x v="1"/>
    <n v="11"/>
    <n v="2.9933333333333332"/>
    <x v="0"/>
  </r>
  <r>
    <x v="49"/>
    <s v="2021-06-24T04:32:40+05:30"/>
    <n v="16360"/>
    <s v="Cluster1"/>
    <x v="1"/>
    <n v="11"/>
    <n v="4.5444444444444443"/>
    <x v="0"/>
  </r>
  <r>
    <x v="49"/>
    <s v="2021-06-25T02:50:19+05:30"/>
    <n v="10219"/>
    <s v="Cluster1"/>
    <x v="1"/>
    <n v="11"/>
    <n v="2.8386111111111112"/>
    <x v="0"/>
  </r>
  <r>
    <x v="49"/>
    <s v="2021-06-26T03:20:05+05:30"/>
    <n v="12005"/>
    <s v="Cluster1"/>
    <x v="1"/>
    <n v="11"/>
    <n v="3.3347222222222221"/>
    <x v="0"/>
  </r>
  <r>
    <x v="49"/>
    <s v="2021-06-27T03:42:59+05:30"/>
    <n v="13379"/>
    <s v="Cluster1"/>
    <x v="1"/>
    <n v="11"/>
    <n v="3.716388888888889"/>
    <x v="0"/>
  </r>
  <r>
    <x v="49"/>
    <s v="2021-06-28T04:33:40+05:30"/>
    <n v="16420"/>
    <s v="Cluster1"/>
    <x v="1"/>
    <n v="11"/>
    <n v="4.5611111111111109"/>
    <x v="0"/>
  </r>
  <r>
    <x v="49"/>
    <s v="2021-06-29T03:00:46+05:30"/>
    <n v="10846"/>
    <s v="Cluster1"/>
    <x v="1"/>
    <n v="11"/>
    <n v="3.012777777777778"/>
    <x v="0"/>
  </r>
  <r>
    <x v="49"/>
    <s v="2021-06-30T02:55:44+05:30"/>
    <n v="10544"/>
    <s v="Cluster1"/>
    <x v="1"/>
    <n v="11"/>
    <n v="2.9288888888888889"/>
    <x v="0"/>
  </r>
  <r>
    <x v="49"/>
    <s v="2021-07-01T03:21:39+05:30"/>
    <n v="12099"/>
    <s v="Cluster1"/>
    <x v="1"/>
    <n v="11"/>
    <n v="3.3608333333333333"/>
    <x v="0"/>
  </r>
  <r>
    <x v="49"/>
    <s v="2021-07-02T03:19:06+05:30"/>
    <n v="11946"/>
    <s v="Cluster1"/>
    <x v="1"/>
    <n v="11"/>
    <n v="3.3183333333333334"/>
    <x v="0"/>
  </r>
  <r>
    <x v="49"/>
    <s v="2021-07-03T04:22:44+05:30"/>
    <n v="15764"/>
    <s v="Cluster1"/>
    <x v="1"/>
    <n v="11"/>
    <n v="4.3788888888888886"/>
    <x v="0"/>
  </r>
  <r>
    <x v="49"/>
    <s v="2021-07-04T03:43:45+05:30"/>
    <n v="13425"/>
    <s v="Cluster1"/>
    <x v="1"/>
    <n v="11"/>
    <n v="3.7291666666666665"/>
    <x v="0"/>
  </r>
  <r>
    <x v="50"/>
    <s v="2021-05-31T09:11:36+05:30"/>
    <n v="13296"/>
    <s v="Cluster1"/>
    <x v="1"/>
    <n v="11"/>
    <n v="3.6933333333333334"/>
    <x v="0"/>
  </r>
  <r>
    <x v="50"/>
    <s v="2021-06-01T11:52:16+05:30"/>
    <n v="42736"/>
    <s v="Cluster1"/>
    <x v="1"/>
    <n v="11"/>
    <n v="11.871111111111111"/>
    <x v="1"/>
  </r>
  <r>
    <x v="50"/>
    <s v="2021-06-02T10:55:56+05:30"/>
    <n v="39356"/>
    <s v="Cluster1"/>
    <x v="1"/>
    <n v="11"/>
    <n v="10.932222222222222"/>
    <x v="0"/>
  </r>
  <r>
    <x v="50"/>
    <s v="2021-06-03T04:15:35+05:30"/>
    <n v="15335"/>
    <s v="Cluster1"/>
    <x v="1"/>
    <n v="11"/>
    <n v="4.259722222222222"/>
    <x v="0"/>
  </r>
  <r>
    <x v="50"/>
    <s v="2021-06-04T04:39:10+05:30"/>
    <n v="16750"/>
    <s v="Cluster1"/>
    <x v="1"/>
    <n v="11"/>
    <n v="4.6527777777777777"/>
    <x v="0"/>
  </r>
  <r>
    <x v="50"/>
    <s v="2021-06-05T06:06:16+05:30"/>
    <n v="21976"/>
    <s v="Cluster1"/>
    <x v="1"/>
    <n v="11"/>
    <n v="6.1044444444444448"/>
    <x v="0"/>
  </r>
  <r>
    <x v="50"/>
    <s v="2021-06-09T11:14:29+05:30"/>
    <n v="40469"/>
    <s v="Cluster1"/>
    <x v="1"/>
    <n v="11"/>
    <n v="11.241388888888888"/>
    <x v="1"/>
  </r>
  <r>
    <x v="50"/>
    <s v="2021-06-10T12:14:10+05:30"/>
    <n v="44050"/>
    <s v="Cluster1"/>
    <x v="1"/>
    <n v="11"/>
    <n v="12.236111111111111"/>
    <x v="1"/>
  </r>
  <r>
    <x v="50"/>
    <s v="2021-06-11T11:29:31+05:30"/>
    <n v="41371"/>
    <s v="Cluster1"/>
    <x v="1"/>
    <n v="11"/>
    <n v="11.491944444444444"/>
    <x v="1"/>
  </r>
  <r>
    <x v="50"/>
    <s v="2021-06-13T13:33:10+05:30"/>
    <n v="48790"/>
    <s v="Cluster1"/>
    <x v="1"/>
    <n v="11"/>
    <n v="13.552777777777777"/>
    <x v="1"/>
  </r>
  <r>
    <x v="50"/>
    <s v="2021-06-14T09:56:10+05:30"/>
    <n v="35770"/>
    <s v="Cluster1"/>
    <x v="1"/>
    <n v="11"/>
    <n v="9.9361111111111118"/>
    <x v="0"/>
  </r>
  <r>
    <x v="50"/>
    <s v="2021-06-15T10:40:50+05:30"/>
    <n v="38450"/>
    <s v="Cluster1"/>
    <x v="1"/>
    <n v="11"/>
    <n v="10.680555555555555"/>
    <x v="0"/>
  </r>
  <r>
    <x v="50"/>
    <s v="2021-06-16T08:26:15+05:30"/>
    <n v="30375"/>
    <s v="Cluster1"/>
    <x v="1"/>
    <n v="11"/>
    <n v="8.4375"/>
    <x v="0"/>
  </r>
  <r>
    <x v="50"/>
    <s v="2021-06-17T11:44:29+05:30"/>
    <n v="42269"/>
    <s v="Cluster1"/>
    <x v="1"/>
    <n v="11"/>
    <n v="11.741388888888888"/>
    <x v="1"/>
  </r>
  <r>
    <x v="50"/>
    <s v="2021-06-18T06:28:12+05:30"/>
    <n v="23292"/>
    <s v="Cluster1"/>
    <x v="1"/>
    <n v="11"/>
    <n v="6.47"/>
    <x v="0"/>
  </r>
  <r>
    <x v="50"/>
    <s v="2021-06-19T05:03:30+05:30"/>
    <n v="18210"/>
    <s v="Cluster1"/>
    <x v="1"/>
    <n v="11"/>
    <n v="5.0583333333333336"/>
    <x v="0"/>
  </r>
  <r>
    <x v="50"/>
    <s v="2021-06-20T06:23:30+05:30"/>
    <n v="23010"/>
    <s v="Cluster1"/>
    <x v="1"/>
    <n v="11"/>
    <n v="6.3916666666666666"/>
    <x v="0"/>
  </r>
  <r>
    <x v="50"/>
    <s v="2021-06-21T11:36:30+05:30"/>
    <n v="41790"/>
    <s v="Cluster1"/>
    <x v="1"/>
    <n v="11"/>
    <n v="11.608333333333333"/>
    <x v="1"/>
  </r>
  <r>
    <x v="50"/>
    <s v="2021-06-22T05:14:31+05:30"/>
    <n v="18871"/>
    <s v="Cluster1"/>
    <x v="1"/>
    <n v="11"/>
    <n v="5.2419444444444441"/>
    <x v="0"/>
  </r>
  <r>
    <x v="50"/>
    <s v="2021-06-23T07:36:50+05:30"/>
    <n v="27410"/>
    <s v="Cluster1"/>
    <x v="1"/>
    <n v="11"/>
    <n v="7.6138888888888889"/>
    <x v="0"/>
  </r>
  <r>
    <x v="50"/>
    <s v="2021-06-24T03:23:59+05:30"/>
    <n v="12239"/>
    <s v="Cluster1"/>
    <x v="1"/>
    <n v="11"/>
    <n v="3.3997222222222221"/>
    <x v="0"/>
  </r>
  <r>
    <x v="50"/>
    <s v="2021-06-25T02:42:40+05:30"/>
    <n v="9760"/>
    <s v="Cluster1"/>
    <x v="1"/>
    <n v="11"/>
    <n v="2.7111111111111112"/>
    <x v="0"/>
  </r>
  <r>
    <x v="50"/>
    <s v="2021-06-26T02:56:39+05:30"/>
    <n v="10599"/>
    <s v="Cluster1"/>
    <x v="1"/>
    <n v="11"/>
    <n v="2.9441666666666668"/>
    <x v="0"/>
  </r>
  <r>
    <x v="50"/>
    <s v="2021-06-27T03:29:19+05:30"/>
    <n v="12559"/>
    <s v="Cluster1"/>
    <x v="1"/>
    <n v="11"/>
    <n v="3.4886111111111111"/>
    <x v="0"/>
  </r>
  <r>
    <x v="50"/>
    <s v="2021-06-28T03:55:00+05:30"/>
    <n v="14100"/>
    <s v="Cluster1"/>
    <x v="1"/>
    <n v="11"/>
    <n v="3.9166666666666665"/>
    <x v="0"/>
  </r>
  <r>
    <x v="50"/>
    <s v="2021-06-29T03:09:40+05:30"/>
    <n v="11380"/>
    <s v="Cluster1"/>
    <x v="1"/>
    <n v="11"/>
    <n v="3.161111111111111"/>
    <x v="0"/>
  </r>
  <r>
    <x v="50"/>
    <s v="2021-06-30T02:33:59+05:30"/>
    <n v="9239"/>
    <s v="Cluster1"/>
    <x v="1"/>
    <n v="11"/>
    <n v="2.5663888888888891"/>
    <x v="0"/>
  </r>
  <r>
    <x v="50"/>
    <s v="2021-07-01T03:14:39+05:30"/>
    <n v="11679"/>
    <s v="Cluster1"/>
    <x v="1"/>
    <n v="11"/>
    <n v="3.2441666666666666"/>
    <x v="0"/>
  </r>
  <r>
    <x v="50"/>
    <s v="2021-07-02T03:15:00+05:30"/>
    <n v="11700"/>
    <s v="Cluster1"/>
    <x v="1"/>
    <n v="11"/>
    <n v="3.25"/>
    <x v="0"/>
  </r>
  <r>
    <x v="50"/>
    <s v="2021-07-03T03:57:19+05:30"/>
    <n v="14239"/>
    <s v="Cluster1"/>
    <x v="1"/>
    <n v="11"/>
    <n v="3.9552777777777779"/>
    <x v="0"/>
  </r>
  <r>
    <x v="50"/>
    <s v="2021-07-04T03:36:19+05:30"/>
    <n v="12979"/>
    <s v="Cluster1"/>
    <x v="1"/>
    <n v="11"/>
    <n v="3.6052777777777778"/>
    <x v="0"/>
  </r>
  <r>
    <x v="51"/>
    <s v="2021-05-31T08:46:51+05:30"/>
    <n v="11811"/>
    <s v="Cluster1"/>
    <x v="1"/>
    <n v="11"/>
    <n v="3.2808333333333333"/>
    <x v="0"/>
  </r>
  <r>
    <x v="51"/>
    <s v="2021-06-01T03:16:11+05:30"/>
    <n v="11771"/>
    <s v="Cluster1"/>
    <x v="1"/>
    <n v="11"/>
    <n v="3.2697222222222222"/>
    <x v="0"/>
  </r>
  <r>
    <x v="51"/>
    <s v="2021-06-02T03:25:51+05:30"/>
    <n v="12351"/>
    <s v="Cluster1"/>
    <x v="1"/>
    <n v="11"/>
    <n v="3.4308333333333332"/>
    <x v="0"/>
  </r>
  <r>
    <x v="51"/>
    <s v="2021-06-03T01:52:57+05:30"/>
    <n v="6777"/>
    <s v="Cluster1"/>
    <x v="1"/>
    <n v="11"/>
    <n v="1.8825000000000001"/>
    <x v="0"/>
  </r>
  <r>
    <x v="51"/>
    <s v="2021-06-04T02:47:31+05:30"/>
    <n v="10051"/>
    <s v="Cluster1"/>
    <x v="1"/>
    <n v="11"/>
    <n v="2.7919444444444443"/>
    <x v="0"/>
  </r>
  <r>
    <x v="51"/>
    <s v="2021-06-05T04:35:36+05:30"/>
    <n v="16536"/>
    <s v="Cluster1"/>
    <x v="1"/>
    <n v="11"/>
    <n v="4.5933333333333337"/>
    <x v="0"/>
  </r>
  <r>
    <x v="51"/>
    <s v="2021-06-06T02:13:16+05:30"/>
    <n v="7996"/>
    <s v="Cluster1"/>
    <x v="1"/>
    <n v="11"/>
    <n v="2.221111111111111"/>
    <x v="0"/>
  </r>
  <r>
    <x v="51"/>
    <s v="2021-06-07T02:47:37+05:30"/>
    <n v="10057"/>
    <s v="Cluster1"/>
    <x v="1"/>
    <n v="11"/>
    <n v="2.7936111111111113"/>
    <x v="0"/>
  </r>
  <r>
    <x v="51"/>
    <s v="2021-06-08T02:18:55+05:30"/>
    <n v="8335"/>
    <s v="Cluster1"/>
    <x v="1"/>
    <n v="11"/>
    <n v="2.3152777777777778"/>
    <x v="0"/>
  </r>
  <r>
    <x v="51"/>
    <s v="2021-06-09T02:14:50+05:30"/>
    <n v="8090"/>
    <s v="Cluster1"/>
    <x v="1"/>
    <n v="11"/>
    <n v="2.2472222222222222"/>
    <x v="0"/>
  </r>
  <r>
    <x v="51"/>
    <s v="2021-06-10T01:58:50+05:30"/>
    <n v="7130"/>
    <s v="Cluster1"/>
    <x v="1"/>
    <n v="11"/>
    <n v="1.9805555555555556"/>
    <x v="0"/>
  </r>
  <r>
    <x v="51"/>
    <s v="2021-06-11T03:00:29+05:30"/>
    <n v="10829"/>
    <s v="Cluster1"/>
    <x v="1"/>
    <n v="11"/>
    <n v="3.0080555555555555"/>
    <x v="0"/>
  </r>
  <r>
    <x v="51"/>
    <s v="2021-06-13T04:01:31+05:30"/>
    <n v="14491"/>
    <s v="Cluster1"/>
    <x v="1"/>
    <n v="11"/>
    <n v="4.0252777777777782"/>
    <x v="0"/>
  </r>
  <r>
    <x v="51"/>
    <s v="2021-06-14T02:23:50+05:30"/>
    <n v="8630"/>
    <s v="Cluster1"/>
    <x v="1"/>
    <n v="11"/>
    <n v="2.3972222222222221"/>
    <x v="0"/>
  </r>
  <r>
    <x v="51"/>
    <s v="2021-06-15T02:49:55+05:30"/>
    <n v="10195"/>
    <s v="Cluster1"/>
    <x v="1"/>
    <n v="11"/>
    <n v="2.8319444444444444"/>
    <x v="0"/>
  </r>
  <r>
    <x v="51"/>
    <s v="2021-06-16T02:00:30+05:30"/>
    <n v="7230"/>
    <s v="Cluster1"/>
    <x v="1"/>
    <n v="11"/>
    <n v="2.0083333333333333"/>
    <x v="0"/>
  </r>
  <r>
    <x v="51"/>
    <s v="2021-06-17T02:38:11+05:30"/>
    <n v="9491"/>
    <s v="Cluster1"/>
    <x v="1"/>
    <n v="11"/>
    <n v="2.6363888888888889"/>
    <x v="0"/>
  </r>
  <r>
    <x v="51"/>
    <s v="2021-06-18T02:38:51+05:30"/>
    <n v="9531"/>
    <s v="Cluster1"/>
    <x v="1"/>
    <n v="11"/>
    <n v="2.6475"/>
    <x v="0"/>
  </r>
  <r>
    <x v="51"/>
    <s v="2021-06-19T02:23:12+05:30"/>
    <n v="8592"/>
    <s v="Cluster1"/>
    <x v="1"/>
    <n v="11"/>
    <n v="2.3866666666666667"/>
    <x v="0"/>
  </r>
  <r>
    <x v="51"/>
    <s v="2021-06-20T03:54:50+05:30"/>
    <n v="14090"/>
    <s v="Cluster1"/>
    <x v="1"/>
    <n v="11"/>
    <n v="3.9138888888888888"/>
    <x v="0"/>
  </r>
  <r>
    <x v="51"/>
    <s v="2021-06-21T02:25:31+05:30"/>
    <n v="8731"/>
    <s v="Cluster1"/>
    <x v="1"/>
    <n v="11"/>
    <n v="2.4252777777777776"/>
    <x v="0"/>
  </r>
  <r>
    <x v="51"/>
    <s v="2021-06-22T03:30:31+05:30"/>
    <n v="12631"/>
    <s v="Cluster1"/>
    <x v="1"/>
    <n v="11"/>
    <n v="3.5086111111111111"/>
    <x v="0"/>
  </r>
  <r>
    <x v="51"/>
    <s v="2021-06-23T02:36:31+05:30"/>
    <n v="9391"/>
    <s v="Cluster1"/>
    <x v="1"/>
    <n v="11"/>
    <n v="2.6086111111111112"/>
    <x v="0"/>
  </r>
  <r>
    <x v="51"/>
    <s v="2021-06-24T04:01:25+05:30"/>
    <n v="14485"/>
    <s v="Cluster1"/>
    <x v="1"/>
    <n v="11"/>
    <n v="4.0236111111111112"/>
    <x v="0"/>
  </r>
  <r>
    <x v="51"/>
    <s v="2021-06-25T02:51:59+05:30"/>
    <n v="10319"/>
    <s v="Cluster1"/>
    <x v="1"/>
    <n v="11"/>
    <n v="2.8663888888888889"/>
    <x v="0"/>
  </r>
  <r>
    <x v="51"/>
    <s v="2021-06-26T03:47:40+05:30"/>
    <n v="13660"/>
    <s v="Cluster1"/>
    <x v="1"/>
    <n v="11"/>
    <n v="3.7944444444444443"/>
    <x v="0"/>
  </r>
  <r>
    <x v="51"/>
    <s v="2021-06-27T03:42:39+05:30"/>
    <n v="13359"/>
    <s v="Cluster1"/>
    <x v="1"/>
    <n v="11"/>
    <n v="3.7108333333333334"/>
    <x v="0"/>
  </r>
  <r>
    <x v="51"/>
    <s v="2021-06-28T04:32:01+05:30"/>
    <n v="16321"/>
    <s v="Cluster1"/>
    <x v="1"/>
    <n v="11"/>
    <n v="4.533611111111111"/>
    <x v="0"/>
  </r>
  <r>
    <x v="51"/>
    <s v="2021-06-29T03:08:20+05:30"/>
    <n v="11300"/>
    <s v="Cluster1"/>
    <x v="1"/>
    <n v="11"/>
    <n v="3.1388888888888888"/>
    <x v="0"/>
  </r>
  <r>
    <x v="51"/>
    <s v="2021-06-30T02:20:00+05:30"/>
    <n v="8400"/>
    <s v="Cluster1"/>
    <x v="1"/>
    <n v="11"/>
    <n v="2.3333333333333335"/>
    <x v="0"/>
  </r>
  <r>
    <x v="51"/>
    <s v="2021-07-01T02:28:21+05:30"/>
    <n v="8901"/>
    <s v="Cluster1"/>
    <x v="1"/>
    <n v="11"/>
    <n v="2.4725000000000001"/>
    <x v="0"/>
  </r>
  <r>
    <x v="51"/>
    <s v="2021-07-02T03:00:40+05:30"/>
    <n v="10840"/>
    <s v="Cluster1"/>
    <x v="1"/>
    <n v="11"/>
    <n v="3.0111111111111111"/>
    <x v="0"/>
  </r>
  <r>
    <x v="51"/>
    <s v="2021-07-03T03:37:00+05:30"/>
    <n v="13020"/>
    <s v="Cluster1"/>
    <x v="1"/>
    <n v="11"/>
    <n v="3.6166666666666667"/>
    <x v="0"/>
  </r>
  <r>
    <x v="51"/>
    <s v="2021-07-04T03:44:01+05:30"/>
    <n v="13441"/>
    <s v="Cluster1"/>
    <x v="1"/>
    <n v="11"/>
    <n v="3.7336111111111112"/>
    <x v="0"/>
  </r>
  <r>
    <x v="52"/>
    <s v="2021-05-31T10:30:31+05:30"/>
    <n v="18031"/>
    <s v="Cluster1"/>
    <x v="2"/>
    <n v="12"/>
    <n v="5.0086111111111107"/>
    <x v="0"/>
  </r>
  <r>
    <x v="52"/>
    <s v="2021-06-01T04:23:12+05:30"/>
    <n v="15792"/>
    <s v="Cluster1"/>
    <x v="2"/>
    <n v="12"/>
    <n v="4.3866666666666667"/>
    <x v="0"/>
  </r>
  <r>
    <x v="52"/>
    <s v="2021-06-02T04:18:31+05:30"/>
    <n v="15511"/>
    <s v="Cluster1"/>
    <x v="2"/>
    <n v="12"/>
    <n v="4.3086111111111114"/>
    <x v="0"/>
  </r>
  <r>
    <x v="52"/>
    <s v="2021-06-03T03:34:18+05:30"/>
    <n v="12858"/>
    <s v="Cluster1"/>
    <x v="2"/>
    <n v="12"/>
    <n v="3.5716666666666668"/>
    <x v="0"/>
  </r>
  <r>
    <x v="52"/>
    <s v="2021-06-04T03:47:11+05:30"/>
    <n v="13631"/>
    <s v="Cluster1"/>
    <x v="2"/>
    <n v="12"/>
    <n v="3.7863888888888888"/>
    <x v="0"/>
  </r>
  <r>
    <x v="52"/>
    <s v="2021-06-05T06:17:56+05:30"/>
    <n v="22676"/>
    <s v="Cluster1"/>
    <x v="2"/>
    <n v="12"/>
    <n v="6.2988888888888885"/>
    <x v="0"/>
  </r>
  <r>
    <x v="52"/>
    <s v="2021-06-06T03:41:59+05:30"/>
    <n v="13319"/>
    <s v="Cluster1"/>
    <x v="2"/>
    <n v="12"/>
    <n v="3.6997222222222224"/>
    <x v="0"/>
  </r>
  <r>
    <x v="52"/>
    <s v="2021-06-07T03:37:36+05:30"/>
    <n v="13056"/>
    <s v="Cluster1"/>
    <x v="2"/>
    <n v="12"/>
    <n v="3.6266666666666665"/>
    <x v="0"/>
  </r>
  <r>
    <x v="52"/>
    <s v="2021-06-08T03:49:15+05:30"/>
    <n v="13755"/>
    <s v="Cluster1"/>
    <x v="2"/>
    <n v="12"/>
    <n v="3.8208333333333333"/>
    <x v="0"/>
  </r>
  <r>
    <x v="52"/>
    <s v="2021-06-09T04:05:09+05:30"/>
    <n v="14709"/>
    <s v="Cluster1"/>
    <x v="2"/>
    <n v="12"/>
    <n v="4.0858333333333334"/>
    <x v="0"/>
  </r>
  <r>
    <x v="52"/>
    <s v="2021-06-10T03:29:11+05:30"/>
    <n v="12551"/>
    <s v="Cluster1"/>
    <x v="2"/>
    <n v="12"/>
    <n v="3.486388888888889"/>
    <x v="0"/>
  </r>
  <r>
    <x v="52"/>
    <s v="2021-06-11T04:20:50+05:30"/>
    <n v="15650"/>
    <s v="Cluster1"/>
    <x v="2"/>
    <n v="12"/>
    <n v="4.3472222222222223"/>
    <x v="0"/>
  </r>
  <r>
    <x v="52"/>
    <s v="2021-06-13T05:16:30+05:30"/>
    <n v="18990"/>
    <s v="Cluster1"/>
    <x v="2"/>
    <n v="12"/>
    <n v="5.2750000000000004"/>
    <x v="0"/>
  </r>
  <r>
    <x v="52"/>
    <s v="2021-06-14T04:12:30+05:30"/>
    <n v="15150"/>
    <s v="Cluster1"/>
    <x v="2"/>
    <n v="12"/>
    <n v="4.208333333333333"/>
    <x v="0"/>
  </r>
  <r>
    <x v="52"/>
    <s v="2021-06-15T04:17:10+05:30"/>
    <n v="15430"/>
    <s v="Cluster1"/>
    <x v="2"/>
    <n v="12"/>
    <n v="4.2861111111111114"/>
    <x v="0"/>
  </r>
  <r>
    <x v="52"/>
    <s v="2021-06-16T04:14:29+05:30"/>
    <n v="15269"/>
    <s v="Cluster1"/>
    <x v="2"/>
    <n v="12"/>
    <n v="4.2413888888888893"/>
    <x v="0"/>
  </r>
  <r>
    <x v="52"/>
    <s v="2021-06-17T04:09:51+05:30"/>
    <n v="14991"/>
    <s v="Cluster1"/>
    <x v="2"/>
    <n v="12"/>
    <n v="4.1641666666666666"/>
    <x v="0"/>
  </r>
  <r>
    <x v="52"/>
    <s v="2021-06-18T03:48:11+05:30"/>
    <n v="13691"/>
    <s v="Cluster1"/>
    <x v="2"/>
    <n v="12"/>
    <n v="3.8030555555555554"/>
    <x v="0"/>
  </r>
  <r>
    <x v="52"/>
    <s v="2021-06-19T03:56:51+05:30"/>
    <n v="14211"/>
    <s v="Cluster1"/>
    <x v="2"/>
    <n v="12"/>
    <n v="3.9474999999999998"/>
    <x v="0"/>
  </r>
  <r>
    <x v="52"/>
    <s v="2021-06-20T04:02:29+05:30"/>
    <n v="14549"/>
    <s v="Cluster1"/>
    <x v="2"/>
    <n v="12"/>
    <n v="4.0413888888888891"/>
    <x v="0"/>
  </r>
  <r>
    <x v="52"/>
    <s v="2021-06-21T03:40:10+05:30"/>
    <n v="13210"/>
    <s v="Cluster1"/>
    <x v="2"/>
    <n v="12"/>
    <n v="3.6694444444444443"/>
    <x v="0"/>
  </r>
  <r>
    <x v="52"/>
    <s v="2021-06-22T04:08:11+05:30"/>
    <n v="14891"/>
    <s v="Cluster1"/>
    <x v="2"/>
    <n v="12"/>
    <n v="4.1363888888888889"/>
    <x v="0"/>
  </r>
  <r>
    <x v="52"/>
    <s v="2021-06-23T04:09:10+05:30"/>
    <n v="14950"/>
    <s v="Cluster1"/>
    <x v="2"/>
    <n v="12"/>
    <n v="4.1527777777777777"/>
    <x v="0"/>
  </r>
  <r>
    <x v="52"/>
    <s v="2021-06-24T05:05:40+05:30"/>
    <n v="18340"/>
    <s v="Cluster1"/>
    <x v="2"/>
    <n v="12"/>
    <n v="5.0944444444444441"/>
    <x v="0"/>
  </r>
  <r>
    <x v="52"/>
    <s v="2021-06-25T04:24:40+05:30"/>
    <n v="15880"/>
    <s v="Cluster1"/>
    <x v="2"/>
    <n v="12"/>
    <n v="4.4111111111111114"/>
    <x v="0"/>
  </r>
  <r>
    <x v="52"/>
    <s v="2021-06-26T04:14:00+05:30"/>
    <n v="15240"/>
    <s v="Cluster1"/>
    <x v="2"/>
    <n v="12"/>
    <n v="4.2333333333333334"/>
    <x v="0"/>
  </r>
  <r>
    <x v="52"/>
    <s v="2021-06-27T06:55:41+05:30"/>
    <n v="24941"/>
    <s v="Cluster1"/>
    <x v="2"/>
    <n v="12"/>
    <n v="6.9280555555555559"/>
    <x v="0"/>
  </r>
  <r>
    <x v="52"/>
    <s v="2021-06-28T06:29:20+05:30"/>
    <n v="23360"/>
    <s v="Cluster1"/>
    <x v="2"/>
    <n v="12"/>
    <n v="6.4888888888888889"/>
    <x v="0"/>
  </r>
  <r>
    <x v="52"/>
    <s v="2021-06-29T04:18:39+05:30"/>
    <n v="15519"/>
    <s v="Cluster1"/>
    <x v="2"/>
    <n v="12"/>
    <n v="4.3108333333333331"/>
    <x v="0"/>
  </r>
  <r>
    <x v="52"/>
    <s v="2021-06-30T03:54:39+05:30"/>
    <n v="14079"/>
    <s v="Cluster1"/>
    <x v="2"/>
    <n v="12"/>
    <n v="3.9108333333333332"/>
    <x v="0"/>
  </r>
  <r>
    <x v="52"/>
    <s v="2021-07-01T04:29:07+05:30"/>
    <n v="16147"/>
    <s v="Cluster1"/>
    <x v="2"/>
    <n v="12"/>
    <n v="4.4852777777777781"/>
    <x v="0"/>
  </r>
  <r>
    <x v="52"/>
    <s v="2021-07-02T05:12:39+05:30"/>
    <n v="18759"/>
    <s v="Cluster1"/>
    <x v="2"/>
    <n v="12"/>
    <n v="5.2108333333333334"/>
    <x v="0"/>
  </r>
  <r>
    <x v="52"/>
    <s v="2021-07-03T05:11:59+05:30"/>
    <n v="18719"/>
    <s v="Cluster1"/>
    <x v="2"/>
    <n v="12"/>
    <n v="5.1997222222222224"/>
    <x v="0"/>
  </r>
  <r>
    <x v="52"/>
    <s v="2021-07-04T05:49:21+05:30"/>
    <n v="20961"/>
    <s v="Cluster1"/>
    <x v="2"/>
    <n v="12"/>
    <n v="5.8224999999999998"/>
    <x v="0"/>
  </r>
  <r>
    <x v="53"/>
    <s v="2021-05-31T11:43:35+05:30"/>
    <n v="22415"/>
    <s v="Cluster1"/>
    <x v="2"/>
    <n v="12"/>
    <n v="6.2263888888888888"/>
    <x v="0"/>
  </r>
  <r>
    <x v="53"/>
    <s v="2021-06-01T04:21:30+05:30"/>
    <n v="15690"/>
    <s v="Cluster1"/>
    <x v="2"/>
    <n v="12"/>
    <n v="4.3583333333333334"/>
    <x v="0"/>
  </r>
  <r>
    <x v="53"/>
    <s v="2021-06-02T04:37:30+05:30"/>
    <n v="16650"/>
    <s v="Cluster1"/>
    <x v="2"/>
    <n v="12"/>
    <n v="4.625"/>
    <x v="0"/>
  </r>
  <r>
    <x v="53"/>
    <s v="2021-06-03T04:03:15+05:30"/>
    <n v="14595"/>
    <s v="Cluster1"/>
    <x v="2"/>
    <n v="12"/>
    <n v="4.0541666666666663"/>
    <x v="0"/>
  </r>
  <r>
    <x v="53"/>
    <s v="2021-06-04T03:33:30+05:30"/>
    <n v="12810"/>
    <s v="Cluster1"/>
    <x v="2"/>
    <n v="12"/>
    <n v="3.5583333333333331"/>
    <x v="0"/>
  </r>
  <r>
    <x v="53"/>
    <s v="2021-06-05T06:48:14+05:30"/>
    <n v="24494"/>
    <s v="Cluster1"/>
    <x v="2"/>
    <n v="12"/>
    <n v="6.8038888888888893"/>
    <x v="0"/>
  </r>
  <r>
    <x v="53"/>
    <s v="2021-06-06T03:23:14+05:30"/>
    <n v="12194"/>
    <s v="Cluster1"/>
    <x v="2"/>
    <n v="12"/>
    <n v="3.3872222222222224"/>
    <x v="0"/>
  </r>
  <r>
    <x v="53"/>
    <s v="2021-06-07T04:02:16+05:30"/>
    <n v="14536"/>
    <s v="Cluster1"/>
    <x v="2"/>
    <n v="12"/>
    <n v="4.0377777777777775"/>
    <x v="0"/>
  </r>
  <r>
    <x v="53"/>
    <s v="2021-06-08T04:24:15+05:30"/>
    <n v="15855"/>
    <s v="Cluster1"/>
    <x v="2"/>
    <n v="12"/>
    <n v="4.4041666666666668"/>
    <x v="0"/>
  </r>
  <r>
    <x v="53"/>
    <s v="2021-06-09T03:40:50+05:30"/>
    <n v="13250"/>
    <s v="Cluster1"/>
    <x v="2"/>
    <n v="12"/>
    <n v="3.6805555555555554"/>
    <x v="0"/>
  </r>
  <r>
    <x v="53"/>
    <s v="2021-06-10T03:54:09+05:30"/>
    <n v="14049"/>
    <s v="Cluster1"/>
    <x v="2"/>
    <n v="12"/>
    <n v="3.9024999999999999"/>
    <x v="0"/>
  </r>
  <r>
    <x v="53"/>
    <s v="2021-06-11T04:32:09+05:30"/>
    <n v="16329"/>
    <s v="Cluster1"/>
    <x v="2"/>
    <n v="12"/>
    <n v="4.5358333333333336"/>
    <x v="0"/>
  </r>
  <r>
    <x v="53"/>
    <s v="2021-06-13T05:10:09+05:30"/>
    <n v="18609"/>
    <s v="Cluster1"/>
    <x v="2"/>
    <n v="12"/>
    <n v="5.1691666666666665"/>
    <x v="0"/>
  </r>
  <r>
    <x v="53"/>
    <s v="2021-06-14T03:59:28+05:30"/>
    <n v="14368"/>
    <s v="Cluster1"/>
    <x v="2"/>
    <n v="12"/>
    <n v="3.9911111111111111"/>
    <x v="0"/>
  </r>
  <r>
    <x v="53"/>
    <s v="2021-06-15T03:35:48+05:30"/>
    <n v="12948"/>
    <s v="Cluster1"/>
    <x v="2"/>
    <n v="12"/>
    <n v="3.5966666666666667"/>
    <x v="0"/>
  </r>
  <r>
    <x v="53"/>
    <s v="2021-06-16T04:42:49+05:30"/>
    <n v="16969"/>
    <s v="Cluster1"/>
    <x v="2"/>
    <n v="12"/>
    <n v="4.7136111111111108"/>
    <x v="0"/>
  </r>
  <r>
    <x v="53"/>
    <s v="2021-06-17T03:38:16+05:30"/>
    <n v="13096"/>
    <s v="Cluster1"/>
    <x v="2"/>
    <n v="12"/>
    <n v="3.637777777777778"/>
    <x v="0"/>
  </r>
  <r>
    <x v="53"/>
    <s v="2021-06-18T03:56:29+05:30"/>
    <n v="14189"/>
    <s v="Cluster1"/>
    <x v="2"/>
    <n v="12"/>
    <n v="3.9413888888888891"/>
    <x v="0"/>
  </r>
  <r>
    <x v="53"/>
    <s v="2021-06-19T04:25:10+05:30"/>
    <n v="15910"/>
    <s v="Cluster1"/>
    <x v="2"/>
    <n v="12"/>
    <n v="4.4194444444444443"/>
    <x v="0"/>
  </r>
  <r>
    <x v="53"/>
    <s v="2021-06-20T04:11:49+05:30"/>
    <n v="15109"/>
    <s v="Cluster1"/>
    <x v="2"/>
    <n v="12"/>
    <n v="4.1969444444444441"/>
    <x v="0"/>
  </r>
  <r>
    <x v="53"/>
    <s v="2021-06-21T03:39:51+05:30"/>
    <n v="13191"/>
    <s v="Cluster1"/>
    <x v="2"/>
    <n v="12"/>
    <n v="3.6641666666666666"/>
    <x v="0"/>
  </r>
  <r>
    <x v="53"/>
    <s v="2021-06-22T04:55:49+05:30"/>
    <n v="17749"/>
    <s v="Cluster1"/>
    <x v="2"/>
    <n v="12"/>
    <n v="4.9302777777777775"/>
    <x v="0"/>
  </r>
  <r>
    <x v="53"/>
    <s v="2021-06-23T04:04:29+05:30"/>
    <n v="14669"/>
    <s v="Cluster1"/>
    <x v="2"/>
    <n v="12"/>
    <n v="4.0747222222222224"/>
    <x v="0"/>
  </r>
  <r>
    <x v="53"/>
    <s v="2021-06-24T04:26:20+05:30"/>
    <n v="15980"/>
    <s v="Cluster1"/>
    <x v="2"/>
    <n v="12"/>
    <n v="4.4388888888888891"/>
    <x v="0"/>
  </r>
  <r>
    <x v="53"/>
    <s v="2021-06-25T04:21:39+05:30"/>
    <n v="15699"/>
    <s v="Cluster1"/>
    <x v="2"/>
    <n v="12"/>
    <n v="4.3608333333333329"/>
    <x v="0"/>
  </r>
  <r>
    <x v="53"/>
    <s v="2021-06-26T03:53:58+05:30"/>
    <n v="14038"/>
    <s v="Cluster1"/>
    <x v="2"/>
    <n v="12"/>
    <n v="3.8994444444444443"/>
    <x v="0"/>
  </r>
  <r>
    <x v="53"/>
    <s v="2021-06-27T06:49:45+05:30"/>
    <n v="24585"/>
    <s v="Cluster1"/>
    <x v="2"/>
    <n v="12"/>
    <n v="6.8291666666666666"/>
    <x v="0"/>
  </r>
  <r>
    <x v="53"/>
    <s v="2021-06-28T05:49:38+05:30"/>
    <n v="20978"/>
    <s v="Cluster1"/>
    <x v="2"/>
    <n v="12"/>
    <n v="5.8272222222222219"/>
    <x v="0"/>
  </r>
  <r>
    <x v="53"/>
    <s v="2021-06-29T04:19:18+05:30"/>
    <n v="15558"/>
    <s v="Cluster1"/>
    <x v="2"/>
    <n v="12"/>
    <n v="4.3216666666666663"/>
    <x v="0"/>
  </r>
  <r>
    <x v="53"/>
    <s v="2021-06-30T04:02:58+05:30"/>
    <n v="14578"/>
    <s v="Cluster1"/>
    <x v="2"/>
    <n v="12"/>
    <n v="4.0494444444444442"/>
    <x v="0"/>
  </r>
  <r>
    <x v="53"/>
    <s v="2021-07-01T04:07:18+05:30"/>
    <n v="14838"/>
    <s v="Cluster1"/>
    <x v="2"/>
    <n v="12"/>
    <n v="4.121666666666667"/>
    <x v="0"/>
  </r>
  <r>
    <x v="53"/>
    <s v="2021-07-02T04:28:58+05:30"/>
    <n v="16138"/>
    <s v="Cluster1"/>
    <x v="2"/>
    <n v="12"/>
    <n v="4.4827777777777778"/>
    <x v="0"/>
  </r>
  <r>
    <x v="53"/>
    <s v="2021-07-03T05:17:20+05:30"/>
    <n v="19040"/>
    <s v="Cluster1"/>
    <x v="2"/>
    <n v="12"/>
    <n v="5.2888888888888888"/>
    <x v="0"/>
  </r>
  <r>
    <x v="53"/>
    <s v="2021-07-04T04:32:19+05:30"/>
    <n v="16339"/>
    <s v="Cluster1"/>
    <x v="2"/>
    <n v="12"/>
    <n v="4.5386111111111109"/>
    <x v="0"/>
  </r>
  <r>
    <x v="54"/>
    <s v="2021-05-31T11:55:11+05:30"/>
    <n v="23111"/>
    <s v="Cluster1"/>
    <x v="2"/>
    <n v="12"/>
    <n v="6.4197222222222221"/>
    <x v="0"/>
  </r>
  <r>
    <x v="54"/>
    <s v="2021-06-01T04:33:50+05:30"/>
    <n v="16430"/>
    <s v="Cluster1"/>
    <x v="2"/>
    <n v="12"/>
    <n v="4.5638888888888891"/>
    <x v="0"/>
  </r>
  <r>
    <x v="54"/>
    <s v="2021-06-02T04:37:10+05:30"/>
    <n v="16630"/>
    <s v="Cluster1"/>
    <x v="2"/>
    <n v="12"/>
    <n v="4.6194444444444445"/>
    <x v="0"/>
  </r>
  <r>
    <x v="54"/>
    <s v="2021-06-03T03:17:52+05:30"/>
    <n v="11872"/>
    <s v="Cluster1"/>
    <x v="2"/>
    <n v="12"/>
    <n v="3.2977777777777777"/>
    <x v="0"/>
  </r>
  <r>
    <x v="54"/>
    <s v="2021-06-04T03:33:50+05:30"/>
    <n v="12830"/>
    <s v="Cluster1"/>
    <x v="2"/>
    <n v="12"/>
    <n v="3.5638888888888891"/>
    <x v="0"/>
  </r>
  <r>
    <x v="54"/>
    <s v="2021-06-05T06:34:15+05:30"/>
    <n v="23655"/>
    <s v="Cluster1"/>
    <x v="2"/>
    <n v="12"/>
    <n v="6.5708333333333337"/>
    <x v="0"/>
  </r>
  <r>
    <x v="54"/>
    <s v="2021-06-06T03:22:54+05:30"/>
    <n v="12174"/>
    <s v="Cluster1"/>
    <x v="2"/>
    <n v="12"/>
    <n v="3.3816666666666668"/>
    <x v="0"/>
  </r>
  <r>
    <x v="54"/>
    <s v="2021-06-07T04:24:19+05:30"/>
    <n v="15859"/>
    <s v="Cluster1"/>
    <x v="2"/>
    <n v="12"/>
    <n v="4.4052777777777781"/>
    <x v="0"/>
  </r>
  <r>
    <x v="54"/>
    <s v="2021-06-08T03:47:15+05:30"/>
    <n v="13635"/>
    <s v="Cluster1"/>
    <x v="2"/>
    <n v="12"/>
    <n v="3.7875000000000001"/>
    <x v="0"/>
  </r>
  <r>
    <x v="54"/>
    <s v="2021-06-09T03:20:49+05:30"/>
    <n v="12049"/>
    <s v="Cluster1"/>
    <x v="2"/>
    <n v="12"/>
    <n v="3.3469444444444445"/>
    <x v="0"/>
  </r>
  <r>
    <x v="54"/>
    <s v="2021-06-10T04:02:09+05:30"/>
    <n v="14529"/>
    <s v="Cluster1"/>
    <x v="2"/>
    <n v="12"/>
    <n v="4.0358333333333336"/>
    <x v="0"/>
  </r>
  <r>
    <x v="54"/>
    <s v="2021-06-11T04:34:49+05:30"/>
    <n v="16489"/>
    <s v="Cluster1"/>
    <x v="2"/>
    <n v="12"/>
    <n v="4.5802777777777779"/>
    <x v="0"/>
  </r>
  <r>
    <x v="54"/>
    <s v="2021-06-13T05:03:49+05:30"/>
    <n v="18229"/>
    <s v="Cluster1"/>
    <x v="2"/>
    <n v="12"/>
    <n v="5.0636111111111113"/>
    <x v="0"/>
  </r>
  <r>
    <x v="54"/>
    <s v="2021-06-14T03:57:30+05:30"/>
    <n v="14250"/>
    <s v="Cluster1"/>
    <x v="2"/>
    <n v="12"/>
    <n v="3.9583333333333335"/>
    <x v="0"/>
  </r>
  <r>
    <x v="54"/>
    <s v="2021-06-15T04:04:48+05:30"/>
    <n v="14688"/>
    <s v="Cluster1"/>
    <x v="2"/>
    <n v="12"/>
    <n v="4.08"/>
    <x v="0"/>
  </r>
  <r>
    <x v="54"/>
    <s v="2021-06-16T03:36:49+05:30"/>
    <n v="13009"/>
    <s v="Cluster1"/>
    <x v="2"/>
    <n v="12"/>
    <n v="3.6136111111111111"/>
    <x v="0"/>
  </r>
  <r>
    <x v="54"/>
    <s v="2021-06-17T03:42:10+05:30"/>
    <n v="13330"/>
    <s v="Cluster1"/>
    <x v="2"/>
    <n v="12"/>
    <n v="3.7027777777777779"/>
    <x v="0"/>
  </r>
  <r>
    <x v="54"/>
    <s v="2021-06-18T04:08:09+05:30"/>
    <n v="14889"/>
    <s v="Cluster1"/>
    <x v="2"/>
    <n v="12"/>
    <n v="4.1358333333333333"/>
    <x v="0"/>
  </r>
  <r>
    <x v="54"/>
    <s v="2021-06-19T04:13:30+05:30"/>
    <n v="15210"/>
    <s v="Cluster1"/>
    <x v="2"/>
    <n v="12"/>
    <n v="4.2249999999999996"/>
    <x v="0"/>
  </r>
  <r>
    <x v="54"/>
    <s v="2021-06-20T05:04:12+05:30"/>
    <n v="18252"/>
    <s v="Cluster1"/>
    <x v="2"/>
    <n v="12"/>
    <n v="5.07"/>
    <x v="0"/>
  </r>
  <r>
    <x v="54"/>
    <s v="2021-06-21T03:52:10+05:30"/>
    <n v="13930"/>
    <s v="Cluster1"/>
    <x v="2"/>
    <n v="12"/>
    <n v="3.8694444444444445"/>
    <x v="0"/>
  </r>
  <r>
    <x v="54"/>
    <s v="2021-06-22T03:49:50+05:30"/>
    <n v="13790"/>
    <s v="Cluster1"/>
    <x v="2"/>
    <n v="12"/>
    <n v="3.8305555555555557"/>
    <x v="0"/>
  </r>
  <r>
    <x v="54"/>
    <s v="2021-06-23T04:03:09+05:30"/>
    <n v="14589"/>
    <s v="Cluster1"/>
    <x v="2"/>
    <n v="12"/>
    <n v="4.0525000000000002"/>
    <x v="0"/>
  </r>
  <r>
    <x v="54"/>
    <s v="2021-06-24T05:00:27+05:30"/>
    <n v="18027"/>
    <s v="Cluster1"/>
    <x v="2"/>
    <n v="12"/>
    <n v="5.0075000000000003"/>
    <x v="0"/>
  </r>
  <r>
    <x v="54"/>
    <s v="2021-06-25T04:09:24+05:30"/>
    <n v="14964"/>
    <s v="Cluster1"/>
    <x v="2"/>
    <n v="12"/>
    <n v="4.1566666666666663"/>
    <x v="0"/>
  </r>
  <r>
    <x v="54"/>
    <s v="2021-06-26T04:14:19+05:30"/>
    <n v="15259"/>
    <s v="Cluster1"/>
    <x v="2"/>
    <n v="12"/>
    <n v="4.2386111111111111"/>
    <x v="0"/>
  </r>
  <r>
    <x v="54"/>
    <s v="2021-06-27T06:35:20+05:30"/>
    <n v="23720"/>
    <s v="Cluster1"/>
    <x v="2"/>
    <n v="12"/>
    <n v="6.5888888888888886"/>
    <x v="0"/>
  </r>
  <r>
    <x v="54"/>
    <s v="2021-06-28T06:15:19+05:30"/>
    <n v="22519"/>
    <s v="Cluster1"/>
    <x v="2"/>
    <n v="12"/>
    <n v="6.2552777777777777"/>
    <x v="0"/>
  </r>
  <r>
    <x v="54"/>
    <s v="2021-06-29T04:44:59+05:30"/>
    <n v="17099"/>
    <s v="Cluster1"/>
    <x v="2"/>
    <n v="12"/>
    <n v="4.7497222222222222"/>
    <x v="0"/>
  </r>
  <r>
    <x v="54"/>
    <s v="2021-06-30T03:53:59+05:30"/>
    <n v="14039"/>
    <s v="Cluster1"/>
    <x v="2"/>
    <n v="12"/>
    <n v="3.8997222222222221"/>
    <x v="0"/>
  </r>
  <r>
    <x v="54"/>
    <s v="2021-07-01T03:48:19+05:30"/>
    <n v="13699"/>
    <s v="Cluster1"/>
    <x v="2"/>
    <n v="12"/>
    <n v="3.805277777777778"/>
    <x v="0"/>
  </r>
  <r>
    <x v="54"/>
    <s v="2021-07-02T04:32:18+05:30"/>
    <n v="16338"/>
    <s v="Cluster1"/>
    <x v="2"/>
    <n v="12"/>
    <n v="4.5383333333333331"/>
    <x v="0"/>
  </r>
  <r>
    <x v="54"/>
    <s v="2021-07-03T05:13:23+05:30"/>
    <n v="18803"/>
    <s v="Cluster1"/>
    <x v="2"/>
    <n v="12"/>
    <n v="5.2230555555555558"/>
    <x v="0"/>
  </r>
  <r>
    <x v="54"/>
    <s v="2021-07-04T05:49:00+05:30"/>
    <n v="20940"/>
    <s v="Cluster1"/>
    <x v="2"/>
    <n v="12"/>
    <n v="5.8166666666666664"/>
    <x v="0"/>
  </r>
  <r>
    <x v="55"/>
    <s v="2021-05-31T08:08:11+05:30"/>
    <n v="9491"/>
    <s v="Cluster1"/>
    <x v="0"/>
    <n v="9"/>
    <n v="2.6363888888888889"/>
    <x v="0"/>
  </r>
  <r>
    <x v="56"/>
    <s v="2021-05-31T09:02:30+05:30"/>
    <n v="12750"/>
    <s v="Cluster1"/>
    <x v="1"/>
    <n v="11"/>
    <n v="3.5416666666666665"/>
    <x v="0"/>
  </r>
  <r>
    <x v="56"/>
    <s v="2021-06-01T03:13:29+05:30"/>
    <n v="11609"/>
    <s v="Cluster1"/>
    <x v="1"/>
    <n v="11"/>
    <n v="3.2247222222222223"/>
    <x v="0"/>
  </r>
  <r>
    <x v="56"/>
    <s v="2021-06-02T01:38:50+05:30"/>
    <n v="5930"/>
    <s v="Cluster1"/>
    <x v="1"/>
    <n v="11"/>
    <n v="1.6472222222222221"/>
    <x v="0"/>
  </r>
  <r>
    <x v="56"/>
    <s v="2021-06-03T02:19:09+05:30"/>
    <n v="8349"/>
    <s v="Cluster1"/>
    <x v="1"/>
    <n v="11"/>
    <n v="2.3191666666666668"/>
    <x v="0"/>
  </r>
  <r>
    <x v="56"/>
    <s v="2021-06-04T01:54:31+05:30"/>
    <n v="6871"/>
    <s v="Cluster1"/>
    <x v="1"/>
    <n v="11"/>
    <n v="1.908611111111111"/>
    <x v="0"/>
  </r>
  <r>
    <x v="56"/>
    <s v="2021-06-05T04:35:54+05:30"/>
    <n v="16554"/>
    <s v="Cluster1"/>
    <x v="1"/>
    <n v="11"/>
    <n v="4.5983333333333336"/>
    <x v="0"/>
  </r>
  <r>
    <x v="56"/>
    <s v="2021-06-06T01:43:14+05:30"/>
    <n v="6194"/>
    <s v="Cluster1"/>
    <x v="1"/>
    <n v="11"/>
    <n v="1.7205555555555556"/>
    <x v="0"/>
  </r>
  <r>
    <x v="56"/>
    <s v="2021-06-07T02:03:54+05:30"/>
    <n v="7434"/>
    <s v="Cluster1"/>
    <x v="1"/>
    <n v="11"/>
    <n v="2.0649999999999999"/>
    <x v="0"/>
  </r>
  <r>
    <x v="56"/>
    <s v="2021-06-08T02:27:54+05:30"/>
    <n v="8874"/>
    <s v="Cluster1"/>
    <x v="1"/>
    <n v="11"/>
    <n v="2.4649999999999999"/>
    <x v="0"/>
  </r>
  <r>
    <x v="56"/>
    <s v="2021-06-09T02:01:30+05:30"/>
    <n v="7290"/>
    <s v="Cluster1"/>
    <x v="1"/>
    <n v="11"/>
    <n v="2.0249999999999999"/>
    <x v="0"/>
  </r>
  <r>
    <x v="56"/>
    <s v="2021-06-10T01:49:49+05:30"/>
    <n v="6589"/>
    <s v="Cluster1"/>
    <x v="1"/>
    <n v="11"/>
    <n v="1.8302777777777777"/>
    <x v="0"/>
  </r>
  <r>
    <x v="56"/>
    <s v="2021-06-11T02:48:49+05:30"/>
    <n v="10129"/>
    <s v="Cluster1"/>
    <x v="1"/>
    <n v="11"/>
    <n v="2.8136111111111113"/>
    <x v="0"/>
  </r>
  <r>
    <x v="56"/>
    <s v="2021-06-13T03:55:28+05:30"/>
    <n v="14128"/>
    <s v="Cluster1"/>
    <x v="1"/>
    <n v="11"/>
    <n v="3.9244444444444446"/>
    <x v="0"/>
  </r>
  <r>
    <x v="56"/>
    <s v="2021-06-14T02:18:29+05:30"/>
    <n v="8309"/>
    <s v="Cluster1"/>
    <x v="1"/>
    <n v="11"/>
    <n v="2.3080555555555557"/>
    <x v="0"/>
  </r>
  <r>
    <x v="56"/>
    <s v="2021-06-15T02:21:29+05:30"/>
    <n v="8489"/>
    <s v="Cluster1"/>
    <x v="1"/>
    <n v="11"/>
    <n v="2.3580555555555556"/>
    <x v="0"/>
  </r>
  <r>
    <x v="56"/>
    <s v="2021-06-16T02:01:48+05:30"/>
    <n v="7308"/>
    <s v="Cluster1"/>
    <x v="1"/>
    <n v="11"/>
    <n v="2.0299999999999998"/>
    <x v="0"/>
  </r>
  <r>
    <x v="56"/>
    <s v="2021-06-17T02:29:49+05:30"/>
    <n v="8989"/>
    <s v="Cluster1"/>
    <x v="1"/>
    <n v="11"/>
    <n v="2.4969444444444444"/>
    <x v="0"/>
  </r>
  <r>
    <x v="56"/>
    <s v="2021-06-18T02:40:10+05:30"/>
    <n v="9610"/>
    <s v="Cluster1"/>
    <x v="1"/>
    <n v="11"/>
    <n v="2.6694444444444443"/>
    <x v="0"/>
  </r>
  <r>
    <x v="56"/>
    <s v="2021-06-19T02:53:49+05:30"/>
    <n v="10429"/>
    <s v="Cluster1"/>
    <x v="1"/>
    <n v="11"/>
    <n v="2.8969444444444443"/>
    <x v="0"/>
  </r>
  <r>
    <x v="56"/>
    <s v="2021-06-20T01:27:09+05:30"/>
    <n v="5229"/>
    <s v="Cluster1"/>
    <x v="1"/>
    <n v="11"/>
    <n v="1.4524999999999999"/>
    <x v="0"/>
  </r>
  <r>
    <x v="56"/>
    <s v="2021-06-21T03:11:29+05:30"/>
    <n v="11489"/>
    <s v="Cluster1"/>
    <x v="1"/>
    <n v="11"/>
    <n v="3.1913888888888891"/>
    <x v="0"/>
  </r>
  <r>
    <x v="56"/>
    <s v="2021-06-22T03:05:09+05:30"/>
    <n v="11109"/>
    <s v="Cluster1"/>
    <x v="1"/>
    <n v="11"/>
    <n v="3.0858333333333334"/>
    <x v="0"/>
  </r>
  <r>
    <x v="56"/>
    <s v="2021-06-23T02:34:50+05:30"/>
    <n v="9290"/>
    <s v="Cluster1"/>
    <x v="1"/>
    <n v="11"/>
    <n v="2.5805555555555557"/>
    <x v="0"/>
  </r>
  <r>
    <x v="56"/>
    <s v="2021-06-24T03:03:59+05:30"/>
    <n v="11039"/>
    <s v="Cluster1"/>
    <x v="1"/>
    <n v="11"/>
    <n v="3.0663888888888891"/>
    <x v="0"/>
  </r>
  <r>
    <x v="56"/>
    <s v="2021-06-25T02:26:19+05:30"/>
    <n v="8779"/>
    <s v="Cluster1"/>
    <x v="1"/>
    <n v="11"/>
    <n v="2.4386111111111113"/>
    <x v="0"/>
  </r>
  <r>
    <x v="56"/>
    <s v="2021-06-26T02:50:18+05:30"/>
    <n v="10218"/>
    <s v="Cluster1"/>
    <x v="1"/>
    <n v="11"/>
    <n v="2.8383333333333334"/>
    <x v="0"/>
  </r>
  <r>
    <x v="56"/>
    <s v="2021-06-27T03:28:19+05:30"/>
    <n v="12499"/>
    <s v="Cluster1"/>
    <x v="1"/>
    <n v="11"/>
    <n v="3.4719444444444445"/>
    <x v="0"/>
  </r>
  <r>
    <x v="56"/>
    <s v="2021-06-28T03:35:38+05:30"/>
    <n v="12938"/>
    <s v="Cluster1"/>
    <x v="1"/>
    <n v="11"/>
    <n v="3.5938888888888889"/>
    <x v="0"/>
  </r>
  <r>
    <x v="56"/>
    <s v="2021-06-29T03:18:18+05:30"/>
    <n v="11898"/>
    <s v="Cluster1"/>
    <x v="1"/>
    <n v="11"/>
    <n v="3.3050000000000002"/>
    <x v="0"/>
  </r>
  <r>
    <x v="56"/>
    <s v="2021-06-30T02:40:38+05:30"/>
    <n v="9638"/>
    <s v="Cluster1"/>
    <x v="1"/>
    <n v="11"/>
    <n v="2.6772222222222224"/>
    <x v="0"/>
  </r>
  <r>
    <x v="56"/>
    <s v="2021-07-01T02:17:19+05:30"/>
    <n v="8239"/>
    <s v="Cluster1"/>
    <x v="1"/>
    <n v="11"/>
    <n v="2.2886111111111109"/>
    <x v="0"/>
  </r>
  <r>
    <x v="56"/>
    <s v="2021-07-02T02:35:38+05:30"/>
    <n v="9338"/>
    <s v="Cluster1"/>
    <x v="1"/>
    <n v="11"/>
    <n v="2.5938888888888889"/>
    <x v="0"/>
  </r>
  <r>
    <x v="56"/>
    <s v="2021-07-03T04:07:58+05:30"/>
    <n v="14878"/>
    <s v="Cluster1"/>
    <x v="1"/>
    <n v="11"/>
    <n v="4.1327777777777781"/>
    <x v="0"/>
  </r>
  <r>
    <x v="56"/>
    <s v="2021-07-04T03:18:19+05:30"/>
    <n v="11899"/>
    <s v="Cluster1"/>
    <x v="1"/>
    <n v="11"/>
    <n v="3.305277777777778"/>
    <x v="0"/>
  </r>
  <r>
    <x v="57"/>
    <s v="2021-05-31T11:54:31+05:30"/>
    <n v="23071"/>
    <s v="Cluster2"/>
    <x v="0"/>
    <n v="9"/>
    <n v="6.408611111111111"/>
    <x v="0"/>
  </r>
  <r>
    <x v="57"/>
    <s v="2021-06-01T02:41:50+05:30"/>
    <n v="9710"/>
    <s v="Cluster2"/>
    <x v="0"/>
    <n v="9"/>
    <n v="2.6972222222222224"/>
    <x v="0"/>
  </r>
  <r>
    <x v="57"/>
    <s v="2021-06-02T04:01:15+05:30"/>
    <n v="14475"/>
    <s v="Cluster2"/>
    <x v="0"/>
    <n v="9"/>
    <n v="4.020833333333333"/>
    <x v="0"/>
  </r>
  <r>
    <x v="57"/>
    <s v="2021-06-03T05:43:48+05:30"/>
    <n v="20628"/>
    <s v="Cluster2"/>
    <x v="0"/>
    <n v="9"/>
    <n v="5.73"/>
    <x v="0"/>
  </r>
  <r>
    <x v="57"/>
    <s v="2021-06-04T04:06:27+05:30"/>
    <n v="14787"/>
    <s v="Cluster2"/>
    <x v="0"/>
    <n v="9"/>
    <n v="4.1074999999999999"/>
    <x v="0"/>
  </r>
  <r>
    <x v="57"/>
    <s v="2021-06-05T05:07:25+05:30"/>
    <n v="18445"/>
    <s v="Cluster2"/>
    <x v="0"/>
    <n v="9"/>
    <n v="5.1236111111111109"/>
    <x v="0"/>
  </r>
  <r>
    <x v="57"/>
    <s v="2021-06-06T02:35:07+05:30"/>
    <n v="9307"/>
    <s v="Cluster2"/>
    <x v="0"/>
    <n v="9"/>
    <n v="2.5852777777777778"/>
    <x v="0"/>
  </r>
  <r>
    <x v="57"/>
    <s v="2021-06-07T02:45:27+05:30"/>
    <n v="9927"/>
    <s v="Cluster2"/>
    <x v="0"/>
    <n v="9"/>
    <n v="2.7574999999999998"/>
    <x v="0"/>
  </r>
  <r>
    <x v="57"/>
    <s v="2021-06-08T03:53:06+05:30"/>
    <n v="13986"/>
    <s v="Cluster2"/>
    <x v="0"/>
    <n v="9"/>
    <n v="3.8849999999999998"/>
    <x v="0"/>
  </r>
  <r>
    <x v="57"/>
    <s v="2021-06-09T04:49:41+05:30"/>
    <n v="17381"/>
    <s v="Cluster2"/>
    <x v="0"/>
    <n v="9"/>
    <n v="4.8280555555555553"/>
    <x v="0"/>
  </r>
  <r>
    <x v="57"/>
    <s v="2021-06-10T02:38:21+05:30"/>
    <n v="9501"/>
    <s v="Cluster2"/>
    <x v="0"/>
    <n v="9"/>
    <n v="2.6391666666666667"/>
    <x v="0"/>
  </r>
  <r>
    <x v="57"/>
    <s v="2021-06-11T05:10:00+05:30"/>
    <n v="18600"/>
    <s v="Cluster2"/>
    <x v="0"/>
    <n v="9"/>
    <n v="5.166666666666667"/>
    <x v="0"/>
  </r>
  <r>
    <x v="57"/>
    <s v="2021-06-12T09:55:45+05:30"/>
    <n v="35745"/>
    <s v="Cluster2"/>
    <x v="0"/>
    <n v="9"/>
    <n v="9.9291666666666671"/>
    <x v="1"/>
  </r>
  <r>
    <x v="57"/>
    <s v="2021-06-13T04:04:05+05:30"/>
    <n v="14645"/>
    <s v="Cluster2"/>
    <x v="0"/>
    <n v="9"/>
    <n v="4.0680555555555555"/>
    <x v="0"/>
  </r>
  <r>
    <x v="57"/>
    <s v="2021-06-14T03:38:25+05:30"/>
    <n v="13105"/>
    <s v="Cluster2"/>
    <x v="0"/>
    <n v="9"/>
    <n v="3.6402777777777779"/>
    <x v="0"/>
  </r>
  <r>
    <x v="57"/>
    <s v="2021-06-15T03:17:30+05:30"/>
    <n v="11850"/>
    <s v="Cluster2"/>
    <x v="0"/>
    <n v="9"/>
    <n v="3.2916666666666665"/>
    <x v="0"/>
  </r>
  <r>
    <x v="57"/>
    <s v="2021-06-16T05:52:05+05:30"/>
    <n v="21125"/>
    <s v="Cluster2"/>
    <x v="0"/>
    <n v="9"/>
    <n v="5.8680555555555554"/>
    <x v="0"/>
  </r>
  <r>
    <x v="58"/>
    <s v="2021-05-31T11:55:50+05:30"/>
    <n v="23150"/>
    <s v="Cluster2"/>
    <x v="0"/>
    <n v="9"/>
    <n v="6.4305555555555554"/>
    <x v="0"/>
  </r>
  <r>
    <x v="58"/>
    <s v="2021-06-01T04:12:10+05:30"/>
    <n v="15130"/>
    <s v="Cluster2"/>
    <x v="0"/>
    <n v="9"/>
    <n v="4.2027777777777775"/>
    <x v="0"/>
  </r>
  <r>
    <x v="58"/>
    <s v="2021-06-02T05:35:10+05:30"/>
    <n v="20110"/>
    <s v="Cluster2"/>
    <x v="0"/>
    <n v="9"/>
    <n v="5.5861111111111112"/>
    <x v="0"/>
  </r>
  <r>
    <x v="58"/>
    <s v="2021-06-03T06:19:09+05:30"/>
    <n v="22749"/>
    <s v="Cluster2"/>
    <x v="0"/>
    <n v="9"/>
    <n v="6.3191666666666668"/>
    <x v="0"/>
  </r>
  <r>
    <x v="58"/>
    <s v="2021-06-04T05:47:27+05:30"/>
    <n v="20847"/>
    <s v="Cluster2"/>
    <x v="0"/>
    <n v="9"/>
    <n v="5.7908333333333335"/>
    <x v="0"/>
  </r>
  <r>
    <x v="58"/>
    <s v="2021-06-05T05:50:45+05:30"/>
    <n v="21045"/>
    <s v="Cluster2"/>
    <x v="0"/>
    <n v="9"/>
    <n v="5.8458333333333332"/>
    <x v="0"/>
  </r>
  <r>
    <x v="58"/>
    <s v="2021-06-06T04:46:05+05:30"/>
    <n v="17165"/>
    <s v="Cluster2"/>
    <x v="0"/>
    <n v="9"/>
    <n v="4.7680555555555557"/>
    <x v="0"/>
  </r>
  <r>
    <x v="58"/>
    <s v="2021-06-07T04:47:05+05:30"/>
    <n v="17225"/>
    <s v="Cluster2"/>
    <x v="0"/>
    <n v="9"/>
    <n v="4.7847222222222223"/>
    <x v="0"/>
  </r>
  <r>
    <x v="58"/>
    <s v="2021-06-08T05:23:45+05:30"/>
    <n v="19425"/>
    <s v="Cluster2"/>
    <x v="0"/>
    <n v="9"/>
    <n v="5.395833333333333"/>
    <x v="0"/>
  </r>
  <r>
    <x v="58"/>
    <s v="2021-06-09T04:47:00+05:30"/>
    <n v="17220"/>
    <s v="Cluster2"/>
    <x v="0"/>
    <n v="9"/>
    <n v="4.7833333333333332"/>
    <x v="0"/>
  </r>
  <r>
    <x v="58"/>
    <s v="2021-06-10T04:25:40+05:30"/>
    <n v="15940"/>
    <s v="Cluster2"/>
    <x v="0"/>
    <n v="9"/>
    <n v="4.427777777777778"/>
    <x v="0"/>
  </r>
  <r>
    <x v="58"/>
    <s v="2021-06-11T05:54:19+05:30"/>
    <n v="21259"/>
    <s v="Cluster2"/>
    <x v="0"/>
    <n v="9"/>
    <n v="5.9052777777777781"/>
    <x v="0"/>
  </r>
  <r>
    <x v="58"/>
    <s v="2021-06-12T09:55:04+05:30"/>
    <n v="35704"/>
    <s v="Cluster2"/>
    <x v="0"/>
    <n v="9"/>
    <n v="9.9177777777777774"/>
    <x v="1"/>
  </r>
  <r>
    <x v="58"/>
    <s v="2021-06-13T04:17:09+05:30"/>
    <n v="15429"/>
    <s v="Cluster2"/>
    <x v="0"/>
    <n v="9"/>
    <n v="4.2858333333333336"/>
    <x v="0"/>
  </r>
  <r>
    <x v="58"/>
    <s v="2021-06-14T05:19:05+05:30"/>
    <n v="19145"/>
    <s v="Cluster2"/>
    <x v="0"/>
    <n v="9"/>
    <n v="5.3180555555555555"/>
    <x v="0"/>
  </r>
  <r>
    <x v="58"/>
    <s v="2021-06-15T05:32:29+05:30"/>
    <n v="19949"/>
    <s v="Cluster2"/>
    <x v="0"/>
    <n v="9"/>
    <n v="5.5413888888888891"/>
    <x v="0"/>
  </r>
  <r>
    <x v="58"/>
    <s v="2021-06-16T05:43:44+05:30"/>
    <n v="20624"/>
    <s v="Cluster2"/>
    <x v="0"/>
    <n v="9"/>
    <n v="5.7288888888888891"/>
    <x v="0"/>
  </r>
  <r>
    <x v="58"/>
    <s v="2021-06-17T05:17:04+05:30"/>
    <n v="19024"/>
    <s v="Cluster2"/>
    <x v="0"/>
    <n v="9"/>
    <n v="5.2844444444444445"/>
    <x v="0"/>
  </r>
  <r>
    <x v="58"/>
    <s v="2021-06-18T04:36:04+05:30"/>
    <n v="16564"/>
    <s v="Cluster2"/>
    <x v="0"/>
    <n v="9"/>
    <n v="4.6011111111111109"/>
    <x v="0"/>
  </r>
  <r>
    <x v="58"/>
    <s v="2021-06-19T04:19:25+05:30"/>
    <n v="15565"/>
    <s v="Cluster2"/>
    <x v="0"/>
    <n v="9"/>
    <n v="4.3236111111111111"/>
    <x v="0"/>
  </r>
  <r>
    <x v="58"/>
    <s v="2021-06-20T04:30:26+05:30"/>
    <n v="16226"/>
    <s v="Cluster2"/>
    <x v="0"/>
    <n v="9"/>
    <n v="4.5072222222222225"/>
    <x v="0"/>
  </r>
  <r>
    <x v="58"/>
    <s v="2021-06-21T07:43:24+05:30"/>
    <n v="27804"/>
    <s v="Cluster2"/>
    <x v="0"/>
    <n v="9"/>
    <n v="7.7233333333333336"/>
    <x v="0"/>
  </r>
  <r>
    <x v="58"/>
    <s v="2021-06-22T04:31:49+05:30"/>
    <n v="16309"/>
    <s v="Cluster2"/>
    <x v="0"/>
    <n v="9"/>
    <n v="4.5302777777777781"/>
    <x v="0"/>
  </r>
  <r>
    <x v="58"/>
    <s v="2021-06-23T07:24:25+05:30"/>
    <n v="26665"/>
    <s v="Cluster2"/>
    <x v="0"/>
    <n v="9"/>
    <n v="7.4069444444444441"/>
    <x v="0"/>
  </r>
  <r>
    <x v="58"/>
    <s v="2021-06-24T04:43:04+05:30"/>
    <n v="16984"/>
    <s v="Cluster2"/>
    <x v="0"/>
    <n v="9"/>
    <n v="4.7177777777777781"/>
    <x v="0"/>
  </r>
  <r>
    <x v="58"/>
    <s v="2021-06-25T05:24:27+05:30"/>
    <n v="19467"/>
    <s v="Cluster2"/>
    <x v="0"/>
    <n v="9"/>
    <n v="5.4074999999999998"/>
    <x v="0"/>
  </r>
  <r>
    <x v="58"/>
    <s v="2021-06-26T06:45:25+05:30"/>
    <n v="24325"/>
    <s v="Cluster2"/>
    <x v="0"/>
    <n v="9"/>
    <n v="6.7569444444444446"/>
    <x v="0"/>
  </r>
  <r>
    <x v="58"/>
    <s v="2021-06-27T05:52:04+05:30"/>
    <n v="21124"/>
    <s v="Cluster2"/>
    <x v="0"/>
    <n v="9"/>
    <n v="5.8677777777777775"/>
    <x v="0"/>
  </r>
  <r>
    <x v="58"/>
    <s v="2021-06-28T06:19:16+05:30"/>
    <n v="22756"/>
    <s v="Cluster2"/>
    <x v="0"/>
    <n v="9"/>
    <n v="6.3211111111111107"/>
    <x v="0"/>
  </r>
  <r>
    <x v="58"/>
    <s v="2021-06-29T04:21:05+05:30"/>
    <n v="15665"/>
    <s v="Cluster2"/>
    <x v="0"/>
    <n v="9"/>
    <n v="4.3513888888888888"/>
    <x v="0"/>
  </r>
  <r>
    <x v="58"/>
    <s v="2021-06-30T04:42:45+05:30"/>
    <n v="16965"/>
    <s v="Cluster2"/>
    <x v="0"/>
    <n v="9"/>
    <n v="4.7125000000000004"/>
    <x v="0"/>
  </r>
  <r>
    <x v="58"/>
    <s v="2021-07-01T05:15:25+05:30"/>
    <n v="18925"/>
    <s v="Cluster2"/>
    <x v="0"/>
    <n v="9"/>
    <n v="5.2569444444444446"/>
    <x v="0"/>
  </r>
  <r>
    <x v="58"/>
    <s v="2021-07-02T05:00:29+05:30"/>
    <n v="18029"/>
    <s v="Cluster2"/>
    <x v="0"/>
    <n v="9"/>
    <n v="5.0080555555555559"/>
    <x v="0"/>
  </r>
  <r>
    <x v="58"/>
    <s v="2021-07-03T05:12:25+05:30"/>
    <n v="18745"/>
    <s v="Cluster2"/>
    <x v="0"/>
    <n v="9"/>
    <n v="5.2069444444444448"/>
    <x v="0"/>
  </r>
  <r>
    <x v="58"/>
    <s v="2021-07-04T05:10:05+05:30"/>
    <n v="18605"/>
    <s v="Cluster2"/>
    <x v="0"/>
    <n v="9"/>
    <n v="5.1680555555555552"/>
    <x v="0"/>
  </r>
  <r>
    <x v="59"/>
    <s v="2021-05-31T09:55:53+05:30"/>
    <n v="15953"/>
    <s v="Cluster3"/>
    <x v="2"/>
    <n v="12"/>
    <n v="4.4313888888888888"/>
    <x v="0"/>
  </r>
  <r>
    <x v="59"/>
    <s v="2021-06-01T09:40:28+05:30"/>
    <n v="34828"/>
    <s v="Cluster3"/>
    <x v="2"/>
    <n v="12"/>
    <n v="9.6744444444444451"/>
    <x v="0"/>
  </r>
  <r>
    <x v="59"/>
    <s v="2021-06-02T09:48:28+05:30"/>
    <n v="35308"/>
    <s v="Cluster3"/>
    <x v="2"/>
    <n v="12"/>
    <n v="9.8077777777777779"/>
    <x v="0"/>
  </r>
  <r>
    <x v="59"/>
    <s v="2021-06-03T10:03:32+05:30"/>
    <n v="36212"/>
    <s v="Cluster3"/>
    <x v="2"/>
    <n v="12"/>
    <n v="10.058888888888889"/>
    <x v="0"/>
  </r>
  <r>
    <x v="59"/>
    <s v="2021-06-04T09:47:35+05:30"/>
    <n v="35255"/>
    <s v="Cluster3"/>
    <x v="2"/>
    <n v="12"/>
    <n v="9.7930555555555561"/>
    <x v="0"/>
  </r>
  <r>
    <x v="59"/>
    <s v="2021-06-05T12:46:28+05:30"/>
    <n v="45988"/>
    <s v="Cluster3"/>
    <x v="2"/>
    <n v="12"/>
    <n v="12.774444444444445"/>
    <x v="1"/>
  </r>
  <r>
    <x v="59"/>
    <s v="2021-06-06T09:34:34+05:30"/>
    <n v="34474"/>
    <s v="Cluster3"/>
    <x v="2"/>
    <n v="12"/>
    <n v="9.5761111111111106"/>
    <x v="0"/>
  </r>
  <r>
    <x v="59"/>
    <s v="2021-06-07T09:00:13+05:30"/>
    <n v="32413"/>
    <s v="Cluster3"/>
    <x v="2"/>
    <n v="12"/>
    <n v="9.0036111111111108"/>
    <x v="0"/>
  </r>
  <r>
    <x v="59"/>
    <s v="2021-06-08T09:21:35+05:30"/>
    <n v="33695"/>
    <s v="Cluster3"/>
    <x v="2"/>
    <n v="12"/>
    <n v="9.3597222222222225"/>
    <x v="0"/>
  </r>
  <r>
    <x v="59"/>
    <s v="2021-06-09T09:35:43+05:30"/>
    <n v="34543"/>
    <s v="Cluster3"/>
    <x v="2"/>
    <n v="12"/>
    <n v="9.5952777777777776"/>
    <x v="0"/>
  </r>
  <r>
    <x v="59"/>
    <s v="2021-06-10T09:50:10+05:30"/>
    <n v="35410"/>
    <s v="Cluster3"/>
    <x v="2"/>
    <n v="12"/>
    <n v="9.8361111111111104"/>
    <x v="0"/>
  </r>
  <r>
    <x v="59"/>
    <s v="2021-06-11T09:32:36+05:30"/>
    <n v="34356"/>
    <s v="Cluster3"/>
    <x v="2"/>
    <n v="12"/>
    <n v="9.543333333333333"/>
    <x v="0"/>
  </r>
  <r>
    <x v="59"/>
    <s v="2021-06-12T09:37:47+05:30"/>
    <n v="34667"/>
    <s v="Cluster3"/>
    <x v="2"/>
    <n v="12"/>
    <n v="9.6297222222222221"/>
    <x v="0"/>
  </r>
  <r>
    <x v="59"/>
    <s v="2021-06-13T10:04:01+05:30"/>
    <n v="36241"/>
    <s v="Cluster3"/>
    <x v="2"/>
    <n v="12"/>
    <n v="10.066944444444445"/>
    <x v="0"/>
  </r>
  <r>
    <x v="59"/>
    <s v="2021-06-14T09:19:41+05:30"/>
    <n v="33581"/>
    <s v="Cluster3"/>
    <x v="2"/>
    <n v="12"/>
    <n v="9.3280555555555562"/>
    <x v="0"/>
  </r>
  <r>
    <x v="59"/>
    <s v="2021-06-15T09:15:46+05:30"/>
    <n v="33346"/>
    <s v="Cluster3"/>
    <x v="2"/>
    <n v="12"/>
    <n v="9.262777777777778"/>
    <x v="0"/>
  </r>
  <r>
    <x v="59"/>
    <s v="2021-06-16T09:50:58+05:30"/>
    <n v="35458"/>
    <s v="Cluster3"/>
    <x v="2"/>
    <n v="12"/>
    <n v="9.849444444444444"/>
    <x v="0"/>
  </r>
  <r>
    <x v="59"/>
    <s v="2021-06-17T09:10:00+05:30"/>
    <n v="33000"/>
    <s v="Cluster3"/>
    <x v="2"/>
    <n v="12"/>
    <n v="9.1666666666666661"/>
    <x v="0"/>
  </r>
  <r>
    <x v="59"/>
    <s v="2021-06-18T09:05:06+05:30"/>
    <n v="32706"/>
    <s v="Cluster3"/>
    <x v="2"/>
    <n v="12"/>
    <n v="9.0850000000000009"/>
    <x v="0"/>
  </r>
  <r>
    <x v="59"/>
    <s v="2021-06-19T14:17:00+05:30"/>
    <n v="51420"/>
    <s v="Cluster3"/>
    <x v="2"/>
    <n v="12"/>
    <n v="14.283333333333333"/>
    <x v="1"/>
  </r>
  <r>
    <x v="59"/>
    <s v="2021-06-20T09:38:12+05:30"/>
    <n v="34692"/>
    <s v="Cluster3"/>
    <x v="2"/>
    <n v="12"/>
    <n v="9.6366666666666667"/>
    <x v="0"/>
  </r>
  <r>
    <x v="59"/>
    <s v="2021-06-21T09:30:43+05:30"/>
    <n v="34243"/>
    <s v="Cluster3"/>
    <x v="2"/>
    <n v="12"/>
    <n v="9.5119444444444436"/>
    <x v="0"/>
  </r>
  <r>
    <x v="59"/>
    <s v="2021-06-22T09:46:46+05:30"/>
    <n v="35206"/>
    <s v="Cluster3"/>
    <x v="2"/>
    <n v="12"/>
    <n v="9.7794444444444437"/>
    <x v="0"/>
  </r>
  <r>
    <x v="59"/>
    <s v="2021-06-23T12:59:30+05:30"/>
    <n v="46770"/>
    <s v="Cluster3"/>
    <x v="2"/>
    <n v="12"/>
    <n v="12.991666666666667"/>
    <x v="1"/>
  </r>
  <r>
    <x v="59"/>
    <s v="2021-06-24T09:28:32+05:30"/>
    <n v="34112"/>
    <s v="Cluster3"/>
    <x v="2"/>
    <n v="12"/>
    <n v="9.4755555555555553"/>
    <x v="0"/>
  </r>
  <r>
    <x v="59"/>
    <s v="2021-06-25T09:19:58+05:30"/>
    <n v="33598"/>
    <s v="Cluster3"/>
    <x v="2"/>
    <n v="12"/>
    <n v="9.3327777777777783"/>
    <x v="0"/>
  </r>
  <r>
    <x v="59"/>
    <s v="2021-06-26T10:56:01+05:30"/>
    <n v="39361"/>
    <s v="Cluster3"/>
    <x v="2"/>
    <n v="12"/>
    <n v="10.933611111111111"/>
    <x v="0"/>
  </r>
  <r>
    <x v="59"/>
    <s v="2021-06-27T10:21:37+05:30"/>
    <n v="37297"/>
    <s v="Cluster3"/>
    <x v="2"/>
    <n v="12"/>
    <n v="10.360277777777778"/>
    <x v="0"/>
  </r>
  <r>
    <x v="59"/>
    <s v="2021-06-28T10:50:18+05:30"/>
    <n v="39018"/>
    <s v="Cluster3"/>
    <x v="2"/>
    <n v="12"/>
    <n v="10.838333333333333"/>
    <x v="0"/>
  </r>
  <r>
    <x v="59"/>
    <s v="2021-06-29T09:43:13+05:30"/>
    <n v="34993"/>
    <s v="Cluster3"/>
    <x v="2"/>
    <n v="12"/>
    <n v="9.7202777777777776"/>
    <x v="0"/>
  </r>
  <r>
    <x v="59"/>
    <s v="2021-06-30T09:45:19+05:30"/>
    <n v="35119"/>
    <s v="Cluster3"/>
    <x v="2"/>
    <n v="12"/>
    <n v="9.7552777777777777"/>
    <x v="0"/>
  </r>
  <r>
    <x v="59"/>
    <s v="2021-07-01T09:35:39+05:30"/>
    <n v="34539"/>
    <s v="Cluster3"/>
    <x v="2"/>
    <n v="12"/>
    <n v="9.5941666666666663"/>
    <x v="0"/>
  </r>
  <r>
    <x v="59"/>
    <s v="2021-07-02T10:04:57+05:30"/>
    <n v="36297"/>
    <s v="Cluster3"/>
    <x v="2"/>
    <n v="12"/>
    <n v="10.0825"/>
    <x v="0"/>
  </r>
  <r>
    <x v="59"/>
    <s v="2021-07-03T09:51:38+05:30"/>
    <n v="35498"/>
    <s v="Cluster3"/>
    <x v="2"/>
    <n v="12"/>
    <n v="9.8605555555555551"/>
    <x v="0"/>
  </r>
  <r>
    <x v="59"/>
    <s v="2021-07-04T10:04:57+05:30"/>
    <n v="36297"/>
    <s v="Cluster3"/>
    <x v="2"/>
    <n v="12"/>
    <n v="10.0825"/>
    <x v="0"/>
  </r>
  <r>
    <x v="60"/>
    <s v="2021-05-31T09:48:48+05:30"/>
    <n v="15528"/>
    <s v="Cluster3"/>
    <x v="2"/>
    <n v="12"/>
    <n v="4.3133333333333335"/>
    <x v="0"/>
  </r>
  <r>
    <x v="60"/>
    <s v="2021-06-01T09:28:10+05:30"/>
    <n v="34090"/>
    <s v="Cluster3"/>
    <x v="2"/>
    <n v="12"/>
    <n v="9.469444444444445"/>
    <x v="0"/>
  </r>
  <r>
    <x v="60"/>
    <s v="2021-06-02T09:42:43+05:30"/>
    <n v="34963"/>
    <s v="Cluster3"/>
    <x v="2"/>
    <n v="12"/>
    <n v="9.7119444444444447"/>
    <x v="0"/>
  </r>
  <r>
    <x v="60"/>
    <s v="2021-06-03T10:23:08+05:30"/>
    <n v="37388"/>
    <s v="Cluster3"/>
    <x v="2"/>
    <n v="12"/>
    <n v="10.385555555555555"/>
    <x v="0"/>
  </r>
  <r>
    <x v="60"/>
    <s v="2021-06-04T09:33:08+05:30"/>
    <n v="34388"/>
    <s v="Cluster3"/>
    <x v="2"/>
    <n v="12"/>
    <n v="9.5522222222222215"/>
    <x v="0"/>
  </r>
  <r>
    <x v="60"/>
    <s v="2021-06-05T12:42:09+05:30"/>
    <n v="45729"/>
    <s v="Cluster3"/>
    <x v="2"/>
    <n v="12"/>
    <n v="12.702500000000001"/>
    <x v="1"/>
  </r>
  <r>
    <x v="60"/>
    <s v="2021-06-06T09:40:49+05:30"/>
    <n v="34849"/>
    <s v="Cluster3"/>
    <x v="2"/>
    <n v="12"/>
    <n v="9.6802777777777784"/>
    <x v="0"/>
  </r>
  <r>
    <x v="60"/>
    <s v="2021-06-07T09:05:10+05:30"/>
    <n v="32710"/>
    <s v="Cluster3"/>
    <x v="2"/>
    <n v="12"/>
    <n v="9.0861111111111104"/>
    <x v="0"/>
  </r>
  <r>
    <x v="60"/>
    <s v="2021-06-08T08:53:14+05:30"/>
    <n v="31994"/>
    <s v="Cluster3"/>
    <x v="2"/>
    <n v="12"/>
    <n v="8.8872222222222224"/>
    <x v="0"/>
  </r>
  <r>
    <x v="60"/>
    <s v="2021-06-09T09:17:46+05:30"/>
    <n v="33466"/>
    <s v="Cluster3"/>
    <x v="2"/>
    <n v="12"/>
    <n v="9.2961111111111112"/>
    <x v="0"/>
  </r>
  <r>
    <x v="60"/>
    <s v="2021-06-10T09:45:05+05:30"/>
    <n v="35105"/>
    <s v="Cluster3"/>
    <x v="2"/>
    <n v="12"/>
    <n v="9.7513888888888882"/>
    <x v="0"/>
  </r>
  <r>
    <x v="60"/>
    <s v="2021-06-11T09:23:45+05:30"/>
    <n v="33825"/>
    <s v="Cluster3"/>
    <x v="2"/>
    <n v="12"/>
    <n v="9.3958333333333339"/>
    <x v="0"/>
  </r>
  <r>
    <x v="60"/>
    <s v="2021-06-12T09:35:24+05:30"/>
    <n v="34524"/>
    <s v="Cluster3"/>
    <x v="2"/>
    <n v="12"/>
    <n v="9.59"/>
    <x v="0"/>
  </r>
  <r>
    <x v="60"/>
    <s v="2021-06-13T10:03:47+05:30"/>
    <n v="36227"/>
    <s v="Cluster3"/>
    <x v="2"/>
    <n v="12"/>
    <n v="10.063055555555556"/>
    <x v="0"/>
  </r>
  <r>
    <x v="60"/>
    <s v="2021-06-14T08:26:00+05:30"/>
    <n v="30360"/>
    <s v="Cluster3"/>
    <x v="2"/>
    <n v="12"/>
    <n v="8.4333333333333336"/>
    <x v="0"/>
  </r>
  <r>
    <x v="60"/>
    <s v="2021-06-15T09:09:03+05:30"/>
    <n v="32943"/>
    <s v="Cluster3"/>
    <x v="2"/>
    <n v="12"/>
    <n v="9.1508333333333329"/>
    <x v="0"/>
  </r>
  <r>
    <x v="60"/>
    <s v="2021-06-16T09:29:01+05:30"/>
    <n v="34141"/>
    <s v="Cluster3"/>
    <x v="2"/>
    <n v="12"/>
    <n v="9.4836111111111112"/>
    <x v="0"/>
  </r>
  <r>
    <x v="60"/>
    <s v="2021-06-17T09:32:26+05:30"/>
    <n v="34346"/>
    <s v="Cluster3"/>
    <x v="2"/>
    <n v="12"/>
    <n v="9.5405555555555548"/>
    <x v="0"/>
  </r>
  <r>
    <x v="60"/>
    <s v="2021-06-18T08:55:01+05:30"/>
    <n v="32101"/>
    <s v="Cluster3"/>
    <x v="2"/>
    <n v="12"/>
    <n v="8.9169444444444448"/>
    <x v="0"/>
  </r>
  <r>
    <x v="60"/>
    <s v="2021-06-19T14:08:41+05:30"/>
    <n v="50921"/>
    <s v="Cluster3"/>
    <x v="2"/>
    <n v="12"/>
    <n v="14.144722222222223"/>
    <x v="1"/>
  </r>
  <r>
    <x v="60"/>
    <s v="2021-06-20T09:27:21+05:30"/>
    <n v="34041"/>
    <s v="Cluster3"/>
    <x v="2"/>
    <n v="12"/>
    <n v="9.4558333333333326"/>
    <x v="0"/>
  </r>
  <r>
    <x v="60"/>
    <s v="2021-06-21T09:27:22+05:30"/>
    <n v="34042"/>
    <s v="Cluster3"/>
    <x v="2"/>
    <n v="12"/>
    <n v="9.4561111111111114"/>
    <x v="0"/>
  </r>
  <r>
    <x v="60"/>
    <s v="2021-06-22T09:41:23+05:30"/>
    <n v="34883"/>
    <s v="Cluster3"/>
    <x v="2"/>
    <n v="12"/>
    <n v="9.6897222222222226"/>
    <x v="0"/>
  </r>
  <r>
    <x v="60"/>
    <s v="2021-06-23T12:58:45+05:30"/>
    <n v="46725"/>
    <s v="Cluster3"/>
    <x v="2"/>
    <n v="12"/>
    <n v="12.979166666666666"/>
    <x v="1"/>
  </r>
  <r>
    <x v="60"/>
    <s v="2021-06-24T09:21:15+05:30"/>
    <n v="33675"/>
    <s v="Cluster3"/>
    <x v="2"/>
    <n v="12"/>
    <n v="9.3541666666666661"/>
    <x v="0"/>
  </r>
  <r>
    <x v="60"/>
    <s v="2021-06-25T09:15:32+05:30"/>
    <n v="33332"/>
    <s v="Cluster3"/>
    <x v="2"/>
    <n v="12"/>
    <n v="9.2588888888888885"/>
    <x v="0"/>
  </r>
  <r>
    <x v="60"/>
    <s v="2021-06-26T10:30:37+05:30"/>
    <n v="37837"/>
    <s v="Cluster3"/>
    <x v="2"/>
    <n v="12"/>
    <n v="10.510277777777778"/>
    <x v="0"/>
  </r>
  <r>
    <x v="60"/>
    <s v="2021-06-27T10:09:12+05:30"/>
    <n v="36552"/>
    <s v="Cluster3"/>
    <x v="2"/>
    <n v="12"/>
    <n v="10.153333333333334"/>
    <x v="0"/>
  </r>
  <r>
    <x v="60"/>
    <s v="2021-06-28T10:18:12+05:30"/>
    <n v="37092"/>
    <s v="Cluster3"/>
    <x v="2"/>
    <n v="12"/>
    <n v="10.303333333333333"/>
    <x v="0"/>
  </r>
  <r>
    <x v="60"/>
    <s v="2021-06-29T09:43:34+05:30"/>
    <n v="35014"/>
    <s v="Cluster3"/>
    <x v="2"/>
    <n v="12"/>
    <n v="9.7261111111111109"/>
    <x v="0"/>
  </r>
  <r>
    <x v="60"/>
    <s v="2021-06-30T09:50:13+05:30"/>
    <n v="35413"/>
    <s v="Cluster3"/>
    <x v="2"/>
    <n v="12"/>
    <n v="9.8369444444444447"/>
    <x v="0"/>
  </r>
  <r>
    <x v="60"/>
    <s v="2021-07-01T09:39:52+05:30"/>
    <n v="34792"/>
    <s v="Cluster3"/>
    <x v="2"/>
    <n v="12"/>
    <n v="9.6644444444444453"/>
    <x v="0"/>
  </r>
  <r>
    <x v="60"/>
    <s v="2021-07-02T10:01:33+05:30"/>
    <n v="36093"/>
    <s v="Cluster3"/>
    <x v="2"/>
    <n v="12"/>
    <n v="10.025833333333333"/>
    <x v="0"/>
  </r>
  <r>
    <x v="60"/>
    <s v="2021-07-03T09:52:55+05:30"/>
    <n v="35575"/>
    <s v="Cluster3"/>
    <x v="2"/>
    <n v="12"/>
    <n v="9.8819444444444446"/>
    <x v="0"/>
  </r>
  <r>
    <x v="60"/>
    <s v="2021-07-04T10:08:13+05:30"/>
    <n v="36493"/>
    <s v="Cluster3"/>
    <x v="2"/>
    <n v="12"/>
    <n v="10.136944444444444"/>
    <x v="0"/>
  </r>
  <r>
    <x v="61"/>
    <s v="2021-05-31T09:47:28+05:30"/>
    <n v="15448"/>
    <s v="Cluster3"/>
    <x v="2"/>
    <n v="12"/>
    <n v="4.2911111111111113"/>
    <x v="0"/>
  </r>
  <r>
    <x v="61"/>
    <s v="2021-06-01T09:01:57+05:30"/>
    <n v="32517"/>
    <s v="Cluster3"/>
    <x v="2"/>
    <n v="12"/>
    <n v="9.0325000000000006"/>
    <x v="0"/>
  </r>
  <r>
    <x v="61"/>
    <s v="2021-06-02T09:47:37+05:30"/>
    <n v="35257"/>
    <s v="Cluster3"/>
    <x v="2"/>
    <n v="12"/>
    <n v="9.7936111111111117"/>
    <x v="0"/>
  </r>
  <r>
    <x v="61"/>
    <s v="2021-06-03T09:51:51+05:30"/>
    <n v="35511"/>
    <s v="Cluster3"/>
    <x v="2"/>
    <n v="12"/>
    <n v="9.8641666666666659"/>
    <x v="0"/>
  </r>
  <r>
    <x v="61"/>
    <s v="2021-06-04T09:48:08+05:30"/>
    <n v="35288"/>
    <s v="Cluster3"/>
    <x v="2"/>
    <n v="12"/>
    <n v="9.8022222222222215"/>
    <x v="0"/>
  </r>
  <r>
    <x v="61"/>
    <s v="2021-06-05T12:46:48+05:30"/>
    <n v="46008"/>
    <s v="Cluster3"/>
    <x v="2"/>
    <n v="12"/>
    <n v="12.78"/>
    <x v="1"/>
  </r>
  <r>
    <x v="61"/>
    <s v="2021-06-06T09:37:29+05:30"/>
    <n v="34649"/>
    <s v="Cluster3"/>
    <x v="2"/>
    <n v="12"/>
    <n v="9.6247222222222231"/>
    <x v="0"/>
  </r>
  <r>
    <x v="61"/>
    <s v="2021-06-07T09:06:48+05:30"/>
    <n v="32808"/>
    <s v="Cluster3"/>
    <x v="2"/>
    <n v="12"/>
    <n v="9.1133333333333333"/>
    <x v="0"/>
  </r>
  <r>
    <x v="61"/>
    <s v="2021-06-08T08:40:28+05:30"/>
    <n v="31228"/>
    <s v="Cluster3"/>
    <x v="2"/>
    <n v="12"/>
    <n v="8.6744444444444451"/>
    <x v="0"/>
  </r>
  <r>
    <x v="61"/>
    <s v="2021-06-09T09:35:27+05:30"/>
    <n v="34527"/>
    <s v="Cluster3"/>
    <x v="2"/>
    <n v="12"/>
    <n v="9.5908333333333342"/>
    <x v="0"/>
  </r>
  <r>
    <x v="61"/>
    <s v="2021-06-10T09:43:46+05:30"/>
    <n v="35026"/>
    <s v="Cluster3"/>
    <x v="2"/>
    <n v="12"/>
    <n v="9.7294444444444448"/>
    <x v="0"/>
  </r>
  <r>
    <x v="61"/>
    <s v="2021-06-11T09:32:18+05:30"/>
    <n v="34338"/>
    <s v="Cluster3"/>
    <x v="2"/>
    <n v="12"/>
    <n v="9.538333333333334"/>
    <x v="0"/>
  </r>
  <r>
    <x v="61"/>
    <s v="2021-06-12T09:35:31+05:30"/>
    <n v="34531"/>
    <s v="Cluster3"/>
    <x v="2"/>
    <n v="12"/>
    <n v="9.5919444444444437"/>
    <x v="0"/>
  </r>
  <r>
    <x v="61"/>
    <s v="2021-06-13T10:01:41+05:30"/>
    <n v="36101"/>
    <s v="Cluster3"/>
    <x v="2"/>
    <n v="12"/>
    <n v="10.028055555555556"/>
    <x v="0"/>
  </r>
  <r>
    <x v="61"/>
    <s v="2021-06-14T08:52:40+05:30"/>
    <n v="31960"/>
    <s v="Cluster3"/>
    <x v="2"/>
    <n v="12"/>
    <n v="8.8777777777777782"/>
    <x v="0"/>
  </r>
  <r>
    <x v="61"/>
    <s v="2021-06-15T09:06:00+05:30"/>
    <n v="32760"/>
    <s v="Cluster3"/>
    <x v="2"/>
    <n v="12"/>
    <n v="9.1"/>
    <x v="0"/>
  </r>
  <r>
    <x v="61"/>
    <s v="2021-06-16T09:35:00+05:30"/>
    <n v="34500"/>
    <s v="Cluster3"/>
    <x v="2"/>
    <n v="12"/>
    <n v="9.5833333333333339"/>
    <x v="0"/>
  </r>
  <r>
    <x v="61"/>
    <s v="2021-06-17T09:01:19+05:30"/>
    <n v="32479"/>
    <s v="Cluster3"/>
    <x v="2"/>
    <n v="12"/>
    <n v="9.0219444444444452"/>
    <x v="0"/>
  </r>
  <r>
    <x v="61"/>
    <s v="2021-06-18T08:48:21+05:30"/>
    <n v="31701"/>
    <s v="Cluster3"/>
    <x v="2"/>
    <n v="12"/>
    <n v="8.8058333333333341"/>
    <x v="0"/>
  </r>
  <r>
    <x v="61"/>
    <s v="2021-06-19T14:18:02+05:30"/>
    <n v="51482"/>
    <s v="Cluster3"/>
    <x v="2"/>
    <n v="12"/>
    <n v="14.300555555555556"/>
    <x v="1"/>
  </r>
  <r>
    <x v="61"/>
    <s v="2021-06-20T09:37:14+05:30"/>
    <n v="34634"/>
    <s v="Cluster3"/>
    <x v="2"/>
    <n v="12"/>
    <n v="9.6205555555555549"/>
    <x v="0"/>
  </r>
  <r>
    <x v="61"/>
    <s v="2021-06-21T09:31:06+05:30"/>
    <n v="34266"/>
    <s v="Cluster3"/>
    <x v="2"/>
    <n v="12"/>
    <n v="9.5183333333333326"/>
    <x v="0"/>
  </r>
  <r>
    <x v="61"/>
    <s v="2021-06-22T09:49:21+05:30"/>
    <n v="35361"/>
    <s v="Cluster3"/>
    <x v="2"/>
    <n v="12"/>
    <n v="9.8224999999999998"/>
    <x v="0"/>
  </r>
  <r>
    <x v="61"/>
    <s v="2021-06-23T12:59:37+05:30"/>
    <n v="46777"/>
    <s v="Cluster3"/>
    <x v="2"/>
    <n v="12"/>
    <n v="12.993611111111111"/>
    <x v="1"/>
  </r>
  <r>
    <x v="61"/>
    <s v="2021-06-24T09:24:13+05:30"/>
    <n v="33853"/>
    <s v="Cluster3"/>
    <x v="2"/>
    <n v="12"/>
    <n v="9.4036111111111111"/>
    <x v="0"/>
  </r>
  <r>
    <x v="61"/>
    <s v="2021-06-25T09:21:32+05:30"/>
    <n v="33692"/>
    <s v="Cluster3"/>
    <x v="2"/>
    <n v="12"/>
    <n v="9.3588888888888881"/>
    <x v="0"/>
  </r>
  <r>
    <x v="61"/>
    <s v="2021-06-26T09:49:11+05:30"/>
    <n v="35351"/>
    <s v="Cluster3"/>
    <x v="2"/>
    <n v="12"/>
    <n v="9.8197222222222216"/>
    <x v="0"/>
  </r>
  <r>
    <x v="61"/>
    <s v="2021-06-27T10:38:12+05:30"/>
    <n v="38292"/>
    <s v="Cluster3"/>
    <x v="2"/>
    <n v="12"/>
    <n v="10.636666666666667"/>
    <x v="0"/>
  </r>
  <r>
    <x v="61"/>
    <s v="2021-06-28T10:52:52+05:30"/>
    <n v="39172"/>
    <s v="Cluster3"/>
    <x v="2"/>
    <n v="12"/>
    <n v="10.88111111111111"/>
    <x v="0"/>
  </r>
  <r>
    <x v="61"/>
    <s v="2021-06-29T09:42:33+05:30"/>
    <n v="34953"/>
    <s v="Cluster3"/>
    <x v="2"/>
    <n v="12"/>
    <n v="9.7091666666666665"/>
    <x v="0"/>
  </r>
  <r>
    <x v="61"/>
    <s v="2021-06-30T09:43:59+05:30"/>
    <n v="35039"/>
    <s v="Cluster3"/>
    <x v="2"/>
    <n v="12"/>
    <n v="9.7330555555555556"/>
    <x v="0"/>
  </r>
  <r>
    <x v="61"/>
    <s v="2021-07-01T09:33:32+05:30"/>
    <n v="34412"/>
    <s v="Cluster3"/>
    <x v="2"/>
    <n v="12"/>
    <n v="9.5588888888888892"/>
    <x v="0"/>
  </r>
  <r>
    <x v="61"/>
    <s v="2021-07-02T10:06:57+05:30"/>
    <n v="36417"/>
    <s v="Cluster3"/>
    <x v="2"/>
    <n v="12"/>
    <n v="10.115833333333333"/>
    <x v="0"/>
  </r>
  <r>
    <x v="61"/>
    <s v="2021-07-03T09:59:25+05:30"/>
    <n v="35965"/>
    <s v="Cluster3"/>
    <x v="2"/>
    <n v="12"/>
    <n v="9.9902777777777771"/>
    <x v="0"/>
  </r>
  <r>
    <x v="61"/>
    <s v="2021-07-04T10:13:11+05:30"/>
    <n v="36791"/>
    <s v="Cluster3"/>
    <x v="2"/>
    <n v="12"/>
    <n v="10.219722222222222"/>
    <x v="0"/>
  </r>
  <r>
    <x v="62"/>
    <s v="2021-05-31T09:56:22+05:30"/>
    <n v="15982"/>
    <s v="Cluster3"/>
    <x v="2"/>
    <n v="12"/>
    <n v="4.4394444444444447"/>
    <x v="0"/>
  </r>
  <r>
    <x v="62"/>
    <s v="2021-06-01T09:50:13+05:30"/>
    <n v="35413"/>
    <s v="Cluster3"/>
    <x v="2"/>
    <n v="12"/>
    <n v="9.8369444444444447"/>
    <x v="0"/>
  </r>
  <r>
    <x v="62"/>
    <s v="2021-06-02T09:42:08+05:30"/>
    <n v="34928"/>
    <s v="Cluster3"/>
    <x v="2"/>
    <n v="12"/>
    <n v="9.7022222222222219"/>
    <x v="0"/>
  </r>
  <r>
    <x v="62"/>
    <s v="2021-06-03T10:34:29+05:30"/>
    <n v="38069"/>
    <s v="Cluster3"/>
    <x v="2"/>
    <n v="12"/>
    <n v="10.574722222222222"/>
    <x v="0"/>
  </r>
  <r>
    <x v="62"/>
    <s v="2021-06-04T09:38:33+05:30"/>
    <n v="34713"/>
    <s v="Cluster3"/>
    <x v="2"/>
    <n v="12"/>
    <n v="9.6425000000000001"/>
    <x v="0"/>
  </r>
  <r>
    <x v="62"/>
    <s v="2021-06-05T12:43:49+05:30"/>
    <n v="45829"/>
    <s v="Cluster3"/>
    <x v="2"/>
    <n v="12"/>
    <n v="12.730277777777777"/>
    <x v="1"/>
  </r>
  <r>
    <x v="62"/>
    <s v="2021-06-06T09:22:48+05:30"/>
    <n v="33768"/>
    <s v="Cluster3"/>
    <x v="2"/>
    <n v="12"/>
    <n v="9.3800000000000008"/>
    <x v="0"/>
  </r>
  <r>
    <x v="62"/>
    <s v="2021-06-07T09:02:29+05:30"/>
    <n v="32549"/>
    <s v="Cluster3"/>
    <x v="2"/>
    <n v="12"/>
    <n v="9.0413888888888891"/>
    <x v="0"/>
  </r>
  <r>
    <x v="62"/>
    <s v="2021-06-08T09:48:50+05:30"/>
    <n v="35330"/>
    <s v="Cluster3"/>
    <x v="2"/>
    <n v="12"/>
    <n v="9.8138888888888882"/>
    <x v="0"/>
  </r>
  <r>
    <x v="62"/>
    <s v="2021-06-09T09:17:04+05:30"/>
    <n v="33424"/>
    <s v="Cluster3"/>
    <x v="2"/>
    <n v="12"/>
    <n v="9.2844444444444445"/>
    <x v="0"/>
  </r>
  <r>
    <x v="62"/>
    <s v="2021-06-10T09:45:25+05:30"/>
    <n v="35125"/>
    <s v="Cluster3"/>
    <x v="2"/>
    <n v="12"/>
    <n v="9.7569444444444446"/>
    <x v="0"/>
  </r>
  <r>
    <x v="62"/>
    <s v="2021-06-11T09:23:27+05:30"/>
    <n v="33807"/>
    <s v="Cluster3"/>
    <x v="2"/>
    <n v="12"/>
    <n v="9.3908333333333331"/>
    <x v="0"/>
  </r>
  <r>
    <x v="62"/>
    <s v="2021-06-12T09:40:21+05:30"/>
    <n v="34821"/>
    <s v="Cluster3"/>
    <x v="2"/>
    <n v="12"/>
    <n v="9.6724999999999994"/>
    <x v="0"/>
  </r>
  <r>
    <x v="62"/>
    <s v="2021-06-13T09:57:41+05:30"/>
    <n v="35861"/>
    <s v="Cluster3"/>
    <x v="2"/>
    <n v="12"/>
    <n v="9.9613888888888891"/>
    <x v="0"/>
  </r>
  <r>
    <x v="62"/>
    <s v="2021-06-14T09:27:20+05:30"/>
    <n v="34040"/>
    <s v="Cluster3"/>
    <x v="2"/>
    <n v="12"/>
    <n v="9.4555555555555557"/>
    <x v="0"/>
  </r>
  <r>
    <x v="62"/>
    <s v="2021-06-15T09:28:02+05:30"/>
    <n v="34082"/>
    <s v="Cluster3"/>
    <x v="2"/>
    <n v="12"/>
    <n v="9.4672222222222224"/>
    <x v="0"/>
  </r>
  <r>
    <x v="62"/>
    <s v="2021-06-16T09:36:40+05:30"/>
    <n v="34600"/>
    <s v="Cluster3"/>
    <x v="2"/>
    <n v="12"/>
    <n v="9.6111111111111107"/>
    <x v="0"/>
  </r>
  <r>
    <x v="62"/>
    <s v="2021-06-17T09:48:20+05:30"/>
    <n v="35300"/>
    <s v="Cluster3"/>
    <x v="2"/>
    <n v="12"/>
    <n v="9.8055555555555554"/>
    <x v="0"/>
  </r>
  <r>
    <x v="62"/>
    <s v="2021-06-18T09:03:44+05:30"/>
    <n v="32624"/>
    <s v="Cluster3"/>
    <x v="2"/>
    <n v="12"/>
    <n v="9.0622222222222231"/>
    <x v="0"/>
  </r>
  <r>
    <x v="62"/>
    <s v="2021-06-19T14:09:40+05:30"/>
    <n v="50980"/>
    <s v="Cluster3"/>
    <x v="2"/>
    <n v="12"/>
    <n v="14.161111111111111"/>
    <x v="1"/>
  </r>
  <r>
    <x v="62"/>
    <s v="2021-06-20T09:35:49+05:30"/>
    <n v="34549"/>
    <s v="Cluster3"/>
    <x v="2"/>
    <n v="12"/>
    <n v="9.5969444444444445"/>
    <x v="0"/>
  </r>
  <r>
    <x v="62"/>
    <s v="2021-06-21T09:25:41+05:30"/>
    <n v="33941"/>
    <s v="Cluster3"/>
    <x v="2"/>
    <n v="12"/>
    <n v="9.4280555555555559"/>
    <x v="0"/>
  </r>
  <r>
    <x v="62"/>
    <s v="2021-06-22T09:50:22+05:30"/>
    <n v="35422"/>
    <s v="Cluster3"/>
    <x v="2"/>
    <n v="12"/>
    <n v="9.8394444444444442"/>
    <x v="0"/>
  </r>
  <r>
    <x v="62"/>
    <s v="2021-06-23T13:06:42+05:30"/>
    <n v="47202"/>
    <s v="Cluster3"/>
    <x v="2"/>
    <n v="12"/>
    <n v="13.111666666666666"/>
    <x v="1"/>
  </r>
  <r>
    <x v="62"/>
    <s v="2021-06-24T09:34:12+05:30"/>
    <n v="34452"/>
    <s v="Cluster3"/>
    <x v="2"/>
    <n v="12"/>
    <n v="9.57"/>
    <x v="0"/>
  </r>
  <r>
    <x v="62"/>
    <s v="2021-06-25T09:08:32+05:30"/>
    <n v="32912"/>
    <s v="Cluster3"/>
    <x v="2"/>
    <n v="12"/>
    <n v="9.1422222222222214"/>
    <x v="0"/>
  </r>
  <r>
    <x v="62"/>
    <s v="2021-06-26T10:41:48+05:30"/>
    <n v="38508"/>
    <s v="Cluster3"/>
    <x v="2"/>
    <n v="12"/>
    <n v="10.696666666666667"/>
    <x v="0"/>
  </r>
  <r>
    <x v="62"/>
    <s v="2021-06-27T10:11:57+05:30"/>
    <n v="36717"/>
    <s v="Cluster3"/>
    <x v="2"/>
    <n v="12"/>
    <n v="10.199166666666667"/>
    <x v="0"/>
  </r>
  <r>
    <x v="62"/>
    <s v="2021-06-28T11:09:52+05:30"/>
    <n v="40192"/>
    <s v="Cluster3"/>
    <x v="2"/>
    <n v="12"/>
    <n v="11.164444444444445"/>
    <x v="0"/>
  </r>
  <r>
    <x v="62"/>
    <s v="2021-06-29T09:40:55+05:30"/>
    <n v="34855"/>
    <s v="Cluster3"/>
    <x v="2"/>
    <n v="12"/>
    <n v="9.6819444444444436"/>
    <x v="0"/>
  </r>
  <r>
    <x v="62"/>
    <s v="2021-06-30T09:46:32+05:30"/>
    <n v="35192"/>
    <s v="Cluster3"/>
    <x v="2"/>
    <n v="12"/>
    <n v="9.775555555555556"/>
    <x v="0"/>
  </r>
  <r>
    <x v="62"/>
    <s v="2021-07-01T09:39:18+05:30"/>
    <n v="34758"/>
    <s v="Cluster3"/>
    <x v="2"/>
    <n v="12"/>
    <n v="9.6549999999999994"/>
    <x v="0"/>
  </r>
  <r>
    <x v="62"/>
    <s v="2021-07-02T10:07:12+05:30"/>
    <n v="36432"/>
    <s v="Cluster3"/>
    <x v="2"/>
    <n v="12"/>
    <n v="10.119999999999999"/>
    <x v="0"/>
  </r>
  <r>
    <x v="62"/>
    <s v="2021-07-03T10:00:26+05:30"/>
    <n v="36026"/>
    <s v="Cluster3"/>
    <x v="2"/>
    <n v="12"/>
    <n v="10.007222222222222"/>
    <x v="0"/>
  </r>
  <r>
    <x v="62"/>
    <s v="2021-07-04T10:10:40+05:30"/>
    <n v="36640"/>
    <s v="Cluster3"/>
    <x v="2"/>
    <n v="12"/>
    <n v="10.177777777777777"/>
    <x v="0"/>
  </r>
  <r>
    <x v="63"/>
    <s v="2021-06-01T09:57:10+05:30"/>
    <n v="35830"/>
    <s v="Cluster3"/>
    <x v="2"/>
    <n v="12"/>
    <n v="9.9527777777777775"/>
    <x v="0"/>
  </r>
  <r>
    <x v="63"/>
    <s v="2021-06-02T09:35:21+05:30"/>
    <n v="34521"/>
    <s v="Cluster3"/>
    <x v="2"/>
    <n v="12"/>
    <n v="9.5891666666666673"/>
    <x v="0"/>
  </r>
  <r>
    <x v="63"/>
    <s v="2021-06-03T10:38:14+05:30"/>
    <n v="38294"/>
    <s v="Cluster3"/>
    <x v="2"/>
    <n v="12"/>
    <n v="10.637222222222222"/>
    <x v="0"/>
  </r>
  <r>
    <x v="63"/>
    <s v="2021-06-04T09:40:54+05:30"/>
    <n v="34854"/>
    <s v="Cluster3"/>
    <x v="2"/>
    <n v="12"/>
    <n v="9.6816666666666666"/>
    <x v="0"/>
  </r>
  <r>
    <x v="63"/>
    <s v="2021-06-05T12:41:14+05:30"/>
    <n v="45674"/>
    <s v="Cluster3"/>
    <x v="2"/>
    <n v="12"/>
    <n v="12.687222222222223"/>
    <x v="1"/>
  </r>
  <r>
    <x v="63"/>
    <s v="2021-06-06T09:38:56+05:30"/>
    <n v="34736"/>
    <s v="Cluster3"/>
    <x v="2"/>
    <n v="12"/>
    <n v="9.6488888888888891"/>
    <x v="0"/>
  </r>
  <r>
    <x v="63"/>
    <s v="2021-06-07T09:20:55+05:30"/>
    <n v="33655"/>
    <s v="Cluster3"/>
    <x v="2"/>
    <n v="12"/>
    <n v="9.3486111111111114"/>
    <x v="0"/>
  </r>
  <r>
    <x v="63"/>
    <s v="2021-06-08T09:27:15+05:30"/>
    <n v="34035"/>
    <s v="Cluster3"/>
    <x v="2"/>
    <n v="12"/>
    <n v="9.4541666666666675"/>
    <x v="0"/>
  </r>
  <r>
    <x v="63"/>
    <s v="2021-06-09T09:47:32+05:30"/>
    <n v="35252"/>
    <s v="Cluster3"/>
    <x v="2"/>
    <n v="12"/>
    <n v="9.7922222222222217"/>
    <x v="0"/>
  </r>
  <r>
    <x v="63"/>
    <s v="2021-06-10T09:43:32+05:30"/>
    <n v="35012"/>
    <s v="Cluster3"/>
    <x v="2"/>
    <n v="12"/>
    <n v="9.7255555555555553"/>
    <x v="0"/>
  </r>
  <r>
    <x v="63"/>
    <s v="2021-06-11T09:31:51+05:30"/>
    <n v="34311"/>
    <s v="Cluster3"/>
    <x v="2"/>
    <n v="12"/>
    <n v="9.5308333333333337"/>
    <x v="0"/>
  </r>
  <r>
    <x v="63"/>
    <s v="2021-06-12T09:34:06+05:30"/>
    <n v="34446"/>
    <s v="Cluster3"/>
    <x v="2"/>
    <n v="12"/>
    <n v="9.5683333333333334"/>
    <x v="0"/>
  </r>
  <r>
    <x v="63"/>
    <s v="2021-06-13T10:04:28+05:30"/>
    <n v="36268"/>
    <s v="Cluster3"/>
    <x v="2"/>
    <n v="12"/>
    <n v="10.074444444444444"/>
    <x v="0"/>
  </r>
  <r>
    <x v="63"/>
    <s v="2021-06-14T09:24:07+05:30"/>
    <n v="33847"/>
    <s v="Cluster3"/>
    <x v="2"/>
    <n v="12"/>
    <n v="9.4019444444444442"/>
    <x v="0"/>
  </r>
  <r>
    <x v="63"/>
    <s v="2021-06-15T09:34:02+05:30"/>
    <n v="34442"/>
    <s v="Cluster3"/>
    <x v="2"/>
    <n v="12"/>
    <n v="9.5672222222222221"/>
    <x v="0"/>
  </r>
  <r>
    <x v="63"/>
    <s v="2021-06-16T09:41:07+05:30"/>
    <n v="34867"/>
    <s v="Cluster3"/>
    <x v="2"/>
    <n v="12"/>
    <n v="9.6852777777777774"/>
    <x v="0"/>
  </r>
  <r>
    <x v="63"/>
    <s v="2021-06-17T09:58:08+05:30"/>
    <n v="35888"/>
    <s v="Cluster3"/>
    <x v="2"/>
    <n v="12"/>
    <n v="9.9688888888888894"/>
    <x v="0"/>
  </r>
  <r>
    <x v="63"/>
    <s v="2021-06-18T08:55:27+05:30"/>
    <n v="32127"/>
    <s v="Cluster3"/>
    <x v="2"/>
    <n v="12"/>
    <n v="8.9241666666666664"/>
    <x v="0"/>
  </r>
  <r>
    <x v="63"/>
    <s v="2021-06-19T14:06:31+05:30"/>
    <n v="50791"/>
    <s v="Cluster3"/>
    <x v="2"/>
    <n v="12"/>
    <n v="14.108611111111111"/>
    <x v="1"/>
  </r>
  <r>
    <x v="63"/>
    <s v="2021-06-20T09:37:30+05:30"/>
    <n v="34650"/>
    <s v="Cluster3"/>
    <x v="2"/>
    <n v="12"/>
    <n v="9.625"/>
    <x v="0"/>
  </r>
  <r>
    <x v="63"/>
    <s v="2021-06-21T09:30:35+05:30"/>
    <n v="34235"/>
    <s v="Cluster3"/>
    <x v="2"/>
    <n v="12"/>
    <n v="9.5097222222222229"/>
    <x v="0"/>
  </r>
  <r>
    <x v="63"/>
    <s v="2021-06-22T09:40:07+05:30"/>
    <n v="34807"/>
    <s v="Cluster3"/>
    <x v="2"/>
    <n v="12"/>
    <n v="9.6686111111111117"/>
    <x v="0"/>
  </r>
  <r>
    <x v="63"/>
    <s v="2021-06-23T12:50:48+05:30"/>
    <n v="46248"/>
    <s v="Cluster3"/>
    <x v="2"/>
    <n v="12"/>
    <n v="12.846666666666666"/>
    <x v="1"/>
  </r>
  <r>
    <x v="63"/>
    <s v="2021-06-24T09:18:40+05:30"/>
    <n v="33520"/>
    <s v="Cluster3"/>
    <x v="2"/>
    <n v="12"/>
    <n v="9.3111111111111118"/>
    <x v="0"/>
  </r>
  <r>
    <x v="63"/>
    <s v="2021-06-25T09:20:06+05:30"/>
    <n v="33606"/>
    <s v="Cluster3"/>
    <x v="2"/>
    <n v="12"/>
    <n v="9.3350000000000009"/>
    <x v="0"/>
  </r>
  <r>
    <x v="63"/>
    <s v="2021-06-26T10:29:18+05:30"/>
    <n v="37758"/>
    <s v="Cluster3"/>
    <x v="2"/>
    <n v="12"/>
    <n v="10.488333333333333"/>
    <x v="0"/>
  </r>
  <r>
    <x v="63"/>
    <s v="2021-06-27T10:12:38+05:30"/>
    <n v="36758"/>
    <s v="Cluster3"/>
    <x v="2"/>
    <n v="12"/>
    <n v="10.210555555555555"/>
    <x v="0"/>
  </r>
  <r>
    <x v="63"/>
    <s v="2021-06-28T10:54:58+05:30"/>
    <n v="39298"/>
    <s v="Cluster3"/>
    <x v="2"/>
    <n v="12"/>
    <n v="10.91611111111111"/>
    <x v="0"/>
  </r>
  <r>
    <x v="63"/>
    <s v="2021-06-29T09:39:51+05:30"/>
    <n v="34791"/>
    <s v="Cluster3"/>
    <x v="2"/>
    <n v="12"/>
    <n v="9.6641666666666666"/>
    <x v="0"/>
  </r>
  <r>
    <x v="63"/>
    <s v="2021-06-30T09:44:11+05:30"/>
    <n v="35051"/>
    <s v="Cluster3"/>
    <x v="2"/>
    <n v="12"/>
    <n v="9.7363888888888894"/>
    <x v="0"/>
  </r>
  <r>
    <x v="63"/>
    <s v="2021-07-01T09:28:58+05:30"/>
    <n v="34138"/>
    <s v="Cluster3"/>
    <x v="2"/>
    <n v="12"/>
    <n v="9.4827777777777786"/>
    <x v="0"/>
  </r>
  <r>
    <x v="63"/>
    <s v="2021-07-02T10:04:24+05:30"/>
    <n v="36264"/>
    <s v="Cluster3"/>
    <x v="2"/>
    <n v="12"/>
    <n v="10.073333333333334"/>
    <x v="0"/>
  </r>
  <r>
    <x v="63"/>
    <s v="2021-07-03T09:58:31+05:30"/>
    <n v="35911"/>
    <s v="Cluster3"/>
    <x v="2"/>
    <n v="12"/>
    <n v="9.9752777777777784"/>
    <x v="0"/>
  </r>
  <r>
    <x v="63"/>
    <s v="2021-07-04T10:03:19+05:30"/>
    <n v="36199"/>
    <s v="Cluster3"/>
    <x v="2"/>
    <n v="12"/>
    <n v="10.055277777777778"/>
    <x v="0"/>
  </r>
  <r>
    <x v="64"/>
    <s v="2021-05-31T09:50:14+05:30"/>
    <n v="15614"/>
    <s v="Cluster3"/>
    <x v="2"/>
    <n v="12"/>
    <n v="4.3372222222222225"/>
    <x v="0"/>
  </r>
  <r>
    <x v="64"/>
    <s v="2021-06-01T09:51:34+05:30"/>
    <n v="35494"/>
    <s v="Cluster3"/>
    <x v="2"/>
    <n v="12"/>
    <n v="9.8594444444444438"/>
    <x v="0"/>
  </r>
  <r>
    <x v="64"/>
    <s v="2021-06-02T09:50:34+05:30"/>
    <n v="35434"/>
    <s v="Cluster3"/>
    <x v="2"/>
    <n v="12"/>
    <n v="9.8427777777777781"/>
    <x v="0"/>
  </r>
  <r>
    <x v="64"/>
    <s v="2021-06-03T10:52:34+05:30"/>
    <n v="39154"/>
    <s v="Cluster3"/>
    <x v="2"/>
    <n v="12"/>
    <n v="10.876111111111111"/>
    <x v="0"/>
  </r>
  <r>
    <x v="64"/>
    <s v="2021-06-04T09:45:16+05:30"/>
    <n v="35116"/>
    <s v="Cluster3"/>
    <x v="2"/>
    <n v="12"/>
    <n v="9.7544444444444451"/>
    <x v="0"/>
  </r>
  <r>
    <x v="64"/>
    <s v="2021-06-05T12:48:35+05:30"/>
    <n v="46115"/>
    <s v="Cluster3"/>
    <x v="2"/>
    <n v="12"/>
    <n v="12.809722222222222"/>
    <x v="1"/>
  </r>
  <r>
    <x v="64"/>
    <s v="2021-06-06T09:39:35+05:30"/>
    <n v="34775"/>
    <s v="Cluster3"/>
    <x v="2"/>
    <n v="12"/>
    <n v="9.6597222222222214"/>
    <x v="0"/>
  </r>
  <r>
    <x v="64"/>
    <s v="2021-06-07T09:16:56+05:30"/>
    <n v="33416"/>
    <s v="Cluster3"/>
    <x v="2"/>
    <n v="12"/>
    <n v="9.2822222222222219"/>
    <x v="0"/>
  </r>
  <r>
    <x v="64"/>
    <s v="2021-06-08T09:51:15+05:30"/>
    <n v="35475"/>
    <s v="Cluster3"/>
    <x v="2"/>
    <n v="12"/>
    <n v="9.8541666666666661"/>
    <x v="0"/>
  </r>
  <r>
    <x v="64"/>
    <s v="2021-06-09T09:50:50+05:30"/>
    <n v="35450"/>
    <s v="Cluster3"/>
    <x v="2"/>
    <n v="12"/>
    <n v="9.8472222222222214"/>
    <x v="0"/>
  </r>
  <r>
    <x v="64"/>
    <s v="2021-06-10T09:51:11+05:30"/>
    <n v="35471"/>
    <s v="Cluster3"/>
    <x v="2"/>
    <n v="12"/>
    <n v="9.8530555555555548"/>
    <x v="0"/>
  </r>
  <r>
    <x v="64"/>
    <s v="2021-06-11T09:29:47+05:30"/>
    <n v="34187"/>
    <s v="Cluster3"/>
    <x v="2"/>
    <n v="12"/>
    <n v="9.4963888888888892"/>
    <x v="0"/>
  </r>
  <r>
    <x v="64"/>
    <s v="2021-06-12T09:35:47+05:30"/>
    <n v="34547"/>
    <s v="Cluster3"/>
    <x v="2"/>
    <n v="12"/>
    <n v="9.5963888888888889"/>
    <x v="0"/>
  </r>
  <r>
    <x v="64"/>
    <s v="2021-06-13T10:06:09+05:30"/>
    <n v="36369"/>
    <s v="Cluster3"/>
    <x v="2"/>
    <n v="12"/>
    <n v="10.102499999999999"/>
    <x v="0"/>
  </r>
  <r>
    <x v="64"/>
    <s v="2021-06-14T09:05:46+05:30"/>
    <n v="32746"/>
    <s v="Cluster3"/>
    <x v="2"/>
    <n v="12"/>
    <n v="9.0961111111111119"/>
    <x v="0"/>
  </r>
  <r>
    <x v="64"/>
    <s v="2021-06-15T09:41:47+05:30"/>
    <n v="34907"/>
    <s v="Cluster3"/>
    <x v="2"/>
    <n v="12"/>
    <n v="9.6963888888888885"/>
    <x v="0"/>
  </r>
  <r>
    <x v="64"/>
    <s v="2021-06-16T09:44:08+05:30"/>
    <n v="35048"/>
    <s v="Cluster3"/>
    <x v="2"/>
    <n v="12"/>
    <n v="9.7355555555555551"/>
    <x v="0"/>
  </r>
  <r>
    <x v="64"/>
    <s v="2021-06-17T10:03:08+05:30"/>
    <n v="36188"/>
    <s v="Cluster3"/>
    <x v="2"/>
    <n v="12"/>
    <n v="10.052222222222222"/>
    <x v="0"/>
  </r>
  <r>
    <x v="64"/>
    <s v="2021-06-18T09:32:07+05:30"/>
    <n v="34327"/>
    <s v="Cluster3"/>
    <x v="2"/>
    <n v="12"/>
    <n v="9.5352777777777771"/>
    <x v="0"/>
  </r>
  <r>
    <x v="64"/>
    <s v="2021-06-19T14:22:08+05:30"/>
    <n v="51728"/>
    <s v="Cluster3"/>
    <x v="2"/>
    <n v="12"/>
    <n v="14.36888888888889"/>
    <x v="1"/>
  </r>
  <r>
    <x v="64"/>
    <s v="2021-06-20T09:38:49+05:30"/>
    <n v="34729"/>
    <s v="Cluster3"/>
    <x v="2"/>
    <n v="12"/>
    <n v="9.6469444444444452"/>
    <x v="0"/>
  </r>
  <r>
    <x v="64"/>
    <s v="2021-06-21T09:38:29+05:30"/>
    <n v="34709"/>
    <s v="Cluster3"/>
    <x v="2"/>
    <n v="12"/>
    <n v="9.6413888888888888"/>
    <x v="0"/>
  </r>
  <r>
    <x v="64"/>
    <s v="2021-06-22T09:48:10+05:30"/>
    <n v="35290"/>
    <s v="Cluster3"/>
    <x v="2"/>
    <n v="12"/>
    <n v="9.8027777777777771"/>
    <x v="0"/>
  </r>
  <r>
    <x v="64"/>
    <s v="2021-06-23T13:00:29+05:30"/>
    <n v="46829"/>
    <s v="Cluster3"/>
    <x v="2"/>
    <n v="12"/>
    <n v="13.008055555555556"/>
    <x v="1"/>
  </r>
  <r>
    <x v="64"/>
    <s v="2021-06-24T09:30:59+05:30"/>
    <n v="34259"/>
    <s v="Cluster3"/>
    <x v="2"/>
    <n v="12"/>
    <n v="9.5163888888888888"/>
    <x v="0"/>
  </r>
  <r>
    <x v="64"/>
    <s v="2021-06-25T09:26:59+05:30"/>
    <n v="34019"/>
    <s v="Cluster3"/>
    <x v="2"/>
    <n v="12"/>
    <n v="9.4497222222222224"/>
    <x v="0"/>
  </r>
  <r>
    <x v="64"/>
    <s v="2021-06-26T10:55:19+05:30"/>
    <n v="39319"/>
    <s v="Cluster3"/>
    <x v="2"/>
    <n v="12"/>
    <n v="10.921944444444444"/>
    <x v="0"/>
  </r>
  <r>
    <x v="64"/>
    <s v="2021-06-27T10:05:58+05:30"/>
    <n v="36358"/>
    <s v="Cluster3"/>
    <x v="2"/>
    <n v="12"/>
    <n v="10.099444444444444"/>
    <x v="0"/>
  </r>
  <r>
    <x v="64"/>
    <s v="2021-06-28T10:53:39+05:30"/>
    <n v="39219"/>
    <s v="Cluster3"/>
    <x v="2"/>
    <n v="12"/>
    <n v="10.894166666666667"/>
    <x v="0"/>
  </r>
  <r>
    <x v="64"/>
    <s v="2021-06-29T09:47:39+05:30"/>
    <n v="35259"/>
    <s v="Cluster3"/>
    <x v="2"/>
    <n v="12"/>
    <n v="9.7941666666666674"/>
    <x v="0"/>
  </r>
  <r>
    <x v="64"/>
    <s v="2021-06-30T09:48:38+05:30"/>
    <n v="35318"/>
    <s v="Cluster3"/>
    <x v="2"/>
    <n v="12"/>
    <n v="9.8105555555555561"/>
    <x v="0"/>
  </r>
  <r>
    <x v="64"/>
    <s v="2021-07-01T09:37:19+05:30"/>
    <n v="34639"/>
    <s v="Cluster3"/>
    <x v="2"/>
    <n v="12"/>
    <n v="9.6219444444444449"/>
    <x v="0"/>
  </r>
  <r>
    <x v="64"/>
    <s v="2021-07-02T10:06:40+05:30"/>
    <n v="36400"/>
    <s v="Cluster3"/>
    <x v="2"/>
    <n v="12"/>
    <n v="10.111111111111111"/>
    <x v="0"/>
  </r>
  <r>
    <x v="64"/>
    <s v="2021-07-03T09:58:40+05:30"/>
    <n v="35920"/>
    <s v="Cluster3"/>
    <x v="2"/>
    <n v="12"/>
    <n v="9.9777777777777779"/>
    <x v="0"/>
  </r>
  <r>
    <x v="64"/>
    <s v="2021-07-04T10:07:59+05:30"/>
    <n v="36479"/>
    <s v="Cluster3"/>
    <x v="2"/>
    <n v="12"/>
    <n v="10.133055555555556"/>
    <x v="0"/>
  </r>
  <r>
    <x v="65"/>
    <s v="2021-05-31T09:53:13+05:30"/>
    <n v="15793"/>
    <s v="Cluster3"/>
    <x v="2"/>
    <n v="12"/>
    <n v="4.3869444444444445"/>
    <x v="0"/>
  </r>
  <r>
    <x v="65"/>
    <s v="2021-06-01T09:43:14+05:30"/>
    <n v="34994"/>
    <s v="Cluster3"/>
    <x v="2"/>
    <n v="12"/>
    <n v="9.7205555555555563"/>
    <x v="0"/>
  </r>
  <r>
    <x v="65"/>
    <s v="2021-06-02T09:41:11+05:30"/>
    <n v="34871"/>
    <s v="Cluster3"/>
    <x v="2"/>
    <n v="12"/>
    <n v="9.6863888888888887"/>
    <x v="0"/>
  </r>
  <r>
    <x v="65"/>
    <s v="2021-06-03T09:02:54+05:30"/>
    <n v="32574"/>
    <s v="Cluster3"/>
    <x v="2"/>
    <n v="12"/>
    <n v="9.0483333333333338"/>
    <x v="0"/>
  </r>
  <r>
    <x v="65"/>
    <s v="2021-06-04T09:41:13+05:30"/>
    <n v="34873"/>
    <s v="Cluster3"/>
    <x v="2"/>
    <n v="12"/>
    <n v="9.6869444444444444"/>
    <x v="0"/>
  </r>
  <r>
    <x v="65"/>
    <s v="2021-06-05T12:47:34+05:30"/>
    <n v="46054"/>
    <s v="Cluster3"/>
    <x v="2"/>
    <n v="12"/>
    <n v="12.792777777777777"/>
    <x v="1"/>
  </r>
  <r>
    <x v="65"/>
    <s v="2021-06-06T09:37:56+05:30"/>
    <n v="34676"/>
    <s v="Cluster3"/>
    <x v="2"/>
    <n v="12"/>
    <n v="9.6322222222222216"/>
    <x v="0"/>
  </r>
  <r>
    <x v="65"/>
    <s v="2021-06-07T09:09:36+05:30"/>
    <n v="32976"/>
    <s v="Cluster3"/>
    <x v="2"/>
    <n v="12"/>
    <n v="9.16"/>
    <x v="0"/>
  </r>
  <r>
    <x v="65"/>
    <s v="2021-06-08T09:53:55+05:30"/>
    <n v="35635"/>
    <s v="Cluster3"/>
    <x v="2"/>
    <n v="12"/>
    <n v="9.8986111111111104"/>
    <x v="0"/>
  </r>
  <r>
    <x v="65"/>
    <s v="2021-06-09T09:30:32+05:30"/>
    <n v="34232"/>
    <s v="Cluster3"/>
    <x v="2"/>
    <n v="12"/>
    <n v="9.5088888888888885"/>
    <x v="0"/>
  </r>
  <r>
    <x v="65"/>
    <s v="2021-06-10T09:49:30+05:30"/>
    <n v="35370"/>
    <s v="Cluster3"/>
    <x v="2"/>
    <n v="12"/>
    <n v="9.8249999999999993"/>
    <x v="0"/>
  </r>
  <r>
    <x v="65"/>
    <s v="2021-06-11T09:32:27+05:30"/>
    <n v="34347"/>
    <s v="Cluster3"/>
    <x v="2"/>
    <n v="12"/>
    <n v="9.5408333333333335"/>
    <x v="0"/>
  </r>
  <r>
    <x v="65"/>
    <s v="2021-06-12T09:43:27+05:30"/>
    <n v="35007"/>
    <s v="Cluster3"/>
    <x v="2"/>
    <n v="12"/>
    <n v="9.7241666666666671"/>
    <x v="0"/>
  </r>
  <r>
    <x v="65"/>
    <s v="2021-06-13T10:02:31+05:30"/>
    <n v="36151"/>
    <s v="Cluster3"/>
    <x v="2"/>
    <n v="12"/>
    <n v="10.041944444444445"/>
    <x v="0"/>
  </r>
  <r>
    <x v="65"/>
    <s v="2021-06-14T09:13:07+05:30"/>
    <n v="33187"/>
    <s v="Cluster3"/>
    <x v="2"/>
    <n v="12"/>
    <n v="9.2186111111111106"/>
    <x v="0"/>
  </r>
  <r>
    <x v="65"/>
    <s v="2021-06-15T09:21:09+05:30"/>
    <n v="33669"/>
    <s v="Cluster3"/>
    <x v="2"/>
    <n v="12"/>
    <n v="9.3524999999999991"/>
    <x v="0"/>
  </r>
  <r>
    <x v="65"/>
    <s v="2021-06-16T09:38:27+05:30"/>
    <n v="34707"/>
    <s v="Cluster3"/>
    <x v="2"/>
    <n v="12"/>
    <n v="9.6408333333333331"/>
    <x v="0"/>
  </r>
  <r>
    <x v="65"/>
    <s v="2021-06-17T09:48:08+05:30"/>
    <n v="35288"/>
    <s v="Cluster3"/>
    <x v="2"/>
    <n v="12"/>
    <n v="9.8022222222222215"/>
    <x v="0"/>
  </r>
  <r>
    <x v="65"/>
    <s v="2021-06-18T08:52:08+05:30"/>
    <n v="31928"/>
    <s v="Cluster3"/>
    <x v="2"/>
    <n v="12"/>
    <n v="8.8688888888888897"/>
    <x v="0"/>
  </r>
  <r>
    <x v="65"/>
    <s v="2021-06-19T14:15:09+05:30"/>
    <n v="51309"/>
    <s v="Cluster3"/>
    <x v="2"/>
    <n v="12"/>
    <n v="14.2525"/>
    <x v="1"/>
  </r>
  <r>
    <x v="65"/>
    <s v="2021-06-20T09:53:28+05:30"/>
    <n v="35608"/>
    <s v="Cluster3"/>
    <x v="2"/>
    <n v="12"/>
    <n v="9.8911111111111119"/>
    <x v="0"/>
  </r>
  <r>
    <x v="65"/>
    <s v="2021-06-21T09:31:17+05:30"/>
    <n v="34277"/>
    <s v="Cluster3"/>
    <x v="2"/>
    <n v="12"/>
    <n v="9.5213888888888896"/>
    <x v="0"/>
  </r>
  <r>
    <x v="65"/>
    <s v="2021-06-22T09:47:50+05:30"/>
    <n v="35270"/>
    <s v="Cluster3"/>
    <x v="2"/>
    <n v="12"/>
    <n v="9.7972222222222225"/>
    <x v="0"/>
  </r>
  <r>
    <x v="65"/>
    <s v="2021-06-23T12:59:49+05:30"/>
    <n v="46789"/>
    <s v="Cluster3"/>
    <x v="2"/>
    <n v="12"/>
    <n v="12.996944444444445"/>
    <x v="1"/>
  </r>
  <r>
    <x v="65"/>
    <s v="2021-06-24T09:32:40+05:30"/>
    <n v="34360"/>
    <s v="Cluster3"/>
    <x v="2"/>
    <n v="12"/>
    <n v="9.5444444444444443"/>
    <x v="0"/>
  </r>
  <r>
    <x v="65"/>
    <s v="2021-06-25T09:22:02+05:30"/>
    <n v="33722"/>
    <s v="Cluster3"/>
    <x v="2"/>
    <n v="12"/>
    <n v="9.3672222222222228"/>
    <x v="0"/>
  </r>
  <r>
    <x v="65"/>
    <s v="2021-06-26T10:58:59+05:30"/>
    <n v="39539"/>
    <s v="Cluster3"/>
    <x v="2"/>
    <n v="12"/>
    <n v="10.983055555555556"/>
    <x v="0"/>
  </r>
  <r>
    <x v="65"/>
    <s v="2021-06-27T10:03:18+05:30"/>
    <n v="36198"/>
    <s v="Cluster3"/>
    <x v="2"/>
    <n v="12"/>
    <n v="10.055"/>
    <x v="0"/>
  </r>
  <r>
    <x v="65"/>
    <s v="2021-06-28T10:48:18+05:30"/>
    <n v="38898"/>
    <s v="Cluster3"/>
    <x v="2"/>
    <n v="12"/>
    <n v="10.805"/>
    <x v="0"/>
  </r>
  <r>
    <x v="65"/>
    <s v="2021-06-29T09:47:19+05:30"/>
    <n v="35239"/>
    <s v="Cluster3"/>
    <x v="2"/>
    <n v="12"/>
    <n v="9.7886111111111109"/>
    <x v="0"/>
  </r>
  <r>
    <x v="65"/>
    <s v="2021-06-30T09:46:58+05:30"/>
    <n v="35218"/>
    <s v="Cluster3"/>
    <x v="2"/>
    <n v="12"/>
    <n v="9.7827777777777776"/>
    <x v="0"/>
  </r>
  <r>
    <x v="65"/>
    <s v="2021-07-01T09:35:20+05:30"/>
    <n v="34520"/>
    <s v="Cluster3"/>
    <x v="2"/>
    <n v="12"/>
    <n v="9.5888888888888886"/>
    <x v="0"/>
  </r>
  <r>
    <x v="65"/>
    <s v="2021-07-02T10:05:20+05:30"/>
    <n v="36320"/>
    <s v="Cluster3"/>
    <x v="2"/>
    <n v="12"/>
    <n v="10.088888888888889"/>
    <x v="0"/>
  </r>
  <r>
    <x v="65"/>
    <s v="2021-07-03T09:59:34+05:30"/>
    <n v="35974"/>
    <s v="Cluster3"/>
    <x v="2"/>
    <n v="12"/>
    <n v="9.9927777777777784"/>
    <x v="0"/>
  </r>
  <r>
    <x v="65"/>
    <s v="2021-07-04T10:06:41+05:30"/>
    <n v="36401"/>
    <s v="Cluster3"/>
    <x v="2"/>
    <n v="12"/>
    <n v="10.111388888888889"/>
    <x v="0"/>
  </r>
  <r>
    <x v="66"/>
    <s v="2021-05-31T09:53:00+05:30"/>
    <n v="15780"/>
    <s v="Cluster3"/>
    <x v="2"/>
    <n v="12"/>
    <n v="4.3833333333333337"/>
    <x v="0"/>
  </r>
  <r>
    <x v="66"/>
    <s v="2021-06-01T09:44:55+05:30"/>
    <n v="35095"/>
    <s v="Cluster3"/>
    <x v="2"/>
    <n v="12"/>
    <n v="9.7486111111111118"/>
    <x v="0"/>
  </r>
  <r>
    <x v="66"/>
    <s v="2021-06-02T09:38:34+05:30"/>
    <n v="34714"/>
    <s v="Cluster3"/>
    <x v="2"/>
    <n v="12"/>
    <n v="9.642777777777777"/>
    <x v="0"/>
  </r>
  <r>
    <x v="66"/>
    <s v="2021-06-03T10:35:14+05:30"/>
    <n v="38114"/>
    <s v="Cluster3"/>
    <x v="2"/>
    <n v="12"/>
    <n v="10.587222222222222"/>
    <x v="0"/>
  </r>
  <r>
    <x v="66"/>
    <s v="2021-06-04T09:37:14+05:30"/>
    <n v="34634"/>
    <s v="Cluster3"/>
    <x v="2"/>
    <n v="12"/>
    <n v="9.6205555555555549"/>
    <x v="0"/>
  </r>
  <r>
    <x v="66"/>
    <s v="2021-06-05T12:45:14+05:30"/>
    <n v="45914"/>
    <s v="Cluster3"/>
    <x v="2"/>
    <n v="12"/>
    <n v="12.753888888888889"/>
    <x v="1"/>
  </r>
  <r>
    <x v="66"/>
    <s v="2021-06-06T09:35:35+05:30"/>
    <n v="34535"/>
    <s v="Cluster3"/>
    <x v="2"/>
    <n v="12"/>
    <n v="9.593055555555555"/>
    <x v="0"/>
  </r>
  <r>
    <x v="66"/>
    <s v="2021-06-07T09:10:35+05:30"/>
    <n v="33035"/>
    <s v="Cluster3"/>
    <x v="2"/>
    <n v="12"/>
    <n v="9.1763888888888889"/>
    <x v="0"/>
  </r>
  <r>
    <x v="66"/>
    <s v="2021-06-08T09:56:15+05:30"/>
    <n v="35775"/>
    <s v="Cluster3"/>
    <x v="2"/>
    <n v="12"/>
    <n v="9.9375"/>
    <x v="0"/>
  </r>
  <r>
    <x v="66"/>
    <s v="2021-06-09T09:37:11+05:30"/>
    <n v="34631"/>
    <s v="Cluster3"/>
    <x v="2"/>
    <n v="12"/>
    <n v="9.6197222222222223"/>
    <x v="0"/>
  </r>
  <r>
    <x v="66"/>
    <s v="2021-06-10T09:40:13+05:30"/>
    <n v="34813"/>
    <s v="Cluster3"/>
    <x v="2"/>
    <n v="12"/>
    <n v="9.6702777777777786"/>
    <x v="0"/>
  </r>
  <r>
    <x v="66"/>
    <s v="2021-06-11T09:35:11+05:30"/>
    <n v="34511"/>
    <s v="Cluster3"/>
    <x v="2"/>
    <n v="12"/>
    <n v="9.5863888888888891"/>
    <x v="0"/>
  </r>
  <r>
    <x v="66"/>
    <s v="2021-06-12T09:38:07+05:30"/>
    <n v="34687"/>
    <s v="Cluster3"/>
    <x v="2"/>
    <n v="12"/>
    <n v="9.6352777777777785"/>
    <x v="0"/>
  </r>
  <r>
    <x v="66"/>
    <s v="2021-06-13T10:02:07+05:30"/>
    <n v="36127"/>
    <s v="Cluster3"/>
    <x v="2"/>
    <n v="12"/>
    <n v="10.035277777777777"/>
    <x v="0"/>
  </r>
  <r>
    <x v="66"/>
    <s v="2021-06-14T09:29:07+05:30"/>
    <n v="34147"/>
    <s v="Cluster3"/>
    <x v="2"/>
    <n v="12"/>
    <n v="9.4852777777777781"/>
    <x v="0"/>
  </r>
  <r>
    <x v="66"/>
    <s v="2021-06-15T09:08:47+05:30"/>
    <n v="32927"/>
    <s v="Cluster3"/>
    <x v="2"/>
    <n v="12"/>
    <n v="9.1463888888888896"/>
    <x v="0"/>
  </r>
  <r>
    <x v="66"/>
    <s v="2021-06-16T09:40:47+05:30"/>
    <n v="34847"/>
    <s v="Cluster3"/>
    <x v="2"/>
    <n v="12"/>
    <n v="9.6797222222222228"/>
    <x v="0"/>
  </r>
  <r>
    <x v="66"/>
    <s v="2021-06-17T08:32:47+05:30"/>
    <n v="30767"/>
    <s v="Cluster3"/>
    <x v="2"/>
    <n v="12"/>
    <n v="8.5463888888888881"/>
    <x v="0"/>
  </r>
  <r>
    <x v="66"/>
    <s v="2021-06-18T09:18:07+05:30"/>
    <n v="33487"/>
    <s v="Cluster3"/>
    <x v="2"/>
    <n v="12"/>
    <n v="9.3019444444444446"/>
    <x v="0"/>
  </r>
  <r>
    <x v="66"/>
    <s v="2021-06-19T14:19:13+05:30"/>
    <n v="51553"/>
    <s v="Cluster3"/>
    <x v="2"/>
    <n v="12"/>
    <n v="14.320277777777777"/>
    <x v="1"/>
  </r>
  <r>
    <x v="66"/>
    <s v="2021-06-20T09:37:55+05:30"/>
    <n v="34675"/>
    <s v="Cluster3"/>
    <x v="2"/>
    <n v="12"/>
    <n v="9.6319444444444446"/>
    <x v="0"/>
  </r>
  <r>
    <x v="66"/>
    <s v="2021-06-21T09:30:52+05:30"/>
    <n v="34252"/>
    <s v="Cluster3"/>
    <x v="2"/>
    <n v="12"/>
    <n v="9.5144444444444449"/>
    <x v="0"/>
  </r>
  <r>
    <x v="66"/>
    <s v="2021-06-22T09:46:29+05:30"/>
    <n v="35189"/>
    <s v="Cluster3"/>
    <x v="2"/>
    <n v="12"/>
    <n v="9.7747222222222216"/>
    <x v="0"/>
  </r>
  <r>
    <x v="66"/>
    <s v="2021-06-23T13:05:47+05:30"/>
    <n v="47147"/>
    <s v="Cluster3"/>
    <x v="2"/>
    <n v="12"/>
    <n v="13.096388888888889"/>
    <x v="1"/>
  </r>
  <r>
    <x v="66"/>
    <s v="2021-06-24T09:34:59+05:30"/>
    <n v="34499"/>
    <s v="Cluster3"/>
    <x v="2"/>
    <n v="12"/>
    <n v="9.5830555555555552"/>
    <x v="0"/>
  </r>
  <r>
    <x v="66"/>
    <s v="2021-06-25T09:25:59+05:30"/>
    <n v="33959"/>
    <s v="Cluster3"/>
    <x v="2"/>
    <n v="12"/>
    <n v="9.4330555555555549"/>
    <x v="0"/>
  </r>
  <r>
    <x v="66"/>
    <s v="2021-06-26T10:59:18+05:30"/>
    <n v="39558"/>
    <s v="Cluster3"/>
    <x v="2"/>
    <n v="12"/>
    <n v="10.988333333333333"/>
    <x v="0"/>
  </r>
  <r>
    <x v="66"/>
    <s v="2021-06-27T10:06:58+05:30"/>
    <n v="36418"/>
    <s v="Cluster3"/>
    <x v="2"/>
    <n v="12"/>
    <n v="10.116111111111111"/>
    <x v="0"/>
  </r>
  <r>
    <x v="66"/>
    <s v="2021-06-28T11:08:19+05:30"/>
    <n v="40099"/>
    <s v="Cluster3"/>
    <x v="2"/>
    <n v="12"/>
    <n v="11.138611111111111"/>
    <x v="0"/>
  </r>
  <r>
    <x v="66"/>
    <s v="2021-06-29T09:45:40+05:30"/>
    <n v="35140"/>
    <s v="Cluster3"/>
    <x v="2"/>
    <n v="12"/>
    <n v="9.7611111111111111"/>
    <x v="0"/>
  </r>
  <r>
    <x v="66"/>
    <s v="2021-06-30T09:50:38+05:30"/>
    <n v="35438"/>
    <s v="Cluster3"/>
    <x v="2"/>
    <n v="12"/>
    <n v="9.8438888888888894"/>
    <x v="0"/>
  </r>
  <r>
    <x v="66"/>
    <s v="2021-07-01T09:38:19+05:30"/>
    <n v="34699"/>
    <s v="Cluster3"/>
    <x v="2"/>
    <n v="12"/>
    <n v="9.6386111111111106"/>
    <x v="0"/>
  </r>
  <r>
    <x v="66"/>
    <s v="2021-07-02T10:09:19+05:30"/>
    <n v="36559"/>
    <s v="Cluster3"/>
    <x v="2"/>
    <n v="12"/>
    <n v="10.155277777777778"/>
    <x v="0"/>
  </r>
  <r>
    <x v="66"/>
    <s v="2021-07-03T09:59:43+05:30"/>
    <n v="35983"/>
    <s v="Cluster3"/>
    <x v="2"/>
    <n v="12"/>
    <n v="9.9952777777777779"/>
    <x v="0"/>
  </r>
  <r>
    <x v="66"/>
    <s v="2021-07-04T10:18:58+05:30"/>
    <n v="37138"/>
    <s v="Cluster3"/>
    <x v="2"/>
    <n v="12"/>
    <n v="10.316111111111111"/>
    <x v="0"/>
  </r>
  <r>
    <x v="67"/>
    <s v="2021-05-31T09:56:41+05:30"/>
    <n v="16001"/>
    <s v="Cluster3"/>
    <x v="2"/>
    <n v="12"/>
    <n v="4.4447222222222225"/>
    <x v="0"/>
  </r>
  <r>
    <x v="67"/>
    <s v="2021-06-01T09:54:29+05:30"/>
    <n v="35669"/>
    <s v="Cluster3"/>
    <x v="2"/>
    <n v="12"/>
    <n v="9.9080555555555563"/>
    <x v="0"/>
  </r>
  <r>
    <x v="67"/>
    <s v="2021-06-02T09:44:53+05:30"/>
    <n v="35093"/>
    <s v="Cluster3"/>
    <x v="2"/>
    <n v="12"/>
    <n v="9.7480555555555561"/>
    <x v="0"/>
  </r>
  <r>
    <x v="67"/>
    <s v="2021-06-03T09:23:35+05:30"/>
    <n v="33815"/>
    <s v="Cluster3"/>
    <x v="2"/>
    <n v="12"/>
    <n v="9.3930555555555557"/>
    <x v="0"/>
  </r>
  <r>
    <x v="67"/>
    <s v="2021-06-04T09:49:14+05:30"/>
    <n v="35354"/>
    <s v="Cluster3"/>
    <x v="2"/>
    <n v="12"/>
    <n v="9.8205555555555559"/>
    <x v="0"/>
  </r>
  <r>
    <x v="67"/>
    <s v="2021-06-05T12:47:54+05:30"/>
    <n v="46074"/>
    <s v="Cluster3"/>
    <x v="2"/>
    <n v="12"/>
    <n v="12.798333333333334"/>
    <x v="1"/>
  </r>
  <r>
    <x v="67"/>
    <s v="2021-06-06T09:42:56+05:30"/>
    <n v="34976"/>
    <s v="Cluster3"/>
    <x v="2"/>
    <n v="12"/>
    <n v="9.7155555555555555"/>
    <x v="0"/>
  </r>
  <r>
    <x v="67"/>
    <s v="2021-06-07T09:08:55+05:30"/>
    <n v="32935"/>
    <s v="Cluster3"/>
    <x v="2"/>
    <n v="12"/>
    <n v="9.1486111111111104"/>
    <x v="0"/>
  </r>
  <r>
    <x v="67"/>
    <s v="2021-06-08T09:36:46+05:30"/>
    <n v="34606"/>
    <s v="Cluster3"/>
    <x v="2"/>
    <n v="12"/>
    <n v="9.6127777777777776"/>
    <x v="0"/>
  </r>
  <r>
    <x v="67"/>
    <s v="2021-06-09T09:48:32+05:30"/>
    <n v="35312"/>
    <s v="Cluster3"/>
    <x v="2"/>
    <n v="12"/>
    <n v="9.8088888888888892"/>
    <x v="0"/>
  </r>
  <r>
    <x v="67"/>
    <s v="2021-06-10T09:46:13+05:30"/>
    <n v="35173"/>
    <s v="Cluster3"/>
    <x v="2"/>
    <n v="12"/>
    <n v="9.7702777777777783"/>
    <x v="0"/>
  </r>
  <r>
    <x v="67"/>
    <s v="2021-06-11T09:32:08+05:30"/>
    <n v="34328"/>
    <s v="Cluster3"/>
    <x v="2"/>
    <n v="12"/>
    <n v="9.5355555555555558"/>
    <x v="0"/>
  </r>
  <r>
    <x v="67"/>
    <s v="2021-06-12T09:41:47+05:30"/>
    <n v="34907"/>
    <s v="Cluster3"/>
    <x v="2"/>
    <n v="12"/>
    <n v="9.6963888888888885"/>
    <x v="0"/>
  </r>
  <r>
    <x v="67"/>
    <s v="2021-06-13T10:03:08+05:30"/>
    <n v="36188"/>
    <s v="Cluster3"/>
    <x v="2"/>
    <n v="12"/>
    <n v="10.052222222222222"/>
    <x v="0"/>
  </r>
  <r>
    <x v="67"/>
    <s v="2021-06-14T09:29:48+05:30"/>
    <n v="34188"/>
    <s v="Cluster3"/>
    <x v="2"/>
    <n v="12"/>
    <n v="9.4966666666666661"/>
    <x v="0"/>
  </r>
  <r>
    <x v="67"/>
    <s v="2021-06-15T09:25:26+05:30"/>
    <n v="33926"/>
    <s v="Cluster3"/>
    <x v="2"/>
    <n v="12"/>
    <n v="9.4238888888888894"/>
    <x v="0"/>
  </r>
  <r>
    <x v="67"/>
    <s v="2021-06-16T09:42:47+05:30"/>
    <n v="34967"/>
    <s v="Cluster3"/>
    <x v="2"/>
    <n v="12"/>
    <n v="9.713055555555556"/>
    <x v="0"/>
  </r>
  <r>
    <x v="67"/>
    <s v="2021-06-17T10:02:28+05:30"/>
    <n v="36148"/>
    <s v="Cluster3"/>
    <x v="2"/>
    <n v="12"/>
    <n v="10.04111111111111"/>
    <x v="0"/>
  </r>
  <r>
    <x v="67"/>
    <s v="2021-06-18T09:16:48+05:30"/>
    <n v="33408"/>
    <s v="Cluster3"/>
    <x v="2"/>
    <n v="12"/>
    <n v="9.2799999999999994"/>
    <x v="0"/>
  </r>
  <r>
    <x v="67"/>
    <s v="2021-06-19T14:19:31+05:30"/>
    <n v="51571"/>
    <s v="Cluster3"/>
    <x v="2"/>
    <n v="12"/>
    <n v="14.325277777777778"/>
    <x v="1"/>
  </r>
  <r>
    <x v="67"/>
    <s v="2021-06-20T09:39:08+05:30"/>
    <n v="34748"/>
    <s v="Cluster3"/>
    <x v="2"/>
    <n v="12"/>
    <n v="9.6522222222222229"/>
    <x v="0"/>
  </r>
  <r>
    <x v="67"/>
    <s v="2021-06-21T09:32:48+05:30"/>
    <n v="34368"/>
    <s v="Cluster3"/>
    <x v="2"/>
    <n v="12"/>
    <n v="9.5466666666666669"/>
    <x v="0"/>
  </r>
  <r>
    <x v="67"/>
    <s v="2021-06-22T09:53:08+05:30"/>
    <n v="35588"/>
    <s v="Cluster3"/>
    <x v="2"/>
    <n v="12"/>
    <n v="9.8855555555555554"/>
    <x v="0"/>
  </r>
  <r>
    <x v="67"/>
    <s v="2021-06-23T13:00:18+05:30"/>
    <n v="46818"/>
    <s v="Cluster3"/>
    <x v="2"/>
    <n v="12"/>
    <n v="13.005000000000001"/>
    <x v="1"/>
  </r>
  <r>
    <x v="67"/>
    <s v="2021-06-24T09:33:59+05:30"/>
    <n v="34439"/>
    <s v="Cluster3"/>
    <x v="2"/>
    <n v="12"/>
    <n v="9.5663888888888895"/>
    <x v="0"/>
  </r>
  <r>
    <x v="67"/>
    <s v="2021-06-25T09:00:58+05:30"/>
    <n v="32458"/>
    <s v="Cluster3"/>
    <x v="2"/>
    <n v="12"/>
    <n v="9.0161111111111119"/>
    <x v="0"/>
  </r>
  <r>
    <x v="67"/>
    <s v="2021-06-26T10:59:39+05:30"/>
    <n v="39579"/>
    <s v="Cluster3"/>
    <x v="2"/>
    <n v="12"/>
    <n v="10.994166666666667"/>
    <x v="0"/>
  </r>
  <r>
    <x v="67"/>
    <s v="2021-06-27T10:50:58+05:30"/>
    <n v="39058"/>
    <s v="Cluster3"/>
    <x v="2"/>
    <n v="12"/>
    <n v="10.849444444444444"/>
    <x v="0"/>
  </r>
  <r>
    <x v="67"/>
    <s v="2021-06-28T11:11:40+05:30"/>
    <n v="40300"/>
    <s v="Cluster3"/>
    <x v="2"/>
    <n v="12"/>
    <n v="11.194444444444445"/>
    <x v="0"/>
  </r>
  <r>
    <x v="67"/>
    <s v="2021-06-29T09:44:39+05:30"/>
    <n v="35079"/>
    <s v="Cluster3"/>
    <x v="2"/>
    <n v="12"/>
    <n v="9.7441666666666666"/>
    <x v="0"/>
  </r>
  <r>
    <x v="67"/>
    <s v="2021-06-30T09:47:38+05:30"/>
    <n v="35258"/>
    <s v="Cluster3"/>
    <x v="2"/>
    <n v="12"/>
    <n v="9.7938888888888886"/>
    <x v="0"/>
  </r>
  <r>
    <x v="67"/>
    <s v="2021-07-01T09:40:18+05:30"/>
    <n v="34818"/>
    <s v="Cluster3"/>
    <x v="2"/>
    <n v="12"/>
    <n v="9.6716666666666669"/>
    <x v="0"/>
  </r>
  <r>
    <x v="67"/>
    <s v="2021-07-02T10:12:18+05:30"/>
    <n v="36738"/>
    <s v="Cluster3"/>
    <x v="2"/>
    <n v="12"/>
    <n v="10.205"/>
    <x v="0"/>
  </r>
  <r>
    <x v="67"/>
    <s v="2021-07-03T09:59:07+05:30"/>
    <n v="35947"/>
    <s v="Cluster3"/>
    <x v="2"/>
    <n v="12"/>
    <n v="9.9852777777777781"/>
    <x v="0"/>
  </r>
  <r>
    <x v="67"/>
    <s v="2021-07-04T10:04:19+05:30"/>
    <n v="36259"/>
    <s v="Cluster3"/>
    <x v="2"/>
    <n v="12"/>
    <n v="10.071944444444444"/>
    <x v="0"/>
  </r>
  <r>
    <x v="68"/>
    <s v="2021-05-31T09:49:08+05:30"/>
    <n v="15548"/>
    <s v="Cluster3"/>
    <x v="2"/>
    <n v="12"/>
    <n v="4.318888888888889"/>
    <x v="0"/>
  </r>
  <r>
    <x v="68"/>
    <s v="2021-06-01T08:47:47+05:30"/>
    <n v="31667"/>
    <s v="Cluster3"/>
    <x v="2"/>
    <n v="12"/>
    <n v="8.7963888888888881"/>
    <x v="0"/>
  </r>
  <r>
    <x v="68"/>
    <s v="2021-06-02T09:37:47+05:30"/>
    <n v="34667"/>
    <s v="Cluster3"/>
    <x v="2"/>
    <n v="12"/>
    <n v="9.6297222222222221"/>
    <x v="0"/>
  </r>
  <r>
    <x v="68"/>
    <s v="2021-06-03T08:29:07+05:30"/>
    <n v="30547"/>
    <s v="Cluster3"/>
    <x v="2"/>
    <n v="12"/>
    <n v="8.4852777777777781"/>
    <x v="0"/>
  </r>
  <r>
    <x v="68"/>
    <s v="2021-06-04T09:47:21+05:30"/>
    <n v="35241"/>
    <s v="Cluster3"/>
    <x v="2"/>
    <n v="12"/>
    <n v="9.7891666666666666"/>
    <x v="0"/>
  </r>
  <r>
    <x v="68"/>
    <s v="2021-06-05T12:43:12+05:30"/>
    <n v="45792"/>
    <s v="Cluster3"/>
    <x v="2"/>
    <n v="12"/>
    <n v="12.72"/>
    <x v="1"/>
  </r>
  <r>
    <x v="68"/>
    <s v="2021-06-06T09:39:49+05:30"/>
    <n v="34789"/>
    <s v="Cluster3"/>
    <x v="2"/>
    <n v="12"/>
    <n v="9.6636111111111109"/>
    <x v="0"/>
  </r>
  <r>
    <x v="68"/>
    <s v="2021-06-07T09:04:49+05:30"/>
    <n v="32689"/>
    <s v="Cluster3"/>
    <x v="2"/>
    <n v="12"/>
    <n v="9.080277777777777"/>
    <x v="0"/>
  </r>
  <r>
    <x v="68"/>
    <s v="2021-06-08T09:00:28+05:30"/>
    <n v="32428"/>
    <s v="Cluster3"/>
    <x v="2"/>
    <n v="12"/>
    <n v="9.0077777777777772"/>
    <x v="0"/>
  </r>
  <r>
    <x v="68"/>
    <s v="2021-06-09T09:29:04+05:30"/>
    <n v="34144"/>
    <s v="Cluster3"/>
    <x v="2"/>
    <n v="12"/>
    <n v="9.4844444444444438"/>
    <x v="0"/>
  </r>
  <r>
    <x v="68"/>
    <s v="2021-06-10T09:47:26+05:30"/>
    <n v="35246"/>
    <s v="Cluster3"/>
    <x v="2"/>
    <n v="12"/>
    <n v="9.7905555555555548"/>
    <x v="0"/>
  </r>
  <r>
    <x v="68"/>
    <s v="2021-06-11T09:26:44+05:30"/>
    <n v="34004"/>
    <s v="Cluster3"/>
    <x v="2"/>
    <n v="12"/>
    <n v="9.4455555555555559"/>
    <x v="0"/>
  </r>
  <r>
    <x v="68"/>
    <s v="2021-06-12T09:38:41+05:30"/>
    <n v="34721"/>
    <s v="Cluster3"/>
    <x v="2"/>
    <n v="12"/>
    <n v="9.6447222222222226"/>
    <x v="0"/>
  </r>
  <r>
    <x v="68"/>
    <s v="2021-06-13T10:02:44+05:30"/>
    <n v="36164"/>
    <s v="Cluster3"/>
    <x v="2"/>
    <n v="12"/>
    <n v="10.045555555555556"/>
    <x v="0"/>
  </r>
  <r>
    <x v="68"/>
    <s v="2021-06-14T08:39:40+05:30"/>
    <n v="31180"/>
    <s v="Cluster3"/>
    <x v="2"/>
    <n v="12"/>
    <n v="8.6611111111111114"/>
    <x v="0"/>
  </r>
  <r>
    <x v="68"/>
    <s v="2021-06-15T08:56:00+05:30"/>
    <n v="32160"/>
    <s v="Cluster3"/>
    <x v="2"/>
    <n v="12"/>
    <n v="8.9333333333333336"/>
    <x v="0"/>
  </r>
  <r>
    <x v="68"/>
    <s v="2021-06-16T09:40:20+05:30"/>
    <n v="34820"/>
    <s v="Cluster3"/>
    <x v="2"/>
    <n v="12"/>
    <n v="9.6722222222222225"/>
    <x v="0"/>
  </r>
  <r>
    <x v="68"/>
    <s v="2021-06-17T09:00:59+05:30"/>
    <n v="32459"/>
    <s v="Cluster3"/>
    <x v="2"/>
    <n v="12"/>
    <n v="9.0163888888888888"/>
    <x v="0"/>
  </r>
  <r>
    <x v="68"/>
    <s v="2021-06-18T09:04:22+05:30"/>
    <n v="32662"/>
    <s v="Cluster3"/>
    <x v="2"/>
    <n v="12"/>
    <n v="9.0727777777777785"/>
    <x v="0"/>
  </r>
  <r>
    <x v="68"/>
    <s v="2021-06-19T14:10:40+05:30"/>
    <n v="51040"/>
    <s v="Cluster3"/>
    <x v="2"/>
    <n v="12"/>
    <n v="14.177777777777777"/>
    <x v="1"/>
  </r>
  <r>
    <x v="68"/>
    <s v="2021-06-20T09:38:03+05:30"/>
    <n v="34683"/>
    <s v="Cluster3"/>
    <x v="2"/>
    <n v="12"/>
    <n v="9.6341666666666672"/>
    <x v="0"/>
  </r>
  <r>
    <x v="68"/>
    <s v="2021-06-21T09:24:40+05:30"/>
    <n v="33880"/>
    <s v="Cluster3"/>
    <x v="2"/>
    <n v="12"/>
    <n v="9.4111111111111114"/>
    <x v="0"/>
  </r>
  <r>
    <x v="68"/>
    <s v="2021-06-22T09:35:41+05:30"/>
    <n v="34541"/>
    <s v="Cluster3"/>
    <x v="2"/>
    <n v="12"/>
    <n v="9.5947222222222219"/>
    <x v="0"/>
  </r>
  <r>
    <x v="68"/>
    <s v="2021-06-23T13:05:20+05:30"/>
    <n v="47120"/>
    <s v="Cluster3"/>
    <x v="2"/>
    <n v="12"/>
    <n v="13.088888888888889"/>
    <x v="1"/>
  </r>
  <r>
    <x v="68"/>
    <s v="2021-06-24T09:15:53+05:30"/>
    <n v="33353"/>
    <s v="Cluster3"/>
    <x v="2"/>
    <n v="12"/>
    <n v="9.2647222222222219"/>
    <x v="0"/>
  </r>
  <r>
    <x v="68"/>
    <s v="2021-06-25T09:20:14+05:30"/>
    <n v="33614"/>
    <s v="Cluster3"/>
    <x v="2"/>
    <n v="12"/>
    <n v="9.3372222222222216"/>
    <x v="0"/>
  </r>
  <r>
    <x v="68"/>
    <s v="2021-06-26T09:24:31+05:30"/>
    <n v="33871"/>
    <s v="Cluster3"/>
    <x v="2"/>
    <n v="12"/>
    <n v="9.4086111111111119"/>
    <x v="0"/>
  </r>
  <r>
    <x v="68"/>
    <s v="2021-06-27T10:17:51+05:30"/>
    <n v="37071"/>
    <s v="Cluster3"/>
    <x v="2"/>
    <n v="12"/>
    <n v="10.297499999999999"/>
    <x v="0"/>
  </r>
  <r>
    <x v="68"/>
    <s v="2021-06-28T11:18:10+05:30"/>
    <n v="40690"/>
    <s v="Cluster3"/>
    <x v="2"/>
    <n v="12"/>
    <n v="11.302777777777777"/>
    <x v="0"/>
  </r>
  <r>
    <x v="68"/>
    <s v="2021-06-29T09:46:12+05:30"/>
    <n v="35172"/>
    <s v="Cluster3"/>
    <x v="2"/>
    <n v="12"/>
    <n v="9.77"/>
    <x v="0"/>
  </r>
  <r>
    <x v="68"/>
    <s v="2021-06-30T09:44:53+05:30"/>
    <n v="35093"/>
    <s v="Cluster3"/>
    <x v="2"/>
    <n v="12"/>
    <n v="9.7480555555555561"/>
    <x v="0"/>
  </r>
  <r>
    <x v="68"/>
    <s v="2021-07-01T09:33:13+05:30"/>
    <n v="34393"/>
    <s v="Cluster3"/>
    <x v="2"/>
    <n v="12"/>
    <n v="9.5536111111111115"/>
    <x v="0"/>
  </r>
  <r>
    <x v="68"/>
    <s v="2021-07-02T10:03:13+05:30"/>
    <n v="36193"/>
    <s v="Cluster3"/>
    <x v="2"/>
    <n v="12"/>
    <n v="10.053611111111111"/>
    <x v="0"/>
  </r>
  <r>
    <x v="68"/>
    <s v="2021-07-03T09:52:31+05:30"/>
    <n v="35551"/>
    <s v="Cluster3"/>
    <x v="2"/>
    <n v="12"/>
    <n v="9.8752777777777769"/>
    <x v="0"/>
  </r>
  <r>
    <x v="68"/>
    <s v="2021-07-04T10:12:17+05:30"/>
    <n v="36737"/>
    <s v="Cluster3"/>
    <x v="2"/>
    <n v="12"/>
    <n v="10.204722222222221"/>
    <x v="0"/>
  </r>
  <r>
    <x v="69"/>
    <s v="2021-05-31T09:47:09+05:30"/>
    <n v="15429"/>
    <s v="Cluster3"/>
    <x v="2"/>
    <n v="12"/>
    <n v="4.2858333333333336"/>
    <x v="0"/>
  </r>
  <r>
    <x v="69"/>
    <s v="2021-06-01T09:44:28+05:30"/>
    <n v="35068"/>
    <s v="Cluster3"/>
    <x v="2"/>
    <n v="12"/>
    <n v="9.7411111111111115"/>
    <x v="0"/>
  </r>
  <r>
    <x v="69"/>
    <s v="2021-06-02T09:38:09+05:30"/>
    <n v="34689"/>
    <s v="Cluster3"/>
    <x v="2"/>
    <n v="12"/>
    <n v="9.6358333333333341"/>
    <x v="0"/>
  </r>
  <r>
    <x v="69"/>
    <s v="2021-06-03T10:32:28+05:30"/>
    <n v="37948"/>
    <s v="Cluster3"/>
    <x v="2"/>
    <n v="12"/>
    <n v="10.54111111111111"/>
    <x v="0"/>
  </r>
  <r>
    <x v="69"/>
    <s v="2021-06-04T09:47:13+05:30"/>
    <n v="35233"/>
    <s v="Cluster3"/>
    <x v="2"/>
    <n v="12"/>
    <n v="9.786944444444444"/>
    <x v="0"/>
  </r>
  <r>
    <x v="69"/>
    <s v="2021-06-05T12:48:09+05:30"/>
    <n v="46089"/>
    <s v="Cluster3"/>
    <x v="2"/>
    <n v="12"/>
    <n v="12.8025"/>
    <x v="1"/>
  </r>
  <r>
    <x v="69"/>
    <s v="2021-06-06T09:33:51+05:30"/>
    <n v="34431"/>
    <s v="Cluster3"/>
    <x v="2"/>
    <n v="12"/>
    <n v="9.5641666666666669"/>
    <x v="0"/>
  </r>
  <r>
    <x v="69"/>
    <s v="2021-06-07T09:01:50+05:30"/>
    <n v="32510"/>
    <s v="Cluster3"/>
    <x v="2"/>
    <n v="12"/>
    <n v="9.030555555555555"/>
    <x v="0"/>
  </r>
  <r>
    <x v="69"/>
    <s v="2021-06-08T09:38:31+05:30"/>
    <n v="34711"/>
    <s v="Cluster3"/>
    <x v="2"/>
    <n v="12"/>
    <n v="9.6419444444444444"/>
    <x v="0"/>
  </r>
  <r>
    <x v="69"/>
    <s v="2021-06-09T09:37:26+05:30"/>
    <n v="34646"/>
    <s v="Cluster3"/>
    <x v="2"/>
    <n v="12"/>
    <n v="9.6238888888888887"/>
    <x v="0"/>
  </r>
  <r>
    <x v="69"/>
    <s v="2021-06-10T09:44:45+05:30"/>
    <n v="35085"/>
    <s v="Cluster3"/>
    <x v="2"/>
    <n v="12"/>
    <n v="9.7458333333333336"/>
    <x v="0"/>
  </r>
  <r>
    <x v="69"/>
    <s v="2021-06-11T09:31:38+05:30"/>
    <n v="34298"/>
    <s v="Cluster3"/>
    <x v="2"/>
    <n v="12"/>
    <n v="9.5272222222222229"/>
    <x v="0"/>
  </r>
  <r>
    <x v="69"/>
    <s v="2021-06-12T09:35:08+05:30"/>
    <n v="34508"/>
    <s v="Cluster3"/>
    <x v="2"/>
    <n v="12"/>
    <n v="9.5855555555555547"/>
    <x v="0"/>
  </r>
  <r>
    <x v="69"/>
    <s v="2021-06-13T09:57:24+05:30"/>
    <n v="35844"/>
    <s v="Cluster3"/>
    <x v="2"/>
    <n v="12"/>
    <n v="9.956666666666667"/>
    <x v="0"/>
  </r>
  <r>
    <x v="69"/>
    <s v="2021-06-14T09:18:41+05:30"/>
    <n v="33521"/>
    <s v="Cluster3"/>
    <x v="2"/>
    <n v="12"/>
    <n v="9.3113888888888887"/>
    <x v="0"/>
  </r>
  <r>
    <x v="69"/>
    <s v="2021-06-15T09:26:04+05:30"/>
    <n v="33964"/>
    <s v="Cluster3"/>
    <x v="2"/>
    <n v="12"/>
    <n v="9.4344444444444449"/>
    <x v="0"/>
  </r>
  <r>
    <x v="69"/>
    <s v="2021-06-16T09:46:01+05:30"/>
    <n v="35161"/>
    <s v="Cluster3"/>
    <x v="2"/>
    <n v="12"/>
    <n v="9.7669444444444444"/>
    <x v="0"/>
  </r>
  <r>
    <x v="69"/>
    <s v="2021-06-17T08:38:41+05:30"/>
    <n v="31121"/>
    <s v="Cluster3"/>
    <x v="2"/>
    <n v="12"/>
    <n v="8.6447222222222226"/>
    <x v="0"/>
  </r>
  <r>
    <x v="69"/>
    <s v="2021-06-18T08:56:23+05:30"/>
    <n v="32183"/>
    <s v="Cluster3"/>
    <x v="2"/>
    <n v="12"/>
    <n v="8.9397222222222226"/>
    <x v="0"/>
  </r>
  <r>
    <x v="69"/>
    <s v="2021-06-19T14:18:43+05:30"/>
    <n v="51523"/>
    <s v="Cluster3"/>
    <x v="2"/>
    <n v="12"/>
    <n v="14.311944444444444"/>
    <x v="1"/>
  </r>
  <r>
    <x v="69"/>
    <s v="2021-06-20T09:33:41+05:30"/>
    <n v="34421"/>
    <s v="Cluster3"/>
    <x v="2"/>
    <n v="12"/>
    <n v="9.5613888888888887"/>
    <x v="0"/>
  </r>
  <r>
    <x v="69"/>
    <s v="2021-06-21T09:29:15+05:30"/>
    <n v="34155"/>
    <s v="Cluster3"/>
    <x v="2"/>
    <n v="12"/>
    <n v="9.4875000000000007"/>
    <x v="0"/>
  </r>
  <r>
    <x v="69"/>
    <s v="2021-06-22T09:45:03+05:30"/>
    <n v="35103"/>
    <s v="Cluster3"/>
    <x v="2"/>
    <n v="12"/>
    <n v="9.7508333333333326"/>
    <x v="0"/>
  </r>
  <r>
    <x v="69"/>
    <s v="2021-06-23T13:01:43+05:30"/>
    <n v="46903"/>
    <s v="Cluster3"/>
    <x v="2"/>
    <n v="12"/>
    <n v="13.028611111111111"/>
    <x v="1"/>
  </r>
  <r>
    <x v="69"/>
    <s v="2021-06-24T09:16:53+05:30"/>
    <n v="33413"/>
    <s v="Cluster3"/>
    <x v="2"/>
    <n v="12"/>
    <n v="9.2813888888888894"/>
    <x v="0"/>
  </r>
  <r>
    <x v="69"/>
    <s v="2021-06-25T09:23:14+05:30"/>
    <n v="33794"/>
    <s v="Cluster3"/>
    <x v="2"/>
    <n v="12"/>
    <n v="9.3872222222222224"/>
    <x v="0"/>
  </r>
  <r>
    <x v="69"/>
    <s v="2021-06-26T10:57:32+05:30"/>
    <n v="39452"/>
    <s v="Cluster3"/>
    <x v="2"/>
    <n v="12"/>
    <n v="10.95888888888889"/>
    <x v="0"/>
  </r>
  <r>
    <x v="69"/>
    <s v="2021-06-27T10:42:05+05:30"/>
    <n v="38525"/>
    <s v="Cluster3"/>
    <x v="2"/>
    <n v="12"/>
    <n v="10.701388888888889"/>
    <x v="0"/>
  </r>
  <r>
    <x v="69"/>
    <s v="2021-06-28T11:14:13+05:30"/>
    <n v="40453"/>
    <s v="Cluster3"/>
    <x v="2"/>
    <n v="12"/>
    <n v="11.236944444444445"/>
    <x v="0"/>
  </r>
  <r>
    <x v="69"/>
    <s v="2021-06-29T09:41:04+05:30"/>
    <n v="34864"/>
    <s v="Cluster3"/>
    <x v="2"/>
    <n v="12"/>
    <n v="9.6844444444444449"/>
    <x v="0"/>
  </r>
  <r>
    <x v="69"/>
    <s v="2021-06-30T09:47:14+05:30"/>
    <n v="35234"/>
    <s v="Cluster3"/>
    <x v="2"/>
    <n v="12"/>
    <n v="9.7872222222222227"/>
    <x v="0"/>
  </r>
  <r>
    <x v="69"/>
    <s v="2021-07-01T09:38:53+05:30"/>
    <n v="34733"/>
    <s v="Cluster3"/>
    <x v="2"/>
    <n v="12"/>
    <n v="9.6480555555555547"/>
    <x v="0"/>
  </r>
  <r>
    <x v="69"/>
    <s v="2021-07-02T10:07:53+05:30"/>
    <n v="36473"/>
    <s v="Cluster3"/>
    <x v="2"/>
    <n v="12"/>
    <n v="10.131388888888889"/>
    <x v="0"/>
  </r>
  <r>
    <x v="69"/>
    <s v="2021-07-03T09:59:17+05:30"/>
    <n v="35957"/>
    <s v="Cluster3"/>
    <x v="2"/>
    <n v="12"/>
    <n v="9.9880555555555564"/>
    <x v="0"/>
  </r>
  <r>
    <x v="69"/>
    <s v="2021-07-04T10:13:33+05:30"/>
    <n v="36813"/>
    <s v="Cluster3"/>
    <x v="2"/>
    <n v="12"/>
    <n v="10.225833333333334"/>
    <x v="0"/>
  </r>
  <r>
    <x v="70"/>
    <s v="2021-05-31T09:55:59+05:30"/>
    <n v="15959"/>
    <s v="Cluster3"/>
    <x v="2"/>
    <n v="12"/>
    <n v="4.4330555555555557"/>
    <x v="0"/>
  </r>
  <r>
    <x v="70"/>
    <s v="2021-06-01T09:32:47+05:30"/>
    <n v="34367"/>
    <s v="Cluster3"/>
    <x v="2"/>
    <n v="12"/>
    <n v="9.5463888888888881"/>
    <x v="0"/>
  </r>
  <r>
    <x v="70"/>
    <s v="2021-06-02T09:49:08+05:30"/>
    <n v="35348"/>
    <s v="Cluster3"/>
    <x v="2"/>
    <n v="12"/>
    <n v="9.818888888888889"/>
    <x v="0"/>
  </r>
  <r>
    <x v="70"/>
    <s v="2021-06-03T08:29:27+05:30"/>
    <n v="30567"/>
    <s v="Cluster3"/>
    <x v="2"/>
    <n v="12"/>
    <n v="8.4908333333333328"/>
    <x v="0"/>
  </r>
  <r>
    <x v="70"/>
    <s v="2021-06-04T09:39:47+05:30"/>
    <n v="34787"/>
    <s v="Cluster3"/>
    <x v="2"/>
    <n v="12"/>
    <n v="9.6630555555555553"/>
    <x v="0"/>
  </r>
  <r>
    <x v="70"/>
    <s v="2021-06-05T12:48:50+05:30"/>
    <n v="46130"/>
    <s v="Cluster3"/>
    <x v="2"/>
    <n v="12"/>
    <n v="12.813888888888888"/>
    <x v="1"/>
  </r>
  <r>
    <x v="70"/>
    <s v="2021-06-06T09:33:29+05:30"/>
    <n v="34409"/>
    <s v="Cluster3"/>
    <x v="2"/>
    <n v="12"/>
    <n v="9.5580555555555549"/>
    <x v="0"/>
  </r>
  <r>
    <x v="70"/>
    <s v="2021-06-07T09:10:48+05:30"/>
    <n v="33048"/>
    <s v="Cluster3"/>
    <x v="2"/>
    <n v="12"/>
    <n v="9.18"/>
    <x v="0"/>
  </r>
  <r>
    <x v="70"/>
    <s v="2021-06-08T09:30:49+05:30"/>
    <n v="34249"/>
    <s v="Cluster3"/>
    <x v="2"/>
    <n v="12"/>
    <n v="9.5136111111111106"/>
    <x v="0"/>
  </r>
  <r>
    <x v="70"/>
    <s v="2021-06-09T09:13:44+05:30"/>
    <n v="33224"/>
    <s v="Cluster3"/>
    <x v="2"/>
    <n v="12"/>
    <n v="9.2288888888888891"/>
    <x v="0"/>
  </r>
  <r>
    <x v="70"/>
    <s v="2021-06-10T09:45:45+05:30"/>
    <n v="35145"/>
    <s v="Cluster3"/>
    <x v="2"/>
    <n v="12"/>
    <n v="9.7624999999999993"/>
    <x v="0"/>
  </r>
  <r>
    <x v="70"/>
    <s v="2021-06-11T09:31:07+05:30"/>
    <n v="34267"/>
    <s v="Cluster3"/>
    <x v="2"/>
    <n v="12"/>
    <n v="9.5186111111111114"/>
    <x v="0"/>
  </r>
  <r>
    <x v="70"/>
    <s v="2021-06-12T09:39:22+05:30"/>
    <n v="34762"/>
    <s v="Cluster3"/>
    <x v="2"/>
    <n v="12"/>
    <n v="9.6561111111111106"/>
    <x v="0"/>
  </r>
  <r>
    <x v="70"/>
    <s v="2021-06-13T10:03:21+05:30"/>
    <n v="36201"/>
    <s v="Cluster3"/>
    <x v="2"/>
    <n v="12"/>
    <n v="10.055833333333334"/>
    <x v="0"/>
  </r>
  <r>
    <x v="70"/>
    <s v="2021-06-14T09:02:00+05:30"/>
    <n v="32520"/>
    <s v="Cluster3"/>
    <x v="2"/>
    <n v="12"/>
    <n v="9.0333333333333332"/>
    <x v="0"/>
  </r>
  <r>
    <x v="70"/>
    <s v="2021-06-15T08:56:25+05:30"/>
    <n v="32185"/>
    <s v="Cluster3"/>
    <x v="2"/>
    <n v="12"/>
    <n v="8.9402777777777782"/>
    <x v="0"/>
  </r>
  <r>
    <x v="70"/>
    <s v="2021-06-16T09:41:21+05:30"/>
    <n v="34881"/>
    <s v="Cluster3"/>
    <x v="2"/>
    <n v="12"/>
    <n v="9.6891666666666669"/>
    <x v="0"/>
  </r>
  <r>
    <x v="70"/>
    <s v="2021-06-17T08:25:20+05:30"/>
    <n v="30320"/>
    <s v="Cluster3"/>
    <x v="2"/>
    <n v="12"/>
    <n v="8.4222222222222225"/>
    <x v="0"/>
  </r>
  <r>
    <x v="70"/>
    <s v="2021-06-18T08:47:26+05:30"/>
    <n v="31646"/>
    <s v="Cluster3"/>
    <x v="2"/>
    <n v="12"/>
    <n v="8.7905555555555548"/>
    <x v="0"/>
  </r>
  <r>
    <x v="70"/>
    <s v="2021-06-19T14:16:41+05:30"/>
    <n v="51401"/>
    <s v="Cluster3"/>
    <x v="2"/>
    <n v="12"/>
    <n v="14.278055555555556"/>
    <x v="1"/>
  </r>
  <r>
    <x v="70"/>
    <s v="2021-06-20T09:29:40+05:30"/>
    <n v="34180"/>
    <s v="Cluster3"/>
    <x v="2"/>
    <n v="12"/>
    <n v="9.4944444444444436"/>
    <x v="0"/>
  </r>
  <r>
    <x v="70"/>
    <s v="2021-06-21T09:30:15+05:30"/>
    <n v="34215"/>
    <s v="Cluster3"/>
    <x v="2"/>
    <n v="12"/>
    <n v="9.5041666666666664"/>
    <x v="0"/>
  </r>
  <r>
    <x v="70"/>
    <s v="2021-06-22T09:44:21+05:30"/>
    <n v="35061"/>
    <s v="Cluster3"/>
    <x v="2"/>
    <n v="12"/>
    <n v="9.7391666666666659"/>
    <x v="0"/>
  </r>
  <r>
    <x v="70"/>
    <s v="2021-06-23T13:04:02+05:30"/>
    <n v="47042"/>
    <s v="Cluster3"/>
    <x v="2"/>
    <n v="12"/>
    <n v="13.067222222222222"/>
    <x v="1"/>
  </r>
  <r>
    <x v="70"/>
    <s v="2021-06-24T09:15:17+05:30"/>
    <n v="33317"/>
    <s v="Cluster3"/>
    <x v="2"/>
    <n v="12"/>
    <n v="9.2547222222222221"/>
    <x v="0"/>
  </r>
  <r>
    <x v="70"/>
    <s v="2021-06-25T08:49:31+05:30"/>
    <n v="31771"/>
    <s v="Cluster3"/>
    <x v="2"/>
    <n v="12"/>
    <n v="8.825277777777778"/>
    <x v="0"/>
  </r>
  <r>
    <x v="70"/>
    <s v="2021-06-26T10:32:37+05:30"/>
    <n v="37957"/>
    <s v="Cluster3"/>
    <x v="2"/>
    <n v="12"/>
    <n v="10.543611111111112"/>
    <x v="0"/>
  </r>
  <r>
    <x v="70"/>
    <s v="2021-06-27T10:00:53+05:30"/>
    <n v="36053"/>
    <s v="Cluster3"/>
    <x v="2"/>
    <n v="12"/>
    <n v="10.014722222222222"/>
    <x v="0"/>
  </r>
  <r>
    <x v="70"/>
    <s v="2021-06-28T10:50:52+05:30"/>
    <n v="39052"/>
    <s v="Cluster3"/>
    <x v="2"/>
    <n v="12"/>
    <n v="10.847777777777777"/>
    <x v="0"/>
  </r>
  <r>
    <x v="70"/>
    <s v="2021-06-29T09:44:13+05:30"/>
    <n v="35053"/>
    <s v="Cluster3"/>
    <x v="2"/>
    <n v="12"/>
    <n v="9.7369444444444451"/>
    <x v="0"/>
  </r>
  <r>
    <x v="70"/>
    <s v="2021-06-30T09:47:52+05:30"/>
    <n v="35272"/>
    <s v="Cluster3"/>
    <x v="2"/>
    <n v="12"/>
    <n v="9.7977777777777781"/>
    <x v="0"/>
  </r>
  <r>
    <x v="70"/>
    <s v="2021-07-01T09:39:32+05:30"/>
    <n v="34772"/>
    <s v="Cluster3"/>
    <x v="2"/>
    <n v="12"/>
    <n v="9.6588888888888889"/>
    <x v="0"/>
  </r>
  <r>
    <x v="70"/>
    <s v="2021-07-02T10:05:32+05:30"/>
    <n v="36332"/>
    <s v="Cluster3"/>
    <x v="2"/>
    <n v="12"/>
    <n v="10.092222222222222"/>
    <x v="0"/>
  </r>
  <r>
    <x v="70"/>
    <s v="2021-07-03T09:58:58+05:30"/>
    <n v="35938"/>
    <s v="Cluster3"/>
    <x v="2"/>
    <n v="12"/>
    <n v="9.9827777777777786"/>
    <x v="0"/>
  </r>
  <r>
    <x v="70"/>
    <s v="2021-07-04T10:08:33+05:30"/>
    <n v="36513"/>
    <s v="Cluster3"/>
    <x v="2"/>
    <n v="12"/>
    <n v="10.1425"/>
    <x v="0"/>
  </r>
  <r>
    <x v="71"/>
    <s v="2021-05-31T09:46:29+05:30"/>
    <n v="15389"/>
    <s v="Cluster3"/>
    <x v="2"/>
    <n v="12"/>
    <n v="4.2747222222222225"/>
    <x v="0"/>
  </r>
  <r>
    <x v="71"/>
    <s v="2021-06-01T09:15:33+05:30"/>
    <n v="33333"/>
    <s v="Cluster3"/>
    <x v="2"/>
    <n v="12"/>
    <n v="9.2591666666666672"/>
    <x v="0"/>
  </r>
  <r>
    <x v="71"/>
    <s v="2021-06-02T09:40:28+05:30"/>
    <n v="34828"/>
    <s v="Cluster3"/>
    <x v="2"/>
    <n v="12"/>
    <n v="9.6744444444444451"/>
    <x v="0"/>
  </r>
  <r>
    <x v="71"/>
    <s v="2021-06-03T10:37:29+05:30"/>
    <n v="38249"/>
    <s v="Cluster3"/>
    <x v="2"/>
    <n v="12"/>
    <n v="10.624722222222223"/>
    <x v="0"/>
  </r>
  <r>
    <x v="71"/>
    <s v="2021-06-04T09:50:48+05:30"/>
    <n v="35448"/>
    <s v="Cluster3"/>
    <x v="2"/>
    <n v="12"/>
    <n v="9.8466666666666658"/>
    <x v="0"/>
  </r>
  <r>
    <x v="71"/>
    <s v="2021-06-05T12:41:06+05:30"/>
    <n v="45666"/>
    <s v="Cluster3"/>
    <x v="2"/>
    <n v="12"/>
    <n v="12.685"/>
    <x v="1"/>
  </r>
  <r>
    <x v="71"/>
    <s v="2021-06-06T09:28:50+05:30"/>
    <n v="34130"/>
    <s v="Cluster3"/>
    <x v="2"/>
    <n v="12"/>
    <n v="9.4805555555555561"/>
    <x v="0"/>
  </r>
  <r>
    <x v="71"/>
    <s v="2021-06-07T09:14:09+05:30"/>
    <n v="33249"/>
    <s v="Cluster3"/>
    <x v="2"/>
    <n v="12"/>
    <n v="9.2358333333333338"/>
    <x v="0"/>
  </r>
  <r>
    <x v="71"/>
    <s v="2021-06-08T09:39:11+05:30"/>
    <n v="34751"/>
    <s v="Cluster3"/>
    <x v="2"/>
    <n v="12"/>
    <n v="9.6530555555555555"/>
    <x v="0"/>
  </r>
  <r>
    <x v="71"/>
    <s v="2021-06-09T09:23:46+05:30"/>
    <n v="33826"/>
    <s v="Cluster3"/>
    <x v="2"/>
    <n v="12"/>
    <n v="9.3961111111111109"/>
    <x v="0"/>
  </r>
  <r>
    <x v="71"/>
    <s v="2021-06-10T09:40:47+05:30"/>
    <n v="34847"/>
    <s v="Cluster3"/>
    <x v="2"/>
    <n v="12"/>
    <n v="9.6797222222222228"/>
    <x v="0"/>
  </r>
  <r>
    <x v="71"/>
    <s v="2021-06-11T09:25:05+05:30"/>
    <n v="33905"/>
    <s v="Cluster3"/>
    <x v="2"/>
    <n v="12"/>
    <n v="9.4180555555555561"/>
    <x v="0"/>
  </r>
  <r>
    <x v="71"/>
    <s v="2021-06-12T09:31:22+05:30"/>
    <n v="34282"/>
    <s v="Cluster3"/>
    <x v="2"/>
    <n v="12"/>
    <n v="9.5227777777777778"/>
    <x v="0"/>
  </r>
  <r>
    <x v="71"/>
    <s v="2021-06-13T09:58:01+05:30"/>
    <n v="35881"/>
    <s v="Cluster3"/>
    <x v="2"/>
    <n v="12"/>
    <n v="9.9669444444444437"/>
    <x v="0"/>
  </r>
  <r>
    <x v="71"/>
    <s v="2021-06-14T09:25:41+05:30"/>
    <n v="33941"/>
    <s v="Cluster3"/>
    <x v="2"/>
    <n v="12"/>
    <n v="9.4280555555555559"/>
    <x v="0"/>
  </r>
  <r>
    <x v="71"/>
    <s v="2021-06-15T09:18:41+05:30"/>
    <n v="33521"/>
    <s v="Cluster3"/>
    <x v="2"/>
    <n v="12"/>
    <n v="9.3113888888888887"/>
    <x v="0"/>
  </r>
  <r>
    <x v="71"/>
    <s v="2021-06-16T09:40:01+05:30"/>
    <n v="34801"/>
    <s v="Cluster3"/>
    <x v="2"/>
    <n v="12"/>
    <n v="9.6669444444444448"/>
    <x v="0"/>
  </r>
  <r>
    <x v="71"/>
    <s v="2021-06-17T09:49:01+05:30"/>
    <n v="35341"/>
    <s v="Cluster3"/>
    <x v="2"/>
    <n v="12"/>
    <n v="9.8169444444444451"/>
    <x v="0"/>
  </r>
  <r>
    <x v="71"/>
    <s v="2021-06-18T08:53:02+05:30"/>
    <n v="31982"/>
    <s v="Cluster3"/>
    <x v="2"/>
    <n v="12"/>
    <n v="8.8838888888888885"/>
    <x v="0"/>
  </r>
  <r>
    <x v="71"/>
    <s v="2021-06-19T14:19:45+05:30"/>
    <n v="51585"/>
    <s v="Cluster3"/>
    <x v="2"/>
    <n v="12"/>
    <n v="14.329166666666667"/>
    <x v="1"/>
  </r>
  <r>
    <x v="71"/>
    <s v="2021-06-20T09:30:23+05:30"/>
    <n v="34223"/>
    <s v="Cluster3"/>
    <x v="2"/>
    <n v="12"/>
    <n v="9.506388888888889"/>
    <x v="0"/>
  </r>
  <r>
    <x v="71"/>
    <s v="2021-06-21T09:30:26+05:30"/>
    <n v="34226"/>
    <s v="Cluster3"/>
    <x v="2"/>
    <n v="12"/>
    <n v="9.5072222222222216"/>
    <x v="0"/>
  </r>
  <r>
    <x v="71"/>
    <s v="2021-06-22T09:53:42+05:30"/>
    <n v="35622"/>
    <s v="Cluster3"/>
    <x v="2"/>
    <n v="12"/>
    <n v="9.8949999999999996"/>
    <x v="0"/>
  </r>
  <r>
    <x v="71"/>
    <s v="2021-06-23T12:53:41+05:30"/>
    <n v="46421"/>
    <s v="Cluster3"/>
    <x v="2"/>
    <n v="12"/>
    <n v="12.894722222222223"/>
    <x v="1"/>
  </r>
  <r>
    <x v="71"/>
    <s v="2021-06-24T09:20:55+05:30"/>
    <n v="33655"/>
    <s v="Cluster3"/>
    <x v="2"/>
    <n v="12"/>
    <n v="9.3486111111111114"/>
    <x v="0"/>
  </r>
  <r>
    <x v="71"/>
    <s v="2021-06-25T09:11:52+05:30"/>
    <n v="33112"/>
    <s v="Cluster3"/>
    <x v="2"/>
    <n v="12"/>
    <n v="9.1977777777777785"/>
    <x v="0"/>
  </r>
  <r>
    <x v="71"/>
    <s v="2021-06-26T10:42:54+05:30"/>
    <n v="38574"/>
    <s v="Cluster3"/>
    <x v="2"/>
    <n v="12"/>
    <n v="10.715"/>
    <x v="0"/>
  </r>
  <r>
    <x v="71"/>
    <s v="2021-06-27T10:38:33+05:30"/>
    <n v="38313"/>
    <s v="Cluster3"/>
    <x v="2"/>
    <n v="12"/>
    <n v="10.6425"/>
    <x v="0"/>
  </r>
  <r>
    <x v="71"/>
    <s v="2021-06-28T10:58:53+05:30"/>
    <n v="39533"/>
    <s v="Cluster3"/>
    <x v="2"/>
    <n v="12"/>
    <n v="10.981388888888889"/>
    <x v="0"/>
  </r>
  <r>
    <x v="71"/>
    <s v="2021-06-29T09:37:54+05:30"/>
    <n v="34674"/>
    <s v="Cluster3"/>
    <x v="2"/>
    <n v="12"/>
    <n v="9.6316666666666659"/>
    <x v="0"/>
  </r>
  <r>
    <x v="71"/>
    <s v="2021-06-30T09:46:13+05:30"/>
    <n v="35173"/>
    <s v="Cluster3"/>
    <x v="2"/>
    <n v="12"/>
    <n v="9.7702777777777783"/>
    <x v="0"/>
  </r>
  <r>
    <x v="71"/>
    <s v="2021-07-01T09:37:53+05:30"/>
    <n v="34673"/>
    <s v="Cluster3"/>
    <x v="2"/>
    <n v="12"/>
    <n v="9.631388888888889"/>
    <x v="0"/>
  </r>
  <r>
    <x v="71"/>
    <s v="2021-07-02T10:01:00+05:30"/>
    <n v="36060"/>
    <s v="Cluster3"/>
    <x v="2"/>
    <n v="12"/>
    <n v="10.016666666666667"/>
    <x v="0"/>
  </r>
  <r>
    <x v="71"/>
    <s v="2021-07-03T09:59:52+05:30"/>
    <n v="35992"/>
    <s v="Cluster3"/>
    <x v="2"/>
    <n v="12"/>
    <n v="9.9977777777777774"/>
    <x v="0"/>
  </r>
  <r>
    <x v="72"/>
    <s v="2021-06-01T09:47:27+05:30"/>
    <n v="35247"/>
    <s v="Cluster3"/>
    <x v="2"/>
    <n v="12"/>
    <n v="9.7908333333333335"/>
    <x v="0"/>
  </r>
  <r>
    <x v="72"/>
    <s v="2021-06-02T09:39:32+05:30"/>
    <n v="34772"/>
    <s v="Cluster3"/>
    <x v="2"/>
    <n v="12"/>
    <n v="9.6588888888888889"/>
    <x v="0"/>
  </r>
  <r>
    <x v="72"/>
    <s v="2021-06-03T10:40:28+05:30"/>
    <n v="38428"/>
    <s v="Cluster3"/>
    <x v="2"/>
    <n v="12"/>
    <n v="10.674444444444445"/>
    <x v="0"/>
  </r>
  <r>
    <x v="72"/>
    <s v="2021-06-04T09:41:48+05:30"/>
    <n v="34908"/>
    <s v="Cluster3"/>
    <x v="2"/>
    <n v="12"/>
    <n v="9.6966666666666672"/>
    <x v="0"/>
  </r>
  <r>
    <x v="72"/>
    <s v="2021-06-05T12:50:14+05:30"/>
    <n v="46214"/>
    <s v="Cluster3"/>
    <x v="2"/>
    <n v="12"/>
    <n v="12.837222222222222"/>
    <x v="1"/>
  </r>
  <r>
    <x v="72"/>
    <s v="2021-06-06T09:33:16+05:30"/>
    <n v="34396"/>
    <s v="Cluster3"/>
    <x v="2"/>
    <n v="12"/>
    <n v="9.5544444444444441"/>
    <x v="0"/>
  </r>
  <r>
    <x v="72"/>
    <s v="2021-06-07T09:27:09+05:30"/>
    <n v="34029"/>
    <s v="Cluster3"/>
    <x v="2"/>
    <n v="12"/>
    <n v="9.4525000000000006"/>
    <x v="0"/>
  </r>
  <r>
    <x v="72"/>
    <s v="2021-06-08T09:51:35+05:30"/>
    <n v="35495"/>
    <s v="Cluster3"/>
    <x v="2"/>
    <n v="12"/>
    <n v="9.8597222222222225"/>
    <x v="0"/>
  </r>
  <r>
    <x v="72"/>
    <s v="2021-06-09T09:34:31+05:30"/>
    <n v="34471"/>
    <s v="Cluster3"/>
    <x v="2"/>
    <n v="12"/>
    <n v="9.575277777777778"/>
    <x v="0"/>
  </r>
  <r>
    <x v="72"/>
    <s v="2021-06-10T09:56:24+05:30"/>
    <n v="35784"/>
    <s v="Cluster3"/>
    <x v="2"/>
    <n v="12"/>
    <n v="9.94"/>
    <x v="0"/>
  </r>
  <r>
    <x v="72"/>
    <s v="2021-06-11T09:30:16+05:30"/>
    <n v="34216"/>
    <s v="Cluster3"/>
    <x v="2"/>
    <n v="12"/>
    <n v="9.5044444444444451"/>
    <x v="0"/>
  </r>
  <r>
    <x v="72"/>
    <s v="2021-06-12T09:36:21+05:30"/>
    <n v="34581"/>
    <s v="Cluster3"/>
    <x v="2"/>
    <n v="12"/>
    <n v="9.605833333333333"/>
    <x v="0"/>
  </r>
  <r>
    <x v="72"/>
    <s v="2021-06-13T09:59:21+05:30"/>
    <n v="35961"/>
    <s v="Cluster3"/>
    <x v="2"/>
    <n v="12"/>
    <n v="9.9891666666666659"/>
    <x v="0"/>
  </r>
  <r>
    <x v="72"/>
    <s v="2021-06-14T09:04:00+05:30"/>
    <n v="32640"/>
    <s v="Cluster3"/>
    <x v="2"/>
    <n v="12"/>
    <n v="9.0666666666666664"/>
    <x v="0"/>
  </r>
  <r>
    <x v="72"/>
    <s v="2021-06-15T09:21:26+05:30"/>
    <n v="33686"/>
    <s v="Cluster3"/>
    <x v="2"/>
    <n v="12"/>
    <n v="9.357222222222223"/>
    <x v="0"/>
  </r>
  <r>
    <x v="72"/>
    <s v="2021-06-16T09:33:27+05:30"/>
    <n v="34407"/>
    <s v="Cluster3"/>
    <x v="2"/>
    <n v="12"/>
    <n v="9.5574999999999992"/>
    <x v="0"/>
  </r>
  <r>
    <x v="72"/>
    <s v="2021-06-17T09:49:42+05:30"/>
    <n v="35382"/>
    <s v="Cluster3"/>
    <x v="2"/>
    <n v="12"/>
    <n v="9.8283333333333331"/>
    <x v="0"/>
  </r>
  <r>
    <x v="72"/>
    <s v="2021-06-18T08:59:21+05:30"/>
    <n v="32361"/>
    <s v="Cluster3"/>
    <x v="2"/>
    <n v="12"/>
    <n v="8.9891666666666659"/>
    <x v="0"/>
  </r>
  <r>
    <x v="72"/>
    <s v="2021-06-19T14:20:27+05:30"/>
    <n v="51627"/>
    <s v="Cluster3"/>
    <x v="2"/>
    <n v="12"/>
    <n v="14.340833333333334"/>
    <x v="1"/>
  </r>
  <r>
    <x v="72"/>
    <s v="2021-06-20T09:31:43+05:30"/>
    <n v="34303"/>
    <s v="Cluster3"/>
    <x v="2"/>
    <n v="12"/>
    <n v="9.5286111111111111"/>
    <x v="0"/>
  </r>
  <r>
    <x v="72"/>
    <s v="2021-06-21T09:26:02+05:30"/>
    <n v="33962"/>
    <s v="Cluster3"/>
    <x v="2"/>
    <n v="12"/>
    <n v="9.4338888888888892"/>
    <x v="0"/>
  </r>
  <r>
    <x v="72"/>
    <s v="2021-06-22T09:38:46+05:30"/>
    <n v="34726"/>
    <s v="Cluster3"/>
    <x v="2"/>
    <n v="12"/>
    <n v="9.6461111111111109"/>
    <x v="0"/>
  </r>
  <r>
    <x v="72"/>
    <s v="2021-06-23T13:04:27+05:30"/>
    <n v="47067"/>
    <s v="Cluster3"/>
    <x v="2"/>
    <n v="12"/>
    <n v="13.074166666666667"/>
    <x v="1"/>
  </r>
  <r>
    <x v="72"/>
    <s v="2021-06-24T09:16:12+05:30"/>
    <n v="33372"/>
    <s v="Cluster3"/>
    <x v="2"/>
    <n v="12"/>
    <n v="9.27"/>
    <x v="0"/>
  </r>
  <r>
    <x v="72"/>
    <s v="2021-06-25T09:30:39+05:30"/>
    <n v="34239"/>
    <s v="Cluster3"/>
    <x v="2"/>
    <n v="12"/>
    <n v="9.5108333333333341"/>
    <x v="0"/>
  </r>
  <r>
    <x v="72"/>
    <s v="2021-06-26T10:56:33+05:30"/>
    <n v="39393"/>
    <s v="Cluster3"/>
    <x v="2"/>
    <n v="12"/>
    <n v="10.942500000000001"/>
    <x v="0"/>
  </r>
  <r>
    <x v="72"/>
    <s v="2021-06-27T10:42:22+05:30"/>
    <n v="38542"/>
    <s v="Cluster3"/>
    <x v="2"/>
    <n v="12"/>
    <n v="10.706111111111111"/>
    <x v="0"/>
  </r>
  <r>
    <x v="72"/>
    <s v="2021-06-28T10:38:51+05:30"/>
    <n v="38331"/>
    <s v="Cluster3"/>
    <x v="2"/>
    <n v="12"/>
    <n v="10.647500000000001"/>
    <x v="0"/>
  </r>
  <r>
    <x v="72"/>
    <s v="2021-06-29T09:40:47+05:30"/>
    <n v="34847"/>
    <s v="Cluster3"/>
    <x v="2"/>
    <n v="12"/>
    <n v="9.6797222222222228"/>
    <x v="0"/>
  </r>
  <r>
    <x v="72"/>
    <s v="2021-06-30T09:45:33+05:30"/>
    <n v="35133"/>
    <s v="Cluster3"/>
    <x v="2"/>
    <n v="12"/>
    <n v="9.7591666666666672"/>
    <x v="0"/>
  </r>
  <r>
    <x v="72"/>
    <s v="2021-07-01T09:34:38+05:30"/>
    <n v="34478"/>
    <s v="Cluster3"/>
    <x v="2"/>
    <n v="12"/>
    <n v="9.5772222222222219"/>
    <x v="0"/>
  </r>
  <r>
    <x v="72"/>
    <s v="2021-07-02T10:09:59+05:30"/>
    <n v="36599"/>
    <s v="Cluster3"/>
    <x v="2"/>
    <n v="12"/>
    <n v="10.166388888888889"/>
    <x v="0"/>
  </r>
  <r>
    <x v="72"/>
    <s v="2021-07-03T10:00:17+05:30"/>
    <n v="36017"/>
    <s v="Cluster3"/>
    <x v="2"/>
    <n v="12"/>
    <n v="10.004722222222222"/>
    <x v="0"/>
  </r>
  <r>
    <x v="72"/>
    <s v="2021-07-04T10:10:12+05:30"/>
    <n v="36612"/>
    <s v="Cluster3"/>
    <x v="2"/>
    <n v="12"/>
    <n v="10.17"/>
    <x v="0"/>
  </r>
  <r>
    <x v="73"/>
    <s v="2021-05-31T09:37:48+05:30"/>
    <n v="14868"/>
    <s v="Cluster3"/>
    <x v="0"/>
    <n v="9"/>
    <n v="4.13"/>
    <x v="0"/>
  </r>
  <r>
    <x v="73"/>
    <s v="2021-06-01T08:58:07+05:30"/>
    <n v="32287"/>
    <s v="Cluster3"/>
    <x v="0"/>
    <n v="9"/>
    <n v="8.9686111111111106"/>
    <x v="0"/>
  </r>
  <r>
    <x v="73"/>
    <s v="2021-06-02T09:07:27+05:30"/>
    <n v="32847"/>
    <s v="Cluster3"/>
    <x v="0"/>
    <n v="9"/>
    <n v="9.1241666666666674"/>
    <x v="1"/>
  </r>
  <r>
    <x v="73"/>
    <s v="2021-06-03T10:58:07+05:30"/>
    <n v="39487"/>
    <s v="Cluster3"/>
    <x v="0"/>
    <n v="9"/>
    <n v="10.968611111111111"/>
    <x v="1"/>
  </r>
  <r>
    <x v="73"/>
    <s v="2021-06-04T09:26:07+05:30"/>
    <n v="33967"/>
    <s v="Cluster3"/>
    <x v="0"/>
    <n v="9"/>
    <n v="9.4352777777777774"/>
    <x v="1"/>
  </r>
  <r>
    <x v="73"/>
    <s v="2021-06-05T12:02:08+05:30"/>
    <n v="43328"/>
    <s v="Cluster3"/>
    <x v="0"/>
    <n v="9"/>
    <n v="12.035555555555556"/>
    <x v="1"/>
  </r>
  <r>
    <x v="73"/>
    <s v="2021-06-06T09:14:28+05:30"/>
    <n v="33268"/>
    <s v="Cluster3"/>
    <x v="0"/>
    <n v="9"/>
    <n v="9.2411111111111115"/>
    <x v="1"/>
  </r>
  <r>
    <x v="73"/>
    <s v="2021-06-07T08:58:49+05:30"/>
    <n v="32329"/>
    <s v="Cluster3"/>
    <x v="0"/>
    <n v="9"/>
    <n v="8.9802777777777774"/>
    <x v="0"/>
  </r>
  <r>
    <x v="73"/>
    <s v="2021-06-08T09:09:48+05:30"/>
    <n v="32988"/>
    <s v="Cluster3"/>
    <x v="0"/>
    <n v="9"/>
    <n v="9.163333333333334"/>
    <x v="1"/>
  </r>
  <r>
    <x v="73"/>
    <s v="2021-06-09T09:10:44+05:30"/>
    <n v="33044"/>
    <s v="Cluster3"/>
    <x v="0"/>
    <n v="9"/>
    <n v="9.1788888888888884"/>
    <x v="1"/>
  </r>
  <r>
    <x v="73"/>
    <s v="2021-06-10T09:21:45+05:30"/>
    <n v="33705"/>
    <s v="Cluster3"/>
    <x v="0"/>
    <n v="9"/>
    <n v="9.3625000000000007"/>
    <x v="1"/>
  </r>
  <r>
    <x v="73"/>
    <s v="2021-06-11T09:04:04+05:30"/>
    <n v="32644"/>
    <s v="Cluster3"/>
    <x v="0"/>
    <n v="9"/>
    <n v="9.0677777777777777"/>
    <x v="1"/>
  </r>
  <r>
    <x v="73"/>
    <s v="2021-06-12T09:37:21+05:30"/>
    <n v="34641"/>
    <s v="Cluster3"/>
    <x v="0"/>
    <n v="9"/>
    <n v="9.6225000000000005"/>
    <x v="1"/>
  </r>
  <r>
    <x v="73"/>
    <s v="2021-06-13T09:59:05+05:30"/>
    <n v="35945"/>
    <s v="Cluster3"/>
    <x v="0"/>
    <n v="9"/>
    <n v="9.9847222222222225"/>
    <x v="1"/>
  </r>
  <r>
    <x v="73"/>
    <s v="2021-06-14T08:51:40+05:30"/>
    <n v="31900"/>
    <s v="Cluster3"/>
    <x v="0"/>
    <n v="9"/>
    <n v="8.8611111111111107"/>
    <x v="0"/>
  </r>
  <r>
    <x v="73"/>
    <s v="2021-06-15T09:17:40+05:30"/>
    <n v="33460"/>
    <s v="Cluster3"/>
    <x v="0"/>
    <n v="9"/>
    <n v="9.2944444444444443"/>
    <x v="1"/>
  </r>
  <r>
    <x v="73"/>
    <s v="2021-06-16T09:22:00+05:30"/>
    <n v="33720"/>
    <s v="Cluster3"/>
    <x v="0"/>
    <n v="9"/>
    <n v="9.3666666666666671"/>
    <x v="1"/>
  </r>
  <r>
    <x v="73"/>
    <s v="2021-06-17T10:08:20+05:30"/>
    <n v="36500"/>
    <s v="Cluster3"/>
    <x v="0"/>
    <n v="9"/>
    <n v="10.138888888888889"/>
    <x v="1"/>
  </r>
  <r>
    <x v="73"/>
    <s v="2021-06-18T08:46:40+05:30"/>
    <n v="31600"/>
    <s v="Cluster3"/>
    <x v="0"/>
    <n v="9"/>
    <n v="8.7777777777777786"/>
    <x v="0"/>
  </r>
  <r>
    <x v="73"/>
    <s v="2021-06-19T12:11:01+05:30"/>
    <n v="43861"/>
    <s v="Cluster3"/>
    <x v="0"/>
    <n v="9"/>
    <n v="12.183611111111111"/>
    <x v="1"/>
  </r>
  <r>
    <x v="73"/>
    <s v="2021-06-20T09:58:01+05:30"/>
    <n v="35881"/>
    <s v="Cluster3"/>
    <x v="0"/>
    <n v="9"/>
    <n v="9.9669444444444437"/>
    <x v="1"/>
  </r>
  <r>
    <x v="73"/>
    <s v="2021-06-21T09:26:22+05:30"/>
    <n v="33982"/>
    <s v="Cluster3"/>
    <x v="0"/>
    <n v="9"/>
    <n v="9.4394444444444439"/>
    <x v="1"/>
  </r>
  <r>
    <x v="73"/>
    <s v="2021-06-22T09:20:41+05:30"/>
    <n v="33641"/>
    <s v="Cluster3"/>
    <x v="0"/>
    <n v="9"/>
    <n v="9.3447222222222219"/>
    <x v="1"/>
  </r>
  <r>
    <x v="73"/>
    <s v="2021-06-23T12:24:40+05:30"/>
    <n v="44680"/>
    <s v="Cluster3"/>
    <x v="0"/>
    <n v="9"/>
    <n v="12.411111111111111"/>
    <x v="1"/>
  </r>
  <r>
    <x v="73"/>
    <s v="2021-06-24T09:09:32+05:30"/>
    <n v="32972"/>
    <s v="Cluster3"/>
    <x v="0"/>
    <n v="9"/>
    <n v="9.1588888888888889"/>
    <x v="1"/>
  </r>
  <r>
    <x v="73"/>
    <s v="2021-06-25T09:19:50+05:30"/>
    <n v="33590"/>
    <s v="Cluster3"/>
    <x v="0"/>
    <n v="9"/>
    <n v="9.3305555555555557"/>
    <x v="1"/>
  </r>
  <r>
    <x v="73"/>
    <s v="2021-06-26T10:36:31+05:30"/>
    <n v="38191"/>
    <s v="Cluster3"/>
    <x v="0"/>
    <n v="9"/>
    <n v="10.608611111111111"/>
    <x v="1"/>
  </r>
  <r>
    <x v="73"/>
    <s v="2021-06-27T07:59:12+05:30"/>
    <n v="28752"/>
    <s v="Cluster3"/>
    <x v="0"/>
    <n v="9"/>
    <n v="7.9866666666666664"/>
    <x v="0"/>
  </r>
  <r>
    <x v="73"/>
    <s v="2021-06-28T08:58:47+05:30"/>
    <n v="32327"/>
    <s v="Cluster3"/>
    <x v="0"/>
    <n v="9"/>
    <n v="8.9797222222222217"/>
    <x v="0"/>
  </r>
  <r>
    <x v="73"/>
    <s v="2021-06-29T09:33:31+05:30"/>
    <n v="34411"/>
    <s v="Cluster3"/>
    <x v="0"/>
    <n v="9"/>
    <n v="9.5586111111111105"/>
    <x v="1"/>
  </r>
  <r>
    <x v="73"/>
    <s v="2021-06-30T09:29:54+05:30"/>
    <n v="34194"/>
    <s v="Cluster3"/>
    <x v="0"/>
    <n v="9"/>
    <n v="9.4983333333333331"/>
    <x v="1"/>
  </r>
  <r>
    <x v="73"/>
    <s v="2021-07-01T09:17:13+05:30"/>
    <n v="33433"/>
    <s v="Cluster3"/>
    <x v="0"/>
    <n v="9"/>
    <n v="9.286944444444444"/>
    <x v="1"/>
  </r>
  <r>
    <x v="73"/>
    <s v="2021-07-02T09:39:12+05:30"/>
    <n v="34752"/>
    <s v="Cluster3"/>
    <x v="0"/>
    <n v="9"/>
    <n v="9.6533333333333342"/>
    <x v="1"/>
  </r>
  <r>
    <x v="73"/>
    <s v="2021-07-03T09:41:32+05:30"/>
    <n v="34892"/>
    <s v="Cluster3"/>
    <x v="0"/>
    <n v="9"/>
    <n v="9.6922222222222221"/>
    <x v="1"/>
  </r>
  <r>
    <x v="73"/>
    <s v="2021-07-04T09:56:32+05:30"/>
    <n v="35792"/>
    <s v="Cluster3"/>
    <x v="0"/>
    <n v="9"/>
    <n v="9.9422222222222221"/>
    <x v="1"/>
  </r>
  <r>
    <x v="74"/>
    <s v="2021-05-31T09:26:09+05:30"/>
    <n v="14169"/>
    <s v="Cluster3"/>
    <x v="0"/>
    <n v="9"/>
    <n v="3.9358333333333335"/>
    <x v="0"/>
  </r>
  <r>
    <x v="74"/>
    <s v="2021-06-01T07:13:27+05:30"/>
    <n v="26007"/>
    <s v="Cluster3"/>
    <x v="0"/>
    <n v="9"/>
    <n v="7.2241666666666671"/>
    <x v="0"/>
  </r>
  <r>
    <x v="74"/>
    <s v="2021-06-02T07:44:27+05:30"/>
    <n v="27867"/>
    <s v="Cluster3"/>
    <x v="0"/>
    <n v="9"/>
    <n v="7.7408333333333337"/>
    <x v="0"/>
  </r>
  <r>
    <x v="74"/>
    <s v="2021-06-03T10:10:27+05:30"/>
    <n v="36627"/>
    <s v="Cluster3"/>
    <x v="0"/>
    <n v="9"/>
    <n v="10.174166666666666"/>
    <x v="1"/>
  </r>
  <r>
    <x v="74"/>
    <s v="2021-06-04T07:15:48+05:30"/>
    <n v="26148"/>
    <s v="Cluster3"/>
    <x v="0"/>
    <n v="9"/>
    <n v="7.2633333333333336"/>
    <x v="0"/>
  </r>
  <r>
    <x v="74"/>
    <s v="2021-06-05T12:03:48+05:30"/>
    <n v="43428"/>
    <s v="Cluster3"/>
    <x v="0"/>
    <n v="9"/>
    <n v="12.063333333333333"/>
    <x v="1"/>
  </r>
  <r>
    <x v="74"/>
    <s v="2021-06-06T07:27:29+05:30"/>
    <n v="26849"/>
    <s v="Cluster3"/>
    <x v="0"/>
    <n v="9"/>
    <n v="7.4580555555555552"/>
    <x v="0"/>
  </r>
  <r>
    <x v="74"/>
    <s v="2021-06-07T07:33:28+05:30"/>
    <n v="27208"/>
    <s v="Cluster3"/>
    <x v="0"/>
    <n v="9"/>
    <n v="7.5577777777777779"/>
    <x v="0"/>
  </r>
  <r>
    <x v="74"/>
    <s v="2021-06-08T07:09:49+05:30"/>
    <n v="25789"/>
    <s v="Cluster3"/>
    <x v="0"/>
    <n v="9"/>
    <n v="7.1636111111111109"/>
    <x v="0"/>
  </r>
  <r>
    <x v="74"/>
    <s v="2021-06-09T07:22:05+05:30"/>
    <n v="26525"/>
    <s v="Cluster3"/>
    <x v="0"/>
    <n v="9"/>
    <n v="7.3680555555555554"/>
    <x v="0"/>
  </r>
  <r>
    <x v="74"/>
    <s v="2021-06-10T07:26:44+05:30"/>
    <n v="26804"/>
    <s v="Cluster3"/>
    <x v="0"/>
    <n v="9"/>
    <n v="7.4455555555555559"/>
    <x v="0"/>
  </r>
  <r>
    <x v="74"/>
    <s v="2021-06-11T07:00:05+05:30"/>
    <n v="25205"/>
    <s v="Cluster3"/>
    <x v="0"/>
    <n v="9"/>
    <n v="7.0013888888888891"/>
    <x v="0"/>
  </r>
  <r>
    <x v="74"/>
    <s v="2021-06-12T06:31:41+05:30"/>
    <n v="23501"/>
    <s v="Cluster3"/>
    <x v="0"/>
    <n v="9"/>
    <n v="6.5280555555555555"/>
    <x v="0"/>
  </r>
  <r>
    <x v="74"/>
    <s v="2021-06-13T09:36:41+05:30"/>
    <n v="34601"/>
    <s v="Cluster3"/>
    <x v="0"/>
    <n v="9"/>
    <n v="9.6113888888888894"/>
    <x v="1"/>
  </r>
  <r>
    <x v="74"/>
    <s v="2021-06-14T06:48:42+05:30"/>
    <n v="24522"/>
    <s v="Cluster3"/>
    <x v="0"/>
    <n v="9"/>
    <n v="6.8116666666666665"/>
    <x v="0"/>
  </r>
  <r>
    <x v="74"/>
    <s v="2021-06-15T07:04:40+05:30"/>
    <n v="25480"/>
    <s v="Cluster3"/>
    <x v="0"/>
    <n v="9"/>
    <n v="7.0777777777777775"/>
    <x v="0"/>
  </r>
  <r>
    <x v="74"/>
    <s v="2021-06-16T07:31:01+05:30"/>
    <n v="27061"/>
    <s v="Cluster3"/>
    <x v="0"/>
    <n v="9"/>
    <n v="7.5169444444444444"/>
    <x v="0"/>
  </r>
  <r>
    <x v="74"/>
    <s v="2021-06-17T09:28:40+05:30"/>
    <n v="34120"/>
    <s v="Cluster3"/>
    <x v="0"/>
    <n v="9"/>
    <n v="9.4777777777777779"/>
    <x v="1"/>
  </r>
  <r>
    <x v="74"/>
    <s v="2021-06-18T06:50:00+05:30"/>
    <n v="24600"/>
    <s v="Cluster3"/>
    <x v="0"/>
    <n v="9"/>
    <n v="6.833333333333333"/>
    <x v="0"/>
  </r>
  <r>
    <x v="74"/>
    <s v="2021-06-19T13:02:44+05:30"/>
    <n v="46964"/>
    <s v="Cluster3"/>
    <x v="0"/>
    <n v="9"/>
    <n v="13.045555555555556"/>
    <x v="1"/>
  </r>
  <r>
    <x v="74"/>
    <s v="2021-06-20T09:02:40+05:30"/>
    <n v="32560"/>
    <s v="Cluster3"/>
    <x v="0"/>
    <n v="9"/>
    <n v="9.0444444444444443"/>
    <x v="1"/>
  </r>
  <r>
    <x v="74"/>
    <s v="2021-06-21T08:46:01+05:30"/>
    <n v="31561"/>
    <s v="Cluster3"/>
    <x v="0"/>
    <n v="9"/>
    <n v="8.7669444444444444"/>
    <x v="0"/>
  </r>
  <r>
    <x v="74"/>
    <s v="2021-06-22T06:58:21+05:30"/>
    <n v="25101"/>
    <s v="Cluster3"/>
    <x v="0"/>
    <n v="9"/>
    <n v="6.9725000000000001"/>
    <x v="0"/>
  </r>
  <r>
    <x v="74"/>
    <s v="2021-06-23T12:16:02+05:30"/>
    <n v="44162"/>
    <s v="Cluster3"/>
    <x v="0"/>
    <n v="9"/>
    <n v="12.267222222222221"/>
    <x v="1"/>
  </r>
  <r>
    <x v="74"/>
    <s v="2021-06-24T08:38:52+05:30"/>
    <n v="31132"/>
    <s v="Cluster3"/>
    <x v="0"/>
    <n v="9"/>
    <n v="8.6477777777777778"/>
    <x v="0"/>
  </r>
  <r>
    <x v="74"/>
    <s v="2021-06-25T06:49:31+05:30"/>
    <n v="24571"/>
    <s v="Cluster3"/>
    <x v="0"/>
    <n v="9"/>
    <n v="6.825277777777778"/>
    <x v="0"/>
  </r>
  <r>
    <x v="74"/>
    <s v="2021-06-26T09:03:33+05:30"/>
    <n v="32613"/>
    <s v="Cluster3"/>
    <x v="0"/>
    <n v="9"/>
    <n v="9.0591666666666661"/>
    <x v="1"/>
  </r>
  <r>
    <x v="74"/>
    <s v="2021-06-27T06:57:52+05:30"/>
    <n v="25072"/>
    <s v="Cluster3"/>
    <x v="0"/>
    <n v="9"/>
    <n v="6.9644444444444442"/>
    <x v="0"/>
  </r>
  <r>
    <x v="74"/>
    <s v="2021-06-28T07:07:12+05:30"/>
    <n v="25632"/>
    <s v="Cluster3"/>
    <x v="0"/>
    <n v="9"/>
    <n v="7.12"/>
    <x v="0"/>
  </r>
  <r>
    <x v="74"/>
    <s v="2021-06-29T09:23:13+05:30"/>
    <n v="33793"/>
    <s v="Cluster3"/>
    <x v="0"/>
    <n v="9"/>
    <n v="9.3869444444444436"/>
    <x v="1"/>
  </r>
  <r>
    <x v="74"/>
    <s v="2021-06-30T09:28:12+05:30"/>
    <n v="34092"/>
    <s v="Cluster3"/>
    <x v="0"/>
    <n v="9"/>
    <n v="9.4700000000000006"/>
    <x v="1"/>
  </r>
  <r>
    <x v="74"/>
    <s v="2021-07-01T09:08:38+05:30"/>
    <n v="32918"/>
    <s v="Cluster3"/>
    <x v="0"/>
    <n v="9"/>
    <n v="9.1438888888888883"/>
    <x v="1"/>
  </r>
  <r>
    <x v="74"/>
    <s v="2021-07-02T09:36:18+05:30"/>
    <n v="34578"/>
    <s v="Cluster3"/>
    <x v="0"/>
    <n v="9"/>
    <n v="9.6050000000000004"/>
    <x v="1"/>
  </r>
  <r>
    <x v="74"/>
    <s v="2021-07-03T09:28:54+05:30"/>
    <n v="34134"/>
    <s v="Cluster3"/>
    <x v="0"/>
    <n v="9"/>
    <n v="9.4816666666666674"/>
    <x v="1"/>
  </r>
  <r>
    <x v="74"/>
    <s v="2021-07-04T09:45:38+05:30"/>
    <n v="35138"/>
    <s v="Cluster3"/>
    <x v="0"/>
    <n v="9"/>
    <n v="9.7605555555555554"/>
    <x v="1"/>
  </r>
  <r>
    <x v="75"/>
    <s v="2021-05-31T09:34:32+05:30"/>
    <n v="14672"/>
    <s v="Cluster3"/>
    <x v="1"/>
    <n v="11"/>
    <n v="4.0755555555555558"/>
    <x v="0"/>
  </r>
  <r>
    <x v="75"/>
    <s v="2021-06-01T08:27:28+05:30"/>
    <n v="30448"/>
    <s v="Cluster3"/>
    <x v="1"/>
    <n v="11"/>
    <n v="8.4577777777777783"/>
    <x v="0"/>
  </r>
  <r>
    <x v="75"/>
    <s v="2021-06-02T08:02:47+05:30"/>
    <n v="28967"/>
    <s v="Cluster3"/>
    <x v="1"/>
    <n v="11"/>
    <n v="8.0463888888888881"/>
    <x v="0"/>
  </r>
  <r>
    <x v="75"/>
    <s v="2021-06-03T09:40:37+05:30"/>
    <n v="34837"/>
    <s v="Cluster3"/>
    <x v="1"/>
    <n v="11"/>
    <n v="9.6769444444444446"/>
    <x v="0"/>
  </r>
  <r>
    <x v="75"/>
    <s v="2021-06-04T09:09:47+05:30"/>
    <n v="32987"/>
    <s v="Cluster3"/>
    <x v="1"/>
    <n v="11"/>
    <n v="9.1630555555555553"/>
    <x v="0"/>
  </r>
  <r>
    <x v="75"/>
    <s v="2021-06-05T12:17:48+05:30"/>
    <n v="44268"/>
    <s v="Cluster3"/>
    <x v="1"/>
    <n v="11"/>
    <n v="12.296666666666667"/>
    <x v="1"/>
  </r>
  <r>
    <x v="75"/>
    <s v="2021-06-06T07:29:49+05:30"/>
    <n v="26989"/>
    <s v="Cluster3"/>
    <x v="1"/>
    <n v="11"/>
    <n v="7.4969444444444449"/>
    <x v="0"/>
  </r>
  <r>
    <x v="75"/>
    <s v="2021-06-07T08:56:48+05:30"/>
    <n v="32208"/>
    <s v="Cluster3"/>
    <x v="1"/>
    <n v="11"/>
    <n v="8.9466666666666672"/>
    <x v="0"/>
  </r>
  <r>
    <x v="75"/>
    <s v="2021-06-08T07:27:28+05:30"/>
    <n v="26848"/>
    <s v="Cluster3"/>
    <x v="1"/>
    <n v="11"/>
    <n v="7.4577777777777774"/>
    <x v="0"/>
  </r>
  <r>
    <x v="75"/>
    <s v="2021-06-09T07:47:05+05:30"/>
    <n v="28025"/>
    <s v="Cluster3"/>
    <x v="1"/>
    <n v="11"/>
    <n v="7.7847222222222223"/>
    <x v="0"/>
  </r>
  <r>
    <x v="75"/>
    <s v="2021-06-10T09:25:26+05:30"/>
    <n v="33926"/>
    <s v="Cluster3"/>
    <x v="1"/>
    <n v="11"/>
    <n v="9.4238888888888894"/>
    <x v="0"/>
  </r>
  <r>
    <x v="75"/>
    <s v="2021-06-11T07:41:43+05:30"/>
    <n v="27703"/>
    <s v="Cluster3"/>
    <x v="1"/>
    <n v="11"/>
    <n v="7.6952777777777781"/>
    <x v="0"/>
  </r>
  <r>
    <x v="75"/>
    <s v="2021-06-12T09:30:41+05:30"/>
    <n v="34241"/>
    <s v="Cluster3"/>
    <x v="1"/>
    <n v="11"/>
    <n v="9.511388888888888"/>
    <x v="0"/>
  </r>
  <r>
    <x v="75"/>
    <s v="2021-06-13T09:45:04+05:30"/>
    <n v="35104"/>
    <s v="Cluster3"/>
    <x v="1"/>
    <n v="11"/>
    <n v="9.7511111111111113"/>
    <x v="0"/>
  </r>
  <r>
    <x v="75"/>
    <s v="2021-06-14T07:39:59+05:30"/>
    <n v="27599"/>
    <s v="Cluster3"/>
    <x v="1"/>
    <n v="11"/>
    <n v="7.6663888888888891"/>
    <x v="0"/>
  </r>
  <r>
    <x v="75"/>
    <s v="2021-06-15T08:20:41+05:30"/>
    <n v="30041"/>
    <s v="Cluster3"/>
    <x v="1"/>
    <n v="11"/>
    <n v="8.3447222222222219"/>
    <x v="0"/>
  </r>
  <r>
    <x v="75"/>
    <s v="2021-06-16T08:42:40+05:30"/>
    <n v="31360"/>
    <s v="Cluster3"/>
    <x v="1"/>
    <n v="11"/>
    <n v="8.7111111111111104"/>
    <x v="0"/>
  </r>
  <r>
    <x v="75"/>
    <s v="2021-06-17T08:26:20+05:30"/>
    <n v="30380"/>
    <s v="Cluster3"/>
    <x v="1"/>
    <n v="11"/>
    <n v="8.4388888888888882"/>
    <x v="0"/>
  </r>
  <r>
    <x v="75"/>
    <s v="2021-06-18T07:35:00+05:30"/>
    <n v="27300"/>
    <s v="Cluster3"/>
    <x v="1"/>
    <n v="11"/>
    <n v="7.583333333333333"/>
    <x v="0"/>
  </r>
  <r>
    <x v="75"/>
    <s v="2021-06-19T13:51:01+05:30"/>
    <n v="49861"/>
    <s v="Cluster3"/>
    <x v="1"/>
    <n v="11"/>
    <n v="13.850277777777778"/>
    <x v="1"/>
  </r>
  <r>
    <x v="75"/>
    <s v="2021-06-20T09:23:22+05:30"/>
    <n v="33802"/>
    <s v="Cluster3"/>
    <x v="1"/>
    <n v="11"/>
    <n v="9.3894444444444449"/>
    <x v="0"/>
  </r>
  <r>
    <x v="75"/>
    <s v="2021-06-21T09:20:20+05:30"/>
    <n v="33620"/>
    <s v="Cluster3"/>
    <x v="1"/>
    <n v="11"/>
    <n v="9.3388888888888886"/>
    <x v="0"/>
  </r>
  <r>
    <x v="75"/>
    <s v="2021-06-22T09:15:40+05:30"/>
    <n v="33340"/>
    <s v="Cluster3"/>
    <x v="1"/>
    <n v="11"/>
    <n v="9.2611111111111111"/>
    <x v="0"/>
  </r>
  <r>
    <x v="75"/>
    <s v="2021-06-23T12:38:20+05:30"/>
    <n v="45500"/>
    <s v="Cluster3"/>
    <x v="1"/>
    <n v="11"/>
    <n v="12.638888888888889"/>
    <x v="1"/>
  </r>
  <r>
    <x v="75"/>
    <s v="2021-06-24T09:11:51+05:30"/>
    <n v="33111"/>
    <s v="Cluster3"/>
    <x v="1"/>
    <n v="11"/>
    <n v="9.1974999999999998"/>
    <x v="0"/>
  </r>
  <r>
    <x v="75"/>
    <s v="2021-06-25T08:05:51+05:30"/>
    <n v="29151"/>
    <s v="Cluster3"/>
    <x v="1"/>
    <n v="11"/>
    <n v="8.0975000000000001"/>
    <x v="0"/>
  </r>
  <r>
    <x v="75"/>
    <s v="2021-06-26T09:08:31+05:30"/>
    <n v="32911"/>
    <s v="Cluster3"/>
    <x v="1"/>
    <n v="11"/>
    <n v="9.1419444444444444"/>
    <x v="0"/>
  </r>
  <r>
    <x v="75"/>
    <s v="2021-06-27T08:37:32+05:30"/>
    <n v="31052"/>
    <s v="Cluster3"/>
    <x v="1"/>
    <n v="11"/>
    <n v="8.6255555555555556"/>
    <x v="0"/>
  </r>
  <r>
    <x v="75"/>
    <s v="2021-06-28T09:45:31+05:30"/>
    <n v="35131"/>
    <s v="Cluster3"/>
    <x v="1"/>
    <n v="11"/>
    <n v="9.7586111111111116"/>
    <x v="0"/>
  </r>
  <r>
    <x v="75"/>
    <s v="2021-06-29T09:21:54+05:30"/>
    <n v="33714"/>
    <s v="Cluster3"/>
    <x v="1"/>
    <n v="11"/>
    <n v="9.3650000000000002"/>
    <x v="0"/>
  </r>
  <r>
    <x v="75"/>
    <s v="2021-06-30T09:30:18+05:30"/>
    <n v="34218"/>
    <s v="Cluster3"/>
    <x v="1"/>
    <n v="11"/>
    <n v="9.5050000000000008"/>
    <x v="0"/>
  </r>
  <r>
    <x v="75"/>
    <s v="2021-07-01T09:26:31+05:30"/>
    <n v="33991"/>
    <s v="Cluster3"/>
    <x v="1"/>
    <n v="11"/>
    <n v="9.4419444444444451"/>
    <x v="0"/>
  </r>
  <r>
    <x v="75"/>
    <s v="2021-07-02T09:55:37+05:30"/>
    <n v="35737"/>
    <s v="Cluster3"/>
    <x v="1"/>
    <n v="11"/>
    <n v="9.9269444444444446"/>
    <x v="0"/>
  </r>
  <r>
    <x v="75"/>
    <s v="2021-07-03T09:38:32+05:30"/>
    <n v="34712"/>
    <s v="Cluster3"/>
    <x v="1"/>
    <n v="11"/>
    <n v="9.6422222222222214"/>
    <x v="0"/>
  </r>
  <r>
    <x v="75"/>
    <s v="2021-07-04T09:54:33+05:30"/>
    <n v="35673"/>
    <s v="Cluster3"/>
    <x v="1"/>
    <n v="11"/>
    <n v="9.9091666666666658"/>
    <x v="0"/>
  </r>
  <r>
    <x v="76"/>
    <s v="2021-05-31T09:44:08+05:30"/>
    <n v="15248"/>
    <s v="Cluster3"/>
    <x v="2"/>
    <n v="12"/>
    <n v="4.235555555555556"/>
    <x v="0"/>
  </r>
  <r>
    <x v="76"/>
    <s v="2021-06-01T08:52:07+05:30"/>
    <n v="31927"/>
    <s v="Cluster3"/>
    <x v="2"/>
    <n v="12"/>
    <n v="8.868611111111111"/>
    <x v="0"/>
  </r>
  <r>
    <x v="76"/>
    <s v="2021-06-02T09:40:36+05:30"/>
    <n v="34836"/>
    <s v="Cluster3"/>
    <x v="2"/>
    <n v="12"/>
    <n v="9.6766666666666659"/>
    <x v="0"/>
  </r>
  <r>
    <x v="76"/>
    <s v="2021-06-03T10:26:29+05:30"/>
    <n v="37589"/>
    <s v="Cluster3"/>
    <x v="2"/>
    <n v="12"/>
    <n v="10.441388888888889"/>
    <x v="0"/>
  </r>
  <r>
    <x v="76"/>
    <s v="2021-06-04T09:43:08+05:30"/>
    <n v="34988"/>
    <s v="Cluster3"/>
    <x v="2"/>
    <n v="12"/>
    <n v="9.7188888888888894"/>
    <x v="0"/>
  </r>
  <r>
    <x v="76"/>
    <s v="2021-06-05T12:41:28+05:30"/>
    <n v="45688"/>
    <s v="Cluster3"/>
    <x v="2"/>
    <n v="12"/>
    <n v="12.691111111111111"/>
    <x v="1"/>
  </r>
  <r>
    <x v="76"/>
    <s v="2021-06-06T09:37:10+05:30"/>
    <n v="34630"/>
    <s v="Cluster3"/>
    <x v="2"/>
    <n v="12"/>
    <n v="9.6194444444444436"/>
    <x v="0"/>
  </r>
  <r>
    <x v="76"/>
    <s v="2021-06-07T09:08:29+05:30"/>
    <n v="32909"/>
    <s v="Cluster3"/>
    <x v="2"/>
    <n v="12"/>
    <n v="9.1413888888888888"/>
    <x v="0"/>
  </r>
  <r>
    <x v="76"/>
    <s v="2021-06-08T08:33:28+05:30"/>
    <n v="30808"/>
    <s v="Cluster3"/>
    <x v="2"/>
    <n v="12"/>
    <n v="8.5577777777777779"/>
    <x v="0"/>
  </r>
  <r>
    <x v="76"/>
    <s v="2021-06-09T09:46:46+05:30"/>
    <n v="35206"/>
    <s v="Cluster3"/>
    <x v="2"/>
    <n v="12"/>
    <n v="9.7794444444444437"/>
    <x v="0"/>
  </r>
  <r>
    <x v="76"/>
    <s v="2021-06-10T09:44:25+05:30"/>
    <n v="35065"/>
    <s v="Cluster3"/>
    <x v="2"/>
    <n v="12"/>
    <n v="9.7402777777777771"/>
    <x v="0"/>
  </r>
  <r>
    <x v="76"/>
    <s v="2021-06-11T09:32:45+05:30"/>
    <n v="34365"/>
    <s v="Cluster3"/>
    <x v="2"/>
    <n v="12"/>
    <n v="9.5458333333333325"/>
    <x v="0"/>
  </r>
  <r>
    <x v="76"/>
    <s v="2021-06-12T09:39:41+05:30"/>
    <n v="34781"/>
    <s v="Cluster3"/>
    <x v="2"/>
    <n v="12"/>
    <n v="9.6613888888888884"/>
    <x v="0"/>
  </r>
  <r>
    <x v="76"/>
    <s v="2021-06-13T09:54:41+05:30"/>
    <n v="35681"/>
    <s v="Cluster3"/>
    <x v="2"/>
    <n v="12"/>
    <n v="9.9113888888888884"/>
    <x v="0"/>
  </r>
  <r>
    <x v="76"/>
    <s v="2021-06-14T09:07:40+05:30"/>
    <n v="32860"/>
    <s v="Cluster3"/>
    <x v="2"/>
    <n v="12"/>
    <n v="9.1277777777777782"/>
    <x v="0"/>
  </r>
  <r>
    <x v="76"/>
    <s v="2021-06-15T09:12:21+05:30"/>
    <n v="33141"/>
    <s v="Cluster3"/>
    <x v="2"/>
    <n v="12"/>
    <n v="9.2058333333333326"/>
    <x v="0"/>
  </r>
  <r>
    <x v="76"/>
    <s v="2021-06-16T09:46:46+05:30"/>
    <n v="35206"/>
    <s v="Cluster3"/>
    <x v="2"/>
    <n v="12"/>
    <n v="9.7794444444444437"/>
    <x v="0"/>
  </r>
  <r>
    <x v="76"/>
    <s v="2021-06-17T09:02:00+05:30"/>
    <n v="32520"/>
    <s v="Cluster3"/>
    <x v="2"/>
    <n v="12"/>
    <n v="9.0333333333333332"/>
    <x v="0"/>
  </r>
  <r>
    <x v="76"/>
    <s v="2021-06-18T08:54:20+05:30"/>
    <n v="32060"/>
    <s v="Cluster3"/>
    <x v="2"/>
    <n v="12"/>
    <n v="8.905555555555555"/>
    <x v="0"/>
  </r>
  <r>
    <x v="76"/>
    <s v="2021-06-19T14:08:21+05:30"/>
    <n v="50901"/>
    <s v="Cluster3"/>
    <x v="2"/>
    <n v="12"/>
    <n v="14.139166666666666"/>
    <x v="1"/>
  </r>
  <r>
    <x v="76"/>
    <s v="2021-06-20T09:38:38+05:30"/>
    <n v="34718"/>
    <s v="Cluster3"/>
    <x v="2"/>
    <n v="12"/>
    <n v="9.6438888888888883"/>
    <x v="0"/>
  </r>
  <r>
    <x v="76"/>
    <s v="2021-06-21T09:27:01+05:30"/>
    <n v="34021"/>
    <s v="Cluster3"/>
    <x v="2"/>
    <n v="12"/>
    <n v="9.450277777777778"/>
    <x v="0"/>
  </r>
  <r>
    <x v="76"/>
    <s v="2021-06-22T09:51:42+05:30"/>
    <n v="35502"/>
    <s v="Cluster3"/>
    <x v="2"/>
    <n v="12"/>
    <n v="9.8616666666666664"/>
    <x v="0"/>
  </r>
  <r>
    <x v="76"/>
    <s v="2021-06-23T13:06:21+05:30"/>
    <n v="47181"/>
    <s v="Cluster3"/>
    <x v="2"/>
    <n v="12"/>
    <n v="13.105833333333333"/>
    <x v="1"/>
  </r>
  <r>
    <x v="76"/>
    <s v="2021-06-24T09:19:18+05:30"/>
    <n v="33558"/>
    <s v="Cluster3"/>
    <x v="2"/>
    <n v="12"/>
    <n v="9.3216666666666672"/>
    <x v="0"/>
  </r>
  <r>
    <x v="76"/>
    <s v="2021-06-25T09:10:31+05:30"/>
    <n v="33031"/>
    <s v="Cluster3"/>
    <x v="2"/>
    <n v="12"/>
    <n v="9.1752777777777776"/>
    <x v="0"/>
  </r>
  <r>
    <x v="76"/>
    <s v="2021-06-26T10:53:32+05:30"/>
    <n v="39212"/>
    <s v="Cluster3"/>
    <x v="2"/>
    <n v="12"/>
    <n v="10.892222222222221"/>
    <x v="0"/>
  </r>
  <r>
    <x v="76"/>
    <s v="2021-06-27T10:32:31+05:30"/>
    <n v="37951"/>
    <s v="Cluster3"/>
    <x v="2"/>
    <n v="12"/>
    <n v="10.541944444444445"/>
    <x v="0"/>
  </r>
  <r>
    <x v="76"/>
    <s v="2021-06-28T11:07:12+05:30"/>
    <n v="40032"/>
    <s v="Cluster3"/>
    <x v="2"/>
    <n v="12"/>
    <n v="11.12"/>
    <x v="0"/>
  </r>
  <r>
    <x v="76"/>
    <s v="2021-06-29T09:41:33+05:30"/>
    <n v="34893"/>
    <s v="Cluster3"/>
    <x v="2"/>
    <n v="12"/>
    <n v="9.6925000000000008"/>
    <x v="0"/>
  </r>
  <r>
    <x v="76"/>
    <s v="2021-06-30T09:44:33+05:30"/>
    <n v="35073"/>
    <s v="Cluster3"/>
    <x v="2"/>
    <n v="12"/>
    <n v="9.7424999999999997"/>
    <x v="0"/>
  </r>
  <r>
    <x v="76"/>
    <s v="2021-07-01T09:34:52+05:30"/>
    <n v="34492"/>
    <s v="Cluster3"/>
    <x v="2"/>
    <n v="12"/>
    <n v="9.5811111111111114"/>
    <x v="0"/>
  </r>
  <r>
    <x v="76"/>
    <s v="2021-07-02T10:05:55+05:30"/>
    <n v="36355"/>
    <s v="Cluster3"/>
    <x v="2"/>
    <n v="12"/>
    <n v="10.098611111111111"/>
    <x v="0"/>
  </r>
  <r>
    <x v="76"/>
    <s v="2021-07-03T10:00:00+05:30"/>
    <n v="36000"/>
    <s v="Cluster3"/>
    <x v="2"/>
    <n v="12"/>
    <n v="10"/>
    <x v="0"/>
  </r>
  <r>
    <x v="76"/>
    <s v="2021-07-04T10:08:55+05:30"/>
    <n v="36535"/>
    <s v="Cluster3"/>
    <x v="2"/>
    <n v="12"/>
    <n v="10.14861111111111"/>
    <x v="0"/>
  </r>
  <r>
    <x v="77"/>
    <s v="2021-05-31T09:23:48+05:30"/>
    <n v="14028"/>
    <s v="Cluster3"/>
    <x v="0"/>
    <n v="9"/>
    <n v="3.8966666666666665"/>
    <x v="0"/>
  </r>
  <r>
    <x v="77"/>
    <s v="2021-06-01T06:45:28+05:30"/>
    <n v="24328"/>
    <s v="Cluster3"/>
    <x v="0"/>
    <n v="9"/>
    <n v="6.7577777777777781"/>
    <x v="0"/>
  </r>
  <r>
    <x v="77"/>
    <s v="2021-06-02T06:51:48+05:30"/>
    <n v="24708"/>
    <s v="Cluster3"/>
    <x v="0"/>
    <n v="9"/>
    <n v="6.8633333333333333"/>
    <x v="0"/>
  </r>
  <r>
    <x v="77"/>
    <s v="2021-06-03T09:01:47+05:30"/>
    <n v="32507"/>
    <s v="Cluster3"/>
    <x v="0"/>
    <n v="9"/>
    <n v="9.0297222222222224"/>
    <x v="1"/>
  </r>
  <r>
    <x v="77"/>
    <s v="2021-06-04T06:46:48+05:30"/>
    <n v="24408"/>
    <s v="Cluster3"/>
    <x v="0"/>
    <n v="9"/>
    <n v="6.78"/>
    <x v="0"/>
  </r>
  <r>
    <x v="77"/>
    <s v="2021-06-05T12:01:29+05:30"/>
    <n v="43289"/>
    <s v="Cluster3"/>
    <x v="0"/>
    <n v="9"/>
    <n v="12.024722222222222"/>
    <x v="1"/>
  </r>
  <r>
    <x v="77"/>
    <s v="2021-06-06T06:34:29+05:30"/>
    <n v="23669"/>
    <s v="Cluster3"/>
    <x v="0"/>
    <n v="9"/>
    <n v="6.5747222222222224"/>
    <x v="0"/>
  </r>
  <r>
    <x v="77"/>
    <s v="2021-06-07T07:08:28+05:30"/>
    <n v="25708"/>
    <s v="Cluster3"/>
    <x v="0"/>
    <n v="9"/>
    <n v="7.141111111111111"/>
    <x v="0"/>
  </r>
  <r>
    <x v="77"/>
    <s v="2021-06-08T06:34:29+05:30"/>
    <n v="23669"/>
    <s v="Cluster3"/>
    <x v="0"/>
    <n v="9"/>
    <n v="6.5747222222222224"/>
    <x v="0"/>
  </r>
  <r>
    <x v="77"/>
    <s v="2021-06-09T06:35:44+05:30"/>
    <n v="23744"/>
    <s v="Cluster3"/>
    <x v="0"/>
    <n v="9"/>
    <n v="6.5955555555555554"/>
    <x v="0"/>
  </r>
  <r>
    <x v="77"/>
    <s v="2021-06-10T07:34:23+05:30"/>
    <n v="27263"/>
    <s v="Cluster3"/>
    <x v="0"/>
    <n v="9"/>
    <n v="7.5730555555555554"/>
    <x v="0"/>
  </r>
  <r>
    <x v="77"/>
    <s v="2021-06-11T06:48:25+05:30"/>
    <n v="24505"/>
    <s v="Cluster3"/>
    <x v="0"/>
    <n v="9"/>
    <n v="6.8069444444444445"/>
    <x v="0"/>
  </r>
  <r>
    <x v="77"/>
    <s v="2021-06-12T06:41:00+05:30"/>
    <n v="24060"/>
    <s v="Cluster3"/>
    <x v="0"/>
    <n v="9"/>
    <n v="6.6833333333333336"/>
    <x v="0"/>
  </r>
  <r>
    <x v="77"/>
    <s v="2021-06-13T09:37:00+05:30"/>
    <n v="34620"/>
    <s v="Cluster3"/>
    <x v="0"/>
    <n v="9"/>
    <n v="9.6166666666666671"/>
    <x v="1"/>
  </r>
  <r>
    <x v="77"/>
    <s v="2021-06-14T06:47:01+05:30"/>
    <n v="24421"/>
    <s v="Cluster3"/>
    <x v="0"/>
    <n v="9"/>
    <n v="6.783611111111111"/>
    <x v="0"/>
  </r>
  <r>
    <x v="77"/>
    <s v="2021-06-15T06:38:00+05:30"/>
    <n v="23880"/>
    <s v="Cluster3"/>
    <x v="0"/>
    <n v="9"/>
    <n v="6.6333333333333337"/>
    <x v="0"/>
  </r>
  <r>
    <x v="77"/>
    <s v="2021-06-16T07:07:20+05:30"/>
    <n v="25640"/>
    <s v="Cluster3"/>
    <x v="0"/>
    <n v="9"/>
    <n v="7.1222222222222218"/>
    <x v="0"/>
  </r>
  <r>
    <x v="77"/>
    <s v="2021-06-17T08:23:00+05:30"/>
    <n v="30180"/>
    <s v="Cluster3"/>
    <x v="0"/>
    <n v="9"/>
    <n v="8.3833333333333329"/>
    <x v="0"/>
  </r>
  <r>
    <x v="77"/>
    <s v="2021-06-18T06:49:00+05:30"/>
    <n v="24540"/>
    <s v="Cluster3"/>
    <x v="0"/>
    <n v="9"/>
    <n v="6.8166666666666664"/>
    <x v="0"/>
  </r>
  <r>
    <x v="77"/>
    <s v="2021-06-19T13:17:21+05:30"/>
    <n v="47841"/>
    <s v="Cluster3"/>
    <x v="0"/>
    <n v="9"/>
    <n v="13.289166666666667"/>
    <x v="1"/>
  </r>
  <r>
    <x v="77"/>
    <s v="2021-06-20T09:02:00+05:30"/>
    <n v="32520"/>
    <s v="Cluster3"/>
    <x v="0"/>
    <n v="9"/>
    <n v="9.0333333333333332"/>
    <x v="1"/>
  </r>
  <r>
    <x v="77"/>
    <s v="2021-06-21T08:52:20+05:30"/>
    <n v="31940"/>
    <s v="Cluster3"/>
    <x v="0"/>
    <n v="9"/>
    <n v="8.8722222222222218"/>
    <x v="0"/>
  </r>
  <r>
    <x v="77"/>
    <s v="2021-06-22T06:55:21+05:30"/>
    <n v="24921"/>
    <s v="Cluster3"/>
    <x v="0"/>
    <n v="9"/>
    <n v="6.9225000000000003"/>
    <x v="0"/>
  </r>
  <r>
    <x v="77"/>
    <s v="2021-06-23T12:15:01+05:30"/>
    <n v="44101"/>
    <s v="Cluster3"/>
    <x v="0"/>
    <n v="9"/>
    <n v="12.250277777777777"/>
    <x v="1"/>
  </r>
  <r>
    <x v="77"/>
    <s v="2021-06-24T08:38:31+05:30"/>
    <n v="31111"/>
    <s v="Cluster3"/>
    <x v="0"/>
    <n v="9"/>
    <n v="8.6419444444444444"/>
    <x v="0"/>
  </r>
  <r>
    <x v="77"/>
    <s v="2021-06-25T06:37:31+05:30"/>
    <n v="23851"/>
    <s v="Cluster3"/>
    <x v="0"/>
    <n v="9"/>
    <n v="6.6252777777777778"/>
    <x v="0"/>
  </r>
  <r>
    <x v="77"/>
    <s v="2021-06-26T08:41:31+05:30"/>
    <n v="31291"/>
    <s v="Cluster3"/>
    <x v="0"/>
    <n v="9"/>
    <n v="8.6919444444444451"/>
    <x v="0"/>
  </r>
  <r>
    <x v="77"/>
    <s v="2021-06-27T06:58:32+05:30"/>
    <n v="25112"/>
    <s v="Cluster3"/>
    <x v="0"/>
    <n v="9"/>
    <n v="6.9755555555555553"/>
    <x v="0"/>
  </r>
  <r>
    <x v="77"/>
    <s v="2021-06-28T06:44:11+05:30"/>
    <n v="24251"/>
    <s v="Cluster3"/>
    <x v="0"/>
    <n v="9"/>
    <n v="6.7363888888888885"/>
    <x v="0"/>
  </r>
  <r>
    <x v="77"/>
    <s v="2021-06-29T09:11:53+05:30"/>
    <n v="33113"/>
    <s v="Cluster3"/>
    <x v="0"/>
    <n v="9"/>
    <n v="9.1980555555555554"/>
    <x v="1"/>
  </r>
  <r>
    <x v="77"/>
    <s v="2021-06-30T09:26:52+05:30"/>
    <n v="34012"/>
    <s v="Cluster3"/>
    <x v="0"/>
    <n v="9"/>
    <n v="9.4477777777777785"/>
    <x v="1"/>
  </r>
  <r>
    <x v="77"/>
    <s v="2021-07-01T09:16:13+05:30"/>
    <n v="33373"/>
    <s v="Cluster3"/>
    <x v="0"/>
    <n v="9"/>
    <n v="9.2702777777777783"/>
    <x v="1"/>
  </r>
  <r>
    <x v="77"/>
    <s v="2021-07-02T09:33:32+05:30"/>
    <n v="34412"/>
    <s v="Cluster3"/>
    <x v="0"/>
    <n v="9"/>
    <n v="9.5588888888888892"/>
    <x v="1"/>
  </r>
  <r>
    <x v="77"/>
    <s v="2021-07-03T09:31:32+05:30"/>
    <n v="34292"/>
    <s v="Cluster3"/>
    <x v="0"/>
    <n v="9"/>
    <n v="9.525555555555556"/>
    <x v="1"/>
  </r>
  <r>
    <x v="77"/>
    <s v="2021-07-04T09:41:52+05:30"/>
    <n v="34912"/>
    <s v="Cluster3"/>
    <x v="0"/>
    <n v="9"/>
    <n v="9.6977777777777785"/>
    <x v="1"/>
  </r>
  <r>
    <x v="78"/>
    <s v="2021-05-31T09:39:08+05:30"/>
    <n v="14948"/>
    <s v="Cluster3"/>
    <x v="1"/>
    <n v="11"/>
    <n v="4.152222222222222"/>
    <x v="0"/>
  </r>
  <r>
    <x v="78"/>
    <s v="2021-06-01T08:46:27+05:30"/>
    <n v="31587"/>
    <s v="Cluster3"/>
    <x v="1"/>
    <n v="11"/>
    <n v="8.774166666666666"/>
    <x v="0"/>
  </r>
  <r>
    <x v="78"/>
    <s v="2021-06-02T09:07:47+05:30"/>
    <n v="32867"/>
    <s v="Cluster3"/>
    <x v="1"/>
    <n v="11"/>
    <n v="9.1297222222222221"/>
    <x v="0"/>
  </r>
  <r>
    <x v="78"/>
    <s v="2021-06-03T09:44:07+05:30"/>
    <n v="35047"/>
    <s v="Cluster3"/>
    <x v="1"/>
    <n v="11"/>
    <n v="9.7352777777777781"/>
    <x v="0"/>
  </r>
  <r>
    <x v="78"/>
    <s v="2021-06-04T09:29:08+05:30"/>
    <n v="34148"/>
    <s v="Cluster3"/>
    <x v="1"/>
    <n v="11"/>
    <n v="9.4855555555555551"/>
    <x v="0"/>
  </r>
  <r>
    <x v="78"/>
    <s v="2021-06-05T12:13:08+05:30"/>
    <n v="43988"/>
    <s v="Cluster3"/>
    <x v="1"/>
    <n v="11"/>
    <n v="12.218888888888889"/>
    <x v="1"/>
  </r>
  <r>
    <x v="78"/>
    <s v="2021-06-06T09:13:48+05:30"/>
    <n v="33228"/>
    <s v="Cluster3"/>
    <x v="1"/>
    <n v="11"/>
    <n v="9.23"/>
    <x v="0"/>
  </r>
  <r>
    <x v="78"/>
    <s v="2021-06-07T08:50:49+05:30"/>
    <n v="31849"/>
    <s v="Cluster3"/>
    <x v="1"/>
    <n v="11"/>
    <n v="8.8469444444444445"/>
    <x v="0"/>
  </r>
  <r>
    <x v="78"/>
    <s v="2021-06-08T08:03:08+05:30"/>
    <n v="28988"/>
    <s v="Cluster3"/>
    <x v="1"/>
    <n v="11"/>
    <n v="8.0522222222222215"/>
    <x v="0"/>
  </r>
  <r>
    <x v="78"/>
    <s v="2021-06-09T08:39:24+05:30"/>
    <n v="31164"/>
    <s v="Cluster3"/>
    <x v="1"/>
    <n v="11"/>
    <n v="8.6566666666666663"/>
    <x v="0"/>
  </r>
  <r>
    <x v="78"/>
    <s v="2021-06-10T09:23:04+05:30"/>
    <n v="33784"/>
    <s v="Cluster3"/>
    <x v="1"/>
    <n v="11"/>
    <n v="9.3844444444444441"/>
    <x v="0"/>
  </r>
  <r>
    <x v="78"/>
    <s v="2021-06-11T08:12:44+05:30"/>
    <n v="29564"/>
    <s v="Cluster3"/>
    <x v="1"/>
    <n v="11"/>
    <n v="8.2122222222222216"/>
    <x v="0"/>
  </r>
  <r>
    <x v="78"/>
    <s v="2021-06-12T09:29:01+05:30"/>
    <n v="34141"/>
    <s v="Cluster3"/>
    <x v="1"/>
    <n v="11"/>
    <n v="9.4836111111111112"/>
    <x v="0"/>
  </r>
  <r>
    <x v="78"/>
    <s v="2021-06-13T09:40:40+05:30"/>
    <n v="34840"/>
    <s v="Cluster3"/>
    <x v="1"/>
    <n v="11"/>
    <n v="9.6777777777777771"/>
    <x v="0"/>
  </r>
  <r>
    <x v="78"/>
    <s v="2021-06-14T08:06:00+05:30"/>
    <n v="29160"/>
    <s v="Cluster3"/>
    <x v="1"/>
    <n v="11"/>
    <n v="8.1"/>
    <x v="0"/>
  </r>
  <r>
    <x v="78"/>
    <s v="2021-06-15T08:33:21+05:30"/>
    <n v="30801"/>
    <s v="Cluster3"/>
    <x v="1"/>
    <n v="11"/>
    <n v="8.5558333333333341"/>
    <x v="0"/>
  </r>
  <r>
    <x v="78"/>
    <s v="2021-06-16T08:56:00+05:30"/>
    <n v="32160"/>
    <s v="Cluster3"/>
    <x v="1"/>
    <n v="11"/>
    <n v="8.9333333333333336"/>
    <x v="0"/>
  </r>
  <r>
    <x v="78"/>
    <s v="2021-06-17T07:56:40+05:30"/>
    <n v="28600"/>
    <s v="Cluster3"/>
    <x v="1"/>
    <n v="11"/>
    <n v="7.9444444444444446"/>
    <x v="0"/>
  </r>
  <r>
    <x v="78"/>
    <s v="2021-06-18T08:43:21+05:30"/>
    <n v="31401"/>
    <s v="Cluster3"/>
    <x v="1"/>
    <n v="11"/>
    <n v="8.7225000000000001"/>
    <x v="0"/>
  </r>
  <r>
    <x v="78"/>
    <s v="2021-06-19T13:54:21+05:30"/>
    <n v="50061"/>
    <s v="Cluster3"/>
    <x v="1"/>
    <n v="11"/>
    <n v="13.905833333333334"/>
    <x v="1"/>
  </r>
  <r>
    <x v="78"/>
    <s v="2021-06-20T09:25:40+05:30"/>
    <n v="33940"/>
    <s v="Cluster3"/>
    <x v="1"/>
    <n v="11"/>
    <n v="9.4277777777777771"/>
    <x v="0"/>
  </r>
  <r>
    <x v="78"/>
    <s v="2021-06-21T09:12:01+05:30"/>
    <n v="33121"/>
    <s v="Cluster3"/>
    <x v="1"/>
    <n v="11"/>
    <n v="9.200277777777778"/>
    <x v="0"/>
  </r>
  <r>
    <x v="78"/>
    <s v="2021-06-22T09:16:01+05:30"/>
    <n v="33361"/>
    <s v="Cluster3"/>
    <x v="1"/>
    <n v="11"/>
    <n v="9.2669444444444444"/>
    <x v="0"/>
  </r>
  <r>
    <x v="78"/>
    <s v="2021-06-23T12:44:42+05:30"/>
    <n v="45882"/>
    <s v="Cluster3"/>
    <x v="1"/>
    <n v="11"/>
    <n v="12.744999999999999"/>
    <x v="1"/>
  </r>
  <r>
    <x v="78"/>
    <s v="2021-06-24T08:56:35+05:30"/>
    <n v="32195"/>
    <s v="Cluster3"/>
    <x v="1"/>
    <n v="11"/>
    <n v="8.9430555555555564"/>
    <x v="0"/>
  </r>
  <r>
    <x v="78"/>
    <s v="2021-06-25T08:00:32+05:30"/>
    <n v="28832"/>
    <s v="Cluster3"/>
    <x v="1"/>
    <n v="11"/>
    <n v="8.0088888888888885"/>
    <x v="0"/>
  </r>
  <r>
    <x v="78"/>
    <s v="2021-06-26T09:10:12+05:30"/>
    <n v="33012"/>
    <s v="Cluster3"/>
    <x v="1"/>
    <n v="11"/>
    <n v="9.17"/>
    <x v="0"/>
  </r>
  <r>
    <x v="78"/>
    <s v="2021-06-27T08:35:31+05:30"/>
    <n v="30931"/>
    <s v="Cluster3"/>
    <x v="1"/>
    <n v="11"/>
    <n v="8.5919444444444437"/>
    <x v="0"/>
  </r>
  <r>
    <x v="78"/>
    <s v="2021-06-28T09:07:12+05:30"/>
    <n v="32832"/>
    <s v="Cluster3"/>
    <x v="1"/>
    <n v="11"/>
    <n v="9.1199999999999992"/>
    <x v="0"/>
  </r>
  <r>
    <x v="78"/>
    <s v="2021-06-29T09:32:34+05:30"/>
    <n v="34354"/>
    <s v="Cluster3"/>
    <x v="1"/>
    <n v="11"/>
    <n v="9.5427777777777774"/>
    <x v="0"/>
  </r>
  <r>
    <x v="78"/>
    <s v="2021-06-30T09:34:16+05:30"/>
    <n v="34456"/>
    <s v="Cluster3"/>
    <x v="1"/>
    <n v="11"/>
    <n v="9.5711111111111116"/>
    <x v="0"/>
  </r>
  <r>
    <x v="78"/>
    <s v="2021-07-01T09:21:52+05:30"/>
    <n v="33712"/>
    <s v="Cluster3"/>
    <x v="1"/>
    <n v="11"/>
    <n v="9.3644444444444446"/>
    <x v="0"/>
  </r>
  <r>
    <x v="78"/>
    <s v="2021-07-02T09:53:53+05:30"/>
    <n v="35633"/>
    <s v="Cluster3"/>
    <x v="1"/>
    <n v="11"/>
    <n v="9.8980555555555547"/>
    <x v="0"/>
  </r>
  <r>
    <x v="78"/>
    <s v="2021-07-03T09:35:13+05:30"/>
    <n v="34513"/>
    <s v="Cluster3"/>
    <x v="1"/>
    <n v="11"/>
    <n v="9.5869444444444447"/>
    <x v="0"/>
  </r>
  <r>
    <x v="78"/>
    <s v="2021-07-04T10:02:32+05:30"/>
    <n v="36152"/>
    <s v="Cluster3"/>
    <x v="1"/>
    <n v="11"/>
    <n v="10.042222222222222"/>
    <x v="0"/>
  </r>
  <r>
    <x v="79"/>
    <s v="2021-05-31T09:33:48+05:30"/>
    <n v="14628"/>
    <s v="Cluster3"/>
    <x v="1"/>
    <n v="11"/>
    <n v="4.0633333333333335"/>
    <x v="0"/>
  </r>
  <r>
    <x v="79"/>
    <s v="2021-06-01T08:17:47+05:30"/>
    <n v="29867"/>
    <s v="Cluster3"/>
    <x v="1"/>
    <n v="11"/>
    <n v="8.2963888888888881"/>
    <x v="0"/>
  </r>
  <r>
    <x v="79"/>
    <s v="2021-06-02T09:00:07+05:30"/>
    <n v="32407"/>
    <s v="Cluster3"/>
    <x v="1"/>
    <n v="11"/>
    <n v="9.0019444444444439"/>
    <x v="0"/>
  </r>
  <r>
    <x v="79"/>
    <s v="2021-06-03T09:13:27+05:30"/>
    <n v="33207"/>
    <s v="Cluster3"/>
    <x v="1"/>
    <n v="11"/>
    <n v="9.2241666666666671"/>
    <x v="0"/>
  </r>
  <r>
    <x v="79"/>
    <s v="2021-06-04T09:33:32+05:30"/>
    <n v="34412"/>
    <s v="Cluster3"/>
    <x v="1"/>
    <n v="11"/>
    <n v="9.5588888888888892"/>
    <x v="0"/>
  </r>
  <r>
    <x v="79"/>
    <s v="2021-06-05T12:15:29+05:30"/>
    <n v="44129"/>
    <s v="Cluster3"/>
    <x v="1"/>
    <n v="11"/>
    <n v="12.258055555555556"/>
    <x v="1"/>
  </r>
  <r>
    <x v="79"/>
    <s v="2021-06-06T09:15:28+05:30"/>
    <n v="33328"/>
    <s v="Cluster3"/>
    <x v="1"/>
    <n v="11"/>
    <n v="9.2577777777777772"/>
    <x v="0"/>
  </r>
  <r>
    <x v="79"/>
    <s v="2021-06-07T08:53:38+05:30"/>
    <n v="32018"/>
    <s v="Cluster3"/>
    <x v="1"/>
    <n v="11"/>
    <n v="8.8938888888888883"/>
    <x v="0"/>
  </r>
  <r>
    <x v="79"/>
    <s v="2021-06-08T08:04:28+05:30"/>
    <n v="29068"/>
    <s v="Cluster3"/>
    <x v="1"/>
    <n v="11"/>
    <n v="8.0744444444444436"/>
    <x v="0"/>
  </r>
  <r>
    <x v="79"/>
    <s v="2021-06-09T08:48:05+05:30"/>
    <n v="31685"/>
    <s v="Cluster3"/>
    <x v="1"/>
    <n v="11"/>
    <n v="8.8013888888888889"/>
    <x v="0"/>
  </r>
  <r>
    <x v="79"/>
    <s v="2021-06-10T09:20:05+05:30"/>
    <n v="33605"/>
    <s v="Cluster3"/>
    <x v="1"/>
    <n v="11"/>
    <n v="9.3347222222222221"/>
    <x v="0"/>
  </r>
  <r>
    <x v="79"/>
    <s v="2021-06-11T08:05:43+05:30"/>
    <n v="29143"/>
    <s v="Cluster3"/>
    <x v="1"/>
    <n v="11"/>
    <n v="8.0952777777777776"/>
    <x v="0"/>
  </r>
  <r>
    <x v="79"/>
    <s v="2021-06-12T09:24:41+05:30"/>
    <n v="33881"/>
    <s v="Cluster3"/>
    <x v="1"/>
    <n v="11"/>
    <n v="9.4113888888888884"/>
    <x v="0"/>
  </r>
  <r>
    <x v="79"/>
    <s v="2021-06-13T09:23:41+05:30"/>
    <n v="33821"/>
    <s v="Cluster3"/>
    <x v="1"/>
    <n v="11"/>
    <n v="9.3947222222222226"/>
    <x v="0"/>
  </r>
  <r>
    <x v="79"/>
    <s v="2021-06-14T07:24:00+05:30"/>
    <n v="26640"/>
    <s v="Cluster3"/>
    <x v="1"/>
    <n v="11"/>
    <n v="7.4"/>
    <x v="0"/>
  </r>
  <r>
    <x v="79"/>
    <s v="2021-06-15T08:11:00+05:30"/>
    <n v="29460"/>
    <s v="Cluster3"/>
    <x v="1"/>
    <n v="11"/>
    <n v="8.1833333333333336"/>
    <x v="0"/>
  </r>
  <r>
    <x v="79"/>
    <s v="2021-06-16T08:32:21+05:30"/>
    <n v="30741"/>
    <s v="Cluster3"/>
    <x v="1"/>
    <n v="11"/>
    <n v="8.5391666666666666"/>
    <x v="0"/>
  </r>
  <r>
    <x v="79"/>
    <s v="2021-06-17T06:10:21+05:30"/>
    <n v="22221"/>
    <s v="Cluster3"/>
    <x v="1"/>
    <n v="11"/>
    <n v="6.1725000000000003"/>
    <x v="0"/>
  </r>
  <r>
    <x v="79"/>
    <s v="2021-06-18T08:40:01+05:30"/>
    <n v="31201"/>
    <s v="Cluster3"/>
    <x v="1"/>
    <n v="11"/>
    <n v="8.6669444444444448"/>
    <x v="0"/>
  </r>
  <r>
    <x v="79"/>
    <s v="2021-06-19T13:49:22+05:30"/>
    <n v="49762"/>
    <s v="Cluster3"/>
    <x v="1"/>
    <n v="11"/>
    <n v="13.822777777777778"/>
    <x v="1"/>
  </r>
  <r>
    <x v="79"/>
    <s v="2021-06-20T09:21:03+05:30"/>
    <n v="33663"/>
    <s v="Cluster3"/>
    <x v="1"/>
    <n v="11"/>
    <n v="9.350833333333334"/>
    <x v="0"/>
  </r>
  <r>
    <x v="79"/>
    <s v="2021-06-21T09:15:02+05:30"/>
    <n v="33302"/>
    <s v="Cluster3"/>
    <x v="1"/>
    <n v="11"/>
    <n v="9.2505555555555556"/>
    <x v="0"/>
  </r>
  <r>
    <x v="79"/>
    <s v="2021-06-22T09:01:22+05:30"/>
    <n v="32482"/>
    <s v="Cluster3"/>
    <x v="1"/>
    <n v="11"/>
    <n v="9.0227777777777778"/>
    <x v="0"/>
  </r>
  <r>
    <x v="79"/>
    <s v="2021-06-23T12:46:42+05:30"/>
    <n v="46002"/>
    <s v="Cluster3"/>
    <x v="1"/>
    <n v="11"/>
    <n v="12.778333333333334"/>
    <x v="1"/>
  </r>
  <r>
    <x v="79"/>
    <s v="2021-06-24T08:57:33+05:30"/>
    <n v="32253"/>
    <s v="Cluster3"/>
    <x v="1"/>
    <n v="11"/>
    <n v="8.9591666666666665"/>
    <x v="0"/>
  </r>
  <r>
    <x v="79"/>
    <s v="2021-06-25T08:10:12+05:30"/>
    <n v="29412"/>
    <s v="Cluster3"/>
    <x v="1"/>
    <n v="11"/>
    <n v="8.17"/>
    <x v="0"/>
  </r>
  <r>
    <x v="79"/>
    <s v="2021-06-26T09:02:53+05:30"/>
    <n v="32573"/>
    <s v="Cluster3"/>
    <x v="1"/>
    <n v="11"/>
    <n v="9.0480555555555551"/>
    <x v="0"/>
  </r>
  <r>
    <x v="79"/>
    <s v="2021-06-27T08:04:13+05:30"/>
    <n v="29053"/>
    <s v="Cluster3"/>
    <x v="1"/>
    <n v="11"/>
    <n v="8.0702777777777772"/>
    <x v="0"/>
  </r>
  <r>
    <x v="79"/>
    <s v="2021-06-28T09:35:51+05:30"/>
    <n v="34551"/>
    <s v="Cluster3"/>
    <x v="1"/>
    <n v="11"/>
    <n v="9.5975000000000001"/>
    <x v="0"/>
  </r>
  <r>
    <x v="79"/>
    <s v="2021-06-29T09:26:52+05:30"/>
    <n v="34012"/>
    <s v="Cluster3"/>
    <x v="1"/>
    <n v="11"/>
    <n v="9.4477777777777785"/>
    <x v="0"/>
  </r>
  <r>
    <x v="79"/>
    <s v="2021-06-30T09:34:33+05:30"/>
    <n v="34473"/>
    <s v="Cluster3"/>
    <x v="1"/>
    <n v="11"/>
    <n v="9.5758333333333336"/>
    <x v="0"/>
  </r>
  <r>
    <x v="79"/>
    <s v="2021-07-01T09:26:12+05:30"/>
    <n v="33972"/>
    <s v="Cluster3"/>
    <x v="1"/>
    <n v="11"/>
    <n v="9.4366666666666674"/>
    <x v="0"/>
  </r>
  <r>
    <x v="79"/>
    <s v="2021-07-02T09:42:34+05:30"/>
    <n v="34954"/>
    <s v="Cluster3"/>
    <x v="1"/>
    <n v="11"/>
    <n v="9.7094444444444452"/>
    <x v="0"/>
  </r>
  <r>
    <x v="79"/>
    <s v="2021-07-03T09:37:39+05:30"/>
    <n v="34659"/>
    <s v="Cluster3"/>
    <x v="1"/>
    <n v="11"/>
    <n v="9.6274999999999995"/>
    <x v="0"/>
  </r>
  <r>
    <x v="79"/>
    <s v="2021-07-04T09:59:59+05:30"/>
    <n v="35999"/>
    <s v="Cluster3"/>
    <x v="1"/>
    <n v="11"/>
    <n v="9.9997222222222231"/>
    <x v="0"/>
  </r>
  <r>
    <x v="80"/>
    <s v="2021-05-31T09:32:07+05:30"/>
    <n v="14527"/>
    <s v="Cluster3"/>
    <x v="1"/>
    <n v="11"/>
    <n v="4.035277777777778"/>
    <x v="0"/>
  </r>
  <r>
    <x v="80"/>
    <s v="2021-06-01T08:50:47+05:30"/>
    <n v="31847"/>
    <s v="Cluster3"/>
    <x v="1"/>
    <n v="11"/>
    <n v="8.8463888888888889"/>
    <x v="0"/>
  </r>
  <r>
    <x v="80"/>
    <s v="2021-06-02T08:47:08+05:30"/>
    <n v="31628"/>
    <s v="Cluster3"/>
    <x v="1"/>
    <n v="11"/>
    <n v="8.7855555555555558"/>
    <x v="0"/>
  </r>
  <r>
    <x v="80"/>
    <s v="2021-06-03T09:25:47+05:30"/>
    <n v="33947"/>
    <s v="Cluster3"/>
    <x v="1"/>
    <n v="11"/>
    <n v="9.4297222222222228"/>
    <x v="0"/>
  </r>
  <r>
    <x v="80"/>
    <s v="2021-06-04T09:27:07+05:30"/>
    <n v="34027"/>
    <s v="Cluster3"/>
    <x v="1"/>
    <n v="11"/>
    <n v="9.4519444444444449"/>
    <x v="0"/>
  </r>
  <r>
    <x v="80"/>
    <s v="2021-06-05T12:19:08+05:30"/>
    <n v="44348"/>
    <s v="Cluster3"/>
    <x v="1"/>
    <n v="11"/>
    <n v="12.318888888888889"/>
    <x v="1"/>
  </r>
  <r>
    <x v="80"/>
    <s v="2021-06-06T08:39:08+05:30"/>
    <n v="31148"/>
    <s v="Cluster3"/>
    <x v="1"/>
    <n v="11"/>
    <n v="8.6522222222222229"/>
    <x v="0"/>
  </r>
  <r>
    <x v="80"/>
    <s v="2021-06-07T08:52:29+05:30"/>
    <n v="31949"/>
    <s v="Cluster3"/>
    <x v="1"/>
    <n v="11"/>
    <n v="8.8747222222222231"/>
    <x v="0"/>
  </r>
  <r>
    <x v="80"/>
    <s v="2021-06-08T08:13:29+05:30"/>
    <n v="29609"/>
    <s v="Cluster3"/>
    <x v="1"/>
    <n v="11"/>
    <n v="8.2247222222222227"/>
    <x v="0"/>
  </r>
  <r>
    <x v="80"/>
    <s v="2021-06-09T07:35:05+05:30"/>
    <n v="27305"/>
    <s v="Cluster3"/>
    <x v="1"/>
    <n v="11"/>
    <n v="7.5847222222222221"/>
    <x v="0"/>
  </r>
  <r>
    <x v="80"/>
    <s v="2021-06-10T09:23:44+05:30"/>
    <n v="33824"/>
    <s v="Cluster3"/>
    <x v="1"/>
    <n v="11"/>
    <n v="9.3955555555555552"/>
    <x v="0"/>
  </r>
  <r>
    <x v="80"/>
    <s v="2021-06-11T08:11:04+05:30"/>
    <n v="29464"/>
    <s v="Cluster3"/>
    <x v="1"/>
    <n v="11"/>
    <n v="8.1844444444444449"/>
    <x v="0"/>
  </r>
  <r>
    <x v="80"/>
    <s v="2021-06-12T09:25:22+05:30"/>
    <n v="33922"/>
    <s v="Cluster3"/>
    <x v="1"/>
    <n v="11"/>
    <n v="9.4227777777777781"/>
    <x v="0"/>
  </r>
  <r>
    <x v="80"/>
    <s v="2021-06-13T09:43:21+05:30"/>
    <n v="35001"/>
    <s v="Cluster3"/>
    <x v="1"/>
    <n v="11"/>
    <n v="9.7225000000000001"/>
    <x v="0"/>
  </r>
  <r>
    <x v="80"/>
    <s v="2021-06-14T07:35:00+05:30"/>
    <n v="27300"/>
    <s v="Cluster3"/>
    <x v="1"/>
    <n v="11"/>
    <n v="7.583333333333333"/>
    <x v="0"/>
  </r>
  <r>
    <x v="80"/>
    <s v="2021-06-15T08:21:21+05:30"/>
    <n v="30081"/>
    <s v="Cluster3"/>
    <x v="1"/>
    <n v="11"/>
    <n v="8.355833333333333"/>
    <x v="0"/>
  </r>
  <r>
    <x v="80"/>
    <s v="2021-06-16T08:42:00+05:30"/>
    <n v="31320"/>
    <s v="Cluster3"/>
    <x v="1"/>
    <n v="11"/>
    <n v="8.6999999999999993"/>
    <x v="0"/>
  </r>
  <r>
    <x v="80"/>
    <s v="2021-06-17T08:31:00+05:30"/>
    <n v="30660"/>
    <s v="Cluster3"/>
    <x v="1"/>
    <n v="11"/>
    <n v="8.5166666666666675"/>
    <x v="0"/>
  </r>
  <r>
    <x v="80"/>
    <s v="2021-06-18T08:13:00+05:30"/>
    <n v="29580"/>
    <s v="Cluster3"/>
    <x v="1"/>
    <n v="11"/>
    <n v="8.2166666666666668"/>
    <x v="0"/>
  </r>
  <r>
    <x v="80"/>
    <s v="2021-06-19T13:49:01+05:30"/>
    <n v="49741"/>
    <s v="Cluster3"/>
    <x v="1"/>
    <n v="11"/>
    <n v="13.816944444444445"/>
    <x v="1"/>
  </r>
  <r>
    <x v="80"/>
    <s v="2021-06-20T09:25:02+05:30"/>
    <n v="33902"/>
    <s v="Cluster3"/>
    <x v="1"/>
    <n v="11"/>
    <n v="9.4172222222222217"/>
    <x v="0"/>
  </r>
  <r>
    <x v="80"/>
    <s v="2021-06-21T09:15:24+05:30"/>
    <n v="33324"/>
    <s v="Cluster3"/>
    <x v="1"/>
    <n v="11"/>
    <n v="9.2566666666666659"/>
    <x v="0"/>
  </r>
  <r>
    <x v="80"/>
    <s v="2021-06-22T09:00:21+05:30"/>
    <n v="32421"/>
    <s v="Cluster3"/>
    <x v="1"/>
    <n v="11"/>
    <n v="9.0058333333333334"/>
    <x v="0"/>
  </r>
  <r>
    <x v="80"/>
    <s v="2021-06-23T12:37:44+05:30"/>
    <n v="45464"/>
    <s v="Cluster3"/>
    <x v="1"/>
    <n v="11"/>
    <n v="12.628888888888889"/>
    <x v="1"/>
  </r>
  <r>
    <x v="80"/>
    <s v="2021-06-24T08:56:12+05:30"/>
    <n v="32172"/>
    <s v="Cluster3"/>
    <x v="1"/>
    <n v="11"/>
    <n v="8.9366666666666674"/>
    <x v="0"/>
  </r>
  <r>
    <x v="80"/>
    <s v="2021-06-25T08:22:11+05:30"/>
    <n v="30131"/>
    <s v="Cluster3"/>
    <x v="1"/>
    <n v="11"/>
    <n v="8.3697222222222223"/>
    <x v="0"/>
  </r>
  <r>
    <x v="80"/>
    <s v="2021-06-26T09:11:52+05:30"/>
    <n v="33112"/>
    <s v="Cluster3"/>
    <x v="1"/>
    <n v="11"/>
    <n v="9.1977777777777785"/>
    <x v="0"/>
  </r>
  <r>
    <x v="80"/>
    <s v="2021-06-27T08:37:54+05:30"/>
    <n v="31074"/>
    <s v="Cluster3"/>
    <x v="1"/>
    <n v="11"/>
    <n v="8.6316666666666659"/>
    <x v="0"/>
  </r>
  <r>
    <x v="80"/>
    <s v="2021-06-28T08:25:32+05:30"/>
    <n v="30332"/>
    <s v="Cluster3"/>
    <x v="1"/>
    <n v="11"/>
    <n v="8.4255555555555564"/>
    <x v="0"/>
  </r>
  <r>
    <x v="80"/>
    <s v="2021-06-29T09:24:12+05:30"/>
    <n v="33852"/>
    <s v="Cluster3"/>
    <x v="1"/>
    <n v="11"/>
    <n v="9.4033333333333342"/>
    <x v="0"/>
  </r>
  <r>
    <x v="80"/>
    <s v="2021-06-30T09:30:32+05:30"/>
    <n v="34232"/>
    <s v="Cluster3"/>
    <x v="1"/>
    <n v="11"/>
    <n v="9.5088888888888885"/>
    <x v="0"/>
  </r>
  <r>
    <x v="80"/>
    <s v="2021-07-01T09:23:33+05:30"/>
    <n v="33813"/>
    <s v="Cluster3"/>
    <x v="1"/>
    <n v="11"/>
    <n v="9.3925000000000001"/>
    <x v="0"/>
  </r>
  <r>
    <x v="80"/>
    <s v="2021-07-02T09:43:54+05:30"/>
    <n v="35034"/>
    <s v="Cluster3"/>
    <x v="1"/>
    <n v="11"/>
    <n v="9.7316666666666674"/>
    <x v="0"/>
  </r>
  <r>
    <x v="80"/>
    <s v="2021-07-03T09:43:18+05:30"/>
    <n v="34998"/>
    <s v="Cluster3"/>
    <x v="1"/>
    <n v="11"/>
    <n v="9.7216666666666658"/>
    <x v="0"/>
  </r>
  <r>
    <x v="80"/>
    <s v="2021-07-04T09:53:33+05:30"/>
    <n v="35613"/>
    <s v="Cluster3"/>
    <x v="1"/>
    <n v="11"/>
    <n v="9.8925000000000001"/>
    <x v="0"/>
  </r>
  <r>
    <x v="81"/>
    <s v="2021-05-31T09:37:29+05:30"/>
    <n v="14849"/>
    <s v="Cluster3"/>
    <x v="1"/>
    <n v="11"/>
    <n v="4.1247222222222222"/>
    <x v="0"/>
  </r>
  <r>
    <x v="81"/>
    <s v="2021-06-01T08:23:07+05:30"/>
    <n v="30187"/>
    <s v="Cluster3"/>
    <x v="1"/>
    <n v="11"/>
    <n v="8.3852777777777785"/>
    <x v="0"/>
  </r>
  <r>
    <x v="81"/>
    <s v="2021-06-02T08:52:28+05:30"/>
    <n v="31948"/>
    <s v="Cluster3"/>
    <x v="1"/>
    <n v="11"/>
    <n v="8.8744444444444444"/>
    <x v="0"/>
  </r>
  <r>
    <x v="81"/>
    <s v="2021-06-03T09:41:27+05:30"/>
    <n v="34887"/>
    <s v="Cluster3"/>
    <x v="1"/>
    <n v="11"/>
    <n v="9.6908333333333339"/>
    <x v="0"/>
  </r>
  <r>
    <x v="81"/>
    <s v="2021-06-04T09:29:47+05:30"/>
    <n v="34187"/>
    <s v="Cluster3"/>
    <x v="1"/>
    <n v="11"/>
    <n v="9.4963888888888892"/>
    <x v="0"/>
  </r>
  <r>
    <x v="81"/>
    <s v="2021-06-05T12:13:48+05:30"/>
    <n v="44028"/>
    <s v="Cluster3"/>
    <x v="1"/>
    <n v="11"/>
    <n v="12.23"/>
    <x v="1"/>
  </r>
  <r>
    <x v="81"/>
    <s v="2021-06-06T08:48:48+05:30"/>
    <n v="31728"/>
    <s v="Cluster3"/>
    <x v="1"/>
    <n v="11"/>
    <n v="8.8133333333333326"/>
    <x v="0"/>
  </r>
  <r>
    <x v="81"/>
    <s v="2021-06-07T08:57:29+05:30"/>
    <n v="32249"/>
    <s v="Cluster3"/>
    <x v="1"/>
    <n v="11"/>
    <n v="8.9580555555555552"/>
    <x v="0"/>
  </r>
  <r>
    <x v="81"/>
    <s v="2021-06-08T08:29:48+05:30"/>
    <n v="30588"/>
    <s v="Cluster3"/>
    <x v="1"/>
    <n v="11"/>
    <n v="8.4966666666666661"/>
    <x v="0"/>
  </r>
  <r>
    <x v="81"/>
    <s v="2021-06-09T08:35:04+05:30"/>
    <n v="30904"/>
    <s v="Cluster3"/>
    <x v="1"/>
    <n v="11"/>
    <n v="8.5844444444444452"/>
    <x v="0"/>
  </r>
  <r>
    <x v="81"/>
    <s v="2021-06-10T09:25:44+05:30"/>
    <n v="33944"/>
    <s v="Cluster3"/>
    <x v="1"/>
    <n v="11"/>
    <n v="9.4288888888888884"/>
    <x v="0"/>
  </r>
  <r>
    <x v="81"/>
    <s v="2021-06-11T08:11:44+05:30"/>
    <n v="29504"/>
    <s v="Cluster3"/>
    <x v="1"/>
    <n v="11"/>
    <n v="8.1955555555555559"/>
    <x v="0"/>
  </r>
  <r>
    <x v="81"/>
    <s v="2021-06-12T09:29:20+05:30"/>
    <n v="34160"/>
    <s v="Cluster3"/>
    <x v="1"/>
    <n v="11"/>
    <n v="9.4888888888888889"/>
    <x v="0"/>
  </r>
  <r>
    <x v="81"/>
    <s v="2021-06-13T09:46:20+05:30"/>
    <n v="35180"/>
    <s v="Cluster3"/>
    <x v="1"/>
    <n v="11"/>
    <n v="9.7722222222222221"/>
    <x v="0"/>
  </r>
  <r>
    <x v="81"/>
    <s v="2021-06-14T07:37:00+05:30"/>
    <n v="27420"/>
    <s v="Cluster3"/>
    <x v="1"/>
    <n v="11"/>
    <n v="7.6166666666666663"/>
    <x v="0"/>
  </r>
  <r>
    <x v="81"/>
    <s v="2021-06-15T08:12:20+05:30"/>
    <n v="29540"/>
    <s v="Cluster3"/>
    <x v="1"/>
    <n v="11"/>
    <n v="8.2055555555555557"/>
    <x v="0"/>
  </r>
  <r>
    <x v="81"/>
    <s v="2021-06-16T08:36:20+05:30"/>
    <n v="30980"/>
    <s v="Cluster3"/>
    <x v="1"/>
    <n v="11"/>
    <n v="8.6055555555555561"/>
    <x v="0"/>
  </r>
  <r>
    <x v="81"/>
    <s v="2021-06-17T09:28:20+05:30"/>
    <n v="34100"/>
    <s v="Cluster3"/>
    <x v="1"/>
    <n v="11"/>
    <n v="9.4722222222222214"/>
    <x v="0"/>
  </r>
  <r>
    <x v="81"/>
    <s v="2021-06-18T08:24:08+05:30"/>
    <n v="30248"/>
    <s v="Cluster3"/>
    <x v="1"/>
    <n v="11"/>
    <n v="8.4022222222222229"/>
    <x v="0"/>
  </r>
  <r>
    <x v="81"/>
    <s v="2021-06-19T13:52:21+05:30"/>
    <n v="49941"/>
    <s v="Cluster3"/>
    <x v="1"/>
    <n v="11"/>
    <n v="13.8725"/>
    <x v="1"/>
  </r>
  <r>
    <x v="81"/>
    <s v="2021-06-20T09:22:22+05:30"/>
    <n v="33742"/>
    <s v="Cluster3"/>
    <x v="1"/>
    <n v="11"/>
    <n v="9.3727777777777774"/>
    <x v="0"/>
  </r>
  <r>
    <x v="81"/>
    <s v="2021-06-21T09:14:18+05:30"/>
    <n v="33258"/>
    <s v="Cluster3"/>
    <x v="1"/>
    <n v="11"/>
    <n v="9.2383333333333333"/>
    <x v="0"/>
  </r>
  <r>
    <x v="81"/>
    <s v="2021-06-22T09:05:20+05:30"/>
    <n v="32720"/>
    <s v="Cluster3"/>
    <x v="1"/>
    <n v="11"/>
    <n v="9.0888888888888886"/>
    <x v="0"/>
  </r>
  <r>
    <x v="81"/>
    <s v="2021-06-23T12:45:01+05:30"/>
    <n v="45901"/>
    <s v="Cluster3"/>
    <x v="1"/>
    <n v="11"/>
    <n v="12.750277777777777"/>
    <x v="1"/>
  </r>
  <r>
    <x v="81"/>
    <s v="2021-06-24T09:08:12+05:30"/>
    <n v="32892"/>
    <s v="Cluster3"/>
    <x v="1"/>
    <n v="11"/>
    <n v="9.1366666666666667"/>
    <x v="0"/>
  </r>
  <r>
    <x v="81"/>
    <s v="2021-06-25T08:18:52+05:30"/>
    <n v="29932"/>
    <s v="Cluster3"/>
    <x v="1"/>
    <n v="11"/>
    <n v="8.3144444444444439"/>
    <x v="0"/>
  </r>
  <r>
    <x v="81"/>
    <s v="2021-06-26T09:09:51+05:30"/>
    <n v="32991"/>
    <s v="Cluster3"/>
    <x v="1"/>
    <n v="11"/>
    <n v="9.1641666666666666"/>
    <x v="0"/>
  </r>
  <r>
    <x v="81"/>
    <s v="2021-06-27T08:36:12+05:30"/>
    <n v="30972"/>
    <s v="Cluster3"/>
    <x v="1"/>
    <n v="11"/>
    <n v="8.6033333333333335"/>
    <x v="0"/>
  </r>
  <r>
    <x v="81"/>
    <s v="2021-06-28T08:31:52+05:30"/>
    <n v="30712"/>
    <s v="Cluster3"/>
    <x v="1"/>
    <n v="11"/>
    <n v="8.5311111111111106"/>
    <x v="0"/>
  </r>
  <r>
    <x v="81"/>
    <s v="2021-06-29T09:32:12+05:30"/>
    <n v="34332"/>
    <s v="Cluster3"/>
    <x v="1"/>
    <n v="11"/>
    <n v="9.5366666666666671"/>
    <x v="0"/>
  </r>
  <r>
    <x v="81"/>
    <s v="2021-06-30T09:35:12+05:30"/>
    <n v="34512"/>
    <s v="Cluster3"/>
    <x v="1"/>
    <n v="11"/>
    <n v="9.586666666666666"/>
    <x v="0"/>
  </r>
  <r>
    <x v="81"/>
    <s v="2021-07-01T09:23:05+05:30"/>
    <n v="33785"/>
    <s v="Cluster3"/>
    <x v="1"/>
    <n v="11"/>
    <n v="9.3847222222222229"/>
    <x v="0"/>
  </r>
  <r>
    <x v="81"/>
    <s v="2021-07-02T09:52:52+05:30"/>
    <n v="35572"/>
    <s v="Cluster3"/>
    <x v="1"/>
    <n v="11"/>
    <n v="9.8811111111111103"/>
    <x v="0"/>
  </r>
  <r>
    <x v="81"/>
    <s v="2021-07-03T09:36:11+05:30"/>
    <n v="34571"/>
    <s v="Cluster3"/>
    <x v="1"/>
    <n v="11"/>
    <n v="9.6030555555555548"/>
    <x v="0"/>
  </r>
  <r>
    <x v="81"/>
    <s v="2021-07-04T09:54:11+05:30"/>
    <n v="35651"/>
    <s v="Cluster3"/>
    <x v="1"/>
    <n v="11"/>
    <n v="9.9030555555555555"/>
    <x v="0"/>
  </r>
  <r>
    <x v="82"/>
    <s v="2021-05-31T09:36:48+05:30"/>
    <n v="14808"/>
    <s v="Cluster3"/>
    <x v="1"/>
    <n v="11"/>
    <n v="4.1133333333333333"/>
    <x v="0"/>
  </r>
  <r>
    <x v="82"/>
    <s v="2021-06-01T08:25:32+05:30"/>
    <n v="30332"/>
    <s v="Cluster3"/>
    <x v="1"/>
    <n v="11"/>
    <n v="8.4255555555555564"/>
    <x v="0"/>
  </r>
  <r>
    <x v="82"/>
    <s v="2021-06-02T08:54:32+05:30"/>
    <n v="32072"/>
    <s v="Cluster3"/>
    <x v="1"/>
    <n v="11"/>
    <n v="8.9088888888888889"/>
    <x v="0"/>
  </r>
  <r>
    <x v="82"/>
    <s v="2021-06-03T07:56:58+05:30"/>
    <n v="28618"/>
    <s v="Cluster3"/>
    <x v="1"/>
    <n v="11"/>
    <n v="7.9494444444444445"/>
    <x v="0"/>
  </r>
  <r>
    <x v="82"/>
    <s v="2021-06-04T09:24:07+05:30"/>
    <n v="33847"/>
    <s v="Cluster3"/>
    <x v="1"/>
    <n v="11"/>
    <n v="9.4019444444444442"/>
    <x v="0"/>
  </r>
  <r>
    <x v="82"/>
    <s v="2021-06-05T12:14:28+05:30"/>
    <n v="44068"/>
    <s v="Cluster3"/>
    <x v="1"/>
    <n v="11"/>
    <n v="12.241111111111111"/>
    <x v="1"/>
  </r>
  <r>
    <x v="82"/>
    <s v="2021-06-06T09:03:48+05:30"/>
    <n v="32628"/>
    <s v="Cluster3"/>
    <x v="1"/>
    <n v="11"/>
    <n v="9.0633333333333326"/>
    <x v="0"/>
  </r>
  <r>
    <x v="82"/>
    <s v="2021-06-07T08:56:09+05:30"/>
    <n v="32169"/>
    <s v="Cluster3"/>
    <x v="1"/>
    <n v="11"/>
    <n v="8.9358333333333331"/>
    <x v="0"/>
  </r>
  <r>
    <x v="82"/>
    <s v="2021-06-08T08:17:28+05:30"/>
    <n v="29848"/>
    <s v="Cluster3"/>
    <x v="1"/>
    <n v="11"/>
    <n v="8.2911111111111104"/>
    <x v="0"/>
  </r>
  <r>
    <x v="82"/>
    <s v="2021-06-09T08:36:10+05:30"/>
    <n v="30970"/>
    <s v="Cluster3"/>
    <x v="1"/>
    <n v="11"/>
    <n v="8.6027777777777779"/>
    <x v="0"/>
  </r>
  <r>
    <x v="82"/>
    <s v="2021-06-10T09:26:05+05:30"/>
    <n v="33965"/>
    <s v="Cluster3"/>
    <x v="1"/>
    <n v="11"/>
    <n v="9.4347222222222218"/>
    <x v="0"/>
  </r>
  <r>
    <x v="82"/>
    <s v="2021-06-11T08:54:24+05:30"/>
    <n v="32064"/>
    <s v="Cluster3"/>
    <x v="1"/>
    <n v="11"/>
    <n v="8.9066666666666663"/>
    <x v="0"/>
  </r>
  <r>
    <x v="82"/>
    <s v="2021-06-12T09:20:20+05:30"/>
    <n v="33620"/>
    <s v="Cluster3"/>
    <x v="1"/>
    <n v="11"/>
    <n v="9.3388888888888886"/>
    <x v="0"/>
  </r>
  <r>
    <x v="82"/>
    <s v="2021-06-13T09:53:01+05:30"/>
    <n v="35581"/>
    <s v="Cluster3"/>
    <x v="1"/>
    <n v="11"/>
    <n v="9.8836111111111116"/>
    <x v="0"/>
  </r>
  <r>
    <x v="82"/>
    <s v="2021-06-14T08:21:20+05:30"/>
    <n v="30080"/>
    <s v="Cluster3"/>
    <x v="1"/>
    <n v="11"/>
    <n v="8.3555555555555561"/>
    <x v="0"/>
  </r>
  <r>
    <x v="82"/>
    <s v="2021-06-15T08:00:41+05:30"/>
    <n v="28841"/>
    <s v="Cluster3"/>
    <x v="1"/>
    <n v="11"/>
    <n v="8.011388888888888"/>
    <x v="0"/>
  </r>
  <r>
    <x v="82"/>
    <s v="2021-06-16T09:00:45+05:30"/>
    <n v="32445"/>
    <s v="Cluster3"/>
    <x v="1"/>
    <n v="11"/>
    <n v="9.0124999999999993"/>
    <x v="0"/>
  </r>
  <r>
    <x v="82"/>
    <s v="2021-06-17T06:58:21+05:30"/>
    <n v="25101"/>
    <s v="Cluster3"/>
    <x v="1"/>
    <n v="11"/>
    <n v="6.9725000000000001"/>
    <x v="0"/>
  </r>
  <r>
    <x v="82"/>
    <s v="2021-06-18T08:41:41+05:30"/>
    <n v="31301"/>
    <s v="Cluster3"/>
    <x v="1"/>
    <n v="11"/>
    <n v="8.6947222222222216"/>
    <x v="0"/>
  </r>
  <r>
    <x v="82"/>
    <s v="2021-06-19T13:55:01+05:30"/>
    <n v="50101"/>
    <s v="Cluster3"/>
    <x v="1"/>
    <n v="11"/>
    <n v="13.916944444444445"/>
    <x v="1"/>
  </r>
  <r>
    <x v="82"/>
    <s v="2021-06-20T09:22:02+05:30"/>
    <n v="33722"/>
    <s v="Cluster3"/>
    <x v="1"/>
    <n v="11"/>
    <n v="9.3672222222222228"/>
    <x v="0"/>
  </r>
  <r>
    <x v="82"/>
    <s v="2021-06-21T09:22:21+05:30"/>
    <n v="33741"/>
    <s v="Cluster3"/>
    <x v="1"/>
    <n v="11"/>
    <n v="9.3725000000000005"/>
    <x v="0"/>
  </r>
  <r>
    <x v="82"/>
    <s v="2021-06-22T09:00:44+05:30"/>
    <n v="32444"/>
    <s v="Cluster3"/>
    <x v="1"/>
    <n v="11"/>
    <n v="9.0122222222222224"/>
    <x v="0"/>
  </r>
  <r>
    <x v="82"/>
    <s v="2021-06-23T12:40:00+05:30"/>
    <n v="45600"/>
    <s v="Cluster3"/>
    <x v="1"/>
    <n v="11"/>
    <n v="12.666666666666666"/>
    <x v="1"/>
  </r>
  <r>
    <x v="82"/>
    <s v="2021-06-24T09:11:31+05:30"/>
    <n v="33091"/>
    <s v="Cluster3"/>
    <x v="1"/>
    <n v="11"/>
    <n v="9.1919444444444451"/>
    <x v="0"/>
  </r>
  <r>
    <x v="82"/>
    <s v="2021-06-25T08:33:32+05:30"/>
    <n v="30812"/>
    <s v="Cluster3"/>
    <x v="1"/>
    <n v="11"/>
    <n v="8.5588888888888892"/>
    <x v="0"/>
  </r>
  <r>
    <x v="82"/>
    <s v="2021-06-26T09:06:31+05:30"/>
    <n v="32791"/>
    <s v="Cluster3"/>
    <x v="1"/>
    <n v="11"/>
    <n v="9.1086111111111112"/>
    <x v="0"/>
  </r>
  <r>
    <x v="82"/>
    <s v="2021-06-27T08:42:52+05:30"/>
    <n v="31372"/>
    <s v="Cluster3"/>
    <x v="1"/>
    <n v="11"/>
    <n v="8.7144444444444442"/>
    <x v="0"/>
  </r>
  <r>
    <x v="82"/>
    <s v="2021-06-28T09:40:32+05:30"/>
    <n v="34832"/>
    <s v="Cluster3"/>
    <x v="1"/>
    <n v="11"/>
    <n v="9.6755555555555564"/>
    <x v="0"/>
  </r>
  <r>
    <x v="82"/>
    <s v="2021-06-29T09:34:32+05:30"/>
    <n v="34472"/>
    <s v="Cluster3"/>
    <x v="1"/>
    <n v="11"/>
    <n v="9.5755555555555549"/>
    <x v="0"/>
  </r>
  <r>
    <x v="82"/>
    <s v="2021-06-30T09:31:18+05:30"/>
    <n v="34278"/>
    <s v="Cluster3"/>
    <x v="1"/>
    <n v="11"/>
    <n v="9.5216666666666665"/>
    <x v="0"/>
  </r>
  <r>
    <x v="82"/>
    <s v="2021-07-01T09:24:12+05:30"/>
    <n v="33852"/>
    <s v="Cluster3"/>
    <x v="1"/>
    <n v="11"/>
    <n v="9.4033333333333342"/>
    <x v="0"/>
  </r>
  <r>
    <x v="82"/>
    <s v="2021-07-02T09:45:18+05:30"/>
    <n v="35118"/>
    <s v="Cluster3"/>
    <x v="1"/>
    <n v="11"/>
    <n v="9.7550000000000008"/>
    <x v="0"/>
  </r>
  <r>
    <x v="82"/>
    <s v="2021-07-03T09:42:33+05:30"/>
    <n v="34953"/>
    <s v="Cluster3"/>
    <x v="1"/>
    <n v="11"/>
    <n v="9.7091666666666665"/>
    <x v="0"/>
  </r>
  <r>
    <x v="82"/>
    <s v="2021-07-04T09:58:46+05:30"/>
    <n v="35926"/>
    <s v="Cluster3"/>
    <x v="1"/>
    <n v="11"/>
    <n v="9.9794444444444448"/>
    <x v="0"/>
  </r>
  <r>
    <x v="83"/>
    <s v="2021-05-31T09:40:34+05:30"/>
    <n v="15034"/>
    <s v="Cluster3"/>
    <x v="1"/>
    <n v="11"/>
    <n v="4.1761111111111111"/>
    <x v="0"/>
  </r>
  <r>
    <x v="83"/>
    <s v="2021-06-01T08:32:34+05:30"/>
    <n v="30754"/>
    <s v="Cluster3"/>
    <x v="1"/>
    <n v="11"/>
    <n v="8.5427777777777774"/>
    <x v="0"/>
  </r>
  <r>
    <x v="83"/>
    <s v="2021-06-02T08:41:16+05:30"/>
    <n v="31276"/>
    <s v="Cluster3"/>
    <x v="1"/>
    <n v="11"/>
    <n v="8.6877777777777769"/>
    <x v="0"/>
  </r>
  <r>
    <x v="83"/>
    <s v="2021-06-03T10:39:40+05:30"/>
    <n v="38380"/>
    <s v="Cluster3"/>
    <x v="1"/>
    <n v="11"/>
    <n v="10.661111111111111"/>
    <x v="0"/>
  </r>
  <r>
    <x v="83"/>
    <s v="2021-06-04T09:21:14+05:30"/>
    <n v="33674"/>
    <s v="Cluster3"/>
    <x v="1"/>
    <n v="11"/>
    <n v="9.3538888888888891"/>
    <x v="0"/>
  </r>
  <r>
    <x v="83"/>
    <s v="2021-06-05T12:12:56+05:30"/>
    <n v="43976"/>
    <s v="Cluster3"/>
    <x v="1"/>
    <n v="11"/>
    <n v="12.215555555555556"/>
    <x v="1"/>
  </r>
  <r>
    <x v="83"/>
    <s v="2021-06-06T09:02:35+05:30"/>
    <n v="32555"/>
    <s v="Cluster3"/>
    <x v="1"/>
    <n v="11"/>
    <n v="9.0430555555555561"/>
    <x v="0"/>
  </r>
  <r>
    <x v="83"/>
    <s v="2021-06-07T08:54:01+05:30"/>
    <n v="32041"/>
    <s v="Cluster3"/>
    <x v="1"/>
    <n v="11"/>
    <n v="8.9002777777777773"/>
    <x v="0"/>
  </r>
  <r>
    <x v="83"/>
    <s v="2021-06-08T08:29:36+05:30"/>
    <n v="30576"/>
    <s v="Cluster3"/>
    <x v="1"/>
    <n v="11"/>
    <n v="8.4933333333333341"/>
    <x v="0"/>
  </r>
  <r>
    <x v="83"/>
    <s v="2021-06-09T08:58:27+05:30"/>
    <n v="32307"/>
    <s v="Cluster3"/>
    <x v="1"/>
    <n v="11"/>
    <n v="8.9741666666666671"/>
    <x v="0"/>
  </r>
  <r>
    <x v="83"/>
    <s v="2021-06-10T08:54:51+05:30"/>
    <n v="32091"/>
    <s v="Cluster3"/>
    <x v="1"/>
    <n v="11"/>
    <n v="8.9141666666666666"/>
    <x v="0"/>
  </r>
  <r>
    <x v="83"/>
    <s v="2021-06-11T07:51:31+05:30"/>
    <n v="28291"/>
    <s v="Cluster3"/>
    <x v="1"/>
    <n v="11"/>
    <n v="7.8586111111111112"/>
    <x v="0"/>
  </r>
  <r>
    <x v="83"/>
    <s v="2021-06-12T09:28:48+05:30"/>
    <n v="34128"/>
    <s v="Cluster3"/>
    <x v="1"/>
    <n v="11"/>
    <n v="9.48"/>
    <x v="0"/>
  </r>
  <r>
    <x v="83"/>
    <s v="2021-06-13T09:59:48+05:30"/>
    <n v="35988"/>
    <s v="Cluster3"/>
    <x v="1"/>
    <n v="11"/>
    <n v="9.9966666666666661"/>
    <x v="0"/>
  </r>
  <r>
    <x v="83"/>
    <s v="2021-06-14T07:46:48+05:30"/>
    <n v="28008"/>
    <s v="Cluster3"/>
    <x v="1"/>
    <n v="11"/>
    <n v="7.78"/>
    <x v="0"/>
  </r>
  <r>
    <x v="83"/>
    <s v="2021-06-15T08:33:08+05:30"/>
    <n v="30788"/>
    <s v="Cluster3"/>
    <x v="1"/>
    <n v="11"/>
    <n v="8.5522222222222215"/>
    <x v="0"/>
  </r>
  <r>
    <x v="83"/>
    <s v="2021-06-16T08:50:08+05:30"/>
    <n v="31808"/>
    <s v="Cluster3"/>
    <x v="1"/>
    <n v="11"/>
    <n v="8.8355555555555547"/>
    <x v="0"/>
  </r>
  <r>
    <x v="83"/>
    <s v="2021-06-17T09:49:29+05:30"/>
    <n v="35369"/>
    <s v="Cluster3"/>
    <x v="1"/>
    <n v="11"/>
    <n v="9.8247222222222224"/>
    <x v="0"/>
  </r>
  <r>
    <x v="83"/>
    <s v="2021-06-18T08:42:08+05:30"/>
    <n v="31328"/>
    <s v="Cluster3"/>
    <x v="1"/>
    <n v="11"/>
    <n v="8.7022222222222219"/>
    <x v="0"/>
  </r>
  <r>
    <x v="83"/>
    <s v="2021-06-19T13:53:51+05:30"/>
    <n v="50031"/>
    <s v="Cluster3"/>
    <x v="1"/>
    <n v="11"/>
    <n v="13.897500000000001"/>
    <x v="1"/>
  </r>
  <r>
    <x v="83"/>
    <s v="2021-06-20T09:22:49+05:30"/>
    <n v="33769"/>
    <s v="Cluster3"/>
    <x v="1"/>
    <n v="11"/>
    <n v="9.3802777777777777"/>
    <x v="0"/>
  </r>
  <r>
    <x v="83"/>
    <s v="2021-06-21T09:18:30+05:30"/>
    <n v="33510"/>
    <s v="Cluster3"/>
    <x v="1"/>
    <n v="11"/>
    <n v="9.3083333333333336"/>
    <x v="0"/>
  </r>
  <r>
    <x v="83"/>
    <s v="2021-06-22T09:24:29+05:30"/>
    <n v="33869"/>
    <s v="Cluster3"/>
    <x v="1"/>
    <n v="11"/>
    <n v="9.4080555555555563"/>
    <x v="0"/>
  </r>
  <r>
    <x v="83"/>
    <s v="2021-06-23T12:35:29+05:30"/>
    <n v="45329"/>
    <s v="Cluster3"/>
    <x v="1"/>
    <n v="11"/>
    <n v="12.591388888888888"/>
    <x v="1"/>
  </r>
  <r>
    <x v="83"/>
    <s v="2021-06-24T09:01:40+05:30"/>
    <n v="32500"/>
    <s v="Cluster3"/>
    <x v="1"/>
    <n v="11"/>
    <n v="9.0277777777777786"/>
    <x v="0"/>
  </r>
  <r>
    <x v="83"/>
    <s v="2021-06-25T08:11:00+05:30"/>
    <n v="29460"/>
    <s v="Cluster3"/>
    <x v="1"/>
    <n v="11"/>
    <n v="8.1833333333333336"/>
    <x v="0"/>
  </r>
  <r>
    <x v="83"/>
    <s v="2021-06-26T09:13:19+05:30"/>
    <n v="33199"/>
    <s v="Cluster3"/>
    <x v="1"/>
    <n v="11"/>
    <n v="9.2219444444444445"/>
    <x v="0"/>
  </r>
  <r>
    <x v="83"/>
    <s v="2021-06-27T08:06:59+05:30"/>
    <n v="29219"/>
    <s v="Cluster3"/>
    <x v="1"/>
    <n v="11"/>
    <n v="8.1163888888888884"/>
    <x v="0"/>
  </r>
  <r>
    <x v="83"/>
    <s v="2021-06-28T08:56:00+05:30"/>
    <n v="32160"/>
    <s v="Cluster3"/>
    <x v="1"/>
    <n v="11"/>
    <n v="8.9333333333333336"/>
    <x v="0"/>
  </r>
  <r>
    <x v="83"/>
    <s v="2021-06-29T09:37:19+05:30"/>
    <n v="34639"/>
    <s v="Cluster3"/>
    <x v="1"/>
    <n v="11"/>
    <n v="9.6219444444444449"/>
    <x v="0"/>
  </r>
  <r>
    <x v="83"/>
    <s v="2021-06-30T09:29:27+05:30"/>
    <n v="34167"/>
    <s v="Cluster3"/>
    <x v="1"/>
    <n v="11"/>
    <n v="9.4908333333333328"/>
    <x v="0"/>
  </r>
  <r>
    <x v="83"/>
    <s v="2021-07-01T09:19:39+05:30"/>
    <n v="33579"/>
    <s v="Cluster3"/>
    <x v="1"/>
    <n v="11"/>
    <n v="9.3275000000000006"/>
    <x v="0"/>
  </r>
  <r>
    <x v="83"/>
    <s v="2021-07-02T09:44:20+05:30"/>
    <n v="35060"/>
    <s v="Cluster3"/>
    <x v="1"/>
    <n v="11"/>
    <n v="9.7388888888888889"/>
    <x v="0"/>
  </r>
  <r>
    <x v="83"/>
    <s v="2021-07-03T09:39:20+05:30"/>
    <n v="34760"/>
    <s v="Cluster3"/>
    <x v="1"/>
    <n v="11"/>
    <n v="9.655555555555555"/>
    <x v="0"/>
  </r>
  <r>
    <x v="83"/>
    <s v="2021-07-04T09:57:40+05:30"/>
    <n v="35860"/>
    <s v="Cluster3"/>
    <x v="1"/>
    <n v="11"/>
    <n v="9.9611111111111104"/>
    <x v="0"/>
  </r>
  <r>
    <x v="84"/>
    <s v="2021-05-31T09:17:49+05:30"/>
    <n v="13669"/>
    <s v="Cluster3"/>
    <x v="0"/>
    <n v="9"/>
    <n v="3.7969444444444442"/>
    <x v="0"/>
  </r>
  <r>
    <x v="84"/>
    <s v="2021-06-01T07:02:48+05:30"/>
    <n v="25368"/>
    <s v="Cluster3"/>
    <x v="0"/>
    <n v="9"/>
    <n v="7.0466666666666669"/>
    <x v="0"/>
  </r>
  <r>
    <x v="84"/>
    <s v="2021-06-02T07:00:29+05:30"/>
    <n v="25229"/>
    <s v="Cluster3"/>
    <x v="0"/>
    <n v="9"/>
    <n v="7.0080555555555559"/>
    <x v="0"/>
  </r>
  <r>
    <x v="84"/>
    <s v="2021-06-03T09:04:08+05:30"/>
    <n v="32648"/>
    <s v="Cluster3"/>
    <x v="0"/>
    <n v="9"/>
    <n v="9.068888888888889"/>
    <x v="1"/>
  </r>
  <r>
    <x v="84"/>
    <s v="2021-06-04T06:42:13+05:30"/>
    <n v="24133"/>
    <s v="Cluster3"/>
    <x v="0"/>
    <n v="9"/>
    <n v="6.703611111111111"/>
    <x v="0"/>
  </r>
  <r>
    <x v="84"/>
    <s v="2021-06-05T12:00:28+05:30"/>
    <n v="43228"/>
    <s v="Cluster3"/>
    <x v="0"/>
    <n v="9"/>
    <n v="12.007777777777777"/>
    <x v="1"/>
  </r>
  <r>
    <x v="84"/>
    <s v="2021-06-06T06:28:29+05:30"/>
    <n v="23309"/>
    <s v="Cluster3"/>
    <x v="0"/>
    <n v="9"/>
    <n v="6.4747222222222218"/>
    <x v="0"/>
  </r>
  <r>
    <x v="84"/>
    <s v="2021-06-07T06:29:09+05:30"/>
    <n v="23349"/>
    <s v="Cluster3"/>
    <x v="0"/>
    <n v="9"/>
    <n v="6.4858333333333329"/>
    <x v="0"/>
  </r>
  <r>
    <x v="84"/>
    <s v="2021-06-08T06:34:49+05:30"/>
    <n v="23689"/>
    <s v="Cluster3"/>
    <x v="0"/>
    <n v="9"/>
    <n v="6.5802777777777779"/>
    <x v="0"/>
  </r>
  <r>
    <x v="84"/>
    <s v="2021-06-09T06:32:47+05:30"/>
    <n v="23567"/>
    <s v="Cluster3"/>
    <x v="0"/>
    <n v="9"/>
    <n v="6.546388888888889"/>
    <x v="0"/>
  </r>
  <r>
    <x v="84"/>
    <s v="2021-06-10T06:44:26+05:30"/>
    <n v="24266"/>
    <s v="Cluster3"/>
    <x v="0"/>
    <n v="9"/>
    <n v="6.7405555555555559"/>
    <x v="0"/>
  </r>
  <r>
    <x v="84"/>
    <s v="2021-06-11T06:49:46+05:30"/>
    <n v="24586"/>
    <s v="Cluster3"/>
    <x v="0"/>
    <n v="9"/>
    <n v="6.8294444444444444"/>
    <x v="0"/>
  </r>
  <r>
    <x v="84"/>
    <s v="2021-06-12T06:23:22+05:30"/>
    <n v="23002"/>
    <s v="Cluster3"/>
    <x v="0"/>
    <n v="9"/>
    <n v="6.389444444444444"/>
    <x v="0"/>
  </r>
  <r>
    <x v="84"/>
    <s v="2021-06-13T09:38:08+05:30"/>
    <n v="34688"/>
    <s v="Cluster3"/>
    <x v="0"/>
    <n v="9"/>
    <n v="9.6355555555555554"/>
    <x v="1"/>
  </r>
  <r>
    <x v="84"/>
    <s v="2021-06-14T06:28:42+05:30"/>
    <n v="23322"/>
    <s v="Cluster3"/>
    <x v="0"/>
    <n v="9"/>
    <n v="6.4783333333333335"/>
    <x v="0"/>
  </r>
  <r>
    <x v="84"/>
    <s v="2021-06-15T06:41:21+05:30"/>
    <n v="24081"/>
    <s v="Cluster3"/>
    <x v="0"/>
    <n v="9"/>
    <n v="6.6891666666666669"/>
    <x v="0"/>
  </r>
  <r>
    <x v="84"/>
    <s v="2021-06-16T06:42:42+05:30"/>
    <n v="24162"/>
    <s v="Cluster3"/>
    <x v="0"/>
    <n v="9"/>
    <n v="6.7116666666666669"/>
    <x v="0"/>
  </r>
  <r>
    <x v="84"/>
    <s v="2021-06-17T08:19:42+05:30"/>
    <n v="29982"/>
    <s v="Cluster3"/>
    <x v="0"/>
    <n v="9"/>
    <n v="8.3283333333333331"/>
    <x v="0"/>
  </r>
  <r>
    <x v="84"/>
    <s v="2021-06-18T06:31:42+05:30"/>
    <n v="23502"/>
    <s v="Cluster3"/>
    <x v="0"/>
    <n v="9"/>
    <n v="6.5283333333333333"/>
    <x v="0"/>
  </r>
  <r>
    <x v="84"/>
    <s v="2021-06-19T12:09:22+05:30"/>
    <n v="43762"/>
    <s v="Cluster3"/>
    <x v="0"/>
    <n v="9"/>
    <n v="12.156111111111111"/>
    <x v="1"/>
  </r>
  <r>
    <x v="84"/>
    <s v="2021-06-20T06:28:02+05:30"/>
    <n v="23282"/>
    <s v="Cluster3"/>
    <x v="0"/>
    <n v="9"/>
    <n v="6.4672222222222224"/>
    <x v="0"/>
  </r>
  <r>
    <x v="84"/>
    <s v="2021-06-21T08:14:01+05:30"/>
    <n v="29641"/>
    <s v="Cluster3"/>
    <x v="0"/>
    <n v="9"/>
    <n v="8.2336111111111112"/>
    <x v="0"/>
  </r>
  <r>
    <x v="84"/>
    <s v="2021-06-22T06:30:22+05:30"/>
    <n v="23422"/>
    <s v="Cluster3"/>
    <x v="0"/>
    <n v="9"/>
    <n v="6.5061111111111112"/>
    <x v="0"/>
  </r>
  <r>
    <x v="84"/>
    <s v="2021-06-23T12:18:22+05:30"/>
    <n v="44302"/>
    <s v="Cluster3"/>
    <x v="0"/>
    <n v="9"/>
    <n v="12.306111111111111"/>
    <x v="1"/>
  </r>
  <r>
    <x v="84"/>
    <s v="2021-06-24T08:41:15+05:30"/>
    <n v="31275"/>
    <s v="Cluster3"/>
    <x v="0"/>
    <n v="9"/>
    <n v="8.6875"/>
    <x v="0"/>
  </r>
  <r>
    <x v="84"/>
    <s v="2021-06-25T06:40:32+05:30"/>
    <n v="24032"/>
    <s v="Cluster3"/>
    <x v="0"/>
    <n v="9"/>
    <n v="6.6755555555555555"/>
    <x v="0"/>
  </r>
  <r>
    <x v="84"/>
    <s v="2021-06-26T08:45:12+05:30"/>
    <n v="31512"/>
    <s v="Cluster3"/>
    <x v="0"/>
    <n v="9"/>
    <n v="8.7533333333333339"/>
    <x v="0"/>
  </r>
  <r>
    <x v="84"/>
    <s v="2021-06-27T06:56:32+05:30"/>
    <n v="24992"/>
    <s v="Cluster3"/>
    <x v="0"/>
    <n v="9"/>
    <n v="6.9422222222222221"/>
    <x v="0"/>
  </r>
  <r>
    <x v="84"/>
    <s v="2021-06-28T06:32:18+05:30"/>
    <n v="23538"/>
    <s v="Cluster3"/>
    <x v="0"/>
    <n v="9"/>
    <n v="6.5383333333333331"/>
    <x v="0"/>
  </r>
  <r>
    <x v="84"/>
    <s v="2021-06-29T09:16:58+05:30"/>
    <n v="33418"/>
    <s v="Cluster3"/>
    <x v="0"/>
    <n v="9"/>
    <n v="9.2827777777777776"/>
    <x v="1"/>
  </r>
  <r>
    <x v="84"/>
    <s v="2021-06-30T09:12:13+05:30"/>
    <n v="33133"/>
    <s v="Cluster3"/>
    <x v="0"/>
    <n v="9"/>
    <n v="9.2036111111111119"/>
    <x v="1"/>
  </r>
  <r>
    <x v="84"/>
    <s v="2021-07-01T09:20:33+05:30"/>
    <n v="33633"/>
    <s v="Cluster3"/>
    <x v="0"/>
    <n v="9"/>
    <n v="9.3424999999999994"/>
    <x v="1"/>
  </r>
  <r>
    <x v="84"/>
    <s v="2021-07-02T09:31:33+05:30"/>
    <n v="34293"/>
    <s v="Cluster3"/>
    <x v="0"/>
    <n v="9"/>
    <n v="9.5258333333333329"/>
    <x v="1"/>
  </r>
  <r>
    <x v="84"/>
    <s v="2021-07-03T09:30:19+05:30"/>
    <n v="34219"/>
    <s v="Cluster3"/>
    <x v="0"/>
    <n v="9"/>
    <n v="9.5052777777777777"/>
    <x v="1"/>
  </r>
  <r>
    <x v="84"/>
    <s v="2021-07-04T09:45:13+05:30"/>
    <n v="35113"/>
    <s v="Cluster3"/>
    <x v="0"/>
    <n v="9"/>
    <n v="9.7536111111111108"/>
    <x v="1"/>
  </r>
  <r>
    <x v="85"/>
    <s v="2021-05-31T09:35:47+05:30"/>
    <n v="14747"/>
    <s v="Cluster3"/>
    <x v="1"/>
    <n v="11"/>
    <n v="4.0963888888888889"/>
    <x v="0"/>
  </r>
  <r>
    <x v="85"/>
    <s v="2021-06-01T08:20:07+05:30"/>
    <n v="30007"/>
    <s v="Cluster3"/>
    <x v="1"/>
    <n v="11"/>
    <n v="8.3352777777777778"/>
    <x v="0"/>
  </r>
  <r>
    <x v="85"/>
    <s v="2021-06-02T08:49:47+05:30"/>
    <n v="31787"/>
    <s v="Cluster3"/>
    <x v="1"/>
    <n v="11"/>
    <n v="8.8297222222222214"/>
    <x v="0"/>
  </r>
  <r>
    <x v="85"/>
    <s v="2021-06-03T09:34:27+05:30"/>
    <n v="34467"/>
    <s v="Cluster3"/>
    <x v="1"/>
    <n v="11"/>
    <n v="9.5741666666666667"/>
    <x v="0"/>
  </r>
  <r>
    <x v="85"/>
    <s v="2021-06-04T09:26:27+05:30"/>
    <n v="33987"/>
    <s v="Cluster3"/>
    <x v="1"/>
    <n v="11"/>
    <n v="9.4408333333333339"/>
    <x v="0"/>
  </r>
  <r>
    <x v="85"/>
    <s v="2021-06-05T12:18:47+05:30"/>
    <n v="44327"/>
    <s v="Cluster3"/>
    <x v="1"/>
    <n v="11"/>
    <n v="12.313055555555556"/>
    <x v="1"/>
  </r>
  <r>
    <x v="85"/>
    <s v="2021-06-06T09:08:28+05:30"/>
    <n v="32908"/>
    <s v="Cluster3"/>
    <x v="1"/>
    <n v="11"/>
    <n v="9.1411111111111119"/>
    <x v="0"/>
  </r>
  <r>
    <x v="85"/>
    <s v="2021-06-07T08:58:08+05:30"/>
    <n v="32288"/>
    <s v="Cluster3"/>
    <x v="1"/>
    <n v="11"/>
    <n v="8.9688888888888894"/>
    <x v="0"/>
  </r>
  <r>
    <x v="85"/>
    <s v="2021-06-08T08:05:48+05:30"/>
    <n v="29148"/>
    <s v="Cluster3"/>
    <x v="1"/>
    <n v="11"/>
    <n v="8.0966666666666658"/>
    <x v="0"/>
  </r>
  <r>
    <x v="85"/>
    <s v="2021-06-09T08:45:44+05:30"/>
    <n v="31544"/>
    <s v="Cluster3"/>
    <x v="1"/>
    <n v="11"/>
    <n v="8.7622222222222224"/>
    <x v="0"/>
  </r>
  <r>
    <x v="85"/>
    <s v="2021-06-10T09:19:43+05:30"/>
    <n v="33583"/>
    <s v="Cluster3"/>
    <x v="1"/>
    <n v="11"/>
    <n v="9.3286111111111119"/>
    <x v="0"/>
  </r>
  <r>
    <x v="85"/>
    <s v="2021-06-11T08:01:24+05:30"/>
    <n v="28884"/>
    <s v="Cluster3"/>
    <x v="1"/>
    <n v="11"/>
    <n v="8.0233333333333334"/>
    <x v="0"/>
  </r>
  <r>
    <x v="85"/>
    <s v="2021-06-12T09:31:07+05:30"/>
    <n v="34267"/>
    <s v="Cluster3"/>
    <x v="1"/>
    <n v="11"/>
    <n v="9.5186111111111114"/>
    <x v="0"/>
  </r>
  <r>
    <x v="85"/>
    <s v="2021-06-13T09:56:20+05:30"/>
    <n v="35780"/>
    <s v="Cluster3"/>
    <x v="1"/>
    <n v="11"/>
    <n v="9.9388888888888882"/>
    <x v="0"/>
  </r>
  <r>
    <x v="85"/>
    <s v="2021-06-14T07:34:23+05:30"/>
    <n v="27263"/>
    <s v="Cluster3"/>
    <x v="1"/>
    <n v="11"/>
    <n v="7.5730555555555554"/>
    <x v="0"/>
  </r>
  <r>
    <x v="85"/>
    <s v="2021-06-15T08:20:01+05:30"/>
    <n v="30001"/>
    <s v="Cluster3"/>
    <x v="1"/>
    <n v="11"/>
    <n v="8.3336111111111109"/>
    <x v="0"/>
  </r>
  <r>
    <x v="85"/>
    <s v="2021-06-16T08:45:00+05:30"/>
    <n v="31500"/>
    <s v="Cluster3"/>
    <x v="1"/>
    <n v="11"/>
    <n v="8.75"/>
    <x v="0"/>
  </r>
  <r>
    <x v="85"/>
    <s v="2021-06-17T06:20:59+05:30"/>
    <n v="22859"/>
    <s v="Cluster3"/>
    <x v="1"/>
    <n v="11"/>
    <n v="6.3497222222222218"/>
    <x v="0"/>
  </r>
  <r>
    <x v="85"/>
    <s v="2021-06-18T08:43:05+05:30"/>
    <n v="31385"/>
    <s v="Cluster3"/>
    <x v="1"/>
    <n v="11"/>
    <n v="8.718055555555555"/>
    <x v="0"/>
  </r>
  <r>
    <x v="85"/>
    <s v="2021-06-19T13:54:02+05:30"/>
    <n v="50042"/>
    <s v="Cluster3"/>
    <x v="1"/>
    <n v="11"/>
    <n v="13.900555555555556"/>
    <x v="1"/>
  </r>
  <r>
    <x v="85"/>
    <s v="2021-06-20T09:20:40+05:30"/>
    <n v="33640"/>
    <s v="Cluster3"/>
    <x v="1"/>
    <n v="11"/>
    <n v="9.344444444444445"/>
    <x v="0"/>
  </r>
  <r>
    <x v="85"/>
    <s v="2021-06-21T09:10:41+05:30"/>
    <n v="33041"/>
    <s v="Cluster3"/>
    <x v="1"/>
    <n v="11"/>
    <n v="9.1780555555555559"/>
    <x v="0"/>
  </r>
  <r>
    <x v="85"/>
    <s v="2021-06-22T09:05:40+05:30"/>
    <n v="32740"/>
    <s v="Cluster3"/>
    <x v="1"/>
    <n v="11"/>
    <n v="9.094444444444445"/>
    <x v="0"/>
  </r>
  <r>
    <x v="85"/>
    <s v="2021-06-23T12:47:41+05:30"/>
    <n v="46061"/>
    <s v="Cluster3"/>
    <x v="1"/>
    <n v="11"/>
    <n v="12.794722222222223"/>
    <x v="1"/>
  </r>
  <r>
    <x v="85"/>
    <s v="2021-06-24T08:55:51+05:30"/>
    <n v="32151"/>
    <s v="Cluster3"/>
    <x v="1"/>
    <n v="11"/>
    <n v="8.9308333333333341"/>
    <x v="0"/>
  </r>
  <r>
    <x v="85"/>
    <s v="2021-06-25T08:11:32+05:30"/>
    <n v="29492"/>
    <s v="Cluster3"/>
    <x v="1"/>
    <n v="11"/>
    <n v="8.1922222222222221"/>
    <x v="0"/>
  </r>
  <r>
    <x v="85"/>
    <s v="2021-06-26T09:01:32+05:30"/>
    <n v="32492"/>
    <s v="Cluster3"/>
    <x v="1"/>
    <n v="11"/>
    <n v="9.025555555555556"/>
    <x v="0"/>
  </r>
  <r>
    <x v="85"/>
    <s v="2021-06-27T08:32:51+05:30"/>
    <n v="30771"/>
    <s v="Cluster3"/>
    <x v="1"/>
    <n v="11"/>
    <n v="8.5474999999999994"/>
    <x v="0"/>
  </r>
  <r>
    <x v="85"/>
    <s v="2021-06-28T09:34:12+05:30"/>
    <n v="34452"/>
    <s v="Cluster3"/>
    <x v="1"/>
    <n v="11"/>
    <n v="9.57"/>
    <x v="0"/>
  </r>
  <r>
    <x v="85"/>
    <s v="2021-06-29T09:35:12+05:30"/>
    <n v="34512"/>
    <s v="Cluster3"/>
    <x v="1"/>
    <n v="11"/>
    <n v="9.586666666666666"/>
    <x v="0"/>
  </r>
  <r>
    <x v="85"/>
    <s v="2021-06-30T09:33:52+05:30"/>
    <n v="34432"/>
    <s v="Cluster3"/>
    <x v="1"/>
    <n v="11"/>
    <n v="9.5644444444444439"/>
    <x v="0"/>
  </r>
  <r>
    <x v="85"/>
    <s v="2021-07-01T09:23:12+05:30"/>
    <n v="33792"/>
    <s v="Cluster3"/>
    <x v="1"/>
    <n v="11"/>
    <n v="9.3866666666666667"/>
    <x v="0"/>
  </r>
  <r>
    <x v="85"/>
    <s v="2021-07-02T09:53:31+05:30"/>
    <n v="35611"/>
    <s v="Cluster3"/>
    <x v="1"/>
    <n v="11"/>
    <n v="9.8919444444444444"/>
    <x v="0"/>
  </r>
  <r>
    <x v="85"/>
    <s v="2021-07-03T09:44:32+05:30"/>
    <n v="35072"/>
    <s v="Cluster3"/>
    <x v="1"/>
    <n v="11"/>
    <n v="9.7422222222222228"/>
    <x v="0"/>
  </r>
  <r>
    <x v="85"/>
    <s v="2021-07-04T10:02:12+05:30"/>
    <n v="36132"/>
    <s v="Cluster3"/>
    <x v="1"/>
    <n v="11"/>
    <n v="10.036666666666667"/>
    <x v="0"/>
  </r>
  <r>
    <x v="86"/>
    <s v="2021-05-31T09:29:08+05:30"/>
    <n v="14348"/>
    <s v="Cluster3"/>
    <x v="1"/>
    <n v="11"/>
    <n v="3.9855555555555555"/>
    <x v="0"/>
  </r>
  <r>
    <x v="86"/>
    <s v="2021-06-01T08:42:07+05:30"/>
    <n v="31327"/>
    <s v="Cluster3"/>
    <x v="1"/>
    <n v="11"/>
    <n v="8.7019444444444449"/>
    <x v="0"/>
  </r>
  <r>
    <x v="86"/>
    <s v="2021-06-02T08:58:47+05:30"/>
    <n v="32327"/>
    <s v="Cluster3"/>
    <x v="1"/>
    <n v="11"/>
    <n v="8.9797222222222217"/>
    <x v="0"/>
  </r>
  <r>
    <x v="86"/>
    <s v="2021-06-03T10:24:28+05:30"/>
    <n v="37468"/>
    <s v="Cluster3"/>
    <x v="1"/>
    <n v="11"/>
    <n v="10.407777777777778"/>
    <x v="0"/>
  </r>
  <r>
    <x v="86"/>
    <s v="2021-06-04T09:24:47+05:30"/>
    <n v="33887"/>
    <s v="Cluster3"/>
    <x v="1"/>
    <n v="11"/>
    <n v="9.4130555555555553"/>
    <x v="0"/>
  </r>
  <r>
    <x v="86"/>
    <s v="2021-06-05T12:18:08+05:30"/>
    <n v="44288"/>
    <s v="Cluster3"/>
    <x v="1"/>
    <n v="11"/>
    <n v="12.302222222222222"/>
    <x v="1"/>
  </r>
  <r>
    <x v="86"/>
    <s v="2021-06-06T09:07:29+05:30"/>
    <n v="32849"/>
    <s v="Cluster3"/>
    <x v="1"/>
    <n v="11"/>
    <n v="9.1247222222222231"/>
    <x v="0"/>
  </r>
  <r>
    <x v="86"/>
    <s v="2021-06-07T08:51:48+05:30"/>
    <n v="31908"/>
    <s v="Cluster3"/>
    <x v="1"/>
    <n v="11"/>
    <n v="8.8633333333333333"/>
    <x v="0"/>
  </r>
  <r>
    <x v="86"/>
    <s v="2021-06-08T08:20:28+05:30"/>
    <n v="30028"/>
    <s v="Cluster3"/>
    <x v="1"/>
    <n v="11"/>
    <n v="8.3411111111111111"/>
    <x v="0"/>
  </r>
  <r>
    <x v="86"/>
    <s v="2021-06-09T08:52:24+05:30"/>
    <n v="31944"/>
    <s v="Cluster3"/>
    <x v="1"/>
    <n v="11"/>
    <n v="8.8733333333333331"/>
    <x v="0"/>
  </r>
  <r>
    <x v="86"/>
    <s v="2021-06-10T09:20:44+05:30"/>
    <n v="33644"/>
    <s v="Cluster3"/>
    <x v="1"/>
    <n v="11"/>
    <n v="9.3455555555555563"/>
    <x v="0"/>
  </r>
  <r>
    <x v="86"/>
    <s v="2021-06-11T08:21:44+05:30"/>
    <n v="30104"/>
    <s v="Cluster3"/>
    <x v="1"/>
    <n v="11"/>
    <n v="8.362222222222222"/>
    <x v="0"/>
  </r>
  <r>
    <x v="86"/>
    <s v="2021-06-12T09:32:21+05:30"/>
    <n v="34341"/>
    <s v="Cluster3"/>
    <x v="1"/>
    <n v="11"/>
    <n v="9.5391666666666666"/>
    <x v="0"/>
  </r>
  <r>
    <x v="86"/>
    <s v="2021-06-13T09:50:21+05:30"/>
    <n v="35421"/>
    <s v="Cluster3"/>
    <x v="1"/>
    <n v="11"/>
    <n v="9.8391666666666673"/>
    <x v="0"/>
  </r>
  <r>
    <x v="86"/>
    <s v="2021-06-14T07:42:20+05:30"/>
    <n v="27740"/>
    <s v="Cluster3"/>
    <x v="1"/>
    <n v="11"/>
    <n v="7.7055555555555557"/>
    <x v="0"/>
  </r>
  <r>
    <x v="86"/>
    <s v="2021-06-15T08:45:20+05:30"/>
    <n v="31520"/>
    <s v="Cluster3"/>
    <x v="1"/>
    <n v="11"/>
    <n v="8.7555555555555564"/>
    <x v="0"/>
  </r>
  <r>
    <x v="86"/>
    <s v="2021-06-16T08:59:20+05:30"/>
    <n v="32360"/>
    <s v="Cluster3"/>
    <x v="1"/>
    <n v="11"/>
    <n v="8.9888888888888889"/>
    <x v="0"/>
  </r>
  <r>
    <x v="86"/>
    <s v="2021-06-17T09:36:01+05:30"/>
    <n v="34561"/>
    <s v="Cluster3"/>
    <x v="1"/>
    <n v="11"/>
    <n v="9.6002777777777784"/>
    <x v="0"/>
  </r>
  <r>
    <x v="86"/>
    <s v="2021-06-18T08:42:20+05:30"/>
    <n v="31340"/>
    <s v="Cluster3"/>
    <x v="1"/>
    <n v="11"/>
    <n v="8.7055555555555557"/>
    <x v="0"/>
  </r>
  <r>
    <x v="86"/>
    <s v="2021-06-19T13:55:42+05:30"/>
    <n v="50142"/>
    <s v="Cluster3"/>
    <x v="1"/>
    <n v="11"/>
    <n v="13.928333333333333"/>
    <x v="1"/>
  </r>
  <r>
    <x v="86"/>
    <s v="2021-06-20T09:24:24+05:30"/>
    <n v="33864"/>
    <s v="Cluster3"/>
    <x v="1"/>
    <n v="11"/>
    <n v="9.4066666666666663"/>
    <x v="0"/>
  </r>
  <r>
    <x v="86"/>
    <s v="2021-06-21T09:14:42+05:30"/>
    <n v="33282"/>
    <s v="Cluster3"/>
    <x v="1"/>
    <n v="11"/>
    <n v="9.2449999999999992"/>
    <x v="0"/>
  </r>
  <r>
    <x v="86"/>
    <s v="2021-06-22T08:56:20+05:30"/>
    <n v="32180"/>
    <s v="Cluster3"/>
    <x v="1"/>
    <n v="11"/>
    <n v="8.9388888888888882"/>
    <x v="0"/>
  </r>
  <r>
    <x v="86"/>
    <s v="2021-06-23T12:48:21+05:30"/>
    <n v="46101"/>
    <s v="Cluster3"/>
    <x v="1"/>
    <n v="11"/>
    <n v="12.805833333333334"/>
    <x v="1"/>
  </r>
  <r>
    <x v="86"/>
    <s v="2021-06-24T08:53:11+05:30"/>
    <n v="31991"/>
    <s v="Cluster3"/>
    <x v="1"/>
    <n v="11"/>
    <n v="8.886388888888888"/>
    <x v="0"/>
  </r>
  <r>
    <x v="86"/>
    <s v="2021-06-25T08:32:51+05:30"/>
    <n v="30771"/>
    <s v="Cluster3"/>
    <x v="1"/>
    <n v="11"/>
    <n v="8.5474999999999994"/>
    <x v="0"/>
  </r>
  <r>
    <x v="86"/>
    <s v="2021-06-26T09:15:12+05:30"/>
    <n v="33312"/>
    <s v="Cluster3"/>
    <x v="1"/>
    <n v="11"/>
    <n v="9.2533333333333339"/>
    <x v="0"/>
  </r>
  <r>
    <x v="86"/>
    <s v="2021-06-27T08:40:11+05:30"/>
    <n v="31211"/>
    <s v="Cluster3"/>
    <x v="1"/>
    <n v="11"/>
    <n v="8.669722222222223"/>
    <x v="0"/>
  </r>
  <r>
    <x v="86"/>
    <s v="2021-06-28T08:43:12+05:30"/>
    <n v="31392"/>
    <s v="Cluster3"/>
    <x v="1"/>
    <n v="11"/>
    <n v="8.7200000000000006"/>
    <x v="0"/>
  </r>
  <r>
    <x v="86"/>
    <s v="2021-06-29T09:27:35+05:30"/>
    <n v="34055"/>
    <s v="Cluster3"/>
    <x v="1"/>
    <n v="11"/>
    <n v="9.4597222222222221"/>
    <x v="0"/>
  </r>
  <r>
    <x v="86"/>
    <s v="2021-06-30T09:42:15+05:30"/>
    <n v="34935"/>
    <s v="Cluster3"/>
    <x v="1"/>
    <n v="11"/>
    <n v="9.7041666666666675"/>
    <x v="0"/>
  </r>
  <r>
    <x v="86"/>
    <s v="2021-07-01T09:31:37+05:30"/>
    <n v="34297"/>
    <s v="Cluster3"/>
    <x v="1"/>
    <n v="11"/>
    <n v="9.5269444444444442"/>
    <x v="0"/>
  </r>
  <r>
    <x v="86"/>
    <s v="2021-07-02T09:53:12+05:30"/>
    <n v="35592"/>
    <s v="Cluster3"/>
    <x v="1"/>
    <n v="11"/>
    <n v="9.8866666666666667"/>
    <x v="0"/>
  </r>
  <r>
    <x v="86"/>
    <s v="2021-07-03T09:44:54+05:30"/>
    <n v="35094"/>
    <s v="Cluster3"/>
    <x v="1"/>
    <n v="11"/>
    <n v="9.7483333333333331"/>
    <x v="0"/>
  </r>
  <r>
    <x v="86"/>
    <s v="2021-07-04T09:52:32+05:30"/>
    <n v="35552"/>
    <s v="Cluster3"/>
    <x v="1"/>
    <n v="11"/>
    <n v="9.8755555555555556"/>
    <x v="0"/>
  </r>
  <r>
    <x v="87"/>
    <s v="2021-05-31T09:24:47+05:30"/>
    <n v="14087"/>
    <s v="Cluster3"/>
    <x v="0"/>
    <n v="9"/>
    <n v="3.9130555555555557"/>
    <x v="0"/>
  </r>
  <r>
    <x v="87"/>
    <s v="2021-06-01T06:51:27+05:30"/>
    <n v="24687"/>
    <s v="Cluster3"/>
    <x v="0"/>
    <n v="9"/>
    <n v="6.8574999999999999"/>
    <x v="0"/>
  </r>
  <r>
    <x v="87"/>
    <s v="2021-06-02T06:57:07+05:30"/>
    <n v="25027"/>
    <s v="Cluster3"/>
    <x v="0"/>
    <n v="9"/>
    <n v="6.951944444444444"/>
    <x v="0"/>
  </r>
  <r>
    <x v="87"/>
    <s v="2021-06-03T09:24:38+05:30"/>
    <n v="33878"/>
    <s v="Cluster3"/>
    <x v="0"/>
    <n v="9"/>
    <n v="9.4105555555555558"/>
    <x v="1"/>
  </r>
  <r>
    <x v="87"/>
    <s v="2021-06-04T07:47:07+05:30"/>
    <n v="28027"/>
    <s v="Cluster3"/>
    <x v="0"/>
    <n v="9"/>
    <n v="7.785277777777778"/>
    <x v="0"/>
  </r>
  <r>
    <x v="87"/>
    <s v="2021-06-05T11:58:33+05:30"/>
    <n v="43113"/>
    <s v="Cluster3"/>
    <x v="0"/>
    <n v="9"/>
    <n v="11.975833333333334"/>
    <x v="1"/>
  </r>
  <r>
    <x v="87"/>
    <s v="2021-06-06T07:13:09+05:30"/>
    <n v="25989"/>
    <s v="Cluster3"/>
    <x v="0"/>
    <n v="9"/>
    <n v="7.2191666666666663"/>
    <x v="0"/>
  </r>
  <r>
    <x v="87"/>
    <s v="2021-06-07T07:35:08+05:30"/>
    <n v="27308"/>
    <s v="Cluster3"/>
    <x v="0"/>
    <n v="9"/>
    <n v="7.5855555555555556"/>
    <x v="0"/>
  </r>
  <r>
    <x v="87"/>
    <s v="2021-06-08T07:10:48+05:30"/>
    <n v="25848"/>
    <s v="Cluster3"/>
    <x v="0"/>
    <n v="9"/>
    <n v="7.18"/>
    <x v="0"/>
  </r>
  <r>
    <x v="87"/>
    <s v="2021-06-09T07:12:04+05:30"/>
    <n v="25924"/>
    <s v="Cluster3"/>
    <x v="0"/>
    <n v="9"/>
    <n v="7.2011111111111115"/>
    <x v="0"/>
  </r>
  <r>
    <x v="87"/>
    <s v="2021-06-10T07:30:44+05:30"/>
    <n v="27044"/>
    <s v="Cluster3"/>
    <x v="0"/>
    <n v="9"/>
    <n v="7.5122222222222224"/>
    <x v="0"/>
  </r>
  <r>
    <x v="87"/>
    <s v="2021-06-11T07:28:04+05:30"/>
    <n v="26884"/>
    <s v="Cluster3"/>
    <x v="0"/>
    <n v="9"/>
    <n v="7.4677777777777781"/>
    <x v="0"/>
  </r>
  <r>
    <x v="87"/>
    <s v="2021-06-12T07:43:41+05:30"/>
    <n v="27821"/>
    <s v="Cluster3"/>
    <x v="0"/>
    <n v="9"/>
    <n v="7.7280555555555557"/>
    <x v="0"/>
  </r>
  <r>
    <x v="87"/>
    <s v="2021-06-13T09:34:01+05:30"/>
    <n v="34441"/>
    <s v="Cluster3"/>
    <x v="0"/>
    <n v="9"/>
    <n v="9.5669444444444451"/>
    <x v="1"/>
  </r>
  <r>
    <x v="87"/>
    <s v="2021-06-14T06:48:00+05:30"/>
    <n v="24480"/>
    <s v="Cluster3"/>
    <x v="0"/>
    <n v="9"/>
    <n v="6.8"/>
    <x v="0"/>
  </r>
  <r>
    <x v="87"/>
    <s v="2021-06-15T07:03:00+05:30"/>
    <n v="25380"/>
    <s v="Cluster3"/>
    <x v="0"/>
    <n v="9"/>
    <n v="7.05"/>
    <x v="0"/>
  </r>
  <r>
    <x v="87"/>
    <s v="2021-06-16T07:11:20+05:30"/>
    <n v="25880"/>
    <s v="Cluster3"/>
    <x v="0"/>
    <n v="9"/>
    <n v="7.1888888888888891"/>
    <x v="0"/>
  </r>
  <r>
    <x v="87"/>
    <s v="2021-06-17T08:38:00+05:30"/>
    <n v="31080"/>
    <s v="Cluster3"/>
    <x v="0"/>
    <n v="9"/>
    <n v="8.6333333333333329"/>
    <x v="0"/>
  </r>
  <r>
    <x v="87"/>
    <s v="2021-06-18T06:59:40+05:30"/>
    <n v="25180"/>
    <s v="Cluster3"/>
    <x v="0"/>
    <n v="9"/>
    <n v="6.9944444444444445"/>
    <x v="0"/>
  </r>
  <r>
    <x v="87"/>
    <s v="2021-06-19T13:17:01+05:30"/>
    <n v="47821"/>
    <s v="Cluster3"/>
    <x v="0"/>
    <n v="9"/>
    <n v="13.283611111111112"/>
    <x v="1"/>
  </r>
  <r>
    <x v="87"/>
    <s v="2021-06-20T09:05:04+05:30"/>
    <n v="32704"/>
    <s v="Cluster3"/>
    <x v="0"/>
    <n v="9"/>
    <n v="9.0844444444444452"/>
    <x v="1"/>
  </r>
  <r>
    <x v="87"/>
    <s v="2021-06-21T08:56:40+05:30"/>
    <n v="32200"/>
    <s v="Cluster3"/>
    <x v="0"/>
    <n v="9"/>
    <n v="8.9444444444444446"/>
    <x v="0"/>
  </r>
  <r>
    <x v="87"/>
    <s v="2021-06-22T07:12:20+05:30"/>
    <n v="25940"/>
    <s v="Cluster3"/>
    <x v="0"/>
    <n v="9"/>
    <n v="7.2055555555555557"/>
    <x v="0"/>
  </r>
  <r>
    <x v="87"/>
    <s v="2021-06-23T12:23:20+05:30"/>
    <n v="44600"/>
    <s v="Cluster3"/>
    <x v="0"/>
    <n v="9"/>
    <n v="12.388888888888889"/>
    <x v="1"/>
  </r>
  <r>
    <x v="87"/>
    <s v="2021-06-24T08:50:12+05:30"/>
    <n v="31812"/>
    <s v="Cluster3"/>
    <x v="0"/>
    <n v="9"/>
    <n v="8.836666666666666"/>
    <x v="0"/>
  </r>
  <r>
    <x v="87"/>
    <s v="2021-06-25T06:49:14+05:30"/>
    <n v="24554"/>
    <s v="Cluster3"/>
    <x v="0"/>
    <n v="9"/>
    <n v="6.8205555555555559"/>
    <x v="0"/>
  </r>
  <r>
    <x v="87"/>
    <s v="2021-06-26T08:47:11+05:30"/>
    <n v="31631"/>
    <s v="Cluster3"/>
    <x v="0"/>
    <n v="9"/>
    <n v="8.7863888888888884"/>
    <x v="0"/>
  </r>
  <r>
    <x v="87"/>
    <s v="2021-06-27T06:59:31+05:30"/>
    <n v="25171"/>
    <s v="Cluster3"/>
    <x v="0"/>
    <n v="9"/>
    <n v="6.9919444444444441"/>
    <x v="0"/>
  </r>
  <r>
    <x v="87"/>
    <s v="2021-06-28T06:54:51+05:30"/>
    <n v="24891"/>
    <s v="Cluster3"/>
    <x v="0"/>
    <n v="9"/>
    <n v="6.9141666666666666"/>
    <x v="0"/>
  </r>
  <r>
    <x v="87"/>
    <s v="2021-06-29T09:12:33+05:30"/>
    <n v="33153"/>
    <s v="Cluster3"/>
    <x v="0"/>
    <n v="9"/>
    <n v="9.2091666666666665"/>
    <x v="1"/>
  </r>
  <r>
    <x v="87"/>
    <s v="2021-06-30T09:27:52+05:30"/>
    <n v="34072"/>
    <s v="Cluster3"/>
    <x v="0"/>
    <n v="9"/>
    <n v="9.4644444444444442"/>
    <x v="1"/>
  </r>
  <r>
    <x v="87"/>
    <s v="2021-07-01T09:13:32+05:30"/>
    <n v="33212"/>
    <s v="Cluster3"/>
    <x v="0"/>
    <n v="9"/>
    <n v="9.2255555555555553"/>
    <x v="1"/>
  </r>
  <r>
    <x v="87"/>
    <s v="2021-07-02T09:36:53+05:30"/>
    <n v="34613"/>
    <s v="Cluster3"/>
    <x v="0"/>
    <n v="9"/>
    <n v="9.6147222222222215"/>
    <x v="1"/>
  </r>
  <r>
    <x v="87"/>
    <s v="2021-07-03T09:30:31+05:30"/>
    <n v="34231"/>
    <s v="Cluster3"/>
    <x v="0"/>
    <n v="9"/>
    <n v="9.5086111111111116"/>
    <x v="1"/>
  </r>
  <r>
    <x v="87"/>
    <s v="2021-07-04T09:42:14+05:30"/>
    <n v="34934"/>
    <s v="Cluster3"/>
    <x v="0"/>
    <n v="9"/>
    <n v="9.7038888888888888"/>
    <x v="1"/>
  </r>
  <r>
    <x v="88"/>
    <s v="2021-05-31T09:35:08+05:30"/>
    <n v="14708"/>
    <s v="Cluster3"/>
    <x v="1"/>
    <n v="11"/>
    <n v="4.0855555555555556"/>
    <x v="0"/>
  </r>
  <r>
    <x v="88"/>
    <s v="2021-06-01T08:17:27+05:30"/>
    <n v="29847"/>
    <s v="Cluster3"/>
    <x v="1"/>
    <n v="11"/>
    <n v="8.2908333333333335"/>
    <x v="0"/>
  </r>
  <r>
    <x v="88"/>
    <s v="2021-06-02T09:06:22+05:30"/>
    <n v="32782"/>
    <s v="Cluster3"/>
    <x v="1"/>
    <n v="11"/>
    <n v="9.1061111111111117"/>
    <x v="0"/>
  </r>
  <r>
    <x v="88"/>
    <s v="2021-06-03T10:21:07+05:30"/>
    <n v="37267"/>
    <s v="Cluster3"/>
    <x v="1"/>
    <n v="11"/>
    <n v="10.351944444444445"/>
    <x v="0"/>
  </r>
  <r>
    <x v="88"/>
    <s v="2021-06-04T09:25:27+05:30"/>
    <n v="33927"/>
    <s v="Cluster3"/>
    <x v="1"/>
    <n v="11"/>
    <n v="9.4241666666666664"/>
    <x v="0"/>
  </r>
  <r>
    <x v="88"/>
    <s v="2021-06-05T12:20:28+05:30"/>
    <n v="44428"/>
    <s v="Cluster3"/>
    <x v="1"/>
    <n v="11"/>
    <n v="12.341111111111111"/>
    <x v="1"/>
  </r>
  <r>
    <x v="88"/>
    <s v="2021-06-06T09:06:08+05:30"/>
    <n v="32768"/>
    <s v="Cluster3"/>
    <x v="1"/>
    <n v="11"/>
    <n v="9.1022222222222222"/>
    <x v="0"/>
  </r>
  <r>
    <x v="88"/>
    <s v="2021-06-07T08:56:29+05:30"/>
    <n v="32189"/>
    <s v="Cluster3"/>
    <x v="1"/>
    <n v="11"/>
    <n v="8.9413888888888895"/>
    <x v="0"/>
  </r>
  <r>
    <x v="88"/>
    <s v="2021-06-08T08:18:48+05:30"/>
    <n v="29928"/>
    <s v="Cluster3"/>
    <x v="1"/>
    <n v="11"/>
    <n v="8.3133333333333326"/>
    <x v="0"/>
  </r>
  <r>
    <x v="88"/>
    <s v="2021-06-09T08:46:04+05:30"/>
    <n v="31564"/>
    <s v="Cluster3"/>
    <x v="1"/>
    <n v="11"/>
    <n v="8.767777777777777"/>
    <x v="0"/>
  </r>
  <r>
    <x v="88"/>
    <s v="2021-06-10T09:22:05+05:30"/>
    <n v="33725"/>
    <s v="Cluster3"/>
    <x v="1"/>
    <n v="11"/>
    <n v="9.3680555555555554"/>
    <x v="0"/>
  </r>
  <r>
    <x v="88"/>
    <s v="2021-06-11T08:18:24+05:30"/>
    <n v="29904"/>
    <s v="Cluster3"/>
    <x v="1"/>
    <n v="11"/>
    <n v="8.3066666666666666"/>
    <x v="0"/>
  </r>
  <r>
    <x v="88"/>
    <s v="2021-06-12T09:28:02+05:30"/>
    <n v="34082"/>
    <s v="Cluster3"/>
    <x v="1"/>
    <n v="11"/>
    <n v="9.4672222222222224"/>
    <x v="0"/>
  </r>
  <r>
    <x v="88"/>
    <s v="2021-06-13T09:51:02+05:30"/>
    <n v="35462"/>
    <s v="Cluster3"/>
    <x v="1"/>
    <n v="11"/>
    <n v="9.8505555555555553"/>
    <x v="0"/>
  </r>
  <r>
    <x v="88"/>
    <s v="2021-06-14T07:51:21+05:30"/>
    <n v="28281"/>
    <s v="Cluster3"/>
    <x v="1"/>
    <n v="11"/>
    <n v="7.855833333333333"/>
    <x v="0"/>
  </r>
  <r>
    <x v="88"/>
    <s v="2021-06-15T08:20:21+05:30"/>
    <n v="30021"/>
    <s v="Cluster3"/>
    <x v="1"/>
    <n v="11"/>
    <n v="8.3391666666666673"/>
    <x v="0"/>
  </r>
  <r>
    <x v="88"/>
    <s v="2021-06-16T08:54:20+05:30"/>
    <n v="32060"/>
    <s v="Cluster3"/>
    <x v="1"/>
    <n v="11"/>
    <n v="8.905555555555555"/>
    <x v="0"/>
  </r>
  <r>
    <x v="88"/>
    <s v="2021-06-17T09:42:20+05:30"/>
    <n v="34940"/>
    <s v="Cluster3"/>
    <x v="1"/>
    <n v="11"/>
    <n v="9.7055555555555557"/>
    <x v="0"/>
  </r>
  <r>
    <x v="88"/>
    <s v="2021-06-18T08:44:20+05:30"/>
    <n v="31460"/>
    <s v="Cluster3"/>
    <x v="1"/>
    <n v="11"/>
    <n v="8.7388888888888889"/>
    <x v="0"/>
  </r>
  <r>
    <x v="88"/>
    <s v="2021-06-19T13:55:22+05:30"/>
    <n v="50122"/>
    <s v="Cluster3"/>
    <x v="1"/>
    <n v="11"/>
    <n v="13.922777777777778"/>
    <x v="1"/>
  </r>
  <r>
    <x v="88"/>
    <s v="2021-06-20T09:19:21+05:30"/>
    <n v="33561"/>
    <s v="Cluster3"/>
    <x v="1"/>
    <n v="11"/>
    <n v="9.3224999999999998"/>
    <x v="0"/>
  </r>
  <r>
    <x v="88"/>
    <s v="2021-06-21T09:14:27+05:30"/>
    <n v="33267"/>
    <s v="Cluster3"/>
    <x v="1"/>
    <n v="11"/>
    <n v="9.2408333333333328"/>
    <x v="0"/>
  </r>
  <r>
    <x v="88"/>
    <s v="2021-06-22T09:07:21+05:30"/>
    <n v="32841"/>
    <s v="Cluster3"/>
    <x v="1"/>
    <n v="11"/>
    <n v="9.1225000000000005"/>
    <x v="0"/>
  </r>
  <r>
    <x v="88"/>
    <s v="2021-06-23T12:45:23+05:30"/>
    <n v="45923"/>
    <s v="Cluster3"/>
    <x v="1"/>
    <n v="11"/>
    <n v="12.756388888888889"/>
    <x v="1"/>
  </r>
  <r>
    <x v="88"/>
    <s v="2021-06-24T09:02:12+05:30"/>
    <n v="32532"/>
    <s v="Cluster3"/>
    <x v="1"/>
    <n v="11"/>
    <n v="9.0366666666666671"/>
    <x v="0"/>
  </r>
  <r>
    <x v="88"/>
    <s v="2021-06-25T08:40:12+05:30"/>
    <n v="31212"/>
    <s v="Cluster3"/>
    <x v="1"/>
    <n v="11"/>
    <n v="8.67"/>
    <x v="0"/>
  </r>
  <r>
    <x v="88"/>
    <s v="2021-06-26T09:04:51+05:30"/>
    <n v="32691"/>
    <s v="Cluster3"/>
    <x v="1"/>
    <n v="11"/>
    <n v="9.0808333333333326"/>
    <x v="0"/>
  </r>
  <r>
    <x v="88"/>
    <s v="2021-06-27T08:34:31+05:30"/>
    <n v="30871"/>
    <s v="Cluster3"/>
    <x v="1"/>
    <n v="11"/>
    <n v="8.575277777777778"/>
    <x v="0"/>
  </r>
  <r>
    <x v="88"/>
    <s v="2021-06-28T09:08:51+05:30"/>
    <n v="32931"/>
    <s v="Cluster3"/>
    <x v="1"/>
    <n v="11"/>
    <n v="9.1475000000000009"/>
    <x v="0"/>
  </r>
  <r>
    <x v="88"/>
    <s v="2021-06-29T09:34:12+05:30"/>
    <n v="34452"/>
    <s v="Cluster3"/>
    <x v="1"/>
    <n v="11"/>
    <n v="9.57"/>
    <x v="0"/>
  </r>
  <r>
    <x v="88"/>
    <s v="2021-06-30T09:38:32+05:30"/>
    <n v="34712"/>
    <s v="Cluster3"/>
    <x v="1"/>
    <n v="11"/>
    <n v="9.6422222222222214"/>
    <x v="0"/>
  </r>
  <r>
    <x v="88"/>
    <s v="2021-07-01T09:27:53+05:30"/>
    <n v="34073"/>
    <s v="Cluster3"/>
    <x v="1"/>
    <n v="11"/>
    <n v="9.4647222222222229"/>
    <x v="0"/>
  </r>
  <r>
    <x v="88"/>
    <s v="2021-07-02T09:56:12+05:30"/>
    <n v="35772"/>
    <s v="Cluster3"/>
    <x v="1"/>
    <n v="11"/>
    <n v="9.9366666666666674"/>
    <x v="0"/>
  </r>
  <r>
    <x v="88"/>
    <s v="2021-07-03T09:44:12+05:30"/>
    <n v="35052"/>
    <s v="Cluster3"/>
    <x v="1"/>
    <n v="11"/>
    <n v="9.7366666666666664"/>
    <x v="0"/>
  </r>
  <r>
    <x v="88"/>
    <s v="2021-07-04T09:56:53+05:30"/>
    <n v="35813"/>
    <s v="Cluster3"/>
    <x v="1"/>
    <n v="11"/>
    <n v="9.9480555555555554"/>
    <x v="0"/>
  </r>
  <r>
    <x v="89"/>
    <s v="2021-05-31T09:34:47+05:30"/>
    <n v="14687"/>
    <s v="Cluster3"/>
    <x v="1"/>
    <n v="11"/>
    <n v="4.0797222222222222"/>
    <x v="0"/>
  </r>
  <r>
    <x v="89"/>
    <s v="2021-06-01T08:54:37+05:30"/>
    <n v="32077"/>
    <s v="Cluster3"/>
    <x v="1"/>
    <n v="11"/>
    <n v="8.9102777777777771"/>
    <x v="0"/>
  </r>
  <r>
    <x v="89"/>
    <s v="2021-06-02T08:51:28+05:30"/>
    <n v="31888"/>
    <s v="Cluster3"/>
    <x v="1"/>
    <n v="11"/>
    <n v="8.8577777777777786"/>
    <x v="0"/>
  </r>
  <r>
    <x v="89"/>
    <s v="2021-06-03T10:19:05+05:30"/>
    <n v="37145"/>
    <s v="Cluster3"/>
    <x v="1"/>
    <n v="11"/>
    <n v="10.318055555555556"/>
    <x v="0"/>
  </r>
  <r>
    <x v="89"/>
    <s v="2021-06-04T09:29:27+05:30"/>
    <n v="34167"/>
    <s v="Cluster3"/>
    <x v="1"/>
    <n v="11"/>
    <n v="9.4908333333333328"/>
    <x v="0"/>
  </r>
  <r>
    <x v="89"/>
    <s v="2021-06-05T12:14:08+05:30"/>
    <n v="44048"/>
    <s v="Cluster3"/>
    <x v="1"/>
    <n v="11"/>
    <n v="12.235555555555555"/>
    <x v="1"/>
  </r>
  <r>
    <x v="89"/>
    <s v="2021-06-06T08:50:08+05:30"/>
    <n v="31808"/>
    <s v="Cluster3"/>
    <x v="1"/>
    <n v="11"/>
    <n v="8.8355555555555547"/>
    <x v="0"/>
  </r>
  <r>
    <x v="89"/>
    <s v="2021-06-07T08:58:30+05:30"/>
    <n v="32310"/>
    <s v="Cluster3"/>
    <x v="1"/>
    <n v="11"/>
    <n v="8.9749999999999996"/>
    <x v="0"/>
  </r>
  <r>
    <x v="89"/>
    <s v="2021-06-08T08:08:48+05:30"/>
    <n v="29328"/>
    <s v="Cluster3"/>
    <x v="1"/>
    <n v="11"/>
    <n v="8.1466666666666665"/>
    <x v="0"/>
  </r>
  <r>
    <x v="89"/>
    <s v="2021-06-09T08:52:44+05:30"/>
    <n v="31964"/>
    <s v="Cluster3"/>
    <x v="1"/>
    <n v="11"/>
    <n v="8.8788888888888895"/>
    <x v="0"/>
  </r>
  <r>
    <x v="89"/>
    <s v="2021-06-10T09:24:45+05:30"/>
    <n v="33885"/>
    <s v="Cluster3"/>
    <x v="1"/>
    <n v="11"/>
    <n v="9.4124999999999996"/>
    <x v="0"/>
  </r>
  <r>
    <x v="89"/>
    <s v="2021-06-11T08:15:04+05:30"/>
    <n v="29704"/>
    <s v="Cluster3"/>
    <x v="1"/>
    <n v="11"/>
    <n v="8.2511111111111113"/>
    <x v="0"/>
  </r>
  <r>
    <x v="89"/>
    <s v="2021-06-12T09:26:02+05:30"/>
    <n v="33962"/>
    <s v="Cluster3"/>
    <x v="1"/>
    <n v="11"/>
    <n v="9.4338888888888892"/>
    <x v="0"/>
  </r>
  <r>
    <x v="89"/>
    <s v="2021-06-13T09:51:21+05:30"/>
    <n v="35481"/>
    <s v="Cluster3"/>
    <x v="1"/>
    <n v="11"/>
    <n v="9.855833333333333"/>
    <x v="0"/>
  </r>
  <r>
    <x v="89"/>
    <s v="2021-06-14T08:10:20+05:30"/>
    <n v="29420"/>
    <s v="Cluster3"/>
    <x v="1"/>
    <n v="11"/>
    <n v="8.1722222222222225"/>
    <x v="0"/>
  </r>
  <r>
    <x v="89"/>
    <s v="2021-06-15T08:15:20+05:30"/>
    <n v="29720"/>
    <s v="Cluster3"/>
    <x v="1"/>
    <n v="11"/>
    <n v="8.2555555555555564"/>
    <x v="0"/>
  </r>
  <r>
    <x v="89"/>
    <s v="2021-06-16T08:30:20+05:30"/>
    <n v="30620"/>
    <s v="Cluster3"/>
    <x v="1"/>
    <n v="11"/>
    <n v="8.5055555555555564"/>
    <x v="0"/>
  </r>
  <r>
    <x v="89"/>
    <s v="2021-06-17T09:46:54+05:30"/>
    <n v="35214"/>
    <s v="Cluster3"/>
    <x v="1"/>
    <n v="11"/>
    <n v="9.7816666666666663"/>
    <x v="0"/>
  </r>
  <r>
    <x v="89"/>
    <s v="2021-06-18T08:41:20+05:30"/>
    <n v="31280"/>
    <s v="Cluster3"/>
    <x v="1"/>
    <n v="11"/>
    <n v="8.6888888888888882"/>
    <x v="0"/>
  </r>
  <r>
    <x v="89"/>
    <s v="2021-06-19T13:52:41+05:30"/>
    <n v="49961"/>
    <s v="Cluster3"/>
    <x v="1"/>
    <n v="11"/>
    <n v="13.878055555555555"/>
    <x v="1"/>
  </r>
  <r>
    <x v="89"/>
    <s v="2021-06-20T09:25:21+05:30"/>
    <n v="33921"/>
    <s v="Cluster3"/>
    <x v="1"/>
    <n v="11"/>
    <n v="9.4224999999999994"/>
    <x v="0"/>
  </r>
  <r>
    <x v="89"/>
    <s v="2021-06-21T09:07:21+05:30"/>
    <n v="32841"/>
    <s v="Cluster3"/>
    <x v="1"/>
    <n v="11"/>
    <n v="9.1225000000000005"/>
    <x v="0"/>
  </r>
  <r>
    <x v="89"/>
    <s v="2021-06-22T09:27:41+05:30"/>
    <n v="34061"/>
    <s v="Cluster3"/>
    <x v="1"/>
    <n v="11"/>
    <n v="9.4613888888888891"/>
    <x v="0"/>
  </r>
  <r>
    <x v="89"/>
    <s v="2021-06-23T12:41:01+05:30"/>
    <n v="45661"/>
    <s v="Cluster3"/>
    <x v="1"/>
    <n v="11"/>
    <n v="12.683611111111111"/>
    <x v="1"/>
  </r>
  <r>
    <x v="89"/>
    <s v="2021-06-24T09:06:52+05:30"/>
    <n v="32812"/>
    <s v="Cluster3"/>
    <x v="1"/>
    <n v="11"/>
    <n v="9.1144444444444446"/>
    <x v="0"/>
  </r>
  <r>
    <x v="89"/>
    <s v="2021-06-25T08:01:32+05:30"/>
    <n v="28892"/>
    <s v="Cluster3"/>
    <x v="1"/>
    <n v="11"/>
    <n v="8.025555555555556"/>
    <x v="0"/>
  </r>
  <r>
    <x v="89"/>
    <s v="2021-06-26T09:12:31+05:30"/>
    <n v="33151"/>
    <s v="Cluster3"/>
    <x v="1"/>
    <n v="11"/>
    <n v="9.2086111111111109"/>
    <x v="0"/>
  </r>
  <r>
    <x v="89"/>
    <s v="2021-06-27T08:42:12+05:30"/>
    <n v="31332"/>
    <s v="Cluster3"/>
    <x v="1"/>
    <n v="11"/>
    <n v="8.7033333333333331"/>
    <x v="0"/>
  </r>
  <r>
    <x v="89"/>
    <s v="2021-06-28T08:54:12+05:30"/>
    <n v="32052"/>
    <s v="Cluster3"/>
    <x v="1"/>
    <n v="11"/>
    <n v="8.9033333333333342"/>
    <x v="0"/>
  </r>
  <r>
    <x v="89"/>
    <s v="2021-06-29T09:34:52+05:30"/>
    <n v="34492"/>
    <s v="Cluster3"/>
    <x v="1"/>
    <n v="11"/>
    <n v="9.5811111111111114"/>
    <x v="0"/>
  </r>
  <r>
    <x v="89"/>
    <s v="2021-06-30T09:29:40+05:30"/>
    <n v="34180"/>
    <s v="Cluster3"/>
    <x v="1"/>
    <n v="11"/>
    <n v="9.4944444444444436"/>
    <x v="0"/>
  </r>
  <r>
    <x v="89"/>
    <s v="2021-07-01T09:30:02+05:30"/>
    <n v="34202"/>
    <s v="Cluster3"/>
    <x v="1"/>
    <n v="11"/>
    <n v="9.5005555555555556"/>
    <x v="0"/>
  </r>
  <r>
    <x v="89"/>
    <s v="2021-07-02T09:58:12+05:30"/>
    <n v="35892"/>
    <s v="Cluster3"/>
    <x v="1"/>
    <n v="11"/>
    <n v="9.9700000000000006"/>
    <x v="0"/>
  </r>
  <r>
    <x v="89"/>
    <s v="2021-07-03T09:41:53+05:30"/>
    <n v="34913"/>
    <s v="Cluster3"/>
    <x v="1"/>
    <n v="11"/>
    <n v="9.6980555555555554"/>
    <x v="0"/>
  </r>
  <r>
    <x v="89"/>
    <s v="2021-07-04T10:02:52+05:30"/>
    <n v="36172"/>
    <s v="Cluster3"/>
    <x v="1"/>
    <n v="11"/>
    <n v="10.047777777777778"/>
    <x v="0"/>
  </r>
  <r>
    <x v="90"/>
    <s v="2021-05-31T09:20:49+05:30"/>
    <n v="13849"/>
    <s v="Cluster3"/>
    <x v="0"/>
    <n v="9"/>
    <n v="3.8469444444444445"/>
    <x v="0"/>
  </r>
  <r>
    <x v="90"/>
    <s v="2021-06-01T06:51:07+05:30"/>
    <n v="24667"/>
    <s v="Cluster3"/>
    <x v="0"/>
    <n v="9"/>
    <n v="6.8519444444444444"/>
    <x v="0"/>
  </r>
  <r>
    <x v="90"/>
    <s v="2021-06-02T06:55:48+05:30"/>
    <n v="24948"/>
    <s v="Cluster3"/>
    <x v="0"/>
    <n v="9"/>
    <n v="6.93"/>
    <x v="0"/>
  </r>
  <r>
    <x v="90"/>
    <s v="2021-06-03T09:33:07+05:30"/>
    <n v="34387"/>
    <s v="Cluster3"/>
    <x v="0"/>
    <n v="9"/>
    <n v="9.5519444444444446"/>
    <x v="1"/>
  </r>
  <r>
    <x v="90"/>
    <s v="2021-06-04T06:53:27+05:30"/>
    <n v="24807"/>
    <s v="Cluster3"/>
    <x v="0"/>
    <n v="9"/>
    <n v="6.8908333333333331"/>
    <x v="0"/>
  </r>
  <r>
    <x v="90"/>
    <s v="2021-06-05T12:03:08+05:30"/>
    <n v="43388"/>
    <s v="Cluster3"/>
    <x v="0"/>
    <n v="9"/>
    <n v="12.052222222222222"/>
    <x v="1"/>
  </r>
  <r>
    <x v="90"/>
    <s v="2021-06-06T06:50:13+05:30"/>
    <n v="24613"/>
    <s v="Cluster3"/>
    <x v="0"/>
    <n v="9"/>
    <n v="6.8369444444444447"/>
    <x v="0"/>
  </r>
  <r>
    <x v="90"/>
    <s v="2021-06-07T07:36:49+05:30"/>
    <n v="27409"/>
    <s v="Cluster3"/>
    <x v="0"/>
    <n v="9"/>
    <n v="7.6136111111111111"/>
    <x v="0"/>
  </r>
  <r>
    <x v="90"/>
    <s v="2021-06-08T07:37:48+05:30"/>
    <n v="27468"/>
    <s v="Cluster3"/>
    <x v="0"/>
    <n v="9"/>
    <n v="7.63"/>
    <x v="0"/>
  </r>
  <r>
    <x v="90"/>
    <s v="2021-06-09T06:58:24+05:30"/>
    <n v="25104"/>
    <s v="Cluster3"/>
    <x v="0"/>
    <n v="9"/>
    <n v="6.9733333333333336"/>
    <x v="0"/>
  </r>
  <r>
    <x v="90"/>
    <s v="2021-06-10T06:56:44+05:30"/>
    <n v="25004"/>
    <s v="Cluster3"/>
    <x v="0"/>
    <n v="9"/>
    <n v="6.9455555555555559"/>
    <x v="0"/>
  </r>
  <r>
    <x v="90"/>
    <s v="2021-06-11T06:59:06+05:30"/>
    <n v="25146"/>
    <s v="Cluster3"/>
    <x v="0"/>
    <n v="9"/>
    <n v="6.9850000000000003"/>
    <x v="0"/>
  </r>
  <r>
    <x v="90"/>
    <s v="2021-06-12T09:06:02+05:30"/>
    <n v="32762"/>
    <s v="Cluster3"/>
    <x v="0"/>
    <n v="9"/>
    <n v="9.1005555555555553"/>
    <x v="1"/>
  </r>
  <r>
    <x v="90"/>
    <s v="2021-06-13T06:11:01+05:30"/>
    <n v="22261"/>
    <s v="Cluster3"/>
    <x v="0"/>
    <n v="9"/>
    <n v="6.1836111111111114"/>
    <x v="0"/>
  </r>
  <r>
    <x v="90"/>
    <s v="2021-06-14T06:47:40+05:30"/>
    <n v="24460"/>
    <s v="Cluster3"/>
    <x v="0"/>
    <n v="9"/>
    <n v="6.7944444444444443"/>
    <x v="0"/>
  </r>
  <r>
    <x v="90"/>
    <s v="2021-06-15T06:52:40+05:30"/>
    <n v="24760"/>
    <s v="Cluster3"/>
    <x v="0"/>
    <n v="9"/>
    <n v="6.8777777777777782"/>
    <x v="0"/>
  </r>
  <r>
    <x v="90"/>
    <s v="2021-06-16T08:02:20+05:30"/>
    <n v="28940"/>
    <s v="Cluster3"/>
    <x v="0"/>
    <n v="9"/>
    <n v="8.0388888888888896"/>
    <x v="0"/>
  </r>
  <r>
    <x v="90"/>
    <s v="2021-06-17T08:58:21+05:30"/>
    <n v="32301"/>
    <s v="Cluster3"/>
    <x v="0"/>
    <n v="9"/>
    <n v="8.9725000000000001"/>
    <x v="0"/>
  </r>
  <r>
    <x v="90"/>
    <s v="2021-06-18T06:54:20+05:30"/>
    <n v="24860"/>
    <s v="Cluster3"/>
    <x v="0"/>
    <n v="9"/>
    <n v="6.9055555555555559"/>
    <x v="0"/>
  </r>
  <r>
    <x v="90"/>
    <s v="2021-06-19T13:14:40+05:30"/>
    <n v="47680"/>
    <s v="Cluster3"/>
    <x v="0"/>
    <n v="9"/>
    <n v="13.244444444444444"/>
    <x v="1"/>
  </r>
  <r>
    <x v="90"/>
    <s v="2021-06-20T09:02:20+05:30"/>
    <n v="32540"/>
    <s v="Cluster3"/>
    <x v="0"/>
    <n v="9"/>
    <n v="9.0388888888888896"/>
    <x v="1"/>
  </r>
  <r>
    <x v="90"/>
    <s v="2021-06-21T08:53:40+05:30"/>
    <n v="32020"/>
    <s v="Cluster3"/>
    <x v="0"/>
    <n v="9"/>
    <n v="8.8944444444444439"/>
    <x v="0"/>
  </r>
  <r>
    <x v="90"/>
    <s v="2021-06-22T07:05:00+05:30"/>
    <n v="25500"/>
    <s v="Cluster3"/>
    <x v="0"/>
    <n v="9"/>
    <n v="7.083333333333333"/>
    <x v="0"/>
  </r>
  <r>
    <x v="90"/>
    <s v="2021-06-23T12:19:21+05:30"/>
    <n v="44361"/>
    <s v="Cluster3"/>
    <x v="0"/>
    <n v="9"/>
    <n v="12.3225"/>
    <x v="1"/>
  </r>
  <r>
    <x v="90"/>
    <s v="2021-06-24T08:48:11+05:30"/>
    <n v="31691"/>
    <s v="Cluster3"/>
    <x v="0"/>
    <n v="9"/>
    <n v="8.8030555555555559"/>
    <x v="0"/>
  </r>
  <r>
    <x v="90"/>
    <s v="2021-06-25T06:26:52+05:30"/>
    <n v="23212"/>
    <s v="Cluster3"/>
    <x v="0"/>
    <n v="9"/>
    <n v="6.4477777777777776"/>
    <x v="0"/>
  </r>
  <r>
    <x v="90"/>
    <s v="2021-06-26T08:51:33+05:30"/>
    <n v="31893"/>
    <s v="Cluster3"/>
    <x v="0"/>
    <n v="9"/>
    <n v="8.8591666666666669"/>
    <x v="0"/>
  </r>
  <r>
    <x v="90"/>
    <s v="2021-06-27T06:53:51+05:30"/>
    <n v="24831"/>
    <s v="Cluster3"/>
    <x v="0"/>
    <n v="9"/>
    <n v="6.8975"/>
    <x v="0"/>
  </r>
  <r>
    <x v="90"/>
    <s v="2021-06-28T07:45:12+05:30"/>
    <n v="27912"/>
    <s v="Cluster3"/>
    <x v="0"/>
    <n v="9"/>
    <n v="7.753333333333333"/>
    <x v="0"/>
  </r>
  <r>
    <x v="90"/>
    <s v="2021-06-29T09:12:57+05:30"/>
    <n v="33177"/>
    <s v="Cluster3"/>
    <x v="0"/>
    <n v="9"/>
    <n v="9.2158333333333342"/>
    <x v="1"/>
  </r>
  <r>
    <x v="90"/>
    <s v="2021-06-30T09:27:12+05:30"/>
    <n v="34032"/>
    <s v="Cluster3"/>
    <x v="0"/>
    <n v="9"/>
    <n v="9.4533333333333331"/>
    <x v="1"/>
  </r>
  <r>
    <x v="90"/>
    <s v="2021-07-01T09:17:34+05:30"/>
    <n v="33454"/>
    <s v="Cluster3"/>
    <x v="0"/>
    <n v="9"/>
    <n v="9.2927777777777774"/>
    <x v="1"/>
  </r>
  <r>
    <x v="90"/>
    <s v="2021-07-02T09:34:13+05:30"/>
    <n v="34453"/>
    <s v="Cluster3"/>
    <x v="0"/>
    <n v="9"/>
    <n v="9.5702777777777772"/>
    <x v="1"/>
  </r>
  <r>
    <x v="90"/>
    <s v="2021-07-03T09:30:52+05:30"/>
    <n v="34252"/>
    <s v="Cluster3"/>
    <x v="0"/>
    <n v="9"/>
    <n v="9.5144444444444449"/>
    <x v="1"/>
  </r>
  <r>
    <x v="90"/>
    <s v="2021-07-04T09:36:32+05:30"/>
    <n v="34592"/>
    <s v="Cluster3"/>
    <x v="0"/>
    <n v="9"/>
    <n v="9.6088888888888881"/>
    <x v="1"/>
  </r>
  <r>
    <x v="91"/>
    <s v="2021-05-31T09:14:27+05:30"/>
    <n v="13467"/>
    <s v="Cluster3"/>
    <x v="0"/>
    <n v="9"/>
    <n v="3.7408333333333332"/>
    <x v="0"/>
  </r>
  <r>
    <x v="91"/>
    <s v="2021-06-01T06:55:52+05:30"/>
    <n v="24952"/>
    <s v="Cluster3"/>
    <x v="0"/>
    <n v="9"/>
    <n v="6.931111111111111"/>
    <x v="0"/>
  </r>
  <r>
    <x v="91"/>
    <s v="2021-06-02T06:48:12+05:30"/>
    <n v="24492"/>
    <s v="Cluster3"/>
    <x v="0"/>
    <n v="9"/>
    <n v="6.8033333333333337"/>
    <x v="0"/>
  </r>
  <r>
    <x v="91"/>
    <s v="2021-06-03T08:50:47+05:30"/>
    <n v="31847"/>
    <s v="Cluster3"/>
    <x v="0"/>
    <n v="9"/>
    <n v="8.8463888888888889"/>
    <x v="0"/>
  </r>
  <r>
    <x v="91"/>
    <s v="2021-06-04T07:02:27+05:30"/>
    <n v="25347"/>
    <s v="Cluster3"/>
    <x v="0"/>
    <n v="9"/>
    <n v="7.0408333333333335"/>
    <x v="0"/>
  </r>
  <r>
    <x v="91"/>
    <s v="2021-06-05T12:01:08+05:30"/>
    <n v="43268"/>
    <s v="Cluster3"/>
    <x v="0"/>
    <n v="9"/>
    <n v="12.018888888888888"/>
    <x v="1"/>
  </r>
  <r>
    <x v="91"/>
    <s v="2021-06-06T06:35:08+05:30"/>
    <n v="23708"/>
    <s v="Cluster3"/>
    <x v="0"/>
    <n v="9"/>
    <n v="6.5855555555555556"/>
    <x v="0"/>
  </r>
  <r>
    <x v="91"/>
    <s v="2021-06-07T06:39:29+05:30"/>
    <n v="23969"/>
    <s v="Cluster3"/>
    <x v="0"/>
    <n v="9"/>
    <n v="6.6580555555555554"/>
    <x v="0"/>
  </r>
  <r>
    <x v="91"/>
    <s v="2021-06-08T06:51:49+05:30"/>
    <n v="24709"/>
    <s v="Cluster3"/>
    <x v="0"/>
    <n v="9"/>
    <n v="6.8636111111111111"/>
    <x v="0"/>
  </r>
  <r>
    <x v="91"/>
    <s v="2021-06-09T06:50:24+05:30"/>
    <n v="24624"/>
    <s v="Cluster3"/>
    <x v="0"/>
    <n v="9"/>
    <n v="6.84"/>
    <x v="0"/>
  </r>
  <r>
    <x v="91"/>
    <s v="2021-06-10T06:55:04+05:30"/>
    <n v="24904"/>
    <s v="Cluster3"/>
    <x v="0"/>
    <n v="9"/>
    <n v="6.9177777777777774"/>
    <x v="0"/>
  </r>
  <r>
    <x v="91"/>
    <s v="2021-06-11T06:54:44+05:30"/>
    <n v="24884"/>
    <s v="Cluster3"/>
    <x v="0"/>
    <n v="9"/>
    <n v="6.9122222222222218"/>
    <x v="0"/>
  </r>
  <r>
    <x v="91"/>
    <s v="2021-06-12T07:25:00+05:30"/>
    <n v="26700"/>
    <s v="Cluster3"/>
    <x v="0"/>
    <n v="9"/>
    <n v="7.416666666666667"/>
    <x v="0"/>
  </r>
  <r>
    <x v="91"/>
    <s v="2021-06-13T09:44:48+05:30"/>
    <n v="35088"/>
    <s v="Cluster3"/>
    <x v="0"/>
    <n v="9"/>
    <n v="9.7466666666666661"/>
    <x v="1"/>
  </r>
  <r>
    <x v="91"/>
    <s v="2021-06-14T06:36:40+05:30"/>
    <n v="23800"/>
    <s v="Cluster3"/>
    <x v="0"/>
    <n v="9"/>
    <n v="6.6111111111111107"/>
    <x v="0"/>
  </r>
  <r>
    <x v="91"/>
    <s v="2021-06-15T06:53:20+05:30"/>
    <n v="24800"/>
    <s v="Cluster3"/>
    <x v="0"/>
    <n v="9"/>
    <n v="6.8888888888888893"/>
    <x v="0"/>
  </r>
  <r>
    <x v="91"/>
    <s v="2021-06-16T06:52:40+05:30"/>
    <n v="24760"/>
    <s v="Cluster3"/>
    <x v="0"/>
    <n v="9"/>
    <n v="6.8777777777777782"/>
    <x v="0"/>
  </r>
  <r>
    <x v="91"/>
    <s v="2021-06-17T08:25:00+05:30"/>
    <n v="30300"/>
    <s v="Cluster3"/>
    <x v="0"/>
    <n v="9"/>
    <n v="8.4166666666666661"/>
    <x v="0"/>
  </r>
  <r>
    <x v="91"/>
    <s v="2021-06-18T06:40:01+05:30"/>
    <n v="24001"/>
    <s v="Cluster3"/>
    <x v="0"/>
    <n v="9"/>
    <n v="6.6669444444444448"/>
    <x v="0"/>
  </r>
  <r>
    <x v="91"/>
    <s v="2021-06-19T13:16:20+05:30"/>
    <n v="47780"/>
    <s v="Cluster3"/>
    <x v="0"/>
    <n v="9"/>
    <n v="13.272222222222222"/>
    <x v="1"/>
  </r>
  <r>
    <x v="91"/>
    <s v="2021-06-20T06:32:21+05:30"/>
    <n v="23541"/>
    <s v="Cluster3"/>
    <x v="0"/>
    <n v="9"/>
    <n v="6.5391666666666666"/>
    <x v="0"/>
  </r>
  <r>
    <x v="91"/>
    <s v="2021-06-21T08:37:41+05:30"/>
    <n v="31061"/>
    <s v="Cluster3"/>
    <x v="0"/>
    <n v="9"/>
    <n v="8.6280555555555551"/>
    <x v="0"/>
  </r>
  <r>
    <x v="91"/>
    <s v="2021-06-22T06:54:21+05:30"/>
    <n v="24861"/>
    <s v="Cluster3"/>
    <x v="0"/>
    <n v="9"/>
    <n v="6.9058333333333337"/>
    <x v="0"/>
  </r>
  <r>
    <x v="91"/>
    <s v="2021-06-23T12:15:20+05:30"/>
    <n v="44120"/>
    <s v="Cluster3"/>
    <x v="0"/>
    <n v="9"/>
    <n v="12.255555555555556"/>
    <x v="1"/>
  </r>
  <r>
    <x v="91"/>
    <s v="2021-06-24T06:32:21+05:30"/>
    <n v="23541"/>
    <s v="Cluster3"/>
    <x v="0"/>
    <n v="9"/>
    <n v="6.5391666666666666"/>
    <x v="0"/>
  </r>
  <r>
    <x v="91"/>
    <s v="2021-06-25T06:16:32+05:30"/>
    <n v="22592"/>
    <s v="Cluster3"/>
    <x v="0"/>
    <n v="9"/>
    <n v="6.275555555555556"/>
    <x v="0"/>
  </r>
  <r>
    <x v="91"/>
    <s v="2021-06-26T08:41:17+05:30"/>
    <n v="31277"/>
    <s v="Cluster3"/>
    <x v="0"/>
    <n v="9"/>
    <n v="8.6880555555555556"/>
    <x v="0"/>
  </r>
  <r>
    <x v="91"/>
    <s v="2021-06-27T06:49:12+05:30"/>
    <n v="24552"/>
    <s v="Cluster3"/>
    <x v="0"/>
    <n v="9"/>
    <n v="6.82"/>
    <x v="0"/>
  </r>
  <r>
    <x v="91"/>
    <s v="2021-06-28T06:33:12+05:30"/>
    <n v="23592"/>
    <s v="Cluster3"/>
    <x v="0"/>
    <n v="9"/>
    <n v="6.5533333333333337"/>
    <x v="0"/>
  </r>
  <r>
    <x v="91"/>
    <s v="2021-06-29T09:13:13+05:30"/>
    <n v="33193"/>
    <s v="Cluster3"/>
    <x v="0"/>
    <n v="9"/>
    <n v="9.2202777777777776"/>
    <x v="1"/>
  </r>
  <r>
    <x v="91"/>
    <s v="2021-06-30T09:32:32+05:30"/>
    <n v="34352"/>
    <s v="Cluster3"/>
    <x v="0"/>
    <n v="9"/>
    <n v="9.5422222222222217"/>
    <x v="1"/>
  </r>
  <r>
    <x v="91"/>
    <s v="2021-07-01T09:24:53+05:30"/>
    <n v="33893"/>
    <s v="Cluster3"/>
    <x v="0"/>
    <n v="9"/>
    <n v="9.4147222222222222"/>
    <x v="1"/>
  </r>
  <r>
    <x v="91"/>
    <s v="2021-07-02T09:32:14+05:30"/>
    <n v="34334"/>
    <s v="Cluster3"/>
    <x v="0"/>
    <n v="9"/>
    <n v="9.5372222222222227"/>
    <x v="1"/>
  </r>
  <r>
    <x v="91"/>
    <s v="2021-07-03T09:18:38+05:30"/>
    <n v="33518"/>
    <s v="Cluster3"/>
    <x v="0"/>
    <n v="9"/>
    <n v="9.3105555555555561"/>
    <x v="1"/>
  </r>
  <r>
    <x v="91"/>
    <s v="2021-07-04T09:36:54+05:30"/>
    <n v="34614"/>
    <s v="Cluster3"/>
    <x v="0"/>
    <n v="9"/>
    <n v="9.6150000000000002"/>
    <x v="1"/>
  </r>
  <r>
    <x v="92"/>
    <s v="2021-05-31T09:39:28+05:30"/>
    <n v="14968"/>
    <s v="Cluster3"/>
    <x v="1"/>
    <n v="11"/>
    <n v="4.1577777777777776"/>
    <x v="0"/>
  </r>
  <r>
    <x v="92"/>
    <s v="2021-06-01T08:35:07+05:30"/>
    <n v="30907"/>
    <s v="Cluster3"/>
    <x v="1"/>
    <n v="11"/>
    <n v="8.5852777777777778"/>
    <x v="0"/>
  </r>
  <r>
    <x v="92"/>
    <s v="2021-06-02T08:49:08+05:30"/>
    <n v="31748"/>
    <s v="Cluster3"/>
    <x v="1"/>
    <n v="11"/>
    <n v="8.818888888888889"/>
    <x v="0"/>
  </r>
  <r>
    <x v="92"/>
    <s v="2021-06-03T10:11:47+05:30"/>
    <n v="36707"/>
    <s v="Cluster3"/>
    <x v="1"/>
    <n v="11"/>
    <n v="10.196388888888889"/>
    <x v="0"/>
  </r>
  <r>
    <x v="92"/>
    <s v="2021-06-04T09:27:27+05:30"/>
    <n v="34047"/>
    <s v="Cluster3"/>
    <x v="1"/>
    <n v="11"/>
    <n v="9.4574999999999996"/>
    <x v="0"/>
  </r>
  <r>
    <x v="92"/>
    <s v="2021-06-05T12:16:28+05:30"/>
    <n v="44188"/>
    <s v="Cluster3"/>
    <x v="1"/>
    <n v="11"/>
    <n v="12.274444444444445"/>
    <x v="1"/>
  </r>
  <r>
    <x v="92"/>
    <s v="2021-06-06T08:55:28+05:30"/>
    <n v="32128"/>
    <s v="Cluster3"/>
    <x v="1"/>
    <n v="11"/>
    <n v="8.9244444444444451"/>
    <x v="0"/>
  </r>
  <r>
    <x v="92"/>
    <s v="2021-06-07T09:02:09+05:30"/>
    <n v="32529"/>
    <s v="Cluster3"/>
    <x v="1"/>
    <n v="11"/>
    <n v="9.0358333333333327"/>
    <x v="0"/>
  </r>
  <r>
    <x v="92"/>
    <s v="2021-06-08T08:02:08+05:30"/>
    <n v="28928"/>
    <s v="Cluster3"/>
    <x v="1"/>
    <n v="11"/>
    <n v="8.0355555555555558"/>
    <x v="0"/>
  </r>
  <r>
    <x v="92"/>
    <s v="2021-06-09T08:54:24+05:30"/>
    <n v="32064"/>
    <s v="Cluster3"/>
    <x v="1"/>
    <n v="11"/>
    <n v="8.9066666666666663"/>
    <x v="0"/>
  </r>
  <r>
    <x v="92"/>
    <s v="2021-06-10T09:24:03+05:30"/>
    <n v="33843"/>
    <s v="Cluster3"/>
    <x v="1"/>
    <n v="11"/>
    <n v="9.4008333333333329"/>
    <x v="0"/>
  </r>
  <r>
    <x v="92"/>
    <s v="2021-06-11T08:56:24+05:30"/>
    <n v="32184"/>
    <s v="Cluster3"/>
    <x v="1"/>
    <n v="11"/>
    <n v="8.94"/>
    <x v="0"/>
  </r>
  <r>
    <x v="92"/>
    <s v="2021-06-12T09:31:40+05:30"/>
    <n v="34300"/>
    <s v="Cluster3"/>
    <x v="1"/>
    <n v="11"/>
    <n v="9.5277777777777786"/>
    <x v="0"/>
  </r>
  <r>
    <x v="92"/>
    <s v="2021-06-13T09:50:01+05:30"/>
    <n v="35401"/>
    <s v="Cluster3"/>
    <x v="1"/>
    <n v="11"/>
    <n v="9.8336111111111109"/>
    <x v="0"/>
  </r>
  <r>
    <x v="92"/>
    <s v="2021-06-14T08:39:00+05:30"/>
    <n v="31140"/>
    <s v="Cluster3"/>
    <x v="1"/>
    <n v="11"/>
    <n v="8.65"/>
    <x v="0"/>
  </r>
  <r>
    <x v="92"/>
    <s v="2021-06-15T08:23:00+05:30"/>
    <n v="30180"/>
    <s v="Cluster3"/>
    <x v="1"/>
    <n v="11"/>
    <n v="8.3833333333333329"/>
    <x v="0"/>
  </r>
  <r>
    <x v="92"/>
    <s v="2021-06-16T09:01:21+05:30"/>
    <n v="32481"/>
    <s v="Cluster3"/>
    <x v="1"/>
    <n v="11"/>
    <n v="9.0225000000000009"/>
    <x v="0"/>
  </r>
  <r>
    <x v="92"/>
    <s v="2021-06-17T09:36:20+05:30"/>
    <n v="34580"/>
    <s v="Cluster3"/>
    <x v="1"/>
    <n v="11"/>
    <n v="9.6055555555555561"/>
    <x v="0"/>
  </r>
  <r>
    <x v="92"/>
    <s v="2021-06-18T08:32:21+05:30"/>
    <n v="30741"/>
    <s v="Cluster3"/>
    <x v="1"/>
    <n v="11"/>
    <n v="8.5391666666666666"/>
    <x v="0"/>
  </r>
  <r>
    <x v="92"/>
    <s v="2021-06-19T13:54:42+05:30"/>
    <n v="50082"/>
    <s v="Cluster3"/>
    <x v="1"/>
    <n v="11"/>
    <n v="13.911666666666667"/>
    <x v="1"/>
  </r>
  <r>
    <x v="92"/>
    <s v="2021-06-20T09:17:01+05:30"/>
    <n v="33421"/>
    <s v="Cluster3"/>
    <x v="1"/>
    <n v="11"/>
    <n v="9.2836111111111119"/>
    <x v="0"/>
  </r>
  <r>
    <x v="92"/>
    <s v="2021-06-21T09:12:31+05:30"/>
    <n v="33151"/>
    <s v="Cluster3"/>
    <x v="1"/>
    <n v="11"/>
    <n v="9.2086111111111109"/>
    <x v="0"/>
  </r>
  <r>
    <x v="92"/>
    <s v="2021-06-22T09:07:40+05:30"/>
    <n v="32860"/>
    <s v="Cluster3"/>
    <x v="1"/>
    <n v="11"/>
    <n v="9.1277777777777782"/>
    <x v="0"/>
  </r>
  <r>
    <x v="92"/>
    <s v="2021-06-23T12:48:40+05:30"/>
    <n v="46120"/>
    <s v="Cluster3"/>
    <x v="1"/>
    <n v="11"/>
    <n v="12.811111111111112"/>
    <x v="1"/>
  </r>
  <r>
    <x v="92"/>
    <s v="2021-06-24T08:57:12+05:30"/>
    <n v="32232"/>
    <s v="Cluster3"/>
    <x v="1"/>
    <n v="11"/>
    <n v="8.9533333333333331"/>
    <x v="0"/>
  </r>
  <r>
    <x v="92"/>
    <s v="2021-06-25T08:07:11+05:30"/>
    <n v="29231"/>
    <s v="Cluster3"/>
    <x v="1"/>
    <n v="11"/>
    <n v="8.1197222222222223"/>
    <x v="0"/>
  </r>
  <r>
    <x v="92"/>
    <s v="2021-06-26T09:15:51+05:30"/>
    <n v="33351"/>
    <s v="Cluster3"/>
    <x v="1"/>
    <n v="11"/>
    <n v="9.2641666666666662"/>
    <x v="0"/>
  </r>
  <r>
    <x v="92"/>
    <s v="2021-06-27T08:04:32+05:30"/>
    <n v="29072"/>
    <s v="Cluster3"/>
    <x v="1"/>
    <n v="11"/>
    <n v="8.0755555555555549"/>
    <x v="0"/>
  </r>
  <r>
    <x v="92"/>
    <s v="2021-06-28T08:57:14+05:30"/>
    <n v="32234"/>
    <s v="Cluster3"/>
    <x v="1"/>
    <n v="11"/>
    <n v="8.9538888888888888"/>
    <x v="0"/>
  </r>
  <r>
    <x v="92"/>
    <s v="2021-06-29T09:29:32+05:30"/>
    <n v="34172"/>
    <s v="Cluster3"/>
    <x v="1"/>
    <n v="11"/>
    <n v="9.4922222222222228"/>
    <x v="0"/>
  </r>
  <r>
    <x v="92"/>
    <s v="2021-06-30T09:43:26+05:30"/>
    <n v="35006"/>
    <s v="Cluster3"/>
    <x v="1"/>
    <n v="11"/>
    <n v="9.7238888888888884"/>
    <x v="0"/>
  </r>
  <r>
    <x v="92"/>
    <s v="2021-07-01T09:27:39+05:30"/>
    <n v="34059"/>
    <s v="Cluster3"/>
    <x v="1"/>
    <n v="11"/>
    <n v="9.4608333333333334"/>
    <x v="0"/>
  </r>
  <r>
    <x v="92"/>
    <s v="2021-07-02T09:50:33+05:30"/>
    <n v="35433"/>
    <s v="Cluster3"/>
    <x v="1"/>
    <n v="11"/>
    <n v="9.8424999999999994"/>
    <x v="0"/>
  </r>
  <r>
    <x v="92"/>
    <s v="2021-07-03T09:39:31+05:30"/>
    <n v="34771"/>
    <s v="Cluster3"/>
    <x v="1"/>
    <n v="11"/>
    <n v="9.6586111111111119"/>
    <x v="0"/>
  </r>
  <r>
    <x v="92"/>
    <s v="2021-07-04T09:59:03+05:30"/>
    <n v="35943"/>
    <s v="Cluster3"/>
    <x v="1"/>
    <n v="11"/>
    <n v="9.9841666666666669"/>
    <x v="0"/>
  </r>
  <r>
    <x v="93"/>
    <s v="2021-05-31T09:34:08+05:30"/>
    <n v="14648"/>
    <s v="Cluster3"/>
    <x v="1"/>
    <n v="11"/>
    <n v="4.068888888888889"/>
    <x v="0"/>
  </r>
  <r>
    <x v="93"/>
    <s v="2021-06-01T08:52:27+05:30"/>
    <n v="31947"/>
    <s v="Cluster3"/>
    <x v="1"/>
    <n v="11"/>
    <n v="8.8741666666666674"/>
    <x v="0"/>
  </r>
  <r>
    <x v="93"/>
    <s v="2021-06-02T08:46:46+05:30"/>
    <n v="31606"/>
    <s v="Cluster3"/>
    <x v="1"/>
    <n v="11"/>
    <n v="8.7794444444444437"/>
    <x v="0"/>
  </r>
  <r>
    <x v="93"/>
    <s v="2021-06-03T10:24:49+05:30"/>
    <n v="37489"/>
    <s v="Cluster3"/>
    <x v="1"/>
    <n v="11"/>
    <n v="10.413611111111111"/>
    <x v="0"/>
  </r>
  <r>
    <x v="93"/>
    <s v="2021-06-04T09:20:52+05:30"/>
    <n v="33652"/>
    <s v="Cluster3"/>
    <x v="1"/>
    <n v="11"/>
    <n v="9.3477777777777771"/>
    <x v="0"/>
  </r>
  <r>
    <x v="93"/>
    <s v="2021-06-05T12:20:47+05:30"/>
    <n v="44447"/>
    <s v="Cluster3"/>
    <x v="1"/>
    <n v="11"/>
    <n v="12.346388888888889"/>
    <x v="1"/>
  </r>
  <r>
    <x v="93"/>
    <s v="2021-06-06T09:09:48+05:30"/>
    <n v="32988"/>
    <s v="Cluster3"/>
    <x v="1"/>
    <n v="11"/>
    <n v="9.163333333333334"/>
    <x v="0"/>
  </r>
  <r>
    <x v="93"/>
    <s v="2021-06-07T08:50:14+05:30"/>
    <n v="31814"/>
    <s v="Cluster3"/>
    <x v="1"/>
    <n v="11"/>
    <n v="8.8372222222222216"/>
    <x v="0"/>
  </r>
  <r>
    <x v="93"/>
    <s v="2021-06-08T08:16:48+05:30"/>
    <n v="29808"/>
    <s v="Cluster3"/>
    <x v="1"/>
    <n v="11"/>
    <n v="8.2799999999999994"/>
    <x v="0"/>
  </r>
  <r>
    <x v="93"/>
    <s v="2021-06-09T08:34:45+05:30"/>
    <n v="30885"/>
    <s v="Cluster3"/>
    <x v="1"/>
    <n v="11"/>
    <n v="8.5791666666666675"/>
    <x v="0"/>
  </r>
  <r>
    <x v="93"/>
    <s v="2021-06-10T09:26:44+05:30"/>
    <n v="34004"/>
    <s v="Cluster3"/>
    <x v="1"/>
    <n v="11"/>
    <n v="9.4455555555555559"/>
    <x v="0"/>
  </r>
  <r>
    <x v="93"/>
    <s v="2021-06-11T08:32:44+05:30"/>
    <n v="30764"/>
    <s v="Cluster3"/>
    <x v="1"/>
    <n v="11"/>
    <n v="8.5455555555555556"/>
    <x v="0"/>
  </r>
  <r>
    <x v="93"/>
    <s v="2021-06-12T09:28:21+05:30"/>
    <n v="34101"/>
    <s v="Cluster3"/>
    <x v="1"/>
    <n v="11"/>
    <n v="9.4725000000000001"/>
    <x v="0"/>
  </r>
  <r>
    <x v="93"/>
    <s v="2021-06-13T09:55:41+05:30"/>
    <n v="35741"/>
    <s v="Cluster3"/>
    <x v="1"/>
    <n v="11"/>
    <n v="9.9280555555555559"/>
    <x v="0"/>
  </r>
  <r>
    <x v="93"/>
    <s v="2021-06-14T07:48:20+05:30"/>
    <n v="28100"/>
    <s v="Cluster3"/>
    <x v="1"/>
    <n v="11"/>
    <n v="7.8055555555555554"/>
    <x v="0"/>
  </r>
  <r>
    <x v="93"/>
    <s v="2021-06-15T09:13:40+05:30"/>
    <n v="33220"/>
    <s v="Cluster3"/>
    <x v="1"/>
    <n v="11"/>
    <n v="9.2277777777777779"/>
    <x v="0"/>
  </r>
  <r>
    <x v="93"/>
    <s v="2021-06-16T08:28:39+05:30"/>
    <n v="30519"/>
    <s v="Cluster3"/>
    <x v="1"/>
    <n v="11"/>
    <n v="8.4774999999999991"/>
    <x v="0"/>
  </r>
  <r>
    <x v="93"/>
    <s v="2021-06-17T09:39:20+05:30"/>
    <n v="34760"/>
    <s v="Cluster3"/>
    <x v="1"/>
    <n v="11"/>
    <n v="9.655555555555555"/>
    <x v="0"/>
  </r>
  <r>
    <x v="93"/>
    <s v="2021-06-18T08:35:06+05:30"/>
    <n v="30906"/>
    <s v="Cluster3"/>
    <x v="1"/>
    <n v="11"/>
    <n v="8.5850000000000009"/>
    <x v="0"/>
  </r>
  <r>
    <x v="93"/>
    <s v="2021-06-19T13:50:20+05:30"/>
    <n v="49820"/>
    <s v="Cluster3"/>
    <x v="1"/>
    <n v="11"/>
    <n v="13.838888888888889"/>
    <x v="1"/>
  </r>
  <r>
    <x v="93"/>
    <s v="2021-06-20T09:14:21+05:30"/>
    <n v="33261"/>
    <s v="Cluster3"/>
    <x v="1"/>
    <n v="11"/>
    <n v="9.2391666666666659"/>
    <x v="0"/>
  </r>
  <r>
    <x v="93"/>
    <s v="2021-06-21T09:11:21+05:30"/>
    <n v="33081"/>
    <s v="Cluster3"/>
    <x v="1"/>
    <n v="11"/>
    <n v="9.1891666666666669"/>
    <x v="0"/>
  </r>
  <r>
    <x v="93"/>
    <s v="2021-06-22T09:15:00+05:30"/>
    <n v="33300"/>
    <s v="Cluster3"/>
    <x v="1"/>
    <n v="11"/>
    <n v="9.25"/>
    <x v="0"/>
  </r>
  <r>
    <x v="93"/>
    <s v="2021-06-23T12:47:21+05:30"/>
    <n v="46041"/>
    <s v="Cluster3"/>
    <x v="1"/>
    <n v="11"/>
    <n v="12.789166666666667"/>
    <x v="1"/>
  </r>
  <r>
    <x v="93"/>
    <s v="2021-06-24T08:53:53+05:30"/>
    <n v="32033"/>
    <s v="Cluster3"/>
    <x v="1"/>
    <n v="11"/>
    <n v="8.8980555555555547"/>
    <x v="0"/>
  </r>
  <r>
    <x v="93"/>
    <s v="2021-06-25T08:34:17+05:30"/>
    <n v="30857"/>
    <s v="Cluster3"/>
    <x v="1"/>
    <n v="11"/>
    <n v="8.5713888888888885"/>
    <x v="0"/>
  </r>
  <r>
    <x v="93"/>
    <s v="2021-06-26T09:14:11+05:30"/>
    <n v="33251"/>
    <s v="Cluster3"/>
    <x v="1"/>
    <n v="11"/>
    <n v="9.2363888888888894"/>
    <x v="0"/>
  </r>
  <r>
    <x v="93"/>
    <s v="2021-06-27T08:38:52+05:30"/>
    <n v="31132"/>
    <s v="Cluster3"/>
    <x v="1"/>
    <n v="11"/>
    <n v="8.6477777777777778"/>
    <x v="0"/>
  </r>
  <r>
    <x v="93"/>
    <s v="2021-06-28T09:09:51+05:30"/>
    <n v="32991"/>
    <s v="Cluster3"/>
    <x v="1"/>
    <n v="11"/>
    <n v="9.1641666666666666"/>
    <x v="0"/>
  </r>
  <r>
    <x v="93"/>
    <s v="2021-06-29T09:33:52+05:30"/>
    <n v="34432"/>
    <s v="Cluster3"/>
    <x v="1"/>
    <n v="11"/>
    <n v="9.5644444444444439"/>
    <x v="0"/>
  </r>
  <r>
    <x v="93"/>
    <s v="2021-06-30T09:39:11+05:30"/>
    <n v="34751"/>
    <s v="Cluster3"/>
    <x v="1"/>
    <n v="11"/>
    <n v="9.6530555555555555"/>
    <x v="0"/>
  </r>
  <r>
    <x v="93"/>
    <s v="2021-07-01T09:20:12+05:30"/>
    <n v="33612"/>
    <s v="Cluster3"/>
    <x v="1"/>
    <n v="11"/>
    <n v="9.336666666666666"/>
    <x v="0"/>
  </r>
  <r>
    <x v="93"/>
    <s v="2021-07-02T09:56:37+05:30"/>
    <n v="35797"/>
    <s v="Cluster3"/>
    <x v="1"/>
    <n v="11"/>
    <n v="9.9436111111111103"/>
    <x v="0"/>
  </r>
  <r>
    <x v="93"/>
    <s v="2021-07-03T09:32:51+05:30"/>
    <n v="34371"/>
    <s v="Cluster3"/>
    <x v="1"/>
    <n v="11"/>
    <n v="9.5474999999999994"/>
    <x v="0"/>
  </r>
  <r>
    <x v="93"/>
    <s v="2021-07-04T10:04:32+05:30"/>
    <n v="36272"/>
    <s v="Cluster3"/>
    <x v="1"/>
    <n v="11"/>
    <n v="10.075555555555555"/>
    <x v="0"/>
  </r>
  <r>
    <x v="94"/>
    <s v="2021-05-31T09:40:08+05:30"/>
    <n v="15008"/>
    <s v="Cluster3"/>
    <x v="1"/>
    <n v="11"/>
    <n v="4.1688888888888886"/>
    <x v="0"/>
  </r>
  <r>
    <x v="94"/>
    <s v="2021-06-01T08:27:47+05:30"/>
    <n v="30467"/>
    <s v="Cluster3"/>
    <x v="1"/>
    <n v="11"/>
    <n v="8.463055555555556"/>
    <x v="0"/>
  </r>
  <r>
    <x v="94"/>
    <s v="2021-06-02T09:19:08+05:30"/>
    <n v="33548"/>
    <s v="Cluster3"/>
    <x v="1"/>
    <n v="11"/>
    <n v="9.318888888888889"/>
    <x v="0"/>
  </r>
  <r>
    <x v="94"/>
    <s v="2021-06-03T09:35:27+05:30"/>
    <n v="34527"/>
    <s v="Cluster3"/>
    <x v="1"/>
    <n v="11"/>
    <n v="9.5908333333333342"/>
    <x v="0"/>
  </r>
  <r>
    <x v="94"/>
    <s v="2021-06-04T09:21:49+05:30"/>
    <n v="33709"/>
    <s v="Cluster3"/>
    <x v="1"/>
    <n v="11"/>
    <n v="9.363611111111112"/>
    <x v="0"/>
  </r>
  <r>
    <x v="94"/>
    <s v="2021-06-05T12:21:08+05:30"/>
    <n v="44468"/>
    <s v="Cluster3"/>
    <x v="1"/>
    <n v="11"/>
    <n v="12.352222222222222"/>
    <x v="1"/>
  </r>
  <r>
    <x v="94"/>
    <s v="2021-06-06T09:12:48+05:30"/>
    <n v="33168"/>
    <s v="Cluster3"/>
    <x v="1"/>
    <n v="11"/>
    <n v="9.2133333333333329"/>
    <x v="0"/>
  </r>
  <r>
    <x v="94"/>
    <s v="2021-06-07T08:54:08+05:30"/>
    <n v="32048"/>
    <s v="Cluster3"/>
    <x v="1"/>
    <n v="11"/>
    <n v="8.9022222222222229"/>
    <x v="0"/>
  </r>
  <r>
    <x v="94"/>
    <s v="2021-06-08T08:07:30+05:30"/>
    <n v="29250"/>
    <s v="Cluster3"/>
    <x v="1"/>
    <n v="11"/>
    <n v="8.125"/>
    <x v="0"/>
  </r>
  <r>
    <x v="94"/>
    <s v="2021-06-09T08:35:24+05:30"/>
    <n v="30924"/>
    <s v="Cluster3"/>
    <x v="1"/>
    <n v="11"/>
    <n v="8.59"/>
    <x v="0"/>
  </r>
  <r>
    <x v="94"/>
    <s v="2021-06-10T09:24:26+05:30"/>
    <n v="33866"/>
    <s v="Cluster3"/>
    <x v="1"/>
    <n v="11"/>
    <n v="9.4072222222222219"/>
    <x v="0"/>
  </r>
  <r>
    <x v="94"/>
    <s v="2021-06-11T08:42:44+05:30"/>
    <n v="31364"/>
    <s v="Cluster3"/>
    <x v="1"/>
    <n v="11"/>
    <n v="8.7122222222222216"/>
    <x v="0"/>
  </r>
  <r>
    <x v="94"/>
    <s v="2021-06-12T09:27:21+05:30"/>
    <n v="34041"/>
    <s v="Cluster3"/>
    <x v="1"/>
    <n v="11"/>
    <n v="9.4558333333333326"/>
    <x v="0"/>
  </r>
  <r>
    <x v="94"/>
    <s v="2021-06-13T09:43:41+05:30"/>
    <n v="35021"/>
    <s v="Cluster3"/>
    <x v="1"/>
    <n v="11"/>
    <n v="9.7280555555555548"/>
    <x v="0"/>
  </r>
  <r>
    <x v="94"/>
    <s v="2021-06-14T08:14:40+05:30"/>
    <n v="29680"/>
    <s v="Cluster3"/>
    <x v="1"/>
    <n v="11"/>
    <n v="8.2444444444444436"/>
    <x v="0"/>
  </r>
  <r>
    <x v="94"/>
    <s v="2021-06-15T08:17:00+05:30"/>
    <n v="29820"/>
    <s v="Cluster3"/>
    <x v="1"/>
    <n v="11"/>
    <n v="8.2833333333333332"/>
    <x v="0"/>
  </r>
  <r>
    <x v="94"/>
    <s v="2021-06-16T08:52:41+05:30"/>
    <n v="31961"/>
    <s v="Cluster3"/>
    <x v="1"/>
    <n v="11"/>
    <n v="8.8780555555555551"/>
    <x v="0"/>
  </r>
  <r>
    <x v="94"/>
    <s v="2021-06-17T09:17:40+05:30"/>
    <n v="33460"/>
    <s v="Cluster3"/>
    <x v="1"/>
    <n v="11"/>
    <n v="9.2944444444444443"/>
    <x v="0"/>
  </r>
  <r>
    <x v="94"/>
    <s v="2021-06-18T08:43:40+05:30"/>
    <n v="31420"/>
    <s v="Cluster3"/>
    <x v="1"/>
    <n v="11"/>
    <n v="8.7277777777777779"/>
    <x v="0"/>
  </r>
  <r>
    <x v="94"/>
    <s v="2021-06-19T13:56:02+05:30"/>
    <n v="50162"/>
    <s v="Cluster3"/>
    <x v="1"/>
    <n v="11"/>
    <n v="13.933888888888889"/>
    <x v="1"/>
  </r>
  <r>
    <x v="94"/>
    <s v="2021-06-20T09:20:23+05:30"/>
    <n v="33623"/>
    <s v="Cluster3"/>
    <x v="1"/>
    <n v="11"/>
    <n v="9.3397222222222229"/>
    <x v="0"/>
  </r>
  <r>
    <x v="94"/>
    <s v="2021-06-21T09:14:10+05:30"/>
    <n v="33250"/>
    <s v="Cluster3"/>
    <x v="1"/>
    <n v="11"/>
    <n v="9.2361111111111107"/>
    <x v="0"/>
  </r>
  <r>
    <x v="94"/>
    <s v="2021-06-22T09:03:40+05:30"/>
    <n v="32620"/>
    <s v="Cluster3"/>
    <x v="1"/>
    <n v="11"/>
    <n v="9.0611111111111118"/>
    <x v="0"/>
  </r>
  <r>
    <x v="94"/>
    <s v="2021-06-23T12:43:21+05:30"/>
    <n v="45801"/>
    <s v="Cluster3"/>
    <x v="1"/>
    <n v="11"/>
    <n v="12.7225"/>
    <x v="1"/>
  </r>
  <r>
    <x v="94"/>
    <s v="2021-06-24T09:07:32+05:30"/>
    <n v="32852"/>
    <s v="Cluster3"/>
    <x v="1"/>
    <n v="11"/>
    <n v="9.1255555555555556"/>
    <x v="0"/>
  </r>
  <r>
    <x v="94"/>
    <s v="2021-06-25T08:29:31+05:30"/>
    <n v="30571"/>
    <s v="Cluster3"/>
    <x v="1"/>
    <n v="11"/>
    <n v="8.4919444444444441"/>
    <x v="0"/>
  </r>
  <r>
    <x v="94"/>
    <s v="2021-06-26T09:05:12+05:30"/>
    <n v="32712"/>
    <s v="Cluster3"/>
    <x v="1"/>
    <n v="11"/>
    <n v="9.086666666666666"/>
    <x v="0"/>
  </r>
  <r>
    <x v="94"/>
    <s v="2021-06-27T08:41:51+05:30"/>
    <n v="31311"/>
    <s v="Cluster3"/>
    <x v="1"/>
    <n v="11"/>
    <n v="8.6974999999999998"/>
    <x v="0"/>
  </r>
  <r>
    <x v="94"/>
    <s v="2021-06-28T09:41:12+05:30"/>
    <n v="34872"/>
    <s v="Cluster3"/>
    <x v="1"/>
    <n v="11"/>
    <n v="9.6866666666666674"/>
    <x v="0"/>
  </r>
  <r>
    <x v="94"/>
    <s v="2021-06-29T09:31:52+05:30"/>
    <n v="34312"/>
    <s v="Cluster3"/>
    <x v="1"/>
    <n v="11"/>
    <n v="9.5311111111111106"/>
    <x v="0"/>
  </r>
  <r>
    <x v="94"/>
    <s v="2021-06-30T09:32:52+05:30"/>
    <n v="34372"/>
    <s v="Cluster3"/>
    <x v="1"/>
    <n v="11"/>
    <n v="9.5477777777777781"/>
    <x v="0"/>
  </r>
  <r>
    <x v="94"/>
    <s v="2021-07-01T09:24:33+05:30"/>
    <n v="33873"/>
    <s v="Cluster3"/>
    <x v="1"/>
    <n v="11"/>
    <n v="9.4091666666666658"/>
    <x v="0"/>
  </r>
  <r>
    <x v="94"/>
    <s v="2021-07-02T09:45:38+05:30"/>
    <n v="35138"/>
    <s v="Cluster3"/>
    <x v="1"/>
    <n v="11"/>
    <n v="9.7605555555555554"/>
    <x v="0"/>
  </r>
  <r>
    <x v="94"/>
    <s v="2021-07-03T09:40:33+05:30"/>
    <n v="34833"/>
    <s v="Cluster3"/>
    <x v="1"/>
    <n v="11"/>
    <n v="9.6758333333333333"/>
    <x v="0"/>
  </r>
  <r>
    <x v="94"/>
    <s v="2021-07-04T09:58:23+05:30"/>
    <n v="35903"/>
    <s v="Cluster3"/>
    <x v="1"/>
    <n v="11"/>
    <n v="9.9730555555555558"/>
    <x v="0"/>
  </r>
  <r>
    <x v="95"/>
    <s v="2021-05-31T09:52:47+05:30"/>
    <n v="15767"/>
    <s v="Cluster3"/>
    <x v="2"/>
    <n v="12"/>
    <n v="4.3797222222222221"/>
    <x v="0"/>
  </r>
  <r>
    <x v="95"/>
    <s v="2021-06-02T09:41:18+05:30"/>
    <n v="34878"/>
    <s v="Cluster3"/>
    <x v="2"/>
    <n v="12"/>
    <n v="9.6883333333333326"/>
    <x v="0"/>
  </r>
  <r>
    <x v="95"/>
    <s v="2021-06-03T10:25:08+05:30"/>
    <n v="37508"/>
    <s v="Cluster3"/>
    <x v="2"/>
    <n v="12"/>
    <n v="10.418888888888889"/>
    <x v="0"/>
  </r>
  <r>
    <x v="95"/>
    <s v="2021-06-04T09:47:28+05:30"/>
    <n v="35248"/>
    <s v="Cluster3"/>
    <x v="2"/>
    <n v="12"/>
    <n v="9.7911111111111104"/>
    <x v="0"/>
  </r>
  <r>
    <x v="95"/>
    <s v="2021-06-05T12:46:08+05:30"/>
    <n v="45968"/>
    <s v="Cluster3"/>
    <x v="2"/>
    <n v="12"/>
    <n v="12.768888888888888"/>
    <x v="1"/>
  </r>
  <r>
    <x v="95"/>
    <s v="2021-06-06T09:40:10+05:30"/>
    <n v="34810"/>
    <s v="Cluster3"/>
    <x v="2"/>
    <n v="12"/>
    <n v="9.6694444444444443"/>
    <x v="0"/>
  </r>
  <r>
    <x v="95"/>
    <s v="2021-06-07T09:03:30+05:30"/>
    <n v="32610"/>
    <s v="Cluster3"/>
    <x v="2"/>
    <n v="12"/>
    <n v="9.0583333333333336"/>
    <x v="0"/>
  </r>
  <r>
    <x v="95"/>
    <s v="2021-06-08T09:38:14+05:30"/>
    <n v="34694"/>
    <s v="Cluster3"/>
    <x v="2"/>
    <n v="12"/>
    <n v="9.6372222222222224"/>
    <x v="0"/>
  </r>
  <r>
    <x v="95"/>
    <s v="2021-06-09T09:38:24+05:30"/>
    <n v="34704"/>
    <s v="Cluster3"/>
    <x v="2"/>
    <n v="12"/>
    <n v="9.64"/>
    <x v="0"/>
  </r>
  <r>
    <x v="95"/>
    <s v="2021-06-10T09:46:25+05:30"/>
    <n v="35185"/>
    <s v="Cluster3"/>
    <x v="2"/>
    <n v="12"/>
    <n v="9.7736111111111104"/>
    <x v="0"/>
  </r>
  <r>
    <x v="95"/>
    <s v="2021-06-11T09:22:26+05:30"/>
    <n v="33746"/>
    <s v="Cluster3"/>
    <x v="2"/>
    <n v="12"/>
    <n v="9.3738888888888887"/>
    <x v="0"/>
  </r>
  <r>
    <x v="95"/>
    <s v="2021-06-12T09:35:16+05:30"/>
    <n v="34516"/>
    <s v="Cluster3"/>
    <x v="2"/>
    <n v="12"/>
    <n v="9.5877777777777773"/>
    <x v="0"/>
  </r>
  <r>
    <x v="95"/>
    <s v="2021-06-13T10:07:22+05:30"/>
    <n v="36442"/>
    <s v="Cluster3"/>
    <x v="2"/>
    <n v="12"/>
    <n v="10.122777777777777"/>
    <x v="0"/>
  </r>
  <r>
    <x v="95"/>
    <s v="2021-06-14T08:57:00+05:30"/>
    <n v="32220"/>
    <s v="Cluster3"/>
    <x v="2"/>
    <n v="12"/>
    <n v="8.9499999999999993"/>
    <x v="0"/>
  </r>
  <r>
    <x v="95"/>
    <s v="2021-06-15T09:33:23+05:30"/>
    <n v="34403"/>
    <s v="Cluster3"/>
    <x v="2"/>
    <n v="12"/>
    <n v="9.5563888888888897"/>
    <x v="0"/>
  </r>
  <r>
    <x v="95"/>
    <s v="2021-06-16T09:39:40+05:30"/>
    <n v="34780"/>
    <s v="Cluster3"/>
    <x v="2"/>
    <n v="12"/>
    <n v="9.6611111111111114"/>
    <x v="0"/>
  </r>
  <r>
    <x v="95"/>
    <s v="2021-06-17T09:37:40+05:30"/>
    <n v="34660"/>
    <s v="Cluster3"/>
    <x v="2"/>
    <n v="12"/>
    <n v="9.6277777777777782"/>
    <x v="0"/>
  </r>
  <r>
    <x v="95"/>
    <s v="2021-06-18T09:04:41+05:30"/>
    <n v="32681"/>
    <s v="Cluster3"/>
    <x v="2"/>
    <n v="12"/>
    <n v="9.0780555555555562"/>
    <x v="0"/>
  </r>
  <r>
    <x v="95"/>
    <s v="2021-06-19T14:14:01+05:30"/>
    <n v="51241"/>
    <s v="Cluster3"/>
    <x v="2"/>
    <n v="12"/>
    <n v="14.233611111111111"/>
    <x v="1"/>
  </r>
  <r>
    <x v="95"/>
    <s v="2021-06-20T09:31:01+05:30"/>
    <n v="34261"/>
    <s v="Cluster3"/>
    <x v="2"/>
    <n v="12"/>
    <n v="9.5169444444444444"/>
    <x v="0"/>
  </r>
  <r>
    <x v="95"/>
    <s v="2021-06-21T09:31:26+05:30"/>
    <n v="34286"/>
    <s v="Cluster3"/>
    <x v="2"/>
    <n v="12"/>
    <n v="9.5238888888888891"/>
    <x v="0"/>
  </r>
  <r>
    <x v="95"/>
    <s v="2021-06-22T09:49:01+05:30"/>
    <n v="35341"/>
    <s v="Cluster3"/>
    <x v="2"/>
    <n v="12"/>
    <n v="9.8169444444444451"/>
    <x v="0"/>
  </r>
  <r>
    <x v="95"/>
    <s v="2021-06-23T13:01:25+05:30"/>
    <n v="46885"/>
    <s v="Cluster3"/>
    <x v="2"/>
    <n v="12"/>
    <n v="13.02361111111111"/>
    <x v="1"/>
  </r>
  <r>
    <x v="95"/>
    <s v="2021-06-24T09:17:34+05:30"/>
    <n v="33454"/>
    <s v="Cluster3"/>
    <x v="2"/>
    <n v="12"/>
    <n v="9.2927777777777774"/>
    <x v="0"/>
  </r>
  <r>
    <x v="95"/>
    <s v="2021-06-25T09:09:12+05:30"/>
    <n v="32952"/>
    <s v="Cluster3"/>
    <x v="2"/>
    <n v="12"/>
    <n v="9.1533333333333342"/>
    <x v="0"/>
  </r>
  <r>
    <x v="95"/>
    <s v="2021-06-26T11:00:14+05:30"/>
    <n v="39614"/>
    <s v="Cluster3"/>
    <x v="2"/>
    <n v="12"/>
    <n v="11.003888888888889"/>
    <x v="0"/>
  </r>
  <r>
    <x v="95"/>
    <s v="2021-06-27T10:06:11+05:30"/>
    <n v="36371"/>
    <s v="Cluster3"/>
    <x v="2"/>
    <n v="12"/>
    <n v="10.103055555555555"/>
    <x v="0"/>
  </r>
  <r>
    <x v="95"/>
    <s v="2021-06-28T11:08:52+05:30"/>
    <n v="40132"/>
    <s v="Cluster3"/>
    <x v="2"/>
    <n v="12"/>
    <n v="11.147777777777778"/>
    <x v="0"/>
  </r>
  <r>
    <x v="95"/>
    <s v="2021-06-29T09:43:54+05:30"/>
    <n v="35034"/>
    <s v="Cluster3"/>
    <x v="2"/>
    <n v="12"/>
    <n v="9.7316666666666674"/>
    <x v="0"/>
  </r>
  <r>
    <x v="95"/>
    <s v="2021-06-30T09:44:19+05:30"/>
    <n v="35059"/>
    <s v="Cluster3"/>
    <x v="2"/>
    <n v="12"/>
    <n v="9.738611111111112"/>
    <x v="0"/>
  </r>
  <r>
    <x v="95"/>
    <s v="2021-07-01T09:33:52+05:30"/>
    <n v="34432"/>
    <s v="Cluster3"/>
    <x v="2"/>
    <n v="12"/>
    <n v="9.5644444444444439"/>
    <x v="0"/>
  </r>
  <r>
    <x v="95"/>
    <s v="2021-07-02T10:06:13+05:30"/>
    <n v="36373"/>
    <s v="Cluster3"/>
    <x v="2"/>
    <n v="12"/>
    <n v="10.10361111111111"/>
    <x v="0"/>
  </r>
  <r>
    <x v="95"/>
    <s v="2021-07-03T09:52:12+05:30"/>
    <n v="35532"/>
    <s v="Cluster3"/>
    <x v="2"/>
    <n v="12"/>
    <n v="9.8699999999999992"/>
    <x v="0"/>
  </r>
  <r>
    <x v="95"/>
    <s v="2021-07-04T09:59:13+05:30"/>
    <n v="35953"/>
    <s v="Cluster3"/>
    <x v="2"/>
    <n v="12"/>
    <n v="9.9869444444444451"/>
    <x v="0"/>
  </r>
  <r>
    <x v="96"/>
    <s v="2021-05-31T09:36:34+05:30"/>
    <n v="14794"/>
    <s v="Cluster3"/>
    <x v="1"/>
    <n v="11"/>
    <n v="4.1094444444444447"/>
    <x v="0"/>
  </r>
  <r>
    <x v="96"/>
    <s v="2021-06-01T08:00:33+05:30"/>
    <n v="28833"/>
    <s v="Cluster3"/>
    <x v="1"/>
    <n v="11"/>
    <n v="8.0091666666666672"/>
    <x v="0"/>
  </r>
  <r>
    <x v="96"/>
    <s v="2021-06-02T07:32:33+05:30"/>
    <n v="27153"/>
    <s v="Cluster3"/>
    <x v="1"/>
    <n v="11"/>
    <n v="7.5425000000000004"/>
    <x v="0"/>
  </r>
  <r>
    <x v="96"/>
    <s v="2021-06-03T09:09:54+05:30"/>
    <n v="32994"/>
    <s v="Cluster3"/>
    <x v="1"/>
    <n v="11"/>
    <n v="9.1649999999999991"/>
    <x v="0"/>
  </r>
  <r>
    <x v="96"/>
    <s v="2021-06-04T07:46:53+05:30"/>
    <n v="28013"/>
    <s v="Cluster3"/>
    <x v="1"/>
    <n v="11"/>
    <n v="7.7813888888888885"/>
    <x v="0"/>
  </r>
  <r>
    <x v="96"/>
    <s v="2021-06-05T12:12:14+05:30"/>
    <n v="43934"/>
    <s v="Cluster3"/>
    <x v="1"/>
    <n v="11"/>
    <n v="12.203888888888889"/>
    <x v="1"/>
  </r>
  <r>
    <x v="96"/>
    <s v="2021-06-06T07:20:15+05:30"/>
    <n v="26415"/>
    <s v="Cluster3"/>
    <x v="1"/>
    <n v="11"/>
    <n v="7.3375000000000004"/>
    <x v="0"/>
  </r>
  <r>
    <x v="96"/>
    <s v="2021-06-07T08:55:55+05:30"/>
    <n v="32155"/>
    <s v="Cluster3"/>
    <x v="1"/>
    <n v="11"/>
    <n v="8.9319444444444436"/>
    <x v="0"/>
  </r>
  <r>
    <x v="96"/>
    <s v="2021-06-08T07:17:15+05:30"/>
    <n v="26235"/>
    <s v="Cluster3"/>
    <x v="1"/>
    <n v="11"/>
    <n v="7.2874999999999996"/>
    <x v="0"/>
  </r>
  <r>
    <x v="96"/>
    <s v="2021-06-09T07:23:11+05:30"/>
    <n v="26591"/>
    <s v="Cluster3"/>
    <x v="1"/>
    <n v="11"/>
    <n v="7.3863888888888889"/>
    <x v="0"/>
  </r>
  <r>
    <x v="96"/>
    <s v="2021-06-10T07:16:30+05:30"/>
    <n v="26190"/>
    <s v="Cluster3"/>
    <x v="1"/>
    <n v="11"/>
    <n v="7.2750000000000004"/>
    <x v="0"/>
  </r>
  <r>
    <x v="96"/>
    <s v="2021-06-11T07:51:52+05:30"/>
    <n v="28312"/>
    <s v="Cluster3"/>
    <x v="1"/>
    <n v="11"/>
    <n v="7.8644444444444446"/>
    <x v="0"/>
  </r>
  <r>
    <x v="96"/>
    <s v="2021-06-12T09:04:26+05:30"/>
    <n v="32666"/>
    <s v="Cluster3"/>
    <x v="1"/>
    <n v="11"/>
    <n v="9.073888888888888"/>
    <x v="0"/>
  </r>
  <r>
    <x v="96"/>
    <s v="2021-06-13T09:45:48+05:30"/>
    <n v="35148"/>
    <s v="Cluster3"/>
    <x v="1"/>
    <n v="11"/>
    <n v="9.7633333333333336"/>
    <x v="0"/>
  </r>
  <r>
    <x v="96"/>
    <s v="2021-06-14T07:13:21+05:30"/>
    <n v="26001"/>
    <s v="Cluster3"/>
    <x v="1"/>
    <n v="11"/>
    <n v="7.2225000000000001"/>
    <x v="0"/>
  </r>
  <r>
    <x v="96"/>
    <s v="2021-06-15T07:01:09+05:30"/>
    <n v="25269"/>
    <s v="Cluster3"/>
    <x v="1"/>
    <n v="11"/>
    <n v="7.019166666666667"/>
    <x v="0"/>
  </r>
  <r>
    <x v="96"/>
    <s v="2021-06-16T07:42:27+05:30"/>
    <n v="27747"/>
    <s v="Cluster3"/>
    <x v="1"/>
    <n v="11"/>
    <n v="7.7074999999999996"/>
    <x v="0"/>
  </r>
  <r>
    <x v="96"/>
    <s v="2021-06-17T08:35:46+05:30"/>
    <n v="30946"/>
    <s v="Cluster3"/>
    <x v="1"/>
    <n v="11"/>
    <n v="8.5961111111111119"/>
    <x v="0"/>
  </r>
  <r>
    <x v="96"/>
    <s v="2021-06-18T07:59:46+05:30"/>
    <n v="28786"/>
    <s v="Cluster3"/>
    <x v="1"/>
    <n v="11"/>
    <n v="7.9961111111111114"/>
    <x v="0"/>
  </r>
  <r>
    <x v="96"/>
    <s v="2021-06-19T13:49:48+05:30"/>
    <n v="49788"/>
    <s v="Cluster3"/>
    <x v="1"/>
    <n v="11"/>
    <n v="13.83"/>
    <x v="1"/>
  </r>
  <r>
    <x v="96"/>
    <s v="2021-06-20T09:00:42+05:30"/>
    <n v="32442"/>
    <s v="Cluster3"/>
    <x v="1"/>
    <n v="11"/>
    <n v="9.0116666666666667"/>
    <x v="0"/>
  </r>
  <r>
    <x v="96"/>
    <s v="2021-06-21T09:03:28+05:30"/>
    <n v="32608"/>
    <s v="Cluster3"/>
    <x v="1"/>
    <n v="11"/>
    <n v="9.0577777777777779"/>
    <x v="0"/>
  </r>
  <r>
    <x v="96"/>
    <s v="2021-06-22T07:08:27+05:30"/>
    <n v="25707"/>
    <s v="Cluster3"/>
    <x v="1"/>
    <n v="11"/>
    <n v="7.1408333333333331"/>
    <x v="0"/>
  </r>
  <r>
    <x v="96"/>
    <s v="2021-06-23T12:33:07+05:30"/>
    <n v="45187"/>
    <s v="Cluster3"/>
    <x v="1"/>
    <n v="11"/>
    <n v="12.551944444444445"/>
    <x v="1"/>
  </r>
  <r>
    <x v="96"/>
    <s v="2021-06-24T08:33:38+05:30"/>
    <n v="30818"/>
    <s v="Cluster3"/>
    <x v="1"/>
    <n v="11"/>
    <n v="8.5605555555555561"/>
    <x v="0"/>
  </r>
  <r>
    <x v="96"/>
    <s v="2021-06-25T06:50:38+05:30"/>
    <n v="24638"/>
    <s v="Cluster3"/>
    <x v="1"/>
    <n v="11"/>
    <n v="6.8438888888888885"/>
    <x v="0"/>
  </r>
  <r>
    <x v="96"/>
    <s v="2021-06-26T08:50:58+05:30"/>
    <n v="31858"/>
    <s v="Cluster3"/>
    <x v="1"/>
    <n v="11"/>
    <n v="8.849444444444444"/>
    <x v="0"/>
  </r>
  <r>
    <x v="96"/>
    <s v="2021-06-27T08:12:58+05:30"/>
    <n v="29578"/>
    <s v="Cluster3"/>
    <x v="1"/>
    <n v="11"/>
    <n v="8.2161111111111111"/>
    <x v="0"/>
  </r>
  <r>
    <x v="96"/>
    <s v="2021-06-28T07:35:38+05:30"/>
    <n v="27338"/>
    <s v="Cluster3"/>
    <x v="1"/>
    <n v="11"/>
    <n v="7.5938888888888885"/>
    <x v="0"/>
  </r>
  <r>
    <x v="96"/>
    <s v="2021-06-29T09:26:19+05:30"/>
    <n v="33979"/>
    <s v="Cluster3"/>
    <x v="1"/>
    <n v="11"/>
    <n v="9.4386111111111113"/>
    <x v="0"/>
  </r>
  <r>
    <x v="96"/>
    <s v="2021-06-30T09:31:06+05:30"/>
    <n v="34266"/>
    <s v="Cluster3"/>
    <x v="1"/>
    <n v="11"/>
    <n v="9.5183333333333326"/>
    <x v="0"/>
  </r>
  <r>
    <x v="96"/>
    <s v="2021-07-01T09:17:53+05:30"/>
    <n v="33473"/>
    <s v="Cluster3"/>
    <x v="1"/>
    <n v="11"/>
    <n v="9.2980555555555551"/>
    <x v="0"/>
  </r>
  <r>
    <x v="96"/>
    <s v="2021-07-02T09:51:39+05:30"/>
    <n v="35499"/>
    <s v="Cluster3"/>
    <x v="1"/>
    <n v="11"/>
    <n v="9.8608333333333338"/>
    <x v="0"/>
  </r>
  <r>
    <x v="96"/>
    <s v="2021-07-03T09:37:14+05:30"/>
    <n v="34634"/>
    <s v="Cluster3"/>
    <x v="1"/>
    <n v="11"/>
    <n v="9.6205555555555549"/>
    <x v="0"/>
  </r>
  <r>
    <x v="96"/>
    <s v="2021-07-04T09:47:12+05:30"/>
    <n v="35232"/>
    <s v="Cluster3"/>
    <x v="1"/>
    <n v="11"/>
    <n v="9.7866666666666671"/>
    <x v="0"/>
  </r>
  <r>
    <x v="97"/>
    <s v="2021-05-31T09:27:29+05:30"/>
    <n v="14249"/>
    <s v="Cluster3"/>
    <x v="1"/>
    <n v="11"/>
    <n v="3.9580555555555557"/>
    <x v="0"/>
  </r>
  <r>
    <x v="97"/>
    <s v="2021-06-01T07:48:13+05:30"/>
    <n v="28093"/>
    <s v="Cluster3"/>
    <x v="1"/>
    <n v="11"/>
    <n v="7.8036111111111115"/>
    <x v="0"/>
  </r>
  <r>
    <x v="97"/>
    <s v="2021-06-02T07:09:33+05:30"/>
    <n v="25773"/>
    <s v="Cluster3"/>
    <x v="1"/>
    <n v="11"/>
    <n v="7.1591666666666667"/>
    <x v="0"/>
  </r>
  <r>
    <x v="97"/>
    <s v="2021-06-03T08:51:53+05:30"/>
    <n v="31913"/>
    <s v="Cluster3"/>
    <x v="1"/>
    <n v="11"/>
    <n v="8.8647222222222215"/>
    <x v="0"/>
  </r>
  <r>
    <x v="97"/>
    <s v="2021-06-04T09:20:13+05:30"/>
    <n v="33613"/>
    <s v="Cluster3"/>
    <x v="1"/>
    <n v="11"/>
    <n v="9.3369444444444447"/>
    <x v="0"/>
  </r>
  <r>
    <x v="97"/>
    <s v="2021-06-05T12:09:53+05:30"/>
    <n v="43793"/>
    <s v="Cluster3"/>
    <x v="1"/>
    <n v="11"/>
    <n v="12.164722222222222"/>
    <x v="1"/>
  </r>
  <r>
    <x v="97"/>
    <s v="2021-06-06T07:32:48+05:30"/>
    <n v="27168"/>
    <s v="Cluster3"/>
    <x v="1"/>
    <n v="11"/>
    <n v="7.5466666666666669"/>
    <x v="0"/>
  </r>
  <r>
    <x v="97"/>
    <s v="2021-06-07T08:54:30+05:30"/>
    <n v="32070"/>
    <s v="Cluster3"/>
    <x v="1"/>
    <n v="11"/>
    <n v="8.9083333333333332"/>
    <x v="0"/>
  </r>
  <r>
    <x v="97"/>
    <s v="2021-06-08T07:37:09+05:30"/>
    <n v="27429"/>
    <s v="Cluster3"/>
    <x v="1"/>
    <n v="11"/>
    <n v="7.6191666666666666"/>
    <x v="0"/>
  </r>
  <r>
    <x v="97"/>
    <s v="2021-06-09T07:33:25+05:30"/>
    <n v="27205"/>
    <s v="Cluster3"/>
    <x v="1"/>
    <n v="11"/>
    <n v="7.5569444444444445"/>
    <x v="0"/>
  </r>
  <r>
    <x v="97"/>
    <s v="2021-06-10T07:15:51+05:30"/>
    <n v="26151"/>
    <s v="Cluster3"/>
    <x v="1"/>
    <n v="11"/>
    <n v="7.2641666666666671"/>
    <x v="0"/>
  </r>
  <r>
    <x v="97"/>
    <s v="2021-06-11T07:30:50+05:30"/>
    <n v="27050"/>
    <s v="Cluster3"/>
    <x v="1"/>
    <n v="11"/>
    <n v="7.5138888888888893"/>
    <x v="0"/>
  </r>
  <r>
    <x v="97"/>
    <s v="2021-06-12T09:06:48+05:30"/>
    <n v="32808"/>
    <s v="Cluster3"/>
    <x v="1"/>
    <n v="11"/>
    <n v="9.1133333333333333"/>
    <x v="0"/>
  </r>
  <r>
    <x v="97"/>
    <s v="2021-06-13T09:37:59+05:30"/>
    <n v="34679"/>
    <s v="Cluster3"/>
    <x v="1"/>
    <n v="11"/>
    <n v="9.6330555555555559"/>
    <x v="0"/>
  </r>
  <r>
    <x v="97"/>
    <s v="2021-06-14T07:02:06+05:30"/>
    <n v="25326"/>
    <s v="Cluster3"/>
    <x v="1"/>
    <n v="11"/>
    <n v="7.0350000000000001"/>
    <x v="0"/>
  </r>
  <r>
    <x v="97"/>
    <s v="2021-06-15T07:02:26+05:30"/>
    <n v="25346"/>
    <s v="Cluster3"/>
    <x v="1"/>
    <n v="11"/>
    <n v="7.0405555555555557"/>
    <x v="0"/>
  </r>
  <r>
    <x v="97"/>
    <s v="2021-06-16T07:37:26+05:30"/>
    <n v="27446"/>
    <s v="Cluster3"/>
    <x v="1"/>
    <n v="11"/>
    <n v="7.6238888888888887"/>
    <x v="0"/>
  </r>
  <r>
    <x v="97"/>
    <s v="2021-06-17T08:24:06+05:30"/>
    <n v="30246"/>
    <s v="Cluster3"/>
    <x v="1"/>
    <n v="11"/>
    <n v="8.4016666666666673"/>
    <x v="0"/>
  </r>
  <r>
    <x v="97"/>
    <s v="2021-06-18T07:23:46+05:30"/>
    <n v="26626"/>
    <s v="Cluster3"/>
    <x v="1"/>
    <n v="11"/>
    <n v="7.3961111111111109"/>
    <x v="0"/>
  </r>
  <r>
    <x v="97"/>
    <s v="2021-06-19T13:42:47+05:30"/>
    <n v="49367"/>
    <s v="Cluster3"/>
    <x v="1"/>
    <n v="11"/>
    <n v="13.713055555555556"/>
    <x v="1"/>
  </r>
  <r>
    <x v="97"/>
    <s v="2021-06-20T09:11:21+05:30"/>
    <n v="33081"/>
    <s v="Cluster3"/>
    <x v="1"/>
    <n v="11"/>
    <n v="9.1891666666666669"/>
    <x v="0"/>
  </r>
  <r>
    <x v="97"/>
    <s v="2021-06-21T09:06:46+05:30"/>
    <n v="32806"/>
    <s v="Cluster3"/>
    <x v="1"/>
    <n v="11"/>
    <n v="9.1127777777777776"/>
    <x v="0"/>
  </r>
  <r>
    <x v="97"/>
    <s v="2021-06-22T07:15:26+05:30"/>
    <n v="26126"/>
    <s v="Cluster3"/>
    <x v="1"/>
    <n v="11"/>
    <n v="7.2572222222222225"/>
    <x v="0"/>
  </r>
  <r>
    <x v="97"/>
    <s v="2021-06-23T12:32:26+05:30"/>
    <n v="45146"/>
    <s v="Cluster3"/>
    <x v="1"/>
    <n v="11"/>
    <n v="12.540555555555555"/>
    <x v="1"/>
  </r>
  <r>
    <x v="97"/>
    <s v="2021-06-24T08:58:38+05:30"/>
    <n v="32318"/>
    <s v="Cluster3"/>
    <x v="1"/>
    <n v="11"/>
    <n v="8.9772222222222222"/>
    <x v="0"/>
  </r>
  <r>
    <x v="97"/>
    <s v="2021-06-25T07:21:18+05:30"/>
    <n v="26478"/>
    <s v="Cluster3"/>
    <x v="1"/>
    <n v="11"/>
    <n v="7.3550000000000004"/>
    <x v="0"/>
  </r>
  <r>
    <x v="97"/>
    <s v="2021-06-26T09:07:58+05:30"/>
    <n v="32878"/>
    <s v="Cluster3"/>
    <x v="1"/>
    <n v="11"/>
    <n v="9.1327777777777772"/>
    <x v="0"/>
  </r>
  <r>
    <x v="97"/>
    <s v="2021-06-27T08:10:37+05:30"/>
    <n v="29437"/>
    <s v="Cluster3"/>
    <x v="1"/>
    <n v="11"/>
    <n v="8.1769444444444446"/>
    <x v="0"/>
  </r>
  <r>
    <x v="97"/>
    <s v="2021-06-28T07:40:38+05:30"/>
    <n v="27638"/>
    <s v="Cluster3"/>
    <x v="1"/>
    <n v="11"/>
    <n v="7.6772222222222224"/>
    <x v="0"/>
  </r>
  <r>
    <x v="97"/>
    <s v="2021-06-29T09:26:38+05:30"/>
    <n v="33998"/>
    <s v="Cluster3"/>
    <x v="1"/>
    <n v="11"/>
    <n v="9.443888888888889"/>
    <x v="0"/>
  </r>
  <r>
    <x v="97"/>
    <s v="2021-06-30T09:33:18+05:30"/>
    <n v="34398"/>
    <s v="Cluster3"/>
    <x v="1"/>
    <n v="11"/>
    <n v="9.5549999999999997"/>
    <x v="0"/>
  </r>
  <r>
    <x v="97"/>
    <s v="2021-07-01T09:16:58+05:30"/>
    <n v="33418"/>
    <s v="Cluster3"/>
    <x v="1"/>
    <n v="11"/>
    <n v="9.2827777777777776"/>
    <x v="0"/>
  </r>
  <r>
    <x v="97"/>
    <s v="2021-07-02T09:48:49+05:30"/>
    <n v="35329"/>
    <s v="Cluster3"/>
    <x v="1"/>
    <n v="11"/>
    <n v="9.8136111111111113"/>
    <x v="0"/>
  </r>
  <r>
    <x v="97"/>
    <s v="2021-07-03T09:32:37+05:30"/>
    <n v="34357"/>
    <s v="Cluster3"/>
    <x v="1"/>
    <n v="11"/>
    <n v="9.5436111111111117"/>
    <x v="0"/>
  </r>
  <r>
    <x v="97"/>
    <s v="2021-07-04T09:47:58+05:30"/>
    <n v="35278"/>
    <s v="Cluster3"/>
    <x v="1"/>
    <n v="11"/>
    <n v="9.7994444444444451"/>
    <x v="0"/>
  </r>
  <r>
    <x v="98"/>
    <s v="2021-05-31T09:38:13+05:30"/>
    <n v="14893"/>
    <s v="Cluster3"/>
    <x v="1"/>
    <n v="11"/>
    <n v="4.1369444444444445"/>
    <x v="0"/>
  </r>
  <r>
    <x v="98"/>
    <s v="2021-06-01T08:32:13+05:30"/>
    <n v="30733"/>
    <s v="Cluster3"/>
    <x v="1"/>
    <n v="11"/>
    <n v="8.536944444444444"/>
    <x v="0"/>
  </r>
  <r>
    <x v="98"/>
    <s v="2021-06-02T07:11:33+05:30"/>
    <n v="25893"/>
    <s v="Cluster3"/>
    <x v="1"/>
    <n v="11"/>
    <n v="7.1924999999999999"/>
    <x v="0"/>
  </r>
  <r>
    <x v="98"/>
    <s v="2021-06-03T09:07:13+05:30"/>
    <n v="32833"/>
    <s v="Cluster3"/>
    <x v="1"/>
    <n v="11"/>
    <n v="9.1202777777777779"/>
    <x v="0"/>
  </r>
  <r>
    <x v="98"/>
    <s v="2021-06-04T08:54:48+05:30"/>
    <n v="32088"/>
    <s v="Cluster3"/>
    <x v="1"/>
    <n v="11"/>
    <n v="8.913333333333334"/>
    <x v="0"/>
  </r>
  <r>
    <x v="98"/>
    <s v="2021-06-05T12:14:54+05:30"/>
    <n v="44094"/>
    <s v="Cluster3"/>
    <x v="1"/>
    <n v="11"/>
    <n v="12.248333333333333"/>
    <x v="1"/>
  </r>
  <r>
    <x v="98"/>
    <s v="2021-06-06T07:32:29+05:30"/>
    <n v="27149"/>
    <s v="Cluster3"/>
    <x v="1"/>
    <n v="11"/>
    <n v="7.5413888888888891"/>
    <x v="0"/>
  </r>
  <r>
    <x v="98"/>
    <s v="2021-06-07T08:57:10+05:30"/>
    <n v="32230"/>
    <s v="Cluster3"/>
    <x v="1"/>
    <n v="11"/>
    <n v="8.9527777777777775"/>
    <x v="0"/>
  </r>
  <r>
    <x v="98"/>
    <s v="2021-06-08T06:58:30+05:30"/>
    <n v="25110"/>
    <s v="Cluster3"/>
    <x v="1"/>
    <n v="11"/>
    <n v="6.9749999999999996"/>
    <x v="0"/>
  </r>
  <r>
    <x v="98"/>
    <s v="2021-06-09T07:33:45+05:30"/>
    <n v="27225"/>
    <s v="Cluster3"/>
    <x v="1"/>
    <n v="11"/>
    <n v="7.5625"/>
    <x v="0"/>
  </r>
  <r>
    <x v="98"/>
    <s v="2021-06-10T07:23:30+05:30"/>
    <n v="26610"/>
    <s v="Cluster3"/>
    <x v="1"/>
    <n v="11"/>
    <n v="7.3916666666666666"/>
    <x v="0"/>
  </r>
  <r>
    <x v="98"/>
    <s v="2021-06-11T07:27:29+05:30"/>
    <n v="26849"/>
    <s v="Cluster3"/>
    <x v="1"/>
    <n v="11"/>
    <n v="7.4580555555555552"/>
    <x v="0"/>
  </r>
  <r>
    <x v="98"/>
    <s v="2021-06-12T09:03:02+05:30"/>
    <n v="32582"/>
    <s v="Cluster3"/>
    <x v="1"/>
    <n v="11"/>
    <n v="9.0505555555555564"/>
    <x v="0"/>
  </r>
  <r>
    <x v="98"/>
    <s v="2021-06-13T09:37:49+05:30"/>
    <n v="34669"/>
    <s v="Cluster3"/>
    <x v="1"/>
    <n v="11"/>
    <n v="9.6302777777777777"/>
    <x v="0"/>
  </r>
  <r>
    <x v="98"/>
    <s v="2021-06-14T06:50:02+05:30"/>
    <n v="24602"/>
    <s v="Cluster3"/>
    <x v="1"/>
    <n v="11"/>
    <n v="6.8338888888888887"/>
    <x v="0"/>
  </r>
  <r>
    <x v="98"/>
    <s v="2021-06-15T07:25:48+05:30"/>
    <n v="26748"/>
    <s v="Cluster3"/>
    <x v="1"/>
    <n v="11"/>
    <n v="7.43"/>
    <x v="0"/>
  </r>
  <r>
    <x v="98"/>
    <s v="2021-06-16T07:01:06+05:30"/>
    <n v="25266"/>
    <s v="Cluster3"/>
    <x v="1"/>
    <n v="11"/>
    <n v="7.0183333333333335"/>
    <x v="0"/>
  </r>
  <r>
    <x v="98"/>
    <s v="2021-06-17T08:22:07+05:30"/>
    <n v="30127"/>
    <s v="Cluster3"/>
    <x v="1"/>
    <n v="11"/>
    <n v="8.368611111111111"/>
    <x v="0"/>
  </r>
  <r>
    <x v="98"/>
    <s v="2021-06-18T07:40:47+05:30"/>
    <n v="27647"/>
    <s v="Cluster3"/>
    <x v="1"/>
    <n v="11"/>
    <n v="7.6797222222222219"/>
    <x v="0"/>
  </r>
  <r>
    <x v="98"/>
    <s v="2021-06-19T13:50:08+05:30"/>
    <n v="49808"/>
    <s v="Cluster3"/>
    <x v="1"/>
    <n v="11"/>
    <n v="13.835555555555555"/>
    <x v="1"/>
  </r>
  <r>
    <x v="98"/>
    <s v="2021-06-20T09:17:41+05:30"/>
    <n v="33461"/>
    <s v="Cluster3"/>
    <x v="1"/>
    <n v="11"/>
    <n v="9.294722222222223"/>
    <x v="0"/>
  </r>
  <r>
    <x v="98"/>
    <s v="2021-06-21T09:11:06+05:30"/>
    <n v="33066"/>
    <s v="Cluster3"/>
    <x v="1"/>
    <n v="11"/>
    <n v="9.1850000000000005"/>
    <x v="0"/>
  </r>
  <r>
    <x v="98"/>
    <s v="2021-06-22T07:06:07+05:30"/>
    <n v="25567"/>
    <s v="Cluster3"/>
    <x v="1"/>
    <n v="11"/>
    <n v="7.1019444444444444"/>
    <x v="0"/>
  </r>
  <r>
    <x v="98"/>
    <s v="2021-06-23T12:44:27+05:30"/>
    <n v="45867"/>
    <s v="Cluster3"/>
    <x v="1"/>
    <n v="11"/>
    <n v="12.740833333333333"/>
    <x v="1"/>
  </r>
  <r>
    <x v="98"/>
    <s v="2021-06-24T09:03:54+05:30"/>
    <n v="32634"/>
    <s v="Cluster3"/>
    <x v="1"/>
    <n v="11"/>
    <n v="9.0649999999999995"/>
    <x v="0"/>
  </r>
  <r>
    <x v="98"/>
    <s v="2021-06-25T07:22:38+05:30"/>
    <n v="26558"/>
    <s v="Cluster3"/>
    <x v="1"/>
    <n v="11"/>
    <n v="7.3772222222222226"/>
    <x v="0"/>
  </r>
  <r>
    <x v="98"/>
    <s v="2021-06-26T09:11:37+05:30"/>
    <n v="33097"/>
    <s v="Cluster3"/>
    <x v="1"/>
    <n v="11"/>
    <n v="9.1936111111111103"/>
    <x v="0"/>
  </r>
  <r>
    <x v="98"/>
    <s v="2021-06-27T08:09:12+05:30"/>
    <n v="29352"/>
    <s v="Cluster3"/>
    <x v="1"/>
    <n v="11"/>
    <n v="8.1533333333333342"/>
    <x v="0"/>
  </r>
  <r>
    <x v="98"/>
    <s v="2021-06-28T07:42:52+05:30"/>
    <n v="27772"/>
    <s v="Cluster3"/>
    <x v="1"/>
    <n v="11"/>
    <n v="7.7144444444444442"/>
    <x v="0"/>
  </r>
  <r>
    <x v="98"/>
    <s v="2021-06-29T09:21:47+05:30"/>
    <n v="33707"/>
    <s v="Cluster3"/>
    <x v="1"/>
    <n v="11"/>
    <n v="9.3630555555555564"/>
    <x v="0"/>
  </r>
  <r>
    <x v="98"/>
    <s v="2021-06-30T09:31:38+05:30"/>
    <n v="34298"/>
    <s v="Cluster3"/>
    <x v="1"/>
    <n v="11"/>
    <n v="9.5272222222222229"/>
    <x v="0"/>
  </r>
  <r>
    <x v="98"/>
    <s v="2021-07-01T09:23:22+05:30"/>
    <n v="33802"/>
    <s v="Cluster3"/>
    <x v="1"/>
    <n v="11"/>
    <n v="9.3894444444444449"/>
    <x v="0"/>
  </r>
  <r>
    <x v="98"/>
    <s v="2021-07-02T09:47:39+05:30"/>
    <n v="35259"/>
    <s v="Cluster3"/>
    <x v="1"/>
    <n v="11"/>
    <n v="9.7941666666666674"/>
    <x v="0"/>
  </r>
  <r>
    <x v="98"/>
    <s v="2021-07-03T09:41:19+05:30"/>
    <n v="34879"/>
    <s v="Cluster3"/>
    <x v="1"/>
    <n v="11"/>
    <n v="9.6886111111111113"/>
    <x v="0"/>
  </r>
  <r>
    <x v="98"/>
    <s v="2021-07-04T09:52:58+05:30"/>
    <n v="35578"/>
    <s v="Cluster3"/>
    <x v="1"/>
    <n v="11"/>
    <n v="9.8827777777777772"/>
    <x v="0"/>
  </r>
  <r>
    <x v="99"/>
    <s v="2021-05-31T09:14:19+05:30"/>
    <n v="13459"/>
    <s v="Cluster3"/>
    <x v="1"/>
    <n v="11"/>
    <n v="3.7386111111111111"/>
    <x v="0"/>
  </r>
  <r>
    <x v="99"/>
    <s v="2021-06-01T07:02:28+05:30"/>
    <n v="25348"/>
    <s v="Cluster3"/>
    <x v="1"/>
    <n v="11"/>
    <n v="7.0411111111111113"/>
    <x v="0"/>
  </r>
  <r>
    <x v="99"/>
    <s v="2021-06-02T07:23:13+05:30"/>
    <n v="26593"/>
    <s v="Cluster3"/>
    <x v="1"/>
    <n v="11"/>
    <n v="7.3869444444444445"/>
    <x v="0"/>
  </r>
  <r>
    <x v="99"/>
    <s v="2021-06-03T08:28:54+05:30"/>
    <n v="30534"/>
    <s v="Cluster3"/>
    <x v="1"/>
    <n v="11"/>
    <n v="8.4816666666666674"/>
    <x v="0"/>
  </r>
  <r>
    <x v="99"/>
    <s v="2021-06-04T07:26:53+05:30"/>
    <n v="26813"/>
    <s v="Cluster3"/>
    <x v="1"/>
    <n v="11"/>
    <n v="7.4480555555555554"/>
    <x v="0"/>
  </r>
  <r>
    <x v="99"/>
    <s v="2021-06-05T12:08:33+05:30"/>
    <n v="43713"/>
    <s v="Cluster3"/>
    <x v="1"/>
    <n v="11"/>
    <n v="12.1425"/>
    <x v="1"/>
  </r>
  <r>
    <x v="99"/>
    <s v="2021-06-06T07:21:29+05:30"/>
    <n v="26489"/>
    <s v="Cluster3"/>
    <x v="1"/>
    <n v="11"/>
    <n v="7.3580555555555556"/>
    <x v="0"/>
  </r>
  <r>
    <x v="99"/>
    <s v="2021-06-07T07:05:15+05:30"/>
    <n v="25515"/>
    <s v="Cluster3"/>
    <x v="1"/>
    <n v="11"/>
    <n v="7.0875000000000004"/>
    <x v="0"/>
  </r>
  <r>
    <x v="99"/>
    <s v="2021-06-08T07:26:34+05:30"/>
    <n v="26794"/>
    <s v="Cluster3"/>
    <x v="1"/>
    <n v="11"/>
    <n v="7.4427777777777777"/>
    <x v="0"/>
  </r>
  <r>
    <x v="99"/>
    <s v="2021-06-09T07:46:30+05:30"/>
    <n v="27990"/>
    <s v="Cluster3"/>
    <x v="1"/>
    <n v="11"/>
    <n v="7.7750000000000004"/>
    <x v="0"/>
  </r>
  <r>
    <x v="99"/>
    <s v="2021-06-10T07:24:06+05:30"/>
    <n v="26646"/>
    <s v="Cluster3"/>
    <x v="1"/>
    <n v="11"/>
    <n v="7.4016666666666664"/>
    <x v="0"/>
  </r>
  <r>
    <x v="99"/>
    <s v="2021-06-11T07:19:30+05:30"/>
    <n v="26370"/>
    <s v="Cluster3"/>
    <x v="1"/>
    <n v="11"/>
    <n v="7.3250000000000002"/>
    <x v="0"/>
  </r>
  <r>
    <x v="99"/>
    <s v="2021-06-12T09:07:41+05:30"/>
    <n v="32861"/>
    <s v="Cluster3"/>
    <x v="1"/>
    <n v="11"/>
    <n v="9.1280555555555551"/>
    <x v="0"/>
  </r>
  <r>
    <x v="99"/>
    <s v="2021-06-13T09:35:01+05:30"/>
    <n v="34501"/>
    <s v="Cluster3"/>
    <x v="1"/>
    <n v="11"/>
    <n v="9.5836111111111109"/>
    <x v="0"/>
  </r>
  <r>
    <x v="99"/>
    <s v="2021-06-14T06:49:06+05:30"/>
    <n v="24546"/>
    <s v="Cluster3"/>
    <x v="1"/>
    <n v="11"/>
    <n v="6.8183333333333334"/>
    <x v="0"/>
  </r>
  <r>
    <x v="99"/>
    <s v="2021-06-15T07:06:23+05:30"/>
    <n v="25583"/>
    <s v="Cluster3"/>
    <x v="1"/>
    <n v="11"/>
    <n v="7.1063888888888886"/>
    <x v="0"/>
  </r>
  <r>
    <x v="99"/>
    <s v="2021-06-16T07:02:07+05:30"/>
    <n v="25327"/>
    <s v="Cluster3"/>
    <x v="1"/>
    <n v="11"/>
    <n v="7.035277777777778"/>
    <x v="0"/>
  </r>
  <r>
    <x v="99"/>
    <s v="2021-06-17T06:12:28+05:30"/>
    <n v="22348"/>
    <s v="Cluster3"/>
    <x v="1"/>
    <n v="11"/>
    <n v="6.2077777777777774"/>
    <x v="0"/>
  </r>
  <r>
    <x v="99"/>
    <s v="2021-06-18T07:22:47+05:30"/>
    <n v="26567"/>
    <s v="Cluster3"/>
    <x v="1"/>
    <n v="11"/>
    <n v="7.3797222222222221"/>
    <x v="0"/>
  </r>
  <r>
    <x v="99"/>
    <s v="2021-06-19T13:48:07+05:30"/>
    <n v="49687"/>
    <s v="Cluster3"/>
    <x v="1"/>
    <n v="11"/>
    <n v="13.801944444444445"/>
    <x v="1"/>
  </r>
  <r>
    <x v="99"/>
    <s v="2021-06-20T09:18:02+05:30"/>
    <n v="33482"/>
    <s v="Cluster3"/>
    <x v="1"/>
    <n v="11"/>
    <n v="9.3005555555555564"/>
    <x v="0"/>
  </r>
  <r>
    <x v="99"/>
    <s v="2021-06-21T08:50:27+05:30"/>
    <n v="31827"/>
    <s v="Cluster3"/>
    <x v="1"/>
    <n v="11"/>
    <n v="8.8408333333333342"/>
    <x v="0"/>
  </r>
  <r>
    <x v="99"/>
    <s v="2021-06-22T06:49:08+05:30"/>
    <n v="24548"/>
    <s v="Cluster3"/>
    <x v="1"/>
    <n v="11"/>
    <n v="6.818888888888889"/>
    <x v="0"/>
  </r>
  <r>
    <x v="99"/>
    <s v="2021-06-23T12:28:08+05:30"/>
    <n v="44888"/>
    <s v="Cluster3"/>
    <x v="1"/>
    <n v="11"/>
    <n v="12.468888888888889"/>
    <x v="1"/>
  </r>
  <r>
    <x v="99"/>
    <s v="2021-06-24T08:33:12+05:30"/>
    <n v="30792"/>
    <s v="Cluster3"/>
    <x v="1"/>
    <n v="11"/>
    <n v="8.5533333333333328"/>
    <x v="0"/>
  </r>
  <r>
    <x v="99"/>
    <s v="2021-06-25T06:44:58+05:30"/>
    <n v="24298"/>
    <s v="Cluster3"/>
    <x v="1"/>
    <n v="11"/>
    <n v="6.7494444444444444"/>
    <x v="0"/>
  </r>
  <r>
    <x v="99"/>
    <s v="2021-06-26T09:01:18+05:30"/>
    <n v="32478"/>
    <s v="Cluster3"/>
    <x v="1"/>
    <n v="11"/>
    <n v="9.0216666666666665"/>
    <x v="0"/>
  </r>
  <r>
    <x v="99"/>
    <s v="2021-06-27T08:16:17+05:30"/>
    <n v="29777"/>
    <s v="Cluster3"/>
    <x v="1"/>
    <n v="11"/>
    <n v="8.2713888888888896"/>
    <x v="0"/>
  </r>
  <r>
    <x v="99"/>
    <s v="2021-06-28T07:26:58+05:30"/>
    <n v="26818"/>
    <s v="Cluster3"/>
    <x v="1"/>
    <n v="11"/>
    <n v="7.4494444444444445"/>
    <x v="0"/>
  </r>
  <r>
    <x v="99"/>
    <s v="2021-06-29T09:23:59+05:30"/>
    <n v="33839"/>
    <s v="Cluster3"/>
    <x v="1"/>
    <n v="11"/>
    <n v="9.3997222222222216"/>
    <x v="0"/>
  </r>
  <r>
    <x v="99"/>
    <s v="2021-06-30T09:32:19+05:30"/>
    <n v="34339"/>
    <s v="Cluster3"/>
    <x v="1"/>
    <n v="11"/>
    <n v="9.5386111111111109"/>
    <x v="0"/>
  </r>
  <r>
    <x v="99"/>
    <s v="2021-07-01T09:29:18+05:30"/>
    <n v="34158"/>
    <s v="Cluster3"/>
    <x v="1"/>
    <n v="11"/>
    <n v="9.4883333333333333"/>
    <x v="0"/>
  </r>
  <r>
    <x v="99"/>
    <s v="2021-07-02T09:45:10+05:30"/>
    <n v="35110"/>
    <s v="Cluster3"/>
    <x v="1"/>
    <n v="11"/>
    <n v="9.7527777777777782"/>
    <x v="0"/>
  </r>
  <r>
    <x v="99"/>
    <s v="2021-07-03T09:42:59+05:30"/>
    <n v="34979"/>
    <s v="Cluster3"/>
    <x v="1"/>
    <n v="11"/>
    <n v="9.7163888888888881"/>
    <x v="0"/>
  </r>
  <r>
    <x v="99"/>
    <s v="2021-07-04T09:46:58+05:30"/>
    <n v="35218"/>
    <s v="Cluster3"/>
    <x v="1"/>
    <n v="11"/>
    <n v="9.7827777777777776"/>
    <x v="0"/>
  </r>
  <r>
    <x v="100"/>
    <s v="2021-05-31T09:35:30+05:30"/>
    <n v="14730"/>
    <s v="Cluster3"/>
    <x v="1"/>
    <n v="11"/>
    <n v="4.0916666666666668"/>
    <x v="0"/>
  </r>
  <r>
    <x v="100"/>
    <s v="2021-06-01T08:12:47+05:30"/>
    <n v="29567"/>
    <s v="Cluster3"/>
    <x v="1"/>
    <n v="11"/>
    <n v="8.213055555555556"/>
    <x v="0"/>
  </r>
  <r>
    <x v="100"/>
    <s v="2021-06-02T08:56:47+05:30"/>
    <n v="32207"/>
    <s v="Cluster3"/>
    <x v="1"/>
    <n v="11"/>
    <n v="8.9463888888888885"/>
    <x v="0"/>
  </r>
  <r>
    <x v="100"/>
    <s v="2021-06-03T10:11:27+05:30"/>
    <n v="36687"/>
    <s v="Cluster3"/>
    <x v="1"/>
    <n v="11"/>
    <n v="10.190833333333334"/>
    <x v="0"/>
  </r>
  <r>
    <x v="100"/>
    <s v="2021-06-04T09:28:07+05:30"/>
    <n v="34087"/>
    <s v="Cluster3"/>
    <x v="1"/>
    <n v="11"/>
    <n v="9.4686111111111106"/>
    <x v="0"/>
  </r>
  <r>
    <x v="100"/>
    <s v="2021-06-05T12:19:27+05:30"/>
    <n v="44367"/>
    <s v="Cluster3"/>
    <x v="1"/>
    <n v="11"/>
    <n v="12.324166666666667"/>
    <x v="1"/>
  </r>
  <r>
    <x v="100"/>
    <s v="2021-06-06T08:45:48+05:30"/>
    <n v="31548"/>
    <s v="Cluster3"/>
    <x v="1"/>
    <n v="11"/>
    <n v="8.7633333333333336"/>
    <x v="0"/>
  </r>
  <r>
    <x v="100"/>
    <s v="2021-06-07T08:52:56+05:30"/>
    <n v="31976"/>
    <s v="Cluster3"/>
    <x v="1"/>
    <n v="11"/>
    <n v="8.8822222222222216"/>
    <x v="0"/>
  </r>
  <r>
    <x v="100"/>
    <s v="2021-06-08T08:24:27+05:30"/>
    <n v="30267"/>
    <s v="Cluster3"/>
    <x v="1"/>
    <n v="11"/>
    <n v="8.4075000000000006"/>
    <x v="0"/>
  </r>
  <r>
    <x v="100"/>
    <s v="2021-06-09T08:58:37+05:30"/>
    <n v="32317"/>
    <s v="Cluster3"/>
    <x v="1"/>
    <n v="11"/>
    <n v="8.9769444444444453"/>
    <x v="0"/>
  </r>
  <r>
    <x v="100"/>
    <s v="2021-06-10T09:09:44+05:30"/>
    <n v="32984"/>
    <s v="Cluster3"/>
    <x v="1"/>
    <n v="11"/>
    <n v="9.1622222222222227"/>
    <x v="0"/>
  </r>
  <r>
    <x v="100"/>
    <s v="2021-06-11T08:36:43+05:30"/>
    <n v="31003"/>
    <s v="Cluster3"/>
    <x v="1"/>
    <n v="11"/>
    <n v="8.6119444444444451"/>
    <x v="0"/>
  </r>
  <r>
    <x v="100"/>
    <s v="2021-06-12T09:22:00+05:30"/>
    <n v="33720"/>
    <s v="Cluster3"/>
    <x v="1"/>
    <n v="11"/>
    <n v="9.3666666666666671"/>
    <x v="0"/>
  </r>
  <r>
    <x v="100"/>
    <s v="2021-06-13T09:46:01+05:30"/>
    <n v="35161"/>
    <s v="Cluster3"/>
    <x v="1"/>
    <n v="11"/>
    <n v="9.7669444444444444"/>
    <x v="0"/>
  </r>
  <r>
    <x v="100"/>
    <s v="2021-06-14T08:02:20+05:30"/>
    <n v="28940"/>
    <s v="Cluster3"/>
    <x v="1"/>
    <n v="11"/>
    <n v="8.0388888888888896"/>
    <x v="0"/>
  </r>
  <r>
    <x v="100"/>
    <s v="2021-06-15T08:45:00+05:30"/>
    <n v="31500"/>
    <s v="Cluster3"/>
    <x v="1"/>
    <n v="11"/>
    <n v="8.75"/>
    <x v="0"/>
  </r>
  <r>
    <x v="100"/>
    <s v="2021-06-16T08:53:59+05:30"/>
    <n v="32039"/>
    <s v="Cluster3"/>
    <x v="1"/>
    <n v="11"/>
    <n v="8.8997222222222216"/>
    <x v="0"/>
  </r>
  <r>
    <x v="100"/>
    <s v="2021-06-17T06:19:59+05:30"/>
    <n v="22799"/>
    <s v="Cluster3"/>
    <x v="1"/>
    <n v="11"/>
    <n v="6.3330555555555552"/>
    <x v="0"/>
  </r>
  <r>
    <x v="100"/>
    <s v="2021-06-18T08:44:00+05:30"/>
    <n v="31440"/>
    <s v="Cluster3"/>
    <x v="1"/>
    <n v="11"/>
    <n v="8.7333333333333325"/>
    <x v="0"/>
  </r>
  <r>
    <x v="100"/>
    <s v="2021-06-19T13:50:41+05:30"/>
    <n v="49841"/>
    <s v="Cluster3"/>
    <x v="1"/>
    <n v="11"/>
    <n v="13.844722222222222"/>
    <x v="1"/>
  </r>
  <r>
    <x v="100"/>
    <s v="2021-06-20T09:24:41+05:30"/>
    <n v="33881"/>
    <s v="Cluster3"/>
    <x v="1"/>
    <n v="11"/>
    <n v="9.4113888888888884"/>
    <x v="0"/>
  </r>
  <r>
    <x v="100"/>
    <s v="2021-06-21T09:06:20+05:30"/>
    <n v="32780"/>
    <s v="Cluster3"/>
    <x v="1"/>
    <n v="11"/>
    <n v="9.1055555555555561"/>
    <x v="0"/>
  </r>
  <r>
    <x v="100"/>
    <s v="2021-06-22T09:11:40+05:30"/>
    <n v="33100"/>
    <s v="Cluster3"/>
    <x v="1"/>
    <n v="11"/>
    <n v="9.1944444444444446"/>
    <x v="0"/>
  </r>
  <r>
    <x v="100"/>
    <s v="2021-06-23T12:44:01+05:30"/>
    <n v="45841"/>
    <s v="Cluster3"/>
    <x v="1"/>
    <n v="11"/>
    <n v="12.733611111111111"/>
    <x v="1"/>
  </r>
  <r>
    <x v="100"/>
    <s v="2021-06-24T09:01:12+05:30"/>
    <n v="32472"/>
    <s v="Cluster3"/>
    <x v="1"/>
    <n v="11"/>
    <n v="9.02"/>
    <x v="0"/>
  </r>
  <r>
    <x v="100"/>
    <s v="2021-06-25T08:23:11+05:30"/>
    <n v="30191"/>
    <s v="Cluster3"/>
    <x v="1"/>
    <n v="11"/>
    <n v="8.386388888888888"/>
    <x v="0"/>
  </r>
  <r>
    <x v="100"/>
    <s v="2021-06-26T09:07:31+05:30"/>
    <n v="32851"/>
    <s v="Cluster3"/>
    <x v="1"/>
    <n v="11"/>
    <n v="9.1252777777777769"/>
    <x v="0"/>
  </r>
  <r>
    <x v="100"/>
    <s v="2021-06-27T08:01:32+05:30"/>
    <n v="28892"/>
    <s v="Cluster3"/>
    <x v="1"/>
    <n v="11"/>
    <n v="8.025555555555556"/>
    <x v="0"/>
  </r>
  <r>
    <x v="100"/>
    <s v="2021-06-28T08:38:11+05:30"/>
    <n v="31091"/>
    <s v="Cluster3"/>
    <x v="1"/>
    <n v="11"/>
    <n v="8.636388888888888"/>
    <x v="0"/>
  </r>
  <r>
    <x v="100"/>
    <s v="2021-06-29T09:28:32+05:30"/>
    <n v="34112"/>
    <s v="Cluster3"/>
    <x v="1"/>
    <n v="11"/>
    <n v="9.4755555555555553"/>
    <x v="0"/>
  </r>
  <r>
    <x v="100"/>
    <s v="2021-06-30T09:28:31+05:30"/>
    <n v="34111"/>
    <s v="Cluster3"/>
    <x v="1"/>
    <n v="11"/>
    <n v="9.4752777777777784"/>
    <x v="0"/>
  </r>
  <r>
    <x v="100"/>
    <s v="2021-07-01T09:21:11+05:30"/>
    <n v="33671"/>
    <s v="Cluster3"/>
    <x v="1"/>
    <n v="11"/>
    <n v="9.3530555555555548"/>
    <x v="0"/>
  </r>
  <r>
    <x v="100"/>
    <s v="2021-07-02T09:55:12+05:30"/>
    <n v="35712"/>
    <s v="Cluster3"/>
    <x v="1"/>
    <n v="11"/>
    <n v="9.92"/>
    <x v="0"/>
  </r>
  <r>
    <x v="100"/>
    <s v="2021-07-03T09:40:55+05:30"/>
    <n v="34855"/>
    <s v="Cluster3"/>
    <x v="1"/>
    <n v="11"/>
    <n v="9.6819444444444436"/>
    <x v="0"/>
  </r>
  <r>
    <x v="100"/>
    <s v="2021-07-04T09:51:51+05:30"/>
    <n v="35511"/>
    <s v="Cluster3"/>
    <x v="1"/>
    <n v="11"/>
    <n v="9.8641666666666659"/>
    <x v="0"/>
  </r>
  <r>
    <x v="101"/>
    <s v="2021-05-31T09:43:49+05:30"/>
    <n v="15229"/>
    <s v="Cluster3"/>
    <x v="2"/>
    <n v="12"/>
    <n v="4.2302777777777774"/>
    <x v="0"/>
  </r>
  <r>
    <x v="101"/>
    <s v="2021-06-01T09:00:18+05:30"/>
    <n v="32418"/>
    <s v="Cluster3"/>
    <x v="2"/>
    <n v="12"/>
    <n v="9.0050000000000008"/>
    <x v="0"/>
  </r>
  <r>
    <x v="101"/>
    <s v="2021-06-02T09:43:29+05:30"/>
    <n v="35009"/>
    <s v="Cluster3"/>
    <x v="2"/>
    <n v="12"/>
    <n v="9.7247222222222227"/>
    <x v="0"/>
  </r>
  <r>
    <x v="101"/>
    <s v="2021-06-03T09:30:52+05:30"/>
    <n v="34252"/>
    <s v="Cluster3"/>
    <x v="2"/>
    <n v="12"/>
    <n v="9.5144444444444449"/>
    <x v="0"/>
  </r>
  <r>
    <x v="101"/>
    <s v="2021-06-05T12:45:28+05:30"/>
    <n v="45928"/>
    <s v="Cluster3"/>
    <x v="2"/>
    <n v="12"/>
    <n v="12.757777777777777"/>
    <x v="1"/>
  </r>
  <r>
    <x v="101"/>
    <s v="2021-06-06T09:36:49+05:30"/>
    <n v="34609"/>
    <s v="Cluster3"/>
    <x v="2"/>
    <n v="12"/>
    <n v="9.613611111111112"/>
    <x v="0"/>
  </r>
  <r>
    <x v="101"/>
    <s v="2021-06-07T09:09:49+05:30"/>
    <n v="32989"/>
    <s v="Cluster3"/>
    <x v="2"/>
    <n v="12"/>
    <n v="9.1636111111111109"/>
    <x v="0"/>
  </r>
  <r>
    <x v="101"/>
    <s v="2021-06-08T08:59:28+05:30"/>
    <n v="32368"/>
    <s v="Cluster3"/>
    <x v="2"/>
    <n v="12"/>
    <n v="8.9911111111111115"/>
    <x v="0"/>
  </r>
  <r>
    <x v="101"/>
    <s v="2021-06-09T09:26:04+05:30"/>
    <n v="33964"/>
    <s v="Cluster3"/>
    <x v="2"/>
    <n v="12"/>
    <n v="9.4344444444444449"/>
    <x v="0"/>
  </r>
  <r>
    <x v="101"/>
    <s v="2021-06-10T09:47:07+05:30"/>
    <n v="35227"/>
    <s v="Cluster3"/>
    <x v="2"/>
    <n v="12"/>
    <n v="9.7852777777777771"/>
    <x v="0"/>
  </r>
  <r>
    <x v="101"/>
    <s v="2021-06-11T09:31:21+05:30"/>
    <n v="34281"/>
    <s v="Cluster3"/>
    <x v="2"/>
    <n v="12"/>
    <n v="9.5225000000000009"/>
    <x v="0"/>
  </r>
  <r>
    <x v="101"/>
    <s v="2021-06-12T09:34:44+05:30"/>
    <n v="34484"/>
    <s v="Cluster3"/>
    <x v="2"/>
    <n v="12"/>
    <n v="9.5788888888888888"/>
    <x v="0"/>
  </r>
  <r>
    <x v="101"/>
    <s v="2021-06-13T09:58:21+05:30"/>
    <n v="35901"/>
    <s v="Cluster3"/>
    <x v="2"/>
    <n v="12"/>
    <n v="9.9725000000000001"/>
    <x v="0"/>
  </r>
  <r>
    <x v="101"/>
    <s v="2021-06-14T08:24:40+05:30"/>
    <n v="30280"/>
    <s v="Cluster3"/>
    <x v="2"/>
    <n v="12"/>
    <n v="8.4111111111111114"/>
    <x v="0"/>
  </r>
  <r>
    <x v="101"/>
    <s v="2021-06-15T09:06:20+05:30"/>
    <n v="32780"/>
    <s v="Cluster3"/>
    <x v="2"/>
    <n v="12"/>
    <n v="9.1055555555555561"/>
    <x v="0"/>
  </r>
  <r>
    <x v="101"/>
    <s v="2021-06-16T09:41:41+05:30"/>
    <n v="34901"/>
    <s v="Cluster3"/>
    <x v="2"/>
    <n v="12"/>
    <n v="9.6947222222222216"/>
    <x v="0"/>
  </r>
  <r>
    <x v="101"/>
    <s v="2021-06-17T08:57:41+05:30"/>
    <n v="32261"/>
    <s v="Cluster3"/>
    <x v="2"/>
    <n v="12"/>
    <n v="8.9613888888888891"/>
    <x v="0"/>
  </r>
  <r>
    <x v="101"/>
    <s v="2021-06-18T09:04:03+05:30"/>
    <n v="32643"/>
    <s v="Cluster3"/>
    <x v="2"/>
    <n v="12"/>
    <n v="9.0675000000000008"/>
    <x v="0"/>
  </r>
  <r>
    <x v="101"/>
    <s v="2021-06-19T14:06:43+05:30"/>
    <n v="50803"/>
    <s v="Cluster3"/>
    <x v="2"/>
    <n v="12"/>
    <n v="14.111944444444445"/>
    <x v="1"/>
  </r>
  <r>
    <x v="101"/>
    <s v="2021-06-20T09:37:45+05:30"/>
    <n v="34665"/>
    <s v="Cluster3"/>
    <x v="2"/>
    <n v="12"/>
    <n v="9.6291666666666664"/>
    <x v="0"/>
  </r>
  <r>
    <x v="101"/>
    <s v="2021-06-21T09:31:41+05:30"/>
    <n v="34301"/>
    <s v="Cluster3"/>
    <x v="2"/>
    <n v="12"/>
    <n v="9.5280555555555555"/>
    <x v="0"/>
  </r>
  <r>
    <x v="101"/>
    <s v="2021-06-22T09:48:41+05:30"/>
    <n v="35321"/>
    <s v="Cluster3"/>
    <x v="2"/>
    <n v="12"/>
    <n v="9.8113888888888887"/>
    <x v="0"/>
  </r>
  <r>
    <x v="101"/>
    <s v="2021-06-23T13:06:01+05:30"/>
    <n v="47161"/>
    <s v="Cluster3"/>
    <x v="2"/>
    <n v="12"/>
    <n v="13.100277777777778"/>
    <x v="1"/>
  </r>
  <r>
    <x v="101"/>
    <s v="2021-06-24T09:29:32+05:30"/>
    <n v="34172"/>
    <s v="Cluster3"/>
    <x v="2"/>
    <n v="12"/>
    <n v="9.4922222222222228"/>
    <x v="0"/>
  </r>
  <r>
    <x v="101"/>
    <s v="2021-06-25T09:22:14+05:30"/>
    <n v="33734"/>
    <s v="Cluster3"/>
    <x v="2"/>
    <n v="12"/>
    <n v="9.3705555555555549"/>
    <x v="0"/>
  </r>
  <r>
    <x v="101"/>
    <s v="2021-06-26T10:58:13+05:30"/>
    <n v="39493"/>
    <s v="Cluster3"/>
    <x v="2"/>
    <n v="12"/>
    <n v="10.970277777777778"/>
    <x v="0"/>
  </r>
  <r>
    <x v="101"/>
    <s v="2021-06-27T10:01:11+05:30"/>
    <n v="36071"/>
    <s v="Cluster3"/>
    <x v="2"/>
    <n v="12"/>
    <n v="10.019722222222223"/>
    <x v="0"/>
  </r>
  <r>
    <x v="101"/>
    <s v="2021-06-28T11:13:51+05:30"/>
    <n v="40431"/>
    <s v="Cluster3"/>
    <x v="2"/>
    <n v="12"/>
    <n v="11.230833333333333"/>
    <x v="0"/>
  </r>
  <r>
    <x v="101"/>
    <s v="2021-06-29T09:40:35+05:30"/>
    <n v="34835"/>
    <s v="Cluster3"/>
    <x v="2"/>
    <n v="12"/>
    <n v="9.6763888888888889"/>
    <x v="0"/>
  </r>
  <r>
    <x v="101"/>
    <s v="2021-06-30T09:49:52+05:30"/>
    <n v="35392"/>
    <s v="Cluster3"/>
    <x v="2"/>
    <n v="12"/>
    <n v="9.8311111111111114"/>
    <x v="0"/>
  </r>
  <r>
    <x v="101"/>
    <s v="2021-07-01T09:45:52+05:30"/>
    <n v="35152"/>
    <s v="Cluster3"/>
    <x v="2"/>
    <n v="12"/>
    <n v="9.7644444444444449"/>
    <x v="0"/>
  </r>
  <r>
    <x v="101"/>
    <s v="2021-07-02T10:01:52+05:30"/>
    <n v="36112"/>
    <s v="Cluster3"/>
    <x v="2"/>
    <n v="12"/>
    <n v="10.031111111111111"/>
    <x v="0"/>
  </r>
  <r>
    <x v="101"/>
    <s v="2021-07-03T09:51:54+05:30"/>
    <n v="35514"/>
    <s v="Cluster3"/>
    <x v="2"/>
    <n v="12"/>
    <n v="9.8650000000000002"/>
    <x v="0"/>
  </r>
  <r>
    <x v="101"/>
    <s v="2021-07-04T10:10:51+05:30"/>
    <n v="36651"/>
    <s v="Cluster3"/>
    <x v="2"/>
    <n v="12"/>
    <n v="10.180833333333334"/>
    <x v="0"/>
  </r>
  <r>
    <x v="102"/>
    <s v="2021-05-31T09:37:16+05:30"/>
    <n v="14836"/>
    <s v="Cluster3"/>
    <x v="1"/>
    <n v="11"/>
    <n v="4.1211111111111114"/>
    <x v="0"/>
  </r>
  <r>
    <x v="102"/>
    <s v="2021-06-01T08:49:27+05:30"/>
    <n v="31767"/>
    <s v="Cluster3"/>
    <x v="1"/>
    <n v="11"/>
    <n v="8.8241666666666667"/>
    <x v="0"/>
  </r>
  <r>
    <x v="102"/>
    <s v="2021-06-02T09:14:47+05:30"/>
    <n v="33287"/>
    <s v="Cluster3"/>
    <x v="1"/>
    <n v="11"/>
    <n v="9.2463888888888892"/>
    <x v="0"/>
  </r>
  <r>
    <x v="102"/>
    <s v="2021-06-03T08:02:07+05:30"/>
    <n v="28927"/>
    <s v="Cluster3"/>
    <x v="1"/>
    <n v="11"/>
    <n v="8.0352777777777771"/>
    <x v="0"/>
  </r>
  <r>
    <x v="102"/>
    <s v="2021-06-04T09:23:47+05:30"/>
    <n v="33827"/>
    <s v="Cluster3"/>
    <x v="1"/>
    <n v="11"/>
    <n v="9.3963888888888896"/>
    <x v="0"/>
  </r>
  <r>
    <x v="102"/>
    <s v="2021-06-05T12:19:48+05:30"/>
    <n v="44388"/>
    <s v="Cluster3"/>
    <x v="1"/>
    <n v="11"/>
    <n v="12.33"/>
    <x v="1"/>
  </r>
  <r>
    <x v="102"/>
    <s v="2021-06-06T08:55:48+05:30"/>
    <n v="32148"/>
    <s v="Cluster3"/>
    <x v="1"/>
    <n v="11"/>
    <n v="8.93"/>
    <x v="0"/>
  </r>
  <r>
    <x v="102"/>
    <s v="2021-06-07T08:53:51+05:30"/>
    <n v="32031"/>
    <s v="Cluster3"/>
    <x v="1"/>
    <n v="11"/>
    <n v="8.8975000000000009"/>
    <x v="0"/>
  </r>
  <r>
    <x v="102"/>
    <s v="2021-06-08T08:34:28+05:30"/>
    <n v="30868"/>
    <s v="Cluster3"/>
    <x v="1"/>
    <n v="11"/>
    <n v="8.5744444444444436"/>
    <x v="0"/>
  </r>
  <r>
    <x v="102"/>
    <s v="2021-06-09T08:44:04+05:30"/>
    <n v="31444"/>
    <s v="Cluster3"/>
    <x v="1"/>
    <n v="11"/>
    <n v="8.7344444444444438"/>
    <x v="0"/>
  </r>
  <r>
    <x v="102"/>
    <s v="2021-06-10T09:26:24+05:30"/>
    <n v="33984"/>
    <s v="Cluster3"/>
    <x v="1"/>
    <n v="11"/>
    <n v="9.44"/>
    <x v="0"/>
  </r>
  <r>
    <x v="102"/>
    <s v="2021-06-11T07:47:43+05:30"/>
    <n v="28063"/>
    <s v="Cluster3"/>
    <x v="1"/>
    <n v="11"/>
    <n v="7.7952777777777778"/>
    <x v="0"/>
  </r>
  <r>
    <x v="102"/>
    <s v="2021-06-12T09:17:21+05:30"/>
    <n v="33441"/>
    <s v="Cluster3"/>
    <x v="1"/>
    <n v="11"/>
    <n v="9.2891666666666666"/>
    <x v="0"/>
  </r>
  <r>
    <x v="102"/>
    <s v="2021-06-13T09:26:20+05:30"/>
    <n v="33980"/>
    <s v="Cluster3"/>
    <x v="1"/>
    <n v="11"/>
    <n v="9.4388888888888882"/>
    <x v="0"/>
  </r>
  <r>
    <x v="102"/>
    <s v="2021-06-14T08:17:39+05:30"/>
    <n v="29859"/>
    <s v="Cluster3"/>
    <x v="1"/>
    <n v="11"/>
    <n v="8.2941666666666674"/>
    <x v="0"/>
  </r>
  <r>
    <x v="102"/>
    <s v="2021-06-15T08:24:20+05:30"/>
    <n v="30260"/>
    <s v="Cluster3"/>
    <x v="1"/>
    <n v="11"/>
    <n v="8.405555555555555"/>
    <x v="0"/>
  </r>
  <r>
    <x v="102"/>
    <s v="2021-06-16T08:50:19+05:30"/>
    <n v="31819"/>
    <s v="Cluster3"/>
    <x v="1"/>
    <n v="11"/>
    <n v="8.8386111111111116"/>
    <x v="0"/>
  </r>
  <r>
    <x v="102"/>
    <s v="2021-06-17T09:25:20+05:30"/>
    <n v="33920"/>
    <s v="Cluster3"/>
    <x v="1"/>
    <n v="11"/>
    <n v="9.4222222222222225"/>
    <x v="0"/>
  </r>
  <r>
    <x v="102"/>
    <s v="2021-06-18T08:18:00+05:30"/>
    <n v="29880"/>
    <s v="Cluster3"/>
    <x v="1"/>
    <n v="11"/>
    <n v="8.3000000000000007"/>
    <x v="0"/>
  </r>
  <r>
    <x v="102"/>
    <s v="2021-06-19T13:51:21+05:30"/>
    <n v="49881"/>
    <s v="Cluster3"/>
    <x v="1"/>
    <n v="11"/>
    <n v="13.855833333333333"/>
    <x v="1"/>
  </r>
  <r>
    <x v="102"/>
    <s v="2021-06-20T09:21:21+05:30"/>
    <n v="33681"/>
    <s v="Cluster3"/>
    <x v="1"/>
    <n v="11"/>
    <n v="9.355833333333333"/>
    <x v="0"/>
  </r>
  <r>
    <x v="102"/>
    <s v="2021-06-21T09:16:02+05:30"/>
    <n v="33362"/>
    <s v="Cluster3"/>
    <x v="1"/>
    <n v="11"/>
    <n v="9.2672222222222214"/>
    <x v="0"/>
  </r>
  <r>
    <x v="102"/>
    <s v="2021-06-22T09:28:01+05:30"/>
    <n v="34081"/>
    <s v="Cluster3"/>
    <x v="1"/>
    <n v="11"/>
    <n v="9.4669444444444437"/>
    <x v="0"/>
  </r>
  <r>
    <x v="102"/>
    <s v="2021-06-23T12:42:20+05:30"/>
    <n v="45740"/>
    <s v="Cluster3"/>
    <x v="1"/>
    <n v="11"/>
    <n v="12.705555555555556"/>
    <x v="1"/>
  </r>
  <r>
    <x v="102"/>
    <s v="2021-06-24T09:04:33+05:30"/>
    <n v="32673"/>
    <s v="Cluster3"/>
    <x v="1"/>
    <n v="11"/>
    <n v="9.0758333333333336"/>
    <x v="0"/>
  </r>
  <r>
    <x v="102"/>
    <s v="2021-06-25T08:37:32+05:30"/>
    <n v="31052"/>
    <s v="Cluster3"/>
    <x v="1"/>
    <n v="11"/>
    <n v="8.6255555555555556"/>
    <x v="0"/>
  </r>
  <r>
    <x v="102"/>
    <s v="2021-06-26T08:56:34+05:30"/>
    <n v="32194"/>
    <s v="Cluster3"/>
    <x v="1"/>
    <n v="11"/>
    <n v="8.9427777777777777"/>
    <x v="0"/>
  </r>
  <r>
    <x v="102"/>
    <s v="2021-06-27T08:37:11+05:30"/>
    <n v="31031"/>
    <s v="Cluster3"/>
    <x v="1"/>
    <n v="11"/>
    <n v="8.6197222222222223"/>
    <x v="0"/>
  </r>
  <r>
    <x v="102"/>
    <s v="2021-06-28T08:41:11+05:30"/>
    <n v="31271"/>
    <s v="Cluster3"/>
    <x v="1"/>
    <n v="11"/>
    <n v="8.6863888888888887"/>
    <x v="0"/>
  </r>
  <r>
    <x v="102"/>
    <s v="2021-06-29T09:23:32+05:30"/>
    <n v="33812"/>
    <s v="Cluster3"/>
    <x v="1"/>
    <n v="11"/>
    <n v="9.3922222222222214"/>
    <x v="0"/>
  </r>
  <r>
    <x v="102"/>
    <s v="2021-06-30T09:38:11+05:30"/>
    <n v="34691"/>
    <s v="Cluster3"/>
    <x v="1"/>
    <n v="11"/>
    <n v="9.636388888888888"/>
    <x v="0"/>
  </r>
  <r>
    <x v="102"/>
    <s v="2021-07-01T09:22:57+05:30"/>
    <n v="33777"/>
    <s v="Cluster3"/>
    <x v="1"/>
    <n v="11"/>
    <n v="9.3825000000000003"/>
    <x v="0"/>
  </r>
  <r>
    <x v="102"/>
    <s v="2021-07-02T09:55:53+05:30"/>
    <n v="35753"/>
    <s v="Cluster3"/>
    <x v="1"/>
    <n v="11"/>
    <n v="9.9313888888888897"/>
    <x v="0"/>
  </r>
  <r>
    <x v="102"/>
    <s v="2021-07-03T09:45:57+05:30"/>
    <n v="35157"/>
    <s v="Cluster3"/>
    <x v="1"/>
    <n v="11"/>
    <n v="9.7658333333333331"/>
    <x v="0"/>
  </r>
  <r>
    <x v="102"/>
    <s v="2021-07-04T09:57:11+05:30"/>
    <n v="35831"/>
    <s v="Cluster3"/>
    <x v="1"/>
    <n v="11"/>
    <n v="9.9530555555555562"/>
    <x v="0"/>
  </r>
  <r>
    <x v="103"/>
    <s v="2021-05-31T09:33:02+05:30"/>
    <n v="14582"/>
    <s v="Cluster3"/>
    <x v="1"/>
    <n v="11"/>
    <n v="4.0505555555555555"/>
    <x v="0"/>
  </r>
  <r>
    <x v="103"/>
    <s v="2021-06-01T08:33:08+05:30"/>
    <n v="30788"/>
    <s v="Cluster3"/>
    <x v="1"/>
    <n v="11"/>
    <n v="8.5522222222222215"/>
    <x v="0"/>
  </r>
  <r>
    <x v="103"/>
    <s v="2021-06-02T08:43:27+05:30"/>
    <n v="31407"/>
    <s v="Cluster3"/>
    <x v="1"/>
    <n v="11"/>
    <n v="8.7241666666666671"/>
    <x v="0"/>
  </r>
  <r>
    <x v="103"/>
    <s v="2021-06-03T07:16:08+05:30"/>
    <n v="26168"/>
    <s v="Cluster3"/>
    <x v="1"/>
    <n v="11"/>
    <n v="7.2688888888888892"/>
    <x v="0"/>
  </r>
  <r>
    <x v="103"/>
    <s v="2021-06-04T09:15:47+05:30"/>
    <n v="33347"/>
    <s v="Cluster3"/>
    <x v="1"/>
    <n v="11"/>
    <n v="9.2630555555555549"/>
    <x v="0"/>
  </r>
  <r>
    <x v="103"/>
    <s v="2021-06-05T12:08:07+05:30"/>
    <n v="43687"/>
    <s v="Cluster3"/>
    <x v="1"/>
    <n v="11"/>
    <n v="12.135277777777778"/>
    <x v="1"/>
  </r>
  <r>
    <x v="103"/>
    <s v="2021-06-06T08:42:28+05:30"/>
    <n v="31348"/>
    <s v="Cluster3"/>
    <x v="1"/>
    <n v="11"/>
    <n v="8.7077777777777783"/>
    <x v="0"/>
  </r>
  <r>
    <x v="103"/>
    <s v="2021-06-07T08:54:49+05:30"/>
    <n v="32089"/>
    <s v="Cluster3"/>
    <x v="1"/>
    <n v="11"/>
    <n v="8.9136111111111109"/>
    <x v="0"/>
  </r>
  <r>
    <x v="103"/>
    <s v="2021-06-08T08:13:08+05:30"/>
    <n v="29588"/>
    <s v="Cluster3"/>
    <x v="1"/>
    <n v="11"/>
    <n v="8.2188888888888894"/>
    <x v="0"/>
  </r>
  <r>
    <x v="103"/>
    <s v="2021-06-09T08:42:44+05:30"/>
    <n v="31364"/>
    <s v="Cluster3"/>
    <x v="1"/>
    <n v="11"/>
    <n v="8.7122222222222216"/>
    <x v="0"/>
  </r>
  <r>
    <x v="103"/>
    <s v="2021-06-10T09:28:10+05:30"/>
    <n v="34090"/>
    <s v="Cluster3"/>
    <x v="1"/>
    <n v="11"/>
    <n v="9.469444444444445"/>
    <x v="0"/>
  </r>
  <r>
    <x v="103"/>
    <s v="2021-06-11T08:26:24+05:30"/>
    <n v="30384"/>
    <s v="Cluster3"/>
    <x v="1"/>
    <n v="11"/>
    <n v="8.44"/>
    <x v="0"/>
  </r>
  <r>
    <x v="103"/>
    <s v="2021-06-12T09:32:01+05:30"/>
    <n v="34321"/>
    <s v="Cluster3"/>
    <x v="1"/>
    <n v="11"/>
    <n v="9.5336111111111119"/>
    <x v="0"/>
  </r>
  <r>
    <x v="103"/>
    <s v="2021-06-13T09:46:41+05:30"/>
    <n v="35201"/>
    <s v="Cluster3"/>
    <x v="1"/>
    <n v="11"/>
    <n v="9.7780555555555555"/>
    <x v="0"/>
  </r>
  <r>
    <x v="103"/>
    <s v="2021-06-14T07:45:40+05:30"/>
    <n v="27940"/>
    <s v="Cluster3"/>
    <x v="1"/>
    <n v="11"/>
    <n v="7.7611111111111111"/>
    <x v="0"/>
  </r>
  <r>
    <x v="103"/>
    <s v="2021-06-15T08:09:42+05:30"/>
    <n v="29382"/>
    <s v="Cluster3"/>
    <x v="1"/>
    <n v="11"/>
    <n v="8.1616666666666671"/>
    <x v="0"/>
  </r>
  <r>
    <x v="103"/>
    <s v="2021-06-16T09:08:20+05:30"/>
    <n v="32900"/>
    <s v="Cluster3"/>
    <x v="1"/>
    <n v="11"/>
    <n v="9.1388888888888893"/>
    <x v="0"/>
  </r>
  <r>
    <x v="103"/>
    <s v="2021-06-17T07:43:45+05:30"/>
    <n v="27825"/>
    <s v="Cluster3"/>
    <x v="1"/>
    <n v="11"/>
    <n v="7.729166666666667"/>
    <x v="0"/>
  </r>
  <r>
    <x v="103"/>
    <s v="2021-06-18T08:31:40+05:30"/>
    <n v="30700"/>
    <s v="Cluster3"/>
    <x v="1"/>
    <n v="11"/>
    <n v="8.5277777777777786"/>
    <x v="0"/>
  </r>
  <r>
    <x v="103"/>
    <s v="2021-06-19T13:47:46+05:30"/>
    <n v="49666"/>
    <s v="Cluster3"/>
    <x v="1"/>
    <n v="11"/>
    <n v="13.796111111111111"/>
    <x v="1"/>
  </r>
  <r>
    <x v="103"/>
    <s v="2021-06-20T09:19:41+05:30"/>
    <n v="33581"/>
    <s v="Cluster3"/>
    <x v="1"/>
    <n v="11"/>
    <n v="9.3280555555555562"/>
    <x v="0"/>
  </r>
  <r>
    <x v="103"/>
    <s v="2021-06-21T09:02:42+05:30"/>
    <n v="32562"/>
    <s v="Cluster3"/>
    <x v="1"/>
    <n v="11"/>
    <n v="9.0449999999999999"/>
    <x v="0"/>
  </r>
  <r>
    <x v="103"/>
    <s v="2021-06-22T09:06:00+05:30"/>
    <n v="32760"/>
    <s v="Cluster3"/>
    <x v="1"/>
    <n v="11"/>
    <n v="9.1"/>
    <x v="0"/>
  </r>
  <r>
    <x v="103"/>
    <s v="2021-06-23T12:38:06+05:30"/>
    <n v="45486"/>
    <s v="Cluster3"/>
    <x v="1"/>
    <n v="11"/>
    <n v="12.635"/>
    <x v="1"/>
  </r>
  <r>
    <x v="103"/>
    <s v="2021-06-24T08:59:12+05:30"/>
    <n v="32352"/>
    <s v="Cluster3"/>
    <x v="1"/>
    <n v="11"/>
    <n v="8.9866666666666664"/>
    <x v="0"/>
  </r>
  <r>
    <x v="103"/>
    <s v="2021-06-25T08:13:52+05:30"/>
    <n v="29632"/>
    <s v="Cluster3"/>
    <x v="1"/>
    <n v="11"/>
    <n v="8.2311111111111117"/>
    <x v="0"/>
  </r>
  <r>
    <x v="103"/>
    <s v="2021-06-26T09:10:52+05:30"/>
    <n v="33052"/>
    <s v="Cluster3"/>
    <x v="1"/>
    <n v="11"/>
    <n v="9.181111111111111"/>
    <x v="0"/>
  </r>
  <r>
    <x v="103"/>
    <s v="2021-06-27T08:11:51+05:30"/>
    <n v="29511"/>
    <s v="Cluster3"/>
    <x v="1"/>
    <n v="11"/>
    <n v="8.1974999999999998"/>
    <x v="0"/>
  </r>
  <r>
    <x v="103"/>
    <s v="2021-06-28T09:04:12+05:30"/>
    <n v="32652"/>
    <s v="Cluster3"/>
    <x v="1"/>
    <n v="11"/>
    <n v="9.07"/>
    <x v="0"/>
  </r>
  <r>
    <x v="103"/>
    <s v="2021-06-29T09:32:52+05:30"/>
    <n v="34372"/>
    <s v="Cluster3"/>
    <x v="1"/>
    <n v="11"/>
    <n v="9.5477777777777781"/>
    <x v="0"/>
  </r>
  <r>
    <x v="103"/>
    <s v="2021-06-30T09:33:32+05:30"/>
    <n v="34412"/>
    <s v="Cluster3"/>
    <x v="1"/>
    <n v="11"/>
    <n v="9.5588888888888892"/>
    <x v="0"/>
  </r>
  <r>
    <x v="103"/>
    <s v="2021-07-01T09:20:52+05:30"/>
    <n v="33652"/>
    <s v="Cluster3"/>
    <x v="1"/>
    <n v="11"/>
    <n v="9.3477777777777771"/>
    <x v="0"/>
  </r>
  <r>
    <x v="103"/>
    <s v="2021-07-02T09:42:51+05:30"/>
    <n v="34971"/>
    <s v="Cluster3"/>
    <x v="1"/>
    <n v="11"/>
    <n v="9.7141666666666673"/>
    <x v="0"/>
  </r>
  <r>
    <x v="103"/>
    <s v="2021-07-03T09:33:11+05:30"/>
    <n v="34391"/>
    <s v="Cluster3"/>
    <x v="1"/>
    <n v="11"/>
    <n v="9.5530555555555559"/>
    <x v="0"/>
  </r>
  <r>
    <x v="103"/>
    <s v="2021-07-04T09:53:12+05:30"/>
    <n v="35592"/>
    <s v="Cluster3"/>
    <x v="1"/>
    <n v="11"/>
    <n v="9.8866666666666667"/>
    <x v="0"/>
  </r>
  <r>
    <x v="104"/>
    <s v="2021-05-31T09:28:07+05:30"/>
    <n v="14287"/>
    <s v="Cluster3"/>
    <x v="1"/>
    <n v="11"/>
    <n v="3.9686111111111111"/>
    <x v="0"/>
  </r>
  <r>
    <x v="104"/>
    <s v="2021-06-01T08:20:27+05:30"/>
    <n v="30027"/>
    <s v="Cluster3"/>
    <x v="1"/>
    <n v="11"/>
    <n v="8.3408333333333342"/>
    <x v="0"/>
  </r>
  <r>
    <x v="104"/>
    <s v="2021-06-02T09:01:02+05:30"/>
    <n v="32462"/>
    <s v="Cluster3"/>
    <x v="1"/>
    <n v="11"/>
    <n v="9.0172222222222214"/>
    <x v="0"/>
  </r>
  <r>
    <x v="104"/>
    <s v="2021-06-03T09:25:12+05:30"/>
    <n v="33912"/>
    <s v="Cluster3"/>
    <x v="1"/>
    <n v="11"/>
    <n v="9.42"/>
    <x v="0"/>
  </r>
  <r>
    <x v="104"/>
    <s v="2021-06-04T09:24:28+05:30"/>
    <n v="33868"/>
    <s v="Cluster3"/>
    <x v="1"/>
    <n v="11"/>
    <n v="9.4077777777777776"/>
    <x v="0"/>
  </r>
  <r>
    <x v="104"/>
    <s v="2021-06-05T12:15:08+05:30"/>
    <n v="44108"/>
    <s v="Cluster3"/>
    <x v="1"/>
    <n v="11"/>
    <n v="12.252222222222223"/>
    <x v="1"/>
  </r>
  <r>
    <x v="104"/>
    <s v="2021-06-06T08:57:48+05:30"/>
    <n v="32268"/>
    <s v="Cluster3"/>
    <x v="1"/>
    <n v="11"/>
    <n v="8.9633333333333329"/>
    <x v="0"/>
  </r>
  <r>
    <x v="104"/>
    <s v="2021-06-07T08:50:29+05:30"/>
    <n v="31829"/>
    <s v="Cluster3"/>
    <x v="1"/>
    <n v="11"/>
    <n v="8.8413888888888881"/>
    <x v="0"/>
  </r>
  <r>
    <x v="104"/>
    <s v="2021-06-08T07:35:48+05:30"/>
    <n v="27348"/>
    <s v="Cluster3"/>
    <x v="1"/>
    <n v="11"/>
    <n v="7.5966666666666667"/>
    <x v="0"/>
  </r>
  <r>
    <x v="104"/>
    <s v="2021-06-09T08:53:05+05:30"/>
    <n v="31985"/>
    <s v="Cluster3"/>
    <x v="1"/>
    <n v="11"/>
    <n v="8.8847222222222229"/>
    <x v="0"/>
  </r>
  <r>
    <x v="104"/>
    <s v="2021-06-10T09:25:34+05:30"/>
    <n v="33934"/>
    <s v="Cluster3"/>
    <x v="1"/>
    <n v="11"/>
    <n v="9.426111111111112"/>
    <x v="0"/>
  </r>
  <r>
    <x v="104"/>
    <s v="2021-06-11T08:10:44+05:30"/>
    <n v="29444"/>
    <s v="Cluster3"/>
    <x v="1"/>
    <n v="11"/>
    <n v="8.1788888888888884"/>
    <x v="0"/>
  </r>
  <r>
    <x v="104"/>
    <s v="2021-06-12T09:20:00+05:30"/>
    <n v="33600"/>
    <s v="Cluster3"/>
    <x v="1"/>
    <n v="11"/>
    <n v="9.3333333333333339"/>
    <x v="0"/>
  </r>
  <r>
    <x v="104"/>
    <s v="2021-06-13T09:45:26+05:30"/>
    <n v="35126"/>
    <s v="Cluster3"/>
    <x v="1"/>
    <n v="11"/>
    <n v="9.7572222222222216"/>
    <x v="0"/>
  </r>
  <r>
    <x v="104"/>
    <s v="2021-06-14T07:31:00+05:30"/>
    <n v="27060"/>
    <s v="Cluster3"/>
    <x v="1"/>
    <n v="11"/>
    <n v="7.5166666666666666"/>
    <x v="0"/>
  </r>
  <r>
    <x v="104"/>
    <s v="2021-06-15T08:32:41+05:30"/>
    <n v="30761"/>
    <s v="Cluster3"/>
    <x v="1"/>
    <n v="11"/>
    <n v="8.544722222222223"/>
    <x v="0"/>
  </r>
  <r>
    <x v="104"/>
    <s v="2021-06-16T08:39:40+05:30"/>
    <n v="31180"/>
    <s v="Cluster3"/>
    <x v="1"/>
    <n v="11"/>
    <n v="8.6611111111111114"/>
    <x v="0"/>
  </r>
  <r>
    <x v="104"/>
    <s v="2021-06-17T08:30:00+05:30"/>
    <n v="30600"/>
    <s v="Cluster3"/>
    <x v="1"/>
    <n v="11"/>
    <n v="8.5"/>
    <x v="0"/>
  </r>
  <r>
    <x v="104"/>
    <s v="2021-06-18T08:34:20+05:30"/>
    <n v="30860"/>
    <s v="Cluster3"/>
    <x v="1"/>
    <n v="11"/>
    <n v="8.5722222222222229"/>
    <x v="0"/>
  </r>
  <r>
    <x v="104"/>
    <s v="2021-06-19T13:51:42+05:30"/>
    <n v="49902"/>
    <s v="Cluster3"/>
    <x v="1"/>
    <n v="11"/>
    <n v="13.861666666666666"/>
    <x v="1"/>
  </r>
  <r>
    <x v="104"/>
    <s v="2021-06-20T09:16:40+05:30"/>
    <n v="33400"/>
    <s v="Cluster3"/>
    <x v="1"/>
    <n v="11"/>
    <n v="9.2777777777777786"/>
    <x v="0"/>
  </r>
  <r>
    <x v="104"/>
    <s v="2021-06-21T09:06:00+05:30"/>
    <n v="32760"/>
    <s v="Cluster3"/>
    <x v="1"/>
    <n v="11"/>
    <n v="9.1"/>
    <x v="0"/>
  </r>
  <r>
    <x v="104"/>
    <s v="2021-06-22T07:55:20+05:30"/>
    <n v="28520"/>
    <s v="Cluster3"/>
    <x v="1"/>
    <n v="11"/>
    <n v="7.9222222222222225"/>
    <x v="0"/>
  </r>
  <r>
    <x v="104"/>
    <s v="2021-06-23T12:46:07+05:30"/>
    <n v="45967"/>
    <s v="Cluster3"/>
    <x v="1"/>
    <n v="11"/>
    <n v="12.768611111111111"/>
    <x v="1"/>
  </r>
  <r>
    <x v="104"/>
    <s v="2021-06-24T09:05:52+05:30"/>
    <n v="32752"/>
    <s v="Cluster3"/>
    <x v="1"/>
    <n v="11"/>
    <n v="9.0977777777777771"/>
    <x v="0"/>
  </r>
  <r>
    <x v="104"/>
    <s v="2021-06-25T08:02:32+05:30"/>
    <n v="28952"/>
    <s v="Cluster3"/>
    <x v="1"/>
    <n v="11"/>
    <n v="8.0422222222222217"/>
    <x v="0"/>
  </r>
  <r>
    <x v="104"/>
    <s v="2021-06-26T09:12:51+05:30"/>
    <n v="33171"/>
    <s v="Cluster3"/>
    <x v="1"/>
    <n v="11"/>
    <n v="9.2141666666666673"/>
    <x v="0"/>
  </r>
  <r>
    <x v="104"/>
    <s v="2021-06-27T08:02:11+05:30"/>
    <n v="28931"/>
    <s v="Cluster3"/>
    <x v="1"/>
    <n v="11"/>
    <n v="8.0363888888888884"/>
    <x v="0"/>
  </r>
  <r>
    <x v="104"/>
    <s v="2021-06-28T09:02:55+05:30"/>
    <n v="32575"/>
    <s v="Cluster3"/>
    <x v="1"/>
    <n v="11"/>
    <n v="9.0486111111111107"/>
    <x v="0"/>
  </r>
  <r>
    <x v="104"/>
    <s v="2021-06-29T09:29:12+05:30"/>
    <n v="34152"/>
    <s v="Cluster3"/>
    <x v="1"/>
    <n v="11"/>
    <n v="9.4866666666666664"/>
    <x v="0"/>
  </r>
  <r>
    <x v="104"/>
    <s v="2021-06-30T09:38:52+05:30"/>
    <n v="34732"/>
    <s v="Cluster3"/>
    <x v="1"/>
    <n v="11"/>
    <n v="9.6477777777777778"/>
    <x v="0"/>
  </r>
  <r>
    <x v="104"/>
    <s v="2021-07-01T09:19:52+05:30"/>
    <n v="33592"/>
    <s v="Cluster3"/>
    <x v="1"/>
    <n v="11"/>
    <n v="9.3311111111111114"/>
    <x v="0"/>
  </r>
  <r>
    <x v="104"/>
    <s v="2021-07-02T09:46:57+05:30"/>
    <n v="35217"/>
    <s v="Cluster3"/>
    <x v="1"/>
    <n v="11"/>
    <n v="9.7825000000000006"/>
    <x v="0"/>
  </r>
  <r>
    <x v="104"/>
    <s v="2021-07-03T09:38:54+05:30"/>
    <n v="34734"/>
    <s v="Cluster3"/>
    <x v="1"/>
    <n v="11"/>
    <n v="9.6483333333333334"/>
    <x v="0"/>
  </r>
  <r>
    <x v="104"/>
    <s v="2021-07-04T09:51:33+05:30"/>
    <n v="35493"/>
    <s v="Cluster3"/>
    <x v="1"/>
    <n v="11"/>
    <n v="9.8591666666666669"/>
    <x v="0"/>
  </r>
  <r>
    <x v="105"/>
    <s v="2021-05-31T09:36:07+05:30"/>
    <n v="14767"/>
    <s v="Cluster3"/>
    <x v="1"/>
    <n v="11"/>
    <n v="4.1019444444444444"/>
    <x v="0"/>
  </r>
  <r>
    <x v="105"/>
    <s v="2021-06-01T07:51:27+05:30"/>
    <n v="28287"/>
    <s v="Cluster3"/>
    <x v="1"/>
    <n v="11"/>
    <n v="7.8574999999999999"/>
    <x v="0"/>
  </r>
  <r>
    <x v="105"/>
    <s v="2021-06-02T07:35:52+05:30"/>
    <n v="27352"/>
    <s v="Cluster3"/>
    <x v="1"/>
    <n v="11"/>
    <n v="7.597777777777778"/>
    <x v="0"/>
  </r>
  <r>
    <x v="105"/>
    <s v="2021-06-03T09:22:28+05:30"/>
    <n v="33748"/>
    <s v="Cluster3"/>
    <x v="1"/>
    <n v="11"/>
    <n v="9.3744444444444444"/>
    <x v="0"/>
  </r>
  <r>
    <x v="105"/>
    <s v="2021-06-04T07:37:13+05:30"/>
    <n v="27433"/>
    <s v="Cluster3"/>
    <x v="1"/>
    <n v="11"/>
    <n v="7.6202777777777779"/>
    <x v="0"/>
  </r>
  <r>
    <x v="105"/>
    <s v="2021-06-05T12:13:27+05:30"/>
    <n v="44007"/>
    <s v="Cluster3"/>
    <x v="1"/>
    <n v="11"/>
    <n v="12.224166666666667"/>
    <x v="1"/>
  </r>
  <r>
    <x v="105"/>
    <s v="2021-06-06T08:39:28+05:30"/>
    <n v="31168"/>
    <s v="Cluster3"/>
    <x v="1"/>
    <n v="11"/>
    <n v="8.6577777777777776"/>
    <x v="0"/>
  </r>
  <r>
    <x v="105"/>
    <s v="2021-06-07T08:49:50+05:30"/>
    <n v="31790"/>
    <s v="Cluster3"/>
    <x v="1"/>
    <n v="11"/>
    <n v="8.8305555555555557"/>
    <x v="0"/>
  </r>
  <r>
    <x v="105"/>
    <s v="2021-06-08T07:36:28+05:30"/>
    <n v="27388"/>
    <s v="Cluster3"/>
    <x v="1"/>
    <n v="11"/>
    <n v="7.6077777777777778"/>
    <x v="0"/>
  </r>
  <r>
    <x v="105"/>
    <s v="2021-06-09T07:22:45+05:30"/>
    <n v="26565"/>
    <s v="Cluster3"/>
    <x v="1"/>
    <n v="11"/>
    <n v="7.3791666666666664"/>
    <x v="0"/>
  </r>
  <r>
    <x v="105"/>
    <s v="2021-06-10T09:21:04+05:30"/>
    <n v="33664"/>
    <s v="Cluster3"/>
    <x v="1"/>
    <n v="11"/>
    <n v="9.3511111111111109"/>
    <x v="0"/>
  </r>
  <r>
    <x v="105"/>
    <s v="2021-06-11T08:35:04+05:30"/>
    <n v="30904"/>
    <s v="Cluster3"/>
    <x v="1"/>
    <n v="11"/>
    <n v="8.5844444444444452"/>
    <x v="0"/>
  </r>
  <r>
    <x v="105"/>
    <s v="2021-06-12T09:27:41+05:30"/>
    <n v="34061"/>
    <s v="Cluster3"/>
    <x v="1"/>
    <n v="11"/>
    <n v="9.4613888888888891"/>
    <x v="0"/>
  </r>
  <r>
    <x v="105"/>
    <s v="2021-06-13T09:21:06+05:30"/>
    <n v="33666"/>
    <s v="Cluster3"/>
    <x v="1"/>
    <n v="11"/>
    <n v="9.3516666666666666"/>
    <x v="0"/>
  </r>
  <r>
    <x v="105"/>
    <s v="2021-06-14T06:55:00+05:30"/>
    <n v="24900"/>
    <s v="Cluster3"/>
    <x v="1"/>
    <n v="11"/>
    <n v="6.916666666666667"/>
    <x v="0"/>
  </r>
  <r>
    <x v="105"/>
    <s v="2021-06-15T08:22:40+05:30"/>
    <n v="30160"/>
    <s v="Cluster3"/>
    <x v="1"/>
    <n v="11"/>
    <n v="8.3777777777777782"/>
    <x v="0"/>
  </r>
  <r>
    <x v="105"/>
    <s v="2021-06-16T07:52:01+05:30"/>
    <n v="28321"/>
    <s v="Cluster3"/>
    <x v="1"/>
    <n v="11"/>
    <n v="7.8669444444444441"/>
    <x v="0"/>
  </r>
  <r>
    <x v="105"/>
    <s v="2021-06-17T08:16:20+05:30"/>
    <n v="29780"/>
    <s v="Cluster3"/>
    <x v="1"/>
    <n v="11"/>
    <n v="8.2722222222222221"/>
    <x v="0"/>
  </r>
  <r>
    <x v="105"/>
    <s v="2021-06-18T08:09:21+05:30"/>
    <n v="29361"/>
    <s v="Cluster3"/>
    <x v="1"/>
    <n v="11"/>
    <n v="8.1558333333333337"/>
    <x v="0"/>
  </r>
  <r>
    <x v="105"/>
    <s v="2021-06-19T13:48:42+05:30"/>
    <n v="49722"/>
    <s v="Cluster3"/>
    <x v="1"/>
    <n v="11"/>
    <n v="13.811666666666667"/>
    <x v="1"/>
  </r>
  <r>
    <x v="105"/>
    <s v="2021-06-20T09:19:01+05:30"/>
    <n v="33541"/>
    <s v="Cluster3"/>
    <x v="1"/>
    <n v="11"/>
    <n v="9.3169444444444451"/>
    <x v="0"/>
  </r>
  <r>
    <x v="105"/>
    <s v="2021-06-21T09:14:00+05:30"/>
    <n v="33240"/>
    <s v="Cluster3"/>
    <x v="1"/>
    <n v="11"/>
    <n v="9.2333333333333325"/>
    <x v="0"/>
  </r>
  <r>
    <x v="105"/>
    <s v="2021-06-22T07:35:21+05:30"/>
    <n v="27321"/>
    <s v="Cluster3"/>
    <x v="1"/>
    <n v="11"/>
    <n v="7.5891666666666664"/>
    <x v="0"/>
  </r>
  <r>
    <x v="105"/>
    <s v="2021-06-23T12:48:01+05:30"/>
    <n v="46081"/>
    <s v="Cluster3"/>
    <x v="1"/>
    <n v="11"/>
    <n v="12.800277777777778"/>
    <x v="1"/>
  </r>
  <r>
    <x v="105"/>
    <s v="2021-06-24T08:58:52+05:30"/>
    <n v="32332"/>
    <s v="Cluster3"/>
    <x v="1"/>
    <n v="11"/>
    <n v="8.9811111111111117"/>
    <x v="0"/>
  </r>
  <r>
    <x v="105"/>
    <s v="2021-06-25T08:08:11+05:30"/>
    <n v="29291"/>
    <s v="Cluster3"/>
    <x v="1"/>
    <n v="11"/>
    <n v="8.136388888888888"/>
    <x v="0"/>
  </r>
  <r>
    <x v="105"/>
    <s v="2021-06-26T09:01:52+05:30"/>
    <n v="32512"/>
    <s v="Cluster3"/>
    <x v="1"/>
    <n v="11"/>
    <n v="9.0311111111111106"/>
    <x v="0"/>
  </r>
  <r>
    <x v="105"/>
    <s v="2021-06-27T08:28:12+05:30"/>
    <n v="30492"/>
    <s v="Cluster3"/>
    <x v="1"/>
    <n v="11"/>
    <n v="8.4700000000000006"/>
    <x v="0"/>
  </r>
  <r>
    <x v="105"/>
    <s v="2021-06-28T09:51:37+05:30"/>
    <n v="35497"/>
    <s v="Cluster3"/>
    <x v="1"/>
    <n v="11"/>
    <n v="9.8602777777777781"/>
    <x v="0"/>
  </r>
  <r>
    <x v="105"/>
    <s v="2021-06-29T09:31:33+05:30"/>
    <n v="34293"/>
    <s v="Cluster3"/>
    <x v="1"/>
    <n v="11"/>
    <n v="9.5258333333333329"/>
    <x v="0"/>
  </r>
  <r>
    <x v="105"/>
    <s v="2021-06-30T09:34:52+05:30"/>
    <n v="34492"/>
    <s v="Cluster3"/>
    <x v="1"/>
    <n v="11"/>
    <n v="9.5811111111111114"/>
    <x v="0"/>
  </r>
  <r>
    <x v="105"/>
    <s v="2021-07-01T09:19:21+05:30"/>
    <n v="33561"/>
    <s v="Cluster3"/>
    <x v="1"/>
    <n v="11"/>
    <n v="9.3224999999999998"/>
    <x v="0"/>
  </r>
  <r>
    <x v="105"/>
    <s v="2021-07-02T09:54:53+05:30"/>
    <n v="35693"/>
    <s v="Cluster3"/>
    <x v="1"/>
    <n v="11"/>
    <n v="9.9147222222222222"/>
    <x v="0"/>
  </r>
  <r>
    <x v="105"/>
    <s v="2021-07-03T09:40:00+05:30"/>
    <n v="34800"/>
    <s v="Cluster3"/>
    <x v="1"/>
    <n v="11"/>
    <n v="9.6666666666666661"/>
    <x v="0"/>
  </r>
  <r>
    <x v="105"/>
    <s v="2021-07-04T09:48:58+05:30"/>
    <n v="35338"/>
    <s v="Cluster3"/>
    <x v="1"/>
    <n v="11"/>
    <n v="9.8161111111111108"/>
    <x v="0"/>
  </r>
  <r>
    <x v="106"/>
    <s v="2021-05-31T09:46:10+05:30"/>
    <n v="15370"/>
    <s v="Cluster3"/>
    <x v="2"/>
    <n v="12"/>
    <n v="4.2694444444444448"/>
    <x v="0"/>
  </r>
  <r>
    <x v="106"/>
    <s v="2021-06-01T09:38:47+05:30"/>
    <n v="34727"/>
    <s v="Cluster3"/>
    <x v="2"/>
    <n v="12"/>
    <n v="9.6463888888888896"/>
    <x v="0"/>
  </r>
  <r>
    <x v="106"/>
    <s v="2021-06-02T09:37:27+05:30"/>
    <n v="34647"/>
    <s v="Cluster3"/>
    <x v="2"/>
    <n v="12"/>
    <n v="9.6241666666666674"/>
    <x v="0"/>
  </r>
  <r>
    <x v="106"/>
    <s v="2021-06-03T10:36:34+05:30"/>
    <n v="38194"/>
    <s v="Cluster3"/>
    <x v="2"/>
    <n v="12"/>
    <n v="10.609444444444444"/>
    <x v="0"/>
  </r>
  <r>
    <x v="106"/>
    <s v="2021-06-04T09:59:28+05:30"/>
    <n v="35968"/>
    <s v="Cluster3"/>
    <x v="2"/>
    <n v="12"/>
    <n v="9.9911111111111115"/>
    <x v="0"/>
  </r>
  <r>
    <x v="106"/>
    <s v="2021-06-05T12:42:27+05:30"/>
    <n v="45747"/>
    <s v="Cluster3"/>
    <x v="2"/>
    <n v="12"/>
    <n v="12.7075"/>
    <x v="1"/>
  </r>
  <r>
    <x v="106"/>
    <s v="2021-06-06T09:32:41+05:30"/>
    <n v="34361"/>
    <s v="Cluster3"/>
    <x v="2"/>
    <n v="12"/>
    <n v="9.544722222222223"/>
    <x v="0"/>
  </r>
  <r>
    <x v="106"/>
    <s v="2021-06-07T09:04:29+05:30"/>
    <n v="32669"/>
    <s v="Cluster3"/>
    <x v="2"/>
    <n v="12"/>
    <n v="9.0747222222222224"/>
    <x v="0"/>
  </r>
  <r>
    <x v="106"/>
    <s v="2021-06-08T09:37:28+05:30"/>
    <n v="34648"/>
    <s v="Cluster3"/>
    <x v="2"/>
    <n v="12"/>
    <n v="9.6244444444444444"/>
    <x v="0"/>
  </r>
  <r>
    <x v="106"/>
    <s v="2021-06-09T09:35:19+05:30"/>
    <n v="34519"/>
    <s v="Cluster3"/>
    <x v="2"/>
    <n v="12"/>
    <n v="9.5886111111111116"/>
    <x v="0"/>
  </r>
  <r>
    <x v="106"/>
    <s v="2021-06-10T09:44:04+05:30"/>
    <n v="35044"/>
    <s v="Cluster3"/>
    <x v="2"/>
    <n v="12"/>
    <n v="9.7344444444444438"/>
    <x v="0"/>
  </r>
  <r>
    <x v="106"/>
    <s v="2021-06-11T09:31:29+05:30"/>
    <n v="34289"/>
    <s v="Cluster3"/>
    <x v="2"/>
    <n v="12"/>
    <n v="9.5247222222222216"/>
    <x v="0"/>
  </r>
  <r>
    <x v="106"/>
    <s v="2021-06-12T09:36:01+05:30"/>
    <n v="34561"/>
    <s v="Cluster3"/>
    <x v="2"/>
    <n v="12"/>
    <n v="9.6002777777777784"/>
    <x v="0"/>
  </r>
  <r>
    <x v="106"/>
    <s v="2021-06-13T10:01:21+05:30"/>
    <n v="36081"/>
    <s v="Cluster3"/>
    <x v="2"/>
    <n v="12"/>
    <n v="10.022500000000001"/>
    <x v="0"/>
  </r>
  <r>
    <x v="106"/>
    <s v="2021-06-14T09:24:45+05:30"/>
    <n v="33885"/>
    <s v="Cluster3"/>
    <x v="2"/>
    <n v="12"/>
    <n v="9.4124999999999996"/>
    <x v="0"/>
  </r>
  <r>
    <x v="106"/>
    <s v="2021-06-15T09:22:40+05:30"/>
    <n v="33760"/>
    <s v="Cluster3"/>
    <x v="2"/>
    <n v="12"/>
    <n v="9.3777777777777782"/>
    <x v="0"/>
  </r>
  <r>
    <x v="106"/>
    <s v="2021-06-16T09:43:40+05:30"/>
    <n v="35020"/>
    <s v="Cluster3"/>
    <x v="2"/>
    <n v="12"/>
    <n v="9.7277777777777779"/>
    <x v="0"/>
  </r>
  <r>
    <x v="106"/>
    <s v="2021-06-17T09:46:01+05:30"/>
    <n v="35161"/>
    <s v="Cluster3"/>
    <x v="2"/>
    <n v="12"/>
    <n v="9.7669444444444444"/>
    <x v="0"/>
  </r>
  <r>
    <x v="106"/>
    <s v="2021-06-18T08:54:00+05:30"/>
    <n v="32040"/>
    <s v="Cluster3"/>
    <x v="2"/>
    <n v="12"/>
    <n v="8.9"/>
    <x v="0"/>
  </r>
  <r>
    <x v="106"/>
    <s v="2021-06-19T14:17:21+05:30"/>
    <n v="51441"/>
    <s v="Cluster3"/>
    <x v="2"/>
    <n v="12"/>
    <n v="14.289166666666667"/>
    <x v="1"/>
  </r>
  <r>
    <x v="106"/>
    <s v="2021-06-20T09:36:52+05:30"/>
    <n v="34612"/>
    <s v="Cluster3"/>
    <x v="2"/>
    <n v="12"/>
    <n v="9.6144444444444446"/>
    <x v="0"/>
  </r>
  <r>
    <x v="106"/>
    <s v="2021-06-21T09:27:41+05:30"/>
    <n v="34061"/>
    <s v="Cluster3"/>
    <x v="2"/>
    <n v="12"/>
    <n v="9.4613888888888891"/>
    <x v="0"/>
  </r>
  <r>
    <x v="106"/>
    <s v="2021-06-22T09:34:35+05:30"/>
    <n v="34475"/>
    <s v="Cluster3"/>
    <x v="2"/>
    <n v="12"/>
    <n v="9.5763888888888893"/>
    <x v="0"/>
  </r>
  <r>
    <x v="106"/>
    <s v="2021-06-23T12:59:22+05:30"/>
    <n v="46762"/>
    <s v="Cluster3"/>
    <x v="2"/>
    <n v="12"/>
    <n v="12.989444444444445"/>
    <x v="1"/>
  </r>
  <r>
    <x v="106"/>
    <s v="2021-06-24T09:32:13+05:30"/>
    <n v="34333"/>
    <s v="Cluster3"/>
    <x v="2"/>
    <n v="12"/>
    <n v="9.536944444444444"/>
    <x v="0"/>
  </r>
  <r>
    <x v="106"/>
    <s v="2021-06-25T09:19:39+05:30"/>
    <n v="33579"/>
    <s v="Cluster3"/>
    <x v="2"/>
    <n v="12"/>
    <n v="9.3275000000000006"/>
    <x v="0"/>
  </r>
  <r>
    <x v="106"/>
    <s v="2021-06-26T10:43:08+05:30"/>
    <n v="38588"/>
    <s v="Cluster3"/>
    <x v="2"/>
    <n v="12"/>
    <n v="10.718888888888889"/>
    <x v="0"/>
  </r>
  <r>
    <x v="106"/>
    <s v="2021-06-27T10:37:32+05:30"/>
    <n v="38252"/>
    <s v="Cluster3"/>
    <x v="2"/>
    <n v="12"/>
    <n v="10.625555555555556"/>
    <x v="0"/>
  </r>
  <r>
    <x v="106"/>
    <s v="2021-06-28T11:11:52+05:30"/>
    <n v="40312"/>
    <s v="Cluster3"/>
    <x v="2"/>
    <n v="12"/>
    <n v="11.197777777777778"/>
    <x v="0"/>
  </r>
  <r>
    <x v="106"/>
    <s v="2021-06-29T09:22:56+05:30"/>
    <n v="33776"/>
    <s v="Cluster3"/>
    <x v="2"/>
    <n v="12"/>
    <n v="9.3822222222222216"/>
    <x v="0"/>
  </r>
  <r>
    <x v="106"/>
    <s v="2021-06-30T09:43:11+05:30"/>
    <n v="34991"/>
    <s v="Cluster3"/>
    <x v="2"/>
    <n v="12"/>
    <n v="9.7197222222222219"/>
    <x v="0"/>
  </r>
  <r>
    <x v="106"/>
    <s v="2021-07-01T09:34:12+05:30"/>
    <n v="34452"/>
    <s v="Cluster3"/>
    <x v="2"/>
    <n v="12"/>
    <n v="9.57"/>
    <x v="0"/>
  </r>
  <r>
    <x v="106"/>
    <s v="2021-07-02T10:02:52+05:30"/>
    <n v="36172"/>
    <s v="Cluster3"/>
    <x v="2"/>
    <n v="12"/>
    <n v="10.047777777777778"/>
    <x v="0"/>
  </r>
  <r>
    <x v="106"/>
    <s v="2021-07-03T09:53:56+05:30"/>
    <n v="35636"/>
    <s v="Cluster3"/>
    <x v="2"/>
    <n v="12"/>
    <n v="9.8988888888888891"/>
    <x v="0"/>
  </r>
  <r>
    <x v="106"/>
    <s v="2021-07-04T10:05:18+05:30"/>
    <n v="36318"/>
    <s v="Cluster3"/>
    <x v="2"/>
    <n v="12"/>
    <n v="10.088333333333333"/>
    <x v="0"/>
  </r>
  <r>
    <x v="107"/>
    <s v="2021-05-31T09:39:49+05:30"/>
    <n v="14989"/>
    <s v="Cluster3"/>
    <x v="1"/>
    <n v="11"/>
    <n v="4.1636111111111109"/>
    <x v="0"/>
  </r>
  <r>
    <x v="107"/>
    <s v="2021-06-01T08:53:33+05:30"/>
    <n v="32013"/>
    <s v="Cluster3"/>
    <x v="1"/>
    <n v="11"/>
    <n v="8.8925000000000001"/>
    <x v="0"/>
  </r>
  <r>
    <x v="107"/>
    <s v="2021-06-02T09:03:33+05:30"/>
    <n v="32613"/>
    <s v="Cluster3"/>
    <x v="1"/>
    <n v="11"/>
    <n v="9.0591666666666661"/>
    <x v="0"/>
  </r>
  <r>
    <x v="107"/>
    <s v="2021-06-03T08:26:53+05:30"/>
    <n v="30413"/>
    <s v="Cluster3"/>
    <x v="1"/>
    <n v="11"/>
    <n v="8.4480555555555554"/>
    <x v="0"/>
  </r>
  <r>
    <x v="107"/>
    <s v="2021-06-04T08:49:57+05:30"/>
    <n v="31797"/>
    <s v="Cluster3"/>
    <x v="1"/>
    <n v="11"/>
    <n v="8.8324999999999996"/>
    <x v="0"/>
  </r>
  <r>
    <x v="107"/>
    <s v="2021-06-05T12:12:28+05:30"/>
    <n v="43948"/>
    <s v="Cluster3"/>
    <x v="1"/>
    <n v="11"/>
    <n v="12.207777777777778"/>
    <x v="1"/>
  </r>
  <r>
    <x v="107"/>
    <s v="2021-06-06T08:42:49+05:30"/>
    <n v="31369"/>
    <s v="Cluster3"/>
    <x v="1"/>
    <n v="11"/>
    <n v="8.7136111111111116"/>
    <x v="0"/>
  </r>
  <r>
    <x v="107"/>
    <s v="2021-06-07T08:59:15+05:30"/>
    <n v="32355"/>
    <s v="Cluster3"/>
    <x v="1"/>
    <n v="11"/>
    <n v="8.9875000000000007"/>
    <x v="0"/>
  </r>
  <r>
    <x v="107"/>
    <s v="2021-06-08T08:39:49+05:30"/>
    <n v="31189"/>
    <s v="Cluster3"/>
    <x v="1"/>
    <n v="11"/>
    <n v="8.6636111111111109"/>
    <x v="0"/>
  </r>
  <r>
    <x v="107"/>
    <s v="2021-06-09T08:42:06+05:30"/>
    <n v="31326"/>
    <s v="Cluster3"/>
    <x v="1"/>
    <n v="11"/>
    <n v="8.7016666666666662"/>
    <x v="0"/>
  </r>
  <r>
    <x v="107"/>
    <s v="2021-06-10T08:52:10+05:30"/>
    <n v="31930"/>
    <s v="Cluster3"/>
    <x v="1"/>
    <n v="11"/>
    <n v="8.8694444444444436"/>
    <x v="0"/>
  </r>
  <r>
    <x v="107"/>
    <s v="2021-06-11T08:11:30+05:30"/>
    <n v="29490"/>
    <s v="Cluster3"/>
    <x v="1"/>
    <n v="11"/>
    <n v="8.1916666666666664"/>
    <x v="0"/>
  </r>
  <r>
    <x v="107"/>
    <s v="2021-06-12T09:24:23+05:30"/>
    <n v="33863"/>
    <s v="Cluster3"/>
    <x v="1"/>
    <n v="11"/>
    <n v="9.4063888888888894"/>
    <x v="0"/>
  </r>
  <r>
    <x v="107"/>
    <s v="2021-06-13T09:50:41+05:30"/>
    <n v="35441"/>
    <s v="Cluster3"/>
    <x v="1"/>
    <n v="11"/>
    <n v="9.8447222222222219"/>
    <x v="0"/>
  </r>
  <r>
    <x v="107"/>
    <s v="2021-06-14T08:01:01+05:30"/>
    <n v="28861"/>
    <s v="Cluster3"/>
    <x v="1"/>
    <n v="11"/>
    <n v="8.0169444444444444"/>
    <x v="0"/>
  </r>
  <r>
    <x v="107"/>
    <s v="2021-06-15T08:23:21+05:30"/>
    <n v="30201"/>
    <s v="Cluster3"/>
    <x v="1"/>
    <n v="11"/>
    <n v="8.3891666666666662"/>
    <x v="0"/>
  </r>
  <r>
    <x v="107"/>
    <s v="2021-06-16T07:42:41+05:30"/>
    <n v="27761"/>
    <s v="Cluster3"/>
    <x v="1"/>
    <n v="11"/>
    <n v="7.7113888888888891"/>
    <x v="0"/>
  </r>
  <r>
    <x v="107"/>
    <s v="2021-06-17T09:48:46+05:30"/>
    <n v="35326"/>
    <s v="Cluster3"/>
    <x v="1"/>
    <n v="11"/>
    <n v="9.8127777777777769"/>
    <x v="0"/>
  </r>
  <r>
    <x v="107"/>
    <s v="2021-06-18T08:32:42+05:30"/>
    <n v="30762"/>
    <s v="Cluster3"/>
    <x v="1"/>
    <n v="11"/>
    <n v="8.5449999999999999"/>
    <x v="0"/>
  </r>
  <r>
    <x v="107"/>
    <s v="2021-06-19T13:47:07+05:30"/>
    <n v="49627"/>
    <s v="Cluster3"/>
    <x v="1"/>
    <n v="11"/>
    <n v="13.785277777777777"/>
    <x v="1"/>
  </r>
  <r>
    <x v="107"/>
    <s v="2021-06-20T09:21:41+05:30"/>
    <n v="33701"/>
    <s v="Cluster3"/>
    <x v="1"/>
    <n v="11"/>
    <n v="9.3613888888888894"/>
    <x v="0"/>
  </r>
  <r>
    <x v="107"/>
    <s v="2021-06-21T09:23:27+05:30"/>
    <n v="33807"/>
    <s v="Cluster3"/>
    <x v="1"/>
    <n v="11"/>
    <n v="9.3908333333333331"/>
    <x v="0"/>
  </r>
  <r>
    <x v="107"/>
    <s v="2021-06-22T08:36:07+05:30"/>
    <n v="30967"/>
    <s v="Cluster3"/>
    <x v="1"/>
    <n v="11"/>
    <n v="8.6019444444444453"/>
    <x v="0"/>
  </r>
  <r>
    <x v="107"/>
    <s v="2021-06-23T12:34:47+05:30"/>
    <n v="45287"/>
    <s v="Cluster3"/>
    <x v="1"/>
    <n v="11"/>
    <n v="12.579722222222221"/>
    <x v="1"/>
  </r>
  <r>
    <x v="107"/>
    <s v="2021-06-24T08:56:58+05:30"/>
    <n v="32218"/>
    <s v="Cluster3"/>
    <x v="1"/>
    <n v="11"/>
    <n v="8.9494444444444436"/>
    <x v="0"/>
  </r>
  <r>
    <x v="107"/>
    <s v="2021-06-25T08:25:32+05:30"/>
    <n v="30332"/>
    <s v="Cluster3"/>
    <x v="1"/>
    <n v="11"/>
    <n v="8.4255555555555564"/>
    <x v="0"/>
  </r>
  <r>
    <x v="107"/>
    <s v="2021-06-26T09:07:13+05:30"/>
    <n v="32833"/>
    <s v="Cluster3"/>
    <x v="1"/>
    <n v="11"/>
    <n v="9.1202777777777779"/>
    <x v="0"/>
  </r>
  <r>
    <x v="107"/>
    <s v="2021-06-27T08:08:38+05:30"/>
    <n v="29318"/>
    <s v="Cluster3"/>
    <x v="1"/>
    <n v="11"/>
    <n v="8.1438888888888883"/>
    <x v="0"/>
  </r>
  <r>
    <x v="107"/>
    <s v="2021-06-28T08:20:58+05:30"/>
    <n v="30058"/>
    <s v="Cluster3"/>
    <x v="1"/>
    <n v="11"/>
    <n v="8.349444444444444"/>
    <x v="0"/>
  </r>
  <r>
    <x v="107"/>
    <s v="2021-06-29T09:35:38+05:30"/>
    <n v="34538"/>
    <s v="Cluster3"/>
    <x v="1"/>
    <n v="11"/>
    <n v="9.5938888888888894"/>
    <x v="0"/>
  </r>
  <r>
    <x v="107"/>
    <s v="2021-06-30T09:25:00+05:30"/>
    <n v="33900"/>
    <s v="Cluster3"/>
    <x v="1"/>
    <n v="11"/>
    <n v="9.4166666666666661"/>
    <x v="0"/>
  </r>
  <r>
    <x v="107"/>
    <s v="2021-07-01T09:23:59+05:30"/>
    <n v="33839"/>
    <s v="Cluster3"/>
    <x v="1"/>
    <n v="11"/>
    <n v="9.3997222222222216"/>
    <x v="0"/>
  </r>
  <r>
    <x v="107"/>
    <s v="2021-07-02T09:54:40+05:30"/>
    <n v="35680"/>
    <s v="Cluster3"/>
    <x v="1"/>
    <n v="11"/>
    <n v="9.9111111111111114"/>
    <x v="0"/>
  </r>
  <r>
    <x v="107"/>
    <s v="2021-07-03T09:42:19+05:30"/>
    <n v="34939"/>
    <s v="Cluster3"/>
    <x v="1"/>
    <n v="11"/>
    <n v="9.705277777777777"/>
    <x v="0"/>
  </r>
  <r>
    <x v="107"/>
    <s v="2021-07-04T09:53:59+05:30"/>
    <n v="35639"/>
    <s v="Cluster3"/>
    <x v="1"/>
    <n v="11"/>
    <n v="9.8997222222222216"/>
    <x v="0"/>
  </r>
  <r>
    <x v="108"/>
    <s v="2021-05-31T09:23:28+05:30"/>
    <n v="14008"/>
    <s v="Cluster3"/>
    <x v="0"/>
    <n v="9"/>
    <n v="3.891111111111111"/>
    <x v="0"/>
  </r>
  <r>
    <x v="108"/>
    <s v="2021-06-01T06:40:49+05:30"/>
    <n v="24049"/>
    <s v="Cluster3"/>
    <x v="0"/>
    <n v="9"/>
    <n v="6.6802777777777775"/>
    <x v="0"/>
  </r>
  <r>
    <x v="108"/>
    <s v="2021-06-02T06:47:08+05:30"/>
    <n v="24428"/>
    <s v="Cluster3"/>
    <x v="0"/>
    <n v="9"/>
    <n v="6.7855555555555558"/>
    <x v="0"/>
  </r>
  <r>
    <x v="108"/>
    <s v="2021-06-03T09:14:47+05:30"/>
    <n v="33287"/>
    <s v="Cluster3"/>
    <x v="0"/>
    <n v="9"/>
    <n v="9.2463888888888892"/>
    <x v="1"/>
  </r>
  <r>
    <x v="108"/>
    <s v="2021-06-04T06:53:47+05:30"/>
    <n v="24827"/>
    <s v="Cluster3"/>
    <x v="0"/>
    <n v="9"/>
    <n v="6.8963888888888887"/>
    <x v="0"/>
  </r>
  <r>
    <x v="108"/>
    <s v="2021-06-05T12:00:47+05:30"/>
    <n v="43247"/>
    <s v="Cluster3"/>
    <x v="0"/>
    <n v="9"/>
    <n v="12.013055555555555"/>
    <x v="1"/>
  </r>
  <r>
    <x v="108"/>
    <s v="2021-06-06T07:13:48+05:30"/>
    <n v="26028"/>
    <s v="Cluster3"/>
    <x v="0"/>
    <n v="9"/>
    <n v="7.23"/>
    <x v="0"/>
  </r>
  <r>
    <x v="108"/>
    <s v="2021-06-07T06:59:29+05:30"/>
    <n v="25169"/>
    <s v="Cluster3"/>
    <x v="0"/>
    <n v="9"/>
    <n v="6.9913888888888893"/>
    <x v="0"/>
  </r>
  <r>
    <x v="108"/>
    <s v="2021-06-08T06:38:48+05:30"/>
    <n v="23928"/>
    <s v="Cluster3"/>
    <x v="0"/>
    <n v="9"/>
    <n v="6.6466666666666665"/>
    <x v="0"/>
  </r>
  <r>
    <x v="108"/>
    <s v="2021-06-09T07:46:05+05:30"/>
    <n v="27965"/>
    <s v="Cluster3"/>
    <x v="0"/>
    <n v="9"/>
    <n v="7.7680555555555557"/>
    <x v="0"/>
  </r>
  <r>
    <x v="108"/>
    <s v="2021-06-10T07:42:04+05:30"/>
    <n v="27724"/>
    <s v="Cluster3"/>
    <x v="0"/>
    <n v="9"/>
    <n v="7.7011111111111115"/>
    <x v="0"/>
  </r>
  <r>
    <x v="108"/>
    <s v="2021-06-11T07:00:45+05:30"/>
    <n v="25245"/>
    <s v="Cluster3"/>
    <x v="0"/>
    <n v="9"/>
    <n v="7.0125000000000002"/>
    <x v="0"/>
  </r>
  <r>
    <x v="108"/>
    <s v="2021-06-12T09:07:20+05:30"/>
    <n v="32840"/>
    <s v="Cluster3"/>
    <x v="0"/>
    <n v="9"/>
    <n v="9.1222222222222218"/>
    <x v="1"/>
  </r>
  <r>
    <x v="108"/>
    <s v="2021-06-13T09:30:05+05:30"/>
    <n v="34205"/>
    <s v="Cluster3"/>
    <x v="0"/>
    <n v="9"/>
    <n v="9.5013888888888882"/>
    <x v="1"/>
  </r>
  <r>
    <x v="108"/>
    <s v="2021-06-14T06:47:20+05:30"/>
    <n v="24440"/>
    <s v="Cluster3"/>
    <x v="0"/>
    <n v="9"/>
    <n v="6.7888888888888888"/>
    <x v="0"/>
  </r>
  <r>
    <x v="108"/>
    <s v="2021-06-15T06:33:20+05:30"/>
    <n v="23600"/>
    <s v="Cluster3"/>
    <x v="0"/>
    <n v="9"/>
    <n v="6.5555555555555554"/>
    <x v="0"/>
  </r>
  <r>
    <x v="108"/>
    <s v="2021-06-16T06:31:01+05:30"/>
    <n v="23461"/>
    <s v="Cluster3"/>
    <x v="0"/>
    <n v="9"/>
    <n v="6.5169444444444444"/>
    <x v="0"/>
  </r>
  <r>
    <x v="108"/>
    <s v="2021-06-17T08:32:00+05:30"/>
    <n v="30720"/>
    <s v="Cluster3"/>
    <x v="0"/>
    <n v="9"/>
    <n v="8.5333333333333332"/>
    <x v="0"/>
  </r>
  <r>
    <x v="108"/>
    <s v="2021-06-18T06:41:00+05:30"/>
    <n v="24060"/>
    <s v="Cluster3"/>
    <x v="0"/>
    <n v="9"/>
    <n v="6.6833333333333336"/>
    <x v="0"/>
  </r>
  <r>
    <x v="108"/>
    <s v="2021-06-19T13:16:40+05:30"/>
    <n v="47800"/>
    <s v="Cluster3"/>
    <x v="0"/>
    <n v="9"/>
    <n v="13.277777777777779"/>
    <x v="1"/>
  </r>
  <r>
    <x v="108"/>
    <s v="2021-06-20T09:04:31+05:30"/>
    <n v="32671"/>
    <s v="Cluster3"/>
    <x v="0"/>
    <n v="9"/>
    <n v="9.075277777777778"/>
    <x v="1"/>
  </r>
  <r>
    <x v="108"/>
    <s v="2021-06-21T08:55:41+05:30"/>
    <n v="32141"/>
    <s v="Cluster3"/>
    <x v="0"/>
    <n v="9"/>
    <n v="8.9280555555555559"/>
    <x v="0"/>
  </r>
  <r>
    <x v="108"/>
    <s v="2021-06-22T06:55:40+05:30"/>
    <n v="24940"/>
    <s v="Cluster3"/>
    <x v="0"/>
    <n v="9"/>
    <n v="6.927777777777778"/>
    <x v="0"/>
  </r>
  <r>
    <x v="108"/>
    <s v="2021-06-23T12:19:01+05:30"/>
    <n v="44341"/>
    <s v="Cluster3"/>
    <x v="0"/>
    <n v="9"/>
    <n v="12.316944444444445"/>
    <x v="1"/>
  </r>
  <r>
    <x v="108"/>
    <s v="2021-06-24T08:47:32+05:30"/>
    <n v="31652"/>
    <s v="Cluster3"/>
    <x v="0"/>
    <n v="9"/>
    <n v="8.7922222222222217"/>
    <x v="0"/>
  </r>
  <r>
    <x v="108"/>
    <s v="2021-06-25T06:17:11+05:30"/>
    <n v="22631"/>
    <s v="Cluster3"/>
    <x v="0"/>
    <n v="9"/>
    <n v="6.2863888888888892"/>
    <x v="0"/>
  </r>
  <r>
    <x v="108"/>
    <s v="2021-06-26T08:48:52+05:30"/>
    <n v="31732"/>
    <s v="Cluster3"/>
    <x v="0"/>
    <n v="9"/>
    <n v="8.8144444444444439"/>
    <x v="0"/>
  </r>
  <r>
    <x v="108"/>
    <s v="2021-06-27T06:50:32+05:30"/>
    <n v="24632"/>
    <s v="Cluster3"/>
    <x v="0"/>
    <n v="9"/>
    <n v="6.8422222222222224"/>
    <x v="0"/>
  </r>
  <r>
    <x v="108"/>
    <s v="2021-06-28T06:52:11+05:30"/>
    <n v="24731"/>
    <s v="Cluster3"/>
    <x v="0"/>
    <n v="9"/>
    <n v="6.8697222222222223"/>
    <x v="0"/>
  </r>
  <r>
    <x v="108"/>
    <s v="2021-06-29T09:13:32+05:30"/>
    <n v="33212"/>
    <s v="Cluster3"/>
    <x v="0"/>
    <n v="9"/>
    <n v="9.2255555555555553"/>
    <x v="1"/>
  </r>
  <r>
    <x v="108"/>
    <s v="2021-06-30T09:31:52+05:30"/>
    <n v="34312"/>
    <s v="Cluster3"/>
    <x v="0"/>
    <n v="9"/>
    <n v="9.5311111111111106"/>
    <x v="1"/>
  </r>
  <r>
    <x v="108"/>
    <s v="2021-07-01T09:16:32+05:30"/>
    <n v="33392"/>
    <s v="Cluster3"/>
    <x v="0"/>
    <n v="9"/>
    <n v="9.275555555555556"/>
    <x v="1"/>
  </r>
  <r>
    <x v="108"/>
    <s v="2021-07-02T09:31:52+05:30"/>
    <n v="34312"/>
    <s v="Cluster3"/>
    <x v="0"/>
    <n v="9"/>
    <n v="9.5311111111111106"/>
    <x v="1"/>
  </r>
  <r>
    <x v="108"/>
    <s v="2021-07-03T09:35:52+05:30"/>
    <n v="34552"/>
    <s v="Cluster3"/>
    <x v="0"/>
    <n v="9"/>
    <n v="9.5977777777777771"/>
    <x v="1"/>
  </r>
  <r>
    <x v="108"/>
    <s v="2021-07-04T09:55:52+05:30"/>
    <n v="35752"/>
    <s v="Cluster3"/>
    <x v="0"/>
    <n v="9"/>
    <n v="9.931111111111111"/>
    <x v="1"/>
  </r>
  <r>
    <x v="109"/>
    <s v="2021-05-31T09:38:27+05:30"/>
    <n v="14907"/>
    <s v="Cluster3"/>
    <x v="1"/>
    <n v="11"/>
    <n v="4.1408333333333331"/>
    <x v="0"/>
  </r>
  <r>
    <x v="109"/>
    <s v="2021-06-01T08:46:07+05:30"/>
    <n v="31567"/>
    <s v="Cluster3"/>
    <x v="1"/>
    <n v="11"/>
    <n v="8.7686111111111114"/>
    <x v="0"/>
  </r>
  <r>
    <x v="109"/>
    <s v="2021-06-02T08:57:47+05:30"/>
    <n v="32267"/>
    <s v="Cluster3"/>
    <x v="1"/>
    <n v="11"/>
    <n v="8.963055555555556"/>
    <x v="0"/>
  </r>
  <r>
    <x v="109"/>
    <s v="2021-06-03T09:39:57+05:30"/>
    <n v="34797"/>
    <s v="Cluster3"/>
    <x v="1"/>
    <n v="11"/>
    <n v="9.6658333333333335"/>
    <x v="0"/>
  </r>
  <r>
    <x v="109"/>
    <s v="2021-06-04T09:25:07+05:30"/>
    <n v="33907"/>
    <s v="Cluster3"/>
    <x v="1"/>
    <n v="11"/>
    <n v="9.4186111111111117"/>
    <x v="0"/>
  </r>
  <r>
    <x v="109"/>
    <s v="2021-06-05T12:20:08+05:30"/>
    <n v="44408"/>
    <s v="Cluster3"/>
    <x v="1"/>
    <n v="11"/>
    <n v="12.335555555555555"/>
    <x v="1"/>
  </r>
  <r>
    <x v="109"/>
    <s v="2021-06-06T08:56:48+05:30"/>
    <n v="32208"/>
    <s v="Cluster3"/>
    <x v="1"/>
    <n v="11"/>
    <n v="8.9466666666666672"/>
    <x v="0"/>
  </r>
  <r>
    <x v="109"/>
    <s v="2021-06-07T08:57:49+05:30"/>
    <n v="32269"/>
    <s v="Cluster3"/>
    <x v="1"/>
    <n v="11"/>
    <n v="8.9636111111111116"/>
    <x v="0"/>
  </r>
  <r>
    <x v="109"/>
    <s v="2021-06-08T08:07:08+05:30"/>
    <n v="29228"/>
    <s v="Cluster3"/>
    <x v="1"/>
    <n v="11"/>
    <n v="8.1188888888888897"/>
    <x v="0"/>
  </r>
  <r>
    <x v="109"/>
    <s v="2021-06-09T08:35:44+05:30"/>
    <n v="30944"/>
    <s v="Cluster3"/>
    <x v="1"/>
    <n v="11"/>
    <n v="8.5955555555555563"/>
    <x v="0"/>
  </r>
  <r>
    <x v="109"/>
    <s v="2021-06-10T09:20:24+05:30"/>
    <n v="33624"/>
    <s v="Cluster3"/>
    <x v="1"/>
    <n v="11"/>
    <n v="9.34"/>
    <x v="0"/>
  </r>
  <r>
    <x v="109"/>
    <s v="2021-06-11T08:30:44+05:30"/>
    <n v="30644"/>
    <s v="Cluster3"/>
    <x v="1"/>
    <n v="11"/>
    <n v="8.5122222222222224"/>
    <x v="0"/>
  </r>
  <r>
    <x v="109"/>
    <s v="2021-06-12T09:14:00+05:30"/>
    <n v="33240"/>
    <s v="Cluster3"/>
    <x v="1"/>
    <n v="11"/>
    <n v="9.2333333333333325"/>
    <x v="0"/>
  </r>
  <r>
    <x v="109"/>
    <s v="2021-06-13T09:41:22+05:30"/>
    <n v="34882"/>
    <s v="Cluster3"/>
    <x v="1"/>
    <n v="11"/>
    <n v="9.6894444444444439"/>
    <x v="0"/>
  </r>
  <r>
    <x v="109"/>
    <s v="2021-06-14T07:41:20+05:30"/>
    <n v="27680"/>
    <s v="Cluster3"/>
    <x v="1"/>
    <n v="11"/>
    <n v="7.6888888888888891"/>
    <x v="0"/>
  </r>
  <r>
    <x v="109"/>
    <s v="2021-06-15T07:38:00+05:30"/>
    <n v="27480"/>
    <s v="Cluster3"/>
    <x v="1"/>
    <n v="11"/>
    <n v="7.6333333333333337"/>
    <x v="0"/>
  </r>
  <r>
    <x v="109"/>
    <s v="2021-06-16T08:43:20+05:30"/>
    <n v="31400"/>
    <s v="Cluster3"/>
    <x v="1"/>
    <n v="11"/>
    <n v="8.7222222222222214"/>
    <x v="0"/>
  </r>
  <r>
    <x v="109"/>
    <s v="2021-06-17T09:08:20+05:30"/>
    <n v="32900"/>
    <s v="Cluster3"/>
    <x v="1"/>
    <n v="11"/>
    <n v="9.1388888888888893"/>
    <x v="0"/>
  </r>
  <r>
    <x v="109"/>
    <s v="2021-06-18T08:42:43+05:30"/>
    <n v="31363"/>
    <s v="Cluster3"/>
    <x v="1"/>
    <n v="11"/>
    <n v="8.7119444444444447"/>
    <x v="0"/>
  </r>
  <r>
    <x v="109"/>
    <s v="2021-06-19T13:52:02+05:30"/>
    <n v="49922"/>
    <s v="Cluster3"/>
    <x v="1"/>
    <n v="11"/>
    <n v="13.867222222222223"/>
    <x v="1"/>
  </r>
  <r>
    <x v="109"/>
    <s v="2021-06-20T09:20:03+05:30"/>
    <n v="33603"/>
    <s v="Cluster3"/>
    <x v="1"/>
    <n v="11"/>
    <n v="9.3341666666666665"/>
    <x v="0"/>
  </r>
  <r>
    <x v="109"/>
    <s v="2021-06-21T09:10:20+05:30"/>
    <n v="33020"/>
    <s v="Cluster3"/>
    <x v="1"/>
    <n v="11"/>
    <n v="9.1722222222222225"/>
    <x v="0"/>
  </r>
  <r>
    <x v="109"/>
    <s v="2021-06-22T09:14:40+05:30"/>
    <n v="33280"/>
    <s v="Cluster3"/>
    <x v="1"/>
    <n v="11"/>
    <n v="9.2444444444444436"/>
    <x v="0"/>
  </r>
  <r>
    <x v="109"/>
    <s v="2021-06-23T12:43:41+05:30"/>
    <n v="45821"/>
    <s v="Cluster3"/>
    <x v="1"/>
    <n v="11"/>
    <n v="12.728055555555555"/>
    <x v="1"/>
  </r>
  <r>
    <x v="109"/>
    <s v="2021-06-24T08:51:32+05:30"/>
    <n v="31892"/>
    <s v="Cluster3"/>
    <x v="1"/>
    <n v="11"/>
    <n v="8.8588888888888881"/>
    <x v="0"/>
  </r>
  <r>
    <x v="109"/>
    <s v="2021-06-25T08:11:13+05:30"/>
    <n v="29473"/>
    <s v="Cluster3"/>
    <x v="1"/>
    <n v="11"/>
    <n v="8.1869444444444444"/>
    <x v="0"/>
  </r>
  <r>
    <x v="109"/>
    <s v="2021-06-26T09:00:12+05:30"/>
    <n v="32412"/>
    <s v="Cluster3"/>
    <x v="1"/>
    <n v="11"/>
    <n v="9.0033333333333339"/>
    <x v="0"/>
  </r>
  <r>
    <x v="109"/>
    <s v="2021-06-27T08:38:33+05:30"/>
    <n v="31113"/>
    <s v="Cluster3"/>
    <x v="1"/>
    <n v="11"/>
    <n v="8.6425000000000001"/>
    <x v="0"/>
  </r>
  <r>
    <x v="109"/>
    <s v="2021-06-28T08:20:35+05:30"/>
    <n v="30035"/>
    <s v="Cluster3"/>
    <x v="1"/>
    <n v="11"/>
    <n v="8.343055555555555"/>
    <x v="0"/>
  </r>
  <r>
    <x v="109"/>
    <s v="2021-06-29T09:33:12+05:30"/>
    <n v="34392"/>
    <s v="Cluster3"/>
    <x v="1"/>
    <n v="11"/>
    <n v="9.5533333333333328"/>
    <x v="0"/>
  </r>
  <r>
    <x v="109"/>
    <s v="2021-06-30T09:43:37+05:30"/>
    <n v="35017"/>
    <s v="Cluster3"/>
    <x v="1"/>
    <n v="11"/>
    <n v="9.7269444444444453"/>
    <x v="0"/>
  </r>
  <r>
    <x v="109"/>
    <s v="2021-07-01T09:15:12+05:30"/>
    <n v="33312"/>
    <s v="Cluster3"/>
    <x v="1"/>
    <n v="11"/>
    <n v="9.2533333333333339"/>
    <x v="0"/>
  </r>
  <r>
    <x v="109"/>
    <s v="2021-07-02T09:54:13+05:30"/>
    <n v="35653"/>
    <s v="Cluster3"/>
    <x v="1"/>
    <n v="11"/>
    <n v="9.9036111111111111"/>
    <x v="0"/>
  </r>
  <r>
    <x v="109"/>
    <s v="2021-07-03T09:48:37+05:30"/>
    <n v="35317"/>
    <s v="Cluster3"/>
    <x v="1"/>
    <n v="11"/>
    <n v="9.8102777777777774"/>
    <x v="0"/>
  </r>
  <r>
    <x v="109"/>
    <s v="2021-07-04T09:52:11+05:30"/>
    <n v="35531"/>
    <s v="Cluster3"/>
    <x v="1"/>
    <n v="11"/>
    <n v="9.8697222222222223"/>
    <x v="0"/>
  </r>
  <r>
    <x v="110"/>
    <s v="2021-05-31T09:47:50+05:30"/>
    <n v="15470"/>
    <s v="Cluster3"/>
    <x v="2"/>
    <n v="12"/>
    <n v="4.2972222222222225"/>
    <x v="0"/>
  </r>
  <r>
    <x v="111"/>
    <s v="2021-05-31T09:49:27+05:30"/>
    <n v="15567"/>
    <s v="Cluster3"/>
    <x v="2"/>
    <n v="12"/>
    <n v="4.3241666666666667"/>
    <x v="0"/>
  </r>
  <r>
    <x v="111"/>
    <s v="2021-06-01T08:56:27+05:30"/>
    <n v="32187"/>
    <s v="Cluster3"/>
    <x v="2"/>
    <n v="12"/>
    <n v="8.9408333333333339"/>
    <x v="0"/>
  </r>
  <r>
    <x v="111"/>
    <s v="2021-06-02T09:42:17+05:30"/>
    <n v="34937"/>
    <s v="Cluster3"/>
    <x v="2"/>
    <n v="12"/>
    <n v="9.7047222222222214"/>
    <x v="0"/>
  </r>
  <r>
    <x v="111"/>
    <s v="2021-06-03T07:09:08+05:30"/>
    <n v="25748"/>
    <s v="Cluster3"/>
    <x v="2"/>
    <n v="12"/>
    <n v="7.152222222222222"/>
    <x v="0"/>
  </r>
  <r>
    <x v="111"/>
    <s v="2021-06-04T09:38:27+05:30"/>
    <n v="34707"/>
    <s v="Cluster3"/>
    <x v="2"/>
    <n v="12"/>
    <n v="9.6408333333333331"/>
    <x v="0"/>
  </r>
  <r>
    <x v="111"/>
    <s v="2021-06-05T12:42:47+05:30"/>
    <n v="45767"/>
    <s v="Cluster3"/>
    <x v="2"/>
    <n v="12"/>
    <n v="12.713055555555556"/>
    <x v="1"/>
  </r>
  <r>
    <x v="111"/>
    <s v="2021-06-06T09:38:10+05:30"/>
    <n v="34690"/>
    <s v="Cluster3"/>
    <x v="2"/>
    <n v="12"/>
    <n v="9.6361111111111111"/>
    <x v="0"/>
  </r>
  <r>
    <x v="111"/>
    <s v="2021-06-07T09:15:09+05:30"/>
    <n v="33309"/>
    <s v="Cluster3"/>
    <x v="2"/>
    <n v="12"/>
    <n v="9.2524999999999995"/>
    <x v="0"/>
  </r>
  <r>
    <x v="111"/>
    <s v="2021-06-08T08:40:13+05:30"/>
    <n v="31213"/>
    <s v="Cluster3"/>
    <x v="2"/>
    <n v="12"/>
    <n v="8.6702777777777786"/>
    <x v="0"/>
  </r>
  <r>
    <x v="111"/>
    <s v="2021-06-09T09:35:35+05:30"/>
    <n v="34535"/>
    <s v="Cluster3"/>
    <x v="2"/>
    <n v="12"/>
    <n v="9.593055555555555"/>
    <x v="0"/>
  </r>
  <r>
    <x v="111"/>
    <s v="2021-06-10T09:46:46+05:30"/>
    <n v="35206"/>
    <s v="Cluster3"/>
    <x v="2"/>
    <n v="12"/>
    <n v="9.7794444444444437"/>
    <x v="0"/>
  </r>
  <r>
    <x v="111"/>
    <s v="2021-06-11T09:24:04+05:30"/>
    <n v="33844"/>
    <s v="Cluster3"/>
    <x v="2"/>
    <n v="12"/>
    <n v="9.4011111111111116"/>
    <x v="0"/>
  </r>
  <r>
    <x v="111"/>
    <s v="2021-06-12T09:38:21+05:30"/>
    <n v="34701"/>
    <s v="Cluster3"/>
    <x v="2"/>
    <n v="12"/>
    <n v="9.6391666666666662"/>
    <x v="0"/>
  </r>
  <r>
    <x v="111"/>
    <s v="2021-06-13T10:01:02+05:30"/>
    <n v="36062"/>
    <s v="Cluster3"/>
    <x v="2"/>
    <n v="12"/>
    <n v="10.017222222222221"/>
    <x v="0"/>
  </r>
  <r>
    <x v="111"/>
    <s v="2021-06-14T08:58:20+05:30"/>
    <n v="32300"/>
    <s v="Cluster3"/>
    <x v="2"/>
    <n v="12"/>
    <n v="8.9722222222222214"/>
    <x v="0"/>
  </r>
  <r>
    <x v="111"/>
    <s v="2021-06-15T09:04:40+05:30"/>
    <n v="32680"/>
    <s v="Cluster3"/>
    <x v="2"/>
    <n v="12"/>
    <n v="9.0777777777777775"/>
    <x v="0"/>
  </r>
  <r>
    <x v="111"/>
    <s v="2021-06-16T09:31:20+05:30"/>
    <n v="34280"/>
    <s v="Cluster3"/>
    <x v="2"/>
    <n v="12"/>
    <n v="9.5222222222222221"/>
    <x v="0"/>
  </r>
  <r>
    <x v="111"/>
    <s v="2021-06-17T09:47:03+05:30"/>
    <n v="35223"/>
    <s v="Cluster3"/>
    <x v="2"/>
    <n v="12"/>
    <n v="9.7841666666666658"/>
    <x v="0"/>
  </r>
  <r>
    <x v="111"/>
    <s v="2021-06-18T08:45:40+05:30"/>
    <n v="31540"/>
    <s v="Cluster3"/>
    <x v="2"/>
    <n v="12"/>
    <n v="8.7611111111111111"/>
    <x v="0"/>
  </r>
  <r>
    <x v="111"/>
    <s v="2021-06-19T14:13:21+05:30"/>
    <n v="51201"/>
    <s v="Cluster3"/>
    <x v="2"/>
    <n v="12"/>
    <n v="14.2225"/>
    <x v="1"/>
  </r>
  <r>
    <x v="111"/>
    <s v="2021-06-20T09:29:01+05:30"/>
    <n v="34141"/>
    <s v="Cluster3"/>
    <x v="2"/>
    <n v="12"/>
    <n v="9.4836111111111112"/>
    <x v="0"/>
  </r>
  <r>
    <x v="111"/>
    <s v="2021-06-21T09:24:21+05:30"/>
    <n v="33861"/>
    <s v="Cluster3"/>
    <x v="2"/>
    <n v="12"/>
    <n v="9.4058333333333337"/>
    <x v="0"/>
  </r>
  <r>
    <x v="111"/>
    <s v="2021-06-22T09:43:01+05:30"/>
    <n v="34981"/>
    <s v="Cluster3"/>
    <x v="2"/>
    <n v="12"/>
    <n v="9.7169444444444437"/>
    <x v="0"/>
  </r>
  <r>
    <x v="111"/>
    <s v="2021-06-23T12:58:56+05:30"/>
    <n v="46736"/>
    <s v="Cluster3"/>
    <x v="2"/>
    <n v="12"/>
    <n v="12.982222222222223"/>
    <x v="1"/>
  </r>
  <r>
    <x v="111"/>
    <s v="2021-06-24T09:05:32+05:30"/>
    <n v="32732"/>
    <s v="Cluster3"/>
    <x v="2"/>
    <n v="12"/>
    <n v="9.0922222222222224"/>
    <x v="0"/>
  </r>
  <r>
    <x v="111"/>
    <s v="2021-06-25T09:21:13+05:30"/>
    <n v="33673"/>
    <s v="Cluster3"/>
    <x v="2"/>
    <n v="12"/>
    <n v="9.3536111111111104"/>
    <x v="0"/>
  </r>
  <r>
    <x v="111"/>
    <s v="2021-06-26T10:49:12+05:30"/>
    <n v="38952"/>
    <s v="Cluster3"/>
    <x v="2"/>
    <n v="12"/>
    <n v="10.82"/>
    <x v="0"/>
  </r>
  <r>
    <x v="111"/>
    <s v="2021-06-27T10:28:31+05:30"/>
    <n v="37711"/>
    <s v="Cluster3"/>
    <x v="2"/>
    <n v="12"/>
    <n v="10.475277777777778"/>
    <x v="0"/>
  </r>
  <r>
    <x v="111"/>
    <s v="2021-06-28T10:53:52+05:30"/>
    <n v="39232"/>
    <s v="Cluster3"/>
    <x v="2"/>
    <n v="12"/>
    <n v="10.897777777777778"/>
    <x v="0"/>
  </r>
  <r>
    <x v="111"/>
    <s v="2021-06-29T09:42:54+05:30"/>
    <n v="34974"/>
    <s v="Cluster3"/>
    <x v="2"/>
    <n v="12"/>
    <n v="9.7149999999999999"/>
    <x v="0"/>
  </r>
  <r>
    <x v="111"/>
    <s v="2021-06-30T09:45:52+05:30"/>
    <n v="35152"/>
    <s v="Cluster3"/>
    <x v="2"/>
    <n v="12"/>
    <n v="9.7644444444444449"/>
    <x v="0"/>
  </r>
  <r>
    <x v="111"/>
    <s v="2021-07-01T09:36:13+05:30"/>
    <n v="34573"/>
    <s v="Cluster3"/>
    <x v="2"/>
    <n v="12"/>
    <n v="9.6036111111111104"/>
    <x v="0"/>
  </r>
  <r>
    <x v="111"/>
    <s v="2021-07-02T10:07:37+05:30"/>
    <n v="36457"/>
    <s v="Cluster3"/>
    <x v="2"/>
    <n v="12"/>
    <n v="10.126944444444444"/>
    <x v="0"/>
  </r>
  <r>
    <x v="111"/>
    <s v="2021-07-03T10:00:09+05:30"/>
    <n v="36009"/>
    <s v="Cluster3"/>
    <x v="2"/>
    <n v="12"/>
    <n v="10.0025"/>
    <x v="0"/>
  </r>
  <r>
    <x v="111"/>
    <s v="2021-07-04T10:05:54+05:30"/>
    <n v="36354"/>
    <s v="Cluster3"/>
    <x v="2"/>
    <n v="12"/>
    <n v="10.098333333333333"/>
    <x v="0"/>
  </r>
  <r>
    <x v="112"/>
    <s v="2021-05-31T09:40:55+05:30"/>
    <n v="15055"/>
    <s v="Cluster3"/>
    <x v="0"/>
    <n v="9"/>
    <n v="4.1819444444444445"/>
    <x v="0"/>
  </r>
  <r>
    <x v="112"/>
    <s v="2021-06-01T08:59:14+05:30"/>
    <n v="32354"/>
    <s v="Cluster3"/>
    <x v="0"/>
    <n v="9"/>
    <n v="8.987222222222222"/>
    <x v="0"/>
  </r>
  <r>
    <x v="112"/>
    <s v="2021-06-02T09:05:14+05:30"/>
    <n v="32714"/>
    <s v="Cluster3"/>
    <x v="0"/>
    <n v="9"/>
    <n v="9.0872222222222216"/>
    <x v="1"/>
  </r>
  <r>
    <x v="112"/>
    <s v="2021-06-03T10:37:16+05:30"/>
    <n v="38236"/>
    <s v="Cluster3"/>
    <x v="0"/>
    <n v="9"/>
    <n v="10.621111111111111"/>
    <x v="1"/>
  </r>
  <r>
    <x v="112"/>
    <s v="2021-06-04T09:17:55+05:30"/>
    <n v="33475"/>
    <s v="Cluster3"/>
    <x v="0"/>
    <n v="9"/>
    <n v="9.2986111111111107"/>
    <x v="1"/>
  </r>
  <r>
    <x v="112"/>
    <s v="2021-06-05T12:04:14+05:30"/>
    <n v="43454"/>
    <s v="Cluster3"/>
    <x v="0"/>
    <n v="9"/>
    <n v="12.070555555555556"/>
    <x v="1"/>
  </r>
  <r>
    <x v="112"/>
    <s v="2021-06-06T09:20:56+05:30"/>
    <n v="33656"/>
    <s v="Cluster3"/>
    <x v="0"/>
    <n v="9"/>
    <n v="9.3488888888888884"/>
    <x v="1"/>
  </r>
  <r>
    <x v="112"/>
    <s v="2021-06-07T08:46:37+05:30"/>
    <n v="31597"/>
    <s v="Cluster3"/>
    <x v="0"/>
    <n v="9"/>
    <n v="8.7769444444444442"/>
    <x v="0"/>
  </r>
  <r>
    <x v="112"/>
    <s v="2021-06-08T08:38:15+05:30"/>
    <n v="31095"/>
    <s v="Cluster3"/>
    <x v="0"/>
    <n v="9"/>
    <n v="8.6374999999999993"/>
    <x v="0"/>
  </r>
  <r>
    <x v="112"/>
    <s v="2021-06-09T08:56:13+05:30"/>
    <n v="32173"/>
    <s v="Cluster3"/>
    <x v="0"/>
    <n v="9"/>
    <n v="8.9369444444444444"/>
    <x v="0"/>
  </r>
  <r>
    <x v="112"/>
    <s v="2021-06-10T09:19:31+05:30"/>
    <n v="33571"/>
    <s v="Cluster3"/>
    <x v="0"/>
    <n v="9"/>
    <n v="9.325277777777778"/>
    <x v="1"/>
  </r>
  <r>
    <x v="112"/>
    <s v="2021-06-11T08:29:51+05:30"/>
    <n v="30591"/>
    <s v="Cluster3"/>
    <x v="0"/>
    <n v="9"/>
    <n v="8.4975000000000005"/>
    <x v="0"/>
  </r>
  <r>
    <x v="112"/>
    <s v="2021-06-12T09:11:29+05:30"/>
    <n v="33089"/>
    <s v="Cluster3"/>
    <x v="0"/>
    <n v="9"/>
    <n v="9.1913888888888895"/>
    <x v="1"/>
  </r>
  <r>
    <x v="112"/>
    <s v="2021-06-13T09:57:10+05:30"/>
    <n v="35830"/>
    <s v="Cluster3"/>
    <x v="0"/>
    <n v="9"/>
    <n v="9.9527777777777775"/>
    <x v="1"/>
  </r>
  <r>
    <x v="112"/>
    <s v="2021-06-14T08:34:09+05:30"/>
    <n v="30849"/>
    <s v="Cluster3"/>
    <x v="0"/>
    <n v="9"/>
    <n v="8.5691666666666659"/>
    <x v="0"/>
  </r>
  <r>
    <x v="112"/>
    <s v="2021-06-15T08:54:49+05:30"/>
    <n v="32089"/>
    <s v="Cluster3"/>
    <x v="0"/>
    <n v="9"/>
    <n v="8.9136111111111109"/>
    <x v="0"/>
  </r>
  <r>
    <x v="112"/>
    <s v="2021-06-16T08:49:09+05:30"/>
    <n v="31749"/>
    <s v="Cluster3"/>
    <x v="0"/>
    <n v="9"/>
    <n v="8.8191666666666659"/>
    <x v="0"/>
  </r>
  <r>
    <x v="112"/>
    <s v="2021-06-17T10:16:08+05:30"/>
    <n v="36968"/>
    <s v="Cluster3"/>
    <x v="0"/>
    <n v="9"/>
    <n v="10.268888888888888"/>
    <x v="1"/>
  </r>
  <r>
    <x v="112"/>
    <s v="2021-06-18T08:45:09+05:30"/>
    <n v="31509"/>
    <s v="Cluster3"/>
    <x v="0"/>
    <n v="9"/>
    <n v="8.7524999999999995"/>
    <x v="0"/>
  </r>
  <r>
    <x v="112"/>
    <s v="2021-06-19T12:15:09+05:30"/>
    <n v="44109"/>
    <s v="Cluster3"/>
    <x v="0"/>
    <n v="9"/>
    <n v="12.2525"/>
    <x v="1"/>
  </r>
  <r>
    <x v="112"/>
    <s v="2021-06-20T09:54:29+05:30"/>
    <n v="35669"/>
    <s v="Cluster3"/>
    <x v="0"/>
    <n v="9"/>
    <n v="9.9080555555555563"/>
    <x v="1"/>
  </r>
  <r>
    <x v="112"/>
    <s v="2021-06-21T09:13:40+05:30"/>
    <n v="33220"/>
    <s v="Cluster3"/>
    <x v="0"/>
    <n v="9"/>
    <n v="9.2277777777777779"/>
    <x v="1"/>
  </r>
  <r>
    <x v="112"/>
    <s v="2021-06-22T09:08:09+05:30"/>
    <n v="32889"/>
    <s v="Cluster3"/>
    <x v="0"/>
    <n v="9"/>
    <n v="9.1358333333333341"/>
    <x v="1"/>
  </r>
  <r>
    <x v="112"/>
    <s v="2021-06-24T09:19:42+05:30"/>
    <n v="33582"/>
    <s v="Cluster3"/>
    <x v="0"/>
    <n v="9"/>
    <n v="9.3283333333333331"/>
    <x v="1"/>
  </r>
  <r>
    <x v="112"/>
    <s v="2021-06-25T08:35:00+05:30"/>
    <n v="30900"/>
    <s v="Cluster3"/>
    <x v="0"/>
    <n v="9"/>
    <n v="8.5833333333333339"/>
    <x v="0"/>
  </r>
  <r>
    <x v="112"/>
    <s v="2021-06-26T09:47:44+05:30"/>
    <n v="35264"/>
    <s v="Cluster3"/>
    <x v="0"/>
    <n v="9"/>
    <n v="9.7955555555555556"/>
    <x v="1"/>
  </r>
  <r>
    <x v="112"/>
    <s v="2021-06-27T08:08:20+05:30"/>
    <n v="29300"/>
    <s v="Cluster3"/>
    <x v="0"/>
    <n v="9"/>
    <n v="8.1388888888888893"/>
    <x v="0"/>
  </r>
  <r>
    <x v="112"/>
    <s v="2021-06-28T09:51:59+05:30"/>
    <n v="35519"/>
    <s v="Cluster3"/>
    <x v="0"/>
    <n v="9"/>
    <n v="9.8663888888888884"/>
    <x v="1"/>
  </r>
  <r>
    <x v="112"/>
    <s v="2021-06-29T09:37:40+05:30"/>
    <n v="34660"/>
    <s v="Cluster3"/>
    <x v="0"/>
    <n v="9"/>
    <n v="9.6277777777777782"/>
    <x v="1"/>
  </r>
  <r>
    <x v="112"/>
    <s v="2021-06-30T09:37:40+05:30"/>
    <n v="34660"/>
    <s v="Cluster3"/>
    <x v="0"/>
    <n v="9"/>
    <n v="9.6277777777777782"/>
    <x v="1"/>
  </r>
  <r>
    <x v="112"/>
    <s v="2021-07-01T09:22:46+05:30"/>
    <n v="33766"/>
    <s v="Cluster3"/>
    <x v="0"/>
    <n v="9"/>
    <n v="9.3794444444444451"/>
    <x v="1"/>
  </r>
  <r>
    <x v="112"/>
    <s v="2021-07-02T09:44:54+05:30"/>
    <n v="35094"/>
    <s v="Cluster3"/>
    <x v="0"/>
    <n v="9"/>
    <n v="9.7483333333333331"/>
    <x v="1"/>
  </r>
  <r>
    <x v="112"/>
    <s v="2021-07-03T09:47:00+05:30"/>
    <n v="35220"/>
    <s v="Cluster3"/>
    <x v="0"/>
    <n v="9"/>
    <n v="9.7833333333333332"/>
    <x v="1"/>
  </r>
  <r>
    <x v="112"/>
    <s v="2021-07-04T10:04:01+05:30"/>
    <n v="36241"/>
    <s v="Cluster3"/>
    <x v="0"/>
    <n v="9"/>
    <n v="10.066944444444445"/>
    <x v="1"/>
  </r>
  <r>
    <x v="113"/>
    <s v="2021-05-31T11:53:54+05:30"/>
    <n v="23034"/>
    <s v="Cluster2"/>
    <x v="0"/>
    <n v="9"/>
    <n v="6.3983333333333334"/>
    <x v="0"/>
  </r>
  <r>
    <x v="113"/>
    <s v="2021-06-01T04:26:35+05:30"/>
    <n v="15995"/>
    <s v="Cluster2"/>
    <x v="0"/>
    <n v="9"/>
    <n v="4.4430555555555555"/>
    <x v="0"/>
  </r>
  <r>
    <x v="113"/>
    <s v="2021-06-02T07:11:55+05:30"/>
    <n v="25915"/>
    <s v="Cluster2"/>
    <x v="0"/>
    <n v="9"/>
    <n v="7.1986111111111111"/>
    <x v="0"/>
  </r>
  <r>
    <x v="113"/>
    <s v="2021-06-03T06:32:57+05:30"/>
    <n v="23577"/>
    <s v="Cluster2"/>
    <x v="0"/>
    <n v="9"/>
    <n v="6.5491666666666664"/>
    <x v="0"/>
  </r>
  <r>
    <x v="113"/>
    <s v="2021-06-04T05:52:51+05:30"/>
    <n v="21171"/>
    <s v="Cluster2"/>
    <x v="0"/>
    <n v="9"/>
    <n v="5.8808333333333334"/>
    <x v="0"/>
  </r>
  <r>
    <x v="113"/>
    <s v="2021-06-05T08:00:28+05:30"/>
    <n v="28828"/>
    <s v="Cluster2"/>
    <x v="0"/>
    <n v="9"/>
    <n v="8.0077777777777772"/>
    <x v="0"/>
  </r>
  <r>
    <x v="113"/>
    <s v="2021-06-06T05:10:33+05:30"/>
    <n v="18633"/>
    <s v="Cluster2"/>
    <x v="0"/>
    <n v="9"/>
    <n v="5.1758333333333333"/>
    <x v="0"/>
  </r>
  <r>
    <x v="113"/>
    <s v="2021-06-07T05:09:11+05:30"/>
    <n v="18551"/>
    <s v="Cluster2"/>
    <x v="0"/>
    <n v="9"/>
    <n v="5.1530555555555555"/>
    <x v="0"/>
  </r>
  <r>
    <x v="113"/>
    <s v="2021-06-08T06:02:13+05:30"/>
    <n v="21733"/>
    <s v="Cluster2"/>
    <x v="0"/>
    <n v="9"/>
    <n v="6.036944444444444"/>
    <x v="0"/>
  </r>
  <r>
    <x v="113"/>
    <s v="2021-06-09T05:13:06+05:30"/>
    <n v="18786"/>
    <s v="Cluster2"/>
    <x v="0"/>
    <n v="9"/>
    <n v="5.2183333333333337"/>
    <x v="0"/>
  </r>
  <r>
    <x v="113"/>
    <s v="2021-06-10T04:46:25+05:30"/>
    <n v="17185"/>
    <s v="Cluster2"/>
    <x v="0"/>
    <n v="9"/>
    <n v="4.7736111111111112"/>
    <x v="0"/>
  </r>
  <r>
    <x v="113"/>
    <s v="2021-06-11T06:00:05+05:30"/>
    <n v="21605"/>
    <s v="Cluster2"/>
    <x v="0"/>
    <n v="9"/>
    <n v="6.0013888888888891"/>
    <x v="0"/>
  </r>
  <r>
    <x v="113"/>
    <s v="2021-06-12T09:59:52+05:30"/>
    <n v="35992"/>
    <s v="Cluster2"/>
    <x v="0"/>
    <n v="9"/>
    <n v="9.9977777777777774"/>
    <x v="1"/>
  </r>
  <r>
    <x v="113"/>
    <s v="2021-06-13T04:38:09+05:30"/>
    <n v="16689"/>
    <s v="Cluster2"/>
    <x v="0"/>
    <n v="9"/>
    <n v="4.6358333333333333"/>
    <x v="0"/>
  </r>
  <r>
    <x v="113"/>
    <s v="2021-06-14T05:59:24+05:30"/>
    <n v="21564"/>
    <s v="Cluster2"/>
    <x v="0"/>
    <n v="9"/>
    <n v="5.99"/>
    <x v="0"/>
  </r>
  <r>
    <x v="113"/>
    <s v="2021-06-15T04:55:48+05:30"/>
    <n v="17748"/>
    <s v="Cluster2"/>
    <x v="0"/>
    <n v="9"/>
    <n v="4.93"/>
    <x v="0"/>
  </r>
  <r>
    <x v="113"/>
    <s v="2021-06-16T05:36:15+05:30"/>
    <n v="20175"/>
    <s v="Cluster2"/>
    <x v="0"/>
    <n v="9"/>
    <n v="5.604166666666667"/>
    <x v="0"/>
  </r>
  <r>
    <x v="113"/>
    <s v="2021-06-17T06:10:29+05:30"/>
    <n v="22229"/>
    <s v="Cluster2"/>
    <x v="0"/>
    <n v="9"/>
    <n v="6.174722222222222"/>
    <x v="0"/>
  </r>
  <r>
    <x v="113"/>
    <s v="2021-06-18T05:01:35+05:30"/>
    <n v="18095"/>
    <s v="Cluster2"/>
    <x v="0"/>
    <n v="9"/>
    <n v="5.0263888888888886"/>
    <x v="0"/>
  </r>
  <r>
    <x v="113"/>
    <s v="2021-06-19T04:26:30+05:30"/>
    <n v="15990"/>
    <s v="Cluster2"/>
    <x v="0"/>
    <n v="9"/>
    <n v="4.4416666666666664"/>
    <x v="0"/>
  </r>
  <r>
    <x v="113"/>
    <s v="2021-06-20T04:34:51+05:30"/>
    <n v="16491"/>
    <s v="Cluster2"/>
    <x v="0"/>
    <n v="9"/>
    <n v="4.5808333333333335"/>
    <x v="0"/>
  </r>
  <r>
    <x v="113"/>
    <s v="2021-06-21T07:41:50+05:30"/>
    <n v="27710"/>
    <s v="Cluster2"/>
    <x v="0"/>
    <n v="9"/>
    <n v="7.697222222222222"/>
    <x v="0"/>
  </r>
  <r>
    <x v="113"/>
    <s v="2021-06-22T04:53:30+05:30"/>
    <n v="17610"/>
    <s v="Cluster2"/>
    <x v="0"/>
    <n v="9"/>
    <n v="4.8916666666666666"/>
    <x v="0"/>
  </r>
  <r>
    <x v="113"/>
    <s v="2021-06-23T07:31:29+05:30"/>
    <n v="27089"/>
    <s v="Cluster2"/>
    <x v="0"/>
    <n v="9"/>
    <n v="7.5247222222222225"/>
    <x v="0"/>
  </r>
  <r>
    <x v="113"/>
    <s v="2021-06-24T04:47:10+05:30"/>
    <n v="17230"/>
    <s v="Cluster2"/>
    <x v="0"/>
    <n v="9"/>
    <n v="4.7861111111111114"/>
    <x v="0"/>
  </r>
  <r>
    <x v="113"/>
    <s v="2021-06-25T05:30:10+05:30"/>
    <n v="19810"/>
    <s v="Cluster2"/>
    <x v="0"/>
    <n v="9"/>
    <n v="5.5027777777777782"/>
    <x v="0"/>
  </r>
  <r>
    <x v="113"/>
    <s v="2021-06-26T06:55:09+05:30"/>
    <n v="24909"/>
    <s v="Cluster2"/>
    <x v="0"/>
    <n v="9"/>
    <n v="6.9191666666666665"/>
    <x v="0"/>
  </r>
  <r>
    <x v="113"/>
    <s v="2021-06-27T06:12:09+05:30"/>
    <n v="22329"/>
    <s v="Cluster2"/>
    <x v="0"/>
    <n v="9"/>
    <n v="6.2024999999999997"/>
    <x v="0"/>
  </r>
  <r>
    <x v="113"/>
    <s v="2021-06-28T06:23:50+05:30"/>
    <n v="23030"/>
    <s v="Cluster2"/>
    <x v="0"/>
    <n v="9"/>
    <n v="6.3972222222222221"/>
    <x v="0"/>
  </r>
  <r>
    <x v="113"/>
    <s v="2021-06-29T04:32:51+05:30"/>
    <n v="16371"/>
    <s v="Cluster2"/>
    <x v="0"/>
    <n v="9"/>
    <n v="4.5475000000000003"/>
    <x v="0"/>
  </r>
  <r>
    <x v="113"/>
    <s v="2021-06-30T04:55:08+05:30"/>
    <n v="17708"/>
    <s v="Cluster2"/>
    <x v="0"/>
    <n v="9"/>
    <n v="4.9188888888888886"/>
    <x v="0"/>
  </r>
  <r>
    <x v="113"/>
    <s v="2021-07-01T05:33:56+05:30"/>
    <n v="20036"/>
    <s v="Cluster2"/>
    <x v="0"/>
    <n v="9"/>
    <n v="5.5655555555555551"/>
    <x v="0"/>
  </r>
  <r>
    <x v="113"/>
    <s v="2021-07-02T05:08:50+05:30"/>
    <n v="18530"/>
    <s v="Cluster2"/>
    <x v="0"/>
    <n v="9"/>
    <n v="5.1472222222222221"/>
    <x v="0"/>
  </r>
  <r>
    <x v="113"/>
    <s v="2021-07-03T05:30:56+05:30"/>
    <n v="19856"/>
    <s v="Cluster2"/>
    <x v="0"/>
    <n v="9"/>
    <n v="5.5155555555555553"/>
    <x v="0"/>
  </r>
  <r>
    <x v="113"/>
    <s v="2021-07-04T05:12:30+05:30"/>
    <n v="18750"/>
    <s v="Cluster2"/>
    <x v="0"/>
    <n v="9"/>
    <n v="5.208333333333333"/>
    <x v="0"/>
  </r>
  <r>
    <x v="114"/>
    <s v="2021-05-31T12:28:32+05:30"/>
    <n v="25112"/>
    <s v="Cluster2"/>
    <x v="2"/>
    <n v="12"/>
    <n v="6.9755555555555553"/>
    <x v="0"/>
  </r>
  <r>
    <x v="114"/>
    <s v="2021-06-01T04:53:35+05:30"/>
    <n v="17615"/>
    <s v="Cluster2"/>
    <x v="2"/>
    <n v="12"/>
    <n v="4.8930555555555557"/>
    <x v="0"/>
  </r>
  <r>
    <x v="114"/>
    <s v="2021-06-02T06:39:34+05:30"/>
    <n v="23974"/>
    <s v="Cluster2"/>
    <x v="2"/>
    <n v="12"/>
    <n v="6.6594444444444445"/>
    <x v="0"/>
  </r>
  <r>
    <x v="114"/>
    <s v="2021-06-03T07:11:52+05:30"/>
    <n v="25912"/>
    <s v="Cluster2"/>
    <x v="2"/>
    <n v="12"/>
    <n v="7.1977777777777776"/>
    <x v="0"/>
  </r>
  <r>
    <x v="114"/>
    <s v="2021-06-04T06:28:29+05:30"/>
    <n v="23309"/>
    <s v="Cluster2"/>
    <x v="2"/>
    <n v="12"/>
    <n v="6.4747222222222218"/>
    <x v="0"/>
  </r>
  <r>
    <x v="114"/>
    <s v="2021-06-05T06:48:26+05:30"/>
    <n v="24506"/>
    <s v="Cluster2"/>
    <x v="2"/>
    <n v="12"/>
    <n v="6.8072222222222223"/>
    <x v="0"/>
  </r>
  <r>
    <x v="114"/>
    <s v="2021-06-06T05:42:29+05:30"/>
    <n v="20549"/>
    <s v="Cluster2"/>
    <x v="2"/>
    <n v="12"/>
    <n v="5.7080555555555552"/>
    <x v="0"/>
  </r>
  <r>
    <x v="114"/>
    <s v="2021-06-07T05:37:48+05:30"/>
    <n v="20268"/>
    <s v="Cluster2"/>
    <x v="2"/>
    <n v="12"/>
    <n v="5.63"/>
    <x v="0"/>
  </r>
  <r>
    <x v="114"/>
    <s v="2021-06-08T06:26:08+05:30"/>
    <n v="23168"/>
    <s v="Cluster2"/>
    <x v="2"/>
    <n v="12"/>
    <n v="6.4355555555555553"/>
    <x v="0"/>
  </r>
  <r>
    <x v="114"/>
    <s v="2021-06-09T05:30:04+05:30"/>
    <n v="19804"/>
    <s v="Cluster2"/>
    <x v="2"/>
    <n v="12"/>
    <n v="5.5011111111111113"/>
    <x v="0"/>
  </r>
  <r>
    <x v="114"/>
    <s v="2021-06-10T05:36:42+05:30"/>
    <n v="20202"/>
    <s v="Cluster2"/>
    <x v="2"/>
    <n v="12"/>
    <n v="5.6116666666666664"/>
    <x v="0"/>
  </r>
  <r>
    <x v="114"/>
    <s v="2021-06-11T06:35:21+05:30"/>
    <n v="23721"/>
    <s v="Cluster2"/>
    <x v="2"/>
    <n v="12"/>
    <n v="6.5891666666666664"/>
    <x v="0"/>
  </r>
  <r>
    <x v="114"/>
    <s v="2021-06-12T10:31:47+05:30"/>
    <n v="37907"/>
    <s v="Cluster2"/>
    <x v="2"/>
    <n v="12"/>
    <n v="10.529722222222222"/>
    <x v="0"/>
  </r>
  <r>
    <x v="114"/>
    <s v="2021-06-13T05:23:05+05:30"/>
    <n v="19385"/>
    <s v="Cluster2"/>
    <x v="2"/>
    <n v="12"/>
    <n v="5.384722222222222"/>
    <x v="0"/>
  </r>
  <r>
    <x v="114"/>
    <s v="2021-06-14T06:21:11+05:30"/>
    <n v="22871"/>
    <s v="Cluster2"/>
    <x v="2"/>
    <n v="12"/>
    <n v="6.3530555555555557"/>
    <x v="0"/>
  </r>
  <r>
    <x v="114"/>
    <s v="2021-06-15T05:10:05+05:30"/>
    <n v="18605"/>
    <s v="Cluster2"/>
    <x v="2"/>
    <n v="12"/>
    <n v="5.1680555555555552"/>
    <x v="0"/>
  </r>
  <r>
    <x v="114"/>
    <s v="2021-06-16T06:39:46+05:30"/>
    <n v="23986"/>
    <s v="Cluster2"/>
    <x v="2"/>
    <n v="12"/>
    <n v="6.6627777777777775"/>
    <x v="0"/>
  </r>
  <r>
    <x v="114"/>
    <s v="2021-06-17T06:04:26+05:30"/>
    <n v="21866"/>
    <s v="Cluster2"/>
    <x v="2"/>
    <n v="12"/>
    <n v="6.0738888888888889"/>
    <x v="0"/>
  </r>
  <r>
    <x v="114"/>
    <s v="2021-06-18T05:22:27+05:30"/>
    <n v="19347"/>
    <s v="Cluster2"/>
    <x v="2"/>
    <n v="12"/>
    <n v="5.3741666666666665"/>
    <x v="0"/>
  </r>
  <r>
    <x v="114"/>
    <s v="2021-06-19T04:58:52+05:30"/>
    <n v="17932"/>
    <s v="Cluster2"/>
    <x v="2"/>
    <n v="12"/>
    <n v="4.9811111111111108"/>
    <x v="0"/>
  </r>
  <r>
    <x v="114"/>
    <s v="2021-06-20T05:10:06+05:30"/>
    <n v="18606"/>
    <s v="Cluster2"/>
    <x v="2"/>
    <n v="12"/>
    <n v="5.168333333333333"/>
    <x v="0"/>
  </r>
  <r>
    <x v="114"/>
    <s v="2021-06-21T08:18:26+05:30"/>
    <n v="29906"/>
    <s v="Cluster2"/>
    <x v="2"/>
    <n v="12"/>
    <n v="8.3072222222222223"/>
    <x v="0"/>
  </r>
  <r>
    <x v="114"/>
    <s v="2021-06-22T05:09:26+05:30"/>
    <n v="18566"/>
    <s v="Cluster2"/>
    <x v="2"/>
    <n v="12"/>
    <n v="5.1572222222222219"/>
    <x v="0"/>
  </r>
  <r>
    <x v="114"/>
    <s v="2021-06-23T08:05:09+05:30"/>
    <n v="29109"/>
    <s v="Cluster2"/>
    <x v="2"/>
    <n v="12"/>
    <n v="8.0858333333333334"/>
    <x v="0"/>
  </r>
  <r>
    <x v="114"/>
    <s v="2021-06-24T05:44:27+05:30"/>
    <n v="20667"/>
    <s v="Cluster2"/>
    <x v="2"/>
    <n v="12"/>
    <n v="5.7408333333333337"/>
    <x v="0"/>
  </r>
  <r>
    <x v="114"/>
    <s v="2021-06-25T05:39:26+05:30"/>
    <n v="20366"/>
    <s v="Cluster2"/>
    <x v="2"/>
    <n v="12"/>
    <n v="5.6572222222222219"/>
    <x v="0"/>
  </r>
  <r>
    <x v="114"/>
    <s v="2021-06-26T07:15:26+05:30"/>
    <n v="26126"/>
    <s v="Cluster2"/>
    <x v="2"/>
    <n v="12"/>
    <n v="7.2572222222222225"/>
    <x v="0"/>
  </r>
  <r>
    <x v="114"/>
    <s v="2021-06-27T09:00:06+05:30"/>
    <n v="32406"/>
    <s v="Cluster2"/>
    <x v="2"/>
    <n v="12"/>
    <n v="9.0016666666666669"/>
    <x v="0"/>
  </r>
  <r>
    <x v="114"/>
    <s v="2021-06-28T06:38:48+05:30"/>
    <n v="23928"/>
    <s v="Cluster2"/>
    <x v="2"/>
    <n v="12"/>
    <n v="6.6466666666666665"/>
    <x v="0"/>
  </r>
  <r>
    <x v="114"/>
    <s v="2021-06-29T04:39:06+05:30"/>
    <n v="16746"/>
    <s v="Cluster2"/>
    <x v="2"/>
    <n v="12"/>
    <n v="4.6516666666666664"/>
    <x v="0"/>
  </r>
  <r>
    <x v="114"/>
    <s v="2021-06-30T05:18:26+05:30"/>
    <n v="19106"/>
    <s v="Cluster2"/>
    <x v="2"/>
    <n v="12"/>
    <n v="5.3072222222222223"/>
    <x v="0"/>
  </r>
  <r>
    <x v="114"/>
    <s v="2021-07-01T05:41:42+05:30"/>
    <n v="20502"/>
    <s v="Cluster2"/>
    <x v="2"/>
    <n v="12"/>
    <n v="5.6950000000000003"/>
    <x v="0"/>
  </r>
  <r>
    <x v="114"/>
    <s v="2021-07-02T05:24:09+05:30"/>
    <n v="19449"/>
    <s v="Cluster2"/>
    <x v="2"/>
    <n v="12"/>
    <n v="5.4024999999999999"/>
    <x v="0"/>
  </r>
  <r>
    <x v="114"/>
    <s v="2021-07-03T05:35:02+05:30"/>
    <n v="20102"/>
    <s v="Cluster2"/>
    <x v="2"/>
    <n v="12"/>
    <n v="5.5838888888888887"/>
    <x v="0"/>
  </r>
  <r>
    <x v="114"/>
    <s v="2021-07-04T05:30:22+05:30"/>
    <n v="19822"/>
    <s v="Cluster2"/>
    <x v="2"/>
    <n v="12"/>
    <n v="5.5061111111111112"/>
    <x v="0"/>
  </r>
  <r>
    <x v="115"/>
    <s v="2021-05-31T08:53:51+05:30"/>
    <n v="12231"/>
    <s v="Cluster2"/>
    <x v="0"/>
    <n v="9"/>
    <n v="3.3975"/>
    <x v="0"/>
  </r>
  <r>
    <x v="115"/>
    <s v="2021-06-01T03:26:11+05:30"/>
    <n v="12371"/>
    <s v="Cluster2"/>
    <x v="0"/>
    <n v="9"/>
    <n v="3.4363888888888887"/>
    <x v="0"/>
  </r>
  <r>
    <x v="115"/>
    <s v="2021-06-02T05:51:12+05:30"/>
    <n v="21072"/>
    <s v="Cluster2"/>
    <x v="0"/>
    <n v="9"/>
    <n v="5.8533333333333335"/>
    <x v="0"/>
  </r>
  <r>
    <x v="115"/>
    <s v="2021-06-03T06:29:09+05:30"/>
    <n v="23349"/>
    <s v="Cluster2"/>
    <x v="0"/>
    <n v="9"/>
    <n v="6.4858333333333329"/>
    <x v="0"/>
  </r>
  <r>
    <x v="115"/>
    <s v="2021-06-04T05:49:09+05:30"/>
    <n v="20949"/>
    <s v="Cluster2"/>
    <x v="0"/>
    <n v="9"/>
    <n v="5.8191666666666668"/>
    <x v="0"/>
  </r>
  <r>
    <x v="115"/>
    <s v="2021-06-05T06:18:46+05:30"/>
    <n v="22726"/>
    <s v="Cluster2"/>
    <x v="0"/>
    <n v="9"/>
    <n v="6.3127777777777778"/>
    <x v="0"/>
  </r>
  <r>
    <x v="115"/>
    <s v="2021-06-06T04:40:07+05:30"/>
    <n v="16807"/>
    <s v="Cluster2"/>
    <x v="0"/>
    <n v="9"/>
    <n v="4.6686111111111108"/>
    <x v="0"/>
  </r>
  <r>
    <x v="115"/>
    <s v="2021-06-07T04:54:07+05:30"/>
    <n v="17647"/>
    <s v="Cluster2"/>
    <x v="0"/>
    <n v="9"/>
    <n v="4.9019444444444442"/>
    <x v="0"/>
  </r>
  <r>
    <x v="115"/>
    <s v="2021-06-08T05:31:46+05:30"/>
    <n v="19906"/>
    <s v="Cluster2"/>
    <x v="0"/>
    <n v="9"/>
    <n v="5.5294444444444446"/>
    <x v="0"/>
  </r>
  <r>
    <x v="115"/>
    <s v="2021-06-09T04:52:42+05:30"/>
    <n v="17562"/>
    <s v="Cluster2"/>
    <x v="0"/>
    <n v="9"/>
    <n v="4.878333333333333"/>
    <x v="0"/>
  </r>
  <r>
    <x v="115"/>
    <s v="2021-06-10T05:13:21+05:30"/>
    <n v="18801"/>
    <s v="Cluster2"/>
    <x v="0"/>
    <n v="9"/>
    <n v="5.2225000000000001"/>
    <x v="0"/>
  </r>
  <r>
    <x v="115"/>
    <s v="2021-06-11T05:17:01+05:30"/>
    <n v="19021"/>
    <s v="Cluster2"/>
    <x v="0"/>
    <n v="9"/>
    <n v="5.283611111111111"/>
    <x v="0"/>
  </r>
  <r>
    <x v="115"/>
    <s v="2021-06-12T09:52:46+05:30"/>
    <n v="35566"/>
    <s v="Cluster2"/>
    <x v="0"/>
    <n v="9"/>
    <n v="9.8794444444444451"/>
    <x v="1"/>
  </r>
  <r>
    <x v="115"/>
    <s v="2021-06-13T03:17:26+05:30"/>
    <n v="11846"/>
    <s v="Cluster2"/>
    <x v="0"/>
    <n v="9"/>
    <n v="3.2905555555555557"/>
    <x v="0"/>
  </r>
  <r>
    <x v="115"/>
    <s v="2021-06-14T04:46:49+05:30"/>
    <n v="17209"/>
    <s v="Cluster2"/>
    <x v="0"/>
    <n v="9"/>
    <n v="4.7802777777777781"/>
    <x v="0"/>
  </r>
  <r>
    <x v="115"/>
    <s v="2021-06-15T03:35:26+05:30"/>
    <n v="12926"/>
    <s v="Cluster2"/>
    <x v="0"/>
    <n v="9"/>
    <n v="3.5905555555555555"/>
    <x v="0"/>
  </r>
  <r>
    <x v="115"/>
    <s v="2021-06-16T05:13:06+05:30"/>
    <n v="18786"/>
    <s v="Cluster2"/>
    <x v="0"/>
    <n v="9"/>
    <n v="5.2183333333333337"/>
    <x v="0"/>
  </r>
  <r>
    <x v="115"/>
    <s v="2021-06-17T05:28:46+05:30"/>
    <n v="19726"/>
    <s v="Cluster2"/>
    <x v="0"/>
    <n v="9"/>
    <n v="5.4794444444444448"/>
    <x v="0"/>
  </r>
  <r>
    <x v="115"/>
    <s v="2021-06-18T04:51:26+05:30"/>
    <n v="17486"/>
    <s v="Cluster2"/>
    <x v="0"/>
    <n v="9"/>
    <n v="4.8572222222222221"/>
    <x v="0"/>
  </r>
  <r>
    <x v="115"/>
    <s v="2021-06-19T04:21:06+05:30"/>
    <n v="15666"/>
    <s v="Cluster2"/>
    <x v="0"/>
    <n v="9"/>
    <n v="4.3516666666666666"/>
    <x v="0"/>
  </r>
  <r>
    <x v="115"/>
    <s v="2021-06-20T04:34:10+05:30"/>
    <n v="16450"/>
    <s v="Cluster2"/>
    <x v="0"/>
    <n v="9"/>
    <n v="4.5694444444444446"/>
    <x v="0"/>
  </r>
  <r>
    <x v="115"/>
    <s v="2021-06-21T07:23:26+05:30"/>
    <n v="26606"/>
    <s v="Cluster2"/>
    <x v="0"/>
    <n v="9"/>
    <n v="7.3905555555555553"/>
    <x v="0"/>
  </r>
  <r>
    <x v="115"/>
    <s v="2021-06-22T04:32:46+05:30"/>
    <n v="16366"/>
    <s v="Cluster2"/>
    <x v="0"/>
    <n v="9"/>
    <n v="4.5461111111111112"/>
    <x v="0"/>
  </r>
  <r>
    <x v="115"/>
    <s v="2021-06-23T07:23:47+05:30"/>
    <n v="26627"/>
    <s v="Cluster2"/>
    <x v="0"/>
    <n v="9"/>
    <n v="7.3963888888888887"/>
    <x v="0"/>
  </r>
  <r>
    <x v="115"/>
    <s v="2021-06-24T04:43:46+05:30"/>
    <n v="17026"/>
    <s v="Cluster2"/>
    <x v="0"/>
    <n v="9"/>
    <n v="4.7294444444444448"/>
    <x v="0"/>
  </r>
  <r>
    <x v="115"/>
    <s v="2021-06-25T03:50:52+05:30"/>
    <n v="13852"/>
    <s v="Cluster2"/>
    <x v="0"/>
    <n v="9"/>
    <n v="3.847777777777778"/>
    <x v="0"/>
  </r>
  <r>
    <x v="115"/>
    <s v="2021-06-26T06:52:46+05:30"/>
    <n v="24766"/>
    <s v="Cluster2"/>
    <x v="0"/>
    <n v="9"/>
    <n v="6.8794444444444443"/>
    <x v="0"/>
  </r>
  <r>
    <x v="115"/>
    <s v="2021-06-27T05:49:26+05:30"/>
    <n v="20966"/>
    <s v="Cluster2"/>
    <x v="0"/>
    <n v="9"/>
    <n v="5.8238888888888889"/>
    <x v="0"/>
  </r>
  <r>
    <x v="115"/>
    <s v="2021-06-28T06:20:12+05:30"/>
    <n v="22812"/>
    <s v="Cluster2"/>
    <x v="0"/>
    <n v="9"/>
    <n v="6.3366666666666669"/>
    <x v="0"/>
  </r>
  <r>
    <x v="115"/>
    <s v="2021-06-29T04:11:46+05:30"/>
    <n v="15106"/>
    <s v="Cluster2"/>
    <x v="0"/>
    <n v="9"/>
    <n v="4.1961111111111107"/>
    <x v="0"/>
  </r>
  <r>
    <x v="115"/>
    <s v="2021-06-30T04:43:45+05:30"/>
    <n v="17025"/>
    <s v="Cluster2"/>
    <x v="0"/>
    <n v="9"/>
    <n v="4.729166666666667"/>
    <x v="0"/>
  </r>
  <r>
    <x v="115"/>
    <s v="2021-07-01T05:16:53+05:30"/>
    <n v="19013"/>
    <s v="Cluster2"/>
    <x v="0"/>
    <n v="9"/>
    <n v="5.2813888888888885"/>
    <x v="0"/>
  </r>
  <r>
    <x v="115"/>
    <s v="2021-07-02T05:00:07+05:30"/>
    <n v="18007"/>
    <s v="Cluster2"/>
    <x v="0"/>
    <n v="9"/>
    <n v="5.0019444444444447"/>
    <x v="0"/>
  </r>
  <r>
    <x v="115"/>
    <s v="2021-07-03T05:07:31+05:30"/>
    <n v="18451"/>
    <s v="Cluster2"/>
    <x v="0"/>
    <n v="9"/>
    <n v="5.1252777777777778"/>
    <x v="0"/>
  </r>
  <r>
    <x v="115"/>
    <s v="2021-07-04T04:55:52+05:30"/>
    <n v="17752"/>
    <s v="Cluster2"/>
    <x v="0"/>
    <n v="9"/>
    <n v="4.931111111111111"/>
    <x v="0"/>
  </r>
  <r>
    <x v="116"/>
    <s v="2021-05-31T11:54:17+05:30"/>
    <n v="23057"/>
    <s v="Cluster2"/>
    <x v="0"/>
    <n v="9"/>
    <n v="6.4047222222222224"/>
    <x v="0"/>
  </r>
  <r>
    <x v="116"/>
    <s v="2021-06-01T03:24:31+05:30"/>
    <n v="12271"/>
    <s v="Cluster2"/>
    <x v="0"/>
    <n v="9"/>
    <n v="3.408611111111111"/>
    <x v="0"/>
  </r>
  <r>
    <x v="116"/>
    <s v="2021-06-02T05:08:11+05:30"/>
    <n v="18491"/>
    <s v="Cluster2"/>
    <x v="0"/>
    <n v="9"/>
    <n v="5.1363888888888889"/>
    <x v="0"/>
  </r>
  <r>
    <x v="116"/>
    <s v="2021-06-03T06:39:31+05:30"/>
    <n v="23971"/>
    <s v="Cluster2"/>
    <x v="0"/>
    <n v="9"/>
    <n v="6.658611111111111"/>
    <x v="0"/>
  </r>
  <r>
    <x v="116"/>
    <s v="2021-06-04T05:40:08+05:30"/>
    <n v="20408"/>
    <s v="Cluster2"/>
    <x v="0"/>
    <n v="9"/>
    <n v="5.6688888888888886"/>
    <x v="0"/>
  </r>
  <r>
    <x v="116"/>
    <s v="2021-06-05T05:58:26+05:30"/>
    <n v="21506"/>
    <s v="Cluster2"/>
    <x v="0"/>
    <n v="9"/>
    <n v="5.9738888888888892"/>
    <x v="0"/>
  </r>
  <r>
    <x v="116"/>
    <s v="2021-06-06T04:42:07+05:30"/>
    <n v="16927"/>
    <s v="Cluster2"/>
    <x v="0"/>
    <n v="9"/>
    <n v="4.701944444444444"/>
    <x v="0"/>
  </r>
  <r>
    <x v="116"/>
    <s v="2021-06-07T05:04:47+05:30"/>
    <n v="18287"/>
    <s v="Cluster2"/>
    <x v="0"/>
    <n v="9"/>
    <n v="5.0797222222222222"/>
    <x v="0"/>
  </r>
  <r>
    <x v="116"/>
    <s v="2021-06-08T05:15:27+05:30"/>
    <n v="18927"/>
    <s v="Cluster2"/>
    <x v="0"/>
    <n v="9"/>
    <n v="5.2575000000000003"/>
    <x v="0"/>
  </r>
  <r>
    <x v="116"/>
    <s v="2021-06-09T04:47:41+05:30"/>
    <n v="17261"/>
    <s v="Cluster2"/>
    <x v="0"/>
    <n v="9"/>
    <n v="4.7947222222222221"/>
    <x v="0"/>
  </r>
  <r>
    <x v="116"/>
    <s v="2021-06-10T05:06:21+05:30"/>
    <n v="18381"/>
    <s v="Cluster2"/>
    <x v="0"/>
    <n v="9"/>
    <n v="5.105833333333333"/>
    <x v="0"/>
  </r>
  <r>
    <x v="116"/>
    <s v="2021-06-11T05:48:01+05:30"/>
    <n v="20881"/>
    <s v="Cluster2"/>
    <x v="0"/>
    <n v="9"/>
    <n v="5.8002777777777776"/>
    <x v="0"/>
  </r>
  <r>
    <x v="116"/>
    <s v="2021-06-12T09:39:38+05:30"/>
    <n v="34778"/>
    <s v="Cluster2"/>
    <x v="0"/>
    <n v="9"/>
    <n v="9.6605555555555558"/>
    <x v="1"/>
  </r>
  <r>
    <x v="116"/>
    <s v="2021-06-13T03:52:46+05:30"/>
    <n v="13966"/>
    <s v="Cluster2"/>
    <x v="0"/>
    <n v="9"/>
    <n v="3.8794444444444443"/>
    <x v="0"/>
  </r>
  <r>
    <x v="116"/>
    <s v="2021-06-14T05:53:25+05:30"/>
    <n v="21205"/>
    <s v="Cluster2"/>
    <x v="0"/>
    <n v="9"/>
    <n v="5.8902777777777775"/>
    <x v="0"/>
  </r>
  <r>
    <x v="116"/>
    <s v="2021-06-15T03:25:06+05:30"/>
    <n v="12306"/>
    <s v="Cluster2"/>
    <x v="0"/>
    <n v="9"/>
    <n v="3.4183333333333334"/>
    <x v="0"/>
  </r>
  <r>
    <x v="116"/>
    <s v="2021-06-16T05:28:25+05:30"/>
    <n v="19705"/>
    <s v="Cluster2"/>
    <x v="0"/>
    <n v="9"/>
    <n v="5.4736111111111114"/>
    <x v="0"/>
  </r>
  <r>
    <x v="116"/>
    <s v="2021-06-17T05:18:05+05:30"/>
    <n v="19085"/>
    <s v="Cluster2"/>
    <x v="0"/>
    <n v="9"/>
    <n v="5.3013888888888889"/>
    <x v="0"/>
  </r>
  <r>
    <x v="116"/>
    <s v="2021-06-18T04:43:05+05:30"/>
    <n v="16985"/>
    <s v="Cluster2"/>
    <x v="0"/>
    <n v="9"/>
    <n v="4.7180555555555559"/>
    <x v="0"/>
  </r>
  <r>
    <x v="116"/>
    <s v="2021-06-19T03:14:06+05:30"/>
    <n v="11646"/>
    <s v="Cluster2"/>
    <x v="0"/>
    <n v="9"/>
    <n v="3.2349999999999999"/>
    <x v="0"/>
  </r>
  <r>
    <x v="116"/>
    <s v="2021-06-20T04:21:31+05:30"/>
    <n v="15691"/>
    <s v="Cluster2"/>
    <x v="0"/>
    <n v="9"/>
    <n v="4.3586111111111112"/>
    <x v="0"/>
  </r>
  <r>
    <x v="116"/>
    <s v="2021-06-21T06:54:26+05:30"/>
    <n v="24866"/>
    <s v="Cluster2"/>
    <x v="0"/>
    <n v="9"/>
    <n v="6.9072222222222219"/>
    <x v="0"/>
  </r>
  <r>
    <x v="116"/>
    <s v="2021-06-22T04:23:06+05:30"/>
    <n v="15786"/>
    <s v="Cluster2"/>
    <x v="0"/>
    <n v="9"/>
    <n v="4.3849999999999998"/>
    <x v="0"/>
  </r>
  <r>
    <x v="116"/>
    <s v="2021-06-23T07:25:26+05:30"/>
    <n v="26726"/>
    <s v="Cluster2"/>
    <x v="0"/>
    <n v="9"/>
    <n v="7.4238888888888885"/>
    <x v="0"/>
  </r>
  <r>
    <x v="116"/>
    <s v="2021-06-24T04:22:46+05:30"/>
    <n v="15766"/>
    <s v="Cluster2"/>
    <x v="0"/>
    <n v="9"/>
    <n v="4.3794444444444443"/>
    <x v="0"/>
  </r>
  <r>
    <x v="116"/>
    <s v="2021-06-25T05:15:08+05:30"/>
    <n v="18908"/>
    <s v="Cluster2"/>
    <x v="0"/>
    <n v="9"/>
    <n v="5.2522222222222226"/>
    <x v="0"/>
  </r>
  <r>
    <x v="116"/>
    <s v="2021-06-26T06:12:06+05:30"/>
    <n v="22326"/>
    <s v="Cluster2"/>
    <x v="0"/>
    <n v="9"/>
    <n v="6.2016666666666671"/>
    <x v="0"/>
  </r>
  <r>
    <x v="116"/>
    <s v="2021-06-27T05:07:32+05:30"/>
    <n v="18452"/>
    <s v="Cluster2"/>
    <x v="0"/>
    <n v="9"/>
    <n v="5.1255555555555556"/>
    <x v="0"/>
  </r>
  <r>
    <x v="116"/>
    <s v="2021-06-28T06:16:51+05:30"/>
    <n v="22611"/>
    <s v="Cluster2"/>
    <x v="0"/>
    <n v="9"/>
    <n v="6.2808333333333337"/>
    <x v="0"/>
  </r>
  <r>
    <x v="116"/>
    <s v="2021-06-29T04:27:06+05:30"/>
    <n v="16026"/>
    <s v="Cluster2"/>
    <x v="0"/>
    <n v="9"/>
    <n v="4.4516666666666671"/>
    <x v="0"/>
  </r>
  <r>
    <x v="116"/>
    <s v="2021-06-30T04:39:06+05:30"/>
    <n v="16746"/>
    <s v="Cluster2"/>
    <x v="0"/>
    <n v="9"/>
    <n v="4.6516666666666664"/>
    <x v="0"/>
  </r>
  <r>
    <x v="116"/>
    <s v="2021-07-01T05:21:11+05:30"/>
    <n v="19271"/>
    <s v="Cluster2"/>
    <x v="0"/>
    <n v="9"/>
    <n v="5.3530555555555557"/>
    <x v="0"/>
  </r>
  <r>
    <x v="116"/>
    <s v="2021-07-02T04:57:06+05:30"/>
    <n v="17826"/>
    <s v="Cluster2"/>
    <x v="0"/>
    <n v="9"/>
    <n v="4.9516666666666671"/>
    <x v="0"/>
  </r>
  <r>
    <x v="116"/>
    <s v="2021-07-03T05:00:06+05:30"/>
    <n v="18006"/>
    <s v="Cluster2"/>
    <x v="0"/>
    <n v="9"/>
    <n v="5.0016666666666669"/>
    <x v="0"/>
  </r>
  <r>
    <x v="116"/>
    <s v="2021-07-04T05:00:53+05:30"/>
    <n v="18053"/>
    <s v="Cluster2"/>
    <x v="0"/>
    <n v="9"/>
    <n v="5.0147222222222219"/>
    <x v="0"/>
  </r>
  <r>
    <x v="117"/>
    <s v="2021-05-31T09:24:51+05:30"/>
    <n v="14091"/>
    <s v="Cluster2"/>
    <x v="0"/>
    <n v="9"/>
    <n v="3.9141666666666666"/>
    <x v="0"/>
  </r>
  <r>
    <x v="117"/>
    <s v="2021-06-01T03:23:31+05:30"/>
    <n v="12211"/>
    <s v="Cluster2"/>
    <x v="0"/>
    <n v="9"/>
    <n v="3.3919444444444444"/>
    <x v="0"/>
  </r>
  <r>
    <x v="117"/>
    <s v="2021-06-02T05:46:37+05:30"/>
    <n v="20797"/>
    <s v="Cluster2"/>
    <x v="0"/>
    <n v="9"/>
    <n v="5.7769444444444442"/>
    <x v="0"/>
  </r>
  <r>
    <x v="117"/>
    <s v="2021-06-03T06:23:53+05:30"/>
    <n v="23033"/>
    <s v="Cluster2"/>
    <x v="0"/>
    <n v="9"/>
    <n v="6.3980555555555556"/>
    <x v="0"/>
  </r>
  <r>
    <x v="117"/>
    <s v="2021-06-04T05:56:29+05:30"/>
    <n v="21389"/>
    <s v="Cluster2"/>
    <x v="0"/>
    <n v="9"/>
    <n v="5.9413888888888886"/>
    <x v="0"/>
  </r>
  <r>
    <x v="117"/>
    <s v="2021-06-05T03:39:53+05:30"/>
    <n v="13193"/>
    <s v="Cluster2"/>
    <x v="0"/>
    <n v="9"/>
    <n v="3.6647222222222222"/>
    <x v="0"/>
  </r>
  <r>
    <x v="117"/>
    <s v="2021-06-06T04:53:49+05:30"/>
    <n v="17629"/>
    <s v="Cluster2"/>
    <x v="0"/>
    <n v="9"/>
    <n v="4.8969444444444443"/>
    <x v="0"/>
  </r>
  <r>
    <x v="117"/>
    <s v="2021-06-07T05:04:07+05:30"/>
    <n v="18247"/>
    <s v="Cluster2"/>
    <x v="0"/>
    <n v="9"/>
    <n v="5.0686111111111112"/>
    <x v="0"/>
  </r>
  <r>
    <x v="117"/>
    <s v="2021-06-08T06:24:28+05:30"/>
    <n v="23068"/>
    <s v="Cluster2"/>
    <x v="0"/>
    <n v="9"/>
    <n v="6.4077777777777776"/>
    <x v="0"/>
  </r>
  <r>
    <x v="117"/>
    <s v="2021-06-09T05:19:39+05:30"/>
    <n v="19179"/>
    <s v="Cluster2"/>
    <x v="0"/>
    <n v="9"/>
    <n v="5.3274999999999997"/>
    <x v="0"/>
  </r>
  <r>
    <x v="117"/>
    <s v="2021-06-10T04:19:46+05:30"/>
    <n v="15586"/>
    <s v="Cluster2"/>
    <x v="0"/>
    <n v="9"/>
    <n v="4.3294444444444444"/>
    <x v="0"/>
  </r>
  <r>
    <x v="117"/>
    <s v="2021-06-11T06:13:42+05:30"/>
    <n v="22422"/>
    <s v="Cluster2"/>
    <x v="0"/>
    <n v="9"/>
    <n v="6.2283333333333335"/>
    <x v="0"/>
  </r>
  <r>
    <x v="117"/>
    <s v="2021-06-12T09:53:07+05:30"/>
    <n v="35587"/>
    <s v="Cluster2"/>
    <x v="0"/>
    <n v="9"/>
    <n v="9.8852777777777785"/>
    <x v="1"/>
  </r>
  <r>
    <x v="117"/>
    <s v="2021-06-13T04:26:05+05:30"/>
    <n v="15965"/>
    <s v="Cluster2"/>
    <x v="0"/>
    <n v="9"/>
    <n v="4.4347222222222218"/>
    <x v="0"/>
  </r>
  <r>
    <x v="117"/>
    <s v="2021-06-14T05:43:06+05:30"/>
    <n v="20586"/>
    <s v="Cluster2"/>
    <x v="0"/>
    <n v="9"/>
    <n v="5.7183333333333337"/>
    <x v="0"/>
  </r>
  <r>
    <x v="117"/>
    <s v="2021-06-15T04:26:25+05:30"/>
    <n v="15985"/>
    <s v="Cluster2"/>
    <x v="0"/>
    <n v="9"/>
    <n v="4.4402777777777782"/>
    <x v="0"/>
  </r>
  <r>
    <x v="117"/>
    <s v="2021-06-16T05:51:25+05:30"/>
    <n v="21085"/>
    <s v="Cluster2"/>
    <x v="0"/>
    <n v="9"/>
    <n v="5.8569444444444443"/>
    <x v="0"/>
  </r>
  <r>
    <x v="117"/>
    <s v="2021-06-17T05:22:50+05:30"/>
    <n v="19370"/>
    <s v="Cluster2"/>
    <x v="0"/>
    <n v="9"/>
    <n v="5.3805555555555555"/>
    <x v="0"/>
  </r>
  <r>
    <x v="117"/>
    <s v="2021-06-18T04:48:46+05:30"/>
    <n v="17326"/>
    <s v="Cluster2"/>
    <x v="0"/>
    <n v="9"/>
    <n v="4.8127777777777778"/>
    <x v="0"/>
  </r>
  <r>
    <x v="117"/>
    <s v="2021-06-19T04:21:50+05:30"/>
    <n v="15710"/>
    <s v="Cluster2"/>
    <x v="0"/>
    <n v="9"/>
    <n v="4.3638888888888889"/>
    <x v="0"/>
  </r>
  <r>
    <x v="117"/>
    <s v="2021-06-20T04:31:31+05:30"/>
    <n v="16291"/>
    <s v="Cluster2"/>
    <x v="0"/>
    <n v="9"/>
    <n v="4.5252777777777782"/>
    <x v="0"/>
  </r>
  <r>
    <x v="117"/>
    <s v="2021-06-21T07:48:10+05:30"/>
    <n v="28090"/>
    <s v="Cluster2"/>
    <x v="0"/>
    <n v="9"/>
    <n v="7.802777777777778"/>
    <x v="0"/>
  </r>
  <r>
    <x v="117"/>
    <s v="2021-06-22T04:34:26+05:30"/>
    <n v="16466"/>
    <s v="Cluster2"/>
    <x v="0"/>
    <n v="9"/>
    <n v="4.5738888888888889"/>
    <x v="0"/>
  </r>
  <r>
    <x v="117"/>
    <s v="2021-06-23T07:37:06+05:30"/>
    <n v="27426"/>
    <s v="Cluster2"/>
    <x v="0"/>
    <n v="9"/>
    <n v="7.6183333333333332"/>
    <x v="0"/>
  </r>
  <r>
    <x v="117"/>
    <s v="2021-06-24T04:43:26+05:30"/>
    <n v="17006"/>
    <s v="Cluster2"/>
    <x v="0"/>
    <n v="9"/>
    <n v="4.7238888888888892"/>
    <x v="0"/>
  </r>
  <r>
    <x v="117"/>
    <s v="2021-06-25T05:10:31+05:30"/>
    <n v="18631"/>
    <s v="Cluster2"/>
    <x v="0"/>
    <n v="9"/>
    <n v="5.1752777777777776"/>
    <x v="0"/>
  </r>
  <r>
    <x v="117"/>
    <s v="2021-06-26T06:47:06+05:30"/>
    <n v="24426"/>
    <s v="Cluster2"/>
    <x v="0"/>
    <n v="9"/>
    <n v="6.7850000000000001"/>
    <x v="0"/>
  </r>
  <r>
    <x v="117"/>
    <s v="2021-06-27T05:48:25+05:30"/>
    <n v="20905"/>
    <s v="Cluster2"/>
    <x v="0"/>
    <n v="9"/>
    <n v="5.8069444444444445"/>
    <x v="0"/>
  </r>
  <r>
    <x v="117"/>
    <s v="2021-06-28T06:18:26+05:30"/>
    <n v="22706"/>
    <s v="Cluster2"/>
    <x v="0"/>
    <n v="9"/>
    <n v="6.3072222222222223"/>
    <x v="0"/>
  </r>
  <r>
    <x v="117"/>
    <s v="2021-06-29T04:10:07+05:30"/>
    <n v="15007"/>
    <s v="Cluster2"/>
    <x v="0"/>
    <n v="9"/>
    <n v="4.1686111111111108"/>
    <x v="0"/>
  </r>
  <r>
    <x v="117"/>
    <s v="2021-06-30T04:44:46+05:30"/>
    <n v="17086"/>
    <s v="Cluster2"/>
    <x v="0"/>
    <n v="9"/>
    <n v="4.7461111111111114"/>
    <x v="0"/>
  </r>
  <r>
    <x v="117"/>
    <s v="2021-07-01T05:19:12+05:30"/>
    <n v="19152"/>
    <s v="Cluster2"/>
    <x v="0"/>
    <n v="9"/>
    <n v="5.32"/>
    <x v="0"/>
  </r>
  <r>
    <x v="117"/>
    <s v="2021-07-02T04:56:14+05:30"/>
    <n v="17774"/>
    <s v="Cluster2"/>
    <x v="0"/>
    <n v="9"/>
    <n v="4.9372222222222222"/>
    <x v="0"/>
  </r>
  <r>
    <x v="117"/>
    <s v="2021-07-03T05:13:14+05:30"/>
    <n v="18794"/>
    <s v="Cluster2"/>
    <x v="0"/>
    <n v="9"/>
    <n v="5.2205555555555554"/>
    <x v="0"/>
  </r>
  <r>
    <x v="117"/>
    <s v="2021-07-04T04:58:26+05:30"/>
    <n v="17906"/>
    <s v="Cluster2"/>
    <x v="0"/>
    <n v="9"/>
    <n v="4.9738888888888892"/>
    <x v="0"/>
  </r>
  <r>
    <x v="118"/>
    <s v="2021-05-31T17:12:33+05:30"/>
    <n v="42153"/>
    <s v="Cluster2"/>
    <x v="0"/>
    <n v="9"/>
    <n v="11.709166666666667"/>
    <x v="1"/>
  </r>
  <r>
    <x v="118"/>
    <s v="2021-06-01T09:05:34+05:30"/>
    <n v="32734"/>
    <s v="Cluster2"/>
    <x v="0"/>
    <n v="9"/>
    <n v="9.0927777777777781"/>
    <x v="1"/>
  </r>
  <r>
    <x v="118"/>
    <s v="2021-06-02T14:06:09+05:30"/>
    <n v="50769"/>
    <s v="Cluster2"/>
    <x v="0"/>
    <n v="9"/>
    <n v="14.102499999999999"/>
    <x v="1"/>
  </r>
  <r>
    <x v="118"/>
    <s v="2021-06-03T08:47:30+05:30"/>
    <n v="31650"/>
    <s v="Cluster2"/>
    <x v="0"/>
    <n v="9"/>
    <n v="8.7916666666666661"/>
    <x v="0"/>
  </r>
  <r>
    <x v="118"/>
    <s v="2021-06-04T08:04:09+05:30"/>
    <n v="29049"/>
    <s v="Cluster2"/>
    <x v="0"/>
    <n v="9"/>
    <n v="8.0691666666666659"/>
    <x v="0"/>
  </r>
  <r>
    <x v="118"/>
    <s v="2021-06-05T09:37:46+05:30"/>
    <n v="34666"/>
    <s v="Cluster2"/>
    <x v="0"/>
    <n v="9"/>
    <n v="9.6294444444444451"/>
    <x v="1"/>
  </r>
  <r>
    <x v="118"/>
    <s v="2021-06-06T07:16:54+05:30"/>
    <n v="26214"/>
    <s v="Cluster2"/>
    <x v="0"/>
    <n v="9"/>
    <n v="7.2816666666666663"/>
    <x v="0"/>
  </r>
  <r>
    <x v="118"/>
    <s v="2021-06-07T06:44:56+05:30"/>
    <n v="24296"/>
    <s v="Cluster2"/>
    <x v="0"/>
    <n v="9"/>
    <n v="6.7488888888888887"/>
    <x v="0"/>
  </r>
  <r>
    <x v="118"/>
    <s v="2021-06-08T08:45:14+05:30"/>
    <n v="31514"/>
    <s v="Cluster2"/>
    <x v="0"/>
    <n v="9"/>
    <n v="8.7538888888888895"/>
    <x v="0"/>
  </r>
  <r>
    <x v="118"/>
    <s v="2021-06-09T07:12:30+05:30"/>
    <n v="25950"/>
    <s v="Cluster2"/>
    <x v="0"/>
    <n v="9"/>
    <n v="7.208333333333333"/>
    <x v="0"/>
  </r>
  <r>
    <x v="118"/>
    <s v="2021-06-10T07:13:49+05:30"/>
    <n v="26029"/>
    <s v="Cluster2"/>
    <x v="0"/>
    <n v="9"/>
    <n v="7.2302777777777774"/>
    <x v="0"/>
  </r>
  <r>
    <x v="118"/>
    <s v="2021-06-11T07:43:49+05:30"/>
    <n v="27829"/>
    <s v="Cluster2"/>
    <x v="0"/>
    <n v="9"/>
    <n v="7.7302777777777774"/>
    <x v="0"/>
  </r>
  <r>
    <x v="118"/>
    <s v="2021-06-12T10:30:17+05:30"/>
    <n v="37817"/>
    <s v="Cluster2"/>
    <x v="0"/>
    <n v="9"/>
    <n v="10.504722222222222"/>
    <x v="1"/>
  </r>
  <r>
    <x v="118"/>
    <s v="2021-06-13T06:46:31+05:30"/>
    <n v="24391"/>
    <s v="Cluster2"/>
    <x v="0"/>
    <n v="9"/>
    <n v="6.7752777777777782"/>
    <x v="0"/>
  </r>
  <r>
    <x v="118"/>
    <s v="2021-06-14T08:12:52+05:30"/>
    <n v="29572"/>
    <s v="Cluster2"/>
    <x v="0"/>
    <n v="9"/>
    <n v="8.2144444444444442"/>
    <x v="0"/>
  </r>
  <r>
    <x v="118"/>
    <s v="2021-06-15T08:28:36+05:30"/>
    <n v="30516"/>
    <s v="Cluster2"/>
    <x v="0"/>
    <n v="9"/>
    <n v="8.4766666666666666"/>
    <x v="0"/>
  </r>
  <r>
    <x v="118"/>
    <s v="2021-06-16T08:00:34+05:30"/>
    <n v="28834"/>
    <s v="Cluster2"/>
    <x v="0"/>
    <n v="9"/>
    <n v="8.0094444444444441"/>
    <x v="0"/>
  </r>
  <r>
    <x v="118"/>
    <s v="2021-06-17T08:09:51+05:30"/>
    <n v="29391"/>
    <s v="Cluster2"/>
    <x v="0"/>
    <n v="9"/>
    <n v="8.1641666666666666"/>
    <x v="0"/>
  </r>
  <r>
    <x v="118"/>
    <s v="2021-06-18T09:48:31+05:30"/>
    <n v="35311"/>
    <s v="Cluster2"/>
    <x v="0"/>
    <n v="9"/>
    <n v="9.8086111111111105"/>
    <x v="1"/>
  </r>
  <r>
    <x v="118"/>
    <s v="2021-06-19T16:20:31+05:30"/>
    <n v="58831"/>
    <s v="Cluster2"/>
    <x v="0"/>
    <n v="9"/>
    <n v="16.341944444444444"/>
    <x v="1"/>
  </r>
  <r>
    <x v="118"/>
    <s v="2021-06-22T13:15:58+05:30"/>
    <n v="47758"/>
    <s v="Cluster2"/>
    <x v="0"/>
    <n v="9"/>
    <n v="13.266111111111112"/>
    <x v="1"/>
  </r>
  <r>
    <x v="118"/>
    <s v="2021-06-23T15:51:31+05:30"/>
    <n v="57091"/>
    <s v="Cluster2"/>
    <x v="0"/>
    <n v="9"/>
    <n v="15.858611111111111"/>
    <x v="1"/>
  </r>
  <r>
    <x v="118"/>
    <s v="2021-06-24T10:01:00+05:30"/>
    <n v="36060"/>
    <s v="Cluster2"/>
    <x v="0"/>
    <n v="9"/>
    <n v="10.016666666666667"/>
    <x v="1"/>
  </r>
  <r>
    <x v="118"/>
    <s v="2021-06-29T17:19:14+05:30"/>
    <n v="62354"/>
    <s v="Cluster2"/>
    <x v="0"/>
    <n v="9"/>
    <n v="17.320555555555554"/>
    <x v="1"/>
  </r>
  <r>
    <x v="118"/>
    <s v="2021-06-30T06:54:32+05:30"/>
    <n v="24872"/>
    <s v="Cluster2"/>
    <x v="0"/>
    <n v="9"/>
    <n v="6.9088888888888889"/>
    <x v="0"/>
  </r>
  <r>
    <x v="118"/>
    <s v="2021-07-02T06:24:39+05:30"/>
    <n v="23079"/>
    <s v="Cluster2"/>
    <x v="0"/>
    <n v="9"/>
    <n v="6.4108333333333336"/>
    <x v="0"/>
  </r>
  <r>
    <x v="118"/>
    <s v="2021-07-04T06:43:13+05:30"/>
    <n v="24193"/>
    <s v="Cluster2"/>
    <x v="0"/>
    <n v="9"/>
    <n v="6.7202777777777776"/>
    <x v="0"/>
  </r>
  <r>
    <x v="119"/>
    <s v="2021-05-31T09:00:39+05:30"/>
    <n v="12639"/>
    <s v="Cluster2"/>
    <x v="0"/>
    <n v="9"/>
    <n v="3.5108333333333333"/>
    <x v="0"/>
  </r>
  <r>
    <x v="119"/>
    <s v="2021-06-01T04:08:39+05:30"/>
    <n v="14919"/>
    <s v="Cluster2"/>
    <x v="0"/>
    <n v="9"/>
    <n v="4.144166666666667"/>
    <x v="0"/>
  </r>
  <r>
    <x v="119"/>
    <s v="2021-06-02T05:32:59+05:30"/>
    <n v="19979"/>
    <s v="Cluster2"/>
    <x v="0"/>
    <n v="9"/>
    <n v="5.549722222222222"/>
    <x v="0"/>
  </r>
  <r>
    <x v="119"/>
    <s v="2021-06-03T07:03:56+05:30"/>
    <n v="25436"/>
    <s v="Cluster2"/>
    <x v="0"/>
    <n v="9"/>
    <n v="7.0655555555555551"/>
    <x v="0"/>
  </r>
  <r>
    <x v="119"/>
    <s v="2021-06-04T04:16:55+05:30"/>
    <n v="15415"/>
    <s v="Cluster2"/>
    <x v="0"/>
    <n v="9"/>
    <n v="4.2819444444444441"/>
    <x v="0"/>
  </r>
  <r>
    <x v="119"/>
    <s v="2021-06-05T05:21:33+05:30"/>
    <n v="19293"/>
    <s v="Cluster2"/>
    <x v="0"/>
    <n v="9"/>
    <n v="5.3591666666666669"/>
    <x v="0"/>
  </r>
  <r>
    <x v="119"/>
    <s v="2021-06-06T02:45:36+05:30"/>
    <n v="9936"/>
    <s v="Cluster2"/>
    <x v="0"/>
    <n v="9"/>
    <n v="2.76"/>
    <x v="0"/>
  </r>
  <r>
    <x v="119"/>
    <s v="2021-06-07T02:47:19+05:30"/>
    <n v="10039"/>
    <s v="Cluster2"/>
    <x v="0"/>
    <n v="9"/>
    <n v="2.7886111111111109"/>
    <x v="0"/>
  </r>
  <r>
    <x v="119"/>
    <s v="2021-06-08T03:35:37+05:30"/>
    <n v="12937"/>
    <s v="Cluster2"/>
    <x v="0"/>
    <n v="9"/>
    <n v="3.5936111111111111"/>
    <x v="0"/>
  </r>
  <r>
    <x v="119"/>
    <s v="2021-06-09T03:56:48+05:30"/>
    <n v="14208"/>
    <s v="Cluster2"/>
    <x v="0"/>
    <n v="9"/>
    <n v="3.9466666666666668"/>
    <x v="0"/>
  </r>
  <r>
    <x v="119"/>
    <s v="2021-06-10T03:53:29+05:30"/>
    <n v="14009"/>
    <s v="Cluster2"/>
    <x v="0"/>
    <n v="9"/>
    <n v="3.8913888888888888"/>
    <x v="0"/>
  </r>
  <r>
    <x v="119"/>
    <s v="2021-06-11T04:24:49+05:30"/>
    <n v="15889"/>
    <s v="Cluster2"/>
    <x v="0"/>
    <n v="9"/>
    <n v="4.4136111111111109"/>
    <x v="0"/>
  </r>
  <r>
    <x v="119"/>
    <s v="2021-06-12T09:54:34+05:30"/>
    <n v="35674"/>
    <s v="Cluster2"/>
    <x v="0"/>
    <n v="9"/>
    <n v="9.9094444444444445"/>
    <x v="1"/>
  </r>
  <r>
    <x v="119"/>
    <s v="2021-06-13T02:58:55+05:30"/>
    <n v="10735"/>
    <s v="Cluster2"/>
    <x v="0"/>
    <n v="9"/>
    <n v="2.9819444444444443"/>
    <x v="0"/>
  </r>
  <r>
    <x v="119"/>
    <s v="2021-06-14T04:34:34+05:30"/>
    <n v="16474"/>
    <s v="Cluster2"/>
    <x v="0"/>
    <n v="9"/>
    <n v="4.5761111111111115"/>
    <x v="0"/>
  </r>
  <r>
    <x v="119"/>
    <s v="2021-06-15T03:18:53+05:30"/>
    <n v="11933"/>
    <s v="Cluster2"/>
    <x v="0"/>
    <n v="9"/>
    <n v="3.3147222222222221"/>
    <x v="0"/>
  </r>
  <r>
    <x v="119"/>
    <s v="2021-06-16T04:18:15+05:30"/>
    <n v="15495"/>
    <s v="Cluster2"/>
    <x v="0"/>
    <n v="9"/>
    <n v="4.3041666666666663"/>
    <x v="0"/>
  </r>
  <r>
    <x v="119"/>
    <s v="2021-06-17T04:01:33+05:30"/>
    <n v="14493"/>
    <s v="Cluster2"/>
    <x v="0"/>
    <n v="9"/>
    <n v="4.0258333333333329"/>
    <x v="0"/>
  </r>
  <r>
    <x v="119"/>
    <s v="2021-06-18T03:47:14+05:30"/>
    <n v="13634"/>
    <s v="Cluster2"/>
    <x v="0"/>
    <n v="9"/>
    <n v="3.7872222222222223"/>
    <x v="0"/>
  </r>
  <r>
    <x v="119"/>
    <s v="2021-06-19T02:40:16+05:30"/>
    <n v="9616"/>
    <s v="Cluster2"/>
    <x v="0"/>
    <n v="9"/>
    <n v="2.6711111111111112"/>
    <x v="0"/>
  </r>
  <r>
    <x v="119"/>
    <s v="2021-06-20T03:55:33+05:30"/>
    <n v="14133"/>
    <s v="Cluster2"/>
    <x v="0"/>
    <n v="9"/>
    <n v="3.9258333333333333"/>
    <x v="0"/>
  </r>
  <r>
    <x v="119"/>
    <s v="2021-06-21T06:06:14+05:30"/>
    <n v="21974"/>
    <s v="Cluster2"/>
    <x v="0"/>
    <n v="9"/>
    <n v="6.1038888888888891"/>
    <x v="0"/>
  </r>
  <r>
    <x v="119"/>
    <s v="2021-06-22T03:40:34+05:30"/>
    <n v="13234"/>
    <s v="Cluster2"/>
    <x v="0"/>
    <n v="9"/>
    <n v="3.6761111111111111"/>
    <x v="0"/>
  </r>
  <r>
    <x v="119"/>
    <s v="2021-06-23T06:33:34+05:30"/>
    <n v="23614"/>
    <s v="Cluster2"/>
    <x v="0"/>
    <n v="9"/>
    <n v="6.5594444444444449"/>
    <x v="0"/>
  </r>
  <r>
    <x v="119"/>
    <s v="2021-06-24T04:39:35+05:30"/>
    <n v="16775"/>
    <s v="Cluster2"/>
    <x v="0"/>
    <n v="9"/>
    <n v="4.6597222222222223"/>
    <x v="0"/>
  </r>
  <r>
    <x v="119"/>
    <s v="2021-06-25T03:55:14+05:30"/>
    <n v="14114"/>
    <s v="Cluster2"/>
    <x v="0"/>
    <n v="9"/>
    <n v="3.9205555555555556"/>
    <x v="0"/>
  </r>
  <r>
    <x v="119"/>
    <s v="2021-06-26T05:19:34+05:30"/>
    <n v="19174"/>
    <s v="Cluster2"/>
    <x v="0"/>
    <n v="9"/>
    <n v="5.3261111111111115"/>
    <x v="0"/>
  </r>
  <r>
    <x v="119"/>
    <s v="2021-06-27T05:14:13+05:30"/>
    <n v="18853"/>
    <s v="Cluster2"/>
    <x v="0"/>
    <n v="9"/>
    <n v="5.2369444444444442"/>
    <x v="0"/>
  </r>
  <r>
    <x v="119"/>
    <s v="2021-06-28T06:08:14+05:30"/>
    <n v="22094"/>
    <s v="Cluster2"/>
    <x v="0"/>
    <n v="9"/>
    <n v="6.1372222222222224"/>
    <x v="0"/>
  </r>
  <r>
    <x v="119"/>
    <s v="2021-06-29T04:15:33+05:30"/>
    <n v="15333"/>
    <s v="Cluster2"/>
    <x v="0"/>
    <n v="9"/>
    <n v="4.2591666666666663"/>
    <x v="0"/>
  </r>
  <r>
    <x v="119"/>
    <s v="2021-06-30T03:46:15+05:30"/>
    <n v="13575"/>
    <s v="Cluster2"/>
    <x v="0"/>
    <n v="9"/>
    <n v="3.7708333333333335"/>
    <x v="0"/>
  </r>
  <r>
    <x v="119"/>
    <s v="2021-07-01T05:06:54+05:30"/>
    <n v="18414"/>
    <s v="Cluster2"/>
    <x v="0"/>
    <n v="9"/>
    <n v="5.1150000000000002"/>
    <x v="0"/>
  </r>
  <r>
    <x v="119"/>
    <s v="2021-07-02T04:55:14+05:30"/>
    <n v="17714"/>
    <s v="Cluster2"/>
    <x v="0"/>
    <n v="9"/>
    <n v="4.9205555555555556"/>
    <x v="0"/>
  </r>
  <r>
    <x v="119"/>
    <s v="2021-07-03T04:57:15+05:30"/>
    <n v="17835"/>
    <s v="Cluster2"/>
    <x v="0"/>
    <n v="9"/>
    <n v="4.9541666666666666"/>
    <x v="0"/>
  </r>
  <r>
    <x v="119"/>
    <s v="2021-07-04T04:44:17+05:30"/>
    <n v="17057"/>
    <s v="Cluster2"/>
    <x v="0"/>
    <n v="9"/>
    <n v="4.7380555555555555"/>
    <x v="0"/>
  </r>
  <r>
    <x v="120"/>
    <s v="2021-05-31T09:28:34+05:30"/>
    <n v="14314"/>
    <s v="Cluster2"/>
    <x v="0"/>
    <n v="9"/>
    <n v="3.9761111111111109"/>
    <x v="0"/>
  </r>
  <r>
    <x v="120"/>
    <s v="2021-06-01T04:30:00+05:30"/>
    <n v="16200"/>
    <s v="Cluster2"/>
    <x v="0"/>
    <n v="9"/>
    <n v="4.5"/>
    <x v="0"/>
  </r>
  <r>
    <x v="120"/>
    <s v="2021-06-02T05:37:40+05:30"/>
    <n v="20260"/>
    <s v="Cluster2"/>
    <x v="0"/>
    <n v="9"/>
    <n v="5.6277777777777782"/>
    <x v="0"/>
  </r>
  <r>
    <x v="120"/>
    <s v="2021-06-03T05:57:34+05:30"/>
    <n v="21454"/>
    <s v="Cluster2"/>
    <x v="0"/>
    <n v="9"/>
    <n v="5.9594444444444443"/>
    <x v="0"/>
  </r>
  <r>
    <x v="120"/>
    <s v="2021-06-04T05:53:10+05:30"/>
    <n v="21190"/>
    <s v="Cluster2"/>
    <x v="0"/>
    <n v="9"/>
    <n v="5.8861111111111111"/>
    <x v="0"/>
  </r>
  <r>
    <x v="120"/>
    <s v="2021-06-05T05:45:12+05:30"/>
    <n v="20712"/>
    <s v="Cluster2"/>
    <x v="0"/>
    <n v="9"/>
    <n v="5.753333333333333"/>
    <x v="0"/>
  </r>
  <r>
    <x v="120"/>
    <s v="2021-06-06T04:39:28+05:30"/>
    <n v="16768"/>
    <s v="Cluster2"/>
    <x v="0"/>
    <n v="9"/>
    <n v="4.6577777777777776"/>
    <x v="0"/>
  </r>
  <r>
    <x v="120"/>
    <s v="2021-06-07T05:04:28+05:30"/>
    <n v="18268"/>
    <s v="Cluster2"/>
    <x v="0"/>
    <n v="9"/>
    <n v="5.0744444444444445"/>
    <x v="0"/>
  </r>
  <r>
    <x v="120"/>
    <s v="2021-06-08T05:36:40+05:30"/>
    <n v="20200"/>
    <s v="Cluster2"/>
    <x v="0"/>
    <n v="9"/>
    <n v="5.6111111111111107"/>
    <x v="0"/>
  </r>
  <r>
    <x v="120"/>
    <s v="2021-06-09T03:32:23+05:30"/>
    <n v="12743"/>
    <s v="Cluster2"/>
    <x v="0"/>
    <n v="9"/>
    <n v="3.5397222222222222"/>
    <x v="0"/>
  </r>
  <r>
    <x v="120"/>
    <s v="2021-06-10T04:02:44+05:30"/>
    <n v="14564"/>
    <s v="Cluster2"/>
    <x v="0"/>
    <n v="9"/>
    <n v="4.0455555555555556"/>
    <x v="0"/>
  </r>
  <r>
    <x v="120"/>
    <s v="2021-06-11T04:26:02+05:30"/>
    <n v="15962"/>
    <s v="Cluster2"/>
    <x v="0"/>
    <n v="9"/>
    <n v="4.4338888888888892"/>
    <x v="0"/>
  </r>
  <r>
    <x v="120"/>
    <s v="2021-06-12T09:53:48+05:30"/>
    <n v="35628"/>
    <s v="Cluster2"/>
    <x v="0"/>
    <n v="9"/>
    <n v="9.8966666666666665"/>
    <x v="1"/>
  </r>
  <r>
    <x v="120"/>
    <s v="2021-06-13T04:53:27+05:30"/>
    <n v="17607"/>
    <s v="Cluster2"/>
    <x v="0"/>
    <n v="9"/>
    <n v="4.8908333333333331"/>
    <x v="0"/>
  </r>
  <r>
    <x v="120"/>
    <s v="2021-06-14T04:26:07+05:30"/>
    <n v="15967"/>
    <s v="Cluster2"/>
    <x v="0"/>
    <n v="9"/>
    <n v="4.4352777777777774"/>
    <x v="0"/>
  </r>
  <r>
    <x v="120"/>
    <s v="2021-06-15T03:37:28+05:30"/>
    <n v="13048"/>
    <s v="Cluster2"/>
    <x v="0"/>
    <n v="9"/>
    <n v="3.6244444444444444"/>
    <x v="0"/>
  </r>
  <r>
    <x v="120"/>
    <s v="2021-06-16T06:00:12+05:30"/>
    <n v="21612"/>
    <s v="Cluster2"/>
    <x v="0"/>
    <n v="9"/>
    <n v="6.003333333333333"/>
    <x v="0"/>
  </r>
  <r>
    <x v="120"/>
    <s v="2021-06-17T05:20:27+05:30"/>
    <n v="19227"/>
    <s v="Cluster2"/>
    <x v="0"/>
    <n v="9"/>
    <n v="5.3408333333333333"/>
    <x v="0"/>
  </r>
  <r>
    <x v="120"/>
    <s v="2021-06-18T04:42:51+05:30"/>
    <n v="16971"/>
    <s v="Cluster2"/>
    <x v="0"/>
    <n v="9"/>
    <n v="4.7141666666666664"/>
    <x v="0"/>
  </r>
  <r>
    <x v="120"/>
    <s v="2021-06-19T04:26:51+05:30"/>
    <n v="16011"/>
    <s v="Cluster2"/>
    <x v="0"/>
    <n v="9"/>
    <n v="4.4474999999999998"/>
    <x v="0"/>
  </r>
  <r>
    <x v="120"/>
    <s v="2021-06-20T04:34:27+05:30"/>
    <n v="16467"/>
    <s v="Cluster2"/>
    <x v="0"/>
    <n v="9"/>
    <n v="4.5741666666666667"/>
    <x v="0"/>
  </r>
  <r>
    <x v="120"/>
    <s v="2021-06-21T07:37:47+05:30"/>
    <n v="27467"/>
    <s v="Cluster2"/>
    <x v="0"/>
    <n v="9"/>
    <n v="7.6297222222222221"/>
    <x v="0"/>
  </r>
  <r>
    <x v="120"/>
    <s v="2021-06-22T04:30:54+05:30"/>
    <n v="16254"/>
    <s v="Cluster2"/>
    <x v="0"/>
    <n v="9"/>
    <n v="4.5149999999999997"/>
    <x v="0"/>
  </r>
  <r>
    <x v="120"/>
    <s v="2021-06-23T06:59:28+05:30"/>
    <n v="25168"/>
    <s v="Cluster2"/>
    <x v="0"/>
    <n v="9"/>
    <n v="6.9911111111111115"/>
    <x v="0"/>
  </r>
  <r>
    <x v="120"/>
    <s v="2021-06-24T04:42:51+05:30"/>
    <n v="16971"/>
    <s v="Cluster2"/>
    <x v="0"/>
    <n v="9"/>
    <n v="4.7141666666666664"/>
    <x v="0"/>
  </r>
  <r>
    <x v="120"/>
    <s v="2021-06-25T05:24:13+05:30"/>
    <n v="19453"/>
    <s v="Cluster2"/>
    <x v="0"/>
    <n v="9"/>
    <n v="5.4036111111111111"/>
    <x v="0"/>
  </r>
  <r>
    <x v="120"/>
    <s v="2021-06-26T07:01:12+05:30"/>
    <n v="25272"/>
    <s v="Cluster2"/>
    <x v="0"/>
    <n v="9"/>
    <n v="7.02"/>
    <x v="0"/>
  </r>
  <r>
    <x v="120"/>
    <s v="2021-06-27T05:44:52+05:30"/>
    <n v="20692"/>
    <s v="Cluster2"/>
    <x v="0"/>
    <n v="9"/>
    <n v="5.7477777777777774"/>
    <x v="0"/>
  </r>
  <r>
    <x v="120"/>
    <s v="2021-06-28T06:20:27+05:30"/>
    <n v="22827"/>
    <s v="Cluster2"/>
    <x v="0"/>
    <n v="9"/>
    <n v="6.3408333333333333"/>
    <x v="0"/>
  </r>
  <r>
    <x v="120"/>
    <s v="2021-06-29T04:14:18+05:30"/>
    <n v="15258"/>
    <s v="Cluster2"/>
    <x v="0"/>
    <n v="9"/>
    <n v="4.2383333333333333"/>
    <x v="0"/>
  </r>
  <r>
    <x v="120"/>
    <s v="2021-06-30T04:52:27+05:30"/>
    <n v="17547"/>
    <s v="Cluster2"/>
    <x v="0"/>
    <n v="9"/>
    <n v="4.8741666666666665"/>
    <x v="0"/>
  </r>
  <r>
    <x v="120"/>
    <s v="2021-07-01T05:16:35+05:30"/>
    <n v="18995"/>
    <s v="Cluster2"/>
    <x v="0"/>
    <n v="9"/>
    <n v="5.2763888888888886"/>
    <x v="0"/>
  </r>
  <r>
    <x v="120"/>
    <s v="2021-07-02T04:58:33+05:30"/>
    <n v="17913"/>
    <s v="Cluster2"/>
    <x v="0"/>
    <n v="9"/>
    <n v="4.9758333333333331"/>
    <x v="0"/>
  </r>
  <r>
    <x v="120"/>
    <s v="2021-07-03T05:08:53+05:30"/>
    <n v="18533"/>
    <s v="Cluster2"/>
    <x v="0"/>
    <n v="9"/>
    <n v="5.1480555555555556"/>
    <x v="0"/>
  </r>
  <r>
    <x v="120"/>
    <s v="2021-07-04T05:13:47+05:30"/>
    <n v="18827"/>
    <s v="Cluster2"/>
    <x v="0"/>
    <n v="9"/>
    <n v="5.2297222222222226"/>
    <x v="0"/>
  </r>
  <r>
    <x v="121"/>
    <s v="2021-05-31T09:02:36+05:30"/>
    <n v="12756"/>
    <s v="Cluster2"/>
    <x v="0"/>
    <n v="9"/>
    <n v="3.5433333333333334"/>
    <x v="0"/>
  </r>
  <r>
    <x v="121"/>
    <s v="2021-06-01T02:58:37+05:30"/>
    <n v="10717"/>
    <s v="Cluster2"/>
    <x v="0"/>
    <n v="9"/>
    <n v="2.9769444444444444"/>
    <x v="0"/>
  </r>
  <r>
    <x v="121"/>
    <s v="2021-06-02T05:49:37+05:30"/>
    <n v="20977"/>
    <s v="Cluster2"/>
    <x v="0"/>
    <n v="9"/>
    <n v="5.826944444444444"/>
    <x v="0"/>
  </r>
  <r>
    <x v="121"/>
    <s v="2021-06-03T06:15:32+05:30"/>
    <n v="22532"/>
    <s v="Cluster2"/>
    <x v="0"/>
    <n v="9"/>
    <n v="6.2588888888888885"/>
    <x v="0"/>
  </r>
  <r>
    <x v="121"/>
    <s v="2021-06-04T05:57:33+05:30"/>
    <n v="21453"/>
    <s v="Cluster2"/>
    <x v="0"/>
    <n v="9"/>
    <n v="5.9591666666666665"/>
    <x v="0"/>
  </r>
  <r>
    <x v="121"/>
    <s v="2021-06-05T05:10:52+05:30"/>
    <n v="18652"/>
    <s v="Cluster2"/>
    <x v="0"/>
    <n v="9"/>
    <n v="5.181111111111111"/>
    <x v="0"/>
  </r>
  <r>
    <x v="121"/>
    <s v="2021-06-06T04:53:14+05:30"/>
    <n v="17594"/>
    <s v="Cluster2"/>
    <x v="0"/>
    <n v="9"/>
    <n v="4.8872222222222224"/>
    <x v="0"/>
  </r>
  <r>
    <x v="121"/>
    <s v="2021-06-07T05:07:52+05:30"/>
    <n v="18472"/>
    <s v="Cluster2"/>
    <x v="0"/>
    <n v="9"/>
    <n v="5.1311111111111112"/>
    <x v="0"/>
  </r>
  <r>
    <x v="121"/>
    <s v="2021-06-08T05:18:51+05:30"/>
    <n v="19131"/>
    <s v="Cluster2"/>
    <x v="0"/>
    <n v="9"/>
    <n v="5.3141666666666669"/>
    <x v="0"/>
  </r>
  <r>
    <x v="121"/>
    <s v="2021-06-09T04:00:07+05:30"/>
    <n v="14407"/>
    <s v="Cluster2"/>
    <x v="0"/>
    <n v="9"/>
    <n v="4.0019444444444447"/>
    <x v="0"/>
  </r>
  <r>
    <x v="121"/>
    <s v="2021-06-10T03:48:46+05:30"/>
    <n v="13726"/>
    <s v="Cluster2"/>
    <x v="0"/>
    <n v="9"/>
    <n v="3.8127777777777778"/>
    <x v="0"/>
  </r>
  <r>
    <x v="121"/>
    <s v="2021-06-11T04:09:09+05:30"/>
    <n v="14949"/>
    <s v="Cluster2"/>
    <x v="0"/>
    <n v="9"/>
    <n v="4.1524999999999999"/>
    <x v="0"/>
  </r>
  <r>
    <x v="121"/>
    <s v="2021-06-12T09:53:33+05:30"/>
    <n v="35613"/>
    <s v="Cluster2"/>
    <x v="0"/>
    <n v="9"/>
    <n v="9.8925000000000001"/>
    <x v="1"/>
  </r>
  <r>
    <x v="121"/>
    <s v="2021-06-13T03:03:45+05:30"/>
    <n v="11025"/>
    <s v="Cluster2"/>
    <x v="0"/>
    <n v="9"/>
    <n v="3.0625"/>
    <x v="0"/>
  </r>
  <r>
    <x v="121"/>
    <s v="2021-06-14T03:48:31+05:30"/>
    <n v="13711"/>
    <s v="Cluster2"/>
    <x v="0"/>
    <n v="9"/>
    <n v="3.8086111111111109"/>
    <x v="0"/>
  </r>
  <r>
    <x v="121"/>
    <s v="2021-06-15T04:15:10+05:30"/>
    <n v="15310"/>
    <s v="Cluster2"/>
    <x v="0"/>
    <n v="9"/>
    <n v="4.2527777777777782"/>
    <x v="0"/>
  </r>
  <r>
    <x v="121"/>
    <s v="2021-06-16T05:12:10+05:30"/>
    <n v="18730"/>
    <s v="Cluster2"/>
    <x v="0"/>
    <n v="9"/>
    <n v="5.2027777777777775"/>
    <x v="0"/>
  </r>
  <r>
    <x v="121"/>
    <s v="2021-06-17T05:08:50+05:30"/>
    <n v="18530"/>
    <s v="Cluster2"/>
    <x v="0"/>
    <n v="9"/>
    <n v="5.1472222222222221"/>
    <x v="0"/>
  </r>
  <r>
    <x v="121"/>
    <s v="2021-06-18T04:41:50+05:30"/>
    <n v="16910"/>
    <s v="Cluster2"/>
    <x v="0"/>
    <n v="9"/>
    <n v="4.697222222222222"/>
    <x v="0"/>
  </r>
  <r>
    <x v="121"/>
    <s v="2021-06-19T04:19:50+05:30"/>
    <n v="15590"/>
    <s v="Cluster2"/>
    <x v="0"/>
    <n v="9"/>
    <n v="4.3305555555555557"/>
    <x v="0"/>
  </r>
  <r>
    <x v="121"/>
    <s v="2021-06-20T04:29:51+05:30"/>
    <n v="16191"/>
    <s v="Cluster2"/>
    <x v="0"/>
    <n v="9"/>
    <n v="4.4974999999999996"/>
    <x v="0"/>
  </r>
  <r>
    <x v="121"/>
    <s v="2021-06-21T07:13:31+05:30"/>
    <n v="26011"/>
    <s v="Cluster2"/>
    <x v="0"/>
    <n v="9"/>
    <n v="7.2252777777777775"/>
    <x v="0"/>
  </r>
  <r>
    <x v="121"/>
    <s v="2021-06-22T04:30:11+05:30"/>
    <n v="16211"/>
    <s v="Cluster2"/>
    <x v="0"/>
    <n v="9"/>
    <n v="4.5030555555555551"/>
    <x v="0"/>
  </r>
  <r>
    <x v="121"/>
    <s v="2021-06-23T06:39:11+05:30"/>
    <n v="23951"/>
    <s v="Cluster2"/>
    <x v="0"/>
    <n v="9"/>
    <n v="6.6530555555555555"/>
    <x v="0"/>
  </r>
  <r>
    <x v="121"/>
    <s v="2021-06-24T04:32:52+05:30"/>
    <n v="16372"/>
    <s v="Cluster2"/>
    <x v="0"/>
    <n v="9"/>
    <n v="4.5477777777777781"/>
    <x v="0"/>
  </r>
  <r>
    <x v="121"/>
    <s v="2021-06-25T03:57:30+05:30"/>
    <n v="14250"/>
    <s v="Cluster2"/>
    <x v="0"/>
    <n v="9"/>
    <n v="3.9583333333333335"/>
    <x v="0"/>
  </r>
  <r>
    <x v="121"/>
    <s v="2021-06-26T06:38:30+05:30"/>
    <n v="23910"/>
    <s v="Cluster2"/>
    <x v="0"/>
    <n v="9"/>
    <n v="6.6416666666666666"/>
    <x v="0"/>
  </r>
  <r>
    <x v="121"/>
    <s v="2021-06-27T05:43:30+05:30"/>
    <n v="20610"/>
    <s v="Cluster2"/>
    <x v="0"/>
    <n v="9"/>
    <n v="5.7249999999999996"/>
    <x v="0"/>
  </r>
  <r>
    <x v="121"/>
    <s v="2021-06-28T06:05:51+05:30"/>
    <n v="21951"/>
    <s v="Cluster2"/>
    <x v="0"/>
    <n v="9"/>
    <n v="6.0975000000000001"/>
    <x v="0"/>
  </r>
  <r>
    <x v="121"/>
    <s v="2021-06-29T04:13:51+05:30"/>
    <n v="15231"/>
    <s v="Cluster2"/>
    <x v="0"/>
    <n v="9"/>
    <n v="4.230833333333333"/>
    <x v="0"/>
  </r>
  <r>
    <x v="121"/>
    <s v="2021-06-30T04:35:10+05:30"/>
    <n v="16510"/>
    <s v="Cluster2"/>
    <x v="0"/>
    <n v="9"/>
    <n v="4.5861111111111112"/>
    <x v="0"/>
  </r>
  <r>
    <x v="121"/>
    <s v="2021-07-01T05:08:50+05:30"/>
    <n v="18530"/>
    <s v="Cluster2"/>
    <x v="0"/>
    <n v="9"/>
    <n v="5.1472222222222221"/>
    <x v="0"/>
  </r>
  <r>
    <x v="121"/>
    <s v="2021-07-02T05:01:55+05:30"/>
    <n v="18115"/>
    <s v="Cluster2"/>
    <x v="0"/>
    <n v="9"/>
    <n v="5.0319444444444441"/>
    <x v="0"/>
  </r>
  <r>
    <x v="121"/>
    <s v="2021-07-03T04:59:51+05:30"/>
    <n v="17991"/>
    <s v="Cluster2"/>
    <x v="0"/>
    <n v="9"/>
    <n v="4.9974999999999996"/>
    <x v="0"/>
  </r>
  <r>
    <x v="121"/>
    <s v="2021-07-04T04:49:31+05:30"/>
    <n v="17371"/>
    <s v="Cluster2"/>
    <x v="0"/>
    <n v="9"/>
    <n v="4.825277777777778"/>
    <x v="0"/>
  </r>
  <r>
    <x v="122"/>
    <s v="2021-05-31T12:12:20+05:30"/>
    <n v="24140"/>
    <s v="Cluster2"/>
    <x v="1"/>
    <n v="11"/>
    <n v="6.7055555555555557"/>
    <x v="0"/>
  </r>
  <r>
    <x v="122"/>
    <s v="2021-06-01T04:40:22+05:30"/>
    <n v="16822"/>
    <s v="Cluster2"/>
    <x v="1"/>
    <n v="11"/>
    <n v="4.6727777777777781"/>
    <x v="0"/>
  </r>
  <r>
    <x v="122"/>
    <s v="2021-06-02T06:12:20+05:30"/>
    <n v="22340"/>
    <s v="Cluster2"/>
    <x v="1"/>
    <n v="11"/>
    <n v="6.2055555555555557"/>
    <x v="0"/>
  </r>
  <r>
    <x v="122"/>
    <s v="2021-06-03T06:14:39+05:30"/>
    <n v="22479"/>
    <s v="Cluster2"/>
    <x v="1"/>
    <n v="11"/>
    <n v="6.2441666666666666"/>
    <x v="0"/>
  </r>
  <r>
    <x v="122"/>
    <s v="2021-06-04T06:17:57+05:30"/>
    <n v="22677"/>
    <s v="Cluster2"/>
    <x v="1"/>
    <n v="11"/>
    <n v="6.2991666666666664"/>
    <x v="0"/>
  </r>
  <r>
    <x v="122"/>
    <s v="2021-06-05T04:47:10+05:30"/>
    <n v="17230"/>
    <s v="Cluster2"/>
    <x v="1"/>
    <n v="11"/>
    <n v="4.7861111111111114"/>
    <x v="0"/>
  </r>
  <r>
    <x v="122"/>
    <s v="2021-06-06T05:17:56+05:30"/>
    <n v="19076"/>
    <s v="Cluster2"/>
    <x v="1"/>
    <n v="11"/>
    <n v="5.2988888888888885"/>
    <x v="0"/>
  </r>
  <r>
    <x v="122"/>
    <s v="2021-06-07T05:28:18+05:30"/>
    <n v="19698"/>
    <s v="Cluster2"/>
    <x v="1"/>
    <n v="11"/>
    <n v="5.4716666666666667"/>
    <x v="0"/>
  </r>
  <r>
    <x v="122"/>
    <s v="2021-06-08T06:07:39+05:30"/>
    <n v="22059"/>
    <s v="Cluster2"/>
    <x v="1"/>
    <n v="11"/>
    <n v="6.1275000000000004"/>
    <x v="0"/>
  </r>
  <r>
    <x v="122"/>
    <s v="2021-06-09T05:09:24+05:30"/>
    <n v="18564"/>
    <s v="Cluster2"/>
    <x v="1"/>
    <n v="11"/>
    <n v="5.1566666666666663"/>
    <x v="0"/>
  </r>
  <r>
    <x v="122"/>
    <s v="2021-06-10T05:25:50+05:30"/>
    <n v="19550"/>
    <s v="Cluster2"/>
    <x v="1"/>
    <n v="11"/>
    <n v="5.4305555555555554"/>
    <x v="0"/>
  </r>
  <r>
    <x v="122"/>
    <s v="2021-06-11T06:28:51+05:30"/>
    <n v="23331"/>
    <s v="Cluster2"/>
    <x v="1"/>
    <n v="11"/>
    <n v="6.480833333333333"/>
    <x v="0"/>
  </r>
  <r>
    <x v="122"/>
    <s v="2021-06-12T10:19:34+05:30"/>
    <n v="37174"/>
    <s v="Cluster2"/>
    <x v="1"/>
    <n v="11"/>
    <n v="10.326111111111111"/>
    <x v="0"/>
  </r>
  <r>
    <x v="122"/>
    <s v="2021-06-13T05:11:29+05:30"/>
    <n v="18689"/>
    <s v="Cluster2"/>
    <x v="1"/>
    <n v="11"/>
    <n v="5.1913888888888886"/>
    <x v="0"/>
  </r>
  <r>
    <x v="122"/>
    <s v="2021-06-14T06:04:16+05:30"/>
    <n v="21856"/>
    <s v="Cluster2"/>
    <x v="1"/>
    <n v="11"/>
    <n v="6.0711111111111107"/>
    <x v="0"/>
  </r>
  <r>
    <x v="122"/>
    <s v="2021-06-15T04:51:16+05:30"/>
    <n v="17476"/>
    <s v="Cluster2"/>
    <x v="1"/>
    <n v="11"/>
    <n v="4.8544444444444448"/>
    <x v="0"/>
  </r>
  <r>
    <x v="122"/>
    <s v="2021-06-16T06:35:35+05:30"/>
    <n v="23735"/>
    <s v="Cluster2"/>
    <x v="1"/>
    <n v="11"/>
    <n v="6.5930555555555559"/>
    <x v="0"/>
  </r>
  <r>
    <x v="122"/>
    <s v="2021-06-17T06:11:35+05:30"/>
    <n v="22295"/>
    <s v="Cluster2"/>
    <x v="1"/>
    <n v="11"/>
    <n v="6.1930555555555555"/>
    <x v="0"/>
  </r>
  <r>
    <x v="122"/>
    <s v="2021-06-18T05:19:37+05:30"/>
    <n v="19177"/>
    <s v="Cluster2"/>
    <x v="1"/>
    <n v="11"/>
    <n v="5.326944444444444"/>
    <x v="0"/>
  </r>
  <r>
    <x v="122"/>
    <s v="2021-06-19T04:46:58+05:30"/>
    <n v="17218"/>
    <s v="Cluster2"/>
    <x v="1"/>
    <n v="11"/>
    <n v="4.7827777777777776"/>
    <x v="0"/>
  </r>
  <r>
    <x v="122"/>
    <s v="2021-06-20T04:50:37+05:30"/>
    <n v="17437"/>
    <s v="Cluster2"/>
    <x v="1"/>
    <n v="11"/>
    <n v="4.8436111111111115"/>
    <x v="0"/>
  </r>
  <r>
    <x v="122"/>
    <s v="2021-06-21T08:11:37+05:30"/>
    <n v="29497"/>
    <s v="Cluster2"/>
    <x v="1"/>
    <n v="11"/>
    <n v="8.1936111111111103"/>
    <x v="0"/>
  </r>
  <r>
    <x v="122"/>
    <s v="2021-06-22T05:05:53+05:30"/>
    <n v="18353"/>
    <s v="Cluster2"/>
    <x v="1"/>
    <n v="11"/>
    <n v="5.0980555555555558"/>
    <x v="0"/>
  </r>
  <r>
    <x v="122"/>
    <s v="2021-06-23T07:56:21+05:30"/>
    <n v="28581"/>
    <s v="Cluster2"/>
    <x v="1"/>
    <n v="11"/>
    <n v="7.9391666666666669"/>
    <x v="0"/>
  </r>
  <r>
    <x v="122"/>
    <s v="2021-06-24T05:13:49+05:30"/>
    <n v="18829"/>
    <s v="Cluster2"/>
    <x v="1"/>
    <n v="11"/>
    <n v="5.2302777777777774"/>
    <x v="0"/>
  </r>
  <r>
    <x v="122"/>
    <s v="2021-06-25T05:19:57+05:30"/>
    <n v="19197"/>
    <s v="Cluster2"/>
    <x v="1"/>
    <n v="11"/>
    <n v="5.3324999999999996"/>
    <x v="0"/>
  </r>
  <r>
    <x v="122"/>
    <s v="2021-06-27T07:29:50+05:30"/>
    <n v="26990"/>
    <s v="Cluster2"/>
    <x v="1"/>
    <n v="11"/>
    <n v="7.4972222222222218"/>
    <x v="0"/>
  </r>
  <r>
    <x v="122"/>
    <s v="2021-06-28T06:45:58+05:30"/>
    <n v="24358"/>
    <s v="Cluster2"/>
    <x v="1"/>
    <n v="11"/>
    <n v="6.766111111111111"/>
    <x v="0"/>
  </r>
  <r>
    <x v="122"/>
    <s v="2021-06-29T04:27:36+05:30"/>
    <n v="16056"/>
    <s v="Cluster2"/>
    <x v="1"/>
    <n v="11"/>
    <n v="4.46"/>
    <x v="0"/>
  </r>
  <r>
    <x v="122"/>
    <s v="2021-06-30T05:15:39+05:30"/>
    <n v="18939"/>
    <s v="Cluster2"/>
    <x v="1"/>
    <n v="11"/>
    <n v="5.2608333333333333"/>
    <x v="0"/>
  </r>
  <r>
    <x v="122"/>
    <s v="2021-07-01T05:33:20+05:30"/>
    <n v="20000"/>
    <s v="Cluster2"/>
    <x v="1"/>
    <n v="11"/>
    <n v="5.5555555555555554"/>
    <x v="0"/>
  </r>
  <r>
    <x v="122"/>
    <s v="2021-07-02T05:09:58+05:30"/>
    <n v="18598"/>
    <s v="Cluster2"/>
    <x v="1"/>
    <n v="11"/>
    <n v="5.1661111111111113"/>
    <x v="0"/>
  </r>
  <r>
    <x v="122"/>
    <s v="2021-07-03T05:35:17+05:30"/>
    <n v="20117"/>
    <s v="Cluster2"/>
    <x v="1"/>
    <n v="11"/>
    <n v="5.588055555555556"/>
    <x v="0"/>
  </r>
  <r>
    <x v="122"/>
    <s v="2021-07-04T05:25:15+05:30"/>
    <n v="19515"/>
    <s v="Cluster2"/>
    <x v="1"/>
    <n v="11"/>
    <n v="5.4208333333333334"/>
    <x v="0"/>
  </r>
  <r>
    <x v="123"/>
    <s v="2021-05-31T09:20:30+05:30"/>
    <n v="13830"/>
    <s v="Cluster2"/>
    <x v="1"/>
    <n v="11"/>
    <n v="3.8416666666666668"/>
    <x v="0"/>
  </r>
  <r>
    <x v="124"/>
    <s v="2021-05-31T12:18:38+05:30"/>
    <n v="24518"/>
    <s v="Cluster2"/>
    <x v="1"/>
    <n v="11"/>
    <n v="6.8105555555555553"/>
    <x v="0"/>
  </r>
  <r>
    <x v="124"/>
    <s v="2021-06-01T04:36:20+05:30"/>
    <n v="16580"/>
    <s v="Cluster2"/>
    <x v="1"/>
    <n v="11"/>
    <n v="4.6055555555555552"/>
    <x v="0"/>
  </r>
  <r>
    <x v="124"/>
    <s v="2021-06-02T06:10:38+05:30"/>
    <n v="22238"/>
    <s v="Cluster2"/>
    <x v="1"/>
    <n v="11"/>
    <n v="6.1772222222222224"/>
    <x v="0"/>
  </r>
  <r>
    <x v="124"/>
    <s v="2021-06-03T06:13:40+05:30"/>
    <n v="22420"/>
    <s v="Cluster2"/>
    <x v="1"/>
    <n v="11"/>
    <n v="6.2277777777777779"/>
    <x v="0"/>
  </r>
  <r>
    <x v="124"/>
    <s v="2021-06-04T06:15:35+05:30"/>
    <n v="22535"/>
    <s v="Cluster2"/>
    <x v="1"/>
    <n v="11"/>
    <n v="6.259722222222222"/>
    <x v="0"/>
  </r>
  <r>
    <x v="124"/>
    <s v="2021-06-05T06:20:52+05:30"/>
    <n v="22852"/>
    <s v="Cluster2"/>
    <x v="1"/>
    <n v="11"/>
    <n v="6.347777777777778"/>
    <x v="0"/>
  </r>
  <r>
    <x v="124"/>
    <s v="2021-06-06T05:15:35+05:30"/>
    <n v="18935"/>
    <s v="Cluster2"/>
    <x v="1"/>
    <n v="11"/>
    <n v="5.259722222222222"/>
    <x v="0"/>
  </r>
  <r>
    <x v="124"/>
    <s v="2021-06-07T05:00:38+05:30"/>
    <n v="18038"/>
    <s v="Cluster2"/>
    <x v="1"/>
    <n v="11"/>
    <n v="5.0105555555555554"/>
    <x v="0"/>
  </r>
  <r>
    <x v="124"/>
    <s v="2021-06-08T06:10:17+05:30"/>
    <n v="22217"/>
    <s v="Cluster2"/>
    <x v="1"/>
    <n v="11"/>
    <n v="6.171388888888889"/>
    <x v="0"/>
  </r>
  <r>
    <x v="124"/>
    <s v="2021-06-09T05:03:07+05:30"/>
    <n v="18187"/>
    <s v="Cluster2"/>
    <x v="1"/>
    <n v="11"/>
    <n v="5.0519444444444446"/>
    <x v="0"/>
  </r>
  <r>
    <x v="124"/>
    <s v="2021-06-10T05:20:01+05:30"/>
    <n v="19201"/>
    <s v="Cluster2"/>
    <x v="1"/>
    <n v="11"/>
    <n v="5.3336111111111109"/>
    <x v="0"/>
  </r>
  <r>
    <x v="124"/>
    <s v="2021-06-11T06:20:29+05:30"/>
    <n v="22829"/>
    <s v="Cluster2"/>
    <x v="1"/>
    <n v="11"/>
    <n v="6.341388888888889"/>
    <x v="0"/>
  </r>
  <r>
    <x v="124"/>
    <s v="2021-06-12T10:17:12+05:30"/>
    <n v="37032"/>
    <s v="Cluster2"/>
    <x v="1"/>
    <n v="11"/>
    <n v="10.286666666666667"/>
    <x v="0"/>
  </r>
  <r>
    <x v="124"/>
    <s v="2021-06-13T05:13:52+05:30"/>
    <n v="18832"/>
    <s v="Cluster2"/>
    <x v="1"/>
    <n v="11"/>
    <n v="5.2311111111111108"/>
    <x v="0"/>
  </r>
  <r>
    <x v="124"/>
    <s v="2021-06-14T06:19:32+05:30"/>
    <n v="22772"/>
    <s v="Cluster2"/>
    <x v="1"/>
    <n v="11"/>
    <n v="6.3255555555555558"/>
    <x v="0"/>
  </r>
  <r>
    <x v="124"/>
    <s v="2021-06-15T04:31:28+05:30"/>
    <n v="16288"/>
    <s v="Cluster2"/>
    <x v="1"/>
    <n v="11"/>
    <n v="4.5244444444444447"/>
    <x v="0"/>
  </r>
  <r>
    <x v="124"/>
    <s v="2021-06-16T06:31:53+05:30"/>
    <n v="23513"/>
    <s v="Cluster2"/>
    <x v="1"/>
    <n v="11"/>
    <n v="6.5313888888888885"/>
    <x v="0"/>
  </r>
  <r>
    <x v="124"/>
    <s v="2021-06-17T05:45:33+05:30"/>
    <n v="20733"/>
    <s v="Cluster2"/>
    <x v="1"/>
    <n v="11"/>
    <n v="5.7591666666666663"/>
    <x v="0"/>
  </r>
  <r>
    <x v="124"/>
    <s v="2021-06-18T05:17:12+05:30"/>
    <n v="19032"/>
    <s v="Cluster2"/>
    <x v="1"/>
    <n v="11"/>
    <n v="5.2866666666666671"/>
    <x v="0"/>
  </r>
  <r>
    <x v="124"/>
    <s v="2021-06-19T04:40:17+05:30"/>
    <n v="16817"/>
    <s v="Cluster2"/>
    <x v="1"/>
    <n v="11"/>
    <n v="4.671388888888889"/>
    <x v="0"/>
  </r>
  <r>
    <x v="124"/>
    <s v="2021-06-20T04:53:54+05:30"/>
    <n v="17634"/>
    <s v="Cluster2"/>
    <x v="1"/>
    <n v="11"/>
    <n v="4.8983333333333334"/>
    <x v="0"/>
  </r>
  <r>
    <x v="124"/>
    <s v="2021-06-21T08:08:33+05:30"/>
    <n v="29313"/>
    <s v="Cluster2"/>
    <x v="1"/>
    <n v="11"/>
    <n v="8.1425000000000001"/>
    <x v="0"/>
  </r>
  <r>
    <x v="124"/>
    <s v="2021-06-22T04:58:14+05:30"/>
    <n v="17894"/>
    <s v="Cluster2"/>
    <x v="1"/>
    <n v="11"/>
    <n v="4.9705555555555554"/>
    <x v="0"/>
  </r>
  <r>
    <x v="124"/>
    <s v="2021-06-23T07:49:54+05:30"/>
    <n v="28194"/>
    <s v="Cluster2"/>
    <x v="1"/>
    <n v="11"/>
    <n v="7.831666666666667"/>
    <x v="0"/>
  </r>
  <r>
    <x v="124"/>
    <s v="2021-06-24T05:03:39+05:30"/>
    <n v="18219"/>
    <s v="Cluster2"/>
    <x v="1"/>
    <n v="11"/>
    <n v="5.0608333333333331"/>
    <x v="0"/>
  </r>
  <r>
    <x v="124"/>
    <s v="2021-06-25T05:28:13+05:30"/>
    <n v="19693"/>
    <s v="Cluster2"/>
    <x v="1"/>
    <n v="11"/>
    <n v="5.4702777777777776"/>
    <x v="0"/>
  </r>
  <r>
    <x v="124"/>
    <s v="2021-06-26T07:03:52+05:30"/>
    <n v="25432"/>
    <s v="Cluster2"/>
    <x v="1"/>
    <n v="11"/>
    <n v="7.0644444444444447"/>
    <x v="0"/>
  </r>
  <r>
    <x v="124"/>
    <s v="2021-06-27T07:25:55+05:30"/>
    <n v="26755"/>
    <s v="Cluster2"/>
    <x v="1"/>
    <n v="11"/>
    <n v="7.4319444444444445"/>
    <x v="0"/>
  </r>
  <r>
    <x v="124"/>
    <s v="2021-06-28T06:52:14+05:30"/>
    <n v="24734"/>
    <s v="Cluster2"/>
    <x v="1"/>
    <n v="11"/>
    <n v="6.8705555555555557"/>
    <x v="0"/>
  </r>
  <r>
    <x v="124"/>
    <s v="2021-06-29T04:27:52+05:30"/>
    <n v="16072"/>
    <s v="Cluster2"/>
    <x v="1"/>
    <n v="11"/>
    <n v="4.4644444444444442"/>
    <x v="0"/>
  </r>
  <r>
    <x v="124"/>
    <s v="2021-06-30T05:04:14+05:30"/>
    <n v="18254"/>
    <s v="Cluster2"/>
    <x v="1"/>
    <n v="11"/>
    <n v="5.0705555555555559"/>
    <x v="0"/>
  </r>
  <r>
    <x v="124"/>
    <s v="2021-07-01T05:28:26+05:30"/>
    <n v="19706"/>
    <s v="Cluster2"/>
    <x v="1"/>
    <n v="11"/>
    <n v="5.4738888888888892"/>
    <x v="0"/>
  </r>
  <r>
    <x v="124"/>
    <s v="2021-07-02T05:19:52+05:30"/>
    <n v="19192"/>
    <s v="Cluster2"/>
    <x v="1"/>
    <n v="11"/>
    <n v="5.3311111111111114"/>
    <x v="0"/>
  </r>
  <r>
    <x v="124"/>
    <s v="2021-07-03T05:25:55+05:30"/>
    <n v="19555"/>
    <s v="Cluster2"/>
    <x v="1"/>
    <n v="11"/>
    <n v="5.4319444444444445"/>
    <x v="0"/>
  </r>
  <r>
    <x v="124"/>
    <s v="2021-07-04T05:19:54+05:30"/>
    <n v="19194"/>
    <s v="Cluster2"/>
    <x v="1"/>
    <n v="11"/>
    <n v="5.331666666666667"/>
    <x v="0"/>
  </r>
  <r>
    <x v="125"/>
    <s v="2021-05-31T09:19:30+05:30"/>
    <n v="13770"/>
    <s v="Cluster2"/>
    <x v="1"/>
    <n v="11"/>
    <n v="3.8250000000000002"/>
    <x v="0"/>
  </r>
  <r>
    <x v="125"/>
    <s v="2021-06-01T04:36:51+05:30"/>
    <n v="16611"/>
    <s v="Cluster2"/>
    <x v="1"/>
    <n v="11"/>
    <n v="4.6141666666666667"/>
    <x v="0"/>
  </r>
  <r>
    <x v="125"/>
    <s v="2021-06-02T06:09:30+05:30"/>
    <n v="22170"/>
    <s v="Cluster2"/>
    <x v="1"/>
    <n v="11"/>
    <n v="6.1583333333333332"/>
    <x v="0"/>
  </r>
  <r>
    <x v="125"/>
    <s v="2021-06-03T06:04:27+05:30"/>
    <n v="21867"/>
    <s v="Cluster2"/>
    <x v="1"/>
    <n v="11"/>
    <n v="6.0741666666666667"/>
    <x v="0"/>
  </r>
  <r>
    <x v="125"/>
    <s v="2021-06-04T06:12:09+05:30"/>
    <n v="22329"/>
    <s v="Cluster2"/>
    <x v="1"/>
    <n v="11"/>
    <n v="6.2024999999999997"/>
    <x v="0"/>
  </r>
  <r>
    <x v="125"/>
    <s v="2021-06-05T06:23:26+05:30"/>
    <n v="23006"/>
    <s v="Cluster2"/>
    <x v="1"/>
    <n v="11"/>
    <n v="6.3905555555555553"/>
    <x v="0"/>
  </r>
  <r>
    <x v="125"/>
    <s v="2021-06-06T05:10:48+05:30"/>
    <n v="18648"/>
    <s v="Cluster2"/>
    <x v="1"/>
    <n v="11"/>
    <n v="5.18"/>
    <x v="0"/>
  </r>
  <r>
    <x v="125"/>
    <s v="2021-06-07T05:21:10+05:30"/>
    <n v="19270"/>
    <s v="Cluster2"/>
    <x v="1"/>
    <n v="11"/>
    <n v="5.3527777777777779"/>
    <x v="0"/>
  </r>
  <r>
    <x v="125"/>
    <s v="2021-06-08T06:00:05+05:30"/>
    <n v="21605"/>
    <s v="Cluster2"/>
    <x v="1"/>
    <n v="11"/>
    <n v="6.0013888888888891"/>
    <x v="0"/>
  </r>
  <r>
    <x v="125"/>
    <s v="2021-06-09T05:20:40+05:30"/>
    <n v="19240"/>
    <s v="Cluster2"/>
    <x v="1"/>
    <n v="11"/>
    <n v="5.3444444444444441"/>
    <x v="0"/>
  </r>
  <r>
    <x v="125"/>
    <s v="2021-06-10T05:21:04+05:30"/>
    <n v="19264"/>
    <s v="Cluster2"/>
    <x v="1"/>
    <n v="11"/>
    <n v="5.3511111111111109"/>
    <x v="0"/>
  </r>
  <r>
    <x v="125"/>
    <s v="2021-06-11T06:23:20+05:30"/>
    <n v="23000"/>
    <s v="Cluster2"/>
    <x v="1"/>
    <n v="11"/>
    <n v="6.3888888888888893"/>
    <x v="0"/>
  </r>
  <r>
    <x v="125"/>
    <s v="2021-06-12T10:20:24+05:30"/>
    <n v="37224"/>
    <s v="Cluster2"/>
    <x v="1"/>
    <n v="11"/>
    <n v="10.34"/>
    <x v="0"/>
  </r>
  <r>
    <x v="125"/>
    <s v="2021-06-13T05:14:29+05:30"/>
    <n v="18869"/>
    <s v="Cluster2"/>
    <x v="1"/>
    <n v="11"/>
    <n v="5.2413888888888893"/>
    <x v="0"/>
  </r>
  <r>
    <x v="125"/>
    <s v="2021-06-14T06:05:44+05:30"/>
    <n v="21944"/>
    <s v="Cluster2"/>
    <x v="1"/>
    <n v="11"/>
    <n v="6.0955555555555554"/>
    <x v="0"/>
  </r>
  <r>
    <x v="125"/>
    <s v="2021-06-15T04:05:09+05:30"/>
    <n v="14709"/>
    <s v="Cluster2"/>
    <x v="1"/>
    <n v="11"/>
    <n v="4.0858333333333334"/>
    <x v="0"/>
  </r>
  <r>
    <x v="125"/>
    <s v="2021-06-16T06:25:44+05:30"/>
    <n v="23144"/>
    <s v="Cluster2"/>
    <x v="1"/>
    <n v="11"/>
    <n v="6.4288888888888893"/>
    <x v="0"/>
  </r>
  <r>
    <x v="125"/>
    <s v="2021-06-17T06:09:24+05:30"/>
    <n v="22164"/>
    <s v="Cluster2"/>
    <x v="1"/>
    <n v="11"/>
    <n v="6.1566666666666663"/>
    <x v="0"/>
  </r>
  <r>
    <x v="125"/>
    <s v="2021-06-18T05:03:05+05:30"/>
    <n v="18185"/>
    <s v="Cluster2"/>
    <x v="1"/>
    <n v="11"/>
    <n v="5.0513888888888889"/>
    <x v="0"/>
  </r>
  <r>
    <x v="125"/>
    <s v="2021-06-19T04:31:05+05:30"/>
    <n v="16265"/>
    <s v="Cluster2"/>
    <x v="1"/>
    <n v="11"/>
    <n v="4.5180555555555557"/>
    <x v="0"/>
  </r>
  <r>
    <x v="125"/>
    <s v="2021-06-20T04:51:04+05:30"/>
    <n v="17464"/>
    <s v="Cluster2"/>
    <x v="1"/>
    <n v="11"/>
    <n v="4.8511111111111109"/>
    <x v="0"/>
  </r>
  <r>
    <x v="125"/>
    <s v="2021-06-21T08:00:25+05:30"/>
    <n v="28825"/>
    <s v="Cluster2"/>
    <x v="1"/>
    <n v="11"/>
    <n v="8.0069444444444446"/>
    <x v="0"/>
  </r>
  <r>
    <x v="125"/>
    <s v="2021-06-22T04:50:12+05:30"/>
    <n v="17412"/>
    <s v="Cluster2"/>
    <x v="1"/>
    <n v="11"/>
    <n v="4.8366666666666669"/>
    <x v="0"/>
  </r>
  <r>
    <x v="125"/>
    <s v="2021-06-23T07:46:04+05:30"/>
    <n v="27964"/>
    <s v="Cluster2"/>
    <x v="1"/>
    <n v="11"/>
    <n v="7.7677777777777779"/>
    <x v="0"/>
  </r>
  <r>
    <x v="125"/>
    <s v="2021-06-24T05:09:44+05:30"/>
    <n v="18584"/>
    <s v="Cluster2"/>
    <x v="1"/>
    <n v="11"/>
    <n v="5.1622222222222218"/>
    <x v="0"/>
  </r>
  <r>
    <x v="125"/>
    <s v="2021-06-25T05:25:07+05:30"/>
    <n v="19507"/>
    <s v="Cluster2"/>
    <x v="1"/>
    <n v="11"/>
    <n v="5.4186111111111108"/>
    <x v="0"/>
  </r>
  <r>
    <x v="125"/>
    <s v="2021-06-26T06:59:46+05:30"/>
    <n v="25186"/>
    <s v="Cluster2"/>
    <x v="1"/>
    <n v="11"/>
    <n v="6.9961111111111114"/>
    <x v="0"/>
  </r>
  <r>
    <x v="125"/>
    <s v="2021-06-27T07:20:05+05:30"/>
    <n v="26405"/>
    <s v="Cluster2"/>
    <x v="1"/>
    <n v="11"/>
    <n v="7.3347222222222221"/>
    <x v="0"/>
  </r>
  <r>
    <x v="125"/>
    <s v="2021-06-28T06:38:25+05:30"/>
    <n v="23905"/>
    <s v="Cluster2"/>
    <x v="1"/>
    <n v="11"/>
    <n v="6.6402777777777775"/>
    <x v="0"/>
  </r>
  <r>
    <x v="125"/>
    <s v="2021-06-29T04:31:50+05:30"/>
    <n v="16310"/>
    <s v="Cluster2"/>
    <x v="1"/>
    <n v="11"/>
    <n v="4.5305555555555559"/>
    <x v="0"/>
  </r>
  <r>
    <x v="125"/>
    <s v="2021-06-30T05:03:25+05:30"/>
    <n v="18205"/>
    <s v="Cluster2"/>
    <x v="1"/>
    <n v="11"/>
    <n v="5.0569444444444445"/>
    <x v="0"/>
  </r>
  <r>
    <x v="125"/>
    <s v="2021-07-01T05:28:45+05:30"/>
    <n v="19725"/>
    <s v="Cluster2"/>
    <x v="1"/>
    <n v="11"/>
    <n v="5.479166666666667"/>
    <x v="0"/>
  </r>
  <r>
    <x v="125"/>
    <s v="2021-07-02T05:10:30+05:30"/>
    <n v="18630"/>
    <s v="Cluster2"/>
    <x v="1"/>
    <n v="11"/>
    <n v="5.1749999999999998"/>
    <x v="0"/>
  </r>
  <r>
    <x v="125"/>
    <s v="2021-07-03T05:25:05+05:30"/>
    <n v="19505"/>
    <s v="Cluster2"/>
    <x v="1"/>
    <n v="11"/>
    <n v="5.4180555555555552"/>
    <x v="0"/>
  </r>
  <r>
    <x v="125"/>
    <s v="2021-07-04T05:28:45+05:30"/>
    <n v="19725"/>
    <s v="Cluster2"/>
    <x v="1"/>
    <n v="11"/>
    <n v="5.479166666666667"/>
    <x v="0"/>
  </r>
  <r>
    <x v="126"/>
    <s v="2021-05-31T11:47:18+05:30"/>
    <n v="22638"/>
    <s v="Cluster2"/>
    <x v="0"/>
    <n v="9"/>
    <n v="6.2883333333333331"/>
    <x v="0"/>
  </r>
  <r>
    <x v="126"/>
    <s v="2021-06-01T02:43:58+05:30"/>
    <n v="9838"/>
    <s v="Cluster2"/>
    <x v="0"/>
    <n v="9"/>
    <n v="2.7327777777777778"/>
    <x v="0"/>
  </r>
  <r>
    <x v="126"/>
    <s v="2021-06-02T04:45:17+05:30"/>
    <n v="17117"/>
    <s v="Cluster2"/>
    <x v="0"/>
    <n v="9"/>
    <n v="4.7547222222222221"/>
    <x v="0"/>
  </r>
  <r>
    <x v="126"/>
    <s v="2021-06-03T06:26:53+05:30"/>
    <n v="23213"/>
    <s v="Cluster2"/>
    <x v="0"/>
    <n v="9"/>
    <n v="6.4480555555555554"/>
    <x v="0"/>
  </r>
  <r>
    <x v="126"/>
    <s v="2021-06-04T05:47:14+05:30"/>
    <n v="20834"/>
    <s v="Cluster2"/>
    <x v="0"/>
    <n v="9"/>
    <n v="5.7872222222222218"/>
    <x v="0"/>
  </r>
  <r>
    <x v="126"/>
    <s v="2021-06-05T05:23:11+05:30"/>
    <n v="19391"/>
    <s v="Cluster2"/>
    <x v="0"/>
    <n v="9"/>
    <n v="5.3863888888888889"/>
    <x v="0"/>
  </r>
  <r>
    <x v="126"/>
    <s v="2021-06-06T04:49:13+05:30"/>
    <n v="17353"/>
    <s v="Cluster2"/>
    <x v="0"/>
    <n v="9"/>
    <n v="4.8202777777777781"/>
    <x v="0"/>
  </r>
  <r>
    <x v="126"/>
    <s v="2021-06-07T04:51:54+05:30"/>
    <n v="17514"/>
    <s v="Cluster2"/>
    <x v="0"/>
    <n v="9"/>
    <n v="4.8650000000000002"/>
    <x v="0"/>
  </r>
  <r>
    <x v="126"/>
    <s v="2021-06-08T05:25:52+05:30"/>
    <n v="19552"/>
    <s v="Cluster2"/>
    <x v="0"/>
    <n v="9"/>
    <n v="5.431111111111111"/>
    <x v="0"/>
  </r>
  <r>
    <x v="126"/>
    <s v="2021-06-09T04:45:07+05:30"/>
    <n v="17107"/>
    <s v="Cluster2"/>
    <x v="0"/>
    <n v="9"/>
    <n v="4.7519444444444447"/>
    <x v="0"/>
  </r>
  <r>
    <x v="126"/>
    <s v="2021-06-10T04:04:47+05:30"/>
    <n v="14687"/>
    <s v="Cluster2"/>
    <x v="0"/>
    <n v="9"/>
    <n v="4.0797222222222222"/>
    <x v="0"/>
  </r>
  <r>
    <x v="126"/>
    <s v="2021-06-11T05:01:07+05:30"/>
    <n v="18067"/>
    <s v="Cluster2"/>
    <x v="0"/>
    <n v="9"/>
    <n v="5.0186111111111114"/>
    <x v="0"/>
  </r>
  <r>
    <x v="126"/>
    <s v="2021-06-12T09:39:29+05:30"/>
    <n v="34769"/>
    <s v="Cluster2"/>
    <x v="0"/>
    <n v="9"/>
    <n v="9.6580555555555563"/>
    <x v="1"/>
  </r>
  <r>
    <x v="126"/>
    <s v="2021-06-13T03:04:11+05:30"/>
    <n v="11051"/>
    <s v="Cluster2"/>
    <x v="0"/>
    <n v="9"/>
    <n v="3.069722222222222"/>
    <x v="0"/>
  </r>
  <r>
    <x v="126"/>
    <s v="2021-06-14T03:53:11+05:30"/>
    <n v="13991"/>
    <s v="Cluster2"/>
    <x v="0"/>
    <n v="9"/>
    <n v="3.8863888888888889"/>
    <x v="0"/>
  </r>
  <r>
    <x v="126"/>
    <s v="2021-06-15T05:10:51+05:30"/>
    <n v="18651"/>
    <s v="Cluster2"/>
    <x v="0"/>
    <n v="9"/>
    <n v="5.1808333333333332"/>
    <x v="0"/>
  </r>
  <r>
    <x v="126"/>
    <s v="2021-06-16T05:26:31+05:30"/>
    <n v="19591"/>
    <s v="Cluster2"/>
    <x v="0"/>
    <n v="9"/>
    <n v="5.4419444444444443"/>
    <x v="0"/>
  </r>
  <r>
    <x v="126"/>
    <s v="2021-06-17T04:25:31+05:30"/>
    <n v="15931"/>
    <s v="Cluster2"/>
    <x v="0"/>
    <n v="9"/>
    <n v="4.4252777777777776"/>
    <x v="0"/>
  </r>
  <r>
    <x v="126"/>
    <s v="2021-06-18T04:08:31+05:30"/>
    <n v="14911"/>
    <s v="Cluster2"/>
    <x v="0"/>
    <n v="9"/>
    <n v="4.1419444444444444"/>
    <x v="0"/>
  </r>
  <r>
    <x v="126"/>
    <s v="2021-06-19T04:15:31+05:30"/>
    <n v="15331"/>
    <s v="Cluster2"/>
    <x v="0"/>
    <n v="9"/>
    <n v="4.2586111111111107"/>
    <x v="0"/>
  </r>
  <r>
    <x v="126"/>
    <s v="2021-06-20T04:23:52+05:30"/>
    <n v="15832"/>
    <s v="Cluster2"/>
    <x v="0"/>
    <n v="9"/>
    <n v="4.3977777777777778"/>
    <x v="0"/>
  </r>
  <r>
    <x v="126"/>
    <s v="2021-06-21T07:01:51+05:30"/>
    <n v="25311"/>
    <s v="Cluster2"/>
    <x v="0"/>
    <n v="9"/>
    <n v="7.0308333333333337"/>
    <x v="0"/>
  </r>
  <r>
    <x v="126"/>
    <s v="2021-06-22T03:41:12+05:30"/>
    <n v="13272"/>
    <s v="Cluster2"/>
    <x v="0"/>
    <n v="9"/>
    <n v="3.6866666666666665"/>
    <x v="0"/>
  </r>
  <r>
    <x v="126"/>
    <s v="2021-06-23T07:41:51+05:30"/>
    <n v="27711"/>
    <s v="Cluster2"/>
    <x v="0"/>
    <n v="9"/>
    <n v="7.6974999999999998"/>
    <x v="0"/>
  </r>
  <r>
    <x v="126"/>
    <s v="2021-06-24T04:47:31+05:30"/>
    <n v="17251"/>
    <s v="Cluster2"/>
    <x v="0"/>
    <n v="9"/>
    <n v="4.7919444444444448"/>
    <x v="0"/>
  </r>
  <r>
    <x v="126"/>
    <s v="2021-06-25T03:08:14+05:30"/>
    <n v="11294"/>
    <s v="Cluster2"/>
    <x v="0"/>
    <n v="9"/>
    <n v="3.1372222222222224"/>
    <x v="0"/>
  </r>
  <r>
    <x v="126"/>
    <s v="2021-06-26T06:29:12+05:30"/>
    <n v="23352"/>
    <s v="Cluster2"/>
    <x v="0"/>
    <n v="9"/>
    <n v="6.4866666666666664"/>
    <x v="0"/>
  </r>
  <r>
    <x v="126"/>
    <s v="2021-06-27T05:10:11+05:30"/>
    <n v="18611"/>
    <s v="Cluster2"/>
    <x v="0"/>
    <n v="9"/>
    <n v="5.1697222222222221"/>
    <x v="0"/>
  </r>
  <r>
    <x v="126"/>
    <s v="2021-06-28T06:11:51+05:30"/>
    <n v="22311"/>
    <s v="Cluster2"/>
    <x v="0"/>
    <n v="9"/>
    <n v="6.1974999999999998"/>
    <x v="0"/>
  </r>
  <r>
    <x v="126"/>
    <s v="2021-06-29T04:11:12+05:30"/>
    <n v="15072"/>
    <s v="Cluster2"/>
    <x v="0"/>
    <n v="9"/>
    <n v="4.1866666666666665"/>
    <x v="0"/>
  </r>
  <r>
    <x v="126"/>
    <s v="2021-06-30T04:42:12+05:30"/>
    <n v="16932"/>
    <s v="Cluster2"/>
    <x v="0"/>
    <n v="9"/>
    <n v="4.7033333333333331"/>
    <x v="0"/>
  </r>
  <r>
    <x v="126"/>
    <s v="2021-07-01T05:17:58+05:30"/>
    <n v="19078"/>
    <s v="Cluster2"/>
    <x v="0"/>
    <n v="9"/>
    <n v="5.2994444444444442"/>
    <x v="0"/>
  </r>
  <r>
    <x v="126"/>
    <s v="2021-07-02T04:59:12+05:30"/>
    <n v="17952"/>
    <s v="Cluster2"/>
    <x v="0"/>
    <n v="9"/>
    <n v="4.9866666666666664"/>
    <x v="0"/>
  </r>
  <r>
    <x v="126"/>
    <s v="2021-07-03T05:06:31+05:30"/>
    <n v="18391"/>
    <s v="Cluster2"/>
    <x v="0"/>
    <n v="9"/>
    <n v="5.1086111111111112"/>
    <x v="0"/>
  </r>
  <r>
    <x v="126"/>
    <s v="2021-07-04T05:01:14+05:30"/>
    <n v="18074"/>
    <s v="Cluster2"/>
    <x v="0"/>
    <n v="9"/>
    <n v="5.0205555555555552"/>
    <x v="0"/>
  </r>
  <r>
    <x v="127"/>
    <s v="2021-05-31T10:28:12+05:30"/>
    <n v="17892"/>
    <s v="Cluster2"/>
    <x v="1"/>
    <n v="11"/>
    <n v="4.97"/>
    <x v="0"/>
  </r>
  <r>
    <x v="127"/>
    <s v="2021-06-01T04:35:53+05:30"/>
    <n v="16553"/>
    <s v="Cluster2"/>
    <x v="1"/>
    <n v="11"/>
    <n v="4.5980555555555558"/>
    <x v="0"/>
  </r>
  <r>
    <x v="127"/>
    <s v="2021-06-02T06:08:32+05:30"/>
    <n v="22112"/>
    <s v="Cluster2"/>
    <x v="1"/>
    <n v="11"/>
    <n v="6.1422222222222222"/>
    <x v="0"/>
  </r>
  <r>
    <x v="127"/>
    <s v="2021-06-03T06:31:34+05:30"/>
    <n v="23494"/>
    <s v="Cluster2"/>
    <x v="1"/>
    <n v="11"/>
    <n v="6.5261111111111108"/>
    <x v="0"/>
  </r>
  <r>
    <x v="127"/>
    <s v="2021-06-04T06:22:08+05:30"/>
    <n v="22928"/>
    <s v="Cluster2"/>
    <x v="1"/>
    <n v="11"/>
    <n v="6.3688888888888888"/>
    <x v="0"/>
  </r>
  <r>
    <x v="127"/>
    <s v="2021-06-05T06:16:27+05:30"/>
    <n v="22587"/>
    <s v="Cluster2"/>
    <x v="1"/>
    <n v="11"/>
    <n v="6.2741666666666669"/>
    <x v="0"/>
  </r>
  <r>
    <x v="127"/>
    <s v="2021-06-06T05:07:48+05:30"/>
    <n v="18468"/>
    <s v="Cluster2"/>
    <x v="1"/>
    <n v="11"/>
    <n v="5.13"/>
    <x v="0"/>
  </r>
  <r>
    <x v="127"/>
    <s v="2021-06-07T05:23:48+05:30"/>
    <n v="19428"/>
    <s v="Cluster2"/>
    <x v="1"/>
    <n v="11"/>
    <n v="5.3966666666666665"/>
    <x v="0"/>
  </r>
  <r>
    <x v="127"/>
    <s v="2021-06-08T05:54:07+05:30"/>
    <n v="21247"/>
    <s v="Cluster2"/>
    <x v="1"/>
    <n v="11"/>
    <n v="5.9019444444444442"/>
    <x v="0"/>
  </r>
  <r>
    <x v="127"/>
    <s v="2021-06-09T05:18:27+05:30"/>
    <n v="19107"/>
    <s v="Cluster2"/>
    <x v="1"/>
    <n v="11"/>
    <n v="5.3075000000000001"/>
    <x v="0"/>
  </r>
  <r>
    <x v="127"/>
    <s v="2021-06-10T05:23:05+05:30"/>
    <n v="19385"/>
    <s v="Cluster2"/>
    <x v="1"/>
    <n v="11"/>
    <n v="5.384722222222222"/>
    <x v="0"/>
  </r>
  <r>
    <x v="127"/>
    <s v="2021-06-11T06:08:21+05:30"/>
    <n v="22101"/>
    <s v="Cluster2"/>
    <x v="1"/>
    <n v="11"/>
    <n v="6.1391666666666671"/>
    <x v="0"/>
  </r>
  <r>
    <x v="127"/>
    <s v="2021-06-12T10:15:26+05:30"/>
    <n v="36926"/>
    <s v="Cluster2"/>
    <x v="1"/>
    <n v="11"/>
    <n v="10.257222222222222"/>
    <x v="0"/>
  </r>
  <r>
    <x v="127"/>
    <s v="2021-06-13T05:25:27+05:30"/>
    <n v="19527"/>
    <s v="Cluster2"/>
    <x v="1"/>
    <n v="11"/>
    <n v="5.4241666666666664"/>
    <x v="0"/>
  </r>
  <r>
    <x v="127"/>
    <s v="2021-06-14T04:30:26+05:30"/>
    <n v="16226"/>
    <s v="Cluster2"/>
    <x v="1"/>
    <n v="11"/>
    <n v="4.5072222222222225"/>
    <x v="0"/>
  </r>
  <r>
    <x v="127"/>
    <s v="2021-06-15T04:14:09+05:30"/>
    <n v="15249"/>
    <s v="Cluster2"/>
    <x v="1"/>
    <n v="11"/>
    <n v="4.2358333333333329"/>
    <x v="0"/>
  </r>
  <r>
    <x v="127"/>
    <s v="2021-06-16T06:18:27+05:30"/>
    <n v="22707"/>
    <s v="Cluster2"/>
    <x v="1"/>
    <n v="11"/>
    <n v="6.3075000000000001"/>
    <x v="0"/>
  </r>
  <r>
    <x v="127"/>
    <s v="2021-06-17T06:12:07+05:30"/>
    <n v="22327"/>
    <s v="Cluster2"/>
    <x v="1"/>
    <n v="11"/>
    <n v="6.201944444444444"/>
    <x v="0"/>
  </r>
  <r>
    <x v="127"/>
    <s v="2021-06-18T05:04:13+05:30"/>
    <n v="18253"/>
    <s v="Cluster2"/>
    <x v="1"/>
    <n v="11"/>
    <n v="5.0702777777777781"/>
    <x v="0"/>
  </r>
  <r>
    <x v="127"/>
    <s v="2021-06-19T04:58:11+05:30"/>
    <n v="17891"/>
    <s v="Cluster2"/>
    <x v="1"/>
    <n v="11"/>
    <n v="4.9697222222222219"/>
    <x v="0"/>
  </r>
  <r>
    <x v="127"/>
    <s v="2021-06-20T04:40:08+05:30"/>
    <n v="16808"/>
    <s v="Cluster2"/>
    <x v="1"/>
    <n v="11"/>
    <n v="4.6688888888888886"/>
    <x v="0"/>
  </r>
  <r>
    <x v="127"/>
    <s v="2021-06-21T08:00:49+05:30"/>
    <n v="28849"/>
    <s v="Cluster2"/>
    <x v="1"/>
    <n v="11"/>
    <n v="8.0136111111111106"/>
    <x v="0"/>
  </r>
  <r>
    <x v="127"/>
    <s v="2021-06-22T05:26:29+05:30"/>
    <n v="19589"/>
    <s v="Cluster2"/>
    <x v="1"/>
    <n v="11"/>
    <n v="5.4413888888888886"/>
    <x v="0"/>
  </r>
  <r>
    <x v="127"/>
    <s v="2021-06-23T07:54:31+05:30"/>
    <n v="28471"/>
    <s v="Cluster2"/>
    <x v="1"/>
    <n v="11"/>
    <n v="7.908611111111111"/>
    <x v="0"/>
  </r>
  <r>
    <x v="127"/>
    <s v="2021-06-24T05:07:32+05:30"/>
    <n v="18452"/>
    <s v="Cluster2"/>
    <x v="1"/>
    <n v="11"/>
    <n v="5.1255555555555556"/>
    <x v="0"/>
  </r>
  <r>
    <x v="127"/>
    <s v="2021-06-25T04:52:26+05:30"/>
    <n v="17546"/>
    <s v="Cluster2"/>
    <x v="1"/>
    <n v="11"/>
    <n v="4.8738888888888887"/>
    <x v="0"/>
  </r>
  <r>
    <x v="127"/>
    <s v="2021-06-26T07:04:11+05:30"/>
    <n v="25451"/>
    <s v="Cluster2"/>
    <x v="1"/>
    <n v="11"/>
    <n v="7.0697222222222225"/>
    <x v="0"/>
  </r>
  <r>
    <x v="127"/>
    <s v="2021-06-27T06:42:46+05:30"/>
    <n v="24166"/>
    <s v="Cluster2"/>
    <x v="1"/>
    <n v="11"/>
    <n v="6.7127777777777782"/>
    <x v="0"/>
  </r>
  <r>
    <x v="127"/>
    <s v="2021-06-28T06:50:07+05:30"/>
    <n v="24607"/>
    <s v="Cluster2"/>
    <x v="1"/>
    <n v="11"/>
    <n v="6.8352777777777778"/>
    <x v="0"/>
  </r>
  <r>
    <x v="127"/>
    <s v="2021-06-29T04:37:47+05:30"/>
    <n v="16667"/>
    <s v="Cluster2"/>
    <x v="1"/>
    <n v="11"/>
    <n v="4.6297222222222221"/>
    <x v="0"/>
  </r>
  <r>
    <x v="127"/>
    <s v="2021-06-30T05:09:51+05:30"/>
    <n v="18591"/>
    <s v="Cluster2"/>
    <x v="1"/>
    <n v="11"/>
    <n v="5.1641666666666666"/>
    <x v="0"/>
  </r>
  <r>
    <x v="127"/>
    <s v="2021-07-01T05:27:07+05:30"/>
    <n v="19627"/>
    <s v="Cluster2"/>
    <x v="1"/>
    <n v="11"/>
    <n v="5.451944444444444"/>
    <x v="0"/>
  </r>
  <r>
    <x v="127"/>
    <s v="2021-07-02T05:16:07+05:30"/>
    <n v="18967"/>
    <s v="Cluster2"/>
    <x v="1"/>
    <n v="11"/>
    <n v="5.2686111111111114"/>
    <x v="0"/>
  </r>
  <r>
    <x v="127"/>
    <s v="2021-07-03T05:33:15+05:30"/>
    <n v="19995"/>
    <s v="Cluster2"/>
    <x v="1"/>
    <n v="11"/>
    <n v="5.5541666666666663"/>
    <x v="0"/>
  </r>
  <r>
    <x v="127"/>
    <s v="2021-07-04T05:16:07+05:30"/>
    <n v="18967"/>
    <s v="Cluster2"/>
    <x v="1"/>
    <n v="11"/>
    <n v="5.2686111111111114"/>
    <x v="0"/>
  </r>
  <r>
    <x v="128"/>
    <s v="2021-05-31T12:26:50+05:30"/>
    <n v="25010"/>
    <s v="Cluster2"/>
    <x v="2"/>
    <n v="12"/>
    <n v="6.947222222222222"/>
    <x v="0"/>
  </r>
  <r>
    <x v="128"/>
    <s v="2021-06-01T04:45:30+05:30"/>
    <n v="17130"/>
    <s v="Cluster2"/>
    <x v="2"/>
    <n v="12"/>
    <n v="4.7583333333333337"/>
    <x v="0"/>
  </r>
  <r>
    <x v="128"/>
    <s v="2021-06-02T06:13:50+05:30"/>
    <n v="22430"/>
    <s v="Cluster2"/>
    <x v="2"/>
    <n v="12"/>
    <n v="6.2305555555555552"/>
    <x v="0"/>
  </r>
  <r>
    <x v="128"/>
    <s v="2021-06-03T06:20:52+05:30"/>
    <n v="22852"/>
    <s v="Cluster2"/>
    <x v="2"/>
    <n v="12"/>
    <n v="6.347777777777778"/>
    <x v="0"/>
  </r>
  <r>
    <x v="128"/>
    <s v="2021-06-04T06:27:47+05:30"/>
    <n v="23267"/>
    <s v="Cluster2"/>
    <x v="2"/>
    <n v="12"/>
    <n v="6.463055555555556"/>
    <x v="0"/>
  </r>
  <r>
    <x v="128"/>
    <s v="2021-06-05T05:00:05+05:30"/>
    <n v="18005"/>
    <s v="Cluster2"/>
    <x v="2"/>
    <n v="12"/>
    <n v="5.0013888888888891"/>
    <x v="0"/>
  </r>
  <r>
    <x v="128"/>
    <s v="2021-06-06T05:24:46+05:30"/>
    <n v="19486"/>
    <s v="Cluster2"/>
    <x v="2"/>
    <n v="12"/>
    <n v="5.4127777777777775"/>
    <x v="0"/>
  </r>
  <r>
    <x v="128"/>
    <s v="2021-06-07T05:31:46+05:30"/>
    <n v="19906"/>
    <s v="Cluster2"/>
    <x v="2"/>
    <n v="12"/>
    <n v="5.5294444444444446"/>
    <x v="0"/>
  </r>
  <r>
    <x v="128"/>
    <s v="2021-06-08T06:21:06+05:30"/>
    <n v="22866"/>
    <s v="Cluster2"/>
    <x v="2"/>
    <n v="12"/>
    <n v="6.3516666666666666"/>
    <x v="0"/>
  </r>
  <r>
    <x v="128"/>
    <s v="2021-06-09T05:24:01+05:30"/>
    <n v="19441"/>
    <s v="Cluster2"/>
    <x v="2"/>
    <n v="12"/>
    <n v="5.4002777777777782"/>
    <x v="0"/>
  </r>
  <r>
    <x v="128"/>
    <s v="2021-06-10T05:33:22+05:30"/>
    <n v="20002"/>
    <s v="Cluster2"/>
    <x v="2"/>
    <n v="12"/>
    <n v="5.556111111111111"/>
    <x v="0"/>
  </r>
  <r>
    <x v="128"/>
    <s v="2021-06-11T06:32:02+05:30"/>
    <n v="23522"/>
    <s v="Cluster2"/>
    <x v="2"/>
    <n v="12"/>
    <n v="6.5338888888888889"/>
    <x v="0"/>
  </r>
  <r>
    <x v="128"/>
    <s v="2021-06-12T10:24:04+05:30"/>
    <n v="37444"/>
    <s v="Cluster2"/>
    <x v="2"/>
    <n v="12"/>
    <n v="10.401111111111112"/>
    <x v="0"/>
  </r>
  <r>
    <x v="128"/>
    <s v="2021-06-13T05:24:05+05:30"/>
    <n v="19445"/>
    <s v="Cluster2"/>
    <x v="2"/>
    <n v="12"/>
    <n v="5.4013888888888886"/>
    <x v="0"/>
  </r>
  <r>
    <x v="128"/>
    <s v="2021-06-14T06:12:06+05:30"/>
    <n v="22326"/>
    <s v="Cluster2"/>
    <x v="2"/>
    <n v="12"/>
    <n v="6.2016666666666671"/>
    <x v="0"/>
  </r>
  <r>
    <x v="128"/>
    <s v="2021-06-15T05:15:04+05:30"/>
    <n v="18904"/>
    <s v="Cluster2"/>
    <x v="2"/>
    <n v="12"/>
    <n v="5.2511111111111113"/>
    <x v="0"/>
  </r>
  <r>
    <x v="128"/>
    <s v="2021-06-16T06:31:10+05:30"/>
    <n v="23470"/>
    <s v="Cluster2"/>
    <x v="2"/>
    <n v="12"/>
    <n v="6.5194444444444448"/>
    <x v="0"/>
  </r>
  <r>
    <x v="128"/>
    <s v="2021-06-17T06:10:04+05:30"/>
    <n v="22204"/>
    <s v="Cluster2"/>
    <x v="2"/>
    <n v="12"/>
    <n v="6.1677777777777774"/>
    <x v="0"/>
  </r>
  <r>
    <x v="128"/>
    <s v="2021-06-18T05:23:05+05:30"/>
    <n v="19385"/>
    <s v="Cluster2"/>
    <x v="2"/>
    <n v="12"/>
    <n v="5.384722222222222"/>
    <x v="0"/>
  </r>
  <r>
    <x v="128"/>
    <s v="2021-06-19T04:53:45+05:30"/>
    <n v="17625"/>
    <s v="Cluster2"/>
    <x v="2"/>
    <n v="12"/>
    <n v="4.895833333333333"/>
    <x v="0"/>
  </r>
  <r>
    <x v="128"/>
    <s v="2021-06-20T05:08:44+05:30"/>
    <n v="18524"/>
    <s v="Cluster2"/>
    <x v="2"/>
    <n v="12"/>
    <n v="5.1455555555555552"/>
    <x v="0"/>
  </r>
  <r>
    <x v="128"/>
    <s v="2021-06-21T08:14:27+05:30"/>
    <n v="29667"/>
    <s v="Cluster2"/>
    <x v="2"/>
    <n v="12"/>
    <n v="8.2408333333333328"/>
    <x v="0"/>
  </r>
  <r>
    <x v="128"/>
    <s v="2021-06-22T05:07:45+05:30"/>
    <n v="18465"/>
    <s v="Cluster2"/>
    <x v="2"/>
    <n v="12"/>
    <n v="5.1291666666666664"/>
    <x v="0"/>
  </r>
  <r>
    <x v="128"/>
    <s v="2021-06-23T07:57:10+05:30"/>
    <n v="28630"/>
    <s v="Cluster2"/>
    <x v="2"/>
    <n v="12"/>
    <n v="7.9527777777777775"/>
    <x v="0"/>
  </r>
  <r>
    <x v="128"/>
    <s v="2021-06-24T05:31:25+05:30"/>
    <n v="19885"/>
    <s v="Cluster2"/>
    <x v="2"/>
    <n v="12"/>
    <n v="5.5236111111111112"/>
    <x v="0"/>
  </r>
  <r>
    <x v="128"/>
    <s v="2021-06-25T05:43:38+05:30"/>
    <n v="20618"/>
    <s v="Cluster2"/>
    <x v="2"/>
    <n v="12"/>
    <n v="5.7272222222222222"/>
    <x v="0"/>
  </r>
  <r>
    <x v="128"/>
    <s v="2021-06-26T07:18:45+05:30"/>
    <n v="26325"/>
    <s v="Cluster2"/>
    <x v="2"/>
    <n v="12"/>
    <n v="7.3125"/>
    <x v="0"/>
  </r>
  <r>
    <x v="128"/>
    <s v="2021-06-27T09:09:44+05:30"/>
    <n v="32984"/>
    <s v="Cluster2"/>
    <x v="2"/>
    <n v="12"/>
    <n v="9.1622222222222227"/>
    <x v="0"/>
  </r>
  <r>
    <x v="128"/>
    <s v="2021-06-28T06:44:05+05:30"/>
    <n v="24245"/>
    <s v="Cluster2"/>
    <x v="2"/>
    <n v="12"/>
    <n v="6.7347222222222225"/>
    <x v="0"/>
  </r>
  <r>
    <x v="128"/>
    <s v="2021-06-29T04:53:25+05:30"/>
    <n v="17605"/>
    <s v="Cluster2"/>
    <x v="2"/>
    <n v="12"/>
    <n v="4.8902777777777775"/>
    <x v="0"/>
  </r>
  <r>
    <x v="128"/>
    <s v="2021-06-30T05:22:04+05:30"/>
    <n v="19324"/>
    <s v="Cluster2"/>
    <x v="2"/>
    <n v="12"/>
    <n v="5.3677777777777775"/>
    <x v="0"/>
  </r>
  <r>
    <x v="128"/>
    <s v="2021-07-01T05:38:49+05:30"/>
    <n v="20329"/>
    <s v="Cluster2"/>
    <x v="2"/>
    <n v="12"/>
    <n v="5.6469444444444443"/>
    <x v="0"/>
  </r>
  <r>
    <x v="128"/>
    <s v="2021-07-02T05:19:21+05:30"/>
    <n v="19161"/>
    <s v="Cluster2"/>
    <x v="2"/>
    <n v="12"/>
    <n v="5.3224999999999998"/>
    <x v="0"/>
  </r>
  <r>
    <x v="128"/>
    <s v="2021-07-03T05:40:34+05:30"/>
    <n v="20434"/>
    <s v="Cluster2"/>
    <x v="2"/>
    <n v="12"/>
    <n v="5.6761111111111111"/>
    <x v="0"/>
  </r>
  <r>
    <x v="128"/>
    <s v="2021-07-04T05:29:25+05:30"/>
    <n v="19765"/>
    <s v="Cluster2"/>
    <x v="2"/>
    <n v="12"/>
    <n v="5.490277777777778"/>
    <x v="0"/>
  </r>
  <r>
    <x v="129"/>
    <s v="2021-05-31T12:03:16+05:30"/>
    <n v="23596"/>
    <s v="Cluster2"/>
    <x v="1"/>
    <n v="11"/>
    <n v="6.5544444444444441"/>
    <x v="0"/>
  </r>
  <r>
    <x v="129"/>
    <s v="2021-06-01T04:17:31+05:30"/>
    <n v="15451"/>
    <s v="Cluster2"/>
    <x v="1"/>
    <n v="11"/>
    <n v="4.2919444444444448"/>
    <x v="0"/>
  </r>
  <r>
    <x v="129"/>
    <s v="2021-06-02T06:08:16+05:30"/>
    <n v="22096"/>
    <s v="Cluster2"/>
    <x v="1"/>
    <n v="11"/>
    <n v="6.137777777777778"/>
    <x v="0"/>
  </r>
  <r>
    <x v="129"/>
    <s v="2021-06-03T06:05:28+05:30"/>
    <n v="21928"/>
    <s v="Cluster2"/>
    <x v="1"/>
    <n v="11"/>
    <n v="6.0911111111111111"/>
    <x v="0"/>
  </r>
  <r>
    <x v="129"/>
    <s v="2021-06-04T06:22:27+05:30"/>
    <n v="22947"/>
    <s v="Cluster2"/>
    <x v="1"/>
    <n v="11"/>
    <n v="6.3741666666666665"/>
    <x v="0"/>
  </r>
  <r>
    <x v="129"/>
    <s v="2021-06-05T06:17:45+05:30"/>
    <n v="22665"/>
    <s v="Cluster2"/>
    <x v="1"/>
    <n v="11"/>
    <n v="6.2958333333333334"/>
    <x v="0"/>
  </r>
  <r>
    <x v="129"/>
    <s v="2021-06-06T05:11:08+05:30"/>
    <n v="18668"/>
    <s v="Cluster2"/>
    <x v="1"/>
    <n v="11"/>
    <n v="5.1855555555555553"/>
    <x v="0"/>
  </r>
  <r>
    <x v="129"/>
    <s v="2021-06-07T05:27:28+05:30"/>
    <n v="19648"/>
    <s v="Cluster2"/>
    <x v="1"/>
    <n v="11"/>
    <n v="5.4577777777777774"/>
    <x v="0"/>
  </r>
  <r>
    <x v="129"/>
    <s v="2021-06-08T06:09:07+05:30"/>
    <n v="22147"/>
    <s v="Cluster2"/>
    <x v="1"/>
    <n v="11"/>
    <n v="6.1519444444444442"/>
    <x v="0"/>
  </r>
  <r>
    <x v="129"/>
    <s v="2021-06-09T05:18:40+05:30"/>
    <n v="19120"/>
    <s v="Cluster2"/>
    <x v="1"/>
    <n v="11"/>
    <n v="5.3111111111111109"/>
    <x v="0"/>
  </r>
  <r>
    <x v="129"/>
    <s v="2021-06-10T05:37:01+05:30"/>
    <n v="20221"/>
    <s v="Cluster2"/>
    <x v="1"/>
    <n v="11"/>
    <n v="5.6169444444444441"/>
    <x v="0"/>
  </r>
  <r>
    <x v="129"/>
    <s v="2021-06-11T06:17:08+05:30"/>
    <n v="22628"/>
    <s v="Cluster2"/>
    <x v="1"/>
    <n v="11"/>
    <n v="6.2855555555555558"/>
    <x v="0"/>
  </r>
  <r>
    <x v="129"/>
    <s v="2021-06-12T10:15:46+05:30"/>
    <n v="36946"/>
    <s v="Cluster2"/>
    <x v="1"/>
    <n v="11"/>
    <n v="10.262777777777778"/>
    <x v="0"/>
  </r>
  <r>
    <x v="129"/>
    <s v="2021-06-13T05:17:25+05:30"/>
    <n v="19045"/>
    <s v="Cluster2"/>
    <x v="1"/>
    <n v="11"/>
    <n v="5.2902777777777779"/>
    <x v="0"/>
  </r>
  <r>
    <x v="129"/>
    <s v="2021-06-14T05:59:58+05:30"/>
    <n v="21598"/>
    <s v="Cluster2"/>
    <x v="1"/>
    <n v="11"/>
    <n v="5.9994444444444444"/>
    <x v="0"/>
  </r>
  <r>
    <x v="129"/>
    <s v="2021-06-15T04:36:45+05:30"/>
    <n v="16605"/>
    <s v="Cluster2"/>
    <x v="1"/>
    <n v="11"/>
    <n v="4.6124999999999998"/>
    <x v="0"/>
  </r>
  <r>
    <x v="129"/>
    <s v="2021-06-16T06:29:06+05:30"/>
    <n v="23346"/>
    <s v="Cluster2"/>
    <x v="1"/>
    <n v="11"/>
    <n v="6.4850000000000003"/>
    <x v="0"/>
  </r>
  <r>
    <x v="129"/>
    <s v="2021-06-17T06:14:45+05:30"/>
    <n v="22485"/>
    <s v="Cluster2"/>
    <x v="1"/>
    <n v="11"/>
    <n v="6.2458333333333336"/>
    <x v="0"/>
  </r>
  <r>
    <x v="129"/>
    <s v="2021-06-18T05:09:07+05:30"/>
    <n v="18547"/>
    <s v="Cluster2"/>
    <x v="1"/>
    <n v="11"/>
    <n v="5.1519444444444442"/>
    <x v="0"/>
  </r>
  <r>
    <x v="129"/>
    <s v="2021-06-19T04:46:26+05:30"/>
    <n v="17186"/>
    <s v="Cluster2"/>
    <x v="1"/>
    <n v="11"/>
    <n v="4.7738888888888891"/>
    <x v="0"/>
  </r>
  <r>
    <x v="129"/>
    <s v="2021-06-20T04:53:12+05:30"/>
    <n v="17592"/>
    <s v="Cluster2"/>
    <x v="1"/>
    <n v="11"/>
    <n v="4.8866666666666667"/>
    <x v="0"/>
  </r>
  <r>
    <x v="129"/>
    <s v="2021-06-21T08:03:26+05:30"/>
    <n v="29006"/>
    <s v="Cluster2"/>
    <x v="1"/>
    <n v="11"/>
    <n v="8.0572222222222223"/>
    <x v="0"/>
  </r>
  <r>
    <x v="129"/>
    <s v="2021-06-22T04:58:49+05:30"/>
    <n v="17929"/>
    <s v="Cluster2"/>
    <x v="1"/>
    <n v="11"/>
    <n v="4.9802777777777774"/>
    <x v="0"/>
  </r>
  <r>
    <x v="129"/>
    <s v="2021-06-23T07:59:36+05:30"/>
    <n v="28776"/>
    <s v="Cluster2"/>
    <x v="1"/>
    <n v="11"/>
    <n v="7.9933333333333332"/>
    <x v="0"/>
  </r>
  <r>
    <x v="129"/>
    <s v="2021-06-24T05:07:50+05:30"/>
    <n v="18470"/>
    <s v="Cluster2"/>
    <x v="1"/>
    <n v="11"/>
    <n v="5.1305555555555555"/>
    <x v="0"/>
  </r>
  <r>
    <x v="129"/>
    <s v="2021-06-25T03:40:25+05:30"/>
    <n v="13225"/>
    <s v="Cluster2"/>
    <x v="1"/>
    <n v="11"/>
    <n v="3.6736111111111112"/>
    <x v="0"/>
  </r>
  <r>
    <x v="129"/>
    <s v="2021-06-26T07:08:25+05:30"/>
    <n v="25705"/>
    <s v="Cluster2"/>
    <x v="1"/>
    <n v="11"/>
    <n v="7.1402777777777775"/>
    <x v="0"/>
  </r>
  <r>
    <x v="129"/>
    <s v="2021-06-27T07:18:30+05:30"/>
    <n v="26310"/>
    <s v="Cluster2"/>
    <x v="1"/>
    <n v="11"/>
    <n v="7.3083333333333336"/>
    <x v="0"/>
  </r>
  <r>
    <x v="129"/>
    <s v="2021-06-28T06:33:27+05:30"/>
    <n v="23607"/>
    <s v="Cluster2"/>
    <x v="1"/>
    <n v="11"/>
    <n v="6.5575000000000001"/>
    <x v="0"/>
  </r>
  <r>
    <x v="129"/>
    <s v="2021-06-29T04:21:25+05:30"/>
    <n v="15685"/>
    <s v="Cluster2"/>
    <x v="1"/>
    <n v="11"/>
    <n v="4.3569444444444443"/>
    <x v="0"/>
  </r>
  <r>
    <x v="129"/>
    <s v="2021-06-30T05:11:29+05:30"/>
    <n v="18689"/>
    <s v="Cluster2"/>
    <x v="1"/>
    <n v="11"/>
    <n v="5.1913888888888886"/>
    <x v="0"/>
  </r>
  <r>
    <x v="129"/>
    <s v="2021-07-01T05:35:55+05:30"/>
    <n v="20155"/>
    <s v="Cluster2"/>
    <x v="1"/>
    <n v="11"/>
    <n v="5.5986111111111114"/>
    <x v="0"/>
  </r>
  <r>
    <x v="129"/>
    <s v="2021-07-02T05:21:45+05:30"/>
    <n v="19305"/>
    <s v="Cluster2"/>
    <x v="1"/>
    <n v="11"/>
    <n v="5.3624999999999998"/>
    <x v="0"/>
  </r>
  <r>
    <x v="129"/>
    <s v="2021-07-03T05:33:33+05:30"/>
    <n v="20013"/>
    <s v="Cluster2"/>
    <x v="1"/>
    <n v="11"/>
    <n v="5.559166666666667"/>
    <x v="0"/>
  </r>
  <r>
    <x v="129"/>
    <s v="2021-07-04T05:23:25+05:30"/>
    <n v="19405"/>
    <s v="Cluster2"/>
    <x v="1"/>
    <n v="11"/>
    <n v="5.3902777777777775"/>
    <x v="0"/>
  </r>
  <r>
    <x v="130"/>
    <s v="2021-05-31T12:22:17+05:30"/>
    <n v="24737"/>
    <s v="Cluster2"/>
    <x v="2"/>
    <n v="12"/>
    <n v="6.8713888888888892"/>
    <x v="0"/>
  </r>
  <r>
    <x v="130"/>
    <s v="2021-06-01T04:45:56+05:30"/>
    <n v="17156"/>
    <s v="Cluster2"/>
    <x v="2"/>
    <n v="12"/>
    <n v="4.7655555555555553"/>
    <x v="0"/>
  </r>
  <r>
    <x v="130"/>
    <s v="2021-06-02T06:19:16+05:30"/>
    <n v="22756"/>
    <s v="Cluster2"/>
    <x v="2"/>
    <n v="12"/>
    <n v="6.3211111111111107"/>
    <x v="0"/>
  </r>
  <r>
    <x v="130"/>
    <s v="2021-06-03T07:10:13+05:30"/>
    <n v="25813"/>
    <s v="Cluster2"/>
    <x v="2"/>
    <n v="12"/>
    <n v="7.1702777777777778"/>
    <x v="0"/>
  </r>
  <r>
    <x v="130"/>
    <s v="2021-06-04T06:20:13+05:30"/>
    <n v="22813"/>
    <s v="Cluster2"/>
    <x v="2"/>
    <n v="12"/>
    <n v="6.3369444444444447"/>
    <x v="0"/>
  </r>
  <r>
    <x v="130"/>
    <s v="2021-06-05T06:33:51+05:30"/>
    <n v="23631"/>
    <s v="Cluster2"/>
    <x v="2"/>
    <n v="12"/>
    <n v="6.5641666666666669"/>
    <x v="0"/>
  </r>
  <r>
    <x v="130"/>
    <s v="2021-06-06T05:24:11+05:30"/>
    <n v="19451"/>
    <s v="Cluster2"/>
    <x v="2"/>
    <n v="12"/>
    <n v="5.4030555555555555"/>
    <x v="0"/>
  </r>
  <r>
    <x v="130"/>
    <s v="2021-06-07T05:38:13+05:30"/>
    <n v="20293"/>
    <s v="Cluster2"/>
    <x v="2"/>
    <n v="12"/>
    <n v="5.6369444444444445"/>
    <x v="0"/>
  </r>
  <r>
    <x v="130"/>
    <s v="2021-06-08T06:21:52+05:30"/>
    <n v="22912"/>
    <s v="Cluster2"/>
    <x v="2"/>
    <n v="12"/>
    <n v="6.3644444444444446"/>
    <x v="0"/>
  </r>
  <r>
    <x v="130"/>
    <s v="2021-06-09T05:24:47+05:30"/>
    <n v="19487"/>
    <s v="Cluster2"/>
    <x v="2"/>
    <n v="12"/>
    <n v="5.4130555555555553"/>
    <x v="0"/>
  </r>
  <r>
    <x v="130"/>
    <s v="2021-06-10T05:35:47+05:30"/>
    <n v="20147"/>
    <s v="Cluster2"/>
    <x v="2"/>
    <n v="12"/>
    <n v="5.5963888888888889"/>
    <x v="0"/>
  </r>
  <r>
    <x v="130"/>
    <s v="2021-06-11T06:34:07+05:30"/>
    <n v="23647"/>
    <s v="Cluster2"/>
    <x v="2"/>
    <n v="12"/>
    <n v="6.5686111111111112"/>
    <x v="0"/>
  </r>
  <r>
    <x v="130"/>
    <s v="2021-06-12T10:30:26+05:30"/>
    <n v="37826"/>
    <s v="Cluster2"/>
    <x v="2"/>
    <n v="12"/>
    <n v="10.507222222222222"/>
    <x v="0"/>
  </r>
  <r>
    <x v="130"/>
    <s v="2021-06-13T05:19:11+05:30"/>
    <n v="19151"/>
    <s v="Cluster2"/>
    <x v="2"/>
    <n v="12"/>
    <n v="5.3197222222222225"/>
    <x v="0"/>
  </r>
  <r>
    <x v="130"/>
    <s v="2021-06-14T06:10:50+05:30"/>
    <n v="22250"/>
    <s v="Cluster2"/>
    <x v="2"/>
    <n v="12"/>
    <n v="6.1805555555555554"/>
    <x v="0"/>
  </r>
  <r>
    <x v="130"/>
    <s v="2021-06-15T05:21:50+05:30"/>
    <n v="19310"/>
    <s v="Cluster2"/>
    <x v="2"/>
    <n v="12"/>
    <n v="5.3638888888888889"/>
    <x v="0"/>
  </r>
  <r>
    <x v="130"/>
    <s v="2021-06-16T06:39:32+05:30"/>
    <n v="23972"/>
    <s v="Cluster2"/>
    <x v="2"/>
    <n v="12"/>
    <n v="6.6588888888888889"/>
    <x v="0"/>
  </r>
  <r>
    <x v="130"/>
    <s v="2021-06-17T06:06:31+05:30"/>
    <n v="21991"/>
    <s v="Cluster2"/>
    <x v="2"/>
    <n v="12"/>
    <n v="6.1086111111111112"/>
    <x v="0"/>
  </r>
  <r>
    <x v="130"/>
    <s v="2021-06-18T05:22:15+05:30"/>
    <n v="19335"/>
    <s v="Cluster2"/>
    <x v="2"/>
    <n v="12"/>
    <n v="5.3708333333333336"/>
    <x v="0"/>
  </r>
  <r>
    <x v="130"/>
    <s v="2021-06-19T04:57:51+05:30"/>
    <n v="17871"/>
    <s v="Cluster2"/>
    <x v="2"/>
    <n v="12"/>
    <n v="4.9641666666666664"/>
    <x v="0"/>
  </r>
  <r>
    <x v="130"/>
    <s v="2021-06-20T05:12:11+05:30"/>
    <n v="18731"/>
    <s v="Cluster2"/>
    <x v="2"/>
    <n v="12"/>
    <n v="5.2030555555555553"/>
    <x v="0"/>
  </r>
  <r>
    <x v="130"/>
    <s v="2021-06-21T08:09:10+05:30"/>
    <n v="29350"/>
    <s v="Cluster2"/>
    <x v="2"/>
    <n v="12"/>
    <n v="8.1527777777777786"/>
    <x v="0"/>
  </r>
  <r>
    <x v="130"/>
    <s v="2021-06-22T05:06:50+05:30"/>
    <n v="18410"/>
    <s v="Cluster2"/>
    <x v="2"/>
    <n v="12"/>
    <n v="5.1138888888888889"/>
    <x v="0"/>
  </r>
  <r>
    <x v="130"/>
    <s v="2021-06-23T07:50:31+05:30"/>
    <n v="28231"/>
    <s v="Cluster2"/>
    <x v="2"/>
    <n v="12"/>
    <n v="7.8419444444444446"/>
    <x v="0"/>
  </r>
  <r>
    <x v="130"/>
    <s v="2021-06-24T05:38:38+05:30"/>
    <n v="20318"/>
    <s v="Cluster2"/>
    <x v="2"/>
    <n v="12"/>
    <n v="5.6438888888888892"/>
    <x v="0"/>
  </r>
  <r>
    <x v="130"/>
    <s v="2021-06-25T05:33:31+05:30"/>
    <n v="20011"/>
    <s v="Cluster2"/>
    <x v="2"/>
    <n v="12"/>
    <n v="5.5586111111111114"/>
    <x v="0"/>
  </r>
  <r>
    <x v="130"/>
    <s v="2021-06-26T07:11:11+05:30"/>
    <n v="25871"/>
    <s v="Cluster2"/>
    <x v="2"/>
    <n v="12"/>
    <n v="7.1863888888888887"/>
    <x v="0"/>
  </r>
  <r>
    <x v="130"/>
    <s v="2021-06-27T09:26:10+05:30"/>
    <n v="33970"/>
    <s v="Cluster2"/>
    <x v="2"/>
    <n v="12"/>
    <n v="9.4361111111111118"/>
    <x v="0"/>
  </r>
  <r>
    <x v="130"/>
    <s v="2021-06-28T06:41:10+05:30"/>
    <n v="24070"/>
    <s v="Cluster2"/>
    <x v="2"/>
    <n v="12"/>
    <n v="6.6861111111111109"/>
    <x v="0"/>
  </r>
  <r>
    <x v="130"/>
    <s v="2021-06-29T04:43:52+05:30"/>
    <n v="17032"/>
    <s v="Cluster2"/>
    <x v="2"/>
    <n v="12"/>
    <n v="4.7311111111111108"/>
    <x v="0"/>
  </r>
  <r>
    <x v="130"/>
    <s v="2021-06-30T05:19:32+05:30"/>
    <n v="19172"/>
    <s v="Cluster2"/>
    <x v="2"/>
    <n v="12"/>
    <n v="5.3255555555555558"/>
    <x v="0"/>
  </r>
  <r>
    <x v="130"/>
    <s v="2021-07-01T05:33:38+05:30"/>
    <n v="20018"/>
    <s v="Cluster2"/>
    <x v="2"/>
    <n v="12"/>
    <n v="5.5605555555555553"/>
    <x v="0"/>
  </r>
  <r>
    <x v="130"/>
    <s v="2021-07-02T05:27:12+05:30"/>
    <n v="19632"/>
    <s v="Cluster2"/>
    <x v="2"/>
    <n v="12"/>
    <n v="5.4533333333333331"/>
    <x v="0"/>
  </r>
  <r>
    <x v="130"/>
    <s v="2021-07-03T05:33:24+05:30"/>
    <n v="20004"/>
    <s v="Cluster2"/>
    <x v="2"/>
    <n v="12"/>
    <n v="5.5566666666666666"/>
    <x v="0"/>
  </r>
  <r>
    <x v="130"/>
    <s v="2021-07-04T05:24:11+05:30"/>
    <n v="19451"/>
    <s v="Cluster2"/>
    <x v="2"/>
    <n v="12"/>
    <n v="5.4030555555555555"/>
    <x v="0"/>
  </r>
  <r>
    <x v="131"/>
    <s v="2021-05-31T11:56:51+05:30"/>
    <n v="23211"/>
    <s v="Cluster2"/>
    <x v="2"/>
    <n v="12"/>
    <n v="6.4474999999999998"/>
    <x v="0"/>
  </r>
  <r>
    <x v="132"/>
    <s v="2021-05-31T12:31:17+05:30"/>
    <n v="25277"/>
    <s v="Cluster2"/>
    <x v="2"/>
    <n v="12"/>
    <n v="7.0213888888888887"/>
    <x v="0"/>
  </r>
  <r>
    <x v="133"/>
    <s v="2021-05-31T12:23:30+05:30"/>
    <n v="24810"/>
    <s v="Cluster2"/>
    <x v="2"/>
    <n v="12"/>
    <n v="6.8916666666666666"/>
    <x v="0"/>
  </r>
  <r>
    <x v="134"/>
    <s v="2021-05-31T12:27:30+05:30"/>
    <n v="25050"/>
    <s v="Cluster2"/>
    <x v="2"/>
    <n v="12"/>
    <n v="6.958333333333333"/>
    <x v="0"/>
  </r>
  <r>
    <x v="134"/>
    <s v="2021-06-01T04:49:50+05:30"/>
    <n v="17390"/>
    <s v="Cluster2"/>
    <x v="2"/>
    <n v="12"/>
    <n v="4.8305555555555557"/>
    <x v="0"/>
  </r>
  <r>
    <x v="134"/>
    <s v="2021-06-02T06:15:16+05:30"/>
    <n v="22516"/>
    <s v="Cluster2"/>
    <x v="2"/>
    <n v="12"/>
    <n v="6.2544444444444443"/>
    <x v="0"/>
  </r>
  <r>
    <x v="134"/>
    <s v="2021-06-03T06:20:07+05:30"/>
    <n v="22807"/>
    <s v="Cluster2"/>
    <x v="2"/>
    <n v="12"/>
    <n v="6.3352777777777778"/>
    <x v="0"/>
  </r>
  <r>
    <x v="134"/>
    <s v="2021-06-04T06:30:08+05:30"/>
    <n v="23408"/>
    <s v="Cluster2"/>
    <x v="2"/>
    <n v="12"/>
    <n v="6.5022222222222226"/>
    <x v="0"/>
  </r>
  <r>
    <x v="134"/>
    <s v="2021-06-05T04:57:45+05:30"/>
    <n v="17865"/>
    <s v="Cluster2"/>
    <x v="2"/>
    <n v="12"/>
    <n v="4.9625000000000004"/>
    <x v="0"/>
  </r>
  <r>
    <x v="134"/>
    <s v="2021-06-06T05:31:11+05:30"/>
    <n v="19871"/>
    <s v="Cluster2"/>
    <x v="2"/>
    <n v="12"/>
    <n v="5.5197222222222226"/>
    <x v="0"/>
  </r>
  <r>
    <x v="134"/>
    <s v="2021-06-07T05:34:06+05:30"/>
    <n v="20046"/>
    <s v="Cluster2"/>
    <x v="2"/>
    <n v="12"/>
    <n v="5.5683333333333334"/>
    <x v="0"/>
  </r>
  <r>
    <x v="134"/>
    <s v="2021-06-08T06:16:27+05:30"/>
    <n v="22587"/>
    <s v="Cluster2"/>
    <x v="2"/>
    <n v="12"/>
    <n v="6.2741666666666669"/>
    <x v="0"/>
  </r>
  <r>
    <x v="134"/>
    <s v="2021-06-09T05:26:40+05:30"/>
    <n v="19600"/>
    <s v="Cluster2"/>
    <x v="2"/>
    <n v="12"/>
    <n v="5.4444444444444446"/>
    <x v="0"/>
  </r>
  <r>
    <x v="134"/>
    <s v="2021-06-10T05:28:40+05:30"/>
    <n v="19720"/>
    <s v="Cluster2"/>
    <x v="2"/>
    <n v="12"/>
    <n v="5.4777777777777779"/>
    <x v="0"/>
  </r>
  <r>
    <x v="134"/>
    <s v="2021-06-11T06:33:40+05:30"/>
    <n v="23620"/>
    <s v="Cluster2"/>
    <x v="2"/>
    <n v="12"/>
    <n v="6.5611111111111109"/>
    <x v="0"/>
  </r>
  <r>
    <x v="134"/>
    <s v="2021-06-12T10:28:25+05:30"/>
    <n v="37705"/>
    <s v="Cluster2"/>
    <x v="2"/>
    <n v="12"/>
    <n v="10.473611111111111"/>
    <x v="0"/>
  </r>
  <r>
    <x v="134"/>
    <s v="2021-06-13T05:29:25+05:30"/>
    <n v="19765"/>
    <s v="Cluster2"/>
    <x v="2"/>
    <n v="12"/>
    <n v="5.490277777777778"/>
    <x v="0"/>
  </r>
  <r>
    <x v="134"/>
    <s v="2021-06-14T06:15:05+05:30"/>
    <n v="22505"/>
    <s v="Cluster2"/>
    <x v="2"/>
    <n v="12"/>
    <n v="6.2513888888888891"/>
    <x v="0"/>
  </r>
  <r>
    <x v="134"/>
    <s v="2021-06-15T05:15:44+05:30"/>
    <n v="18944"/>
    <s v="Cluster2"/>
    <x v="2"/>
    <n v="12"/>
    <n v="5.2622222222222224"/>
    <x v="0"/>
  </r>
  <r>
    <x v="134"/>
    <s v="2021-06-16T06:38:05+05:30"/>
    <n v="23885"/>
    <s v="Cluster2"/>
    <x v="2"/>
    <n v="12"/>
    <n v="6.634722222222222"/>
    <x v="0"/>
  </r>
  <r>
    <x v="134"/>
    <s v="2021-06-17T06:07:25+05:30"/>
    <n v="22045"/>
    <s v="Cluster2"/>
    <x v="2"/>
    <n v="12"/>
    <n v="6.1236111111111109"/>
    <x v="0"/>
  </r>
  <r>
    <x v="134"/>
    <s v="2021-06-18T05:21:25+05:30"/>
    <n v="19285"/>
    <s v="Cluster2"/>
    <x v="2"/>
    <n v="12"/>
    <n v="5.3569444444444443"/>
    <x v="0"/>
  </r>
  <r>
    <x v="134"/>
    <s v="2021-06-19T04:55:04+05:30"/>
    <n v="17704"/>
    <s v="Cluster2"/>
    <x v="2"/>
    <n v="12"/>
    <n v="4.9177777777777774"/>
    <x v="0"/>
  </r>
  <r>
    <x v="134"/>
    <s v="2021-06-20T05:03:24+05:30"/>
    <n v="18204"/>
    <s v="Cluster2"/>
    <x v="2"/>
    <n v="12"/>
    <n v="5.0566666666666666"/>
    <x v="0"/>
  </r>
  <r>
    <x v="134"/>
    <s v="2021-06-21T08:12:24+05:30"/>
    <n v="29544"/>
    <s v="Cluster2"/>
    <x v="2"/>
    <n v="12"/>
    <n v="8.206666666666667"/>
    <x v="0"/>
  </r>
  <r>
    <x v="134"/>
    <s v="2021-06-22T05:00:51+05:30"/>
    <n v="18051"/>
    <s v="Cluster2"/>
    <x v="2"/>
    <n v="12"/>
    <n v="5.0141666666666671"/>
    <x v="0"/>
  </r>
  <r>
    <x v="134"/>
    <s v="2021-06-23T07:53:10+05:30"/>
    <n v="28390"/>
    <s v="Cluster2"/>
    <x v="2"/>
    <n v="12"/>
    <n v="7.8861111111111111"/>
    <x v="0"/>
  </r>
  <r>
    <x v="134"/>
    <s v="2021-06-24T05:20:05+05:30"/>
    <n v="19205"/>
    <s v="Cluster2"/>
    <x v="2"/>
    <n v="12"/>
    <n v="5.3347222222222221"/>
    <x v="0"/>
  </r>
  <r>
    <x v="134"/>
    <s v="2021-06-25T05:36:25+05:30"/>
    <n v="20185"/>
    <s v="Cluster2"/>
    <x v="2"/>
    <n v="12"/>
    <n v="5.6069444444444443"/>
    <x v="0"/>
  </r>
  <r>
    <x v="134"/>
    <s v="2021-06-26T07:17:24+05:30"/>
    <n v="26244"/>
    <s v="Cluster2"/>
    <x v="2"/>
    <n v="12"/>
    <n v="7.29"/>
    <x v="0"/>
  </r>
  <r>
    <x v="134"/>
    <s v="2021-06-27T09:06:29+05:30"/>
    <n v="32789"/>
    <s v="Cluster2"/>
    <x v="2"/>
    <n v="12"/>
    <n v="9.1080555555555556"/>
    <x v="0"/>
  </r>
  <r>
    <x v="134"/>
    <s v="2021-06-28T06:40:46+05:30"/>
    <n v="24046"/>
    <s v="Cluster2"/>
    <x v="2"/>
    <n v="12"/>
    <n v="6.6794444444444441"/>
    <x v="0"/>
  </r>
  <r>
    <x v="134"/>
    <s v="2021-06-29T04:46:44+05:30"/>
    <n v="17204"/>
    <s v="Cluster2"/>
    <x v="2"/>
    <n v="12"/>
    <n v="4.778888888888889"/>
    <x v="0"/>
  </r>
  <r>
    <x v="134"/>
    <s v="2021-06-30T05:16:28+05:30"/>
    <n v="18988"/>
    <s v="Cluster2"/>
    <x v="2"/>
    <n v="12"/>
    <n v="5.2744444444444447"/>
    <x v="0"/>
  </r>
  <r>
    <x v="134"/>
    <s v="2021-07-01T05:42:37+05:30"/>
    <n v="20557"/>
    <s v="Cluster2"/>
    <x v="2"/>
    <n v="12"/>
    <n v="5.7102777777777778"/>
    <x v="0"/>
  </r>
  <r>
    <x v="134"/>
    <s v="2021-07-02T05:25:44+05:30"/>
    <n v="19544"/>
    <s v="Cluster2"/>
    <x v="2"/>
    <n v="12"/>
    <n v="5.4288888888888893"/>
    <x v="0"/>
  </r>
  <r>
    <x v="134"/>
    <s v="2021-07-03T05:33:51+05:30"/>
    <n v="20031"/>
    <s v="Cluster2"/>
    <x v="2"/>
    <n v="12"/>
    <n v="5.5641666666666669"/>
    <x v="0"/>
  </r>
  <r>
    <x v="134"/>
    <s v="2021-07-04T05:19:05+05:30"/>
    <n v="19145"/>
    <s v="Cluster2"/>
    <x v="2"/>
    <n v="12"/>
    <n v="5.3180555555555555"/>
    <x v="0"/>
  </r>
  <r>
    <x v="135"/>
    <s v="2021-05-31T12:27:50+05:30"/>
    <n v="25070"/>
    <s v="Cluster2"/>
    <x v="2"/>
    <n v="12"/>
    <n v="6.9638888888888886"/>
    <x v="0"/>
  </r>
  <r>
    <x v="135"/>
    <s v="2021-06-01T04:44:50+05:30"/>
    <n v="17090"/>
    <s v="Cluster2"/>
    <x v="2"/>
    <n v="12"/>
    <n v="4.7472222222222218"/>
    <x v="0"/>
  </r>
  <r>
    <x v="135"/>
    <s v="2021-06-02T06:17:50+05:30"/>
    <n v="22670"/>
    <s v="Cluster2"/>
    <x v="2"/>
    <n v="12"/>
    <n v="6.2972222222222225"/>
    <x v="0"/>
  </r>
  <r>
    <x v="135"/>
    <s v="2021-06-03T06:14:48+05:30"/>
    <n v="22488"/>
    <s v="Cluster2"/>
    <x v="2"/>
    <n v="12"/>
    <n v="6.246666666666667"/>
    <x v="0"/>
  </r>
  <r>
    <x v="135"/>
    <s v="2021-06-04T06:40:47+05:30"/>
    <n v="24047"/>
    <s v="Cluster2"/>
    <x v="2"/>
    <n v="12"/>
    <n v="6.6797222222222219"/>
    <x v="0"/>
  </r>
  <r>
    <x v="135"/>
    <s v="2021-06-05T06:31:44+05:30"/>
    <n v="23504"/>
    <s v="Cluster2"/>
    <x v="2"/>
    <n v="12"/>
    <n v="6.528888888888889"/>
    <x v="0"/>
  </r>
  <r>
    <x v="135"/>
    <s v="2021-06-06T05:31:32+05:30"/>
    <n v="19892"/>
    <s v="Cluster2"/>
    <x v="2"/>
    <n v="12"/>
    <n v="5.525555555555556"/>
    <x v="0"/>
  </r>
  <r>
    <x v="135"/>
    <s v="2021-06-07T05:29:26+05:30"/>
    <n v="19766"/>
    <s v="Cluster2"/>
    <x v="2"/>
    <n v="12"/>
    <n v="5.4905555555555559"/>
    <x v="0"/>
  </r>
  <r>
    <x v="135"/>
    <s v="2021-06-08T06:15:46+05:30"/>
    <n v="22546"/>
    <s v="Cluster2"/>
    <x v="2"/>
    <n v="12"/>
    <n v="6.262777777777778"/>
    <x v="0"/>
  </r>
  <r>
    <x v="135"/>
    <s v="2021-06-09T05:26:00+05:30"/>
    <n v="19560"/>
    <s v="Cluster2"/>
    <x v="2"/>
    <n v="12"/>
    <n v="5.4333333333333336"/>
    <x v="0"/>
  </r>
  <r>
    <x v="135"/>
    <s v="2021-06-10T05:30:21+05:30"/>
    <n v="19821"/>
    <s v="Cluster2"/>
    <x v="2"/>
    <n v="12"/>
    <n v="5.5058333333333334"/>
    <x v="0"/>
  </r>
  <r>
    <x v="135"/>
    <s v="2021-06-11T06:24:39+05:30"/>
    <n v="23079"/>
    <s v="Cluster2"/>
    <x v="2"/>
    <n v="12"/>
    <n v="6.4108333333333336"/>
    <x v="0"/>
  </r>
  <r>
    <x v="135"/>
    <s v="2021-06-12T10:23:25+05:30"/>
    <n v="37405"/>
    <s v="Cluster2"/>
    <x v="2"/>
    <n v="12"/>
    <n v="10.390277777777778"/>
    <x v="0"/>
  </r>
  <r>
    <x v="135"/>
    <s v="2021-06-13T05:23:24+05:30"/>
    <n v="19404"/>
    <s v="Cluster2"/>
    <x v="2"/>
    <n v="12"/>
    <n v="5.39"/>
    <x v="0"/>
  </r>
  <r>
    <x v="135"/>
    <s v="2021-06-14T06:15:24+05:30"/>
    <n v="22524"/>
    <s v="Cluster2"/>
    <x v="2"/>
    <n v="12"/>
    <n v="6.2566666666666668"/>
    <x v="0"/>
  </r>
  <r>
    <x v="135"/>
    <s v="2021-06-15T05:22:24+05:30"/>
    <n v="19344"/>
    <s v="Cluster2"/>
    <x v="2"/>
    <n v="12"/>
    <n v="5.3733333333333331"/>
    <x v="0"/>
  </r>
  <r>
    <x v="135"/>
    <s v="2021-06-16T06:36:45+05:30"/>
    <n v="23805"/>
    <s v="Cluster2"/>
    <x v="2"/>
    <n v="12"/>
    <n v="6.6124999999999998"/>
    <x v="0"/>
  </r>
  <r>
    <x v="136"/>
    <s v="2021-05-31T12:29:52+05:30"/>
    <n v="25192"/>
    <s v="Cluster2"/>
    <x v="2"/>
    <n v="12"/>
    <n v="6.9977777777777774"/>
    <x v="0"/>
  </r>
  <r>
    <x v="136"/>
    <s v="2021-06-01T04:51:31+05:30"/>
    <n v="17491"/>
    <s v="Cluster2"/>
    <x v="2"/>
    <n v="12"/>
    <n v="4.8586111111111112"/>
    <x v="0"/>
  </r>
  <r>
    <x v="136"/>
    <s v="2021-06-02T06:16:11+05:30"/>
    <n v="22571"/>
    <s v="Cluster2"/>
    <x v="2"/>
    <n v="12"/>
    <n v="6.2697222222222226"/>
    <x v="0"/>
  </r>
  <r>
    <x v="136"/>
    <s v="2021-06-03T06:29:47+05:30"/>
    <n v="23387"/>
    <s v="Cluster2"/>
    <x v="2"/>
    <n v="12"/>
    <n v="6.4963888888888892"/>
    <x v="0"/>
  </r>
  <r>
    <x v="136"/>
    <s v="2021-06-04T06:23:07+05:30"/>
    <n v="22987"/>
    <s v="Cluster2"/>
    <x v="2"/>
    <n v="12"/>
    <n v="6.3852777777777776"/>
    <x v="0"/>
  </r>
  <r>
    <x v="136"/>
    <s v="2021-06-05T06:33:26+05:30"/>
    <n v="23606"/>
    <s v="Cluster2"/>
    <x v="2"/>
    <n v="12"/>
    <n v="6.5572222222222223"/>
    <x v="0"/>
  </r>
  <r>
    <x v="136"/>
    <s v="2021-06-06T05:31:48+05:30"/>
    <n v="19908"/>
    <s v="Cluster2"/>
    <x v="2"/>
    <n v="12"/>
    <n v="5.53"/>
    <x v="0"/>
  </r>
  <r>
    <x v="136"/>
    <s v="2021-06-07T05:29:47+05:30"/>
    <n v="19787"/>
    <s v="Cluster2"/>
    <x v="2"/>
    <n v="12"/>
    <n v="5.4963888888888892"/>
    <x v="0"/>
  </r>
  <r>
    <x v="136"/>
    <s v="2021-06-08T06:25:28+05:30"/>
    <n v="23128"/>
    <s v="Cluster2"/>
    <x v="2"/>
    <n v="12"/>
    <n v="6.4244444444444442"/>
    <x v="0"/>
  </r>
  <r>
    <x v="136"/>
    <s v="2021-06-09T05:39:02+05:30"/>
    <n v="20342"/>
    <s v="Cluster2"/>
    <x v="2"/>
    <n v="12"/>
    <n v="5.650555555555556"/>
    <x v="0"/>
  </r>
  <r>
    <x v="136"/>
    <s v="2021-06-10T05:28:22+05:30"/>
    <n v="19702"/>
    <s v="Cluster2"/>
    <x v="2"/>
    <n v="12"/>
    <n v="5.472777777777778"/>
    <x v="0"/>
  </r>
  <r>
    <x v="136"/>
    <s v="2021-06-11T06:27:40+05:30"/>
    <n v="23260"/>
    <s v="Cluster2"/>
    <x v="2"/>
    <n v="12"/>
    <n v="6.4611111111111112"/>
    <x v="0"/>
  </r>
  <r>
    <x v="136"/>
    <s v="2021-06-12T10:25:45+05:30"/>
    <n v="37545"/>
    <s v="Cluster2"/>
    <x v="2"/>
    <n v="12"/>
    <n v="10.429166666666667"/>
    <x v="0"/>
  </r>
  <r>
    <x v="136"/>
    <s v="2021-06-13T05:30:25+05:30"/>
    <n v="19825"/>
    <s v="Cluster2"/>
    <x v="2"/>
    <n v="12"/>
    <n v="5.5069444444444446"/>
    <x v="0"/>
  </r>
  <r>
    <x v="136"/>
    <s v="2021-06-14T06:13:06+05:30"/>
    <n v="22386"/>
    <s v="Cluster2"/>
    <x v="2"/>
    <n v="12"/>
    <n v="6.2183333333333337"/>
    <x v="0"/>
  </r>
  <r>
    <x v="136"/>
    <s v="2021-06-15T05:15:25+05:30"/>
    <n v="18925"/>
    <s v="Cluster2"/>
    <x v="2"/>
    <n v="12"/>
    <n v="5.2569444444444446"/>
    <x v="0"/>
  </r>
  <r>
    <x v="136"/>
    <s v="2021-06-16T06:42:27+05:30"/>
    <n v="24147"/>
    <s v="Cluster2"/>
    <x v="2"/>
    <n v="12"/>
    <n v="6.7074999999999996"/>
    <x v="0"/>
  </r>
  <r>
    <x v="137"/>
    <s v="2021-05-31T12:23:11+05:30"/>
    <n v="24791"/>
    <s v="Cluster2"/>
    <x v="2"/>
    <n v="12"/>
    <n v="6.8863888888888889"/>
    <x v="0"/>
  </r>
  <r>
    <x v="137"/>
    <s v="2021-06-01T04:42:52+05:30"/>
    <n v="16972"/>
    <s v="Cluster2"/>
    <x v="2"/>
    <n v="12"/>
    <n v="4.7144444444444442"/>
    <x v="0"/>
  </r>
  <r>
    <x v="137"/>
    <s v="2021-06-02T06:14:11+05:30"/>
    <n v="22451"/>
    <s v="Cluster2"/>
    <x v="2"/>
    <n v="12"/>
    <n v="6.2363888888888885"/>
    <x v="0"/>
  </r>
  <r>
    <x v="137"/>
    <s v="2021-06-03T06:14:07+05:30"/>
    <n v="22447"/>
    <s v="Cluster2"/>
    <x v="2"/>
    <n v="12"/>
    <n v="6.2352777777777781"/>
    <x v="0"/>
  </r>
  <r>
    <x v="137"/>
    <s v="2021-06-04T06:27:13+05:30"/>
    <n v="23233"/>
    <s v="Cluster2"/>
    <x v="2"/>
    <n v="12"/>
    <n v="6.453611111111111"/>
    <x v="0"/>
  </r>
  <r>
    <x v="137"/>
    <s v="2021-06-05T05:42:25+05:30"/>
    <n v="20545"/>
    <s v="Cluster2"/>
    <x v="2"/>
    <n v="12"/>
    <n v="5.7069444444444448"/>
    <x v="0"/>
  </r>
  <r>
    <x v="137"/>
    <s v="2021-06-06T05:26:27+05:30"/>
    <n v="19587"/>
    <s v="Cluster2"/>
    <x v="2"/>
    <n v="12"/>
    <n v="5.440833333333333"/>
    <x v="0"/>
  </r>
  <r>
    <x v="137"/>
    <s v="2021-06-07T05:34:29+05:30"/>
    <n v="20069"/>
    <s v="Cluster2"/>
    <x v="2"/>
    <n v="12"/>
    <n v="5.5747222222222224"/>
    <x v="0"/>
  </r>
  <r>
    <x v="137"/>
    <s v="2021-06-08T06:17:47+05:30"/>
    <n v="22667"/>
    <s v="Cluster2"/>
    <x v="2"/>
    <n v="12"/>
    <n v="6.296388888888889"/>
    <x v="0"/>
  </r>
  <r>
    <x v="137"/>
    <s v="2021-06-09T05:23:02+05:30"/>
    <n v="19382"/>
    <s v="Cluster2"/>
    <x v="2"/>
    <n v="12"/>
    <n v="5.3838888888888885"/>
    <x v="0"/>
  </r>
  <r>
    <x v="137"/>
    <s v="2021-06-10T05:34:41+05:30"/>
    <n v="20081"/>
    <s v="Cluster2"/>
    <x v="2"/>
    <n v="12"/>
    <n v="5.5780555555555553"/>
    <x v="0"/>
  </r>
  <r>
    <x v="137"/>
    <s v="2021-06-11T06:27:21+05:30"/>
    <n v="23241"/>
    <s v="Cluster2"/>
    <x v="2"/>
    <n v="12"/>
    <n v="6.4558333333333335"/>
    <x v="0"/>
  </r>
  <r>
    <x v="137"/>
    <s v="2021-06-12T10:27:47+05:30"/>
    <n v="37667"/>
    <s v="Cluster2"/>
    <x v="2"/>
    <n v="12"/>
    <n v="10.463055555555556"/>
    <x v="0"/>
  </r>
  <r>
    <x v="137"/>
    <s v="2021-06-13T05:23:46+05:30"/>
    <n v="19426"/>
    <s v="Cluster2"/>
    <x v="2"/>
    <n v="12"/>
    <n v="5.3961111111111109"/>
    <x v="0"/>
  </r>
  <r>
    <x v="137"/>
    <s v="2021-06-14T06:17:49+05:30"/>
    <n v="22669"/>
    <s v="Cluster2"/>
    <x v="2"/>
    <n v="12"/>
    <n v="6.2969444444444447"/>
    <x v="0"/>
  </r>
  <r>
    <x v="137"/>
    <s v="2021-06-15T04:36:06+05:30"/>
    <n v="16566"/>
    <s v="Cluster2"/>
    <x v="2"/>
    <n v="12"/>
    <n v="4.6016666666666666"/>
    <x v="0"/>
  </r>
  <r>
    <x v="137"/>
    <s v="2021-06-16T06:33:05+05:30"/>
    <n v="23585"/>
    <s v="Cluster2"/>
    <x v="2"/>
    <n v="12"/>
    <n v="6.5513888888888889"/>
    <x v="0"/>
  </r>
  <r>
    <x v="137"/>
    <s v="2021-06-17T06:07:06+05:30"/>
    <n v="22026"/>
    <s v="Cluster2"/>
    <x v="2"/>
    <n v="12"/>
    <n v="6.1183333333333332"/>
    <x v="0"/>
  </r>
  <r>
    <x v="137"/>
    <s v="2021-06-18T05:20:26+05:30"/>
    <n v="19226"/>
    <s v="Cluster2"/>
    <x v="2"/>
    <n v="12"/>
    <n v="5.3405555555555555"/>
    <x v="0"/>
  </r>
  <r>
    <x v="137"/>
    <s v="2021-06-19T04:57:12+05:30"/>
    <n v="17832"/>
    <s v="Cluster2"/>
    <x v="2"/>
    <n v="12"/>
    <n v="4.9533333333333331"/>
    <x v="0"/>
  </r>
  <r>
    <x v="137"/>
    <s v="2021-06-20T04:59:47+05:30"/>
    <n v="17987"/>
    <s v="Cluster2"/>
    <x v="2"/>
    <n v="12"/>
    <n v="4.9963888888888892"/>
    <x v="0"/>
  </r>
  <r>
    <x v="137"/>
    <s v="2021-06-21T08:13:11+05:30"/>
    <n v="29591"/>
    <s v="Cluster2"/>
    <x v="2"/>
    <n v="12"/>
    <n v="8.2197222222222219"/>
    <x v="0"/>
  </r>
  <r>
    <x v="137"/>
    <s v="2021-06-22T05:05:15+05:30"/>
    <n v="18315"/>
    <s v="Cluster2"/>
    <x v="2"/>
    <n v="12"/>
    <n v="5.0875000000000004"/>
    <x v="0"/>
  </r>
  <r>
    <x v="137"/>
    <s v="2021-06-23T07:58:46+05:30"/>
    <n v="28726"/>
    <s v="Cluster2"/>
    <x v="2"/>
    <n v="12"/>
    <n v="7.9794444444444448"/>
    <x v="0"/>
  </r>
  <r>
    <x v="137"/>
    <s v="2021-06-24T05:14:46+05:30"/>
    <n v="18886"/>
    <s v="Cluster2"/>
    <x v="2"/>
    <n v="12"/>
    <n v="5.2461111111111114"/>
    <x v="0"/>
  </r>
  <r>
    <x v="137"/>
    <s v="2021-06-25T05:29:46+05:30"/>
    <n v="19786"/>
    <s v="Cluster2"/>
    <x v="2"/>
    <n v="12"/>
    <n v="5.4961111111111114"/>
    <x v="0"/>
  </r>
  <r>
    <x v="137"/>
    <s v="2021-06-26T07:14:07+05:30"/>
    <n v="26047"/>
    <s v="Cluster2"/>
    <x v="2"/>
    <n v="12"/>
    <n v="7.2352777777777781"/>
    <x v="0"/>
  </r>
  <r>
    <x v="137"/>
    <s v="2021-06-27T08:59:46+05:30"/>
    <n v="32386"/>
    <s v="Cluster2"/>
    <x v="2"/>
    <n v="12"/>
    <n v="8.9961111111111105"/>
    <x v="0"/>
  </r>
  <r>
    <x v="137"/>
    <s v="2021-06-28T06:33:06+05:30"/>
    <n v="23586"/>
    <s v="Cluster2"/>
    <x v="2"/>
    <n v="12"/>
    <n v="6.5516666666666667"/>
    <x v="0"/>
  </r>
  <r>
    <x v="137"/>
    <s v="2021-06-29T04:39:46+05:30"/>
    <n v="16786"/>
    <s v="Cluster2"/>
    <x v="2"/>
    <n v="12"/>
    <n v="4.6627777777777775"/>
    <x v="0"/>
  </r>
  <r>
    <x v="137"/>
    <s v="2021-06-30T05:16:20+05:30"/>
    <n v="18980"/>
    <s v="Cluster2"/>
    <x v="2"/>
    <n v="12"/>
    <n v="5.2722222222222221"/>
    <x v="0"/>
  </r>
  <r>
    <x v="137"/>
    <s v="2021-07-01T05:27:29+05:30"/>
    <n v="19649"/>
    <s v="Cluster2"/>
    <x v="2"/>
    <n v="12"/>
    <n v="5.4580555555555552"/>
    <x v="0"/>
  </r>
  <r>
    <x v="137"/>
    <s v="2021-07-02T05:22:06+05:30"/>
    <n v="19326"/>
    <s v="Cluster2"/>
    <x v="2"/>
    <n v="12"/>
    <n v="5.3683333333333332"/>
    <x v="0"/>
  </r>
  <r>
    <x v="137"/>
    <s v="2021-07-03T05:40:45+05:30"/>
    <n v="20445"/>
    <s v="Cluster2"/>
    <x v="2"/>
    <n v="12"/>
    <n v="5.6791666666666663"/>
    <x v="0"/>
  </r>
  <r>
    <x v="137"/>
    <s v="2021-07-04T05:20:27+05:30"/>
    <n v="19227"/>
    <s v="Cluster2"/>
    <x v="2"/>
    <n v="12"/>
    <n v="5.3408333333333333"/>
    <x v="0"/>
  </r>
  <r>
    <x v="138"/>
    <s v="2021-05-31T12:33:11+05:30"/>
    <n v="25391"/>
    <s v="Cluster2"/>
    <x v="2"/>
    <n v="12"/>
    <n v="7.0530555555555559"/>
    <x v="0"/>
  </r>
  <r>
    <x v="138"/>
    <s v="2021-06-01T04:52:31+05:30"/>
    <n v="17551"/>
    <s v="Cluster2"/>
    <x v="2"/>
    <n v="12"/>
    <n v="4.8752777777777778"/>
    <x v="0"/>
  </r>
  <r>
    <x v="138"/>
    <s v="2021-06-02T06:11:51+05:30"/>
    <n v="22311"/>
    <s v="Cluster2"/>
    <x v="2"/>
    <n v="12"/>
    <n v="6.1974999999999998"/>
    <x v="0"/>
  </r>
  <r>
    <x v="138"/>
    <s v="2021-06-03T06:22:49+05:30"/>
    <n v="22969"/>
    <s v="Cluster2"/>
    <x v="2"/>
    <n v="12"/>
    <n v="6.3802777777777777"/>
    <x v="0"/>
  </r>
  <r>
    <x v="138"/>
    <s v="2021-06-04T06:27:28+05:30"/>
    <n v="23248"/>
    <s v="Cluster2"/>
    <x v="2"/>
    <n v="12"/>
    <n v="6.4577777777777774"/>
    <x v="0"/>
  </r>
  <r>
    <x v="138"/>
    <s v="2021-06-05T06:47:06+05:30"/>
    <n v="24426"/>
    <s v="Cluster2"/>
    <x v="2"/>
    <n v="12"/>
    <n v="6.7850000000000001"/>
    <x v="0"/>
  </r>
  <r>
    <x v="138"/>
    <s v="2021-06-06T05:26:07+05:30"/>
    <n v="19567"/>
    <s v="Cluster2"/>
    <x v="2"/>
    <n v="12"/>
    <n v="5.4352777777777774"/>
    <x v="0"/>
  </r>
  <r>
    <x v="138"/>
    <s v="2021-06-07T05:34:48+05:30"/>
    <n v="20088"/>
    <s v="Cluster2"/>
    <x v="2"/>
    <n v="12"/>
    <n v="5.58"/>
    <x v="0"/>
  </r>
  <r>
    <x v="138"/>
    <s v="2021-06-08T06:27:46+05:30"/>
    <n v="23266"/>
    <s v="Cluster2"/>
    <x v="2"/>
    <n v="12"/>
    <n v="6.4627777777777782"/>
    <x v="0"/>
  </r>
  <r>
    <x v="138"/>
    <s v="2021-06-09T05:28:42+05:30"/>
    <n v="19722"/>
    <s v="Cluster2"/>
    <x v="2"/>
    <n v="12"/>
    <n v="5.4783333333333335"/>
    <x v="0"/>
  </r>
  <r>
    <x v="138"/>
    <s v="2021-06-10T05:35:21+05:30"/>
    <n v="20121"/>
    <s v="Cluster2"/>
    <x v="2"/>
    <n v="12"/>
    <n v="5.5891666666666664"/>
    <x v="0"/>
  </r>
  <r>
    <x v="138"/>
    <s v="2021-06-12T10:32:06+05:30"/>
    <n v="37926"/>
    <s v="Cluster2"/>
    <x v="2"/>
    <n v="12"/>
    <n v="10.535"/>
    <x v="0"/>
  </r>
  <r>
    <x v="138"/>
    <s v="2021-06-13T05:28:06+05:30"/>
    <n v="19686"/>
    <s v="Cluster2"/>
    <x v="2"/>
    <n v="12"/>
    <n v="5.4683333333333337"/>
    <x v="0"/>
  </r>
  <r>
    <x v="138"/>
    <s v="2021-06-14T06:17:07+05:30"/>
    <n v="22627"/>
    <s v="Cluster2"/>
    <x v="2"/>
    <n v="12"/>
    <n v="6.285277777777778"/>
    <x v="0"/>
  </r>
  <r>
    <x v="138"/>
    <s v="2021-06-15T05:12:05+05:30"/>
    <n v="18725"/>
    <s v="Cluster2"/>
    <x v="2"/>
    <n v="12"/>
    <n v="5.2013888888888893"/>
    <x v="0"/>
  </r>
  <r>
    <x v="138"/>
    <s v="2021-06-16T06:40:28+05:30"/>
    <n v="24028"/>
    <s v="Cluster2"/>
    <x v="2"/>
    <n v="12"/>
    <n v="6.6744444444444442"/>
    <x v="0"/>
  </r>
  <r>
    <x v="138"/>
    <s v="2021-06-17T06:19:11+05:30"/>
    <n v="22751"/>
    <s v="Cluster2"/>
    <x v="2"/>
    <n v="12"/>
    <n v="6.3197222222222225"/>
    <x v="0"/>
  </r>
  <r>
    <x v="138"/>
    <s v="2021-06-18T05:28:07+05:30"/>
    <n v="19687"/>
    <s v="Cluster2"/>
    <x v="2"/>
    <n v="12"/>
    <n v="5.4686111111111115"/>
    <x v="0"/>
  </r>
  <r>
    <x v="138"/>
    <s v="2021-06-19T04:52:47+05:30"/>
    <n v="17567"/>
    <s v="Cluster2"/>
    <x v="2"/>
    <n v="12"/>
    <n v="4.8797222222222221"/>
    <x v="0"/>
  </r>
  <r>
    <x v="138"/>
    <s v="2021-06-20T05:10:26+05:30"/>
    <n v="18626"/>
    <s v="Cluster2"/>
    <x v="2"/>
    <n v="12"/>
    <n v="5.1738888888888885"/>
    <x v="0"/>
  </r>
  <r>
    <x v="138"/>
    <s v="2021-06-21T08:13:47+05:30"/>
    <n v="29627"/>
    <s v="Cluster2"/>
    <x v="2"/>
    <n v="12"/>
    <n v="8.2297222222222217"/>
    <x v="0"/>
  </r>
  <r>
    <x v="138"/>
    <s v="2021-06-22T05:05:27+05:30"/>
    <n v="18327"/>
    <s v="Cluster2"/>
    <x v="2"/>
    <n v="12"/>
    <n v="5.0908333333333333"/>
    <x v="0"/>
  </r>
  <r>
    <x v="138"/>
    <s v="2021-06-23T08:01:31+05:30"/>
    <n v="28891"/>
    <s v="Cluster2"/>
    <x v="2"/>
    <n v="12"/>
    <n v="8.0252777777777773"/>
    <x v="0"/>
  </r>
  <r>
    <x v="138"/>
    <s v="2021-06-24T05:13:26+05:30"/>
    <n v="18806"/>
    <s v="Cluster2"/>
    <x v="2"/>
    <n v="12"/>
    <n v="5.2238888888888892"/>
    <x v="0"/>
  </r>
  <r>
    <x v="138"/>
    <s v="2021-06-25T05:48:26+05:30"/>
    <n v="20906"/>
    <s v="Cluster2"/>
    <x v="2"/>
    <n v="12"/>
    <n v="5.8072222222222223"/>
    <x v="0"/>
  </r>
  <r>
    <x v="138"/>
    <s v="2021-06-26T07:19:46+05:30"/>
    <n v="26386"/>
    <s v="Cluster2"/>
    <x v="2"/>
    <n v="12"/>
    <n v="7.3294444444444444"/>
    <x v="0"/>
  </r>
  <r>
    <x v="138"/>
    <s v="2021-06-27T09:24:45+05:30"/>
    <n v="33885"/>
    <s v="Cluster2"/>
    <x v="2"/>
    <n v="12"/>
    <n v="9.4124999999999996"/>
    <x v="0"/>
  </r>
  <r>
    <x v="138"/>
    <s v="2021-06-28T06:43:46+05:30"/>
    <n v="24226"/>
    <s v="Cluster2"/>
    <x v="2"/>
    <n v="12"/>
    <n v="6.7294444444444448"/>
    <x v="0"/>
  </r>
  <r>
    <x v="138"/>
    <s v="2021-06-29T04:48:50+05:30"/>
    <n v="17330"/>
    <s v="Cluster2"/>
    <x v="2"/>
    <n v="12"/>
    <n v="4.8138888888888891"/>
    <x v="0"/>
  </r>
  <r>
    <x v="138"/>
    <s v="2021-06-30T05:16:07+05:30"/>
    <n v="18967"/>
    <s v="Cluster2"/>
    <x v="2"/>
    <n v="12"/>
    <n v="5.2686111111111114"/>
    <x v="0"/>
  </r>
  <r>
    <x v="138"/>
    <s v="2021-07-01T05:45:06+05:30"/>
    <n v="20706"/>
    <s v="Cluster2"/>
    <x v="2"/>
    <n v="12"/>
    <n v="5.7516666666666669"/>
    <x v="0"/>
  </r>
  <r>
    <x v="138"/>
    <s v="2021-07-02T05:29:28+05:30"/>
    <n v="19768"/>
    <s v="Cluster2"/>
    <x v="2"/>
    <n v="12"/>
    <n v="5.4911111111111115"/>
    <x v="0"/>
  </r>
  <r>
    <x v="138"/>
    <s v="2021-07-03T05:30:31+05:30"/>
    <n v="19831"/>
    <s v="Cluster2"/>
    <x v="2"/>
    <n v="12"/>
    <n v="5.5086111111111107"/>
    <x v="0"/>
  </r>
  <r>
    <x v="138"/>
    <s v="2021-07-04T05:19:26+05:30"/>
    <n v="19166"/>
    <s v="Cluster2"/>
    <x v="2"/>
    <n v="12"/>
    <n v="5.3238888888888889"/>
    <x v="0"/>
  </r>
  <r>
    <x v="139"/>
    <s v="2021-05-31T12:29:31+05:30"/>
    <n v="25171"/>
    <s v="Cluster2"/>
    <x v="2"/>
    <n v="12"/>
    <n v="6.9919444444444441"/>
    <x v="0"/>
  </r>
  <r>
    <x v="139"/>
    <s v="2021-06-01T04:44:31+05:30"/>
    <n v="17071"/>
    <s v="Cluster2"/>
    <x v="2"/>
    <n v="12"/>
    <n v="4.7419444444444441"/>
    <x v="0"/>
  </r>
  <r>
    <x v="139"/>
    <s v="2021-06-02T06:20:11+05:30"/>
    <n v="22811"/>
    <s v="Cluster2"/>
    <x v="2"/>
    <n v="12"/>
    <n v="6.3363888888888891"/>
    <x v="0"/>
  </r>
  <r>
    <x v="139"/>
    <s v="2021-06-03T06:15:47+05:30"/>
    <n v="22547"/>
    <s v="Cluster2"/>
    <x v="2"/>
    <n v="12"/>
    <n v="6.2630555555555558"/>
    <x v="0"/>
  </r>
  <r>
    <x v="139"/>
    <s v="2021-06-04T06:26:49+05:30"/>
    <n v="23209"/>
    <s v="Cluster2"/>
    <x v="2"/>
    <n v="12"/>
    <n v="6.4469444444444441"/>
    <x v="0"/>
  </r>
  <r>
    <x v="139"/>
    <s v="2021-06-05T06:45:46+05:30"/>
    <n v="24346"/>
    <s v="Cluster2"/>
    <x v="2"/>
    <n v="12"/>
    <n v="6.762777777777778"/>
    <x v="0"/>
  </r>
  <r>
    <x v="139"/>
    <s v="2021-06-06T05:30:28+05:30"/>
    <n v="19828"/>
    <s v="Cluster2"/>
    <x v="2"/>
    <n v="12"/>
    <n v="5.5077777777777781"/>
    <x v="0"/>
  </r>
  <r>
    <x v="139"/>
    <s v="2021-06-07T05:38:27+05:30"/>
    <n v="20307"/>
    <s v="Cluster2"/>
    <x v="2"/>
    <n v="12"/>
    <n v="5.6408333333333331"/>
    <x v="0"/>
  </r>
  <r>
    <x v="139"/>
    <s v="2021-06-08T06:21:27+05:30"/>
    <n v="22887"/>
    <s v="Cluster2"/>
    <x v="2"/>
    <n v="12"/>
    <n v="6.3574999999999999"/>
    <x v="0"/>
  </r>
  <r>
    <x v="139"/>
    <s v="2021-06-09T05:31:02+05:30"/>
    <n v="19862"/>
    <s v="Cluster2"/>
    <x v="2"/>
    <n v="12"/>
    <n v="5.5172222222222222"/>
    <x v="0"/>
  </r>
  <r>
    <x v="139"/>
    <s v="2021-06-10T05:32:41+05:30"/>
    <n v="19961"/>
    <s v="Cluster2"/>
    <x v="2"/>
    <n v="12"/>
    <n v="5.5447222222222221"/>
    <x v="0"/>
  </r>
  <r>
    <x v="139"/>
    <s v="2021-06-11T06:34:22+05:30"/>
    <n v="23662"/>
    <s v="Cluster2"/>
    <x v="2"/>
    <n v="12"/>
    <n v="6.5727777777777776"/>
    <x v="0"/>
  </r>
  <r>
    <x v="139"/>
    <s v="2021-06-12T10:26:27+05:30"/>
    <n v="37587"/>
    <s v="Cluster2"/>
    <x v="2"/>
    <n v="12"/>
    <n v="10.440833333333334"/>
    <x v="0"/>
  </r>
  <r>
    <x v="139"/>
    <s v="2021-06-13T05:26:26+05:30"/>
    <n v="19586"/>
    <s v="Cluster2"/>
    <x v="2"/>
    <n v="12"/>
    <n v="5.4405555555555551"/>
    <x v="0"/>
  </r>
  <r>
    <x v="139"/>
    <s v="2021-06-14T06:20:26+05:30"/>
    <n v="22826"/>
    <s v="Cluster2"/>
    <x v="2"/>
    <n v="12"/>
    <n v="6.3405555555555555"/>
    <x v="0"/>
  </r>
  <r>
    <x v="139"/>
    <s v="2021-06-15T05:28:25+05:30"/>
    <n v="19705"/>
    <s v="Cluster2"/>
    <x v="2"/>
    <n v="12"/>
    <n v="5.4736111111111114"/>
    <x v="0"/>
  </r>
  <r>
    <x v="139"/>
    <s v="2021-06-16T06:41:06+05:30"/>
    <n v="24066"/>
    <s v="Cluster2"/>
    <x v="2"/>
    <n v="12"/>
    <n v="6.6849999999999996"/>
    <x v="0"/>
  </r>
  <r>
    <x v="139"/>
    <s v="2021-06-17T06:16:07+05:30"/>
    <n v="22567"/>
    <s v="Cluster2"/>
    <x v="2"/>
    <n v="12"/>
    <n v="6.2686111111111114"/>
    <x v="0"/>
  </r>
  <r>
    <x v="139"/>
    <s v="2021-06-18T05:22:46+05:30"/>
    <n v="19366"/>
    <s v="Cluster2"/>
    <x v="2"/>
    <n v="12"/>
    <n v="5.3794444444444443"/>
    <x v="0"/>
  </r>
  <r>
    <x v="139"/>
    <s v="2021-06-19T05:00:06+05:30"/>
    <n v="18006"/>
    <s v="Cluster2"/>
    <x v="2"/>
    <n v="12"/>
    <n v="5.0016666666666669"/>
    <x v="0"/>
  </r>
  <r>
    <x v="139"/>
    <s v="2021-06-20T05:11:28+05:30"/>
    <n v="18688"/>
    <s v="Cluster2"/>
    <x v="2"/>
    <n v="12"/>
    <n v="5.1911111111111108"/>
    <x v="0"/>
  </r>
  <r>
    <x v="139"/>
    <s v="2021-06-21T08:13:26+05:30"/>
    <n v="29606"/>
    <s v="Cluster2"/>
    <x v="2"/>
    <n v="12"/>
    <n v="8.2238888888888884"/>
    <x v="0"/>
  </r>
  <r>
    <x v="139"/>
    <s v="2021-06-22T05:03:26+05:30"/>
    <n v="18206"/>
    <s v="Cluster2"/>
    <x v="2"/>
    <n v="12"/>
    <n v="5.0572222222222223"/>
    <x v="0"/>
  </r>
  <r>
    <x v="139"/>
    <s v="2021-06-23T08:07:31+05:30"/>
    <n v="29251"/>
    <s v="Cluster2"/>
    <x v="2"/>
    <n v="12"/>
    <n v="8.1252777777777769"/>
    <x v="0"/>
  </r>
  <r>
    <x v="139"/>
    <s v="2021-06-24T05:19:51+05:30"/>
    <n v="19191"/>
    <s v="Cluster2"/>
    <x v="2"/>
    <n v="12"/>
    <n v="5.3308333333333335"/>
    <x v="0"/>
  </r>
  <r>
    <x v="139"/>
    <s v="2021-06-25T05:31:12+05:30"/>
    <n v="19872"/>
    <s v="Cluster2"/>
    <x v="2"/>
    <n v="12"/>
    <n v="5.52"/>
    <x v="0"/>
  </r>
  <r>
    <x v="139"/>
    <s v="2021-06-26T07:19:26+05:30"/>
    <n v="26366"/>
    <s v="Cluster2"/>
    <x v="2"/>
    <n v="12"/>
    <n v="7.3238888888888889"/>
    <x v="0"/>
  </r>
  <r>
    <x v="139"/>
    <s v="2021-06-27T09:18:51+05:30"/>
    <n v="33531"/>
    <s v="Cluster2"/>
    <x v="2"/>
    <n v="12"/>
    <n v="9.3141666666666669"/>
    <x v="0"/>
  </r>
  <r>
    <x v="139"/>
    <s v="2021-06-28T06:50:47+05:30"/>
    <n v="24647"/>
    <s v="Cluster2"/>
    <x v="2"/>
    <n v="12"/>
    <n v="6.8463888888888889"/>
    <x v="0"/>
  </r>
  <r>
    <x v="139"/>
    <s v="2021-06-29T05:24:26+05:30"/>
    <n v="19466"/>
    <s v="Cluster2"/>
    <x v="2"/>
    <n v="12"/>
    <n v="5.4072222222222219"/>
    <x v="0"/>
  </r>
  <r>
    <x v="139"/>
    <s v="2021-06-30T05:19:21+05:30"/>
    <n v="19161"/>
    <s v="Cluster2"/>
    <x v="2"/>
    <n v="12"/>
    <n v="5.3224999999999998"/>
    <x v="0"/>
  </r>
  <r>
    <x v="139"/>
    <s v="2021-07-01T05:42:52+05:30"/>
    <n v="20572"/>
    <s v="Cluster2"/>
    <x v="2"/>
    <n v="12"/>
    <n v="5.7144444444444442"/>
    <x v="0"/>
  </r>
  <r>
    <x v="139"/>
    <s v="2021-07-02T05:26:26+05:30"/>
    <n v="19586"/>
    <s v="Cluster2"/>
    <x v="2"/>
    <n v="12"/>
    <n v="5.4405555555555551"/>
    <x v="0"/>
  </r>
  <r>
    <x v="139"/>
    <s v="2021-07-03T05:43:03+05:30"/>
    <n v="20583"/>
    <s v="Cluster2"/>
    <x v="2"/>
    <n v="12"/>
    <n v="5.7175000000000002"/>
    <x v="0"/>
  </r>
  <r>
    <x v="139"/>
    <s v="2021-07-04T05:22:47+05:30"/>
    <n v="19367"/>
    <s v="Cluster2"/>
    <x v="2"/>
    <n v="12"/>
    <n v="5.3797222222222221"/>
    <x v="0"/>
  </r>
  <r>
    <x v="140"/>
    <s v="2021-05-31T12:12:38+05:30"/>
    <n v="24158"/>
    <s v="Cluster2"/>
    <x v="2"/>
    <n v="12"/>
    <n v="6.7105555555555556"/>
    <x v="0"/>
  </r>
  <r>
    <x v="140"/>
    <s v="2021-06-01T04:46:33+05:30"/>
    <n v="17193"/>
    <s v="Cluster2"/>
    <x v="2"/>
    <n v="12"/>
    <n v="4.7758333333333329"/>
    <x v="0"/>
  </r>
  <r>
    <x v="140"/>
    <s v="2021-06-02T06:15:37+05:30"/>
    <n v="22537"/>
    <s v="Cluster2"/>
    <x v="2"/>
    <n v="12"/>
    <n v="6.2602777777777776"/>
    <x v="0"/>
  </r>
  <r>
    <x v="140"/>
    <s v="2021-06-03T06:20:34+05:30"/>
    <n v="22834"/>
    <s v="Cluster2"/>
    <x v="2"/>
    <n v="12"/>
    <n v="6.3427777777777781"/>
    <x v="0"/>
  </r>
  <r>
    <x v="140"/>
    <s v="2021-06-04T06:24:09+05:30"/>
    <n v="23049"/>
    <s v="Cluster2"/>
    <x v="2"/>
    <n v="12"/>
    <n v="6.4024999999999999"/>
    <x v="0"/>
  </r>
  <r>
    <x v="140"/>
    <s v="2021-06-05T06:35:32+05:30"/>
    <n v="23732"/>
    <s v="Cluster2"/>
    <x v="2"/>
    <n v="12"/>
    <n v="6.5922222222222224"/>
    <x v="0"/>
  </r>
  <r>
    <x v="140"/>
    <s v="2021-06-06T05:25:28+05:30"/>
    <n v="19528"/>
    <s v="Cluster2"/>
    <x v="2"/>
    <n v="12"/>
    <n v="5.4244444444444442"/>
    <x v="0"/>
  </r>
  <r>
    <x v="140"/>
    <s v="2021-06-07T05:33:54+05:30"/>
    <n v="20034"/>
    <s v="Cluster2"/>
    <x v="2"/>
    <n v="12"/>
    <n v="5.5650000000000004"/>
    <x v="0"/>
  </r>
  <r>
    <x v="140"/>
    <s v="2021-06-08T06:15:13+05:30"/>
    <n v="22513"/>
    <s v="Cluster2"/>
    <x v="2"/>
    <n v="12"/>
    <n v="6.2536111111111108"/>
    <x v="0"/>
  </r>
  <r>
    <x v="140"/>
    <s v="2021-06-09T05:05:42+05:30"/>
    <n v="18342"/>
    <s v="Cluster2"/>
    <x v="2"/>
    <n v="12"/>
    <n v="5.0949999999999998"/>
    <x v="0"/>
  </r>
  <r>
    <x v="140"/>
    <s v="2021-06-10T05:29:49+05:30"/>
    <n v="19789"/>
    <s v="Cluster2"/>
    <x v="2"/>
    <n v="12"/>
    <n v="5.4969444444444449"/>
    <x v="0"/>
  </r>
  <r>
    <x v="140"/>
    <s v="2021-06-11T06:30:49+05:30"/>
    <n v="23449"/>
    <s v="Cluster2"/>
    <x v="2"/>
    <n v="12"/>
    <n v="6.5136111111111115"/>
    <x v="0"/>
  </r>
  <r>
    <x v="140"/>
    <s v="2021-06-12T10:27:08+05:30"/>
    <n v="37628"/>
    <s v="Cluster2"/>
    <x v="2"/>
    <n v="12"/>
    <n v="10.452222222222222"/>
    <x v="0"/>
  </r>
  <r>
    <x v="140"/>
    <s v="2021-06-13T05:22:47+05:30"/>
    <n v="19367"/>
    <s v="Cluster2"/>
    <x v="2"/>
    <n v="12"/>
    <n v="5.3797222222222221"/>
    <x v="0"/>
  </r>
  <r>
    <x v="140"/>
    <s v="2021-06-14T06:16:12+05:30"/>
    <n v="22572"/>
    <s v="Cluster2"/>
    <x v="2"/>
    <n v="12"/>
    <n v="6.27"/>
    <x v="0"/>
  </r>
  <r>
    <x v="140"/>
    <s v="2021-06-15T05:24:07+05:30"/>
    <n v="19447"/>
    <s v="Cluster2"/>
    <x v="2"/>
    <n v="12"/>
    <n v="5.4019444444444442"/>
    <x v="0"/>
  </r>
  <r>
    <x v="140"/>
    <s v="2021-06-16T06:34:37+05:30"/>
    <n v="23677"/>
    <s v="Cluster2"/>
    <x v="2"/>
    <n v="12"/>
    <n v="6.576944444444444"/>
    <x v="0"/>
  </r>
  <r>
    <x v="140"/>
    <s v="2021-06-17T06:10:52+05:30"/>
    <n v="22252"/>
    <s v="Cluster2"/>
    <x v="2"/>
    <n v="12"/>
    <n v="6.181111111111111"/>
    <x v="0"/>
  </r>
  <r>
    <x v="140"/>
    <s v="2021-06-18T05:19:48+05:30"/>
    <n v="19188"/>
    <s v="Cluster2"/>
    <x v="2"/>
    <n v="12"/>
    <n v="5.33"/>
    <x v="0"/>
  </r>
  <r>
    <x v="140"/>
    <s v="2021-06-19T04:53:13+05:30"/>
    <n v="17593"/>
    <s v="Cluster2"/>
    <x v="2"/>
    <n v="12"/>
    <n v="4.8869444444444445"/>
    <x v="0"/>
  </r>
  <r>
    <x v="140"/>
    <s v="2021-06-20T05:00:32+05:30"/>
    <n v="18032"/>
    <s v="Cluster2"/>
    <x v="2"/>
    <n v="12"/>
    <n v="5.0088888888888885"/>
    <x v="0"/>
  </r>
  <r>
    <x v="140"/>
    <s v="2021-06-21T08:10:53+05:30"/>
    <n v="29453"/>
    <s v="Cluster2"/>
    <x v="2"/>
    <n v="12"/>
    <n v="8.1813888888888897"/>
    <x v="0"/>
  </r>
  <r>
    <x v="140"/>
    <s v="2021-06-22T05:03:14+05:30"/>
    <n v="18194"/>
    <s v="Cluster2"/>
    <x v="2"/>
    <n v="12"/>
    <n v="5.0538888888888893"/>
    <x v="0"/>
  </r>
  <r>
    <x v="140"/>
    <s v="2021-06-23T07:58:13+05:30"/>
    <n v="28693"/>
    <s v="Cluster2"/>
    <x v="2"/>
    <n v="12"/>
    <n v="7.9702777777777776"/>
    <x v="0"/>
  </r>
  <r>
    <x v="140"/>
    <s v="2021-06-24T05:15:10+05:30"/>
    <n v="18910"/>
    <s v="Cluster2"/>
    <x v="2"/>
    <n v="12"/>
    <n v="5.2527777777777782"/>
    <x v="0"/>
  </r>
  <r>
    <x v="140"/>
    <s v="2021-06-25T05:44:34+05:30"/>
    <n v="20674"/>
    <s v="Cluster2"/>
    <x v="2"/>
    <n v="12"/>
    <n v="5.7427777777777775"/>
    <x v="0"/>
  </r>
  <r>
    <x v="140"/>
    <s v="2021-06-26T07:18:34+05:30"/>
    <n v="26314"/>
    <s v="Cluster2"/>
    <x v="2"/>
    <n v="12"/>
    <n v="7.3094444444444449"/>
    <x v="0"/>
  </r>
  <r>
    <x v="140"/>
    <s v="2021-06-27T09:00:31+05:30"/>
    <n v="32431"/>
    <s v="Cluster2"/>
    <x v="2"/>
    <n v="12"/>
    <n v="9.0086111111111116"/>
    <x v="0"/>
  </r>
  <r>
    <x v="140"/>
    <s v="2021-06-28T06:45:12+05:30"/>
    <n v="24312"/>
    <s v="Cluster2"/>
    <x v="2"/>
    <n v="12"/>
    <n v="6.753333333333333"/>
    <x v="0"/>
  </r>
  <r>
    <x v="140"/>
    <s v="2021-06-29T04:36:47+05:30"/>
    <n v="16607"/>
    <s v="Cluster2"/>
    <x v="2"/>
    <n v="12"/>
    <n v="4.6130555555555555"/>
    <x v="0"/>
  </r>
  <r>
    <x v="140"/>
    <s v="2021-06-30T05:14:34+05:30"/>
    <n v="18874"/>
    <s v="Cluster2"/>
    <x v="2"/>
    <n v="12"/>
    <n v="5.2427777777777775"/>
    <x v="0"/>
  </r>
  <r>
    <x v="140"/>
    <s v="2021-07-01T05:41:33+05:30"/>
    <n v="20493"/>
    <s v="Cluster2"/>
    <x v="2"/>
    <n v="12"/>
    <n v="5.6924999999999999"/>
    <x v="0"/>
  </r>
  <r>
    <x v="140"/>
    <s v="2021-07-02T05:20:33+05:30"/>
    <n v="19233"/>
    <s v="Cluster2"/>
    <x v="2"/>
    <n v="12"/>
    <n v="5.3425000000000002"/>
    <x v="0"/>
  </r>
  <r>
    <x v="140"/>
    <s v="2021-07-03T05:31:34+05:30"/>
    <n v="19894"/>
    <s v="Cluster2"/>
    <x v="2"/>
    <n v="12"/>
    <n v="5.5261111111111108"/>
    <x v="0"/>
  </r>
  <r>
    <x v="140"/>
    <s v="2021-07-04T05:18:25+05:30"/>
    <n v="19105"/>
    <s v="Cluster2"/>
    <x v="2"/>
    <n v="12"/>
    <n v="5.3069444444444445"/>
    <x v="0"/>
  </r>
  <r>
    <x v="141"/>
    <s v="2021-05-31T10:34:38+05:30"/>
    <n v="18278"/>
    <s v="Cluster2"/>
    <x v="2"/>
    <n v="12"/>
    <n v="5.0772222222222219"/>
    <x v="0"/>
  </r>
  <r>
    <x v="141"/>
    <s v="2021-06-01T04:47:58+05:30"/>
    <n v="17278"/>
    <s v="Cluster2"/>
    <x v="2"/>
    <n v="12"/>
    <n v="4.7994444444444442"/>
    <x v="0"/>
  </r>
  <r>
    <x v="141"/>
    <s v="2021-06-02T06:16:58+05:30"/>
    <n v="22618"/>
    <s v="Cluster2"/>
    <x v="2"/>
    <n v="12"/>
    <n v="6.2827777777777776"/>
    <x v="0"/>
  </r>
  <r>
    <x v="141"/>
    <s v="2021-06-03T06:29:36+05:30"/>
    <n v="23376"/>
    <s v="Cluster2"/>
    <x v="2"/>
    <n v="12"/>
    <n v="6.4933333333333332"/>
    <x v="0"/>
  </r>
  <r>
    <x v="141"/>
    <s v="2021-06-04T06:59:49+05:30"/>
    <n v="25189"/>
    <s v="Cluster2"/>
    <x v="2"/>
    <n v="12"/>
    <n v="6.9969444444444449"/>
    <x v="0"/>
  </r>
  <r>
    <x v="141"/>
    <s v="2021-06-05T06:35:12+05:30"/>
    <n v="23712"/>
    <s v="Cluster2"/>
    <x v="2"/>
    <n v="12"/>
    <n v="6.5866666666666669"/>
    <x v="0"/>
  </r>
  <r>
    <x v="141"/>
    <s v="2021-06-06T05:22:48+05:30"/>
    <n v="19368"/>
    <s v="Cluster2"/>
    <x v="2"/>
    <n v="12"/>
    <n v="5.38"/>
    <x v="0"/>
  </r>
  <r>
    <x v="141"/>
    <s v="2021-06-07T05:39:10+05:30"/>
    <n v="20350"/>
    <s v="Cluster2"/>
    <x v="2"/>
    <n v="12"/>
    <n v="5.6527777777777777"/>
    <x v="0"/>
  </r>
  <r>
    <x v="141"/>
    <s v="2021-06-08T06:22:56+05:30"/>
    <n v="22976"/>
    <s v="Cluster2"/>
    <x v="2"/>
    <n v="12"/>
    <n v="6.3822222222222225"/>
    <x v="0"/>
  </r>
  <r>
    <x v="141"/>
    <s v="2021-06-09T05:25:05+05:30"/>
    <n v="19505"/>
    <s v="Cluster2"/>
    <x v="2"/>
    <n v="12"/>
    <n v="5.4180555555555552"/>
    <x v="0"/>
  </r>
  <r>
    <x v="141"/>
    <s v="2021-06-10T05:32:28+05:30"/>
    <n v="19948"/>
    <s v="Cluster2"/>
    <x v="2"/>
    <n v="12"/>
    <n v="5.5411111111111113"/>
    <x v="0"/>
  </r>
  <r>
    <x v="141"/>
    <s v="2021-06-11T06:31:53+05:30"/>
    <n v="23513"/>
    <s v="Cluster2"/>
    <x v="2"/>
    <n v="12"/>
    <n v="6.5313888888888885"/>
    <x v="0"/>
  </r>
  <r>
    <x v="141"/>
    <s v="2021-06-12T10:33:52+05:30"/>
    <n v="38032"/>
    <s v="Cluster2"/>
    <x v="2"/>
    <n v="12"/>
    <n v="10.564444444444444"/>
    <x v="0"/>
  </r>
  <r>
    <x v="141"/>
    <s v="2021-06-13T05:26:07+05:30"/>
    <n v="19567"/>
    <s v="Cluster2"/>
    <x v="2"/>
    <n v="12"/>
    <n v="5.4352777777777774"/>
    <x v="0"/>
  </r>
  <r>
    <x v="141"/>
    <s v="2021-06-14T06:15:47+05:30"/>
    <n v="22547"/>
    <s v="Cluster2"/>
    <x v="2"/>
    <n v="12"/>
    <n v="6.2630555555555558"/>
    <x v="0"/>
  </r>
  <r>
    <x v="141"/>
    <s v="2021-06-15T05:18:27+05:30"/>
    <n v="19107"/>
    <s v="Cluster2"/>
    <x v="2"/>
    <n v="12"/>
    <n v="5.3075000000000001"/>
    <x v="0"/>
  </r>
  <r>
    <x v="141"/>
    <s v="2021-06-16T06:32:52+05:30"/>
    <n v="23572"/>
    <s v="Cluster2"/>
    <x v="2"/>
    <n v="12"/>
    <n v="6.5477777777777781"/>
    <x v="0"/>
  </r>
  <r>
    <x v="141"/>
    <s v="2021-06-17T06:06:53+05:30"/>
    <n v="22013"/>
    <s v="Cluster2"/>
    <x v="2"/>
    <n v="12"/>
    <n v="6.1147222222222224"/>
    <x v="0"/>
  </r>
  <r>
    <x v="141"/>
    <s v="2021-06-18T05:24:32+05:30"/>
    <n v="19472"/>
    <s v="Cluster2"/>
    <x v="2"/>
    <n v="12"/>
    <n v="5.4088888888888889"/>
    <x v="0"/>
  </r>
  <r>
    <x v="141"/>
    <s v="2021-06-19T04:55:52+05:30"/>
    <n v="17752"/>
    <s v="Cluster2"/>
    <x v="2"/>
    <n v="12"/>
    <n v="4.931111111111111"/>
    <x v="0"/>
  </r>
  <r>
    <x v="141"/>
    <s v="2021-06-20T05:08:08+05:30"/>
    <n v="18488"/>
    <s v="Cluster2"/>
    <x v="2"/>
    <n v="12"/>
    <n v="5.1355555555555554"/>
    <x v="0"/>
  </r>
  <r>
    <x v="141"/>
    <s v="2021-06-21T08:16:32+05:30"/>
    <n v="29792"/>
    <s v="Cluster2"/>
    <x v="2"/>
    <n v="12"/>
    <n v="8.275555555555556"/>
    <x v="0"/>
  </r>
  <r>
    <x v="141"/>
    <s v="2021-06-22T05:06:12+05:30"/>
    <n v="18372"/>
    <s v="Cluster2"/>
    <x v="2"/>
    <n v="12"/>
    <n v="5.1033333333333335"/>
    <x v="0"/>
  </r>
  <r>
    <x v="141"/>
    <s v="2021-06-23T07:54:12+05:30"/>
    <n v="28452"/>
    <s v="Cluster2"/>
    <x v="2"/>
    <n v="12"/>
    <n v="7.9033333333333333"/>
    <x v="0"/>
  </r>
  <r>
    <x v="141"/>
    <s v="2021-06-24T06:14:12+05:30"/>
    <n v="22452"/>
    <s v="Cluster2"/>
    <x v="2"/>
    <n v="12"/>
    <n v="6.2366666666666664"/>
    <x v="0"/>
  </r>
  <r>
    <x v="141"/>
    <s v="2021-06-25T05:45:13+05:30"/>
    <n v="20713"/>
    <s v="Cluster2"/>
    <x v="2"/>
    <n v="12"/>
    <n v="5.7536111111111108"/>
    <x v="0"/>
  </r>
  <r>
    <x v="141"/>
    <s v="2021-06-26T07:10:13+05:30"/>
    <n v="25813"/>
    <s v="Cluster2"/>
    <x v="2"/>
    <n v="12"/>
    <n v="7.1702777777777778"/>
    <x v="0"/>
  </r>
  <r>
    <x v="141"/>
    <s v="2021-06-27T09:19:17+05:30"/>
    <n v="33557"/>
    <s v="Cluster2"/>
    <x v="2"/>
    <n v="12"/>
    <n v="9.3213888888888885"/>
    <x v="0"/>
  </r>
  <r>
    <x v="141"/>
    <s v="2021-06-28T06:34:19+05:30"/>
    <n v="23659"/>
    <s v="Cluster2"/>
    <x v="2"/>
    <n v="12"/>
    <n v="6.5719444444444441"/>
    <x v="0"/>
  </r>
  <r>
    <x v="141"/>
    <s v="2021-06-29T05:17:32+05:30"/>
    <n v="19052"/>
    <s v="Cluster2"/>
    <x v="2"/>
    <n v="12"/>
    <n v="5.2922222222222226"/>
    <x v="0"/>
  </r>
  <r>
    <x v="141"/>
    <s v="2021-06-30T05:22:52+05:30"/>
    <n v="19372"/>
    <s v="Cluster2"/>
    <x v="2"/>
    <n v="12"/>
    <n v="5.3811111111111112"/>
    <x v="0"/>
  </r>
  <r>
    <x v="141"/>
    <s v="2021-07-01T05:44:14+05:30"/>
    <n v="20654"/>
    <s v="Cluster2"/>
    <x v="2"/>
    <n v="12"/>
    <n v="5.737222222222222"/>
    <x v="0"/>
  </r>
  <r>
    <x v="141"/>
    <s v="2021-07-02T05:18:53+05:30"/>
    <n v="19133"/>
    <s v="Cluster2"/>
    <x v="2"/>
    <n v="12"/>
    <n v="5.3147222222222226"/>
    <x v="0"/>
  </r>
  <r>
    <x v="141"/>
    <s v="2021-07-03T05:22:12+05:30"/>
    <n v="19332"/>
    <s v="Cluster2"/>
    <x v="2"/>
    <n v="12"/>
    <n v="5.37"/>
    <x v="0"/>
  </r>
  <r>
    <x v="141"/>
    <s v="2021-07-04T05:20:12+05:30"/>
    <n v="19212"/>
    <s v="Cluster2"/>
    <x v="2"/>
    <n v="12"/>
    <n v="5.3366666666666669"/>
    <x v="0"/>
  </r>
  <r>
    <x v="142"/>
    <s v="2021-05-31T12:22:30+05:30"/>
    <n v="24750"/>
    <s v="Cluster2"/>
    <x v="2"/>
    <n v="12"/>
    <n v="6.875"/>
    <x v="0"/>
  </r>
  <r>
    <x v="143"/>
    <s v="2021-05-31T12:31:56+05:30"/>
    <n v="25316"/>
    <s v="Cluster2"/>
    <x v="2"/>
    <n v="12"/>
    <n v="7.0322222222222219"/>
    <x v="0"/>
  </r>
  <r>
    <x v="143"/>
    <s v="2021-06-01T04:48:36+05:30"/>
    <n v="17316"/>
    <s v="Cluster2"/>
    <x v="2"/>
    <n v="12"/>
    <n v="4.8099999999999996"/>
    <x v="0"/>
  </r>
  <r>
    <x v="143"/>
    <s v="2021-06-02T06:13:36+05:30"/>
    <n v="22416"/>
    <s v="Cluster2"/>
    <x v="2"/>
    <n v="12"/>
    <n v="6.2266666666666666"/>
    <x v="0"/>
  </r>
  <r>
    <x v="143"/>
    <s v="2021-06-03T06:21:32+05:30"/>
    <n v="22892"/>
    <s v="Cluster2"/>
    <x v="2"/>
    <n v="12"/>
    <n v="6.358888888888889"/>
    <x v="0"/>
  </r>
  <r>
    <x v="143"/>
    <s v="2021-06-04T06:47:33+05:30"/>
    <n v="24453"/>
    <s v="Cluster2"/>
    <x v="2"/>
    <n v="12"/>
    <n v="6.7925000000000004"/>
    <x v="0"/>
  </r>
  <r>
    <x v="143"/>
    <s v="2021-06-05T06:34:10+05:30"/>
    <n v="23650"/>
    <s v="Cluster2"/>
    <x v="2"/>
    <n v="12"/>
    <n v="6.5694444444444446"/>
    <x v="0"/>
  </r>
  <r>
    <x v="143"/>
    <s v="2021-06-06T05:28:10+05:30"/>
    <n v="19690"/>
    <s v="Cluster2"/>
    <x v="2"/>
    <n v="12"/>
    <n v="5.4694444444444441"/>
    <x v="0"/>
  </r>
  <r>
    <x v="143"/>
    <s v="2021-06-07T05:37:11+05:30"/>
    <n v="20231"/>
    <s v="Cluster2"/>
    <x v="2"/>
    <n v="12"/>
    <n v="5.6197222222222223"/>
    <x v="0"/>
  </r>
  <r>
    <x v="143"/>
    <s v="2021-06-08T06:26:31+05:30"/>
    <n v="23191"/>
    <s v="Cluster2"/>
    <x v="2"/>
    <n v="12"/>
    <n v="6.4419444444444443"/>
    <x v="0"/>
  </r>
  <r>
    <x v="143"/>
    <s v="2021-06-09T05:25:26+05:30"/>
    <n v="19526"/>
    <s v="Cluster2"/>
    <x v="2"/>
    <n v="12"/>
    <n v="5.4238888888888885"/>
    <x v="0"/>
  </r>
  <r>
    <x v="143"/>
    <s v="2021-06-10T05:26:46+05:30"/>
    <n v="19606"/>
    <s v="Cluster2"/>
    <x v="2"/>
    <n v="12"/>
    <n v="5.4461111111111107"/>
    <x v="0"/>
  </r>
  <r>
    <x v="143"/>
    <s v="2021-06-11T06:32:46+05:30"/>
    <n v="23566"/>
    <s v="Cluster2"/>
    <x v="2"/>
    <n v="12"/>
    <n v="6.5461111111111112"/>
    <x v="0"/>
  </r>
  <r>
    <x v="143"/>
    <s v="2021-06-12T10:30:36+05:30"/>
    <n v="37836"/>
    <s v="Cluster2"/>
    <x v="2"/>
    <n v="12"/>
    <n v="10.51"/>
    <x v="0"/>
  </r>
  <r>
    <x v="143"/>
    <s v="2021-06-13T05:21:49+05:30"/>
    <n v="19309"/>
    <s v="Cluster2"/>
    <x v="2"/>
    <n v="12"/>
    <n v="5.3636111111111111"/>
    <x v="0"/>
  </r>
  <r>
    <x v="143"/>
    <s v="2021-06-14T06:27:51+05:30"/>
    <n v="23271"/>
    <s v="Cluster2"/>
    <x v="2"/>
    <n v="12"/>
    <n v="6.4641666666666664"/>
    <x v="0"/>
  </r>
  <r>
    <x v="143"/>
    <s v="2021-06-15T05:16:29+05:30"/>
    <n v="18989"/>
    <s v="Cluster2"/>
    <x v="2"/>
    <n v="12"/>
    <n v="5.2747222222222225"/>
    <x v="0"/>
  </r>
  <r>
    <x v="143"/>
    <s v="2021-06-16T06:37:11+05:30"/>
    <n v="23831"/>
    <s v="Cluster2"/>
    <x v="2"/>
    <n v="12"/>
    <n v="6.6197222222222223"/>
    <x v="0"/>
  </r>
  <r>
    <x v="143"/>
    <s v="2021-06-17T06:12:49+05:30"/>
    <n v="22369"/>
    <s v="Cluster2"/>
    <x v="2"/>
    <n v="12"/>
    <n v="6.2136111111111108"/>
    <x v="0"/>
  </r>
  <r>
    <x v="143"/>
    <s v="2021-06-18T05:18:30+05:30"/>
    <n v="19110"/>
    <s v="Cluster2"/>
    <x v="2"/>
    <n v="12"/>
    <n v="5.3083333333333336"/>
    <x v="0"/>
  </r>
  <r>
    <x v="143"/>
    <s v="2021-06-19T04:54:49+05:30"/>
    <n v="17689"/>
    <s v="Cluster2"/>
    <x v="2"/>
    <n v="12"/>
    <n v="4.9136111111111109"/>
    <x v="0"/>
  </r>
  <r>
    <x v="143"/>
    <s v="2021-06-20T05:06:29+05:30"/>
    <n v="18389"/>
    <s v="Cluster2"/>
    <x v="2"/>
    <n v="12"/>
    <n v="5.1080555555555556"/>
    <x v="0"/>
  </r>
  <r>
    <x v="143"/>
    <s v="2021-06-21T08:12:11+05:30"/>
    <n v="29531"/>
    <s v="Cluster2"/>
    <x v="2"/>
    <n v="12"/>
    <n v="8.2030555555555562"/>
    <x v="0"/>
  </r>
  <r>
    <x v="143"/>
    <s v="2021-06-22T05:02:10+05:30"/>
    <n v="18130"/>
    <s v="Cluster2"/>
    <x v="2"/>
    <n v="12"/>
    <n v="5.0361111111111114"/>
    <x v="0"/>
  </r>
  <r>
    <x v="143"/>
    <s v="2021-06-23T07:55:09+05:30"/>
    <n v="28509"/>
    <s v="Cluster2"/>
    <x v="2"/>
    <n v="12"/>
    <n v="7.9191666666666665"/>
    <x v="0"/>
  </r>
  <r>
    <x v="143"/>
    <s v="2021-06-24T05:14:29+05:30"/>
    <n v="18869"/>
    <s v="Cluster2"/>
    <x v="2"/>
    <n v="12"/>
    <n v="5.2413888888888893"/>
    <x v="0"/>
  </r>
  <r>
    <x v="143"/>
    <s v="2021-06-25T05:34:50+05:30"/>
    <n v="20090"/>
    <s v="Cluster2"/>
    <x v="2"/>
    <n v="12"/>
    <n v="5.5805555555555557"/>
    <x v="0"/>
  </r>
  <r>
    <x v="143"/>
    <s v="2021-06-26T07:20:50+05:30"/>
    <n v="26450"/>
    <s v="Cluster2"/>
    <x v="2"/>
    <n v="12"/>
    <n v="7.3472222222222223"/>
    <x v="0"/>
  </r>
  <r>
    <x v="143"/>
    <s v="2021-06-27T08:58:09+05:30"/>
    <n v="32289"/>
    <s v="Cluster2"/>
    <x v="2"/>
    <n v="12"/>
    <n v="8.9691666666666663"/>
    <x v="0"/>
  </r>
  <r>
    <x v="143"/>
    <s v="2021-06-28T06:48:58+05:30"/>
    <n v="24538"/>
    <s v="Cluster2"/>
    <x v="2"/>
    <n v="12"/>
    <n v="6.8161111111111108"/>
    <x v="0"/>
  </r>
  <r>
    <x v="143"/>
    <s v="2021-06-29T04:45:52+05:30"/>
    <n v="17152"/>
    <s v="Cluster2"/>
    <x v="2"/>
    <n v="12"/>
    <n v="4.764444444444444"/>
    <x v="0"/>
  </r>
  <r>
    <x v="143"/>
    <s v="2021-06-30T05:14:50+05:30"/>
    <n v="18890"/>
    <s v="Cluster2"/>
    <x v="2"/>
    <n v="12"/>
    <n v="5.2472222222222218"/>
    <x v="0"/>
  </r>
  <r>
    <x v="143"/>
    <s v="2021-07-01T05:38:57+05:30"/>
    <n v="20337"/>
    <s v="Cluster2"/>
    <x v="2"/>
    <n v="12"/>
    <n v="5.6491666666666669"/>
    <x v="0"/>
  </r>
  <r>
    <x v="143"/>
    <s v="2021-07-02T05:21:10+05:30"/>
    <n v="19270"/>
    <s v="Cluster2"/>
    <x v="2"/>
    <n v="12"/>
    <n v="5.3527777777777779"/>
    <x v="0"/>
  </r>
  <r>
    <x v="143"/>
    <s v="2021-07-03T05:39:03+05:30"/>
    <n v="20343"/>
    <s v="Cluster2"/>
    <x v="2"/>
    <n v="12"/>
    <n v="5.6508333333333329"/>
    <x v="0"/>
  </r>
  <r>
    <x v="143"/>
    <s v="2021-07-04T05:27:54+05:30"/>
    <n v="19674"/>
    <s v="Cluster2"/>
    <x v="2"/>
    <n v="12"/>
    <n v="5.4649999999999999"/>
    <x v="0"/>
  </r>
  <r>
    <x v="144"/>
    <s v="2021-05-31T12:06:32+05:30"/>
    <n v="23792"/>
    <s v="Cluster2"/>
    <x v="2"/>
    <n v="12"/>
    <n v="6.608888888888889"/>
    <x v="0"/>
  </r>
  <r>
    <x v="144"/>
    <s v="2021-06-01T04:49:17+05:30"/>
    <n v="17357"/>
    <s v="Cluster2"/>
    <x v="2"/>
    <n v="12"/>
    <n v="4.8213888888888885"/>
    <x v="0"/>
  </r>
  <r>
    <x v="144"/>
    <s v="2021-06-02T06:48:57+05:30"/>
    <n v="24537"/>
    <s v="Cluster2"/>
    <x v="2"/>
    <n v="12"/>
    <n v="6.815833333333333"/>
    <x v="0"/>
  </r>
  <r>
    <x v="144"/>
    <s v="2021-06-03T07:06:08+05:30"/>
    <n v="25568"/>
    <s v="Cluster2"/>
    <x v="2"/>
    <n v="12"/>
    <n v="7.1022222222222222"/>
    <x v="0"/>
  </r>
  <r>
    <x v="144"/>
    <s v="2021-06-04T06:25:34+05:30"/>
    <n v="23134"/>
    <s v="Cluster2"/>
    <x v="2"/>
    <n v="12"/>
    <n v="6.4261111111111111"/>
    <x v="0"/>
  </r>
  <r>
    <x v="144"/>
    <s v="2021-06-05T06:38:27+05:30"/>
    <n v="23907"/>
    <s v="Cluster2"/>
    <x v="2"/>
    <n v="12"/>
    <n v="6.6408333333333331"/>
    <x v="0"/>
  </r>
  <r>
    <x v="144"/>
    <s v="2021-06-06T05:21:54+05:30"/>
    <n v="19314"/>
    <s v="Cluster2"/>
    <x v="2"/>
    <n v="12"/>
    <n v="5.3650000000000002"/>
    <x v="0"/>
  </r>
  <r>
    <x v="144"/>
    <s v="2021-06-07T05:30:53+05:30"/>
    <n v="19853"/>
    <s v="Cluster2"/>
    <x v="2"/>
    <n v="12"/>
    <n v="5.5147222222222219"/>
    <x v="0"/>
  </r>
  <r>
    <x v="144"/>
    <s v="2021-06-08T06:20:32+05:30"/>
    <n v="22832"/>
    <s v="Cluster2"/>
    <x v="2"/>
    <n v="12"/>
    <n v="6.3422222222222224"/>
    <x v="0"/>
  </r>
  <r>
    <x v="144"/>
    <s v="2021-06-09T05:29:06+05:30"/>
    <n v="19746"/>
    <s v="Cluster2"/>
    <x v="2"/>
    <n v="12"/>
    <n v="5.4850000000000003"/>
    <x v="0"/>
  </r>
  <r>
    <x v="144"/>
    <s v="2021-06-10T05:40:01+05:30"/>
    <n v="20401"/>
    <s v="Cluster2"/>
    <x v="2"/>
    <n v="12"/>
    <n v="5.6669444444444448"/>
    <x v="0"/>
  </r>
  <r>
    <x v="144"/>
    <s v="2021-06-11T06:25:08+05:30"/>
    <n v="23108"/>
    <s v="Cluster2"/>
    <x v="2"/>
    <n v="12"/>
    <n v="6.4188888888888886"/>
    <x v="0"/>
  </r>
  <r>
    <x v="144"/>
    <s v="2021-06-12T10:28:51+05:30"/>
    <n v="37731"/>
    <s v="Cluster2"/>
    <x v="2"/>
    <n v="12"/>
    <n v="10.480833333333333"/>
    <x v="0"/>
  </r>
  <r>
    <x v="144"/>
    <s v="2021-06-13T05:19:32+05:30"/>
    <n v="19172"/>
    <s v="Cluster2"/>
    <x v="2"/>
    <n v="12"/>
    <n v="5.3255555555555558"/>
    <x v="0"/>
  </r>
  <r>
    <x v="144"/>
    <s v="2021-06-14T06:17:31+05:30"/>
    <n v="22651"/>
    <s v="Cluster2"/>
    <x v="2"/>
    <n v="12"/>
    <n v="6.2919444444444448"/>
    <x v="0"/>
  </r>
  <r>
    <x v="144"/>
    <s v="2021-06-15T05:28:10+05:30"/>
    <n v="19690"/>
    <s v="Cluster2"/>
    <x v="2"/>
    <n v="12"/>
    <n v="5.4694444444444441"/>
    <x v="0"/>
  </r>
  <r>
    <x v="144"/>
    <s v="2021-06-16T06:36:27+05:30"/>
    <n v="23787"/>
    <s v="Cluster2"/>
    <x v="2"/>
    <n v="12"/>
    <n v="6.6074999999999999"/>
    <x v="0"/>
  </r>
  <r>
    <x v="144"/>
    <s v="2021-06-17T06:06:07+05:30"/>
    <n v="21967"/>
    <s v="Cluster2"/>
    <x v="2"/>
    <n v="12"/>
    <n v="6.1019444444444444"/>
    <x v="0"/>
  </r>
  <r>
    <x v="144"/>
    <s v="2021-06-18T05:25:16+05:30"/>
    <n v="19516"/>
    <s v="Cluster2"/>
    <x v="2"/>
    <n v="12"/>
    <n v="5.4211111111111112"/>
    <x v="0"/>
  </r>
  <r>
    <x v="144"/>
    <s v="2021-06-19T04:58:26+05:30"/>
    <n v="17906"/>
    <s v="Cluster2"/>
    <x v="2"/>
    <n v="12"/>
    <n v="4.9738888888888892"/>
    <x v="0"/>
  </r>
  <r>
    <x v="144"/>
    <s v="2021-06-20T05:04:31+05:30"/>
    <n v="18271"/>
    <s v="Cluster2"/>
    <x v="2"/>
    <n v="12"/>
    <n v="5.075277777777778"/>
    <x v="0"/>
  </r>
  <r>
    <x v="144"/>
    <s v="2021-06-21T08:15:32+05:30"/>
    <n v="29732"/>
    <s v="Cluster2"/>
    <x v="2"/>
    <n v="12"/>
    <n v="8.2588888888888885"/>
    <x v="0"/>
  </r>
  <r>
    <x v="144"/>
    <s v="2021-06-22T05:04:31+05:30"/>
    <n v="18271"/>
    <s v="Cluster2"/>
    <x v="2"/>
    <n v="12"/>
    <n v="5.075277777777778"/>
    <x v="0"/>
  </r>
  <r>
    <x v="144"/>
    <s v="2021-06-23T08:24:07+05:30"/>
    <n v="30247"/>
    <s v="Cluster2"/>
    <x v="2"/>
    <n v="12"/>
    <n v="8.4019444444444442"/>
    <x v="0"/>
  </r>
  <r>
    <x v="144"/>
    <s v="2021-06-24T05:44:09+05:30"/>
    <n v="20649"/>
    <s v="Cluster2"/>
    <x v="2"/>
    <n v="12"/>
    <n v="5.7358333333333329"/>
    <x v="0"/>
  </r>
  <r>
    <x v="144"/>
    <s v="2021-06-25T05:45:52+05:30"/>
    <n v="20752"/>
    <s v="Cluster2"/>
    <x v="2"/>
    <n v="12"/>
    <n v="5.764444444444444"/>
    <x v="0"/>
  </r>
  <r>
    <x v="144"/>
    <s v="2021-06-26T07:11:57+05:30"/>
    <n v="25917"/>
    <s v="Cluster2"/>
    <x v="2"/>
    <n v="12"/>
    <n v="7.1991666666666667"/>
    <x v="0"/>
  </r>
  <r>
    <x v="144"/>
    <s v="2021-06-27T08:49:31+05:30"/>
    <n v="31771"/>
    <s v="Cluster2"/>
    <x v="2"/>
    <n v="12"/>
    <n v="8.825277777777778"/>
    <x v="0"/>
  </r>
  <r>
    <x v="144"/>
    <s v="2021-06-28T06:49:14+05:30"/>
    <n v="24554"/>
    <s v="Cluster2"/>
    <x v="2"/>
    <n v="12"/>
    <n v="6.8205555555555559"/>
    <x v="0"/>
  </r>
  <r>
    <x v="144"/>
    <s v="2021-06-29T04:52:07+05:30"/>
    <n v="17527"/>
    <s v="Cluster2"/>
    <x v="2"/>
    <n v="12"/>
    <n v="4.868611111111111"/>
    <x v="0"/>
  </r>
  <r>
    <x v="144"/>
    <s v="2021-06-30T05:18:51+05:30"/>
    <n v="19131"/>
    <s v="Cluster2"/>
    <x v="2"/>
    <n v="12"/>
    <n v="5.3141666666666669"/>
    <x v="0"/>
  </r>
  <r>
    <x v="144"/>
    <s v="2021-07-01T05:43:56+05:30"/>
    <n v="20636"/>
    <s v="Cluster2"/>
    <x v="2"/>
    <n v="12"/>
    <n v="5.7322222222222221"/>
    <x v="0"/>
  </r>
  <r>
    <x v="144"/>
    <s v="2021-07-02T05:22:50+05:30"/>
    <n v="19370"/>
    <s v="Cluster2"/>
    <x v="2"/>
    <n v="12"/>
    <n v="5.3805555555555555"/>
    <x v="0"/>
  </r>
  <r>
    <x v="144"/>
    <s v="2021-07-03T05:26:11+05:30"/>
    <n v="19571"/>
    <s v="Cluster2"/>
    <x v="2"/>
    <n v="12"/>
    <n v="5.4363888888888887"/>
    <x v="0"/>
  </r>
  <r>
    <x v="144"/>
    <s v="2021-07-04T05:24:32+05:30"/>
    <n v="19472"/>
    <s v="Cluster2"/>
    <x v="2"/>
    <n v="12"/>
    <n v="5.4088888888888889"/>
    <x v="0"/>
  </r>
  <r>
    <x v="145"/>
    <s v="2021-05-31T12:25:30+05:30"/>
    <n v="24930"/>
    <s v="Cluster2"/>
    <x v="2"/>
    <n v="12"/>
    <n v="6.9249999999999998"/>
    <x v="0"/>
  </r>
  <r>
    <x v="146"/>
    <s v="2021-05-31T12:26:30+05:30"/>
    <n v="24990"/>
    <s v="Cluster2"/>
    <x v="2"/>
    <n v="12"/>
    <n v="6.9416666666666664"/>
    <x v="0"/>
  </r>
  <r>
    <x v="146"/>
    <s v="2021-06-03T06:19:27+05:30"/>
    <n v="22767"/>
    <s v="Cluster2"/>
    <x v="2"/>
    <n v="12"/>
    <n v="6.3241666666666667"/>
    <x v="0"/>
  </r>
  <r>
    <x v="146"/>
    <s v="2021-06-04T06:26:41+05:30"/>
    <n v="23201"/>
    <s v="Cluster2"/>
    <x v="2"/>
    <n v="12"/>
    <n v="6.4447222222222225"/>
    <x v="0"/>
  </r>
  <r>
    <x v="146"/>
    <s v="2021-06-05T06:33:04+05:30"/>
    <n v="23584"/>
    <s v="Cluster2"/>
    <x v="2"/>
    <n v="12"/>
    <n v="6.5511111111111111"/>
    <x v="0"/>
  </r>
  <r>
    <x v="146"/>
    <s v="2021-06-06T05:24:25+05:30"/>
    <n v="19465"/>
    <s v="Cluster2"/>
    <x v="2"/>
    <n v="12"/>
    <n v="5.4069444444444441"/>
    <x v="0"/>
  </r>
  <r>
    <x v="146"/>
    <s v="2021-06-07T05:37:26+05:30"/>
    <n v="20246"/>
    <s v="Cluster2"/>
    <x v="2"/>
    <n v="12"/>
    <n v="5.6238888888888887"/>
    <x v="0"/>
  </r>
  <r>
    <x v="146"/>
    <s v="2021-06-08T06:24:46+05:30"/>
    <n v="23086"/>
    <s v="Cluster2"/>
    <x v="2"/>
    <n v="12"/>
    <n v="6.4127777777777775"/>
    <x v="0"/>
  </r>
  <r>
    <x v="146"/>
    <s v="2021-06-09T05:23:47+05:30"/>
    <n v="19427"/>
    <s v="Cluster2"/>
    <x v="2"/>
    <n v="12"/>
    <n v="5.3963888888888887"/>
    <x v="0"/>
  </r>
  <r>
    <x v="146"/>
    <s v="2021-06-10T05:37:20+05:30"/>
    <n v="20240"/>
    <s v="Cluster2"/>
    <x v="2"/>
    <n v="12"/>
    <n v="5.6222222222222218"/>
    <x v="0"/>
  </r>
  <r>
    <x v="146"/>
    <s v="2021-06-11T06:27:00+05:30"/>
    <n v="23220"/>
    <s v="Cluster2"/>
    <x v="2"/>
    <n v="12"/>
    <n v="6.45"/>
    <x v="0"/>
  </r>
  <r>
    <x v="146"/>
    <s v="2021-06-12T10:22:04+05:30"/>
    <n v="37324"/>
    <s v="Cluster2"/>
    <x v="2"/>
    <n v="12"/>
    <n v="10.367777777777778"/>
    <x v="0"/>
  </r>
  <r>
    <x v="146"/>
    <s v="2021-06-13T05:28:25+05:30"/>
    <n v="19705"/>
    <s v="Cluster2"/>
    <x v="2"/>
    <n v="12"/>
    <n v="5.4736111111111114"/>
    <x v="0"/>
  </r>
  <r>
    <x v="146"/>
    <s v="2021-06-14T06:19:45+05:30"/>
    <n v="22785"/>
    <s v="Cluster2"/>
    <x v="2"/>
    <n v="12"/>
    <n v="6.3291666666666666"/>
    <x v="0"/>
  </r>
  <r>
    <x v="146"/>
    <s v="2021-06-15T05:17:49+05:30"/>
    <n v="19069"/>
    <s v="Cluster2"/>
    <x v="2"/>
    <n v="12"/>
    <n v="5.2969444444444447"/>
    <x v="0"/>
  </r>
  <r>
    <x v="146"/>
    <s v="2021-06-16T06:39:04+05:30"/>
    <n v="23944"/>
    <s v="Cluster2"/>
    <x v="2"/>
    <n v="12"/>
    <n v="6.6511111111111108"/>
    <x v="0"/>
  </r>
  <r>
    <x v="146"/>
    <s v="2021-06-17T06:09:44+05:30"/>
    <n v="22184"/>
    <s v="Cluster2"/>
    <x v="2"/>
    <n v="12"/>
    <n v="6.1622222222222218"/>
    <x v="0"/>
  </r>
  <r>
    <x v="146"/>
    <s v="2021-06-18T05:24:05+05:30"/>
    <n v="19445"/>
    <s v="Cluster2"/>
    <x v="2"/>
    <n v="12"/>
    <n v="5.4013888888888886"/>
    <x v="0"/>
  </r>
  <r>
    <x v="146"/>
    <s v="2021-06-19T14:36:44+05:30"/>
    <n v="52604"/>
    <s v="Cluster2"/>
    <x v="2"/>
    <n v="12"/>
    <n v="14.612222222222222"/>
    <x v="1"/>
  </r>
  <r>
    <x v="146"/>
    <s v="2021-06-20T05:03:07+05:30"/>
    <n v="18187"/>
    <s v="Cluster2"/>
    <x v="2"/>
    <n v="12"/>
    <n v="5.0519444444444446"/>
    <x v="0"/>
  </r>
  <r>
    <x v="146"/>
    <s v="2021-06-21T08:14:45+05:30"/>
    <n v="29685"/>
    <s v="Cluster2"/>
    <x v="2"/>
    <n v="12"/>
    <n v="8.2458333333333336"/>
    <x v="0"/>
  </r>
  <r>
    <x v="146"/>
    <s v="2021-06-22T05:04:10+05:30"/>
    <n v="18250"/>
    <s v="Cluster2"/>
    <x v="2"/>
    <n v="12"/>
    <n v="5.0694444444444446"/>
    <x v="0"/>
  </r>
  <r>
    <x v="146"/>
    <s v="2021-06-23T08:02:05+05:30"/>
    <n v="28925"/>
    <s v="Cluster2"/>
    <x v="2"/>
    <n v="12"/>
    <n v="8.0347222222222214"/>
    <x v="0"/>
  </r>
  <r>
    <x v="146"/>
    <s v="2021-06-24T05:17:05+05:30"/>
    <n v="19025"/>
    <s v="Cluster2"/>
    <x v="2"/>
    <n v="12"/>
    <n v="5.2847222222222223"/>
    <x v="0"/>
  </r>
  <r>
    <x v="146"/>
    <s v="2021-06-25T05:34:18+05:30"/>
    <n v="20058"/>
    <s v="Cluster2"/>
    <x v="2"/>
    <n v="12"/>
    <n v="5.5716666666666663"/>
    <x v="0"/>
  </r>
  <r>
    <x v="146"/>
    <s v="2021-06-26T07:20:06+05:30"/>
    <n v="26406"/>
    <s v="Cluster2"/>
    <x v="2"/>
    <n v="12"/>
    <n v="7.335"/>
    <x v="0"/>
  </r>
  <r>
    <x v="146"/>
    <s v="2021-06-27T08:56:04+05:30"/>
    <n v="32164"/>
    <s v="Cluster2"/>
    <x v="2"/>
    <n v="12"/>
    <n v="8.9344444444444449"/>
    <x v="0"/>
  </r>
  <r>
    <x v="146"/>
    <s v="2021-06-28T06:42:05+05:30"/>
    <n v="24125"/>
    <s v="Cluster2"/>
    <x v="2"/>
    <n v="12"/>
    <n v="6.7013888888888893"/>
    <x v="0"/>
  </r>
  <r>
    <x v="146"/>
    <s v="2021-06-29T05:07:27+05:30"/>
    <n v="18447"/>
    <s v="Cluster2"/>
    <x v="2"/>
    <n v="12"/>
    <n v="5.1241666666666665"/>
    <x v="0"/>
  </r>
  <r>
    <x v="146"/>
    <s v="2021-06-30T05:17:47+05:30"/>
    <n v="19067"/>
    <s v="Cluster2"/>
    <x v="2"/>
    <n v="12"/>
    <n v="5.296388888888889"/>
    <x v="0"/>
  </r>
  <r>
    <x v="146"/>
    <s v="2021-07-01T05:36:50+05:30"/>
    <n v="20210"/>
    <s v="Cluster2"/>
    <x v="2"/>
    <n v="12"/>
    <n v="5.6138888888888889"/>
    <x v="0"/>
  </r>
  <r>
    <x v="146"/>
    <s v="2021-07-02T05:21:24+05:30"/>
    <n v="19284"/>
    <s v="Cluster2"/>
    <x v="2"/>
    <n v="12"/>
    <n v="5.3566666666666665"/>
    <x v="0"/>
  </r>
  <r>
    <x v="146"/>
    <s v="2021-07-03T05:42:30+05:30"/>
    <n v="20550"/>
    <s v="Cluster2"/>
    <x v="2"/>
    <n v="12"/>
    <n v="5.708333333333333"/>
    <x v="0"/>
  </r>
  <r>
    <x v="146"/>
    <s v="2021-07-04T05:29:10+05:30"/>
    <n v="19750"/>
    <s v="Cluster2"/>
    <x v="2"/>
    <n v="12"/>
    <n v="5.4861111111111107"/>
    <x v="0"/>
  </r>
  <r>
    <x v="147"/>
    <s v="2021-05-31T12:17:12+05:30"/>
    <n v="24432"/>
    <s v="Cluster2"/>
    <x v="2"/>
    <n v="12"/>
    <n v="6.7866666666666671"/>
    <x v="0"/>
  </r>
  <r>
    <x v="147"/>
    <s v="2021-06-01T04:50:53+05:30"/>
    <n v="17453"/>
    <s v="Cluster2"/>
    <x v="2"/>
    <n v="12"/>
    <n v="4.8480555555555558"/>
    <x v="0"/>
  </r>
  <r>
    <x v="147"/>
    <s v="2021-06-02T06:19:31+05:30"/>
    <n v="22771"/>
    <s v="Cluster2"/>
    <x v="2"/>
    <n v="12"/>
    <n v="6.325277777777778"/>
    <x v="0"/>
  </r>
  <r>
    <x v="147"/>
    <s v="2021-06-03T06:19:47+05:30"/>
    <n v="22787"/>
    <s v="Cluster2"/>
    <x v="2"/>
    <n v="12"/>
    <n v="6.3297222222222222"/>
    <x v="0"/>
  </r>
  <r>
    <x v="147"/>
    <s v="2021-06-04T06:29:34+05:30"/>
    <n v="23374"/>
    <s v="Cluster2"/>
    <x v="2"/>
    <n v="12"/>
    <n v="6.4927777777777775"/>
    <x v="0"/>
  </r>
  <r>
    <x v="147"/>
    <s v="2021-06-05T06:34:25+05:30"/>
    <n v="23665"/>
    <s v="Cluster2"/>
    <x v="2"/>
    <n v="12"/>
    <n v="6.5736111111111111"/>
    <x v="0"/>
  </r>
  <r>
    <x v="147"/>
    <s v="2021-06-06T05:29:47+05:30"/>
    <n v="19787"/>
    <s v="Cluster2"/>
    <x v="2"/>
    <n v="12"/>
    <n v="5.4963888888888892"/>
    <x v="0"/>
  </r>
  <r>
    <x v="147"/>
    <s v="2021-06-07T05:33:26+05:30"/>
    <n v="20006"/>
    <s v="Cluster2"/>
    <x v="2"/>
    <n v="12"/>
    <n v="5.5572222222222223"/>
    <x v="0"/>
  </r>
  <r>
    <x v="147"/>
    <s v="2021-06-08T06:20:45+05:30"/>
    <n v="22845"/>
    <s v="Cluster2"/>
    <x v="2"/>
    <n v="12"/>
    <n v="6.3458333333333332"/>
    <x v="0"/>
  </r>
  <r>
    <x v="147"/>
    <s v="2021-06-09T05:37:40+05:30"/>
    <n v="20260"/>
    <s v="Cluster2"/>
    <x v="2"/>
    <n v="12"/>
    <n v="5.6277777777777782"/>
    <x v="0"/>
  </r>
  <r>
    <x v="147"/>
    <s v="2021-06-10T05:31:59+05:30"/>
    <n v="19919"/>
    <s v="Cluster2"/>
    <x v="2"/>
    <n v="12"/>
    <n v="5.5330555555555554"/>
    <x v="0"/>
  </r>
  <r>
    <x v="147"/>
    <s v="2021-06-11T06:26:00+05:30"/>
    <n v="23160"/>
    <s v="Cluster2"/>
    <x v="2"/>
    <n v="12"/>
    <n v="6.4333333333333336"/>
    <x v="0"/>
  </r>
  <r>
    <x v="147"/>
    <s v="2021-06-12T10:31:05+05:30"/>
    <n v="37865"/>
    <s v="Cluster2"/>
    <x v="2"/>
    <n v="12"/>
    <n v="10.518055555555556"/>
    <x v="0"/>
  </r>
  <r>
    <x v="147"/>
    <s v="2021-06-13T05:27:24+05:30"/>
    <n v="19644"/>
    <s v="Cluster2"/>
    <x v="2"/>
    <n v="12"/>
    <n v="5.456666666666667"/>
    <x v="0"/>
  </r>
  <r>
    <x v="147"/>
    <s v="2021-06-14T06:12:30+05:30"/>
    <n v="22350"/>
    <s v="Cluster2"/>
    <x v="2"/>
    <n v="12"/>
    <n v="6.208333333333333"/>
    <x v="0"/>
  </r>
  <r>
    <x v="147"/>
    <s v="2021-06-15T05:36:26+05:30"/>
    <n v="20186"/>
    <s v="Cluster2"/>
    <x v="2"/>
    <n v="12"/>
    <n v="5.6072222222222221"/>
    <x v="0"/>
  </r>
  <r>
    <x v="147"/>
    <s v="2021-06-16T06:42:44+05:30"/>
    <n v="24164"/>
    <s v="Cluster2"/>
    <x v="2"/>
    <n v="12"/>
    <n v="6.7122222222222225"/>
    <x v="0"/>
  </r>
  <r>
    <x v="147"/>
    <s v="2021-06-17T06:13:04+05:30"/>
    <n v="22384"/>
    <s v="Cluster2"/>
    <x v="2"/>
    <n v="12"/>
    <n v="6.2177777777777781"/>
    <x v="0"/>
  </r>
  <r>
    <x v="147"/>
    <s v="2021-06-18T05:26:25+05:30"/>
    <n v="19585"/>
    <s v="Cluster2"/>
    <x v="2"/>
    <n v="12"/>
    <n v="5.4402777777777782"/>
    <x v="0"/>
  </r>
  <r>
    <x v="147"/>
    <s v="2021-06-19T04:54:04+05:30"/>
    <n v="17644"/>
    <s v="Cluster2"/>
    <x v="2"/>
    <n v="12"/>
    <n v="4.9011111111111108"/>
    <x v="0"/>
  </r>
  <r>
    <x v="147"/>
    <s v="2021-06-20T05:02:04+05:30"/>
    <n v="18124"/>
    <s v="Cluster2"/>
    <x v="2"/>
    <n v="12"/>
    <n v="5.0344444444444445"/>
    <x v="0"/>
  </r>
  <r>
    <x v="147"/>
    <s v="2021-06-21T08:16:45+05:30"/>
    <n v="29805"/>
    <s v="Cluster2"/>
    <x v="2"/>
    <n v="12"/>
    <n v="8.2791666666666668"/>
    <x v="0"/>
  </r>
  <r>
    <x v="147"/>
    <s v="2021-06-22T04:59:24+05:30"/>
    <n v="17964"/>
    <s v="Cluster2"/>
    <x v="2"/>
    <n v="12"/>
    <n v="4.99"/>
    <x v="0"/>
  </r>
  <r>
    <x v="147"/>
    <s v="2021-06-23T07:57:48+05:30"/>
    <n v="28668"/>
    <s v="Cluster2"/>
    <x v="2"/>
    <n v="12"/>
    <n v="7.9633333333333329"/>
    <x v="0"/>
  </r>
  <r>
    <x v="147"/>
    <s v="2021-06-24T05:15:25+05:30"/>
    <n v="18925"/>
    <s v="Cluster2"/>
    <x v="2"/>
    <n v="12"/>
    <n v="5.2569444444444446"/>
    <x v="0"/>
  </r>
  <r>
    <x v="147"/>
    <s v="2021-06-25T05:28:44+05:30"/>
    <n v="19724"/>
    <s v="Cluster2"/>
    <x v="2"/>
    <n v="12"/>
    <n v="5.4788888888888891"/>
    <x v="0"/>
  </r>
  <r>
    <x v="147"/>
    <s v="2021-06-26T07:16:24+05:30"/>
    <n v="26184"/>
    <s v="Cluster2"/>
    <x v="2"/>
    <n v="12"/>
    <n v="7.2733333333333334"/>
    <x v="0"/>
  </r>
  <r>
    <x v="147"/>
    <s v="2021-06-27T09:24:04+05:30"/>
    <n v="33844"/>
    <s v="Cluster2"/>
    <x v="2"/>
    <n v="12"/>
    <n v="9.4011111111111116"/>
    <x v="0"/>
  </r>
  <r>
    <x v="147"/>
    <s v="2021-06-28T06:33:45+05:30"/>
    <n v="23625"/>
    <s v="Cluster2"/>
    <x v="2"/>
    <n v="12"/>
    <n v="6.5625"/>
    <x v="0"/>
  </r>
  <r>
    <x v="147"/>
    <s v="2021-06-29T04:49:09+05:30"/>
    <n v="17349"/>
    <s v="Cluster2"/>
    <x v="2"/>
    <n v="12"/>
    <n v="4.8191666666666668"/>
    <x v="0"/>
  </r>
  <r>
    <x v="147"/>
    <s v="2021-06-30T05:17:05+05:30"/>
    <n v="19025"/>
    <s v="Cluster2"/>
    <x v="2"/>
    <n v="12"/>
    <n v="5.2847222222222223"/>
    <x v="0"/>
  </r>
  <r>
    <x v="147"/>
    <s v="2021-07-01T05:34:35+05:30"/>
    <n v="20075"/>
    <s v="Cluster2"/>
    <x v="2"/>
    <n v="12"/>
    <n v="5.5763888888888893"/>
    <x v="0"/>
  </r>
  <r>
    <x v="147"/>
    <s v="2021-07-02T05:17:06+05:30"/>
    <n v="19026"/>
    <s v="Cluster2"/>
    <x v="2"/>
    <n v="12"/>
    <n v="5.2850000000000001"/>
    <x v="0"/>
  </r>
  <r>
    <x v="147"/>
    <s v="2021-07-03T05:40:21+05:30"/>
    <n v="20421"/>
    <s v="Cluster2"/>
    <x v="2"/>
    <n v="12"/>
    <n v="5.6725000000000003"/>
    <x v="0"/>
  </r>
  <r>
    <x v="147"/>
    <s v="2021-07-04T05:21:05+05:30"/>
    <n v="19265"/>
    <s v="Cluster2"/>
    <x v="2"/>
    <n v="12"/>
    <n v="5.3513888888888888"/>
    <x v="0"/>
  </r>
  <r>
    <x v="148"/>
    <s v="2021-05-31T09:04:30+05:30"/>
    <n v="12870"/>
    <s v="Cluster2"/>
    <x v="0"/>
    <n v="9"/>
    <n v="3.5750000000000002"/>
    <x v="0"/>
  </r>
  <r>
    <x v="148"/>
    <s v="2021-06-01T03:46:30+05:30"/>
    <n v="13590"/>
    <s v="Cluster2"/>
    <x v="0"/>
    <n v="9"/>
    <n v="3.7749999999999999"/>
    <x v="0"/>
  </r>
  <r>
    <x v="148"/>
    <s v="2021-06-02T05:49:50+05:30"/>
    <n v="20990"/>
    <s v="Cluster2"/>
    <x v="0"/>
    <n v="9"/>
    <n v="5.8305555555555557"/>
    <x v="0"/>
  </r>
  <r>
    <x v="148"/>
    <s v="2021-06-03T07:00:35+05:30"/>
    <n v="25235"/>
    <s v="Cluster2"/>
    <x v="0"/>
    <n v="9"/>
    <n v="7.009722222222222"/>
    <x v="0"/>
  </r>
  <r>
    <x v="148"/>
    <s v="2021-06-04T04:43:26+05:30"/>
    <n v="17006"/>
    <s v="Cluster2"/>
    <x v="0"/>
    <n v="9"/>
    <n v="4.7238888888888892"/>
    <x v="0"/>
  </r>
  <r>
    <x v="148"/>
    <s v="2021-06-05T05:21:44+05:30"/>
    <n v="19304"/>
    <s v="Cluster2"/>
    <x v="0"/>
    <n v="9"/>
    <n v="5.362222222222222"/>
    <x v="0"/>
  </r>
  <r>
    <x v="148"/>
    <s v="2021-06-06T04:13:46+05:30"/>
    <n v="15226"/>
    <s v="Cluster2"/>
    <x v="0"/>
    <n v="9"/>
    <n v="4.2294444444444448"/>
    <x v="0"/>
  </r>
  <r>
    <x v="148"/>
    <s v="2021-06-07T04:44:46+05:30"/>
    <n v="17086"/>
    <s v="Cluster2"/>
    <x v="0"/>
    <n v="9"/>
    <n v="4.7461111111111114"/>
    <x v="0"/>
  </r>
  <r>
    <x v="148"/>
    <s v="2021-06-08T04:27:25+05:30"/>
    <n v="16045"/>
    <s v="Cluster2"/>
    <x v="0"/>
    <n v="9"/>
    <n v="4.4569444444444448"/>
    <x v="0"/>
  </r>
  <r>
    <x v="148"/>
    <s v="2021-06-09T04:33:20+05:30"/>
    <n v="16400"/>
    <s v="Cluster2"/>
    <x v="0"/>
    <n v="9"/>
    <n v="4.5555555555555554"/>
    <x v="0"/>
  </r>
  <r>
    <x v="148"/>
    <s v="2021-06-10T02:53:20+05:30"/>
    <n v="10400"/>
    <s v="Cluster2"/>
    <x v="0"/>
    <n v="9"/>
    <n v="2.8888888888888888"/>
    <x v="0"/>
  </r>
  <r>
    <x v="148"/>
    <s v="2021-06-11T04:41:40+05:30"/>
    <n v="16900"/>
    <s v="Cluster2"/>
    <x v="0"/>
    <n v="9"/>
    <n v="4.6944444444444446"/>
    <x v="0"/>
  </r>
  <r>
    <x v="148"/>
    <s v="2021-06-12T09:51:25+05:30"/>
    <n v="35485"/>
    <s v="Cluster2"/>
    <x v="0"/>
    <n v="9"/>
    <n v="9.8569444444444443"/>
    <x v="1"/>
  </r>
  <r>
    <x v="148"/>
    <s v="2021-06-13T03:07:24+05:30"/>
    <n v="11244"/>
    <s v="Cluster2"/>
    <x v="0"/>
    <n v="9"/>
    <n v="3.1233333333333335"/>
    <x v="0"/>
  </r>
  <r>
    <x v="148"/>
    <s v="2021-06-14T03:30:25+05:30"/>
    <n v="12625"/>
    <s v="Cluster2"/>
    <x v="0"/>
    <n v="9"/>
    <n v="3.5069444444444446"/>
    <x v="0"/>
  </r>
  <r>
    <x v="148"/>
    <s v="2021-06-15T03:32:04+05:30"/>
    <n v="12724"/>
    <s v="Cluster2"/>
    <x v="0"/>
    <n v="9"/>
    <n v="3.5344444444444445"/>
    <x v="0"/>
  </r>
  <r>
    <x v="148"/>
    <s v="2021-06-16T05:04:24+05:30"/>
    <n v="18264"/>
    <s v="Cluster2"/>
    <x v="0"/>
    <n v="9"/>
    <n v="5.0733333333333333"/>
    <x v="0"/>
  </r>
  <r>
    <x v="148"/>
    <s v="2021-06-17T05:20:44+05:30"/>
    <n v="19244"/>
    <s v="Cluster2"/>
    <x v="0"/>
    <n v="9"/>
    <n v="5.3455555555555554"/>
    <x v="0"/>
  </r>
  <r>
    <x v="148"/>
    <s v="2021-06-18T02:49:25+05:30"/>
    <n v="10165"/>
    <s v="Cluster2"/>
    <x v="0"/>
    <n v="9"/>
    <n v="2.8236111111111111"/>
    <x v="0"/>
  </r>
  <r>
    <x v="148"/>
    <s v="2021-06-19T03:55:04+05:30"/>
    <n v="14104"/>
    <s v="Cluster2"/>
    <x v="0"/>
    <n v="9"/>
    <n v="3.9177777777777778"/>
    <x v="0"/>
  </r>
  <r>
    <x v="148"/>
    <s v="2021-06-20T03:55:10+05:30"/>
    <n v="14110"/>
    <s v="Cluster2"/>
    <x v="0"/>
    <n v="9"/>
    <n v="3.9194444444444443"/>
    <x v="0"/>
  </r>
  <r>
    <x v="148"/>
    <s v="2021-06-21T07:22:25+05:30"/>
    <n v="26545"/>
    <s v="Cluster2"/>
    <x v="0"/>
    <n v="9"/>
    <n v="7.3736111111111109"/>
    <x v="0"/>
  </r>
  <r>
    <x v="148"/>
    <s v="2021-06-22T04:25:44+05:30"/>
    <n v="15944"/>
    <s v="Cluster2"/>
    <x v="0"/>
    <n v="9"/>
    <n v="4.4288888888888893"/>
    <x v="0"/>
  </r>
  <r>
    <x v="148"/>
    <s v="2021-06-23T07:37:25+05:30"/>
    <n v="27445"/>
    <s v="Cluster2"/>
    <x v="0"/>
    <n v="9"/>
    <n v="7.6236111111111109"/>
    <x v="0"/>
  </r>
  <r>
    <x v="148"/>
    <s v="2021-06-24T04:31:49+05:30"/>
    <n v="16309"/>
    <s v="Cluster2"/>
    <x v="0"/>
    <n v="9"/>
    <n v="4.5302777777777781"/>
    <x v="0"/>
  </r>
  <r>
    <x v="148"/>
    <s v="2021-06-25T05:02:29+05:30"/>
    <n v="18149"/>
    <s v="Cluster2"/>
    <x v="0"/>
    <n v="9"/>
    <n v="5.0413888888888891"/>
    <x v="0"/>
  </r>
  <r>
    <x v="148"/>
    <s v="2021-06-26T05:18:04+05:30"/>
    <n v="19084"/>
    <s v="Cluster2"/>
    <x v="0"/>
    <n v="9"/>
    <n v="5.3011111111111111"/>
    <x v="0"/>
  </r>
  <r>
    <x v="148"/>
    <s v="2021-06-27T05:13:09+05:30"/>
    <n v="18789"/>
    <s v="Cluster2"/>
    <x v="0"/>
    <n v="9"/>
    <n v="5.2191666666666663"/>
    <x v="0"/>
  </r>
  <r>
    <x v="148"/>
    <s v="2021-06-28T06:09:24+05:30"/>
    <n v="22164"/>
    <s v="Cluster2"/>
    <x v="0"/>
    <n v="9"/>
    <n v="6.1566666666666663"/>
    <x v="0"/>
  </r>
  <r>
    <x v="148"/>
    <s v="2021-06-29T04:13:11+05:30"/>
    <n v="15191"/>
    <s v="Cluster2"/>
    <x v="0"/>
    <n v="9"/>
    <n v="4.2197222222222219"/>
    <x v="0"/>
  </r>
  <r>
    <x v="148"/>
    <s v="2021-06-30T04:30:30+05:30"/>
    <n v="16230"/>
    <s v="Cluster2"/>
    <x v="0"/>
    <n v="9"/>
    <n v="4.5083333333333337"/>
    <x v="0"/>
  </r>
  <r>
    <x v="148"/>
    <s v="2021-07-01T05:05:51+05:30"/>
    <n v="18351"/>
    <s v="Cluster2"/>
    <x v="0"/>
    <n v="9"/>
    <n v="5.0975000000000001"/>
    <x v="0"/>
  </r>
  <r>
    <x v="148"/>
    <s v="2021-07-02T04:59:30+05:30"/>
    <n v="17970"/>
    <s v="Cluster2"/>
    <x v="0"/>
    <n v="9"/>
    <n v="4.9916666666666663"/>
    <x v="0"/>
  </r>
  <r>
    <x v="148"/>
    <s v="2021-07-03T04:58:05+05:30"/>
    <n v="17885"/>
    <s v="Cluster2"/>
    <x v="0"/>
    <n v="9"/>
    <n v="4.9680555555555559"/>
    <x v="0"/>
  </r>
  <r>
    <x v="148"/>
    <s v="2021-07-04T04:52:46+05:30"/>
    <n v="17566"/>
    <s v="Cluster2"/>
    <x v="0"/>
    <n v="9"/>
    <n v="4.8794444444444443"/>
    <x v="0"/>
  </r>
  <r>
    <x v="149"/>
    <s v="2021-05-31T09:46:11+05:30"/>
    <n v="15371"/>
    <s v="Cluster2"/>
    <x v="2"/>
    <n v="12"/>
    <n v="4.2697222222222226"/>
    <x v="0"/>
  </r>
  <r>
    <x v="149"/>
    <s v="2021-06-01T04:46:11+05:30"/>
    <n v="17171"/>
    <s v="Cluster2"/>
    <x v="2"/>
    <n v="12"/>
    <n v="4.7697222222222226"/>
    <x v="0"/>
  </r>
  <r>
    <x v="149"/>
    <s v="2021-06-02T06:15:55+05:30"/>
    <n v="22555"/>
    <s v="Cluster2"/>
    <x v="2"/>
    <n v="12"/>
    <n v="6.2652777777777775"/>
    <x v="0"/>
  </r>
  <r>
    <x v="149"/>
    <s v="2021-06-03T06:16:07+05:30"/>
    <n v="22567"/>
    <s v="Cluster2"/>
    <x v="2"/>
    <n v="12"/>
    <n v="6.2686111111111114"/>
    <x v="0"/>
  </r>
  <r>
    <x v="149"/>
    <s v="2021-06-04T06:23:46+05:30"/>
    <n v="23026"/>
    <s v="Cluster2"/>
    <x v="2"/>
    <n v="12"/>
    <n v="6.3961111111111109"/>
    <x v="0"/>
  </r>
  <r>
    <x v="149"/>
    <s v="2021-06-05T06:42:44+05:30"/>
    <n v="24164"/>
    <s v="Cluster2"/>
    <x v="2"/>
    <n v="12"/>
    <n v="6.7122222222222225"/>
    <x v="0"/>
  </r>
  <r>
    <x v="149"/>
    <s v="2021-06-06T05:25:45+05:30"/>
    <n v="19545"/>
    <s v="Cluster2"/>
    <x v="2"/>
    <n v="12"/>
    <n v="5.4291666666666663"/>
    <x v="0"/>
  </r>
  <r>
    <x v="149"/>
    <s v="2021-06-07T05:32:26+05:30"/>
    <n v="19946"/>
    <s v="Cluster2"/>
    <x v="2"/>
    <n v="12"/>
    <n v="5.5405555555555557"/>
    <x v="0"/>
  </r>
  <r>
    <x v="149"/>
    <s v="2021-06-08T06:17:27+05:30"/>
    <n v="22647"/>
    <s v="Cluster2"/>
    <x v="2"/>
    <n v="12"/>
    <n v="6.2908333333333335"/>
    <x v="0"/>
  </r>
  <r>
    <x v="149"/>
    <s v="2021-06-09T05:25:40+05:30"/>
    <n v="19540"/>
    <s v="Cluster2"/>
    <x v="2"/>
    <n v="12"/>
    <n v="5.427777777777778"/>
    <x v="0"/>
  </r>
  <r>
    <x v="149"/>
    <s v="2021-06-10T05:33:59+05:30"/>
    <n v="20039"/>
    <s v="Cluster2"/>
    <x v="2"/>
    <n v="12"/>
    <n v="5.5663888888888886"/>
    <x v="0"/>
  </r>
  <r>
    <x v="149"/>
    <s v="2021-06-11T06:29:00+05:30"/>
    <n v="23340"/>
    <s v="Cluster2"/>
    <x v="2"/>
    <n v="12"/>
    <n v="6.4833333333333334"/>
    <x v="0"/>
  </r>
  <r>
    <x v="149"/>
    <s v="2021-06-12T10:31:25+05:30"/>
    <n v="37885"/>
    <s v="Cluster2"/>
    <x v="2"/>
    <n v="12"/>
    <n v="10.52361111111111"/>
    <x v="0"/>
  </r>
  <r>
    <x v="149"/>
    <s v="2021-06-13T05:22:24+05:30"/>
    <n v="19344"/>
    <s v="Cluster2"/>
    <x v="2"/>
    <n v="12"/>
    <n v="5.3733333333333331"/>
    <x v="0"/>
  </r>
  <r>
    <x v="149"/>
    <s v="2021-06-14T06:06:45+05:30"/>
    <n v="22005"/>
    <s v="Cluster2"/>
    <x v="2"/>
    <n v="12"/>
    <n v="6.1124999999999998"/>
    <x v="0"/>
  </r>
  <r>
    <x v="149"/>
    <s v="2021-06-15T04:46:24+05:30"/>
    <n v="17184"/>
    <s v="Cluster2"/>
    <x v="2"/>
    <n v="12"/>
    <n v="4.7733333333333334"/>
    <x v="0"/>
  </r>
  <r>
    <x v="149"/>
    <s v="2021-06-16T06:40:46+05:30"/>
    <n v="24046"/>
    <s v="Cluster2"/>
    <x v="2"/>
    <n v="12"/>
    <n v="6.6794444444444441"/>
    <x v="0"/>
  </r>
  <r>
    <x v="149"/>
    <s v="2021-06-17T06:07:44+05:30"/>
    <n v="22064"/>
    <s v="Cluster2"/>
    <x v="2"/>
    <n v="12"/>
    <n v="6.1288888888888886"/>
    <x v="0"/>
  </r>
  <r>
    <x v="149"/>
    <s v="2021-06-18T05:27:05+05:30"/>
    <n v="19625"/>
    <s v="Cluster2"/>
    <x v="2"/>
    <n v="12"/>
    <n v="5.4513888888888893"/>
    <x v="0"/>
  </r>
  <r>
    <x v="149"/>
    <s v="2021-06-19T04:48:46+05:30"/>
    <n v="17326"/>
    <s v="Cluster2"/>
    <x v="2"/>
    <n v="12"/>
    <n v="4.8127777777777778"/>
    <x v="0"/>
  </r>
  <r>
    <x v="149"/>
    <s v="2021-06-20T05:06:44+05:30"/>
    <n v="18404"/>
    <s v="Cluster2"/>
    <x v="2"/>
    <n v="12"/>
    <n v="5.112222222222222"/>
    <x v="0"/>
  </r>
  <r>
    <x v="149"/>
    <s v="2021-06-21T08:11:46+05:30"/>
    <n v="29506"/>
    <s v="Cluster2"/>
    <x v="2"/>
    <n v="12"/>
    <n v="8.1961111111111116"/>
    <x v="0"/>
  </r>
  <r>
    <x v="149"/>
    <s v="2021-06-22T05:06:25+05:30"/>
    <n v="18385"/>
    <s v="Cluster2"/>
    <x v="2"/>
    <n v="12"/>
    <n v="5.1069444444444443"/>
    <x v="0"/>
  </r>
  <r>
    <x v="149"/>
    <s v="2021-06-23T07:54:44+05:30"/>
    <n v="28484"/>
    <s v="Cluster2"/>
    <x v="2"/>
    <n v="12"/>
    <n v="7.9122222222222218"/>
    <x v="0"/>
  </r>
  <r>
    <x v="149"/>
    <s v="2021-06-24T05:15:45+05:30"/>
    <n v="18945"/>
    <s v="Cluster2"/>
    <x v="2"/>
    <n v="12"/>
    <n v="5.2625000000000002"/>
    <x v="0"/>
  </r>
  <r>
    <x v="149"/>
    <s v="2021-06-25T05:42:32+05:30"/>
    <n v="20552"/>
    <s v="Cluster2"/>
    <x v="2"/>
    <n v="12"/>
    <n v="5.7088888888888887"/>
    <x v="0"/>
  </r>
  <r>
    <x v="149"/>
    <s v="2021-06-26T07:19:04+05:30"/>
    <n v="26344"/>
    <s v="Cluster2"/>
    <x v="2"/>
    <n v="12"/>
    <n v="7.3177777777777777"/>
    <x v="0"/>
  </r>
  <r>
    <x v="149"/>
    <s v="2021-06-27T08:50:04+05:30"/>
    <n v="31804"/>
    <s v="Cluster2"/>
    <x v="2"/>
    <n v="12"/>
    <n v="8.8344444444444452"/>
    <x v="0"/>
  </r>
  <r>
    <x v="149"/>
    <s v="2021-06-28T06:50:26+05:30"/>
    <n v="24626"/>
    <s v="Cluster2"/>
    <x v="2"/>
    <n v="12"/>
    <n v="6.8405555555555555"/>
    <x v="0"/>
  </r>
  <r>
    <x v="149"/>
    <s v="2021-06-29T05:02:10+05:30"/>
    <n v="18130"/>
    <s v="Cluster2"/>
    <x v="2"/>
    <n v="12"/>
    <n v="5.0361111111111114"/>
    <x v="0"/>
  </r>
  <r>
    <x v="149"/>
    <s v="2021-06-30T05:21:24+05:30"/>
    <n v="19284"/>
    <s v="Cluster2"/>
    <x v="2"/>
    <n v="12"/>
    <n v="5.3566666666666665"/>
    <x v="0"/>
  </r>
  <r>
    <x v="149"/>
    <s v="2021-07-01T05:34:49+05:30"/>
    <n v="20089"/>
    <s v="Cluster2"/>
    <x v="2"/>
    <n v="12"/>
    <n v="5.5802777777777779"/>
    <x v="0"/>
  </r>
  <r>
    <x v="149"/>
    <s v="2021-07-02T05:18:28+05:30"/>
    <n v="19108"/>
    <s v="Cluster2"/>
    <x v="2"/>
    <n v="12"/>
    <n v="5.3077777777777779"/>
    <x v="0"/>
  </r>
  <r>
    <x v="149"/>
    <s v="2021-07-03T05:27:26+05:30"/>
    <n v="19646"/>
    <s v="Cluster2"/>
    <x v="2"/>
    <n v="12"/>
    <n v="5.4572222222222226"/>
    <x v="0"/>
  </r>
  <r>
    <x v="149"/>
    <s v="2021-07-04T05:21:47+05:30"/>
    <n v="19307"/>
    <s v="Cluster2"/>
    <x v="2"/>
    <n v="12"/>
    <n v="5.3630555555555555"/>
    <x v="0"/>
  </r>
  <r>
    <x v="150"/>
    <s v="2021-05-31T12:19:31+05:30"/>
    <n v="24571"/>
    <s v="Cluster2"/>
    <x v="2"/>
    <n v="12"/>
    <n v="6.825277777777778"/>
    <x v="0"/>
  </r>
  <r>
    <x v="150"/>
    <s v="2021-06-01T04:47:12+05:30"/>
    <n v="17232"/>
    <s v="Cluster2"/>
    <x v="2"/>
    <n v="12"/>
    <n v="4.7866666666666671"/>
    <x v="0"/>
  </r>
  <r>
    <x v="150"/>
    <s v="2021-06-02T06:41:12+05:30"/>
    <n v="24072"/>
    <s v="Cluster2"/>
    <x v="2"/>
    <n v="12"/>
    <n v="6.6866666666666665"/>
    <x v="0"/>
  </r>
  <r>
    <x v="150"/>
    <s v="2021-06-03T06:16:48+05:30"/>
    <n v="22608"/>
    <s v="Cluster2"/>
    <x v="2"/>
    <n v="12"/>
    <n v="6.28"/>
    <x v="0"/>
  </r>
  <r>
    <x v="150"/>
    <s v="2021-06-04T06:28:49+05:30"/>
    <n v="23329"/>
    <s v="Cluster2"/>
    <x v="2"/>
    <n v="12"/>
    <n v="6.4802777777777774"/>
    <x v="0"/>
  </r>
  <r>
    <x v="150"/>
    <s v="2021-06-05T06:28:46+05:30"/>
    <n v="23326"/>
    <s v="Cluster2"/>
    <x v="2"/>
    <n v="12"/>
    <n v="6.4794444444444448"/>
    <x v="0"/>
  </r>
  <r>
    <x v="150"/>
    <s v="2021-06-06T05:27:47+05:30"/>
    <n v="19667"/>
    <s v="Cluster2"/>
    <x v="2"/>
    <n v="12"/>
    <n v="5.463055555555556"/>
    <x v="0"/>
  </r>
  <r>
    <x v="150"/>
    <s v="2021-06-07T05:38:48+05:30"/>
    <n v="20328"/>
    <s v="Cluster2"/>
    <x v="2"/>
    <n v="12"/>
    <n v="5.6466666666666665"/>
    <x v="0"/>
  </r>
  <r>
    <x v="150"/>
    <s v="2021-06-08T06:20:07+05:30"/>
    <n v="22807"/>
    <s v="Cluster2"/>
    <x v="2"/>
    <n v="12"/>
    <n v="6.3352777777777778"/>
    <x v="0"/>
  </r>
  <r>
    <x v="150"/>
    <s v="2021-06-09T05:30:43+05:30"/>
    <n v="19843"/>
    <s v="Cluster2"/>
    <x v="2"/>
    <n v="12"/>
    <n v="5.5119444444444445"/>
    <x v="0"/>
  </r>
  <r>
    <x v="150"/>
    <s v="2021-06-10T05:30:02+05:30"/>
    <n v="19802"/>
    <s v="Cluster2"/>
    <x v="2"/>
    <n v="12"/>
    <n v="5.5005555555555556"/>
    <x v="0"/>
  </r>
  <r>
    <x v="150"/>
    <s v="2021-06-11T06:31:08+05:30"/>
    <n v="23468"/>
    <s v="Cluster2"/>
    <x v="2"/>
    <n v="12"/>
    <n v="6.5188888888888892"/>
    <x v="0"/>
  </r>
  <r>
    <x v="150"/>
    <s v="2021-06-12T10:28:06+05:30"/>
    <n v="37686"/>
    <s v="Cluster2"/>
    <x v="2"/>
    <n v="12"/>
    <n v="10.468333333333334"/>
    <x v="0"/>
  </r>
  <r>
    <x v="150"/>
    <s v="2021-06-13T05:28:47+05:30"/>
    <n v="19727"/>
    <s v="Cluster2"/>
    <x v="2"/>
    <n v="12"/>
    <n v="5.4797222222222226"/>
    <x v="0"/>
  </r>
  <r>
    <x v="150"/>
    <s v="2021-06-14T06:20:47+05:30"/>
    <n v="22847"/>
    <s v="Cluster2"/>
    <x v="2"/>
    <n v="12"/>
    <n v="6.3463888888888889"/>
    <x v="0"/>
  </r>
  <r>
    <x v="150"/>
    <s v="2021-06-15T05:01:52+05:30"/>
    <n v="18112"/>
    <s v="Cluster2"/>
    <x v="2"/>
    <n v="12"/>
    <n v="5.0311111111111115"/>
    <x v="0"/>
  </r>
  <r>
    <x v="150"/>
    <s v="2021-06-16T06:44:06+05:30"/>
    <n v="24246"/>
    <s v="Cluster2"/>
    <x v="2"/>
    <n v="12"/>
    <n v="6.7350000000000003"/>
    <x v="0"/>
  </r>
  <r>
    <x v="150"/>
    <s v="2021-06-17T06:08:06+05:30"/>
    <n v="22086"/>
    <s v="Cluster2"/>
    <x v="2"/>
    <n v="12"/>
    <n v="6.1349999999999998"/>
    <x v="0"/>
  </r>
  <r>
    <x v="150"/>
    <s v="2021-06-18T05:23:51+05:30"/>
    <n v="19431"/>
    <s v="Cluster2"/>
    <x v="2"/>
    <n v="12"/>
    <n v="5.3975"/>
    <x v="0"/>
  </r>
  <r>
    <x v="150"/>
    <s v="2021-06-19T04:56:29+05:30"/>
    <n v="17789"/>
    <s v="Cluster2"/>
    <x v="2"/>
    <n v="12"/>
    <n v="4.9413888888888886"/>
    <x v="0"/>
  </r>
  <r>
    <x v="150"/>
    <s v="2021-06-20T05:02:26+05:30"/>
    <n v="18146"/>
    <s v="Cluster2"/>
    <x v="2"/>
    <n v="12"/>
    <n v="5.0405555555555557"/>
    <x v="0"/>
  </r>
  <r>
    <x v="150"/>
    <s v="2021-06-21T08:17:07+05:30"/>
    <n v="29827"/>
    <s v="Cluster2"/>
    <x v="2"/>
    <n v="12"/>
    <n v="8.2852777777777771"/>
    <x v="0"/>
  </r>
  <r>
    <x v="150"/>
    <s v="2021-06-22T05:09:06+05:30"/>
    <n v="18546"/>
    <s v="Cluster2"/>
    <x v="2"/>
    <n v="12"/>
    <n v="5.1516666666666664"/>
    <x v="0"/>
  </r>
  <r>
    <x v="150"/>
    <s v="2021-06-23T08:00:55+05:30"/>
    <n v="28855"/>
    <s v="Cluster2"/>
    <x v="2"/>
    <n v="12"/>
    <n v="8.0152777777777775"/>
    <x v="0"/>
  </r>
  <r>
    <x v="150"/>
    <s v="2021-06-24T05:49:30+05:30"/>
    <n v="20970"/>
    <s v="Cluster2"/>
    <x v="2"/>
    <n v="12"/>
    <n v="5.8250000000000002"/>
    <x v="0"/>
  </r>
  <r>
    <x v="150"/>
    <s v="2021-06-25T05:44:13+05:30"/>
    <n v="20653"/>
    <s v="Cluster2"/>
    <x v="2"/>
    <n v="12"/>
    <n v="5.7369444444444442"/>
    <x v="0"/>
  </r>
  <r>
    <x v="150"/>
    <s v="2021-06-26T07:20:28+05:30"/>
    <n v="26428"/>
    <s v="Cluster2"/>
    <x v="2"/>
    <n v="12"/>
    <n v="7.3411111111111111"/>
    <x v="0"/>
  </r>
  <r>
    <x v="150"/>
    <s v="2021-06-27T09:29:26+05:30"/>
    <n v="34166"/>
    <s v="Cluster2"/>
    <x v="2"/>
    <n v="12"/>
    <n v="9.4905555555555559"/>
    <x v="0"/>
  </r>
  <r>
    <x v="150"/>
    <s v="2021-06-28T06:41:27+05:30"/>
    <n v="24087"/>
    <s v="Cluster2"/>
    <x v="2"/>
    <n v="12"/>
    <n v="6.690833333333333"/>
    <x v="0"/>
  </r>
  <r>
    <x v="150"/>
    <s v="2021-06-29T04:49:46+05:30"/>
    <n v="17386"/>
    <s v="Cluster2"/>
    <x v="2"/>
    <n v="12"/>
    <n v="4.8294444444444444"/>
    <x v="0"/>
  </r>
  <r>
    <x v="150"/>
    <s v="2021-06-30T05:19:47+05:30"/>
    <n v="19187"/>
    <s v="Cluster2"/>
    <x v="2"/>
    <n v="12"/>
    <n v="5.3297222222222222"/>
    <x v="0"/>
  </r>
  <r>
    <x v="150"/>
    <s v="2021-07-01T05:42:03+05:30"/>
    <n v="20523"/>
    <s v="Cluster2"/>
    <x v="2"/>
    <n v="12"/>
    <n v="5.7008333333333336"/>
    <x v="0"/>
  </r>
  <r>
    <x v="150"/>
    <s v="2021-07-02T05:28:26+05:30"/>
    <n v="19706"/>
    <s v="Cluster2"/>
    <x v="2"/>
    <n v="12"/>
    <n v="5.4738888888888892"/>
    <x v="0"/>
  </r>
  <r>
    <x v="150"/>
    <s v="2021-07-03T05:39:14+05:30"/>
    <n v="20354"/>
    <s v="Cluster2"/>
    <x v="2"/>
    <n v="12"/>
    <n v="5.653888888888889"/>
    <x v="0"/>
  </r>
  <r>
    <x v="150"/>
    <s v="2021-07-04T05:32:42+05:30"/>
    <n v="19962"/>
    <s v="Cluster2"/>
    <x v="2"/>
    <n v="12"/>
    <n v="5.5449999999999999"/>
    <x v="0"/>
  </r>
  <r>
    <x v="151"/>
    <s v="2021-05-31T09:36:57+05:30"/>
    <n v="14817"/>
    <s v="Cluster2"/>
    <x v="1"/>
    <n v="11"/>
    <n v="4.1158333333333337"/>
    <x v="0"/>
  </r>
  <r>
    <x v="151"/>
    <s v="2021-06-01T04:36:35+05:30"/>
    <n v="16595"/>
    <s v="Cluster2"/>
    <x v="1"/>
    <n v="11"/>
    <n v="4.6097222222222225"/>
    <x v="0"/>
  </r>
  <r>
    <x v="151"/>
    <s v="2021-06-02T06:09:11+05:30"/>
    <n v="22151"/>
    <s v="Cluster2"/>
    <x v="1"/>
    <n v="11"/>
    <n v="6.1530555555555555"/>
    <x v="0"/>
  </r>
  <r>
    <x v="151"/>
    <s v="2021-06-03T06:11:48+05:30"/>
    <n v="22308"/>
    <s v="Cluster2"/>
    <x v="1"/>
    <n v="11"/>
    <n v="6.1966666666666663"/>
    <x v="0"/>
  </r>
  <r>
    <x v="151"/>
    <s v="2021-06-04T06:14:16+05:30"/>
    <n v="22456"/>
    <s v="Cluster2"/>
    <x v="1"/>
    <n v="11"/>
    <n v="6.2377777777777776"/>
    <x v="0"/>
  </r>
  <r>
    <x v="151"/>
    <s v="2021-06-05T06:24:06+05:30"/>
    <n v="23046"/>
    <s v="Cluster2"/>
    <x v="1"/>
    <n v="11"/>
    <n v="6.4016666666666664"/>
    <x v="0"/>
  </r>
  <r>
    <x v="151"/>
    <s v="2021-06-06T05:13:07+05:30"/>
    <n v="18787"/>
    <s v="Cluster2"/>
    <x v="1"/>
    <n v="11"/>
    <n v="5.2186111111111115"/>
    <x v="0"/>
  </r>
  <r>
    <x v="151"/>
    <s v="2021-06-07T05:27:07+05:30"/>
    <n v="19627"/>
    <s v="Cluster2"/>
    <x v="1"/>
    <n v="11"/>
    <n v="5.451944444444444"/>
    <x v="0"/>
  </r>
  <r>
    <x v="151"/>
    <s v="2021-06-08T06:07:47+05:30"/>
    <n v="22067"/>
    <s v="Cluster2"/>
    <x v="1"/>
    <n v="11"/>
    <n v="6.1297222222222221"/>
    <x v="0"/>
  </r>
  <r>
    <x v="151"/>
    <s v="2021-06-09T05:02:42+05:30"/>
    <n v="18162"/>
    <s v="Cluster2"/>
    <x v="1"/>
    <n v="11"/>
    <n v="5.0449999999999999"/>
    <x v="0"/>
  </r>
  <r>
    <x v="151"/>
    <s v="2021-06-10T05:15:40+05:30"/>
    <n v="18940"/>
    <s v="Cluster2"/>
    <x v="1"/>
    <n v="11"/>
    <n v="5.2611111111111111"/>
    <x v="0"/>
  </r>
  <r>
    <x v="151"/>
    <s v="2021-06-11T06:13:21+05:30"/>
    <n v="22401"/>
    <s v="Cluster2"/>
    <x v="1"/>
    <n v="11"/>
    <n v="6.2225000000000001"/>
    <x v="0"/>
  </r>
  <r>
    <x v="151"/>
    <s v="2021-06-12T10:21:47+05:30"/>
    <n v="37307"/>
    <s v="Cluster2"/>
    <x v="1"/>
    <n v="11"/>
    <n v="10.363055555555556"/>
    <x v="0"/>
  </r>
  <r>
    <x v="151"/>
    <s v="2021-06-13T05:08:25+05:30"/>
    <n v="18505"/>
    <s v="Cluster2"/>
    <x v="1"/>
    <n v="11"/>
    <n v="5.1402777777777775"/>
    <x v="0"/>
  </r>
  <r>
    <x v="151"/>
    <s v="2021-06-14T05:59:46+05:30"/>
    <n v="21586"/>
    <s v="Cluster2"/>
    <x v="1"/>
    <n v="11"/>
    <n v="5.9961111111111114"/>
    <x v="0"/>
  </r>
  <r>
    <x v="151"/>
    <s v="2021-06-15T03:49:45+05:30"/>
    <n v="13785"/>
    <s v="Cluster2"/>
    <x v="1"/>
    <n v="11"/>
    <n v="3.8291666666666666"/>
    <x v="0"/>
  </r>
  <r>
    <x v="151"/>
    <s v="2021-06-16T06:14:26+05:30"/>
    <n v="22466"/>
    <s v="Cluster2"/>
    <x v="1"/>
    <n v="11"/>
    <n v="6.2405555555555559"/>
    <x v="0"/>
  </r>
  <r>
    <x v="151"/>
    <s v="2021-06-17T06:17:06+05:30"/>
    <n v="22626"/>
    <s v="Cluster2"/>
    <x v="1"/>
    <n v="11"/>
    <n v="6.2850000000000001"/>
    <x v="0"/>
  </r>
  <r>
    <x v="151"/>
    <s v="2021-06-18T05:10:06+05:30"/>
    <n v="18606"/>
    <s v="Cluster2"/>
    <x v="1"/>
    <n v="11"/>
    <n v="5.168333333333333"/>
    <x v="0"/>
  </r>
  <r>
    <x v="151"/>
    <s v="2021-06-19T04:44:46+05:30"/>
    <n v="17086"/>
    <s v="Cluster2"/>
    <x v="1"/>
    <n v="11"/>
    <n v="4.7461111111111114"/>
    <x v="0"/>
  </r>
  <r>
    <x v="151"/>
    <s v="2021-06-20T04:54:07+05:30"/>
    <n v="17647"/>
    <s v="Cluster2"/>
    <x v="1"/>
    <n v="11"/>
    <n v="4.9019444444444442"/>
    <x v="0"/>
  </r>
  <r>
    <x v="151"/>
    <s v="2021-06-21T08:03:06+05:30"/>
    <n v="28986"/>
    <s v="Cluster2"/>
    <x v="1"/>
    <n v="11"/>
    <n v="8.0516666666666659"/>
    <x v="0"/>
  </r>
  <r>
    <x v="151"/>
    <s v="2021-06-22T04:49:16+05:30"/>
    <n v="17356"/>
    <s v="Cluster2"/>
    <x v="1"/>
    <n v="11"/>
    <n v="4.8211111111111107"/>
    <x v="0"/>
  </r>
  <r>
    <x v="151"/>
    <s v="2021-06-23T07:41:05+05:30"/>
    <n v="27665"/>
    <s v="Cluster2"/>
    <x v="1"/>
    <n v="11"/>
    <n v="7.6847222222222218"/>
    <x v="0"/>
  </r>
  <r>
    <x v="151"/>
    <s v="2021-06-24T05:10:34+05:30"/>
    <n v="18634"/>
    <s v="Cluster2"/>
    <x v="1"/>
    <n v="11"/>
    <n v="5.1761111111111111"/>
    <x v="0"/>
  </r>
  <r>
    <x v="151"/>
    <s v="2021-06-25T05:26:45+05:30"/>
    <n v="19605"/>
    <s v="Cluster2"/>
    <x v="1"/>
    <n v="11"/>
    <n v="5.4458333333333337"/>
    <x v="0"/>
  </r>
  <r>
    <x v="151"/>
    <s v="2021-06-26T07:09:25+05:30"/>
    <n v="25765"/>
    <s v="Cluster2"/>
    <x v="1"/>
    <n v="11"/>
    <n v="7.1569444444444441"/>
    <x v="0"/>
  </r>
  <r>
    <x v="151"/>
    <s v="2021-06-27T07:27:25+05:30"/>
    <n v="26845"/>
    <s v="Cluster2"/>
    <x v="1"/>
    <n v="11"/>
    <n v="7.4569444444444448"/>
    <x v="0"/>
  </r>
  <r>
    <x v="151"/>
    <s v="2021-06-28T06:27:29+05:30"/>
    <n v="23249"/>
    <s v="Cluster2"/>
    <x v="1"/>
    <n v="11"/>
    <n v="6.4580555555555552"/>
    <x v="0"/>
  </r>
  <r>
    <x v="151"/>
    <s v="2021-06-29T04:26:46+05:30"/>
    <n v="16006"/>
    <s v="Cluster2"/>
    <x v="1"/>
    <n v="11"/>
    <n v="4.4461111111111107"/>
    <x v="0"/>
  </r>
  <r>
    <x v="151"/>
    <s v="2021-06-30T05:11:10+05:30"/>
    <n v="18670"/>
    <s v="Cluster2"/>
    <x v="1"/>
    <n v="11"/>
    <n v="5.1861111111111109"/>
    <x v="0"/>
  </r>
  <r>
    <x v="151"/>
    <s v="2021-07-01T05:25:11+05:30"/>
    <n v="19511"/>
    <s v="Cluster2"/>
    <x v="1"/>
    <n v="11"/>
    <n v="5.4197222222222221"/>
    <x v="0"/>
  </r>
  <r>
    <x v="151"/>
    <s v="2021-07-02T05:08:09+05:30"/>
    <n v="18489"/>
    <s v="Cluster2"/>
    <x v="1"/>
    <n v="11"/>
    <n v="5.1358333333333333"/>
    <x v="0"/>
  </r>
  <r>
    <x v="151"/>
    <s v="2021-07-03T05:21:27+05:30"/>
    <n v="19287"/>
    <s v="Cluster2"/>
    <x v="1"/>
    <n v="11"/>
    <n v="5.3574999999999999"/>
    <x v="0"/>
  </r>
  <r>
    <x v="151"/>
    <s v="2021-07-04T05:26:07+05:30"/>
    <n v="19567"/>
    <s v="Cluster2"/>
    <x v="1"/>
    <n v="11"/>
    <n v="5.4352777777777774"/>
    <x v="0"/>
  </r>
  <r>
    <x v="152"/>
    <s v="2021-05-31T12:28:12+05:30"/>
    <n v="25092"/>
    <s v="Cluster2"/>
    <x v="1"/>
    <n v="11"/>
    <n v="6.97"/>
    <x v="0"/>
  </r>
  <r>
    <x v="152"/>
    <s v="2021-06-01T04:46:51+05:30"/>
    <n v="17211"/>
    <s v="Cluster2"/>
    <x v="1"/>
    <n v="11"/>
    <n v="4.7808333333333337"/>
    <x v="0"/>
  </r>
  <r>
    <x v="152"/>
    <s v="2021-06-02T06:03:37+05:30"/>
    <n v="21817"/>
    <s v="Cluster2"/>
    <x v="1"/>
    <n v="11"/>
    <n v="6.0602777777777774"/>
    <x v="0"/>
  </r>
  <r>
    <x v="152"/>
    <s v="2021-06-03T06:30:01+05:30"/>
    <n v="23401"/>
    <s v="Cluster2"/>
    <x v="1"/>
    <n v="11"/>
    <n v="6.5002777777777778"/>
    <x v="0"/>
  </r>
  <r>
    <x v="152"/>
    <s v="2021-06-04T06:28:08+05:30"/>
    <n v="23288"/>
    <s v="Cluster2"/>
    <x v="1"/>
    <n v="11"/>
    <n v="6.4688888888888885"/>
    <x v="0"/>
  </r>
  <r>
    <x v="152"/>
    <s v="2021-06-05T06:39:46+05:30"/>
    <n v="23986"/>
    <s v="Cluster2"/>
    <x v="1"/>
    <n v="11"/>
    <n v="6.6627777777777775"/>
    <x v="0"/>
  </r>
  <r>
    <x v="152"/>
    <s v="2021-06-06T05:12:48+05:30"/>
    <n v="18768"/>
    <s v="Cluster2"/>
    <x v="1"/>
    <n v="11"/>
    <n v="5.2133333333333329"/>
    <x v="0"/>
  </r>
  <r>
    <x v="152"/>
    <s v="2021-06-07T05:29:08+05:30"/>
    <n v="19748"/>
    <s v="Cluster2"/>
    <x v="1"/>
    <n v="11"/>
    <n v="5.485555555555556"/>
    <x v="0"/>
  </r>
  <r>
    <x v="152"/>
    <s v="2021-06-08T06:13:07+05:30"/>
    <n v="22387"/>
    <s v="Cluster2"/>
    <x v="1"/>
    <n v="11"/>
    <n v="6.2186111111111115"/>
    <x v="0"/>
  </r>
  <r>
    <x v="152"/>
    <s v="2021-06-09T05:20:21+05:30"/>
    <n v="19221"/>
    <s v="Cluster2"/>
    <x v="1"/>
    <n v="11"/>
    <n v="5.3391666666666664"/>
    <x v="0"/>
  </r>
  <r>
    <x v="152"/>
    <s v="2021-06-10T05:23:23+05:30"/>
    <n v="19403"/>
    <s v="Cluster2"/>
    <x v="1"/>
    <n v="11"/>
    <n v="5.3897222222222219"/>
    <x v="0"/>
  </r>
  <r>
    <x v="152"/>
    <s v="2021-06-11T06:23:42+05:30"/>
    <n v="23022"/>
    <s v="Cluster2"/>
    <x v="1"/>
    <n v="11"/>
    <n v="6.3949999999999996"/>
    <x v="0"/>
  </r>
  <r>
    <x v="152"/>
    <s v="2021-06-12T10:17:27+05:30"/>
    <n v="37047"/>
    <s v="Cluster2"/>
    <x v="1"/>
    <n v="11"/>
    <n v="10.290833333333333"/>
    <x v="0"/>
  </r>
  <r>
    <x v="152"/>
    <s v="2021-06-13T05:07:07+05:30"/>
    <n v="18427"/>
    <s v="Cluster2"/>
    <x v="1"/>
    <n v="11"/>
    <n v="5.118611111111111"/>
    <x v="0"/>
  </r>
  <r>
    <x v="152"/>
    <s v="2021-06-14T05:49:51+05:30"/>
    <n v="20991"/>
    <s v="Cluster2"/>
    <x v="1"/>
    <n v="11"/>
    <n v="5.8308333333333335"/>
    <x v="0"/>
  </r>
  <r>
    <x v="152"/>
    <s v="2021-06-15T04:23:05+05:30"/>
    <n v="15785"/>
    <s v="Cluster2"/>
    <x v="1"/>
    <n v="11"/>
    <n v="4.384722222222222"/>
    <x v="0"/>
  </r>
  <r>
    <x v="152"/>
    <s v="2021-06-16T06:31:28+05:30"/>
    <n v="23488"/>
    <s v="Cluster2"/>
    <x v="1"/>
    <n v="11"/>
    <n v="6.5244444444444447"/>
    <x v="0"/>
  </r>
  <r>
    <x v="152"/>
    <s v="2021-06-17T06:13:26+05:30"/>
    <n v="22406"/>
    <s v="Cluster2"/>
    <x v="1"/>
    <n v="11"/>
    <n v="6.2238888888888892"/>
    <x v="0"/>
  </r>
  <r>
    <x v="152"/>
    <s v="2021-06-18T05:16:06+05:30"/>
    <n v="18966"/>
    <s v="Cluster2"/>
    <x v="1"/>
    <n v="11"/>
    <n v="5.2683333333333335"/>
    <x v="0"/>
  </r>
  <r>
    <x v="152"/>
    <s v="2021-06-19T04:56:46+05:30"/>
    <n v="17806"/>
    <s v="Cluster2"/>
    <x v="1"/>
    <n v="11"/>
    <n v="4.9461111111111107"/>
    <x v="0"/>
  </r>
  <r>
    <x v="152"/>
    <s v="2021-06-20T05:00:07+05:30"/>
    <n v="18007"/>
    <s v="Cluster2"/>
    <x v="1"/>
    <n v="11"/>
    <n v="5.0019444444444447"/>
    <x v="0"/>
  </r>
  <r>
    <x v="152"/>
    <s v="2021-06-21T08:10:26+05:30"/>
    <n v="29426"/>
    <s v="Cluster2"/>
    <x v="1"/>
    <n v="11"/>
    <n v="8.1738888888888894"/>
    <x v="0"/>
  </r>
  <r>
    <x v="152"/>
    <s v="2021-06-22T05:03:46+05:30"/>
    <n v="18226"/>
    <s v="Cluster2"/>
    <x v="1"/>
    <n v="11"/>
    <n v="5.0627777777777778"/>
    <x v="0"/>
  </r>
  <r>
    <x v="152"/>
    <s v="2021-06-23T08:01:13+05:30"/>
    <n v="28873"/>
    <s v="Cluster2"/>
    <x v="1"/>
    <n v="11"/>
    <n v="8.0202777777777783"/>
    <x v="0"/>
  </r>
  <r>
    <x v="152"/>
    <s v="2021-06-24T05:17:26+05:30"/>
    <n v="19046"/>
    <s v="Cluster2"/>
    <x v="1"/>
    <n v="11"/>
    <n v="5.2905555555555557"/>
    <x v="0"/>
  </r>
  <r>
    <x v="152"/>
    <s v="2021-06-25T04:47:26+05:30"/>
    <n v="17246"/>
    <s v="Cluster2"/>
    <x v="1"/>
    <n v="11"/>
    <n v="4.7905555555555557"/>
    <x v="0"/>
  </r>
  <r>
    <x v="152"/>
    <s v="2021-06-26T07:01:26+05:30"/>
    <n v="25286"/>
    <s v="Cluster2"/>
    <x v="1"/>
    <n v="11"/>
    <n v="7.0238888888888891"/>
    <x v="0"/>
  </r>
  <r>
    <x v="152"/>
    <s v="2021-06-27T07:17:07+05:30"/>
    <n v="26227"/>
    <s v="Cluster2"/>
    <x v="1"/>
    <n v="11"/>
    <n v="7.285277777777778"/>
    <x v="0"/>
  </r>
  <r>
    <x v="152"/>
    <s v="2021-06-28T06:43:11+05:30"/>
    <n v="24191"/>
    <s v="Cluster2"/>
    <x v="1"/>
    <n v="11"/>
    <n v="6.7197222222222219"/>
    <x v="0"/>
  </r>
  <r>
    <x v="152"/>
    <s v="2021-06-29T04:33:13+05:30"/>
    <n v="16393"/>
    <s v="Cluster2"/>
    <x v="1"/>
    <n v="11"/>
    <n v="4.5536111111111115"/>
    <x v="0"/>
  </r>
  <r>
    <x v="152"/>
    <s v="2021-06-30T05:14:19+05:30"/>
    <n v="18859"/>
    <s v="Cluster2"/>
    <x v="1"/>
    <n v="11"/>
    <n v="5.2386111111111111"/>
    <x v="0"/>
  </r>
  <r>
    <x v="152"/>
    <s v="2021-07-01T05:34:28+05:30"/>
    <n v="20068"/>
    <s v="Cluster2"/>
    <x v="1"/>
    <n v="11"/>
    <n v="5.5744444444444445"/>
    <x v="0"/>
  </r>
  <r>
    <x v="152"/>
    <s v="2021-07-02T05:10:46+05:30"/>
    <n v="18646"/>
    <s v="Cluster2"/>
    <x v="1"/>
    <n v="11"/>
    <n v="5.1794444444444441"/>
    <x v="0"/>
  </r>
  <r>
    <x v="152"/>
    <s v="2021-07-03T05:34:45+05:30"/>
    <n v="20085"/>
    <s v="Cluster2"/>
    <x v="1"/>
    <n v="11"/>
    <n v="5.5791666666666666"/>
    <x v="0"/>
  </r>
  <r>
    <x v="152"/>
    <s v="2021-07-04T05:26:29+05:30"/>
    <n v="19589"/>
    <s v="Cluster2"/>
    <x v="1"/>
    <n v="11"/>
    <n v="5.4413888888888886"/>
    <x v="0"/>
  </r>
  <r>
    <x v="153"/>
    <s v="2021-05-31T12:00:11+05:30"/>
    <n v="23411"/>
    <s v="Cluster2"/>
    <x v="1"/>
    <n v="11"/>
    <n v="6.5030555555555551"/>
    <x v="0"/>
  </r>
  <r>
    <x v="153"/>
    <s v="2021-06-01T04:37:31+05:30"/>
    <n v="16651"/>
    <s v="Cluster2"/>
    <x v="1"/>
    <n v="11"/>
    <n v="4.6252777777777778"/>
    <x v="0"/>
  </r>
  <r>
    <x v="153"/>
    <s v="2021-06-02T06:01:11+05:30"/>
    <n v="21671"/>
    <s v="Cluster2"/>
    <x v="1"/>
    <n v="11"/>
    <n v="6.0197222222222226"/>
    <x v="0"/>
  </r>
  <r>
    <x v="153"/>
    <s v="2021-06-03T06:06:27+05:30"/>
    <n v="21987"/>
    <s v="Cluster2"/>
    <x v="1"/>
    <n v="11"/>
    <n v="6.1074999999999999"/>
    <x v="0"/>
  </r>
  <r>
    <x v="153"/>
    <s v="2021-06-04T06:03:29+05:30"/>
    <n v="21809"/>
    <s v="Cluster2"/>
    <x v="1"/>
    <n v="11"/>
    <n v="6.0580555555555557"/>
    <x v="0"/>
  </r>
  <r>
    <x v="153"/>
    <s v="2021-06-05T04:15:05+05:30"/>
    <n v="15305"/>
    <s v="Cluster2"/>
    <x v="1"/>
    <n v="11"/>
    <n v="4.2513888888888891"/>
    <x v="0"/>
  </r>
  <r>
    <x v="153"/>
    <s v="2021-06-06T05:09:49+05:30"/>
    <n v="18589"/>
    <s v="Cluster2"/>
    <x v="1"/>
    <n v="11"/>
    <n v="5.1636111111111109"/>
    <x v="0"/>
  </r>
  <r>
    <x v="153"/>
    <s v="2021-06-07T05:20:47+05:30"/>
    <n v="19247"/>
    <s v="Cluster2"/>
    <x v="1"/>
    <n v="11"/>
    <n v="5.3463888888888889"/>
    <x v="0"/>
  </r>
  <r>
    <x v="153"/>
    <s v="2021-06-08T06:22:06+05:30"/>
    <n v="22926"/>
    <s v="Cluster2"/>
    <x v="1"/>
    <n v="11"/>
    <n v="6.3683333333333332"/>
    <x v="0"/>
  </r>
  <r>
    <x v="153"/>
    <s v="2021-06-09T05:13:40+05:30"/>
    <n v="18820"/>
    <s v="Cluster2"/>
    <x v="1"/>
    <n v="11"/>
    <n v="5.2277777777777779"/>
    <x v="0"/>
  </r>
  <r>
    <x v="153"/>
    <s v="2021-06-10T05:18:42+05:30"/>
    <n v="19122"/>
    <s v="Cluster2"/>
    <x v="1"/>
    <n v="11"/>
    <n v="5.3116666666666665"/>
    <x v="0"/>
  </r>
  <r>
    <x v="153"/>
    <s v="2021-06-11T06:15:20+05:30"/>
    <n v="22520"/>
    <s v="Cluster2"/>
    <x v="1"/>
    <n v="11"/>
    <n v="6.2555555555555555"/>
    <x v="0"/>
  </r>
  <r>
    <x v="153"/>
    <s v="2021-06-12T10:14:26+05:30"/>
    <n v="36866"/>
    <s v="Cluster2"/>
    <x v="1"/>
    <n v="11"/>
    <n v="10.240555555555556"/>
    <x v="0"/>
  </r>
  <r>
    <x v="153"/>
    <s v="2021-06-13T05:14:04+05:30"/>
    <n v="18844"/>
    <s v="Cluster2"/>
    <x v="1"/>
    <n v="11"/>
    <n v="5.2344444444444447"/>
    <x v="0"/>
  </r>
  <r>
    <x v="153"/>
    <s v="2021-06-14T04:16:05+05:30"/>
    <n v="15365"/>
    <s v="Cluster2"/>
    <x v="1"/>
    <n v="11"/>
    <n v="4.2680555555555557"/>
    <x v="0"/>
  </r>
  <r>
    <x v="153"/>
    <s v="2021-06-15T03:36:24+05:30"/>
    <n v="12984"/>
    <s v="Cluster2"/>
    <x v="1"/>
    <n v="11"/>
    <n v="3.6066666666666665"/>
    <x v="0"/>
  </r>
  <r>
    <x v="153"/>
    <s v="2021-06-16T06:21:05+05:30"/>
    <n v="22865"/>
    <s v="Cluster2"/>
    <x v="1"/>
    <n v="11"/>
    <n v="6.3513888888888888"/>
    <x v="0"/>
  </r>
  <r>
    <x v="153"/>
    <s v="2021-06-17T06:03:25+05:30"/>
    <n v="21805"/>
    <s v="Cluster2"/>
    <x v="1"/>
    <n v="11"/>
    <n v="6.0569444444444445"/>
    <x v="0"/>
  </r>
  <r>
    <x v="153"/>
    <s v="2021-06-18T05:12:05+05:30"/>
    <n v="18725"/>
    <s v="Cluster2"/>
    <x v="1"/>
    <n v="11"/>
    <n v="5.2013888888888893"/>
    <x v="0"/>
  </r>
  <r>
    <x v="153"/>
    <s v="2021-06-19T04:47:26+05:30"/>
    <n v="17246"/>
    <s v="Cluster2"/>
    <x v="1"/>
    <n v="11"/>
    <n v="4.7905555555555557"/>
    <x v="0"/>
  </r>
  <r>
    <x v="153"/>
    <s v="2021-06-20T04:49:31+05:30"/>
    <n v="17371"/>
    <s v="Cluster2"/>
    <x v="1"/>
    <n v="11"/>
    <n v="4.825277777777778"/>
    <x v="0"/>
  </r>
  <r>
    <x v="153"/>
    <s v="2021-06-21T08:07:26+05:30"/>
    <n v="29246"/>
    <s v="Cluster2"/>
    <x v="1"/>
    <n v="11"/>
    <n v="8.1238888888888887"/>
    <x v="0"/>
  </r>
  <r>
    <x v="153"/>
    <s v="2021-06-22T04:49:52+05:30"/>
    <n v="17392"/>
    <s v="Cluster2"/>
    <x v="1"/>
    <n v="11"/>
    <n v="4.8311111111111114"/>
    <x v="0"/>
  </r>
  <r>
    <x v="153"/>
    <s v="2021-06-23T07:47:15+05:30"/>
    <n v="28035"/>
    <s v="Cluster2"/>
    <x v="1"/>
    <n v="11"/>
    <n v="7.7874999999999996"/>
    <x v="0"/>
  </r>
  <r>
    <x v="153"/>
    <s v="2021-06-24T04:59:25+05:30"/>
    <n v="17965"/>
    <s v="Cluster2"/>
    <x v="1"/>
    <n v="11"/>
    <n v="4.990277777777778"/>
    <x v="0"/>
  </r>
  <r>
    <x v="153"/>
    <s v="2021-06-25T04:02:25+05:30"/>
    <n v="14545"/>
    <s v="Cluster2"/>
    <x v="1"/>
    <n v="11"/>
    <n v="4.0402777777777779"/>
    <x v="0"/>
  </r>
  <r>
    <x v="153"/>
    <s v="2021-06-26T07:00:05+05:30"/>
    <n v="25205"/>
    <s v="Cluster2"/>
    <x v="1"/>
    <n v="11"/>
    <n v="7.0013888888888891"/>
    <x v="0"/>
  </r>
  <r>
    <x v="153"/>
    <s v="2021-06-27T07:08:25+05:30"/>
    <n v="25705"/>
    <s v="Cluster2"/>
    <x v="1"/>
    <n v="11"/>
    <n v="7.1402777777777775"/>
    <x v="0"/>
  </r>
  <r>
    <x v="153"/>
    <s v="2021-06-28T06:32:25+05:30"/>
    <n v="23545"/>
    <s v="Cluster2"/>
    <x v="1"/>
    <n v="11"/>
    <n v="6.5402777777777779"/>
    <x v="0"/>
  </r>
  <r>
    <x v="153"/>
    <s v="2021-06-29T04:14:30+05:30"/>
    <n v="15270"/>
    <s v="Cluster2"/>
    <x v="1"/>
    <n v="11"/>
    <n v="4.2416666666666663"/>
    <x v="0"/>
  </r>
  <r>
    <x v="153"/>
    <s v="2021-06-30T05:04:46+05:30"/>
    <n v="18286"/>
    <s v="Cluster2"/>
    <x v="1"/>
    <n v="11"/>
    <n v="5.0794444444444444"/>
    <x v="0"/>
  </r>
  <r>
    <x v="153"/>
    <s v="2021-07-01T05:23:50+05:30"/>
    <n v="19430"/>
    <s v="Cluster2"/>
    <x v="1"/>
    <n v="11"/>
    <n v="5.3972222222222221"/>
    <x v="0"/>
  </r>
  <r>
    <x v="153"/>
    <s v="2021-07-02T05:12:45+05:30"/>
    <n v="18765"/>
    <s v="Cluster2"/>
    <x v="1"/>
    <n v="11"/>
    <n v="5.2125000000000004"/>
    <x v="0"/>
  </r>
  <r>
    <x v="153"/>
    <s v="2021-07-03T05:21:46+05:30"/>
    <n v="19306"/>
    <s v="Cluster2"/>
    <x v="1"/>
    <n v="11"/>
    <n v="5.3627777777777776"/>
    <x v="0"/>
  </r>
  <r>
    <x v="153"/>
    <s v="2021-07-04T05:12:06+05:30"/>
    <n v="18726"/>
    <s v="Cluster2"/>
    <x v="1"/>
    <n v="11"/>
    <n v="5.2016666666666671"/>
    <x v="0"/>
  </r>
  <r>
    <x v="154"/>
    <s v="2021-05-31T12:13:58+05:30"/>
    <n v="24238"/>
    <s v="Cluster2"/>
    <x v="2"/>
    <n v="12"/>
    <n v="6.7327777777777778"/>
    <x v="0"/>
  </r>
  <r>
    <x v="154"/>
    <s v="2021-06-01T04:40:51+05:30"/>
    <n v="16851"/>
    <s v="Cluster2"/>
    <x v="2"/>
    <n v="12"/>
    <n v="4.6808333333333332"/>
    <x v="0"/>
  </r>
  <r>
    <x v="154"/>
    <s v="2021-06-02T06:19:51+05:30"/>
    <n v="22791"/>
    <s v="Cluster2"/>
    <x v="2"/>
    <n v="12"/>
    <n v="6.3308333333333335"/>
    <x v="0"/>
  </r>
  <r>
    <x v="154"/>
    <s v="2021-06-03T06:23:32+05:30"/>
    <n v="23012"/>
    <s v="Cluster2"/>
    <x v="2"/>
    <n v="12"/>
    <n v="6.3922222222222222"/>
    <x v="0"/>
  </r>
  <r>
    <x v="154"/>
    <s v="2021-06-04T06:18:47+05:30"/>
    <n v="22727"/>
    <s v="Cluster2"/>
    <x v="2"/>
    <n v="12"/>
    <n v="6.3130555555555556"/>
    <x v="0"/>
  </r>
  <r>
    <x v="154"/>
    <s v="2021-06-05T06:29:46+05:30"/>
    <n v="23386"/>
    <s v="Cluster2"/>
    <x v="2"/>
    <n v="12"/>
    <n v="6.4961111111111114"/>
    <x v="0"/>
  </r>
  <r>
    <x v="154"/>
    <s v="2021-06-06T05:21:08+05:30"/>
    <n v="19268"/>
    <s v="Cluster2"/>
    <x v="2"/>
    <n v="12"/>
    <n v="5.3522222222222222"/>
    <x v="0"/>
  </r>
  <r>
    <x v="154"/>
    <s v="2021-06-07T05:10:47+05:30"/>
    <n v="18647"/>
    <s v="Cluster2"/>
    <x v="2"/>
    <n v="12"/>
    <n v="5.1797222222222219"/>
    <x v="0"/>
  </r>
  <r>
    <x v="154"/>
    <s v="2021-06-08T06:16:46+05:30"/>
    <n v="22606"/>
    <s v="Cluster2"/>
    <x v="2"/>
    <n v="12"/>
    <n v="6.2794444444444446"/>
    <x v="0"/>
  </r>
  <r>
    <x v="154"/>
    <s v="2021-06-09T05:21:43+05:30"/>
    <n v="19303"/>
    <s v="Cluster2"/>
    <x v="2"/>
    <n v="12"/>
    <n v="5.3619444444444442"/>
    <x v="0"/>
  </r>
  <r>
    <x v="154"/>
    <s v="2021-06-10T05:30:47+05:30"/>
    <n v="19847"/>
    <s v="Cluster2"/>
    <x v="2"/>
    <n v="12"/>
    <n v="5.5130555555555558"/>
    <x v="0"/>
  </r>
  <r>
    <x v="154"/>
    <s v="2021-06-11T06:24:21+05:30"/>
    <n v="23061"/>
    <s v="Cluster2"/>
    <x v="2"/>
    <n v="12"/>
    <n v="6.4058333333333337"/>
    <x v="0"/>
  </r>
  <r>
    <x v="154"/>
    <s v="2021-06-12T10:30:53+05:30"/>
    <n v="37853"/>
    <s v="Cluster2"/>
    <x v="2"/>
    <n v="12"/>
    <n v="10.514722222222222"/>
    <x v="0"/>
  </r>
  <r>
    <x v="154"/>
    <s v="2021-06-13T05:20:45+05:30"/>
    <n v="19245"/>
    <s v="Cluster2"/>
    <x v="2"/>
    <n v="12"/>
    <n v="5.3458333333333332"/>
    <x v="0"/>
  </r>
  <r>
    <x v="154"/>
    <s v="2021-06-14T06:16:45+05:30"/>
    <n v="22605"/>
    <s v="Cluster2"/>
    <x v="2"/>
    <n v="12"/>
    <n v="6.2791666666666668"/>
    <x v="0"/>
  </r>
  <r>
    <x v="154"/>
    <s v="2021-06-15T05:29:45+05:30"/>
    <n v="19785"/>
    <s v="Cluster2"/>
    <x v="2"/>
    <n v="12"/>
    <n v="5.4958333333333336"/>
    <x v="0"/>
  </r>
  <r>
    <x v="154"/>
    <s v="2021-06-16T06:36:06+05:30"/>
    <n v="23766"/>
    <s v="Cluster2"/>
    <x v="2"/>
    <n v="12"/>
    <n v="6.6016666666666666"/>
    <x v="0"/>
  </r>
  <r>
    <x v="154"/>
    <s v="2021-06-17T06:01:25+05:30"/>
    <n v="21685"/>
    <s v="Cluster2"/>
    <x v="2"/>
    <n v="12"/>
    <n v="6.0236111111111112"/>
    <x v="0"/>
  </r>
  <r>
    <x v="154"/>
    <s v="2021-06-18T05:17:32+05:30"/>
    <n v="19052"/>
    <s v="Cluster2"/>
    <x v="2"/>
    <n v="12"/>
    <n v="5.2922222222222226"/>
    <x v="0"/>
  </r>
  <r>
    <x v="154"/>
    <s v="2021-06-19T04:51:11+05:30"/>
    <n v="17471"/>
    <s v="Cluster2"/>
    <x v="2"/>
    <n v="12"/>
    <n v="4.8530555555555557"/>
    <x v="0"/>
  </r>
  <r>
    <x v="154"/>
    <s v="2021-06-20T05:03:45+05:30"/>
    <n v="18225"/>
    <s v="Cluster2"/>
    <x v="2"/>
    <n v="12"/>
    <n v="5.0625"/>
    <x v="0"/>
  </r>
  <r>
    <x v="154"/>
    <s v="2021-06-21T08:09:26+05:30"/>
    <n v="29366"/>
    <s v="Cluster2"/>
    <x v="2"/>
    <n v="12"/>
    <n v="8.1572222222222219"/>
    <x v="0"/>
  </r>
  <r>
    <x v="154"/>
    <s v="2021-06-22T05:05:01+05:30"/>
    <n v="18301"/>
    <s v="Cluster2"/>
    <x v="2"/>
    <n v="12"/>
    <n v="5.0836111111111109"/>
    <x v="0"/>
  </r>
  <r>
    <x v="154"/>
    <s v="2021-06-23T08:02:27+05:30"/>
    <n v="28947"/>
    <s v="Cluster2"/>
    <x v="2"/>
    <n v="12"/>
    <n v="8.0408333333333335"/>
    <x v="0"/>
  </r>
  <r>
    <x v="154"/>
    <s v="2021-06-24T05:16:46+05:30"/>
    <n v="19006"/>
    <s v="Cluster2"/>
    <x v="2"/>
    <n v="12"/>
    <n v="5.2794444444444446"/>
    <x v="0"/>
  </r>
  <r>
    <x v="154"/>
    <s v="2021-06-25T05:37:17+05:30"/>
    <n v="20237"/>
    <s v="Cluster2"/>
    <x v="2"/>
    <n v="12"/>
    <n v="5.6213888888888892"/>
    <x v="0"/>
  </r>
  <r>
    <x v="154"/>
    <s v="2021-06-26T07:10:26+05:30"/>
    <n v="25826"/>
    <s v="Cluster2"/>
    <x v="2"/>
    <n v="12"/>
    <n v="7.1738888888888885"/>
    <x v="0"/>
  </r>
  <r>
    <x v="154"/>
    <s v="2021-06-27T09:07:05+05:30"/>
    <n v="32825"/>
    <s v="Cluster2"/>
    <x v="2"/>
    <n v="12"/>
    <n v="9.1180555555555554"/>
    <x v="0"/>
  </r>
  <r>
    <x v="154"/>
    <s v="2021-06-28T06:42:45+05:30"/>
    <n v="24165"/>
    <s v="Cluster2"/>
    <x v="2"/>
    <n v="12"/>
    <n v="6.7125000000000004"/>
    <x v="0"/>
  </r>
  <r>
    <x v="154"/>
    <s v="2021-06-29T05:16:50+05:30"/>
    <n v="19010"/>
    <s v="Cluster2"/>
    <x v="2"/>
    <n v="12"/>
    <n v="5.2805555555555559"/>
    <x v="0"/>
  </r>
  <r>
    <x v="154"/>
    <s v="2021-06-30T05:12:47+05:30"/>
    <n v="18767"/>
    <s v="Cluster2"/>
    <x v="2"/>
    <n v="12"/>
    <n v="5.213055555555556"/>
    <x v="0"/>
  </r>
  <r>
    <x v="154"/>
    <s v="2021-07-01T05:35:30+05:30"/>
    <n v="20130"/>
    <s v="Cluster2"/>
    <x v="2"/>
    <n v="12"/>
    <n v="5.5916666666666668"/>
    <x v="0"/>
  </r>
  <r>
    <x v="154"/>
    <s v="2021-07-02T05:28:51+05:30"/>
    <n v="19731"/>
    <s v="Cluster2"/>
    <x v="2"/>
    <n v="12"/>
    <n v="5.480833333333333"/>
    <x v="0"/>
  </r>
  <r>
    <x v="154"/>
    <s v="2021-07-03T05:33:43+05:30"/>
    <n v="20023"/>
    <s v="Cluster2"/>
    <x v="2"/>
    <n v="12"/>
    <n v="5.5619444444444444"/>
    <x v="0"/>
  </r>
  <r>
    <x v="154"/>
    <s v="2021-07-04T05:12:47+05:30"/>
    <n v="18767"/>
    <s v="Cluster2"/>
    <x v="2"/>
    <n v="12"/>
    <n v="5.213055555555556"/>
    <x v="0"/>
  </r>
  <r>
    <x v="155"/>
    <s v="2021-05-31T13:05:21+05:30"/>
    <n v="27321"/>
    <s v="Cluster2"/>
    <x v="0"/>
    <n v="9"/>
    <n v="7.5891666666666664"/>
    <x v="0"/>
  </r>
  <r>
    <x v="155"/>
    <s v="2021-06-01T04:58:20+05:30"/>
    <n v="17900"/>
    <s v="Cluster2"/>
    <x v="0"/>
    <n v="9"/>
    <n v="4.9722222222222223"/>
    <x v="0"/>
  </r>
  <r>
    <x v="155"/>
    <s v="2021-06-02T06:50:21+05:30"/>
    <n v="24621"/>
    <s v="Cluster2"/>
    <x v="0"/>
    <n v="9"/>
    <n v="6.8391666666666664"/>
    <x v="0"/>
  </r>
  <r>
    <x v="155"/>
    <s v="2021-06-03T06:58:21+05:30"/>
    <n v="25101"/>
    <s v="Cluster2"/>
    <x v="0"/>
    <n v="9"/>
    <n v="6.9725000000000001"/>
    <x v="0"/>
  </r>
  <r>
    <x v="155"/>
    <s v="2021-06-04T06:51:56+05:30"/>
    <n v="24716"/>
    <s v="Cluster2"/>
    <x v="0"/>
    <n v="9"/>
    <n v="6.8655555555555559"/>
    <x v="0"/>
  </r>
  <r>
    <x v="155"/>
    <s v="2021-06-05T07:19:53+05:30"/>
    <n v="26393"/>
    <s v="Cluster2"/>
    <x v="0"/>
    <n v="9"/>
    <n v="7.3313888888888892"/>
    <x v="0"/>
  </r>
  <r>
    <x v="155"/>
    <s v="2021-06-06T05:34:55+05:30"/>
    <n v="20095"/>
    <s v="Cluster2"/>
    <x v="0"/>
    <n v="9"/>
    <n v="5.5819444444444448"/>
    <x v="0"/>
  </r>
  <r>
    <x v="155"/>
    <s v="2021-06-07T05:47:15+05:30"/>
    <n v="20835"/>
    <s v="Cluster2"/>
    <x v="0"/>
    <n v="9"/>
    <n v="5.7874999999999996"/>
    <x v="0"/>
  </r>
  <r>
    <x v="155"/>
    <s v="2021-06-08T06:42:35+05:30"/>
    <n v="24155"/>
    <s v="Cluster2"/>
    <x v="0"/>
    <n v="9"/>
    <n v="6.7097222222222221"/>
    <x v="0"/>
  </r>
  <r>
    <x v="155"/>
    <s v="2021-06-09T06:06:49+05:30"/>
    <n v="22009"/>
    <s v="Cluster2"/>
    <x v="0"/>
    <n v="9"/>
    <n v="6.1136111111111111"/>
    <x v="0"/>
  </r>
  <r>
    <x v="155"/>
    <s v="2021-06-10T05:45:09+05:30"/>
    <n v="20709"/>
    <s v="Cluster2"/>
    <x v="0"/>
    <n v="9"/>
    <n v="5.7525000000000004"/>
    <x v="0"/>
  </r>
  <r>
    <x v="155"/>
    <s v="2021-06-11T06:49:51+05:30"/>
    <n v="24591"/>
    <s v="Cluster2"/>
    <x v="0"/>
    <n v="9"/>
    <n v="6.8308333333333335"/>
    <x v="0"/>
  </r>
  <r>
    <x v="155"/>
    <s v="2021-06-12T10:26:14+05:30"/>
    <n v="37574"/>
    <s v="Cluster2"/>
    <x v="0"/>
    <n v="9"/>
    <n v="10.437222222222223"/>
    <x v="1"/>
  </r>
  <r>
    <x v="155"/>
    <s v="2021-06-13T05:43:35+05:30"/>
    <n v="20615"/>
    <s v="Cluster2"/>
    <x v="0"/>
    <n v="9"/>
    <n v="5.7263888888888888"/>
    <x v="0"/>
  </r>
  <r>
    <x v="155"/>
    <s v="2021-06-14T06:47:55+05:30"/>
    <n v="24475"/>
    <s v="Cluster2"/>
    <x v="0"/>
    <n v="9"/>
    <n v="6.7986111111111107"/>
    <x v="0"/>
  </r>
  <r>
    <x v="155"/>
    <s v="2021-06-15T06:02:00+05:30"/>
    <n v="21720"/>
    <s v="Cluster2"/>
    <x v="0"/>
    <n v="9"/>
    <n v="6.0333333333333332"/>
    <x v="0"/>
  </r>
  <r>
    <x v="155"/>
    <s v="2021-06-16T06:55:58+05:30"/>
    <n v="24958"/>
    <s v="Cluster2"/>
    <x v="0"/>
    <n v="9"/>
    <n v="6.9327777777777779"/>
    <x v="0"/>
  </r>
  <r>
    <x v="155"/>
    <s v="2021-06-17T06:45:24+05:30"/>
    <n v="24324"/>
    <s v="Cluster2"/>
    <x v="0"/>
    <n v="9"/>
    <n v="6.7566666666666668"/>
    <x v="0"/>
  </r>
  <r>
    <x v="155"/>
    <s v="2021-06-18T05:37:23+05:30"/>
    <n v="20243"/>
    <s v="Cluster2"/>
    <x v="0"/>
    <n v="9"/>
    <n v="5.6230555555555553"/>
    <x v="0"/>
  </r>
  <r>
    <x v="155"/>
    <s v="2021-06-19T14:20:14+05:30"/>
    <n v="51614"/>
    <s v="Cluster2"/>
    <x v="0"/>
    <n v="9"/>
    <n v="14.337222222222222"/>
    <x v="1"/>
  </r>
  <r>
    <x v="155"/>
    <s v="2021-06-20T05:31:16+05:30"/>
    <n v="19876"/>
    <s v="Cluster2"/>
    <x v="0"/>
    <n v="9"/>
    <n v="5.5211111111111109"/>
    <x v="0"/>
  </r>
  <r>
    <x v="155"/>
    <s v="2021-06-21T08:30:15+05:30"/>
    <n v="30615"/>
    <s v="Cluster2"/>
    <x v="0"/>
    <n v="9"/>
    <n v="8.5041666666666664"/>
    <x v="0"/>
  </r>
  <r>
    <x v="155"/>
    <s v="2021-06-22T05:16:34+05:30"/>
    <n v="18994"/>
    <s v="Cluster2"/>
    <x v="0"/>
    <n v="9"/>
    <n v="5.2761111111111108"/>
    <x v="0"/>
  </r>
  <r>
    <x v="155"/>
    <s v="2021-06-23T08:29:20+05:30"/>
    <n v="30560"/>
    <s v="Cluster2"/>
    <x v="0"/>
    <n v="9"/>
    <n v="8.4888888888888889"/>
    <x v="0"/>
  </r>
  <r>
    <x v="155"/>
    <s v="2021-06-24T06:22:13+05:30"/>
    <n v="22933"/>
    <s v="Cluster2"/>
    <x v="0"/>
    <n v="9"/>
    <n v="6.3702777777777779"/>
    <x v="0"/>
  </r>
  <r>
    <x v="155"/>
    <s v="2021-06-25T06:18:15+05:30"/>
    <n v="22695"/>
    <s v="Cluster2"/>
    <x v="0"/>
    <n v="9"/>
    <n v="6.3041666666666663"/>
    <x v="0"/>
  </r>
  <r>
    <x v="155"/>
    <s v="2021-06-26T07:29:16+05:30"/>
    <n v="26956"/>
    <s v="Cluster2"/>
    <x v="0"/>
    <n v="9"/>
    <n v="7.4877777777777776"/>
    <x v="0"/>
  </r>
  <r>
    <x v="155"/>
    <s v="2021-06-27T05:29:33+05:30"/>
    <n v="19773"/>
    <s v="Cluster2"/>
    <x v="0"/>
    <n v="9"/>
    <n v="5.4924999999999997"/>
    <x v="0"/>
  </r>
  <r>
    <x v="155"/>
    <s v="2021-06-28T07:21:14+05:30"/>
    <n v="26474"/>
    <s v="Cluster2"/>
    <x v="0"/>
    <n v="9"/>
    <n v="7.3538888888888891"/>
    <x v="0"/>
  </r>
  <r>
    <x v="155"/>
    <s v="2021-06-29T06:24:33+05:30"/>
    <n v="23073"/>
    <s v="Cluster2"/>
    <x v="0"/>
    <n v="9"/>
    <n v="6.4091666666666667"/>
    <x v="0"/>
  </r>
  <r>
    <x v="155"/>
    <s v="2021-06-30T05:41:57+05:30"/>
    <n v="20517"/>
    <s v="Cluster2"/>
    <x v="0"/>
    <n v="9"/>
    <n v="5.6991666666666667"/>
    <x v="0"/>
  </r>
  <r>
    <x v="155"/>
    <s v="2021-07-01T06:07:04+05:30"/>
    <n v="22024"/>
    <s v="Cluster2"/>
    <x v="0"/>
    <n v="9"/>
    <n v="6.1177777777777775"/>
    <x v="0"/>
  </r>
  <r>
    <x v="155"/>
    <s v="2021-07-02T05:52:56+05:30"/>
    <n v="21176"/>
    <s v="Cluster2"/>
    <x v="0"/>
    <n v="9"/>
    <n v="5.8822222222222225"/>
    <x v="0"/>
  </r>
  <r>
    <x v="155"/>
    <s v="2021-07-03T06:01:49+05:30"/>
    <n v="21709"/>
    <s v="Cluster2"/>
    <x v="0"/>
    <n v="9"/>
    <n v="6.0302777777777781"/>
    <x v="0"/>
  </r>
  <r>
    <x v="155"/>
    <s v="2021-07-04T05:59:03+05:30"/>
    <n v="21543"/>
    <s v="Cluster2"/>
    <x v="0"/>
    <n v="9"/>
    <n v="5.9841666666666669"/>
    <x v="0"/>
  </r>
  <r>
    <x v="156"/>
    <s v="2021-05-31T08:42:11+05:30"/>
    <n v="11531"/>
    <s v="Cluster2"/>
    <x v="0"/>
    <n v="9"/>
    <n v="3.2030555555555558"/>
    <x v="0"/>
  </r>
  <r>
    <x v="156"/>
    <s v="2021-06-01T02:46:57+05:30"/>
    <n v="10017"/>
    <s v="Cluster2"/>
    <x v="0"/>
    <n v="9"/>
    <n v="2.7825000000000002"/>
    <x v="0"/>
  </r>
  <r>
    <x v="156"/>
    <s v="2021-06-02T04:49:12+05:30"/>
    <n v="17352"/>
    <s v="Cluster2"/>
    <x v="0"/>
    <n v="9"/>
    <n v="4.82"/>
    <x v="0"/>
  </r>
  <r>
    <x v="156"/>
    <s v="2021-06-03T06:39:08+05:30"/>
    <n v="23948"/>
    <s v="Cluster2"/>
    <x v="0"/>
    <n v="9"/>
    <n v="6.652222222222222"/>
    <x v="0"/>
  </r>
  <r>
    <x v="156"/>
    <s v="2021-06-04T05:44:48+05:30"/>
    <n v="20688"/>
    <s v="Cluster2"/>
    <x v="0"/>
    <n v="9"/>
    <n v="5.746666666666667"/>
    <x v="0"/>
  </r>
  <r>
    <x v="156"/>
    <s v="2021-06-05T06:05:47+05:30"/>
    <n v="21947"/>
    <s v="Cluster2"/>
    <x v="0"/>
    <n v="9"/>
    <n v="6.0963888888888889"/>
    <x v="0"/>
  </r>
  <r>
    <x v="156"/>
    <s v="2021-06-06T04:44:27+05:30"/>
    <n v="17067"/>
    <s v="Cluster2"/>
    <x v="0"/>
    <n v="9"/>
    <n v="4.7408333333333337"/>
    <x v="0"/>
  </r>
  <r>
    <x v="156"/>
    <s v="2021-06-07T04:49:32+05:30"/>
    <n v="17372"/>
    <s v="Cluster2"/>
    <x v="0"/>
    <n v="9"/>
    <n v="4.8255555555555558"/>
    <x v="0"/>
  </r>
  <r>
    <x v="156"/>
    <s v="2021-06-08T05:24:47+05:30"/>
    <n v="19487"/>
    <s v="Cluster2"/>
    <x v="0"/>
    <n v="9"/>
    <n v="5.4130555555555553"/>
    <x v="0"/>
  </r>
  <r>
    <x v="156"/>
    <s v="2021-06-09T04:49:02+05:30"/>
    <n v="17342"/>
    <s v="Cluster2"/>
    <x v="0"/>
    <n v="9"/>
    <n v="4.8172222222222221"/>
    <x v="0"/>
  </r>
  <r>
    <x v="156"/>
    <s v="2021-06-10T03:22:21+05:30"/>
    <n v="12141"/>
    <s v="Cluster2"/>
    <x v="0"/>
    <n v="9"/>
    <n v="3.3725000000000001"/>
    <x v="0"/>
  </r>
  <r>
    <x v="156"/>
    <s v="2021-06-11T05:05:01+05:30"/>
    <n v="18301"/>
    <s v="Cluster2"/>
    <x v="0"/>
    <n v="9"/>
    <n v="5.0836111111111109"/>
    <x v="0"/>
  </r>
  <r>
    <x v="156"/>
    <s v="2021-06-12T09:55:26+05:30"/>
    <n v="35726"/>
    <s v="Cluster2"/>
    <x v="0"/>
    <n v="9"/>
    <n v="9.9238888888888894"/>
    <x v="1"/>
  </r>
  <r>
    <x v="156"/>
    <s v="2021-06-13T04:49:47+05:30"/>
    <n v="17387"/>
    <s v="Cluster2"/>
    <x v="0"/>
    <n v="9"/>
    <n v="4.8297222222222222"/>
    <x v="0"/>
  </r>
  <r>
    <x v="156"/>
    <s v="2021-06-14T03:47:06+05:30"/>
    <n v="13626"/>
    <s v="Cluster2"/>
    <x v="0"/>
    <n v="9"/>
    <n v="3.7850000000000001"/>
    <x v="0"/>
  </r>
  <r>
    <x v="156"/>
    <s v="2021-06-15T03:26:07+05:30"/>
    <n v="12367"/>
    <s v="Cluster2"/>
    <x v="0"/>
    <n v="9"/>
    <n v="3.4352777777777779"/>
    <x v="0"/>
  </r>
  <r>
    <x v="156"/>
    <s v="2021-06-16T05:53:45+05:30"/>
    <n v="21225"/>
    <s v="Cluster2"/>
    <x v="0"/>
    <n v="9"/>
    <n v="5.895833333333333"/>
    <x v="0"/>
  </r>
  <r>
    <x v="156"/>
    <s v="2021-06-17T05:31:51+05:30"/>
    <n v="19911"/>
    <s v="Cluster2"/>
    <x v="0"/>
    <n v="9"/>
    <n v="5.5308333333333337"/>
    <x v="0"/>
  </r>
  <r>
    <x v="156"/>
    <s v="2021-06-18T04:46:26+05:30"/>
    <n v="17186"/>
    <s v="Cluster2"/>
    <x v="0"/>
    <n v="9"/>
    <n v="4.7738888888888891"/>
    <x v="0"/>
  </r>
  <r>
    <x v="156"/>
    <s v="2021-06-19T04:21:26+05:30"/>
    <n v="15686"/>
    <s v="Cluster2"/>
    <x v="0"/>
    <n v="9"/>
    <n v="4.3572222222222221"/>
    <x v="0"/>
  </r>
  <r>
    <x v="156"/>
    <s v="2021-06-20T04:35:07+05:30"/>
    <n v="16507"/>
    <s v="Cluster2"/>
    <x v="0"/>
    <n v="9"/>
    <n v="4.5852777777777778"/>
    <x v="0"/>
  </r>
  <r>
    <x v="156"/>
    <s v="2021-06-21T07:38:46+05:30"/>
    <n v="27526"/>
    <s v="Cluster2"/>
    <x v="0"/>
    <n v="9"/>
    <n v="7.6461111111111109"/>
    <x v="0"/>
  </r>
  <r>
    <x v="156"/>
    <s v="2021-06-22T04:41:47+05:30"/>
    <n v="16907"/>
    <s v="Cluster2"/>
    <x v="0"/>
    <n v="9"/>
    <n v="4.6963888888888885"/>
    <x v="0"/>
  </r>
  <r>
    <x v="156"/>
    <s v="2021-06-23T05:50:27+05:30"/>
    <n v="21027"/>
    <s v="Cluster2"/>
    <x v="0"/>
    <n v="9"/>
    <n v="5.8408333333333333"/>
    <x v="0"/>
  </r>
  <r>
    <x v="156"/>
    <s v="2021-06-24T04:46:06+05:30"/>
    <n v="17166"/>
    <s v="Cluster2"/>
    <x v="0"/>
    <n v="9"/>
    <n v="4.7683333333333335"/>
    <x v="0"/>
  </r>
  <r>
    <x v="156"/>
    <s v="2021-06-25T05:22:46+05:30"/>
    <n v="19366"/>
    <s v="Cluster2"/>
    <x v="0"/>
    <n v="9"/>
    <n v="5.3794444444444443"/>
    <x v="0"/>
  </r>
  <r>
    <x v="156"/>
    <s v="2021-06-26T06:48:11+05:30"/>
    <n v="24491"/>
    <s v="Cluster2"/>
    <x v="0"/>
    <n v="9"/>
    <n v="6.8030555555555559"/>
    <x v="0"/>
  </r>
  <r>
    <x v="156"/>
    <s v="2021-06-27T05:48:46+05:30"/>
    <n v="20926"/>
    <s v="Cluster2"/>
    <x v="0"/>
    <n v="9"/>
    <n v="5.8127777777777778"/>
    <x v="0"/>
  </r>
  <r>
    <x v="156"/>
    <s v="2021-06-28T06:19:27+05:30"/>
    <n v="22767"/>
    <s v="Cluster2"/>
    <x v="0"/>
    <n v="9"/>
    <n v="6.3241666666666667"/>
    <x v="0"/>
  </r>
  <r>
    <x v="156"/>
    <s v="2021-06-29T04:29:37+05:30"/>
    <n v="16177"/>
    <s v="Cluster2"/>
    <x v="0"/>
    <n v="9"/>
    <n v="4.493611111111111"/>
    <x v="0"/>
  </r>
  <r>
    <x v="156"/>
    <s v="2021-06-30T04:51:31+05:30"/>
    <n v="17491"/>
    <s v="Cluster2"/>
    <x v="0"/>
    <n v="9"/>
    <n v="4.8586111111111112"/>
    <x v="0"/>
  </r>
  <r>
    <x v="156"/>
    <s v="2021-07-01T05:13:51+05:30"/>
    <n v="18831"/>
    <s v="Cluster2"/>
    <x v="0"/>
    <n v="9"/>
    <n v="5.230833333333333"/>
    <x v="0"/>
  </r>
  <r>
    <x v="156"/>
    <s v="2021-07-02T04:50:50+05:30"/>
    <n v="17450"/>
    <s v="Cluster2"/>
    <x v="0"/>
    <n v="9"/>
    <n v="4.8472222222222223"/>
    <x v="0"/>
  </r>
  <r>
    <x v="156"/>
    <s v="2021-07-03T05:05:11+05:30"/>
    <n v="18311"/>
    <s v="Cluster2"/>
    <x v="0"/>
    <n v="9"/>
    <n v="5.0863888888888891"/>
    <x v="0"/>
  </r>
  <r>
    <x v="156"/>
    <s v="2021-07-04T05:03:47+05:30"/>
    <n v="18227"/>
    <s v="Cluster2"/>
    <x v="0"/>
    <n v="9"/>
    <n v="5.0630555555555556"/>
    <x v="0"/>
  </r>
  <r>
    <x v="157"/>
    <s v="2021-05-31T11:41:32+05:30"/>
    <n v="22292"/>
    <s v="Cluster2"/>
    <x v="0"/>
    <n v="9"/>
    <n v="6.1922222222222221"/>
    <x v="0"/>
  </r>
  <r>
    <x v="157"/>
    <s v="2021-06-01T03:32:16+05:30"/>
    <n v="12736"/>
    <s v="Cluster2"/>
    <x v="0"/>
    <n v="9"/>
    <n v="3.5377777777777779"/>
    <x v="0"/>
  </r>
  <r>
    <x v="157"/>
    <s v="2021-06-02T05:37:54+05:30"/>
    <n v="20274"/>
    <s v="Cluster2"/>
    <x v="0"/>
    <n v="9"/>
    <n v="5.6316666666666668"/>
    <x v="0"/>
  </r>
  <r>
    <x v="157"/>
    <s v="2021-06-03T06:38:33+05:30"/>
    <n v="23913"/>
    <s v="Cluster2"/>
    <x v="0"/>
    <n v="9"/>
    <n v="6.6425000000000001"/>
    <x v="0"/>
  </r>
  <r>
    <x v="157"/>
    <s v="2021-06-04T05:48:47+05:30"/>
    <n v="20927"/>
    <s v="Cluster2"/>
    <x v="0"/>
    <n v="9"/>
    <n v="5.8130555555555556"/>
    <x v="0"/>
  </r>
  <r>
    <x v="157"/>
    <s v="2021-06-05T06:24:46+05:30"/>
    <n v="23086"/>
    <s v="Cluster2"/>
    <x v="0"/>
    <n v="9"/>
    <n v="6.4127777777777775"/>
    <x v="0"/>
  </r>
  <r>
    <x v="157"/>
    <s v="2021-06-06T04:19:06+05:30"/>
    <n v="15546"/>
    <s v="Cluster2"/>
    <x v="0"/>
    <n v="9"/>
    <n v="4.3183333333333334"/>
    <x v="0"/>
  </r>
  <r>
    <x v="157"/>
    <s v="2021-06-07T04:43:47+05:30"/>
    <n v="17027"/>
    <s v="Cluster2"/>
    <x v="0"/>
    <n v="9"/>
    <n v="4.7297222222222226"/>
    <x v="0"/>
  </r>
  <r>
    <x v="157"/>
    <s v="2021-06-08T04:58:07+05:30"/>
    <n v="17887"/>
    <s v="Cluster2"/>
    <x v="0"/>
    <n v="9"/>
    <n v="4.9686111111111115"/>
    <x v="0"/>
  </r>
  <r>
    <x v="157"/>
    <s v="2021-06-09T04:53:21+05:30"/>
    <n v="17601"/>
    <s v="Cluster2"/>
    <x v="0"/>
    <n v="9"/>
    <n v="4.8891666666666671"/>
    <x v="0"/>
  </r>
  <r>
    <x v="157"/>
    <s v="2021-06-10T05:06:42+05:30"/>
    <n v="18402"/>
    <s v="Cluster2"/>
    <x v="0"/>
    <n v="9"/>
    <n v="5.1116666666666664"/>
    <x v="0"/>
  </r>
  <r>
    <x v="157"/>
    <s v="2021-06-11T04:14:00+05:30"/>
    <n v="15240"/>
    <s v="Cluster2"/>
    <x v="0"/>
    <n v="9"/>
    <n v="4.2333333333333334"/>
    <x v="0"/>
  </r>
  <r>
    <x v="157"/>
    <s v="2021-06-12T09:44:46+05:30"/>
    <n v="35086"/>
    <s v="Cluster2"/>
    <x v="0"/>
    <n v="9"/>
    <n v="9.7461111111111105"/>
    <x v="1"/>
  </r>
  <r>
    <x v="157"/>
    <s v="2021-06-13T04:56:08+05:30"/>
    <n v="17768"/>
    <s v="Cluster2"/>
    <x v="0"/>
    <n v="9"/>
    <n v="4.9355555555555553"/>
    <x v="0"/>
  </r>
  <r>
    <x v="157"/>
    <s v="2021-06-14T05:32:17+05:30"/>
    <n v="19937"/>
    <s v="Cluster2"/>
    <x v="0"/>
    <n v="9"/>
    <n v="5.5380555555555553"/>
    <x v="0"/>
  </r>
  <r>
    <x v="157"/>
    <s v="2021-06-15T03:32:25+05:30"/>
    <n v="12745"/>
    <s v="Cluster2"/>
    <x v="0"/>
    <n v="9"/>
    <n v="3.5402777777777779"/>
    <x v="0"/>
  </r>
  <r>
    <x v="157"/>
    <s v="2021-06-16T05:24:45+05:30"/>
    <n v="19485"/>
    <s v="Cluster2"/>
    <x v="0"/>
    <n v="9"/>
    <n v="5.4124999999999996"/>
    <x v="0"/>
  </r>
  <r>
    <x v="157"/>
    <s v="2021-06-17T05:25:25+05:30"/>
    <n v="19525"/>
    <s v="Cluster2"/>
    <x v="0"/>
    <n v="9"/>
    <n v="5.4236111111111107"/>
    <x v="0"/>
  </r>
  <r>
    <x v="157"/>
    <s v="2021-06-18T04:51:46+05:30"/>
    <n v="17506"/>
    <s v="Cluster2"/>
    <x v="0"/>
    <n v="9"/>
    <n v="4.8627777777777776"/>
    <x v="0"/>
  </r>
  <r>
    <x v="157"/>
    <s v="2021-06-19T04:18:25+05:30"/>
    <n v="15505"/>
    <s v="Cluster2"/>
    <x v="0"/>
    <n v="9"/>
    <n v="4.3069444444444445"/>
    <x v="0"/>
  </r>
  <r>
    <x v="157"/>
    <s v="2021-06-20T04:27:27+05:30"/>
    <n v="16047"/>
    <s v="Cluster2"/>
    <x v="0"/>
    <n v="9"/>
    <n v="4.4574999999999996"/>
    <x v="0"/>
  </r>
  <r>
    <x v="157"/>
    <s v="2021-06-21T07:33:31+05:30"/>
    <n v="27211"/>
    <s v="Cluster2"/>
    <x v="0"/>
    <n v="9"/>
    <n v="7.5586111111111114"/>
    <x v="0"/>
  </r>
  <r>
    <x v="157"/>
    <s v="2021-06-22T04:44:25+05:30"/>
    <n v="17065"/>
    <s v="Cluster2"/>
    <x v="0"/>
    <n v="9"/>
    <n v="4.740277777777778"/>
    <x v="0"/>
  </r>
  <r>
    <x v="157"/>
    <s v="2021-06-23T06:34:05+05:30"/>
    <n v="23645"/>
    <s v="Cluster2"/>
    <x v="0"/>
    <n v="9"/>
    <n v="6.5680555555555555"/>
    <x v="0"/>
  </r>
  <r>
    <x v="157"/>
    <s v="2021-06-24T03:45:46+05:30"/>
    <n v="13546"/>
    <s v="Cluster2"/>
    <x v="0"/>
    <n v="9"/>
    <n v="3.762777777777778"/>
    <x v="0"/>
  </r>
  <r>
    <x v="157"/>
    <s v="2021-06-25T04:33:30+05:30"/>
    <n v="16410"/>
    <s v="Cluster2"/>
    <x v="0"/>
    <n v="9"/>
    <n v="4.5583333333333336"/>
    <x v="0"/>
  </r>
  <r>
    <x v="157"/>
    <s v="2021-06-26T06:36:10+05:30"/>
    <n v="23770"/>
    <s v="Cluster2"/>
    <x v="0"/>
    <n v="9"/>
    <n v="6.6027777777777779"/>
    <x v="0"/>
  </r>
  <r>
    <x v="157"/>
    <s v="2021-06-27T05:45:25+05:30"/>
    <n v="20725"/>
    <s v="Cluster2"/>
    <x v="0"/>
    <n v="9"/>
    <n v="5.7569444444444446"/>
    <x v="0"/>
  </r>
  <r>
    <x v="157"/>
    <s v="2021-06-28T06:12:46+05:30"/>
    <n v="22366"/>
    <s v="Cluster2"/>
    <x v="0"/>
    <n v="9"/>
    <n v="6.2127777777777782"/>
    <x v="0"/>
  </r>
  <r>
    <x v="157"/>
    <s v="2021-06-29T04:28:07+05:30"/>
    <n v="16087"/>
    <s v="Cluster2"/>
    <x v="0"/>
    <n v="9"/>
    <n v="4.4686111111111115"/>
    <x v="0"/>
  </r>
  <r>
    <x v="157"/>
    <s v="2021-06-30T04:34:45+05:30"/>
    <n v="16485"/>
    <s v="Cluster2"/>
    <x v="0"/>
    <n v="9"/>
    <n v="4.5791666666666666"/>
    <x v="0"/>
  </r>
  <r>
    <x v="157"/>
    <s v="2021-07-01T05:14:47+05:30"/>
    <n v="18887"/>
    <s v="Cluster2"/>
    <x v="0"/>
    <n v="9"/>
    <n v="5.2463888888888892"/>
    <x v="0"/>
  </r>
  <r>
    <x v="157"/>
    <s v="2021-07-02T04:59:47+05:30"/>
    <n v="17987"/>
    <s v="Cluster2"/>
    <x v="0"/>
    <n v="9"/>
    <n v="4.9963888888888892"/>
    <x v="0"/>
  </r>
  <r>
    <x v="157"/>
    <s v="2021-07-03T04:56:07+05:30"/>
    <n v="17767"/>
    <s v="Cluster2"/>
    <x v="0"/>
    <n v="9"/>
    <n v="4.9352777777777774"/>
    <x v="0"/>
  </r>
  <r>
    <x v="157"/>
    <s v="2021-07-04T04:51:06+05:30"/>
    <n v="17466"/>
    <s v="Cluster2"/>
    <x v="0"/>
    <n v="9"/>
    <n v="4.8516666666666666"/>
    <x v="0"/>
  </r>
  <r>
    <x v="158"/>
    <s v="2021-05-31T11:55:10+05:30"/>
    <n v="23110"/>
    <s v="Cluster2"/>
    <x v="0"/>
    <n v="9"/>
    <n v="6.4194444444444443"/>
    <x v="0"/>
  </r>
  <r>
    <x v="158"/>
    <s v="2021-06-01T02:13:31+05:30"/>
    <n v="8011"/>
    <s v="Cluster2"/>
    <x v="0"/>
    <n v="9"/>
    <n v="2.2252777777777779"/>
    <x v="0"/>
  </r>
  <r>
    <x v="158"/>
    <s v="2021-06-02T05:53:30+05:30"/>
    <n v="21210"/>
    <s v="Cluster2"/>
    <x v="0"/>
    <n v="9"/>
    <n v="5.8916666666666666"/>
    <x v="0"/>
  </r>
  <r>
    <x v="158"/>
    <s v="2021-06-03T06:39:48+05:30"/>
    <n v="23988"/>
    <s v="Cluster2"/>
    <x v="0"/>
    <n v="9"/>
    <n v="6.6633333333333331"/>
    <x v="0"/>
  </r>
  <r>
    <x v="158"/>
    <s v="2021-06-04T05:51:07+05:30"/>
    <n v="21067"/>
    <s v="Cluster2"/>
    <x v="0"/>
    <n v="9"/>
    <n v="5.8519444444444444"/>
    <x v="0"/>
  </r>
  <r>
    <x v="158"/>
    <s v="2021-06-05T04:07:24+05:30"/>
    <n v="14844"/>
    <s v="Cluster2"/>
    <x v="0"/>
    <n v="9"/>
    <n v="4.1233333333333331"/>
    <x v="0"/>
  </r>
  <r>
    <x v="158"/>
    <s v="2021-06-06T02:45:06+05:30"/>
    <n v="9906"/>
    <s v="Cluster2"/>
    <x v="0"/>
    <n v="9"/>
    <n v="2.7516666666666665"/>
    <x v="0"/>
  </r>
  <r>
    <x v="158"/>
    <s v="2021-06-07T04:57:46+05:30"/>
    <n v="17866"/>
    <s v="Cluster2"/>
    <x v="0"/>
    <n v="9"/>
    <n v="4.9627777777777782"/>
    <x v="0"/>
  </r>
  <r>
    <x v="158"/>
    <s v="2021-06-08T05:30:26+05:30"/>
    <n v="19826"/>
    <s v="Cluster2"/>
    <x v="0"/>
    <n v="9"/>
    <n v="5.5072222222222225"/>
    <x v="0"/>
  </r>
  <r>
    <x v="158"/>
    <s v="2021-06-09T04:49:20+05:30"/>
    <n v="17360"/>
    <s v="Cluster2"/>
    <x v="0"/>
    <n v="9"/>
    <n v="4.822222222222222"/>
    <x v="0"/>
  </r>
  <r>
    <x v="158"/>
    <s v="2021-06-10T04:42:00+05:30"/>
    <n v="16920"/>
    <s v="Cluster2"/>
    <x v="0"/>
    <n v="9"/>
    <n v="4.7"/>
    <x v="0"/>
  </r>
  <r>
    <x v="158"/>
    <s v="2021-06-11T05:04:39+05:30"/>
    <n v="18279"/>
    <s v="Cluster2"/>
    <x v="0"/>
    <n v="9"/>
    <n v="5.0774999999999997"/>
    <x v="0"/>
  </r>
  <r>
    <x v="158"/>
    <s v="2021-06-12T09:54:45+05:30"/>
    <n v="35685"/>
    <s v="Cluster2"/>
    <x v="0"/>
    <n v="9"/>
    <n v="9.9124999999999996"/>
    <x v="1"/>
  </r>
  <r>
    <x v="158"/>
    <s v="2021-06-13T03:50:04+05:30"/>
    <n v="13804"/>
    <s v="Cluster2"/>
    <x v="0"/>
    <n v="9"/>
    <n v="3.8344444444444443"/>
    <x v="0"/>
  </r>
  <r>
    <x v="158"/>
    <s v="2021-06-14T03:45:30+05:30"/>
    <n v="13530"/>
    <s v="Cluster2"/>
    <x v="0"/>
    <n v="9"/>
    <n v="3.7583333333333333"/>
    <x v="0"/>
  </r>
  <r>
    <x v="158"/>
    <s v="2021-06-15T03:07:45+05:30"/>
    <n v="11265"/>
    <s v="Cluster2"/>
    <x v="0"/>
    <n v="9"/>
    <n v="3.1291666666666669"/>
    <x v="0"/>
  </r>
  <r>
    <x v="158"/>
    <s v="2021-06-16T04:13:25+05:30"/>
    <n v="15205"/>
    <s v="Cluster2"/>
    <x v="0"/>
    <n v="9"/>
    <n v="4.2236111111111114"/>
    <x v="0"/>
  </r>
  <r>
    <x v="159"/>
    <s v="2021-05-31T08:45:35+05:30"/>
    <n v="11735"/>
    <s v="Cluster2"/>
    <x v="0"/>
    <n v="9"/>
    <n v="3.2597222222222224"/>
    <x v="0"/>
  </r>
  <r>
    <x v="159"/>
    <s v="2021-06-01T04:32:22+05:30"/>
    <n v="16342"/>
    <s v="Cluster2"/>
    <x v="0"/>
    <n v="9"/>
    <n v="4.5394444444444444"/>
    <x v="0"/>
  </r>
  <r>
    <x v="159"/>
    <s v="2021-06-02T04:20:30+05:30"/>
    <n v="15630"/>
    <s v="Cluster2"/>
    <x v="0"/>
    <n v="9"/>
    <n v="4.3416666666666668"/>
    <x v="0"/>
  </r>
  <r>
    <x v="159"/>
    <s v="2021-06-03T05:55:46+05:30"/>
    <n v="21346"/>
    <s v="Cluster2"/>
    <x v="0"/>
    <n v="9"/>
    <n v="5.9294444444444441"/>
    <x v="0"/>
  </r>
  <r>
    <x v="159"/>
    <s v="2021-06-04T05:49:47+05:30"/>
    <n v="20987"/>
    <s v="Cluster2"/>
    <x v="0"/>
    <n v="9"/>
    <n v="5.8297222222222222"/>
    <x v="0"/>
  </r>
  <r>
    <x v="159"/>
    <s v="2021-06-05T05:56:05+05:30"/>
    <n v="21365"/>
    <s v="Cluster2"/>
    <x v="0"/>
    <n v="9"/>
    <n v="5.9347222222222218"/>
    <x v="0"/>
  </r>
  <r>
    <x v="159"/>
    <s v="2021-06-06T04:42:25+05:30"/>
    <n v="16945"/>
    <s v="Cluster2"/>
    <x v="0"/>
    <n v="9"/>
    <n v="4.7069444444444448"/>
    <x v="0"/>
  </r>
  <r>
    <x v="159"/>
    <s v="2021-06-07T04:56:05+05:30"/>
    <n v="17765"/>
    <s v="Cluster2"/>
    <x v="0"/>
    <n v="9"/>
    <n v="4.9347222222222218"/>
    <x v="0"/>
  </r>
  <r>
    <x v="159"/>
    <s v="2021-06-08T05:20:25+05:30"/>
    <n v="19225"/>
    <s v="Cluster2"/>
    <x v="0"/>
    <n v="9"/>
    <n v="5.3402777777777777"/>
    <x v="0"/>
  </r>
  <r>
    <x v="159"/>
    <s v="2021-06-09T04:44:40+05:30"/>
    <n v="17080"/>
    <s v="Cluster2"/>
    <x v="0"/>
    <n v="9"/>
    <n v="4.7444444444444445"/>
    <x v="0"/>
  </r>
  <r>
    <x v="159"/>
    <s v="2021-06-10T03:03:59+05:30"/>
    <n v="11039"/>
    <s v="Cluster2"/>
    <x v="0"/>
    <n v="9"/>
    <n v="3.0663888888888891"/>
    <x v="0"/>
  </r>
  <r>
    <x v="159"/>
    <s v="2021-06-11T05:13:45+05:30"/>
    <n v="18825"/>
    <s v="Cluster2"/>
    <x v="0"/>
    <n v="9"/>
    <n v="5.229166666666667"/>
    <x v="0"/>
  </r>
  <r>
    <x v="159"/>
    <s v="2021-06-12T09:51:44+05:30"/>
    <n v="35504"/>
    <s v="Cluster2"/>
    <x v="0"/>
    <n v="9"/>
    <n v="9.862222222222222"/>
    <x v="1"/>
  </r>
  <r>
    <x v="159"/>
    <s v="2021-06-13T04:29:45+05:30"/>
    <n v="16185"/>
    <s v="Cluster2"/>
    <x v="0"/>
    <n v="9"/>
    <n v="4.4958333333333336"/>
    <x v="0"/>
  </r>
  <r>
    <x v="159"/>
    <s v="2021-06-14T03:38:04+05:30"/>
    <n v="13084"/>
    <s v="Cluster2"/>
    <x v="0"/>
    <n v="9"/>
    <n v="3.6344444444444446"/>
    <x v="0"/>
  </r>
  <r>
    <x v="159"/>
    <s v="2021-06-15T03:41:04+05:30"/>
    <n v="13264"/>
    <s v="Cluster2"/>
    <x v="0"/>
    <n v="9"/>
    <n v="3.6844444444444444"/>
    <x v="0"/>
  </r>
  <r>
    <x v="159"/>
    <s v="2021-06-16T05:53:04+05:30"/>
    <n v="21184"/>
    <s v="Cluster2"/>
    <x v="0"/>
    <n v="9"/>
    <n v="5.8844444444444441"/>
    <x v="0"/>
  </r>
  <r>
    <x v="160"/>
    <s v="2021-05-31T11:58:11+05:30"/>
    <n v="23291"/>
    <s v="Cluster2"/>
    <x v="1"/>
    <n v="11"/>
    <n v="6.4697222222222219"/>
    <x v="0"/>
  </r>
  <r>
    <x v="160"/>
    <s v="2021-06-01T04:25:51+05:30"/>
    <n v="15951"/>
    <s v="Cluster2"/>
    <x v="1"/>
    <n v="11"/>
    <n v="4.4308333333333332"/>
    <x v="0"/>
  </r>
  <r>
    <x v="160"/>
    <s v="2021-06-02T05:46:51+05:30"/>
    <n v="20811"/>
    <s v="Cluster2"/>
    <x v="1"/>
    <n v="11"/>
    <n v="5.7808333333333337"/>
    <x v="0"/>
  </r>
  <r>
    <x v="160"/>
    <s v="2021-06-03T06:05:49+05:30"/>
    <n v="21949"/>
    <s v="Cluster2"/>
    <x v="1"/>
    <n v="11"/>
    <n v="6.0969444444444445"/>
    <x v="0"/>
  </r>
  <r>
    <x v="160"/>
    <s v="2021-06-04T04:37:07+05:30"/>
    <n v="16627"/>
    <s v="Cluster2"/>
    <x v="1"/>
    <n v="11"/>
    <n v="4.618611111111111"/>
    <x v="0"/>
  </r>
  <r>
    <x v="160"/>
    <s v="2021-06-05T06:17:25+05:30"/>
    <n v="22645"/>
    <s v="Cluster2"/>
    <x v="1"/>
    <n v="11"/>
    <n v="6.2902777777777779"/>
    <x v="0"/>
  </r>
  <r>
    <x v="160"/>
    <s v="2021-06-06T05:12:09+05:30"/>
    <n v="18729"/>
    <s v="Cluster2"/>
    <x v="1"/>
    <n v="11"/>
    <n v="5.2024999999999997"/>
    <x v="0"/>
  </r>
  <r>
    <x v="160"/>
    <s v="2021-06-07T05:14:06+05:30"/>
    <n v="18846"/>
    <s v="Cluster2"/>
    <x v="1"/>
    <n v="11"/>
    <n v="5.2350000000000003"/>
    <x v="0"/>
  </r>
  <r>
    <x v="160"/>
    <s v="2021-06-08T06:03:27+05:30"/>
    <n v="21807"/>
    <s v="Cluster2"/>
    <x v="1"/>
    <n v="11"/>
    <n v="6.0575000000000001"/>
    <x v="0"/>
  </r>
  <r>
    <x v="160"/>
    <s v="2021-06-09T05:01:28+05:30"/>
    <n v="18088"/>
    <s v="Cluster2"/>
    <x v="1"/>
    <n v="11"/>
    <n v="5.0244444444444447"/>
    <x v="0"/>
  </r>
  <r>
    <x v="160"/>
    <s v="2021-06-10T05:21:24+05:30"/>
    <n v="19284"/>
    <s v="Cluster2"/>
    <x v="1"/>
    <n v="11"/>
    <n v="5.3566666666666665"/>
    <x v="0"/>
  </r>
  <r>
    <x v="160"/>
    <s v="2021-06-11T06:14:41+05:30"/>
    <n v="22481"/>
    <s v="Cluster2"/>
    <x v="1"/>
    <n v="11"/>
    <n v="6.2447222222222223"/>
    <x v="0"/>
  </r>
  <r>
    <x v="160"/>
    <s v="2021-06-12T10:11:27+05:30"/>
    <n v="36687"/>
    <s v="Cluster2"/>
    <x v="1"/>
    <n v="11"/>
    <n v="10.190833333333334"/>
    <x v="0"/>
  </r>
  <r>
    <x v="160"/>
    <s v="2021-06-13T05:10:46+05:30"/>
    <n v="18646"/>
    <s v="Cluster2"/>
    <x v="1"/>
    <n v="11"/>
    <n v="5.1794444444444441"/>
    <x v="0"/>
  </r>
  <r>
    <x v="160"/>
    <s v="2021-06-14T05:58:28+05:30"/>
    <n v="21508"/>
    <s v="Cluster2"/>
    <x v="1"/>
    <n v="11"/>
    <n v="5.974444444444444"/>
    <x v="0"/>
  </r>
  <r>
    <x v="160"/>
    <s v="2021-06-15T04:07:05+05:30"/>
    <n v="14825"/>
    <s v="Cluster2"/>
    <x v="1"/>
    <n v="11"/>
    <n v="4.1180555555555554"/>
    <x v="0"/>
  </r>
  <r>
    <x v="160"/>
    <s v="2021-06-16T06:26:05+05:30"/>
    <n v="23165"/>
    <s v="Cluster2"/>
    <x v="1"/>
    <n v="11"/>
    <n v="6.4347222222222218"/>
    <x v="0"/>
  </r>
  <r>
    <x v="160"/>
    <s v="2021-06-17T05:44:46+05:30"/>
    <n v="20686"/>
    <s v="Cluster2"/>
    <x v="1"/>
    <n v="11"/>
    <n v="5.7461111111111114"/>
    <x v="0"/>
  </r>
  <r>
    <x v="160"/>
    <s v="2021-06-18T05:02:45+05:30"/>
    <n v="18165"/>
    <s v="Cluster2"/>
    <x v="1"/>
    <n v="11"/>
    <n v="5.0458333333333334"/>
    <x v="0"/>
  </r>
  <r>
    <x v="160"/>
    <s v="2021-06-19T04:50:28+05:30"/>
    <n v="17428"/>
    <s v="Cluster2"/>
    <x v="1"/>
    <n v="11"/>
    <n v="4.8411111111111111"/>
    <x v="0"/>
  </r>
  <r>
    <x v="160"/>
    <s v="2021-06-20T04:40:45+05:30"/>
    <n v="16845"/>
    <s v="Cluster2"/>
    <x v="1"/>
    <n v="11"/>
    <n v="4.6791666666666663"/>
    <x v="0"/>
  </r>
  <r>
    <x v="160"/>
    <s v="2021-06-21T07:56:17+05:30"/>
    <n v="28577"/>
    <s v="Cluster2"/>
    <x v="1"/>
    <n v="11"/>
    <n v="7.9380555555555556"/>
    <x v="0"/>
  </r>
  <r>
    <x v="160"/>
    <s v="2021-06-22T04:51:48+05:30"/>
    <n v="17508"/>
    <s v="Cluster2"/>
    <x v="1"/>
    <n v="11"/>
    <n v="4.8633333333333333"/>
    <x v="0"/>
  </r>
  <r>
    <x v="160"/>
    <s v="2021-06-23T07:37:47+05:30"/>
    <n v="27467"/>
    <s v="Cluster2"/>
    <x v="1"/>
    <n v="11"/>
    <n v="7.6297222222222221"/>
    <x v="0"/>
  </r>
  <r>
    <x v="160"/>
    <s v="2021-06-24T03:36:26+05:30"/>
    <n v="12986"/>
    <s v="Cluster2"/>
    <x v="1"/>
    <n v="11"/>
    <n v="3.6072222222222221"/>
    <x v="0"/>
  </r>
  <r>
    <x v="160"/>
    <s v="2021-06-25T03:07:26+05:30"/>
    <n v="11246"/>
    <s v="Cluster2"/>
    <x v="1"/>
    <n v="11"/>
    <n v="3.1238888888888887"/>
    <x v="0"/>
  </r>
  <r>
    <x v="160"/>
    <s v="2021-06-26T06:51:07+05:30"/>
    <n v="24667"/>
    <s v="Cluster2"/>
    <x v="1"/>
    <n v="11"/>
    <n v="6.8519444444444444"/>
    <x v="0"/>
  </r>
  <r>
    <x v="160"/>
    <s v="2021-06-27T07:13:05+05:30"/>
    <n v="25985"/>
    <s v="Cluster2"/>
    <x v="1"/>
    <n v="11"/>
    <n v="7.2180555555555559"/>
    <x v="0"/>
  </r>
  <r>
    <x v="160"/>
    <s v="2021-06-28T06:42:26+05:30"/>
    <n v="24146"/>
    <s v="Cluster2"/>
    <x v="1"/>
    <n v="11"/>
    <n v="6.7072222222222226"/>
    <x v="0"/>
  </r>
  <r>
    <x v="160"/>
    <s v="2021-06-29T04:12:25+05:30"/>
    <n v="15145"/>
    <s v="Cluster2"/>
    <x v="1"/>
    <n v="11"/>
    <n v="4.2069444444444448"/>
    <x v="0"/>
  </r>
  <r>
    <x v="160"/>
    <s v="2021-06-30T05:06:07+05:30"/>
    <n v="18367"/>
    <s v="Cluster2"/>
    <x v="1"/>
    <n v="11"/>
    <n v="5.1019444444444444"/>
    <x v="0"/>
  </r>
  <r>
    <x v="160"/>
    <s v="2021-07-01T05:22:12+05:30"/>
    <n v="19332"/>
    <s v="Cluster2"/>
    <x v="1"/>
    <n v="11"/>
    <n v="5.37"/>
    <x v="0"/>
  </r>
  <r>
    <x v="160"/>
    <s v="2021-07-02T05:08:32+05:30"/>
    <n v="18512"/>
    <s v="Cluster2"/>
    <x v="1"/>
    <n v="11"/>
    <n v="5.1422222222222222"/>
    <x v="0"/>
  </r>
  <r>
    <x v="160"/>
    <s v="2021-07-04T12:53:06+05:30"/>
    <n v="46386"/>
    <s v="Cluster2"/>
    <x v="1"/>
    <n v="11"/>
    <n v="12.885"/>
    <x v="1"/>
  </r>
  <r>
    <x v="161"/>
    <s v="2021-05-31T11:56:18+05:30"/>
    <n v="23178"/>
    <s v="Cluster2"/>
    <x v="0"/>
    <n v="9"/>
    <n v="6.4383333333333335"/>
    <x v="0"/>
  </r>
  <r>
    <x v="161"/>
    <s v="2021-06-01T03:23:16+05:30"/>
    <n v="12196"/>
    <s v="Cluster2"/>
    <x v="0"/>
    <n v="9"/>
    <n v="3.387777777777778"/>
    <x v="0"/>
  </r>
  <r>
    <x v="161"/>
    <s v="2021-06-02T05:52:37+05:30"/>
    <n v="21157"/>
    <s v="Cluster2"/>
    <x v="0"/>
    <n v="9"/>
    <n v="5.8769444444444447"/>
    <x v="0"/>
  </r>
  <r>
    <x v="161"/>
    <s v="2021-06-03T06:11:13+05:30"/>
    <n v="22273"/>
    <s v="Cluster2"/>
    <x v="0"/>
    <n v="9"/>
    <n v="6.1869444444444444"/>
    <x v="0"/>
  </r>
  <r>
    <x v="161"/>
    <s v="2021-06-04T05:39:33+05:30"/>
    <n v="20373"/>
    <s v="Cluster2"/>
    <x v="0"/>
    <n v="9"/>
    <n v="5.6591666666666667"/>
    <x v="0"/>
  </r>
  <r>
    <x v="161"/>
    <s v="2021-06-05T05:41:50+05:30"/>
    <n v="20510"/>
    <s v="Cluster2"/>
    <x v="0"/>
    <n v="9"/>
    <n v="5.697222222222222"/>
    <x v="0"/>
  </r>
  <r>
    <x v="161"/>
    <s v="2021-06-06T04:52:27+05:30"/>
    <n v="17547"/>
    <s v="Cluster2"/>
    <x v="0"/>
    <n v="9"/>
    <n v="4.8741666666666665"/>
    <x v="0"/>
  </r>
  <r>
    <x v="161"/>
    <s v="2021-06-07T04:52:07+05:30"/>
    <n v="17527"/>
    <s v="Cluster2"/>
    <x v="0"/>
    <n v="9"/>
    <n v="4.868611111111111"/>
    <x v="0"/>
  </r>
  <r>
    <x v="161"/>
    <s v="2021-06-08T05:28:31+05:30"/>
    <n v="19711"/>
    <s v="Cluster2"/>
    <x v="0"/>
    <n v="9"/>
    <n v="5.4752777777777775"/>
    <x v="0"/>
  </r>
  <r>
    <x v="161"/>
    <s v="2021-06-09T05:02:07+05:30"/>
    <n v="18127"/>
    <s v="Cluster2"/>
    <x v="0"/>
    <n v="9"/>
    <n v="5.035277777777778"/>
    <x v="0"/>
  </r>
  <r>
    <x v="161"/>
    <s v="2021-06-10T05:10:49+05:30"/>
    <n v="18649"/>
    <s v="Cluster2"/>
    <x v="0"/>
    <n v="9"/>
    <n v="5.1802777777777775"/>
    <x v="0"/>
  </r>
  <r>
    <x v="161"/>
    <s v="2021-06-11T05:59:06+05:30"/>
    <n v="21546"/>
    <s v="Cluster2"/>
    <x v="0"/>
    <n v="9"/>
    <n v="5.9850000000000003"/>
    <x v="0"/>
  </r>
  <r>
    <x v="161"/>
    <s v="2021-06-12T09:52:30+05:30"/>
    <n v="35550"/>
    <s v="Cluster2"/>
    <x v="0"/>
    <n v="9"/>
    <n v="9.875"/>
    <x v="1"/>
  </r>
  <r>
    <x v="161"/>
    <s v="2021-06-13T03:56:45+05:30"/>
    <n v="14205"/>
    <s v="Cluster2"/>
    <x v="0"/>
    <n v="9"/>
    <n v="3.9458333333333333"/>
    <x v="0"/>
  </r>
  <r>
    <x v="161"/>
    <s v="2021-06-14T05:58:51+05:30"/>
    <n v="21531"/>
    <s v="Cluster2"/>
    <x v="0"/>
    <n v="9"/>
    <n v="5.980833333333333"/>
    <x v="0"/>
  </r>
  <r>
    <x v="161"/>
    <s v="2021-06-15T03:31:50+05:30"/>
    <n v="12710"/>
    <s v="Cluster2"/>
    <x v="0"/>
    <n v="9"/>
    <n v="3.5305555555555554"/>
    <x v="0"/>
  </r>
  <r>
    <x v="161"/>
    <s v="2021-06-16T05:29:10+05:30"/>
    <n v="19750"/>
    <s v="Cluster2"/>
    <x v="0"/>
    <n v="9"/>
    <n v="5.4861111111111107"/>
    <x v="0"/>
  </r>
  <r>
    <x v="161"/>
    <s v="2021-06-17T05:34:51+05:30"/>
    <n v="20091"/>
    <s v="Cluster2"/>
    <x v="0"/>
    <n v="9"/>
    <n v="5.5808333333333335"/>
    <x v="0"/>
  </r>
  <r>
    <x v="161"/>
    <s v="2021-06-18T04:32:16+05:30"/>
    <n v="16336"/>
    <s v="Cluster2"/>
    <x v="0"/>
    <n v="9"/>
    <n v="4.5377777777777775"/>
    <x v="0"/>
  </r>
  <r>
    <x v="161"/>
    <s v="2021-06-19T04:25:31+05:30"/>
    <n v="15931"/>
    <s v="Cluster2"/>
    <x v="0"/>
    <n v="9"/>
    <n v="4.4252777777777776"/>
    <x v="0"/>
  </r>
  <r>
    <x v="161"/>
    <s v="2021-06-20T04:39:31+05:30"/>
    <n v="16771"/>
    <s v="Cluster2"/>
    <x v="0"/>
    <n v="9"/>
    <n v="4.658611111111111"/>
    <x v="0"/>
  </r>
  <r>
    <x v="161"/>
    <s v="2021-06-21T07:33:52+05:30"/>
    <n v="27232"/>
    <s v="Cluster2"/>
    <x v="0"/>
    <n v="9"/>
    <n v="7.5644444444444447"/>
    <x v="0"/>
  </r>
  <r>
    <x v="161"/>
    <s v="2021-06-22T04:37:20+05:30"/>
    <n v="16640"/>
    <s v="Cluster2"/>
    <x v="0"/>
    <n v="9"/>
    <n v="4.6222222222222218"/>
    <x v="0"/>
  </r>
  <r>
    <x v="161"/>
    <s v="2021-06-23T07:27:11+05:30"/>
    <n v="26831"/>
    <s v="Cluster2"/>
    <x v="0"/>
    <n v="9"/>
    <n v="7.4530555555555553"/>
    <x v="0"/>
  </r>
  <r>
    <x v="161"/>
    <s v="2021-06-24T04:39:51+05:30"/>
    <n v="16791"/>
    <s v="Cluster2"/>
    <x v="0"/>
    <n v="9"/>
    <n v="4.6641666666666666"/>
    <x v="0"/>
  </r>
  <r>
    <x v="161"/>
    <s v="2021-06-25T05:20:32+05:30"/>
    <n v="19232"/>
    <s v="Cluster2"/>
    <x v="0"/>
    <n v="9"/>
    <n v="5.3422222222222224"/>
    <x v="0"/>
  </r>
  <r>
    <x v="161"/>
    <s v="2021-06-26T06:50:53+05:30"/>
    <n v="24653"/>
    <s v="Cluster2"/>
    <x v="0"/>
    <n v="9"/>
    <n v="6.8480555555555558"/>
    <x v="0"/>
  </r>
  <r>
    <x v="161"/>
    <s v="2021-06-27T05:18:26+05:30"/>
    <n v="19106"/>
    <s v="Cluster2"/>
    <x v="0"/>
    <n v="9"/>
    <n v="5.3072222222222223"/>
    <x v="0"/>
  </r>
  <r>
    <x v="161"/>
    <s v="2021-06-28T06:11:13+05:30"/>
    <n v="22273"/>
    <s v="Cluster2"/>
    <x v="0"/>
    <n v="9"/>
    <n v="6.1869444444444444"/>
    <x v="0"/>
  </r>
  <r>
    <x v="161"/>
    <s v="2021-06-29T04:26:11+05:30"/>
    <n v="15971"/>
    <s v="Cluster2"/>
    <x v="0"/>
    <n v="9"/>
    <n v="4.4363888888888887"/>
    <x v="0"/>
  </r>
  <r>
    <x v="161"/>
    <s v="2021-06-30T04:36:51+05:30"/>
    <n v="16611"/>
    <s v="Cluster2"/>
    <x v="0"/>
    <n v="9"/>
    <n v="4.6141666666666667"/>
    <x v="0"/>
  </r>
  <r>
    <x v="161"/>
    <s v="2021-07-01T05:14:35+05:30"/>
    <n v="18875"/>
    <s v="Cluster2"/>
    <x v="0"/>
    <n v="9"/>
    <n v="5.2430555555555554"/>
    <x v="0"/>
  </r>
  <r>
    <x v="161"/>
    <s v="2021-07-02T05:06:10+05:30"/>
    <n v="18370"/>
    <s v="Cluster2"/>
    <x v="0"/>
    <n v="9"/>
    <n v="5.1027777777777779"/>
    <x v="0"/>
  </r>
  <r>
    <x v="161"/>
    <s v="2021-07-03T05:07:51+05:30"/>
    <n v="18471"/>
    <s v="Cluster2"/>
    <x v="0"/>
    <n v="9"/>
    <n v="5.1308333333333334"/>
    <x v="0"/>
  </r>
  <r>
    <x v="161"/>
    <s v="2021-07-04T04:59:11+05:30"/>
    <n v="17951"/>
    <s v="Cluster2"/>
    <x v="0"/>
    <n v="9"/>
    <n v="4.9863888888888885"/>
    <x v="0"/>
  </r>
  <r>
    <x v="162"/>
    <s v="2021-05-31T08:33:31+05:30"/>
    <n v="11011"/>
    <s v="Cluster2"/>
    <x v="0"/>
    <n v="9"/>
    <n v="3.0586111111111109"/>
    <x v="0"/>
  </r>
  <r>
    <x v="162"/>
    <s v="2021-06-03T05:45:08+05:30"/>
    <n v="20708"/>
    <s v="Cluster2"/>
    <x v="0"/>
    <n v="9"/>
    <n v="5.7522222222222226"/>
    <x v="0"/>
  </r>
  <r>
    <x v="162"/>
    <s v="2021-06-04T04:13:26+05:30"/>
    <n v="15206"/>
    <s v="Cluster2"/>
    <x v="0"/>
    <n v="9"/>
    <n v="4.2238888888888892"/>
    <x v="0"/>
  </r>
  <r>
    <x v="162"/>
    <s v="2021-06-05T05:31:24+05:30"/>
    <n v="19884"/>
    <s v="Cluster2"/>
    <x v="0"/>
    <n v="9"/>
    <n v="5.5233333333333334"/>
    <x v="0"/>
  </r>
  <r>
    <x v="162"/>
    <s v="2021-06-06T02:44:26+05:30"/>
    <n v="9866"/>
    <s v="Cluster2"/>
    <x v="0"/>
    <n v="9"/>
    <n v="2.7405555555555554"/>
    <x v="0"/>
  </r>
  <r>
    <x v="162"/>
    <s v="2021-06-07T04:55:05+05:30"/>
    <n v="17705"/>
    <s v="Cluster2"/>
    <x v="0"/>
    <n v="9"/>
    <n v="4.9180555555555552"/>
    <x v="0"/>
  </r>
  <r>
    <x v="162"/>
    <s v="2021-06-08T03:44:25+05:30"/>
    <n v="13465"/>
    <s v="Cluster2"/>
    <x v="0"/>
    <n v="9"/>
    <n v="3.7402777777777776"/>
    <x v="0"/>
  </r>
  <r>
    <x v="162"/>
    <s v="2021-06-09T04:50:00+05:30"/>
    <n v="17400"/>
    <s v="Cluster2"/>
    <x v="0"/>
    <n v="9"/>
    <n v="4.833333333333333"/>
    <x v="0"/>
  </r>
  <r>
    <x v="162"/>
    <s v="2021-06-10T02:50:00+05:30"/>
    <n v="10200"/>
    <s v="Cluster2"/>
    <x v="0"/>
    <n v="9"/>
    <n v="2.8333333333333335"/>
    <x v="0"/>
  </r>
  <r>
    <x v="162"/>
    <s v="2021-06-11T05:36:19+05:30"/>
    <n v="20179"/>
    <s v="Cluster2"/>
    <x v="0"/>
    <n v="9"/>
    <n v="5.6052777777777774"/>
    <x v="0"/>
  </r>
  <r>
    <x v="162"/>
    <s v="2021-06-12T09:52:04+05:30"/>
    <n v="35524"/>
    <s v="Cluster2"/>
    <x v="0"/>
    <n v="9"/>
    <n v="9.8677777777777784"/>
    <x v="1"/>
  </r>
  <r>
    <x v="162"/>
    <s v="2021-06-13T02:47:05+05:30"/>
    <n v="10025"/>
    <s v="Cluster2"/>
    <x v="0"/>
    <n v="9"/>
    <n v="2.7847222222222223"/>
    <x v="0"/>
  </r>
  <r>
    <x v="162"/>
    <s v="2021-06-14T03:29:26+05:30"/>
    <n v="12566"/>
    <s v="Cluster2"/>
    <x v="0"/>
    <n v="9"/>
    <n v="3.4905555555555554"/>
    <x v="0"/>
  </r>
  <r>
    <x v="162"/>
    <s v="2021-06-15T03:27:04+05:30"/>
    <n v="12424"/>
    <s v="Cluster2"/>
    <x v="0"/>
    <n v="9"/>
    <n v="3.451111111111111"/>
    <x v="0"/>
  </r>
  <r>
    <x v="162"/>
    <s v="2021-06-16T04:22:24+05:30"/>
    <n v="15744"/>
    <s v="Cluster2"/>
    <x v="0"/>
    <n v="9"/>
    <n v="4.3733333333333331"/>
    <x v="0"/>
  </r>
  <r>
    <x v="162"/>
    <s v="2021-06-17T03:50:25+05:30"/>
    <n v="13825"/>
    <s v="Cluster2"/>
    <x v="0"/>
    <n v="9"/>
    <n v="3.8402777777777777"/>
    <x v="0"/>
  </r>
  <r>
    <x v="162"/>
    <s v="2021-06-18T03:32:45+05:30"/>
    <n v="12765"/>
    <s v="Cluster2"/>
    <x v="0"/>
    <n v="9"/>
    <n v="3.5458333333333334"/>
    <x v="0"/>
  </r>
  <r>
    <x v="162"/>
    <s v="2021-06-19T02:29:45+05:30"/>
    <n v="8985"/>
    <s v="Cluster2"/>
    <x v="0"/>
    <n v="9"/>
    <n v="2.4958333333333331"/>
    <x v="0"/>
  </r>
  <r>
    <x v="162"/>
    <s v="2021-06-20T04:37:05+05:30"/>
    <n v="16625"/>
    <s v="Cluster2"/>
    <x v="0"/>
    <n v="9"/>
    <n v="4.6180555555555554"/>
    <x v="0"/>
  </r>
  <r>
    <x v="162"/>
    <s v="2021-06-21T07:30:50+05:30"/>
    <n v="27050"/>
    <s v="Cluster2"/>
    <x v="0"/>
    <n v="9"/>
    <n v="7.5138888888888893"/>
    <x v="0"/>
  </r>
  <r>
    <x v="162"/>
    <s v="2021-06-22T04:32:05+05:30"/>
    <n v="16325"/>
    <s v="Cluster2"/>
    <x v="0"/>
    <n v="9"/>
    <n v="4.5347222222222223"/>
    <x v="0"/>
  </r>
  <r>
    <x v="162"/>
    <s v="2021-06-23T07:24:05+05:30"/>
    <n v="26645"/>
    <s v="Cluster2"/>
    <x v="0"/>
    <n v="9"/>
    <n v="7.4013888888888886"/>
    <x v="0"/>
  </r>
  <r>
    <x v="162"/>
    <s v="2021-06-24T03:02:45+05:30"/>
    <n v="10965"/>
    <s v="Cluster2"/>
    <x v="0"/>
    <n v="9"/>
    <n v="3.0458333333333334"/>
    <x v="0"/>
  </r>
  <r>
    <x v="162"/>
    <s v="2021-06-25T05:21:06+05:30"/>
    <n v="19266"/>
    <s v="Cluster2"/>
    <x v="0"/>
    <n v="9"/>
    <n v="5.3516666666666666"/>
    <x v="0"/>
  </r>
  <r>
    <x v="162"/>
    <s v="2021-06-26T04:57:53+05:30"/>
    <n v="17873"/>
    <s v="Cluster2"/>
    <x v="0"/>
    <n v="9"/>
    <n v="4.964722222222222"/>
    <x v="0"/>
  </r>
  <r>
    <x v="162"/>
    <s v="2021-06-27T05:59:24+05:30"/>
    <n v="21564"/>
    <s v="Cluster2"/>
    <x v="0"/>
    <n v="9"/>
    <n v="5.99"/>
    <x v="0"/>
  </r>
  <r>
    <x v="162"/>
    <s v="2021-06-28T06:11:25+05:30"/>
    <n v="22285"/>
    <s v="Cluster2"/>
    <x v="0"/>
    <n v="9"/>
    <n v="6.1902777777777782"/>
    <x v="0"/>
  </r>
  <r>
    <x v="162"/>
    <s v="2021-06-29T04:09:45+05:30"/>
    <n v="14985"/>
    <s v="Cluster2"/>
    <x v="0"/>
    <n v="9"/>
    <n v="4.1624999999999996"/>
    <x v="0"/>
  </r>
  <r>
    <x v="162"/>
    <s v="2021-06-30T04:44:29+05:30"/>
    <n v="17069"/>
    <s v="Cluster2"/>
    <x v="0"/>
    <n v="9"/>
    <n v="4.7413888888888893"/>
    <x v="0"/>
  </r>
  <r>
    <x v="162"/>
    <s v="2021-07-01T05:09:04+05:30"/>
    <n v="18544"/>
    <s v="Cluster2"/>
    <x v="0"/>
    <n v="9"/>
    <n v="5.1511111111111108"/>
    <x v="0"/>
  </r>
  <r>
    <x v="162"/>
    <s v="2021-07-02T04:50:04+05:30"/>
    <n v="17404"/>
    <s v="Cluster2"/>
    <x v="0"/>
    <n v="9"/>
    <n v="4.8344444444444443"/>
    <x v="0"/>
  </r>
  <r>
    <x v="162"/>
    <s v="2021-07-03T05:04:27+05:30"/>
    <n v="18267"/>
    <s v="Cluster2"/>
    <x v="0"/>
    <n v="9"/>
    <n v="5.0741666666666667"/>
    <x v="0"/>
  </r>
  <r>
    <x v="162"/>
    <s v="2021-07-04T04:38:45+05:30"/>
    <n v="16725"/>
    <s v="Cluster2"/>
    <x v="0"/>
    <n v="9"/>
    <n v="4.645833333333333"/>
    <x v="0"/>
  </r>
  <r>
    <x v="163"/>
    <s v="2021-05-31T12:19:51+05:30"/>
    <n v="24591"/>
    <s v="Cluster2"/>
    <x v="1"/>
    <n v="11"/>
    <n v="6.8308333333333335"/>
    <x v="0"/>
  </r>
  <r>
    <x v="163"/>
    <s v="2021-06-01T04:36:43+05:30"/>
    <n v="16603"/>
    <s v="Cluster2"/>
    <x v="1"/>
    <n v="11"/>
    <n v="4.6119444444444442"/>
    <x v="0"/>
  </r>
  <r>
    <x v="163"/>
    <s v="2021-06-02T06:11:31+05:30"/>
    <n v="22291"/>
    <s v="Cluster2"/>
    <x v="1"/>
    <n v="11"/>
    <n v="6.1919444444444443"/>
    <x v="0"/>
  </r>
  <r>
    <x v="163"/>
    <s v="2021-06-03T06:10:54+05:30"/>
    <n v="22254"/>
    <s v="Cluster2"/>
    <x v="1"/>
    <n v="11"/>
    <n v="6.1816666666666666"/>
    <x v="0"/>
  </r>
  <r>
    <x v="163"/>
    <s v="2021-06-04T06:15:48+05:30"/>
    <n v="22548"/>
    <s v="Cluster2"/>
    <x v="1"/>
    <n v="11"/>
    <n v="6.2633333333333336"/>
    <x v="0"/>
  </r>
  <r>
    <x v="163"/>
    <s v="2021-06-05T05:13:25+05:30"/>
    <n v="18805"/>
    <s v="Cluster2"/>
    <x v="1"/>
    <n v="11"/>
    <n v="5.2236111111111114"/>
    <x v="0"/>
  </r>
  <r>
    <x v="163"/>
    <s v="2021-06-06T05:10:07+05:30"/>
    <n v="18607"/>
    <s v="Cluster2"/>
    <x v="1"/>
    <n v="11"/>
    <n v="5.1686111111111108"/>
    <x v="0"/>
  </r>
  <r>
    <x v="163"/>
    <s v="2021-06-07T05:27:47+05:30"/>
    <n v="19667"/>
    <s v="Cluster2"/>
    <x v="1"/>
    <n v="11"/>
    <n v="5.463055555555556"/>
    <x v="0"/>
  </r>
  <r>
    <x v="163"/>
    <s v="2021-06-08T06:24:09+05:30"/>
    <n v="23049"/>
    <s v="Cluster2"/>
    <x v="1"/>
    <n v="11"/>
    <n v="6.4024999999999999"/>
    <x v="0"/>
  </r>
  <r>
    <x v="163"/>
    <s v="2021-06-09T05:12:43+05:30"/>
    <n v="18763"/>
    <s v="Cluster2"/>
    <x v="1"/>
    <n v="11"/>
    <n v="5.2119444444444447"/>
    <x v="0"/>
  </r>
  <r>
    <x v="163"/>
    <s v="2021-06-10T05:12:40+05:30"/>
    <n v="18760"/>
    <s v="Cluster2"/>
    <x v="1"/>
    <n v="11"/>
    <n v="5.2111111111111112"/>
    <x v="0"/>
  </r>
  <r>
    <x v="163"/>
    <s v="2021-06-11T06:16:20+05:30"/>
    <n v="22580"/>
    <s v="Cluster2"/>
    <x v="1"/>
    <n v="11"/>
    <n v="6.2722222222222221"/>
    <x v="0"/>
  </r>
  <r>
    <x v="163"/>
    <s v="2021-06-12T10:08:05+05:30"/>
    <n v="36485"/>
    <s v="Cluster2"/>
    <x v="1"/>
    <n v="11"/>
    <n v="10.134722222222223"/>
    <x v="0"/>
  </r>
  <r>
    <x v="163"/>
    <s v="2021-06-13T05:09:05+05:30"/>
    <n v="18545"/>
    <s v="Cluster2"/>
    <x v="1"/>
    <n v="11"/>
    <n v="5.1513888888888886"/>
    <x v="0"/>
  </r>
  <r>
    <x v="163"/>
    <s v="2021-06-14T05:51:05+05:30"/>
    <n v="21065"/>
    <s v="Cluster2"/>
    <x v="1"/>
    <n v="11"/>
    <n v="5.8513888888888888"/>
    <x v="0"/>
  </r>
  <r>
    <x v="163"/>
    <s v="2021-06-15T05:11:25+05:30"/>
    <n v="18685"/>
    <s v="Cluster2"/>
    <x v="1"/>
    <n v="11"/>
    <n v="5.1902777777777782"/>
    <x v="0"/>
  </r>
  <r>
    <x v="163"/>
    <s v="2021-06-16T06:28:28+05:30"/>
    <n v="23308"/>
    <s v="Cluster2"/>
    <x v="1"/>
    <n v="11"/>
    <n v="6.474444444444444"/>
    <x v="0"/>
  </r>
  <r>
    <x v="163"/>
    <s v="2021-06-17T05:51:50+05:30"/>
    <n v="21110"/>
    <s v="Cluster2"/>
    <x v="1"/>
    <n v="11"/>
    <n v="5.8638888888888889"/>
    <x v="0"/>
  </r>
  <r>
    <x v="163"/>
    <s v="2021-06-18T05:00:51+05:30"/>
    <n v="18051"/>
    <s v="Cluster2"/>
    <x v="1"/>
    <n v="11"/>
    <n v="5.0141666666666671"/>
    <x v="0"/>
  </r>
  <r>
    <x v="163"/>
    <s v="2021-06-19T04:46:14+05:30"/>
    <n v="17174"/>
    <s v="Cluster2"/>
    <x v="1"/>
    <n v="11"/>
    <n v="4.7705555555555552"/>
    <x v="0"/>
  </r>
  <r>
    <x v="163"/>
    <s v="2021-06-20T04:53:28+05:30"/>
    <n v="17608"/>
    <s v="Cluster2"/>
    <x v="1"/>
    <n v="11"/>
    <n v="4.891111111111111"/>
    <x v="0"/>
  </r>
  <r>
    <x v="163"/>
    <s v="2021-06-21T07:50:06+05:30"/>
    <n v="28206"/>
    <s v="Cluster2"/>
    <x v="1"/>
    <n v="11"/>
    <n v="7.835"/>
    <x v="0"/>
  </r>
  <r>
    <x v="163"/>
    <s v="2021-06-22T04:57:46+05:30"/>
    <n v="17866"/>
    <s v="Cluster2"/>
    <x v="1"/>
    <n v="11"/>
    <n v="4.9627777777777782"/>
    <x v="0"/>
  </r>
  <r>
    <x v="163"/>
    <s v="2021-06-23T07:50:11+05:30"/>
    <n v="28211"/>
    <s v="Cluster2"/>
    <x v="1"/>
    <n v="11"/>
    <n v="7.8363888888888891"/>
    <x v="0"/>
  </r>
  <r>
    <x v="163"/>
    <s v="2021-06-24T05:08:46+05:30"/>
    <n v="18526"/>
    <s v="Cluster2"/>
    <x v="1"/>
    <n v="11"/>
    <n v="5.1461111111111109"/>
    <x v="0"/>
  </r>
  <r>
    <x v="163"/>
    <s v="2021-06-25T05:27:05+05:30"/>
    <n v="19625"/>
    <s v="Cluster2"/>
    <x v="1"/>
    <n v="11"/>
    <n v="5.4513888888888893"/>
    <x v="0"/>
  </r>
  <r>
    <x v="163"/>
    <s v="2021-06-26T07:08:45+05:30"/>
    <n v="25725"/>
    <s v="Cluster2"/>
    <x v="1"/>
    <n v="11"/>
    <n v="7.145833333333333"/>
    <x v="0"/>
  </r>
  <r>
    <x v="163"/>
    <s v="2021-06-27T07:11:45+05:30"/>
    <n v="25905"/>
    <s v="Cluster2"/>
    <x v="1"/>
    <n v="11"/>
    <n v="7.1958333333333337"/>
    <x v="0"/>
  </r>
  <r>
    <x v="163"/>
    <s v="2021-06-28T06:37:26+05:30"/>
    <n v="23846"/>
    <s v="Cluster2"/>
    <x v="1"/>
    <n v="11"/>
    <n v="6.6238888888888887"/>
    <x v="0"/>
  </r>
  <r>
    <x v="163"/>
    <s v="2021-06-29T04:21:46+05:30"/>
    <n v="15706"/>
    <s v="Cluster2"/>
    <x v="1"/>
    <n v="11"/>
    <n v="4.3627777777777776"/>
    <x v="0"/>
  </r>
  <r>
    <x v="163"/>
    <s v="2021-06-30T05:12:07+05:30"/>
    <n v="18727"/>
    <s v="Cluster2"/>
    <x v="1"/>
    <n v="11"/>
    <n v="5.201944444444444"/>
    <x v="0"/>
  </r>
  <r>
    <x v="163"/>
    <s v="2021-07-01T05:26:46+05:30"/>
    <n v="19606"/>
    <s v="Cluster2"/>
    <x v="1"/>
    <n v="11"/>
    <n v="5.4461111111111107"/>
    <x v="0"/>
  </r>
  <r>
    <x v="163"/>
    <s v="2021-07-02T05:12:10+05:30"/>
    <n v="18730"/>
    <s v="Cluster2"/>
    <x v="1"/>
    <n v="11"/>
    <n v="5.2027777777777775"/>
    <x v="0"/>
  </r>
  <r>
    <x v="163"/>
    <s v="2021-07-03T05:28:06+05:30"/>
    <n v="19686"/>
    <s v="Cluster2"/>
    <x v="1"/>
    <n v="11"/>
    <n v="5.4683333333333337"/>
    <x v="0"/>
  </r>
  <r>
    <x v="163"/>
    <s v="2021-07-04T05:18:47+05:30"/>
    <n v="19127"/>
    <s v="Cluster2"/>
    <x v="1"/>
    <n v="11"/>
    <n v="5.3130555555555556"/>
    <x v="0"/>
  </r>
  <r>
    <x v="164"/>
    <s v="2021-05-31T09:54:50+05:30"/>
    <n v="15890"/>
    <s v="Cluster2"/>
    <x v="2"/>
    <n v="12"/>
    <n v="4.4138888888888888"/>
    <x v="0"/>
  </r>
  <r>
    <x v="164"/>
    <s v="2021-06-01T04:44:10+05:30"/>
    <n v="17050"/>
    <s v="Cluster2"/>
    <x v="2"/>
    <n v="12"/>
    <n v="4.7361111111111107"/>
    <x v="0"/>
  </r>
  <r>
    <x v="164"/>
    <s v="2021-06-02T06:13:10+05:30"/>
    <n v="22390"/>
    <s v="Cluster2"/>
    <x v="2"/>
    <n v="12"/>
    <n v="6.2194444444444441"/>
    <x v="0"/>
  </r>
  <r>
    <x v="164"/>
    <s v="2021-06-03T06:17:28+05:30"/>
    <n v="22648"/>
    <s v="Cluster2"/>
    <x v="2"/>
    <n v="12"/>
    <n v="6.2911111111111113"/>
    <x v="0"/>
  </r>
  <r>
    <x v="164"/>
    <s v="2021-06-04T06:29:47+05:30"/>
    <n v="23387"/>
    <s v="Cluster2"/>
    <x v="2"/>
    <n v="12"/>
    <n v="6.4963888888888892"/>
    <x v="0"/>
  </r>
  <r>
    <x v="164"/>
    <s v="2021-06-05T06:20:25+05:30"/>
    <n v="22825"/>
    <s v="Cluster2"/>
    <x v="2"/>
    <n v="12"/>
    <n v="6.3402777777777777"/>
    <x v="0"/>
  </r>
  <r>
    <x v="164"/>
    <s v="2021-06-06T05:21:26+05:30"/>
    <n v="19286"/>
    <s v="Cluster2"/>
    <x v="2"/>
    <n v="12"/>
    <n v="5.3572222222222221"/>
    <x v="0"/>
  </r>
  <r>
    <x v="164"/>
    <s v="2021-06-07T05:33:06+05:30"/>
    <n v="19986"/>
    <s v="Cluster2"/>
    <x v="2"/>
    <n v="12"/>
    <n v="5.5516666666666667"/>
    <x v="0"/>
  </r>
  <r>
    <x v="164"/>
    <s v="2021-06-08T06:25:46+05:30"/>
    <n v="23146"/>
    <s v="Cluster2"/>
    <x v="2"/>
    <n v="12"/>
    <n v="6.4294444444444441"/>
    <x v="0"/>
  </r>
  <r>
    <x v="164"/>
    <s v="2021-06-09T05:29:41+05:30"/>
    <n v="19781"/>
    <s v="Cluster2"/>
    <x v="2"/>
    <n v="12"/>
    <n v="5.4947222222222223"/>
    <x v="0"/>
  </r>
  <r>
    <x v="164"/>
    <s v="2021-06-10T05:31:05+05:30"/>
    <n v="19865"/>
    <s v="Cluster2"/>
    <x v="2"/>
    <n v="12"/>
    <n v="5.5180555555555557"/>
    <x v="0"/>
  </r>
  <r>
    <x v="164"/>
    <s v="2021-06-11T06:28:22+05:30"/>
    <n v="23302"/>
    <s v="Cluster2"/>
    <x v="2"/>
    <n v="12"/>
    <n v="6.472777777777778"/>
    <x v="0"/>
  </r>
  <r>
    <x v="164"/>
    <s v="2021-06-12T10:22:24+05:30"/>
    <n v="37344"/>
    <s v="Cluster2"/>
    <x v="2"/>
    <n v="12"/>
    <n v="10.373333333333333"/>
    <x v="0"/>
  </r>
  <r>
    <x v="164"/>
    <s v="2021-06-13T05:27:04+05:30"/>
    <n v="19624"/>
    <s v="Cluster2"/>
    <x v="2"/>
    <n v="12"/>
    <n v="5.4511111111111115"/>
    <x v="0"/>
  </r>
  <r>
    <x v="164"/>
    <s v="2021-06-14T06:16:25+05:30"/>
    <n v="22585"/>
    <s v="Cluster2"/>
    <x v="2"/>
    <n v="12"/>
    <n v="6.2736111111111112"/>
    <x v="0"/>
  </r>
  <r>
    <x v="164"/>
    <s v="2021-06-15T05:19:30+05:30"/>
    <n v="19170"/>
    <s v="Cluster2"/>
    <x v="2"/>
    <n v="12"/>
    <n v="5.3250000000000002"/>
    <x v="0"/>
  </r>
  <r>
    <x v="164"/>
    <s v="2021-06-16T06:41:26+05:30"/>
    <n v="24086"/>
    <s v="Cluster2"/>
    <x v="2"/>
    <n v="12"/>
    <n v="6.6905555555555551"/>
    <x v="0"/>
  </r>
  <r>
    <x v="164"/>
    <s v="2021-06-17T06:09:09+05:30"/>
    <n v="22149"/>
    <s v="Cluster2"/>
    <x v="2"/>
    <n v="12"/>
    <n v="6.1524999999999999"/>
    <x v="0"/>
  </r>
  <r>
    <x v="164"/>
    <s v="2021-06-18T05:18:46+05:30"/>
    <n v="19126"/>
    <s v="Cluster2"/>
    <x v="2"/>
    <n v="12"/>
    <n v="5.3127777777777778"/>
    <x v="0"/>
  </r>
  <r>
    <x v="164"/>
    <s v="2021-06-19T04:49:11+05:30"/>
    <n v="17351"/>
    <s v="Cluster2"/>
    <x v="2"/>
    <n v="12"/>
    <n v="4.8197222222222225"/>
    <x v="0"/>
  </r>
  <r>
    <x v="164"/>
    <s v="2021-06-20T05:04:44+05:30"/>
    <n v="18284"/>
    <s v="Cluster2"/>
    <x v="2"/>
    <n v="12"/>
    <n v="5.0788888888888888"/>
    <x v="0"/>
  </r>
  <r>
    <x v="164"/>
    <s v="2021-06-21T08:15:05+05:30"/>
    <n v="29705"/>
    <s v="Cluster2"/>
    <x v="2"/>
    <n v="12"/>
    <n v="8.2513888888888882"/>
    <x v="0"/>
  </r>
  <r>
    <x v="164"/>
    <s v="2021-06-22T05:01:10+05:30"/>
    <n v="18070"/>
    <s v="Cluster2"/>
    <x v="2"/>
    <n v="12"/>
    <n v="5.0194444444444448"/>
    <x v="0"/>
  </r>
  <r>
    <x v="164"/>
    <s v="2021-06-23T07:56:31+05:30"/>
    <n v="28591"/>
    <s v="Cluster2"/>
    <x v="2"/>
    <n v="12"/>
    <n v="7.9419444444444443"/>
    <x v="0"/>
  </r>
  <r>
    <x v="164"/>
    <s v="2021-06-24T05:16:05+05:30"/>
    <n v="18965"/>
    <s v="Cluster2"/>
    <x v="2"/>
    <n v="12"/>
    <n v="5.2680555555555557"/>
    <x v="0"/>
  </r>
  <r>
    <x v="164"/>
    <s v="2021-06-25T05:39:05+05:30"/>
    <n v="20345"/>
    <s v="Cluster2"/>
    <x v="2"/>
    <n v="12"/>
    <n v="5.6513888888888886"/>
    <x v="0"/>
  </r>
  <r>
    <x v="164"/>
    <s v="2021-06-26T07:14:27+05:30"/>
    <n v="26067"/>
    <s v="Cluster2"/>
    <x v="2"/>
    <n v="12"/>
    <n v="7.2408333333333337"/>
    <x v="0"/>
  </r>
  <r>
    <x v="164"/>
    <s v="2021-06-27T09:15:24+05:30"/>
    <n v="33324"/>
    <s v="Cluster2"/>
    <x v="2"/>
    <n v="12"/>
    <n v="9.2566666666666659"/>
    <x v="0"/>
  </r>
  <r>
    <x v="164"/>
    <s v="2021-06-28T06:36:10+05:30"/>
    <n v="23770"/>
    <s v="Cluster2"/>
    <x v="2"/>
    <n v="12"/>
    <n v="6.6027777777777779"/>
    <x v="0"/>
  </r>
  <r>
    <x v="164"/>
    <s v="2021-06-29T04:59:25+05:30"/>
    <n v="17965"/>
    <s v="Cluster2"/>
    <x v="2"/>
    <n v="12"/>
    <n v="4.990277777777778"/>
    <x v="0"/>
  </r>
  <r>
    <x v="164"/>
    <s v="2021-06-30T05:23:05+05:30"/>
    <n v="19385"/>
    <s v="Cluster2"/>
    <x v="2"/>
    <n v="12"/>
    <n v="5.384722222222222"/>
    <x v="0"/>
  </r>
  <r>
    <x v="164"/>
    <s v="2021-07-01T05:35:10+05:30"/>
    <n v="20110"/>
    <s v="Cluster2"/>
    <x v="2"/>
    <n v="12"/>
    <n v="5.5861111111111112"/>
    <x v="0"/>
  </r>
  <r>
    <x v="164"/>
    <s v="2021-07-02T05:26:06+05:30"/>
    <n v="19566"/>
    <s v="Cluster2"/>
    <x v="2"/>
    <n v="12"/>
    <n v="5.4349999999999996"/>
    <x v="0"/>
  </r>
  <r>
    <x v="164"/>
    <s v="2021-07-03T05:36:56+05:30"/>
    <n v="20216"/>
    <s v="Cluster2"/>
    <x v="2"/>
    <n v="12"/>
    <n v="5.6155555555555559"/>
    <x v="0"/>
  </r>
  <r>
    <x v="164"/>
    <s v="2021-07-04T05:23:04+05:30"/>
    <n v="19384"/>
    <s v="Cluster2"/>
    <x v="2"/>
    <n v="12"/>
    <n v="5.3844444444444441"/>
    <x v="0"/>
  </r>
  <r>
    <x v="165"/>
    <s v="2021-05-31T11:51:33+05:30"/>
    <n v="22893"/>
    <s v="Cluster2"/>
    <x v="0"/>
    <n v="9"/>
    <n v="6.3591666666666669"/>
    <x v="0"/>
  </r>
  <r>
    <x v="165"/>
    <s v="2021-06-01T04:12:33+05:30"/>
    <n v="15153"/>
    <s v="Cluster2"/>
    <x v="0"/>
    <n v="9"/>
    <n v="4.2091666666666665"/>
    <x v="0"/>
  </r>
  <r>
    <x v="165"/>
    <s v="2021-06-02T05:01:33+05:30"/>
    <n v="18093"/>
    <s v="Cluster2"/>
    <x v="0"/>
    <n v="9"/>
    <n v="5.0258333333333329"/>
    <x v="0"/>
  </r>
  <r>
    <x v="165"/>
    <s v="2021-06-03T06:03:15+05:30"/>
    <n v="21795"/>
    <s v="Cluster2"/>
    <x v="0"/>
    <n v="9"/>
    <n v="6.0541666666666663"/>
    <x v="0"/>
  </r>
  <r>
    <x v="165"/>
    <s v="2021-06-04T05:41:50+05:30"/>
    <n v="20510"/>
    <s v="Cluster2"/>
    <x v="0"/>
    <n v="9"/>
    <n v="5.697222222222222"/>
    <x v="0"/>
  </r>
  <r>
    <x v="165"/>
    <s v="2021-06-05T06:21:07+05:30"/>
    <n v="22867"/>
    <s v="Cluster2"/>
    <x v="0"/>
    <n v="9"/>
    <n v="6.3519444444444444"/>
    <x v="0"/>
  </r>
  <r>
    <x v="165"/>
    <s v="2021-06-06T04:47:07+05:30"/>
    <n v="17227"/>
    <s v="Cluster2"/>
    <x v="0"/>
    <n v="9"/>
    <n v="4.785277777777778"/>
    <x v="0"/>
  </r>
  <r>
    <x v="165"/>
    <s v="2021-06-07T05:30:08+05:30"/>
    <n v="19808"/>
    <s v="Cluster2"/>
    <x v="0"/>
    <n v="9"/>
    <n v="5.5022222222222226"/>
    <x v="0"/>
  </r>
  <r>
    <x v="165"/>
    <s v="2021-06-08T05:40:27+05:30"/>
    <n v="20427"/>
    <s v="Cluster2"/>
    <x v="0"/>
    <n v="9"/>
    <n v="5.6741666666666664"/>
    <x v="0"/>
  </r>
  <r>
    <x v="165"/>
    <s v="2021-06-09T04:54:22+05:30"/>
    <n v="17662"/>
    <s v="Cluster2"/>
    <x v="0"/>
    <n v="9"/>
    <n v="4.9061111111111115"/>
    <x v="0"/>
  </r>
  <r>
    <x v="165"/>
    <s v="2021-06-10T04:06:42+05:30"/>
    <n v="14802"/>
    <s v="Cluster2"/>
    <x v="0"/>
    <n v="9"/>
    <n v="4.1116666666666664"/>
    <x v="0"/>
  </r>
  <r>
    <x v="165"/>
    <s v="2021-06-11T05:55:07+05:30"/>
    <n v="21307"/>
    <s v="Cluster2"/>
    <x v="0"/>
    <n v="9"/>
    <n v="5.9186111111111108"/>
    <x v="0"/>
  </r>
  <r>
    <x v="165"/>
    <s v="2021-06-12T09:40:29+05:30"/>
    <n v="34829"/>
    <s v="Cluster2"/>
    <x v="0"/>
    <n v="9"/>
    <n v="9.674722222222222"/>
    <x v="1"/>
  </r>
  <r>
    <x v="165"/>
    <s v="2021-06-13T03:23:46+05:30"/>
    <n v="12226"/>
    <s v="Cluster2"/>
    <x v="0"/>
    <n v="9"/>
    <n v="3.3961111111111113"/>
    <x v="0"/>
  </r>
  <r>
    <x v="165"/>
    <s v="2021-06-14T05:52:07+05:30"/>
    <n v="21127"/>
    <s v="Cluster2"/>
    <x v="0"/>
    <n v="9"/>
    <n v="5.868611111111111"/>
    <x v="0"/>
  </r>
  <r>
    <x v="165"/>
    <s v="2021-06-15T03:29:13+05:30"/>
    <n v="12553"/>
    <s v="Cluster2"/>
    <x v="0"/>
    <n v="9"/>
    <n v="3.4869444444444446"/>
    <x v="0"/>
  </r>
  <r>
    <x v="165"/>
    <s v="2021-06-16T06:01:08+05:30"/>
    <n v="21668"/>
    <s v="Cluster2"/>
    <x v="0"/>
    <n v="9"/>
    <n v="6.0188888888888892"/>
    <x v="0"/>
  </r>
  <r>
    <x v="165"/>
    <s v="2021-06-17T05:35:46+05:30"/>
    <n v="20146"/>
    <s v="Cluster2"/>
    <x v="0"/>
    <n v="9"/>
    <n v="5.596111111111111"/>
    <x v="0"/>
  </r>
  <r>
    <x v="165"/>
    <s v="2021-06-21T07:22:12+05:30"/>
    <n v="26532"/>
    <s v="Cluster2"/>
    <x v="0"/>
    <n v="9"/>
    <n v="7.37"/>
    <x v="0"/>
  </r>
  <r>
    <x v="165"/>
    <s v="2021-06-22T04:36:47+05:30"/>
    <n v="16607"/>
    <s v="Cluster2"/>
    <x v="0"/>
    <n v="9"/>
    <n v="4.6130555555555555"/>
    <x v="0"/>
  </r>
  <r>
    <x v="165"/>
    <s v="2021-06-23T07:25:47+05:30"/>
    <n v="26747"/>
    <s v="Cluster2"/>
    <x v="0"/>
    <n v="9"/>
    <n v="7.4297222222222219"/>
    <x v="0"/>
  </r>
  <r>
    <x v="165"/>
    <s v="2021-06-24T04:48:32+05:30"/>
    <n v="17312"/>
    <s v="Cluster2"/>
    <x v="0"/>
    <n v="9"/>
    <n v="4.8088888888888892"/>
    <x v="0"/>
  </r>
  <r>
    <x v="165"/>
    <s v="2021-06-25T05:22:27+05:30"/>
    <n v="19347"/>
    <s v="Cluster2"/>
    <x v="0"/>
    <n v="9"/>
    <n v="5.3741666666666665"/>
    <x v="0"/>
  </r>
  <r>
    <x v="165"/>
    <s v="2021-06-26T06:42:51+05:30"/>
    <n v="24171"/>
    <s v="Cluster2"/>
    <x v="0"/>
    <n v="9"/>
    <n v="6.7141666666666664"/>
    <x v="0"/>
  </r>
  <r>
    <x v="165"/>
    <s v="2021-06-27T05:18:06+05:30"/>
    <n v="19086"/>
    <s v="Cluster2"/>
    <x v="0"/>
    <n v="9"/>
    <n v="5.3016666666666667"/>
    <x v="0"/>
  </r>
  <r>
    <x v="165"/>
    <s v="2021-06-28T06:16:26+05:30"/>
    <n v="22586"/>
    <s v="Cluster2"/>
    <x v="0"/>
    <n v="9"/>
    <n v="6.2738888888888891"/>
    <x v="0"/>
  </r>
  <r>
    <x v="165"/>
    <s v="2021-06-29T04:26:27+05:30"/>
    <n v="15987"/>
    <s v="Cluster2"/>
    <x v="0"/>
    <n v="9"/>
    <n v="4.440833333333333"/>
    <x v="0"/>
  </r>
  <r>
    <x v="165"/>
    <s v="2021-06-30T04:41:07+05:30"/>
    <n v="16867"/>
    <s v="Cluster2"/>
    <x v="0"/>
    <n v="9"/>
    <n v="4.6852777777777774"/>
    <x v="0"/>
  </r>
  <r>
    <x v="165"/>
    <s v="2021-07-01T05:15:49+05:30"/>
    <n v="18949"/>
    <s v="Cluster2"/>
    <x v="0"/>
    <n v="9"/>
    <n v="5.2636111111111115"/>
    <x v="0"/>
  </r>
  <r>
    <x v="165"/>
    <s v="2021-07-02T05:00:54+05:30"/>
    <n v="18054"/>
    <s v="Cluster2"/>
    <x v="0"/>
    <n v="9"/>
    <n v="5.0149999999999997"/>
    <x v="0"/>
  </r>
  <r>
    <x v="165"/>
    <s v="2021-07-03T05:07:07+05:30"/>
    <n v="18427"/>
    <s v="Cluster2"/>
    <x v="0"/>
    <n v="9"/>
    <n v="5.118611111111111"/>
    <x v="0"/>
  </r>
  <r>
    <x v="165"/>
    <s v="2021-07-04T04:57:07+05:30"/>
    <n v="17827"/>
    <s v="Cluster2"/>
    <x v="0"/>
    <n v="9"/>
    <n v="4.951944444444444"/>
    <x v="0"/>
  </r>
  <r>
    <x v="166"/>
    <s v="2021-05-31T12:28:56+05:30"/>
    <n v="25136"/>
    <s v="Cluster2"/>
    <x v="2"/>
    <n v="12"/>
    <n v="6.9822222222222221"/>
    <x v="0"/>
  </r>
  <r>
    <x v="166"/>
    <s v="2021-06-01T04:53:56+05:30"/>
    <n v="17636"/>
    <s v="Cluster2"/>
    <x v="2"/>
    <n v="12"/>
    <n v="4.8988888888888891"/>
    <x v="0"/>
  </r>
  <r>
    <x v="166"/>
    <s v="2021-06-02T06:12:56+05:30"/>
    <n v="22376"/>
    <s v="Cluster2"/>
    <x v="2"/>
    <n v="12"/>
    <n v="6.2155555555555555"/>
    <x v="0"/>
  </r>
  <r>
    <x v="166"/>
    <s v="2021-06-03T06:27:52+05:30"/>
    <n v="23272"/>
    <s v="Cluster2"/>
    <x v="2"/>
    <n v="12"/>
    <n v="6.4644444444444442"/>
    <x v="0"/>
  </r>
  <r>
    <x v="166"/>
    <s v="2021-06-04T06:24:53+05:30"/>
    <n v="23093"/>
    <s v="Cluster2"/>
    <x v="2"/>
    <n v="12"/>
    <n v="6.4147222222222222"/>
    <x v="0"/>
  </r>
  <r>
    <x v="166"/>
    <s v="2021-06-05T06:34:50+05:30"/>
    <n v="23690"/>
    <s v="Cluster2"/>
    <x v="2"/>
    <n v="12"/>
    <n v="6.5805555555555557"/>
    <x v="0"/>
  </r>
  <r>
    <x v="166"/>
    <s v="2021-06-06T05:30:52+05:30"/>
    <n v="19852"/>
    <s v="Cluster2"/>
    <x v="2"/>
    <n v="12"/>
    <n v="5.514444444444444"/>
    <x v="0"/>
  </r>
  <r>
    <x v="166"/>
    <s v="2021-06-07T05:36:51+05:30"/>
    <n v="20211"/>
    <s v="Cluster2"/>
    <x v="2"/>
    <n v="12"/>
    <n v="5.6141666666666667"/>
    <x v="0"/>
  </r>
  <r>
    <x v="166"/>
    <s v="2021-06-08T06:19:31+05:30"/>
    <n v="22771"/>
    <s v="Cluster2"/>
    <x v="2"/>
    <n v="12"/>
    <n v="6.325277777777778"/>
    <x v="0"/>
  </r>
  <r>
    <x v="166"/>
    <s v="2021-06-09T05:32:06+05:30"/>
    <n v="19926"/>
    <s v="Cluster2"/>
    <x v="2"/>
    <n v="12"/>
    <n v="5.5350000000000001"/>
    <x v="0"/>
  </r>
  <r>
    <x v="166"/>
    <s v="2021-06-10T05:33:06+05:30"/>
    <n v="19986"/>
    <s v="Cluster2"/>
    <x v="2"/>
    <n v="12"/>
    <n v="5.5516666666666667"/>
    <x v="0"/>
  </r>
  <r>
    <x v="166"/>
    <s v="2021-06-11T06:32:26+05:30"/>
    <n v="23546"/>
    <s v="Cluster2"/>
    <x v="2"/>
    <n v="12"/>
    <n v="6.5405555555555557"/>
    <x v="0"/>
  </r>
  <r>
    <x v="166"/>
    <s v="2021-06-12T10:32:31+05:30"/>
    <n v="37951"/>
    <s v="Cluster2"/>
    <x v="2"/>
    <n v="12"/>
    <n v="10.541944444444445"/>
    <x v="0"/>
  </r>
  <r>
    <x v="166"/>
    <s v="2021-06-13T05:29:10+05:30"/>
    <n v="19750"/>
    <s v="Cluster2"/>
    <x v="2"/>
    <n v="12"/>
    <n v="5.4861111111111107"/>
    <x v="0"/>
  </r>
  <r>
    <x v="166"/>
    <s v="2021-06-14T06:18:10+05:30"/>
    <n v="22690"/>
    <s v="Cluster2"/>
    <x v="2"/>
    <n v="12"/>
    <n v="6.302777777777778"/>
    <x v="0"/>
  </r>
  <r>
    <x v="166"/>
    <s v="2021-06-15T05:06:50+05:30"/>
    <n v="18410"/>
    <s v="Cluster2"/>
    <x v="2"/>
    <n v="12"/>
    <n v="5.1138888888888889"/>
    <x v="0"/>
  </r>
  <r>
    <x v="166"/>
    <s v="2021-06-16T06:45:10+05:30"/>
    <n v="24310"/>
    <s v="Cluster2"/>
    <x v="2"/>
    <n v="12"/>
    <n v="6.7527777777777782"/>
    <x v="0"/>
  </r>
  <r>
    <x v="166"/>
    <s v="2021-06-17T06:08:29+05:30"/>
    <n v="22109"/>
    <s v="Cluster2"/>
    <x v="2"/>
    <n v="12"/>
    <n v="6.1413888888888888"/>
    <x v="0"/>
  </r>
  <r>
    <x v="166"/>
    <s v="2021-06-18T05:23:29+05:30"/>
    <n v="19409"/>
    <s v="Cluster2"/>
    <x v="2"/>
    <n v="12"/>
    <n v="5.3913888888888888"/>
    <x v="0"/>
  </r>
  <r>
    <x v="166"/>
    <s v="2021-06-19T04:57:30+05:30"/>
    <n v="17850"/>
    <s v="Cluster2"/>
    <x v="2"/>
    <n v="12"/>
    <n v="4.958333333333333"/>
    <x v="0"/>
  </r>
  <r>
    <x v="166"/>
    <s v="2021-06-20T05:11:50+05:30"/>
    <n v="18710"/>
    <s v="Cluster2"/>
    <x v="2"/>
    <n v="12"/>
    <n v="5.197222222222222"/>
    <x v="0"/>
  </r>
  <r>
    <x v="166"/>
    <s v="2021-06-21T08:15:52+05:30"/>
    <n v="29752"/>
    <s v="Cluster2"/>
    <x v="2"/>
    <n v="12"/>
    <n v="8.2644444444444449"/>
    <x v="0"/>
  </r>
  <r>
    <x v="166"/>
    <s v="2021-06-22T05:07:30+05:30"/>
    <n v="18450"/>
    <s v="Cluster2"/>
    <x v="2"/>
    <n v="12"/>
    <n v="5.125"/>
    <x v="0"/>
  </r>
  <r>
    <x v="166"/>
    <s v="2021-06-23T07:55:50+05:30"/>
    <n v="28550"/>
    <s v="Cluster2"/>
    <x v="2"/>
    <n v="12"/>
    <n v="7.9305555555555554"/>
    <x v="0"/>
  </r>
  <r>
    <x v="166"/>
    <s v="2021-06-24T06:22:50+05:30"/>
    <n v="22970"/>
    <s v="Cluster2"/>
    <x v="2"/>
    <n v="12"/>
    <n v="6.3805555555555555"/>
    <x v="0"/>
  </r>
  <r>
    <x v="166"/>
    <s v="2021-06-25T05:46:50+05:30"/>
    <n v="20810"/>
    <s v="Cluster2"/>
    <x v="2"/>
    <n v="12"/>
    <n v="5.7805555555555559"/>
    <x v="0"/>
  </r>
  <r>
    <x v="166"/>
    <s v="2021-06-26T07:12:10+05:30"/>
    <n v="25930"/>
    <s v="Cluster2"/>
    <x v="2"/>
    <n v="12"/>
    <n v="7.2027777777777775"/>
    <x v="0"/>
  </r>
  <r>
    <x v="166"/>
    <s v="2021-06-27T09:04:29+05:30"/>
    <n v="32669"/>
    <s v="Cluster2"/>
    <x v="2"/>
    <n v="12"/>
    <n v="9.0747222222222224"/>
    <x v="0"/>
  </r>
  <r>
    <x v="166"/>
    <s v="2021-06-28T06:51:11+05:30"/>
    <n v="24671"/>
    <s v="Cluster2"/>
    <x v="2"/>
    <n v="12"/>
    <n v="6.8530555555555557"/>
    <x v="0"/>
  </r>
  <r>
    <x v="166"/>
    <s v="2021-06-29T04:43:30+05:30"/>
    <n v="17010"/>
    <s v="Cluster2"/>
    <x v="2"/>
    <n v="12"/>
    <n v="4.7249999999999996"/>
    <x v="0"/>
  </r>
  <r>
    <x v="166"/>
    <s v="2021-06-30T05:20:10+05:30"/>
    <n v="19210"/>
    <s v="Cluster2"/>
    <x v="2"/>
    <n v="12"/>
    <n v="5.3361111111111112"/>
    <x v="0"/>
  </r>
  <r>
    <x v="166"/>
    <s v="2021-07-01T05:42:28+05:30"/>
    <n v="20548"/>
    <s v="Cluster2"/>
    <x v="2"/>
    <n v="12"/>
    <n v="5.7077777777777774"/>
    <x v="0"/>
  </r>
  <r>
    <x v="166"/>
    <s v="2021-07-02T05:27:30+05:30"/>
    <n v="19650"/>
    <s v="Cluster2"/>
    <x v="2"/>
    <n v="12"/>
    <n v="5.458333333333333"/>
    <x v="0"/>
  </r>
  <r>
    <x v="166"/>
    <s v="2021-07-04T05:28:25+05:30"/>
    <n v="19705"/>
    <s v="Cluster2"/>
    <x v="2"/>
    <n v="12"/>
    <n v="5.4736111111111114"/>
    <x v="0"/>
  </r>
  <r>
    <x v="167"/>
    <s v="2021-05-31T11:54:51+05:30"/>
    <n v="23091"/>
    <s v="Cluster2"/>
    <x v="0"/>
    <n v="9"/>
    <n v="6.4141666666666666"/>
    <x v="0"/>
  </r>
  <r>
    <x v="167"/>
    <s v="2021-06-01T02:56:50+05:30"/>
    <n v="10610"/>
    <s v="Cluster2"/>
    <x v="0"/>
    <n v="9"/>
    <n v="2.9472222222222224"/>
    <x v="0"/>
  </r>
  <r>
    <x v="167"/>
    <s v="2021-06-02T05:07:30+05:30"/>
    <n v="18450"/>
    <s v="Cluster2"/>
    <x v="0"/>
    <n v="9"/>
    <n v="5.125"/>
    <x v="0"/>
  </r>
  <r>
    <x v="167"/>
    <s v="2021-06-03T05:52:07+05:30"/>
    <n v="21127"/>
    <s v="Cluster2"/>
    <x v="0"/>
    <n v="9"/>
    <n v="5.868611111111111"/>
    <x v="0"/>
  </r>
  <r>
    <x v="167"/>
    <s v="2021-06-04T05:52:06+05:30"/>
    <n v="21126"/>
    <s v="Cluster2"/>
    <x v="0"/>
    <n v="9"/>
    <n v="5.8683333333333332"/>
    <x v="0"/>
  </r>
  <r>
    <x v="167"/>
    <s v="2021-06-05T05:52:05+05:30"/>
    <n v="21125"/>
    <s v="Cluster2"/>
    <x v="0"/>
    <n v="9"/>
    <n v="5.8680555555555554"/>
    <x v="0"/>
  </r>
  <r>
    <x v="167"/>
    <s v="2021-06-06T04:31:08+05:30"/>
    <n v="16268"/>
    <s v="Cluster2"/>
    <x v="0"/>
    <n v="9"/>
    <n v="4.5188888888888892"/>
    <x v="0"/>
  </r>
  <r>
    <x v="167"/>
    <s v="2021-06-07T05:14:25+05:30"/>
    <n v="18865"/>
    <s v="Cluster2"/>
    <x v="0"/>
    <n v="9"/>
    <n v="5.240277777777778"/>
    <x v="0"/>
  </r>
  <r>
    <x v="167"/>
    <s v="2021-06-08T05:21:46+05:30"/>
    <n v="19306"/>
    <s v="Cluster2"/>
    <x v="0"/>
    <n v="9"/>
    <n v="5.3627777777777776"/>
    <x v="0"/>
  </r>
  <r>
    <x v="167"/>
    <s v="2021-06-09T04:50:42+05:30"/>
    <n v="17442"/>
    <s v="Cluster2"/>
    <x v="0"/>
    <n v="9"/>
    <n v="4.8449999999999998"/>
    <x v="0"/>
  </r>
  <r>
    <x v="167"/>
    <s v="2021-06-10T04:21:00+05:30"/>
    <n v="15660"/>
    <s v="Cluster2"/>
    <x v="0"/>
    <n v="9"/>
    <n v="4.3499999999999996"/>
    <x v="0"/>
  </r>
  <r>
    <x v="167"/>
    <s v="2021-06-11T05:24:39+05:30"/>
    <n v="19479"/>
    <s v="Cluster2"/>
    <x v="0"/>
    <n v="9"/>
    <n v="5.4108333333333336"/>
    <x v="0"/>
  </r>
  <r>
    <x v="167"/>
    <s v="2021-06-12T09:48:24+05:30"/>
    <n v="35304"/>
    <s v="Cluster2"/>
    <x v="0"/>
    <n v="9"/>
    <n v="9.8066666666666666"/>
    <x v="1"/>
  </r>
  <r>
    <x v="167"/>
    <s v="2021-06-13T03:18:45+05:30"/>
    <n v="11925"/>
    <s v="Cluster2"/>
    <x v="0"/>
    <n v="9"/>
    <n v="3.3125"/>
    <x v="0"/>
  </r>
  <r>
    <x v="167"/>
    <s v="2021-06-14T03:31:24+05:30"/>
    <n v="12684"/>
    <s v="Cluster2"/>
    <x v="0"/>
    <n v="9"/>
    <n v="3.5233333333333334"/>
    <x v="0"/>
  </r>
  <r>
    <x v="167"/>
    <s v="2021-06-15T03:23:04+05:30"/>
    <n v="12184"/>
    <s v="Cluster2"/>
    <x v="0"/>
    <n v="9"/>
    <n v="3.3844444444444446"/>
    <x v="0"/>
  </r>
  <r>
    <x v="167"/>
    <s v="2021-06-16T04:52:24+05:30"/>
    <n v="17544"/>
    <s v="Cluster2"/>
    <x v="0"/>
    <n v="9"/>
    <n v="4.8733333333333331"/>
    <x v="0"/>
  </r>
  <r>
    <x v="167"/>
    <s v="2021-06-17T05:30:29+05:30"/>
    <n v="19829"/>
    <s v="Cluster2"/>
    <x v="0"/>
    <n v="9"/>
    <n v="5.5080555555555559"/>
    <x v="0"/>
  </r>
  <r>
    <x v="167"/>
    <s v="2021-06-18T04:49:47+05:30"/>
    <n v="17387"/>
    <s v="Cluster2"/>
    <x v="0"/>
    <n v="9"/>
    <n v="4.8297222222222222"/>
    <x v="0"/>
  </r>
  <r>
    <x v="167"/>
    <s v="2021-06-19T04:23:44+05:30"/>
    <n v="15824"/>
    <s v="Cluster2"/>
    <x v="0"/>
    <n v="9"/>
    <n v="4.3955555555555552"/>
    <x v="0"/>
  </r>
  <r>
    <x v="167"/>
    <s v="2021-06-20T04:31:10+05:30"/>
    <n v="16270"/>
    <s v="Cluster2"/>
    <x v="0"/>
    <n v="9"/>
    <n v="4.5194444444444448"/>
    <x v="0"/>
  </r>
  <r>
    <x v="167"/>
    <s v="2021-06-21T07:31:30+05:30"/>
    <n v="27090"/>
    <s v="Cluster2"/>
    <x v="0"/>
    <n v="9"/>
    <n v="7.5250000000000004"/>
    <x v="0"/>
  </r>
  <r>
    <x v="167"/>
    <s v="2021-06-22T04:33:45+05:30"/>
    <n v="16425"/>
    <s v="Cluster2"/>
    <x v="0"/>
    <n v="9"/>
    <n v="4.5625"/>
    <x v="0"/>
  </r>
  <r>
    <x v="167"/>
    <s v="2021-06-23T07:24:44+05:30"/>
    <n v="26684"/>
    <s v="Cluster2"/>
    <x v="0"/>
    <n v="9"/>
    <n v="7.4122222222222218"/>
    <x v="0"/>
  </r>
  <r>
    <x v="167"/>
    <s v="2021-06-24T04:44:26+05:30"/>
    <n v="17066"/>
    <s v="Cluster2"/>
    <x v="0"/>
    <n v="9"/>
    <n v="4.7405555555555559"/>
    <x v="0"/>
  </r>
  <r>
    <x v="167"/>
    <s v="2021-06-25T03:18:12+05:30"/>
    <n v="11892"/>
    <s v="Cluster2"/>
    <x v="0"/>
    <n v="9"/>
    <n v="3.3033333333333332"/>
    <x v="0"/>
  </r>
  <r>
    <x v="167"/>
    <s v="2021-06-26T06:50:24+05:30"/>
    <n v="24624"/>
    <s v="Cluster2"/>
    <x v="0"/>
    <n v="9"/>
    <n v="6.84"/>
    <x v="0"/>
  </r>
  <r>
    <x v="167"/>
    <s v="2021-06-27T05:51:44+05:30"/>
    <n v="21104"/>
    <s v="Cluster2"/>
    <x v="0"/>
    <n v="9"/>
    <n v="5.862222222222222"/>
    <x v="0"/>
  </r>
  <r>
    <x v="167"/>
    <s v="2021-06-28T06:18:49+05:30"/>
    <n v="22729"/>
    <s v="Cluster2"/>
    <x v="0"/>
    <n v="9"/>
    <n v="6.3136111111111113"/>
    <x v="0"/>
  </r>
  <r>
    <x v="167"/>
    <s v="2021-06-29T04:05:25+05:30"/>
    <n v="14725"/>
    <s v="Cluster2"/>
    <x v="0"/>
    <n v="9"/>
    <n v="4.0902777777777777"/>
    <x v="0"/>
  </r>
  <r>
    <x v="167"/>
    <s v="2021-06-30T04:47:29+05:30"/>
    <n v="17249"/>
    <s v="Cluster2"/>
    <x v="0"/>
    <n v="9"/>
    <n v="4.7913888888888891"/>
    <x v="0"/>
  </r>
  <r>
    <x v="167"/>
    <s v="2021-07-01T05:09:24+05:30"/>
    <n v="18564"/>
    <s v="Cluster2"/>
    <x v="0"/>
    <n v="9"/>
    <n v="5.1566666666666663"/>
    <x v="0"/>
  </r>
  <r>
    <x v="167"/>
    <s v="2021-07-02T04:49:45+05:30"/>
    <n v="17385"/>
    <s v="Cluster2"/>
    <x v="0"/>
    <n v="9"/>
    <n v="4.8291666666666666"/>
    <x v="0"/>
  </r>
  <r>
    <x v="167"/>
    <s v="2021-07-03T05:11:30+05:30"/>
    <n v="18690"/>
    <s v="Cluster2"/>
    <x v="0"/>
    <n v="9"/>
    <n v="5.1916666666666664"/>
    <x v="0"/>
  </r>
  <r>
    <x v="167"/>
    <s v="2021-07-04T04:56:05+05:30"/>
    <n v="17765"/>
    <s v="Cluster2"/>
    <x v="0"/>
    <n v="9"/>
    <n v="4.9347222222222218"/>
    <x v="0"/>
  </r>
  <r>
    <x v="168"/>
    <s v="2021-05-31T08:53:40+05:30"/>
    <n v="12220"/>
    <s v="Cluster2"/>
    <x v="0"/>
    <n v="9"/>
    <n v="3.3944444444444444"/>
    <x v="0"/>
  </r>
  <r>
    <x v="168"/>
    <s v="2021-06-01T04:36:11+05:30"/>
    <n v="16571"/>
    <s v="Cluster2"/>
    <x v="0"/>
    <n v="9"/>
    <n v="4.6030555555555557"/>
    <x v="0"/>
  </r>
  <r>
    <x v="168"/>
    <s v="2021-06-02T05:49:20+05:30"/>
    <n v="20960"/>
    <s v="Cluster2"/>
    <x v="0"/>
    <n v="9"/>
    <n v="5.822222222222222"/>
    <x v="0"/>
  </r>
  <r>
    <x v="168"/>
    <s v="2021-06-03T06:41:18+05:30"/>
    <n v="24078"/>
    <s v="Cluster2"/>
    <x v="0"/>
    <n v="9"/>
    <n v="6.6883333333333335"/>
    <x v="0"/>
  </r>
  <r>
    <x v="168"/>
    <s v="2021-06-04T05:52:36+05:30"/>
    <n v="21156"/>
    <s v="Cluster2"/>
    <x v="0"/>
    <n v="9"/>
    <n v="5.8766666666666669"/>
    <x v="0"/>
  </r>
  <r>
    <x v="168"/>
    <s v="2021-06-05T05:45:29+05:30"/>
    <n v="20729"/>
    <s v="Cluster2"/>
    <x v="0"/>
    <n v="9"/>
    <n v="5.7580555555555559"/>
    <x v="0"/>
  </r>
  <r>
    <x v="168"/>
    <s v="2021-06-06T04:37:59+05:30"/>
    <n v="16679"/>
    <s v="Cluster2"/>
    <x v="0"/>
    <n v="9"/>
    <n v="4.6330555555555559"/>
    <x v="0"/>
  </r>
  <r>
    <x v="168"/>
    <s v="2021-06-07T03:51:37+05:30"/>
    <n v="13897"/>
    <s v="Cluster2"/>
    <x v="0"/>
    <n v="9"/>
    <n v="3.8602777777777777"/>
    <x v="0"/>
  </r>
  <r>
    <x v="168"/>
    <s v="2021-06-08T05:00:56+05:30"/>
    <n v="18056"/>
    <s v="Cluster2"/>
    <x v="0"/>
    <n v="9"/>
    <n v="5.0155555555555553"/>
    <x v="0"/>
  </r>
  <r>
    <x v="168"/>
    <s v="2021-06-09T03:42:51+05:30"/>
    <n v="13371"/>
    <s v="Cluster2"/>
    <x v="0"/>
    <n v="9"/>
    <n v="3.7141666666666668"/>
    <x v="0"/>
  </r>
  <r>
    <x v="168"/>
    <s v="2021-06-10T05:19:20+05:30"/>
    <n v="19160"/>
    <s v="Cluster2"/>
    <x v="0"/>
    <n v="9"/>
    <n v="5.322222222222222"/>
    <x v="0"/>
  </r>
  <r>
    <x v="168"/>
    <s v="2021-06-11T04:15:50+05:30"/>
    <n v="15350"/>
    <s v="Cluster2"/>
    <x v="0"/>
    <n v="9"/>
    <n v="4.2638888888888893"/>
    <x v="0"/>
  </r>
  <r>
    <x v="168"/>
    <s v="2021-06-12T09:45:18+05:30"/>
    <n v="35118"/>
    <s v="Cluster2"/>
    <x v="0"/>
    <n v="9"/>
    <n v="9.7550000000000008"/>
    <x v="1"/>
  </r>
  <r>
    <x v="168"/>
    <s v="2021-06-13T04:41:50+05:30"/>
    <n v="16910"/>
    <s v="Cluster2"/>
    <x v="0"/>
    <n v="9"/>
    <n v="4.697222222222222"/>
    <x v="0"/>
  </r>
  <r>
    <x v="168"/>
    <s v="2021-06-14T04:01:16+05:30"/>
    <n v="14476"/>
    <s v="Cluster2"/>
    <x v="0"/>
    <n v="9"/>
    <n v="4.0211111111111109"/>
    <x v="0"/>
  </r>
  <r>
    <x v="168"/>
    <s v="2021-06-15T03:30:15+05:30"/>
    <n v="12615"/>
    <s v="Cluster2"/>
    <x v="0"/>
    <n v="9"/>
    <n v="3.5041666666666669"/>
    <x v="0"/>
  </r>
  <r>
    <x v="168"/>
    <s v="2021-06-16T05:49:16+05:30"/>
    <n v="20956"/>
    <s v="Cluster2"/>
    <x v="0"/>
    <n v="9"/>
    <n v="5.8211111111111107"/>
    <x v="0"/>
  </r>
  <r>
    <x v="168"/>
    <s v="2021-06-17T05:00:55+05:30"/>
    <n v="18055"/>
    <s v="Cluster2"/>
    <x v="0"/>
    <n v="9"/>
    <n v="5.0152777777777775"/>
    <x v="0"/>
  </r>
  <r>
    <x v="168"/>
    <s v="2021-06-18T04:35:55+05:30"/>
    <n v="16555"/>
    <s v="Cluster2"/>
    <x v="0"/>
    <n v="9"/>
    <n v="4.5986111111111114"/>
    <x v="0"/>
  </r>
  <r>
    <x v="168"/>
    <s v="2021-06-19T04:00:57+05:30"/>
    <n v="14457"/>
    <s v="Cluster2"/>
    <x v="0"/>
    <n v="9"/>
    <n v="4.0158333333333331"/>
    <x v="0"/>
  </r>
  <r>
    <x v="168"/>
    <s v="2021-06-20T04:43:17+05:30"/>
    <n v="16997"/>
    <s v="Cluster2"/>
    <x v="0"/>
    <n v="9"/>
    <n v="4.7213888888888889"/>
    <x v="0"/>
  </r>
  <r>
    <x v="168"/>
    <s v="2021-06-21T06:52:55+05:30"/>
    <n v="24775"/>
    <s v="Cluster2"/>
    <x v="0"/>
    <n v="9"/>
    <n v="6.8819444444444446"/>
    <x v="0"/>
  </r>
  <r>
    <x v="168"/>
    <s v="2021-06-22T04:29:36+05:30"/>
    <n v="16176"/>
    <s v="Cluster2"/>
    <x v="0"/>
    <n v="9"/>
    <n v="4.4933333333333332"/>
    <x v="0"/>
  </r>
  <r>
    <x v="168"/>
    <s v="2021-06-23T06:59:55+05:30"/>
    <n v="25195"/>
    <s v="Cluster2"/>
    <x v="0"/>
    <n v="9"/>
    <n v="6.9986111111111109"/>
    <x v="0"/>
  </r>
  <r>
    <x v="168"/>
    <s v="2021-06-24T03:50:56+05:30"/>
    <n v="13856"/>
    <s v="Cluster2"/>
    <x v="0"/>
    <n v="9"/>
    <n v="3.8488888888888888"/>
    <x v="0"/>
  </r>
  <r>
    <x v="168"/>
    <s v="2021-06-25T05:23:17+05:30"/>
    <n v="19397"/>
    <s v="Cluster2"/>
    <x v="0"/>
    <n v="9"/>
    <n v="5.3880555555555558"/>
    <x v="0"/>
  </r>
  <r>
    <x v="168"/>
    <s v="2021-06-26T06:28:15+05:30"/>
    <n v="23295"/>
    <s v="Cluster2"/>
    <x v="0"/>
    <n v="9"/>
    <n v="6.4708333333333332"/>
    <x v="0"/>
  </r>
  <r>
    <x v="168"/>
    <s v="2021-06-27T06:16:55+05:30"/>
    <n v="22615"/>
    <s v="Cluster2"/>
    <x v="0"/>
    <n v="9"/>
    <n v="6.2819444444444441"/>
    <x v="0"/>
  </r>
  <r>
    <x v="168"/>
    <s v="2021-06-28T06:13:35+05:30"/>
    <n v="22415"/>
    <s v="Cluster2"/>
    <x v="0"/>
    <n v="9"/>
    <n v="6.2263888888888888"/>
    <x v="0"/>
  </r>
  <r>
    <x v="168"/>
    <s v="2021-06-29T04:19:28+05:30"/>
    <n v="15568"/>
    <s v="Cluster2"/>
    <x v="0"/>
    <n v="9"/>
    <n v="4.3244444444444445"/>
    <x v="0"/>
  </r>
  <r>
    <x v="168"/>
    <s v="2021-06-30T04:44:18+05:30"/>
    <n v="17058"/>
    <s v="Cluster2"/>
    <x v="0"/>
    <n v="9"/>
    <n v="4.7383333333333333"/>
    <x v="0"/>
  </r>
  <r>
    <x v="168"/>
    <s v="2021-07-01T05:09:55+05:30"/>
    <n v="18595"/>
    <s v="Cluster2"/>
    <x v="0"/>
    <n v="9"/>
    <n v="5.1652777777777779"/>
    <x v="0"/>
  </r>
  <r>
    <x v="168"/>
    <s v="2021-07-02T04:57:56+05:30"/>
    <n v="17876"/>
    <s v="Cluster2"/>
    <x v="0"/>
    <n v="9"/>
    <n v="4.9655555555555555"/>
    <x v="0"/>
  </r>
  <r>
    <x v="168"/>
    <s v="2021-07-03T05:02:16+05:30"/>
    <n v="18136"/>
    <s v="Cluster2"/>
    <x v="0"/>
    <n v="9"/>
    <n v="5.0377777777777775"/>
    <x v="0"/>
  </r>
  <r>
    <x v="168"/>
    <s v="2021-07-04T04:58:57+05:30"/>
    <n v="17937"/>
    <s v="Cluster2"/>
    <x v="0"/>
    <n v="9"/>
    <n v="4.9824999999999999"/>
    <x v="0"/>
  </r>
  <r>
    <x v="169"/>
    <s v="2021-05-31T12:03:52+05:30"/>
    <n v="23632"/>
    <s v="Cluster2"/>
    <x v="1"/>
    <n v="11"/>
    <n v="6.5644444444444447"/>
    <x v="0"/>
  </r>
  <r>
    <x v="169"/>
    <s v="2021-06-01T04:26:12+05:30"/>
    <n v="15972"/>
    <s v="Cluster2"/>
    <x v="1"/>
    <n v="11"/>
    <n v="4.4366666666666665"/>
    <x v="0"/>
  </r>
  <r>
    <x v="169"/>
    <s v="2021-06-02T06:12:33+05:30"/>
    <n v="22353"/>
    <s v="Cluster2"/>
    <x v="1"/>
    <n v="11"/>
    <n v="6.2091666666666665"/>
    <x v="0"/>
  </r>
  <r>
    <x v="169"/>
    <s v="2021-06-03T06:03:50+05:30"/>
    <n v="21830"/>
    <s v="Cluster2"/>
    <x v="1"/>
    <n v="11"/>
    <n v="6.0638888888888891"/>
    <x v="0"/>
  </r>
  <r>
    <x v="169"/>
    <s v="2021-06-04T06:23:29+05:30"/>
    <n v="23009"/>
    <s v="Cluster2"/>
    <x v="1"/>
    <n v="11"/>
    <n v="6.3913888888888888"/>
    <x v="0"/>
  </r>
  <r>
    <x v="169"/>
    <s v="2021-06-05T06:21:30+05:30"/>
    <n v="22890"/>
    <s v="Cluster2"/>
    <x v="1"/>
    <n v="11"/>
    <n v="6.3583333333333334"/>
    <x v="0"/>
  </r>
  <r>
    <x v="169"/>
    <s v="2021-06-06T05:14:29+05:30"/>
    <n v="18869"/>
    <s v="Cluster2"/>
    <x v="1"/>
    <n v="11"/>
    <n v="5.2413888888888893"/>
    <x v="0"/>
  </r>
  <r>
    <x v="169"/>
    <s v="2021-06-07T05:20:29+05:30"/>
    <n v="19229"/>
    <s v="Cluster2"/>
    <x v="1"/>
    <n v="11"/>
    <n v="5.341388888888889"/>
    <x v="0"/>
  </r>
  <r>
    <x v="169"/>
    <s v="2021-06-08T06:25:09+05:30"/>
    <n v="23109"/>
    <s v="Cluster2"/>
    <x v="1"/>
    <n v="11"/>
    <n v="6.4191666666666665"/>
    <x v="0"/>
  </r>
  <r>
    <x v="169"/>
    <s v="2021-06-09T05:08:22+05:30"/>
    <n v="18502"/>
    <s v="Cluster2"/>
    <x v="1"/>
    <n v="11"/>
    <n v="5.139444444444444"/>
    <x v="0"/>
  </r>
  <r>
    <x v="169"/>
    <s v="2021-06-10T05:18:09+05:30"/>
    <n v="19089"/>
    <s v="Cluster2"/>
    <x v="1"/>
    <n v="11"/>
    <n v="5.3025000000000002"/>
    <x v="0"/>
  </r>
  <r>
    <x v="169"/>
    <s v="2021-06-11T06:16:49+05:30"/>
    <n v="22609"/>
    <s v="Cluster2"/>
    <x v="1"/>
    <n v="11"/>
    <n v="6.2802777777777781"/>
    <x v="0"/>
  </r>
  <r>
    <x v="169"/>
    <s v="2021-06-12T10:16:53+05:30"/>
    <n v="37013"/>
    <s v="Cluster2"/>
    <x v="1"/>
    <n v="11"/>
    <n v="10.281388888888889"/>
    <x v="0"/>
  </r>
  <r>
    <x v="169"/>
    <s v="2021-06-13T05:10:08+05:30"/>
    <n v="18608"/>
    <s v="Cluster2"/>
    <x v="1"/>
    <n v="11"/>
    <n v="5.1688888888888886"/>
    <x v="0"/>
  </r>
  <r>
    <x v="169"/>
    <s v="2021-06-14T06:11:07+05:30"/>
    <n v="22267"/>
    <s v="Cluster2"/>
    <x v="1"/>
    <n v="11"/>
    <n v="6.1852777777777774"/>
    <x v="0"/>
  </r>
  <r>
    <x v="169"/>
    <s v="2021-06-15T04:10:27+05:30"/>
    <n v="15027"/>
    <s v="Cluster2"/>
    <x v="1"/>
    <n v="11"/>
    <n v="4.1741666666666664"/>
    <x v="0"/>
  </r>
  <r>
    <x v="169"/>
    <s v="2021-06-16T06:30:49+05:30"/>
    <n v="23449"/>
    <s v="Cluster2"/>
    <x v="1"/>
    <n v="11"/>
    <n v="6.5136111111111115"/>
    <x v="0"/>
  </r>
  <r>
    <x v="169"/>
    <s v="2021-06-17T06:18:08+05:30"/>
    <n v="22688"/>
    <s v="Cluster2"/>
    <x v="1"/>
    <n v="11"/>
    <n v="6.3022222222222224"/>
    <x v="0"/>
  </r>
  <r>
    <x v="169"/>
    <s v="2021-06-18T05:12:27+05:30"/>
    <n v="18747"/>
    <s v="Cluster2"/>
    <x v="1"/>
    <n v="11"/>
    <n v="5.2074999999999996"/>
    <x v="0"/>
  </r>
  <r>
    <x v="169"/>
    <s v="2021-06-19T04:47:48+05:30"/>
    <n v="17268"/>
    <s v="Cluster2"/>
    <x v="1"/>
    <n v="11"/>
    <n v="4.7966666666666669"/>
    <x v="0"/>
  </r>
  <r>
    <x v="169"/>
    <s v="2021-06-20T04:42:48+05:30"/>
    <n v="16968"/>
    <s v="Cluster2"/>
    <x v="1"/>
    <n v="11"/>
    <n v="4.7133333333333329"/>
    <x v="0"/>
  </r>
  <r>
    <x v="169"/>
    <s v="2021-06-21T08:04:48+05:30"/>
    <n v="29088"/>
    <s v="Cluster2"/>
    <x v="1"/>
    <n v="11"/>
    <n v="8.08"/>
    <x v="0"/>
  </r>
  <r>
    <x v="169"/>
    <s v="2021-06-22T04:59:07+05:30"/>
    <n v="17947"/>
    <s v="Cluster2"/>
    <x v="1"/>
    <n v="11"/>
    <n v="4.9852777777777781"/>
    <x v="0"/>
  </r>
  <r>
    <x v="169"/>
    <s v="2021-06-23T07:48:56+05:30"/>
    <n v="28136"/>
    <s v="Cluster2"/>
    <x v="1"/>
    <n v="11"/>
    <n v="7.8155555555555551"/>
    <x v="0"/>
  </r>
  <r>
    <x v="169"/>
    <s v="2021-06-24T05:11:27+05:30"/>
    <n v="18687"/>
    <s v="Cluster2"/>
    <x v="1"/>
    <n v="11"/>
    <n v="5.190833333333333"/>
    <x v="0"/>
  </r>
  <r>
    <x v="169"/>
    <s v="2021-06-25T05:27:35+05:30"/>
    <n v="19655"/>
    <s v="Cluster2"/>
    <x v="1"/>
    <n v="11"/>
    <n v="5.4597222222222221"/>
    <x v="0"/>
  </r>
  <r>
    <x v="169"/>
    <s v="2021-06-26T07:09:47+05:30"/>
    <n v="25787"/>
    <s v="Cluster2"/>
    <x v="1"/>
    <n v="11"/>
    <n v="7.1630555555555553"/>
    <x v="0"/>
  </r>
  <r>
    <x v="169"/>
    <s v="2021-06-27T07:09:27+05:30"/>
    <n v="25767"/>
    <s v="Cluster2"/>
    <x v="1"/>
    <n v="11"/>
    <n v="7.1574999999999998"/>
    <x v="0"/>
  </r>
  <r>
    <x v="169"/>
    <s v="2021-06-28T06:38:08+05:30"/>
    <n v="23888"/>
    <s v="Cluster2"/>
    <x v="1"/>
    <n v="11"/>
    <n v="6.6355555555555554"/>
    <x v="0"/>
  </r>
  <r>
    <x v="169"/>
    <s v="2021-06-29T04:32:27+05:30"/>
    <n v="16347"/>
    <s v="Cluster2"/>
    <x v="1"/>
    <n v="11"/>
    <n v="4.5408333333333335"/>
    <x v="0"/>
  </r>
  <r>
    <x v="169"/>
    <s v="2021-06-30T05:13:33+05:30"/>
    <n v="18813"/>
    <s v="Cluster2"/>
    <x v="1"/>
    <n v="11"/>
    <n v="5.2258333333333331"/>
    <x v="0"/>
  </r>
  <r>
    <x v="169"/>
    <s v="2021-07-01T05:29:28+05:30"/>
    <n v="19768"/>
    <s v="Cluster2"/>
    <x v="1"/>
    <n v="11"/>
    <n v="5.4911111111111115"/>
    <x v="0"/>
  </r>
  <r>
    <x v="169"/>
    <s v="2021-07-02T05:13:08+05:30"/>
    <n v="18788"/>
    <s v="Cluster2"/>
    <x v="1"/>
    <n v="11"/>
    <n v="5.2188888888888885"/>
    <x v="0"/>
  </r>
  <r>
    <x v="169"/>
    <s v="2021-07-03T05:28:52+05:30"/>
    <n v="19732"/>
    <s v="Cluster2"/>
    <x v="1"/>
    <n v="11"/>
    <n v="5.4811111111111108"/>
    <x v="0"/>
  </r>
  <r>
    <x v="169"/>
    <s v="2021-07-04T05:20:49+05:30"/>
    <n v="19249"/>
    <s v="Cluster2"/>
    <x v="1"/>
    <n v="11"/>
    <n v="5.3469444444444445"/>
    <x v="0"/>
  </r>
  <r>
    <x v="170"/>
    <s v="2021-05-31T12:17:05+05:30"/>
    <n v="24425"/>
    <s v="Cluster2"/>
    <x v="1"/>
    <n v="11"/>
    <n v="6.7847222222222223"/>
    <x v="0"/>
  </r>
  <r>
    <x v="170"/>
    <s v="2021-06-01T04:29:44+05:30"/>
    <n v="16184"/>
    <s v="Cluster2"/>
    <x v="1"/>
    <n v="11"/>
    <n v="4.4955555555555557"/>
    <x v="0"/>
  </r>
  <r>
    <x v="170"/>
    <s v="2021-06-02T06:14:46+05:30"/>
    <n v="22486"/>
    <s v="Cluster2"/>
    <x v="1"/>
    <n v="11"/>
    <n v="6.2461111111111114"/>
    <x v="0"/>
  </r>
  <r>
    <x v="170"/>
    <s v="2021-06-03T06:15:20+05:30"/>
    <n v="22520"/>
    <s v="Cluster2"/>
    <x v="1"/>
    <n v="11"/>
    <n v="6.2555555555555555"/>
    <x v="0"/>
  </r>
  <r>
    <x v="170"/>
    <s v="2021-06-04T06:21:07+05:30"/>
    <n v="22867"/>
    <s v="Cluster2"/>
    <x v="1"/>
    <n v="11"/>
    <n v="6.3519444444444444"/>
    <x v="0"/>
  </r>
  <r>
    <x v="170"/>
    <s v="2021-06-05T06:18:23+05:30"/>
    <n v="22703"/>
    <s v="Cluster2"/>
    <x v="1"/>
    <n v="11"/>
    <n v="6.3063888888888888"/>
    <x v="0"/>
  </r>
  <r>
    <x v="170"/>
    <s v="2021-06-06T05:08:26+05:30"/>
    <n v="18506"/>
    <s v="Cluster2"/>
    <x v="1"/>
    <n v="11"/>
    <n v="5.1405555555555553"/>
    <x v="0"/>
  </r>
  <r>
    <x v="170"/>
    <s v="2021-06-07T05:35:44+05:30"/>
    <n v="20144"/>
    <s v="Cluster2"/>
    <x v="1"/>
    <n v="11"/>
    <n v="5.5955555555555554"/>
    <x v="0"/>
  </r>
  <r>
    <x v="170"/>
    <s v="2021-06-08T05:57:59+05:30"/>
    <n v="21479"/>
    <s v="Cluster2"/>
    <x v="1"/>
    <n v="11"/>
    <n v="5.966388888888889"/>
    <x v="0"/>
  </r>
  <r>
    <x v="170"/>
    <s v="2021-06-09T05:23:39+05:30"/>
    <n v="19419"/>
    <s v="Cluster2"/>
    <x v="1"/>
    <n v="11"/>
    <n v="5.394166666666667"/>
    <x v="0"/>
  </r>
  <r>
    <x v="170"/>
    <s v="2021-06-10T05:22:42+05:30"/>
    <n v="19362"/>
    <s v="Cluster2"/>
    <x v="1"/>
    <n v="11"/>
    <n v="5.378333333333333"/>
    <x v="0"/>
  </r>
  <r>
    <x v="170"/>
    <s v="2021-06-11T06:06:18+05:30"/>
    <n v="21978"/>
    <s v="Cluster2"/>
    <x v="1"/>
    <n v="11"/>
    <n v="6.1050000000000004"/>
    <x v="0"/>
  </r>
  <r>
    <x v="170"/>
    <s v="2021-06-12T10:15:05+05:30"/>
    <n v="36905"/>
    <s v="Cluster2"/>
    <x v="1"/>
    <n v="11"/>
    <n v="10.251388888888888"/>
    <x v="0"/>
  </r>
  <r>
    <x v="170"/>
    <s v="2021-06-13T05:02:23+05:30"/>
    <n v="18143"/>
    <s v="Cluster2"/>
    <x v="1"/>
    <n v="11"/>
    <n v="5.0397222222222222"/>
    <x v="0"/>
  </r>
  <r>
    <x v="170"/>
    <s v="2021-06-14T05:55:03+05:30"/>
    <n v="21303"/>
    <s v="Cluster2"/>
    <x v="1"/>
    <n v="11"/>
    <n v="5.9175000000000004"/>
    <x v="0"/>
  </r>
  <r>
    <x v="170"/>
    <s v="2021-06-15T04:14:01+05:30"/>
    <n v="15241"/>
    <s v="Cluster2"/>
    <x v="1"/>
    <n v="11"/>
    <n v="4.2336111111111112"/>
    <x v="0"/>
  </r>
  <r>
    <x v="170"/>
    <s v="2021-06-16T06:24:49+05:30"/>
    <n v="23089"/>
    <s v="Cluster2"/>
    <x v="1"/>
    <n v="11"/>
    <n v="6.4136111111111109"/>
    <x v="0"/>
  </r>
  <r>
    <x v="170"/>
    <s v="2021-06-17T06:01:35+05:30"/>
    <n v="21695"/>
    <s v="Cluster2"/>
    <x v="1"/>
    <n v="11"/>
    <n v="6.0263888888888886"/>
    <x v="0"/>
  </r>
  <r>
    <x v="170"/>
    <s v="2021-06-18T05:22:05+05:30"/>
    <n v="19325"/>
    <s v="Cluster2"/>
    <x v="1"/>
    <n v="11"/>
    <n v="5.3680555555555554"/>
    <x v="0"/>
  </r>
  <r>
    <x v="170"/>
    <s v="2021-06-19T04:51:03+05:30"/>
    <n v="17463"/>
    <s v="Cluster2"/>
    <x v="1"/>
    <n v="11"/>
    <n v="4.8508333333333331"/>
    <x v="0"/>
  </r>
  <r>
    <x v="170"/>
    <s v="2021-06-20T04:58:44+05:30"/>
    <n v="17924"/>
    <s v="Cluster2"/>
    <x v="1"/>
    <n v="11"/>
    <n v="4.9788888888888891"/>
    <x v="0"/>
  </r>
  <r>
    <x v="170"/>
    <s v="2021-06-21T08:02:36+05:30"/>
    <n v="28956"/>
    <s v="Cluster2"/>
    <x v="1"/>
    <n v="11"/>
    <n v="8.043333333333333"/>
    <x v="0"/>
  </r>
  <r>
    <x v="170"/>
    <s v="2021-06-22T05:01:58+05:30"/>
    <n v="18118"/>
    <s v="Cluster2"/>
    <x v="1"/>
    <n v="11"/>
    <n v="5.0327777777777776"/>
    <x v="0"/>
  </r>
  <r>
    <x v="170"/>
    <s v="2021-06-23T07:47:00+05:30"/>
    <n v="28020"/>
    <s v="Cluster2"/>
    <x v="1"/>
    <n v="11"/>
    <n v="7.7833333333333332"/>
    <x v="0"/>
  </r>
  <r>
    <x v="170"/>
    <s v="2021-06-24T05:10:24+05:30"/>
    <n v="18624"/>
    <s v="Cluster2"/>
    <x v="1"/>
    <n v="11"/>
    <n v="5.1733333333333329"/>
    <x v="0"/>
  </r>
  <r>
    <x v="170"/>
    <s v="2021-06-25T05:31:01+05:30"/>
    <n v="19861"/>
    <s v="Cluster2"/>
    <x v="1"/>
    <n v="11"/>
    <n v="5.5169444444444444"/>
    <x v="0"/>
  </r>
  <r>
    <x v="170"/>
    <s v="2021-06-26T07:11:49+05:30"/>
    <n v="25909"/>
    <s v="Cluster2"/>
    <x v="1"/>
    <n v="11"/>
    <n v="7.1969444444444441"/>
    <x v="0"/>
  </r>
  <r>
    <x v="170"/>
    <s v="2021-06-27T07:21:24+05:30"/>
    <n v="26484"/>
    <s v="Cluster2"/>
    <x v="1"/>
    <n v="11"/>
    <n v="7.3566666666666665"/>
    <x v="0"/>
  </r>
  <r>
    <x v="170"/>
    <s v="2021-06-28T06:46:24+05:30"/>
    <n v="24384"/>
    <s v="Cluster2"/>
    <x v="1"/>
    <n v="11"/>
    <n v="6.7733333333333334"/>
    <x v="0"/>
  </r>
  <r>
    <x v="170"/>
    <s v="2021-06-29T04:30:57+05:30"/>
    <n v="16257"/>
    <s v="Cluster2"/>
    <x v="1"/>
    <n v="11"/>
    <n v="4.5158333333333331"/>
    <x v="0"/>
  </r>
  <r>
    <x v="170"/>
    <s v="2021-06-30T05:14:10+05:30"/>
    <n v="18850"/>
    <s v="Cluster2"/>
    <x v="1"/>
    <n v="11"/>
    <n v="5.2361111111111107"/>
    <x v="0"/>
  </r>
  <r>
    <x v="170"/>
    <s v="2021-07-01T05:28:56+05:30"/>
    <n v="19736"/>
    <s v="Cluster2"/>
    <x v="1"/>
    <n v="11"/>
    <n v="5.4822222222222221"/>
    <x v="0"/>
  </r>
  <r>
    <x v="170"/>
    <s v="2021-07-02T05:23:28+05:30"/>
    <n v="19408"/>
    <s v="Cluster2"/>
    <x v="1"/>
    <n v="11"/>
    <n v="5.391111111111111"/>
    <x v="0"/>
  </r>
  <r>
    <x v="170"/>
    <s v="2021-07-03T05:30:43+05:30"/>
    <n v="19843"/>
    <s v="Cluster2"/>
    <x v="1"/>
    <n v="11"/>
    <n v="5.5119444444444445"/>
    <x v="0"/>
  </r>
  <r>
    <x v="170"/>
    <s v="2021-07-04T05:30:11+05:30"/>
    <n v="19811"/>
    <s v="Cluster2"/>
    <x v="1"/>
    <n v="11"/>
    <n v="5.5030555555555551"/>
    <x v="0"/>
  </r>
  <r>
    <x v="171"/>
    <s v="2021-05-31T09:11:41+05:30"/>
    <n v="13301"/>
    <s v="Cluster2"/>
    <x v="0"/>
    <n v="9"/>
    <n v="3.694722222222222"/>
    <x v="0"/>
  </r>
  <r>
    <x v="171"/>
    <s v="2021-06-01T03:44:55+05:30"/>
    <n v="13495"/>
    <s v="Cluster2"/>
    <x v="0"/>
    <n v="9"/>
    <n v="3.7486111111111109"/>
    <x v="0"/>
  </r>
  <r>
    <x v="171"/>
    <s v="2021-06-02T05:56:18+05:30"/>
    <n v="21378"/>
    <s v="Cluster2"/>
    <x v="0"/>
    <n v="9"/>
    <n v="5.9383333333333335"/>
    <x v="0"/>
  </r>
  <r>
    <x v="171"/>
    <s v="2021-06-03T06:26:31+05:30"/>
    <n v="23191"/>
    <s v="Cluster2"/>
    <x v="0"/>
    <n v="9"/>
    <n v="6.4419444444444443"/>
    <x v="0"/>
  </r>
  <r>
    <x v="171"/>
    <s v="2021-06-04T05:50:12+05:30"/>
    <n v="21012"/>
    <s v="Cluster2"/>
    <x v="0"/>
    <n v="9"/>
    <n v="5.8366666666666669"/>
    <x v="0"/>
  </r>
  <r>
    <x v="171"/>
    <s v="2021-06-05T03:49:29+05:30"/>
    <n v="13769"/>
    <s v="Cluster2"/>
    <x v="0"/>
    <n v="9"/>
    <n v="3.8247222222222224"/>
    <x v="0"/>
  </r>
  <r>
    <x v="171"/>
    <s v="2021-06-06T05:17:26+05:30"/>
    <n v="19046"/>
    <s v="Cluster2"/>
    <x v="0"/>
    <n v="9"/>
    <n v="5.2905555555555557"/>
    <x v="0"/>
  </r>
  <r>
    <x v="171"/>
    <s v="2021-06-07T05:03:46+05:30"/>
    <n v="18226"/>
    <s v="Cluster2"/>
    <x v="0"/>
    <n v="9"/>
    <n v="5.0627777777777778"/>
    <x v="0"/>
  </r>
  <r>
    <x v="171"/>
    <s v="2021-06-08T05:44:26+05:30"/>
    <n v="20666"/>
    <s v="Cluster2"/>
    <x v="0"/>
    <n v="9"/>
    <n v="5.7405555555555559"/>
    <x v="0"/>
  </r>
  <r>
    <x v="171"/>
    <s v="2021-06-09T04:53:45+05:30"/>
    <n v="17625"/>
    <s v="Cluster2"/>
    <x v="0"/>
    <n v="9"/>
    <n v="4.895833333333333"/>
    <x v="0"/>
  </r>
  <r>
    <x v="171"/>
    <s v="2021-06-10T03:58:45+05:30"/>
    <n v="14325"/>
    <s v="Cluster2"/>
    <x v="0"/>
    <n v="9"/>
    <n v="3.9791666666666665"/>
    <x v="0"/>
  </r>
  <r>
    <x v="171"/>
    <s v="2021-06-11T05:28:00+05:30"/>
    <n v="19680"/>
    <s v="Cluster2"/>
    <x v="0"/>
    <n v="9"/>
    <n v="5.4666666666666668"/>
    <x v="0"/>
  </r>
  <r>
    <x v="171"/>
    <s v="2021-06-12T09:50:09+05:30"/>
    <n v="35409"/>
    <s v="Cluster2"/>
    <x v="0"/>
    <n v="9"/>
    <n v="9.8358333333333334"/>
    <x v="1"/>
  </r>
  <r>
    <x v="171"/>
    <s v="2021-06-13T04:55:05+05:30"/>
    <n v="17705"/>
    <s v="Cluster2"/>
    <x v="0"/>
    <n v="9"/>
    <n v="4.9180555555555552"/>
    <x v="0"/>
  </r>
  <r>
    <x v="171"/>
    <s v="2021-06-14T03:40:05+05:30"/>
    <n v="13205"/>
    <s v="Cluster2"/>
    <x v="0"/>
    <n v="9"/>
    <n v="3.6680555555555556"/>
    <x v="0"/>
  </r>
  <r>
    <x v="171"/>
    <s v="2021-06-15T03:30:29+05:30"/>
    <n v="12629"/>
    <s v="Cluster2"/>
    <x v="0"/>
    <n v="9"/>
    <n v="3.5080555555555555"/>
    <x v="0"/>
  </r>
  <r>
    <x v="171"/>
    <s v="2021-06-16T05:57:49+05:30"/>
    <n v="21469"/>
    <s v="Cluster2"/>
    <x v="0"/>
    <n v="9"/>
    <n v="5.9636111111111108"/>
    <x v="0"/>
  </r>
  <r>
    <x v="171"/>
    <s v="2021-06-17T05:24:30+05:30"/>
    <n v="19470"/>
    <s v="Cluster2"/>
    <x v="0"/>
    <n v="9"/>
    <n v="5.4083333333333332"/>
    <x v="0"/>
  </r>
  <r>
    <x v="171"/>
    <s v="2021-06-18T04:50:31+05:30"/>
    <n v="17431"/>
    <s v="Cluster2"/>
    <x v="0"/>
    <n v="9"/>
    <n v="4.8419444444444446"/>
    <x v="0"/>
  </r>
  <r>
    <x v="171"/>
    <s v="2021-06-19T04:17:49+05:30"/>
    <n v="15469"/>
    <s v="Cluster2"/>
    <x v="0"/>
    <n v="9"/>
    <n v="4.2969444444444447"/>
    <x v="0"/>
  </r>
  <r>
    <x v="171"/>
    <s v="2021-06-20T04:37:26+05:30"/>
    <n v="16646"/>
    <s v="Cluster2"/>
    <x v="0"/>
    <n v="9"/>
    <n v="4.6238888888888887"/>
    <x v="0"/>
  </r>
  <r>
    <x v="171"/>
    <s v="2021-06-21T07:28:50+05:30"/>
    <n v="26930"/>
    <s v="Cluster2"/>
    <x v="0"/>
    <n v="9"/>
    <n v="7.4805555555555552"/>
    <x v="0"/>
  </r>
  <r>
    <x v="171"/>
    <s v="2021-06-22T04:36:25+05:30"/>
    <n v="16585"/>
    <s v="Cluster2"/>
    <x v="0"/>
    <n v="9"/>
    <n v="4.6069444444444443"/>
    <x v="0"/>
  </r>
  <r>
    <x v="171"/>
    <s v="2021-06-23T07:28:30+05:30"/>
    <n v="26910"/>
    <s v="Cluster2"/>
    <x v="0"/>
    <n v="9"/>
    <n v="7.4749999999999996"/>
    <x v="0"/>
  </r>
  <r>
    <x v="171"/>
    <s v="2021-06-24T04:45:49+05:30"/>
    <n v="17149"/>
    <s v="Cluster2"/>
    <x v="0"/>
    <n v="9"/>
    <n v="4.7636111111111115"/>
    <x v="0"/>
  </r>
  <r>
    <x v="171"/>
    <s v="2021-06-25T05:20:50+05:30"/>
    <n v="19250"/>
    <s v="Cluster2"/>
    <x v="0"/>
    <n v="9"/>
    <n v="5.3472222222222223"/>
    <x v="0"/>
  </r>
  <r>
    <x v="171"/>
    <s v="2021-06-26T06:53:27+05:30"/>
    <n v="24807"/>
    <s v="Cluster2"/>
    <x v="0"/>
    <n v="9"/>
    <n v="6.8908333333333331"/>
    <x v="0"/>
  </r>
  <r>
    <x v="171"/>
    <s v="2021-06-27T05:40:09+05:30"/>
    <n v="20409"/>
    <s v="Cluster2"/>
    <x v="0"/>
    <n v="9"/>
    <n v="5.6691666666666665"/>
    <x v="0"/>
  </r>
  <r>
    <x v="171"/>
    <s v="2021-06-28T06:25:50+05:30"/>
    <n v="23150"/>
    <s v="Cluster2"/>
    <x v="0"/>
    <n v="9"/>
    <n v="6.4305555555555554"/>
    <x v="0"/>
  </r>
  <r>
    <x v="171"/>
    <s v="2021-06-29T04:10:51+05:30"/>
    <n v="15051"/>
    <s v="Cluster2"/>
    <x v="0"/>
    <n v="9"/>
    <n v="4.1808333333333332"/>
    <x v="0"/>
  </r>
  <r>
    <x v="171"/>
    <s v="2021-06-30T04:56:09+05:30"/>
    <n v="17769"/>
    <s v="Cluster2"/>
    <x v="0"/>
    <n v="9"/>
    <n v="4.9358333333333331"/>
    <x v="0"/>
  </r>
  <r>
    <x v="171"/>
    <s v="2021-07-01T05:17:31+05:30"/>
    <n v="19051"/>
    <s v="Cluster2"/>
    <x v="0"/>
    <n v="9"/>
    <n v="5.2919444444444448"/>
    <x v="0"/>
  </r>
  <r>
    <x v="171"/>
    <s v="2021-07-02T04:57:29+05:30"/>
    <n v="17849"/>
    <s v="Cluster2"/>
    <x v="0"/>
    <n v="9"/>
    <n v="4.9580555555555552"/>
    <x v="0"/>
  </r>
  <r>
    <x v="171"/>
    <s v="2021-07-03T05:19:49+05:30"/>
    <n v="19189"/>
    <s v="Cluster2"/>
    <x v="0"/>
    <n v="9"/>
    <n v="5.3302777777777779"/>
    <x v="0"/>
  </r>
  <r>
    <x v="171"/>
    <s v="2021-07-04T05:13:30+05:30"/>
    <n v="18810"/>
    <s v="Cluster2"/>
    <x v="0"/>
    <n v="9"/>
    <n v="5.2249999999999996"/>
    <x v="0"/>
  </r>
  <r>
    <x v="172"/>
    <s v="2021-05-31T12:01:31+05:30"/>
    <n v="23491"/>
    <s v="Cluster2"/>
    <x v="1"/>
    <n v="11"/>
    <n v="6.5252777777777782"/>
    <x v="0"/>
  </r>
  <r>
    <x v="172"/>
    <s v="2021-06-01T04:28:34+05:30"/>
    <n v="16114"/>
    <s v="Cluster2"/>
    <x v="1"/>
    <n v="11"/>
    <n v="4.4761111111111109"/>
    <x v="0"/>
  </r>
  <r>
    <x v="172"/>
    <s v="2021-06-02T06:10:50+05:30"/>
    <n v="22250"/>
    <s v="Cluster2"/>
    <x v="1"/>
    <n v="11"/>
    <n v="6.1805555555555554"/>
    <x v="0"/>
  </r>
  <r>
    <x v="172"/>
    <s v="2021-06-03T06:11:28+05:30"/>
    <n v="22288"/>
    <s v="Cluster2"/>
    <x v="1"/>
    <n v="11"/>
    <n v="6.1911111111111108"/>
    <x v="0"/>
  </r>
  <r>
    <x v="172"/>
    <s v="2021-06-04T06:09:27+05:30"/>
    <n v="22167"/>
    <s v="Cluster2"/>
    <x v="1"/>
    <n v="11"/>
    <n v="6.1574999999999998"/>
    <x v="0"/>
  </r>
  <r>
    <x v="172"/>
    <s v="2021-06-05T06:25:25+05:30"/>
    <n v="23125"/>
    <s v="Cluster2"/>
    <x v="1"/>
    <n v="11"/>
    <n v="6.4236111111111107"/>
    <x v="0"/>
  </r>
  <r>
    <x v="172"/>
    <s v="2021-06-06T05:13:49+05:30"/>
    <n v="18829"/>
    <s v="Cluster2"/>
    <x v="1"/>
    <n v="11"/>
    <n v="5.2302777777777774"/>
    <x v="0"/>
  </r>
  <r>
    <x v="172"/>
    <s v="2021-06-07T05:28:27+05:30"/>
    <n v="19707"/>
    <s v="Cluster2"/>
    <x v="1"/>
    <n v="11"/>
    <n v="5.4741666666666671"/>
    <x v="0"/>
  </r>
  <r>
    <x v="172"/>
    <s v="2021-06-08T06:03:08+05:30"/>
    <n v="21788"/>
    <s v="Cluster2"/>
    <x v="1"/>
    <n v="11"/>
    <n v="6.0522222222222224"/>
    <x v="0"/>
  </r>
  <r>
    <x v="172"/>
    <s v="2021-06-09T05:19:49+05:30"/>
    <n v="19189"/>
    <s v="Cluster2"/>
    <x v="1"/>
    <n v="11"/>
    <n v="5.3302777777777779"/>
    <x v="0"/>
  </r>
  <r>
    <x v="172"/>
    <s v="2021-06-10T05:20:10+05:30"/>
    <n v="19210"/>
    <s v="Cluster2"/>
    <x v="1"/>
    <n v="11"/>
    <n v="5.3361111111111112"/>
    <x v="0"/>
  </r>
  <r>
    <x v="172"/>
    <s v="2021-06-11T06:15:40+05:30"/>
    <n v="22540"/>
    <s v="Cluster2"/>
    <x v="1"/>
    <n v="11"/>
    <n v="6.2611111111111111"/>
    <x v="0"/>
  </r>
  <r>
    <x v="172"/>
    <s v="2021-06-12T10:12:06+05:30"/>
    <n v="36726"/>
    <s v="Cluster2"/>
    <x v="1"/>
    <n v="11"/>
    <n v="10.201666666666666"/>
    <x v="0"/>
  </r>
  <r>
    <x v="172"/>
    <s v="2021-06-13T05:11:45+05:30"/>
    <n v="18705"/>
    <s v="Cluster2"/>
    <x v="1"/>
    <n v="11"/>
    <n v="5.1958333333333337"/>
    <x v="0"/>
  </r>
  <r>
    <x v="172"/>
    <s v="2021-06-14T05:57:45+05:30"/>
    <n v="21465"/>
    <s v="Cluster2"/>
    <x v="1"/>
    <n v="11"/>
    <n v="5.9625000000000004"/>
    <x v="0"/>
  </r>
  <r>
    <x v="172"/>
    <s v="2021-06-15T05:37:25+05:30"/>
    <n v="20245"/>
    <s v="Cluster2"/>
    <x v="1"/>
    <n v="11"/>
    <n v="5.6236111111111109"/>
    <x v="0"/>
  </r>
  <r>
    <x v="172"/>
    <s v="2021-06-16T06:22:11+05:30"/>
    <n v="22931"/>
    <s v="Cluster2"/>
    <x v="1"/>
    <n v="11"/>
    <n v="6.3697222222222223"/>
    <x v="0"/>
  </r>
  <r>
    <x v="172"/>
    <s v="2021-06-17T06:04:10+05:30"/>
    <n v="21850"/>
    <s v="Cluster2"/>
    <x v="1"/>
    <n v="11"/>
    <n v="6.0694444444444446"/>
    <x v="0"/>
  </r>
  <r>
    <x v="172"/>
    <s v="2021-06-18T05:09:31+05:30"/>
    <n v="18571"/>
    <s v="Cluster2"/>
    <x v="1"/>
    <n v="11"/>
    <n v="5.158611111111111"/>
    <x v="0"/>
  </r>
  <r>
    <x v="172"/>
    <s v="2021-06-19T04:47:10+05:30"/>
    <n v="17230"/>
    <s v="Cluster2"/>
    <x v="1"/>
    <n v="11"/>
    <n v="4.7861111111111114"/>
    <x v="0"/>
  </r>
  <r>
    <x v="172"/>
    <s v="2021-06-20T04:50:45+05:30"/>
    <n v="17445"/>
    <s v="Cluster2"/>
    <x v="1"/>
    <n v="11"/>
    <n v="4.8458333333333332"/>
    <x v="0"/>
  </r>
  <r>
    <x v="172"/>
    <s v="2021-06-21T08:05:25+05:30"/>
    <n v="29125"/>
    <s v="Cluster2"/>
    <x v="1"/>
    <n v="11"/>
    <n v="8.0902777777777786"/>
    <x v="0"/>
  </r>
  <r>
    <x v="172"/>
    <s v="2021-06-22T04:58:33+05:30"/>
    <n v="17913"/>
    <s v="Cluster2"/>
    <x v="1"/>
    <n v="11"/>
    <n v="4.9758333333333331"/>
    <x v="0"/>
  </r>
  <r>
    <x v="172"/>
    <s v="2021-06-23T07:44:31+05:30"/>
    <n v="27871"/>
    <s v="Cluster2"/>
    <x v="1"/>
    <n v="11"/>
    <n v="7.7419444444444441"/>
    <x v="0"/>
  </r>
  <r>
    <x v="172"/>
    <s v="2021-06-24T05:08:06+05:30"/>
    <n v="18486"/>
    <s v="Cluster2"/>
    <x v="1"/>
    <n v="11"/>
    <n v="5.1349999999999998"/>
    <x v="0"/>
  </r>
  <r>
    <x v="172"/>
    <s v="2021-06-25T05:25:30+05:30"/>
    <n v="19530"/>
    <s v="Cluster2"/>
    <x v="1"/>
    <n v="11"/>
    <n v="5.4249999999999998"/>
    <x v="0"/>
  </r>
  <r>
    <x v="172"/>
    <s v="2021-06-26T07:09:10+05:30"/>
    <n v="25750"/>
    <s v="Cluster2"/>
    <x v="1"/>
    <n v="11"/>
    <n v="7.1527777777777777"/>
    <x v="0"/>
  </r>
  <r>
    <x v="172"/>
    <s v="2021-06-27T07:17:46+05:30"/>
    <n v="26266"/>
    <s v="Cluster2"/>
    <x v="1"/>
    <n v="11"/>
    <n v="7.2961111111111112"/>
    <x v="0"/>
  </r>
  <r>
    <x v="172"/>
    <s v="2021-06-28T06:41:45+05:30"/>
    <n v="24105"/>
    <s v="Cluster2"/>
    <x v="1"/>
    <n v="11"/>
    <n v="6.6958333333333337"/>
    <x v="0"/>
  </r>
  <r>
    <x v="172"/>
    <s v="2021-06-29T04:35:25+05:30"/>
    <n v="16525"/>
    <s v="Cluster2"/>
    <x v="1"/>
    <n v="11"/>
    <n v="4.5902777777777777"/>
    <x v="0"/>
  </r>
  <r>
    <x v="172"/>
    <s v="2021-06-30T05:10:46+05:30"/>
    <n v="18646"/>
    <s v="Cluster2"/>
    <x v="1"/>
    <n v="11"/>
    <n v="5.1794444444444441"/>
    <x v="0"/>
  </r>
  <r>
    <x v="172"/>
    <s v="2021-07-01T05:32:25+05:30"/>
    <n v="19945"/>
    <s v="Cluster2"/>
    <x v="1"/>
    <n v="11"/>
    <n v="5.5402777777777779"/>
    <x v="0"/>
  </r>
  <r>
    <x v="172"/>
    <s v="2021-07-02T05:19:29+05:30"/>
    <n v="19169"/>
    <s v="Cluster2"/>
    <x v="1"/>
    <n v="11"/>
    <n v="5.3247222222222224"/>
    <x v="0"/>
  </r>
  <r>
    <x v="172"/>
    <s v="2021-07-03T05:25:34+05:30"/>
    <n v="19534"/>
    <s v="Cluster2"/>
    <x v="1"/>
    <n v="11"/>
    <n v="5.4261111111111111"/>
    <x v="0"/>
  </r>
  <r>
    <x v="172"/>
    <s v="2021-07-04T05:18:11+05:30"/>
    <n v="19091"/>
    <s v="Cluster2"/>
    <x v="1"/>
    <n v="11"/>
    <n v="5.3030555555555559"/>
    <x v="0"/>
  </r>
  <r>
    <x v="173"/>
    <s v="2021-05-31T12:13:11+05:30"/>
    <n v="24191"/>
    <s v="Cluster2"/>
    <x v="1"/>
    <n v="11"/>
    <n v="6.7197222222222219"/>
    <x v="0"/>
  </r>
  <r>
    <x v="173"/>
    <s v="2021-06-01T04:45:10+05:30"/>
    <n v="17110"/>
    <s v="Cluster2"/>
    <x v="1"/>
    <n v="11"/>
    <n v="4.7527777777777782"/>
    <x v="0"/>
  </r>
  <r>
    <x v="173"/>
    <s v="2021-06-02T06:04:31+05:30"/>
    <n v="21871"/>
    <s v="Cluster2"/>
    <x v="1"/>
    <n v="11"/>
    <n v="6.075277777777778"/>
    <x v="0"/>
  </r>
  <r>
    <x v="173"/>
    <s v="2021-06-03T06:12:07+05:30"/>
    <n v="22327"/>
    <s v="Cluster2"/>
    <x v="1"/>
    <n v="11"/>
    <n v="6.201944444444444"/>
    <x v="0"/>
  </r>
  <r>
    <x v="173"/>
    <s v="2021-06-04T06:17:27+05:30"/>
    <n v="22647"/>
    <s v="Cluster2"/>
    <x v="1"/>
    <n v="11"/>
    <n v="6.2908333333333335"/>
    <x v="0"/>
  </r>
  <r>
    <x v="173"/>
    <s v="2021-06-05T06:19:45+05:30"/>
    <n v="22785"/>
    <s v="Cluster2"/>
    <x v="1"/>
    <n v="11"/>
    <n v="6.3291666666666666"/>
    <x v="0"/>
  </r>
  <r>
    <x v="173"/>
    <s v="2021-06-06T05:11:28+05:30"/>
    <n v="18688"/>
    <s v="Cluster2"/>
    <x v="1"/>
    <n v="11"/>
    <n v="5.1911111111111108"/>
    <x v="0"/>
  </r>
  <r>
    <x v="173"/>
    <s v="2021-06-07T05:26:07+05:30"/>
    <n v="19567"/>
    <s v="Cluster2"/>
    <x v="1"/>
    <n v="11"/>
    <n v="5.4352777777777774"/>
    <x v="0"/>
  </r>
  <r>
    <x v="173"/>
    <s v="2021-06-08T06:22:26+05:30"/>
    <n v="22946"/>
    <s v="Cluster2"/>
    <x v="1"/>
    <n v="11"/>
    <n v="6.3738888888888887"/>
    <x v="0"/>
  </r>
  <r>
    <x v="173"/>
    <s v="2021-06-09T05:12:27+05:30"/>
    <n v="18747"/>
    <s v="Cluster2"/>
    <x v="1"/>
    <n v="11"/>
    <n v="5.2074999999999996"/>
    <x v="0"/>
  </r>
  <r>
    <x v="173"/>
    <s v="2021-06-10T05:18:26+05:30"/>
    <n v="19106"/>
    <s v="Cluster2"/>
    <x v="1"/>
    <n v="11"/>
    <n v="5.3072222222222223"/>
    <x v="0"/>
  </r>
  <r>
    <x v="173"/>
    <s v="2021-06-11T06:19:00+05:30"/>
    <n v="22740"/>
    <s v="Cluster2"/>
    <x v="1"/>
    <n v="11"/>
    <n v="6.3166666666666664"/>
    <x v="0"/>
  </r>
  <r>
    <x v="173"/>
    <s v="2021-06-12T10:21:27+05:30"/>
    <n v="37287"/>
    <s v="Cluster2"/>
    <x v="1"/>
    <n v="11"/>
    <n v="10.3575"/>
    <x v="0"/>
  </r>
  <r>
    <x v="173"/>
    <s v="2021-06-13T05:10:26+05:30"/>
    <n v="18626"/>
    <s v="Cluster2"/>
    <x v="1"/>
    <n v="11"/>
    <n v="5.1738888888888885"/>
    <x v="0"/>
  </r>
  <r>
    <x v="173"/>
    <s v="2021-06-14T06:05:25+05:30"/>
    <n v="21925"/>
    <s v="Cluster2"/>
    <x v="1"/>
    <n v="11"/>
    <n v="6.0902777777777777"/>
    <x v="0"/>
  </r>
  <r>
    <x v="173"/>
    <s v="2021-06-15T04:37:25+05:30"/>
    <n v="16645"/>
    <s v="Cluster2"/>
    <x v="1"/>
    <n v="11"/>
    <n v="4.6236111111111109"/>
    <x v="0"/>
  </r>
  <r>
    <x v="173"/>
    <s v="2021-06-16T06:28:46+05:30"/>
    <n v="23326"/>
    <s v="Cluster2"/>
    <x v="1"/>
    <n v="11"/>
    <n v="6.4794444444444448"/>
    <x v="0"/>
  </r>
  <r>
    <x v="173"/>
    <s v="2021-06-17T05:56:05+05:30"/>
    <n v="21365"/>
    <s v="Cluster2"/>
    <x v="1"/>
    <n v="11"/>
    <n v="5.9347222222222218"/>
    <x v="0"/>
  </r>
  <r>
    <x v="173"/>
    <s v="2021-06-18T05:20:05+05:30"/>
    <n v="19205"/>
    <s v="Cluster2"/>
    <x v="1"/>
    <n v="11"/>
    <n v="5.3347222222222221"/>
    <x v="0"/>
  </r>
  <r>
    <x v="173"/>
    <s v="2021-06-19T04:41:45+05:30"/>
    <n v="16905"/>
    <s v="Cluster2"/>
    <x v="1"/>
    <n v="11"/>
    <n v="4.6958333333333337"/>
    <x v="0"/>
  </r>
  <r>
    <x v="173"/>
    <s v="2021-06-20T04:54:26+05:30"/>
    <n v="17666"/>
    <s v="Cluster2"/>
    <x v="1"/>
    <n v="11"/>
    <n v="4.9072222222222219"/>
    <x v="0"/>
  </r>
  <r>
    <x v="173"/>
    <s v="2021-06-21T08:04:10+05:30"/>
    <n v="29050"/>
    <s v="Cluster2"/>
    <x v="1"/>
    <n v="11"/>
    <n v="8.0694444444444446"/>
    <x v="0"/>
  </r>
  <r>
    <x v="173"/>
    <s v="2021-06-22T04:37:28+05:30"/>
    <n v="16648"/>
    <s v="Cluster2"/>
    <x v="1"/>
    <n v="11"/>
    <n v="4.6244444444444444"/>
    <x v="0"/>
  </r>
  <r>
    <x v="173"/>
    <s v="2021-06-23T08:01:47+05:30"/>
    <n v="28907"/>
    <s v="Cluster2"/>
    <x v="1"/>
    <n v="11"/>
    <n v="8.0297222222222224"/>
    <x v="0"/>
  </r>
  <r>
    <x v="173"/>
    <s v="2021-06-24T05:09:05+05:30"/>
    <n v="18545"/>
    <s v="Cluster2"/>
    <x v="1"/>
    <n v="11"/>
    <n v="5.1513888888888886"/>
    <x v="0"/>
  </r>
  <r>
    <x v="173"/>
    <s v="2021-06-25T05:26:06+05:30"/>
    <n v="19566"/>
    <s v="Cluster2"/>
    <x v="1"/>
    <n v="11"/>
    <n v="5.4349999999999996"/>
    <x v="0"/>
  </r>
  <r>
    <x v="173"/>
    <s v="2021-06-26T07:08:07+05:30"/>
    <n v="25687"/>
    <s v="Cluster2"/>
    <x v="1"/>
    <n v="11"/>
    <n v="7.1352777777777776"/>
    <x v="0"/>
  </r>
  <r>
    <x v="173"/>
    <s v="2021-06-27T07:17:26+05:30"/>
    <n v="26246"/>
    <s v="Cluster2"/>
    <x v="1"/>
    <n v="11"/>
    <n v="7.2905555555555557"/>
    <x v="0"/>
  </r>
  <r>
    <x v="173"/>
    <s v="2021-06-28T06:49:26+05:30"/>
    <n v="24566"/>
    <s v="Cluster2"/>
    <x v="1"/>
    <n v="11"/>
    <n v="6.8238888888888889"/>
    <x v="0"/>
  </r>
  <r>
    <x v="173"/>
    <s v="2021-06-29T04:20:46+05:30"/>
    <n v="15646"/>
    <s v="Cluster2"/>
    <x v="1"/>
    <n v="11"/>
    <n v="4.346111111111111"/>
    <x v="0"/>
  </r>
  <r>
    <x v="173"/>
    <s v="2021-06-30T05:10:10+05:30"/>
    <n v="18610"/>
    <s v="Cluster2"/>
    <x v="1"/>
    <n v="11"/>
    <n v="5.1694444444444443"/>
    <x v="0"/>
  </r>
  <r>
    <x v="173"/>
    <s v="2021-07-01T05:32:36+05:30"/>
    <n v="19956"/>
    <s v="Cluster2"/>
    <x v="1"/>
    <n v="11"/>
    <n v="5.543333333333333"/>
    <x v="0"/>
  </r>
  <r>
    <x v="173"/>
    <s v="2021-07-02T05:20:45+05:30"/>
    <n v="19245"/>
    <s v="Cluster2"/>
    <x v="1"/>
    <n v="11"/>
    <n v="5.3458333333333332"/>
    <x v="0"/>
  </r>
  <r>
    <x v="173"/>
    <s v="2021-07-03T05:31:51+05:30"/>
    <n v="19911"/>
    <s v="Cluster2"/>
    <x v="1"/>
    <n v="11"/>
    <n v="5.5308333333333337"/>
    <x v="0"/>
  </r>
  <r>
    <x v="173"/>
    <s v="2021-07-04T05:30:47+05:30"/>
    <n v="19847"/>
    <s v="Cluster2"/>
    <x v="1"/>
    <n v="11"/>
    <n v="5.5130555555555558"/>
    <x v="0"/>
  </r>
  <r>
    <x v="174"/>
    <s v="2021-05-31T10:02:30+05:30"/>
    <n v="16350"/>
    <s v="Cluster2"/>
    <x v="1"/>
    <n v="11"/>
    <n v="4.541666666666667"/>
    <x v="0"/>
  </r>
  <r>
    <x v="174"/>
    <s v="2021-06-01T04:34:51+05:30"/>
    <n v="16491"/>
    <s v="Cluster2"/>
    <x v="1"/>
    <n v="11"/>
    <n v="4.5808333333333335"/>
    <x v="0"/>
  </r>
  <r>
    <x v="174"/>
    <s v="2021-06-02T06:05:13+05:30"/>
    <n v="21913"/>
    <s v="Cluster2"/>
    <x v="1"/>
    <n v="11"/>
    <n v="6.0869444444444447"/>
    <x v="0"/>
  </r>
  <r>
    <x v="174"/>
    <s v="2021-06-03T06:09:07+05:30"/>
    <n v="22147"/>
    <s v="Cluster2"/>
    <x v="1"/>
    <n v="11"/>
    <n v="6.1519444444444442"/>
    <x v="0"/>
  </r>
  <r>
    <x v="174"/>
    <s v="2021-06-04T06:13:07+05:30"/>
    <n v="22387"/>
    <s v="Cluster2"/>
    <x v="1"/>
    <n v="11"/>
    <n v="6.2186111111111115"/>
    <x v="0"/>
  </r>
  <r>
    <x v="174"/>
    <s v="2021-06-05T06:10:05+05:30"/>
    <n v="22205"/>
    <s v="Cluster2"/>
    <x v="1"/>
    <n v="11"/>
    <n v="6.1680555555555552"/>
    <x v="0"/>
  </r>
  <r>
    <x v="174"/>
    <s v="2021-06-06T05:13:26+05:30"/>
    <n v="18806"/>
    <s v="Cluster2"/>
    <x v="1"/>
    <n v="11"/>
    <n v="5.2238888888888892"/>
    <x v="0"/>
  </r>
  <r>
    <x v="174"/>
    <s v="2021-06-07T05:23:06+05:30"/>
    <n v="19386"/>
    <s v="Cluster2"/>
    <x v="1"/>
    <n v="11"/>
    <n v="5.3849999999999998"/>
    <x v="0"/>
  </r>
  <r>
    <x v="174"/>
    <s v="2021-06-08T06:00:47+05:30"/>
    <n v="21647"/>
    <s v="Cluster2"/>
    <x v="1"/>
    <n v="11"/>
    <n v="6.0130555555555558"/>
    <x v="0"/>
  </r>
  <r>
    <x v="174"/>
    <s v="2021-06-09T05:05:25+05:30"/>
    <n v="18325"/>
    <s v="Cluster2"/>
    <x v="1"/>
    <n v="11"/>
    <n v="5.0902777777777777"/>
    <x v="0"/>
  </r>
  <r>
    <x v="174"/>
    <s v="2021-06-10T05:16:42+05:30"/>
    <n v="19002"/>
    <s v="Cluster2"/>
    <x v="1"/>
    <n v="11"/>
    <n v="5.2783333333333333"/>
    <x v="0"/>
  </r>
  <r>
    <x v="174"/>
    <s v="2021-06-11T06:16:00+05:30"/>
    <n v="22560"/>
    <s v="Cluster2"/>
    <x v="1"/>
    <n v="11"/>
    <n v="6.2666666666666666"/>
    <x v="0"/>
  </r>
  <r>
    <x v="174"/>
    <s v="2021-06-12T10:07:50+05:30"/>
    <n v="36470"/>
    <s v="Cluster2"/>
    <x v="1"/>
    <n v="11"/>
    <n v="10.130555555555556"/>
    <x v="0"/>
  </r>
  <r>
    <x v="174"/>
    <s v="2021-06-13T04:58:44+05:30"/>
    <n v="17924"/>
    <s v="Cluster2"/>
    <x v="1"/>
    <n v="11"/>
    <n v="4.9788888888888891"/>
    <x v="0"/>
  </r>
  <r>
    <x v="174"/>
    <s v="2021-06-14T06:11:25+05:30"/>
    <n v="22285"/>
    <s v="Cluster2"/>
    <x v="1"/>
    <n v="11"/>
    <n v="6.1902777777777782"/>
    <x v="0"/>
  </r>
  <r>
    <x v="174"/>
    <s v="2021-06-15T05:31:30+05:30"/>
    <n v="19890"/>
    <s v="Cluster2"/>
    <x v="1"/>
    <n v="11"/>
    <n v="5.5250000000000004"/>
    <x v="0"/>
  </r>
  <r>
    <x v="174"/>
    <s v="2021-06-16T06:22:25+05:30"/>
    <n v="22945"/>
    <s v="Cluster2"/>
    <x v="1"/>
    <n v="11"/>
    <n v="6.3736111111111109"/>
    <x v="0"/>
  </r>
  <r>
    <x v="174"/>
    <s v="2021-06-17T05:54:47+05:30"/>
    <n v="21287"/>
    <s v="Cluster2"/>
    <x v="1"/>
    <n v="11"/>
    <n v="5.9130555555555553"/>
    <x v="0"/>
  </r>
  <r>
    <x v="174"/>
    <s v="2021-06-18T05:03:51+05:30"/>
    <n v="18231"/>
    <s v="Cluster2"/>
    <x v="1"/>
    <n v="11"/>
    <n v="5.0641666666666669"/>
    <x v="0"/>
  </r>
  <r>
    <x v="174"/>
    <s v="2021-06-19T12:10:29+05:30"/>
    <n v="43829"/>
    <s v="Cluster2"/>
    <x v="1"/>
    <n v="11"/>
    <n v="12.174722222222222"/>
    <x v="1"/>
  </r>
  <r>
    <x v="174"/>
    <s v="2021-06-20T04:43:50+05:30"/>
    <n v="17030"/>
    <s v="Cluster2"/>
    <x v="1"/>
    <n v="11"/>
    <n v="4.7305555555555552"/>
    <x v="0"/>
  </r>
  <r>
    <x v="174"/>
    <s v="2021-06-21T08:00:09+05:30"/>
    <n v="28809"/>
    <s v="Cluster2"/>
    <x v="1"/>
    <n v="11"/>
    <n v="8.0024999999999995"/>
    <x v="0"/>
  </r>
  <r>
    <x v="174"/>
    <s v="2021-06-22T04:46:26+05:30"/>
    <n v="17186"/>
    <s v="Cluster2"/>
    <x v="1"/>
    <n v="11"/>
    <n v="4.7738888888888891"/>
    <x v="0"/>
  </r>
  <r>
    <x v="174"/>
    <s v="2021-06-23T07:42:05+05:30"/>
    <n v="27725"/>
    <s v="Cluster2"/>
    <x v="1"/>
    <n v="11"/>
    <n v="7.7013888888888893"/>
    <x v="0"/>
  </r>
  <r>
    <x v="174"/>
    <s v="2021-06-24T05:10:47+05:30"/>
    <n v="18647"/>
    <s v="Cluster2"/>
    <x v="1"/>
    <n v="11"/>
    <n v="5.1797222222222219"/>
    <x v="0"/>
  </r>
  <r>
    <x v="174"/>
    <s v="2021-06-25T05:35:50+05:30"/>
    <n v="20150"/>
    <s v="Cluster2"/>
    <x v="1"/>
    <n v="11"/>
    <n v="5.5972222222222223"/>
    <x v="0"/>
  </r>
  <r>
    <x v="174"/>
    <s v="2021-06-26T07:05:27+05:30"/>
    <n v="25527"/>
    <s v="Cluster2"/>
    <x v="1"/>
    <n v="11"/>
    <n v="7.0908333333333333"/>
    <x v="0"/>
  </r>
  <r>
    <x v="174"/>
    <s v="2021-06-27T07:15:24+05:30"/>
    <n v="26124"/>
    <s v="Cluster2"/>
    <x v="1"/>
    <n v="11"/>
    <n v="7.2566666666666668"/>
    <x v="0"/>
  </r>
  <r>
    <x v="174"/>
    <s v="2021-06-28T06:44:25+05:30"/>
    <n v="24265"/>
    <s v="Cluster2"/>
    <x v="1"/>
    <n v="11"/>
    <n v="6.740277777777778"/>
    <x v="0"/>
  </r>
  <r>
    <x v="174"/>
    <s v="2021-06-29T04:19:46+05:30"/>
    <n v="15586"/>
    <s v="Cluster2"/>
    <x v="1"/>
    <n v="11"/>
    <n v="4.3294444444444444"/>
    <x v="0"/>
  </r>
  <r>
    <x v="174"/>
    <s v="2021-06-30T05:09:26+05:30"/>
    <n v="18566"/>
    <s v="Cluster2"/>
    <x v="1"/>
    <n v="11"/>
    <n v="5.1572222222222219"/>
    <x v="0"/>
  </r>
  <r>
    <x v="174"/>
    <s v="2021-07-01T05:21:25+05:30"/>
    <n v="19285"/>
    <s v="Cluster2"/>
    <x v="1"/>
    <n v="11"/>
    <n v="5.3569444444444443"/>
    <x v="0"/>
  </r>
  <r>
    <x v="174"/>
    <s v="2021-07-02T05:25:24+05:30"/>
    <n v="19524"/>
    <s v="Cluster2"/>
    <x v="1"/>
    <n v="11"/>
    <n v="5.4233333333333329"/>
    <x v="0"/>
  </r>
  <r>
    <x v="174"/>
    <s v="2021-07-03T05:35:37+05:30"/>
    <n v="20137"/>
    <s v="Cluster2"/>
    <x v="1"/>
    <n v="11"/>
    <n v="5.5936111111111115"/>
    <x v="0"/>
  </r>
  <r>
    <x v="174"/>
    <s v="2021-07-04T05:21:27+05:30"/>
    <n v="19287"/>
    <s v="Cluster2"/>
    <x v="1"/>
    <n v="11"/>
    <n v="5.3574999999999999"/>
    <x v="0"/>
  </r>
  <r>
    <x v="175"/>
    <s v="2021-05-31T09:45:35+05:30"/>
    <n v="15335"/>
    <s v="Cluster2"/>
    <x v="1"/>
    <n v="11"/>
    <n v="4.259722222222222"/>
    <x v="0"/>
  </r>
  <r>
    <x v="175"/>
    <s v="2021-06-01T04:38:11+05:30"/>
    <n v="16691"/>
    <s v="Cluster2"/>
    <x v="1"/>
    <n v="11"/>
    <n v="4.6363888888888889"/>
    <x v="0"/>
  </r>
  <r>
    <x v="175"/>
    <s v="2021-06-02T04:25:16+05:30"/>
    <n v="15916"/>
    <s v="Cluster2"/>
    <x v="1"/>
    <n v="11"/>
    <n v="4.4211111111111112"/>
    <x v="0"/>
  </r>
  <r>
    <x v="175"/>
    <s v="2021-06-03T06:04:50+05:30"/>
    <n v="21890"/>
    <s v="Cluster2"/>
    <x v="1"/>
    <n v="11"/>
    <n v="6.0805555555555557"/>
    <x v="0"/>
  </r>
  <r>
    <x v="175"/>
    <s v="2021-06-04T06:20:27+05:30"/>
    <n v="22827"/>
    <s v="Cluster2"/>
    <x v="1"/>
    <n v="11"/>
    <n v="6.3408333333333333"/>
    <x v="0"/>
  </r>
  <r>
    <x v="175"/>
    <s v="2021-06-05T06:27:45+05:30"/>
    <n v="23265"/>
    <s v="Cluster2"/>
    <x v="1"/>
    <n v="11"/>
    <n v="6.4625000000000004"/>
    <x v="0"/>
  </r>
  <r>
    <x v="175"/>
    <s v="2021-06-06T05:14:09+05:30"/>
    <n v="18849"/>
    <s v="Cluster2"/>
    <x v="1"/>
    <n v="11"/>
    <n v="5.2358333333333329"/>
    <x v="0"/>
  </r>
  <r>
    <x v="175"/>
    <s v="2021-06-07T05:19:06+05:30"/>
    <n v="19146"/>
    <s v="Cluster2"/>
    <x v="1"/>
    <n v="11"/>
    <n v="5.3183333333333334"/>
    <x v="0"/>
  </r>
  <r>
    <x v="175"/>
    <s v="2021-06-08T06:12:26+05:30"/>
    <n v="22346"/>
    <s v="Cluster2"/>
    <x v="1"/>
    <n v="11"/>
    <n v="6.2072222222222226"/>
    <x v="0"/>
  </r>
  <r>
    <x v="175"/>
    <s v="2021-06-09T05:11:01+05:30"/>
    <n v="18661"/>
    <s v="Cluster2"/>
    <x v="1"/>
    <n v="11"/>
    <n v="5.1836111111111114"/>
    <x v="0"/>
  </r>
  <r>
    <x v="175"/>
    <s v="2021-06-10T05:23:41+05:30"/>
    <n v="19421"/>
    <s v="Cluster2"/>
    <x v="1"/>
    <n v="11"/>
    <n v="5.3947222222222226"/>
    <x v="0"/>
  </r>
  <r>
    <x v="175"/>
    <s v="2021-06-11T06:21:04+05:30"/>
    <n v="22864"/>
    <s v="Cluster2"/>
    <x v="1"/>
    <n v="11"/>
    <n v="6.3511111111111109"/>
    <x v="0"/>
  </r>
  <r>
    <x v="175"/>
    <s v="2021-06-12T10:13:52+05:30"/>
    <n v="36832"/>
    <s v="Cluster2"/>
    <x v="1"/>
    <n v="11"/>
    <n v="10.231111111111112"/>
    <x v="0"/>
  </r>
  <r>
    <x v="175"/>
    <s v="2021-06-13T05:16:26+05:30"/>
    <n v="18986"/>
    <s v="Cluster2"/>
    <x v="1"/>
    <n v="11"/>
    <n v="5.2738888888888891"/>
    <x v="0"/>
  </r>
  <r>
    <x v="175"/>
    <s v="2021-06-14T06:03:46+05:30"/>
    <n v="21826"/>
    <s v="Cluster2"/>
    <x v="1"/>
    <n v="11"/>
    <n v="6.0627777777777778"/>
    <x v="0"/>
  </r>
  <r>
    <x v="175"/>
    <s v="2021-06-15T04:31:05+05:30"/>
    <n v="16265"/>
    <s v="Cluster2"/>
    <x v="1"/>
    <n v="11"/>
    <n v="4.5180555555555557"/>
    <x v="0"/>
  </r>
  <r>
    <x v="175"/>
    <s v="2021-06-16T06:30:06+05:30"/>
    <n v="23406"/>
    <s v="Cluster2"/>
    <x v="1"/>
    <n v="11"/>
    <n v="6.5016666666666669"/>
    <x v="0"/>
  </r>
  <r>
    <x v="175"/>
    <s v="2021-06-17T06:00:26+05:30"/>
    <n v="21626"/>
    <s v="Cluster2"/>
    <x v="1"/>
    <n v="11"/>
    <n v="6.0072222222222225"/>
    <x v="0"/>
  </r>
  <r>
    <x v="175"/>
    <s v="2021-06-18T05:18:07+05:30"/>
    <n v="19087"/>
    <s v="Cluster2"/>
    <x v="1"/>
    <n v="11"/>
    <n v="5.3019444444444446"/>
    <x v="0"/>
  </r>
  <r>
    <x v="175"/>
    <s v="2021-06-19T04:48:06+05:30"/>
    <n v="17286"/>
    <s v="Cluster2"/>
    <x v="1"/>
    <n v="11"/>
    <n v="4.8016666666666667"/>
    <x v="0"/>
  </r>
  <r>
    <x v="175"/>
    <s v="2021-06-20T04:46:45+05:30"/>
    <n v="17205"/>
    <s v="Cluster2"/>
    <x v="1"/>
    <n v="11"/>
    <n v="4.7791666666666668"/>
    <x v="0"/>
  </r>
  <r>
    <x v="175"/>
    <s v="2021-06-21T08:08:06+05:30"/>
    <n v="29286"/>
    <s v="Cluster2"/>
    <x v="1"/>
    <n v="11"/>
    <n v="8.1349999999999998"/>
    <x v="0"/>
  </r>
  <r>
    <x v="175"/>
    <s v="2021-06-22T04:46:45+05:30"/>
    <n v="17205"/>
    <s v="Cluster2"/>
    <x v="1"/>
    <n v="11"/>
    <n v="4.7791666666666668"/>
    <x v="0"/>
  </r>
  <r>
    <x v="175"/>
    <s v="2021-06-23T07:43:47+05:30"/>
    <n v="27827"/>
    <s v="Cluster2"/>
    <x v="1"/>
    <n v="11"/>
    <n v="7.7297222222222226"/>
    <x v="0"/>
  </r>
  <r>
    <x v="175"/>
    <s v="2021-06-24T05:05:09+05:30"/>
    <n v="18309"/>
    <s v="Cluster2"/>
    <x v="1"/>
    <n v="11"/>
    <n v="5.0858333333333334"/>
    <x v="0"/>
  </r>
  <r>
    <x v="175"/>
    <s v="2021-06-25T05:24:47+05:30"/>
    <n v="19487"/>
    <s v="Cluster2"/>
    <x v="1"/>
    <n v="11"/>
    <n v="5.4130555555555553"/>
    <x v="0"/>
  </r>
  <r>
    <x v="175"/>
    <s v="2021-06-26T07:02:25+05:30"/>
    <n v="25345"/>
    <s v="Cluster2"/>
    <x v="1"/>
    <n v="11"/>
    <n v="7.0402777777777779"/>
    <x v="0"/>
  </r>
  <r>
    <x v="175"/>
    <s v="2021-06-27T07:16:50+05:30"/>
    <n v="26210"/>
    <s v="Cluster2"/>
    <x v="1"/>
    <n v="11"/>
    <n v="7.2805555555555559"/>
    <x v="0"/>
  </r>
  <r>
    <x v="175"/>
    <s v="2021-06-28T06:34:28+05:30"/>
    <n v="23668"/>
    <s v="Cluster2"/>
    <x v="1"/>
    <n v="11"/>
    <n v="6.5744444444444445"/>
    <x v="0"/>
  </r>
  <r>
    <x v="175"/>
    <s v="2021-06-29T04:23:25+05:30"/>
    <n v="15805"/>
    <s v="Cluster2"/>
    <x v="1"/>
    <n v="11"/>
    <n v="4.3902777777777775"/>
    <x v="0"/>
  </r>
  <r>
    <x v="175"/>
    <s v="2021-06-30T05:12:32+05:30"/>
    <n v="18752"/>
    <s v="Cluster2"/>
    <x v="1"/>
    <n v="11"/>
    <n v="5.2088888888888887"/>
    <x v="0"/>
  </r>
  <r>
    <x v="175"/>
    <s v="2021-07-01T05:21:52+05:30"/>
    <n v="19312"/>
    <s v="Cluster2"/>
    <x v="1"/>
    <n v="11"/>
    <n v="5.3644444444444446"/>
    <x v="0"/>
  </r>
  <r>
    <x v="175"/>
    <s v="2021-07-02T05:15:46+05:30"/>
    <n v="18946"/>
    <s v="Cluster2"/>
    <x v="1"/>
    <n v="11"/>
    <n v="5.262777777777778"/>
    <x v="0"/>
  </r>
  <r>
    <x v="175"/>
    <s v="2021-07-03T05:24:25+05:30"/>
    <n v="19465"/>
    <s v="Cluster2"/>
    <x v="1"/>
    <n v="11"/>
    <n v="5.4069444444444441"/>
    <x v="0"/>
  </r>
  <r>
    <x v="175"/>
    <s v="2021-07-04T05:06:46+05:30"/>
    <n v="18406"/>
    <s v="Cluster2"/>
    <x v="1"/>
    <n v="11"/>
    <n v="5.1127777777777776"/>
    <x v="0"/>
  </r>
  <r>
    <x v="176"/>
    <s v="2021-05-31T12:10:16+05:30"/>
    <n v="24016"/>
    <s v="Cluster2"/>
    <x v="1"/>
    <n v="11"/>
    <n v="6.6711111111111112"/>
    <x v="0"/>
  </r>
  <r>
    <x v="176"/>
    <s v="2021-06-01T04:36:28+05:30"/>
    <n v="16588"/>
    <s v="Cluster2"/>
    <x v="1"/>
    <n v="11"/>
    <n v="4.6077777777777778"/>
    <x v="0"/>
  </r>
  <r>
    <x v="176"/>
    <s v="2021-06-02T06:06:16+05:30"/>
    <n v="21976"/>
    <s v="Cluster2"/>
    <x v="1"/>
    <n v="11"/>
    <n v="6.1044444444444448"/>
    <x v="0"/>
  </r>
  <r>
    <x v="176"/>
    <s v="2021-06-03T06:05:12+05:30"/>
    <n v="21912"/>
    <s v="Cluster2"/>
    <x v="1"/>
    <n v="11"/>
    <n v="6.0866666666666669"/>
    <x v="0"/>
  </r>
  <r>
    <x v="176"/>
    <s v="2021-06-04T06:10:32+05:30"/>
    <n v="22232"/>
    <s v="Cluster2"/>
    <x v="1"/>
    <n v="11"/>
    <n v="6.1755555555555555"/>
    <x v="0"/>
  </r>
  <r>
    <x v="176"/>
    <s v="2021-06-05T06:15:10+05:30"/>
    <n v="22510"/>
    <s v="Cluster2"/>
    <x v="1"/>
    <n v="11"/>
    <n v="6.2527777777777782"/>
    <x v="0"/>
  </r>
  <r>
    <x v="176"/>
    <s v="2021-06-06T05:15:51+05:30"/>
    <n v="18951"/>
    <s v="Cluster2"/>
    <x v="1"/>
    <n v="11"/>
    <n v="5.2641666666666671"/>
    <x v="0"/>
  </r>
  <r>
    <x v="176"/>
    <s v="2021-06-07T05:19:31+05:30"/>
    <n v="19171"/>
    <s v="Cluster2"/>
    <x v="1"/>
    <n v="11"/>
    <n v="5.325277777777778"/>
    <x v="0"/>
  </r>
  <r>
    <x v="176"/>
    <s v="2021-06-08T06:23:16+05:30"/>
    <n v="22996"/>
    <s v="Cluster2"/>
    <x v="1"/>
    <n v="11"/>
    <n v="6.387777777777778"/>
    <x v="0"/>
  </r>
  <r>
    <x v="176"/>
    <s v="2021-06-09T05:15:07+05:30"/>
    <n v="18907"/>
    <s v="Cluster2"/>
    <x v="1"/>
    <n v="11"/>
    <n v="5.2519444444444447"/>
    <x v="0"/>
  </r>
  <r>
    <x v="176"/>
    <s v="2021-06-10T05:13:45+05:30"/>
    <n v="18825"/>
    <s v="Cluster2"/>
    <x v="1"/>
    <n v="11"/>
    <n v="5.229166666666667"/>
    <x v="0"/>
  </r>
  <r>
    <x v="176"/>
    <s v="2021-06-11T06:17:28+05:30"/>
    <n v="22648"/>
    <s v="Cluster2"/>
    <x v="1"/>
    <n v="11"/>
    <n v="6.2911111111111113"/>
    <x v="0"/>
  </r>
  <r>
    <x v="176"/>
    <s v="2021-06-12T10:12:51+05:30"/>
    <n v="36771"/>
    <s v="Cluster2"/>
    <x v="1"/>
    <n v="11"/>
    <n v="10.214166666666667"/>
    <x v="0"/>
  </r>
  <r>
    <x v="176"/>
    <s v="2021-06-13T05:08:49+05:30"/>
    <n v="18529"/>
    <s v="Cluster2"/>
    <x v="1"/>
    <n v="11"/>
    <n v="5.1469444444444443"/>
    <x v="0"/>
  </r>
  <r>
    <x v="176"/>
    <s v="2021-06-14T05:53:09+05:30"/>
    <n v="21189"/>
    <s v="Cluster2"/>
    <x v="1"/>
    <n v="11"/>
    <n v="5.8858333333333333"/>
    <x v="0"/>
  </r>
  <r>
    <x v="176"/>
    <s v="2021-06-15T04:48:29+05:30"/>
    <n v="17309"/>
    <s v="Cluster2"/>
    <x v="1"/>
    <n v="11"/>
    <n v="4.8080555555555557"/>
    <x v="0"/>
  </r>
  <r>
    <x v="176"/>
    <s v="2021-06-16T06:12:29+05:30"/>
    <n v="22349"/>
    <s v="Cluster2"/>
    <x v="1"/>
    <n v="11"/>
    <n v="6.2080555555555552"/>
    <x v="0"/>
  </r>
  <r>
    <x v="176"/>
    <s v="2021-06-17T06:11:50+05:30"/>
    <n v="22310"/>
    <s v="Cluster2"/>
    <x v="1"/>
    <n v="11"/>
    <n v="6.197222222222222"/>
    <x v="0"/>
  </r>
  <r>
    <x v="176"/>
    <s v="2021-06-18T05:09:51+05:30"/>
    <n v="18591"/>
    <s v="Cluster2"/>
    <x v="1"/>
    <n v="11"/>
    <n v="5.1641666666666666"/>
    <x v="0"/>
  </r>
  <r>
    <x v="176"/>
    <s v="2021-06-19T04:38:53+05:30"/>
    <n v="16733"/>
    <s v="Cluster2"/>
    <x v="1"/>
    <n v="11"/>
    <n v="4.6480555555555556"/>
    <x v="0"/>
  </r>
  <r>
    <x v="176"/>
    <s v="2021-06-20T04:54:52+05:30"/>
    <n v="17692"/>
    <s v="Cluster2"/>
    <x v="1"/>
    <n v="11"/>
    <n v="4.9144444444444444"/>
    <x v="0"/>
  </r>
  <r>
    <x v="176"/>
    <s v="2021-06-21T07:54:30+05:30"/>
    <n v="28470"/>
    <s v="Cluster2"/>
    <x v="1"/>
    <n v="11"/>
    <n v="7.9083333333333332"/>
    <x v="0"/>
  </r>
  <r>
    <x v="176"/>
    <s v="2021-06-22T04:54:50+05:30"/>
    <n v="17690"/>
    <s v="Cluster2"/>
    <x v="1"/>
    <n v="11"/>
    <n v="4.9138888888888888"/>
    <x v="0"/>
  </r>
  <r>
    <x v="176"/>
    <s v="2021-06-23T07:33:50+05:30"/>
    <n v="27230"/>
    <s v="Cluster2"/>
    <x v="1"/>
    <n v="11"/>
    <n v="7.5638888888888891"/>
    <x v="0"/>
  </r>
  <r>
    <x v="176"/>
    <s v="2021-06-24T05:00:54+05:30"/>
    <n v="18054"/>
    <s v="Cluster2"/>
    <x v="1"/>
    <n v="11"/>
    <n v="5.0149999999999997"/>
    <x v="0"/>
  </r>
  <r>
    <x v="176"/>
    <s v="2021-06-25T04:29:50+05:30"/>
    <n v="16190"/>
    <s v="Cluster2"/>
    <x v="1"/>
    <n v="11"/>
    <n v="4.4972222222222218"/>
    <x v="0"/>
  </r>
  <r>
    <x v="176"/>
    <s v="2021-06-26T06:59:11+05:30"/>
    <n v="25151"/>
    <s v="Cluster2"/>
    <x v="1"/>
    <n v="11"/>
    <n v="6.9863888888888885"/>
    <x v="0"/>
  </r>
  <r>
    <x v="176"/>
    <s v="2021-06-27T06:40:30+05:30"/>
    <n v="24030"/>
    <s v="Cluster2"/>
    <x v="1"/>
    <n v="11"/>
    <n v="6.6749999999999998"/>
    <x v="0"/>
  </r>
  <r>
    <x v="176"/>
    <s v="2021-06-28T06:48:30+05:30"/>
    <n v="24510"/>
    <s v="Cluster2"/>
    <x v="1"/>
    <n v="11"/>
    <n v="6.8083333333333336"/>
    <x v="0"/>
  </r>
  <r>
    <x v="176"/>
    <s v="2021-06-29T04:34:50+05:30"/>
    <n v="16490"/>
    <s v="Cluster2"/>
    <x v="1"/>
    <n v="11"/>
    <n v="4.5805555555555557"/>
    <x v="0"/>
  </r>
  <r>
    <x v="176"/>
    <s v="2021-06-30T05:02:30+05:30"/>
    <n v="18150"/>
    <s v="Cluster2"/>
    <x v="1"/>
    <n v="11"/>
    <n v="5.041666666666667"/>
    <x v="0"/>
  </r>
  <r>
    <x v="176"/>
    <s v="2021-07-01T05:36:41+05:30"/>
    <n v="20201"/>
    <s v="Cluster2"/>
    <x v="1"/>
    <n v="11"/>
    <n v="5.6113888888888885"/>
    <x v="0"/>
  </r>
  <r>
    <x v="176"/>
    <s v="2021-07-02T05:22:30+05:30"/>
    <n v="19350"/>
    <s v="Cluster2"/>
    <x v="1"/>
    <n v="11"/>
    <n v="5.375"/>
    <x v="0"/>
  </r>
  <r>
    <x v="176"/>
    <s v="2021-07-03T05:34:53+05:30"/>
    <n v="20093"/>
    <s v="Cluster2"/>
    <x v="1"/>
    <n v="11"/>
    <n v="5.5813888888888892"/>
    <x v="0"/>
  </r>
  <r>
    <x v="176"/>
    <s v="2021-07-04T05:23:50+05:30"/>
    <n v="19430"/>
    <s v="Cluster2"/>
    <x v="1"/>
    <n v="11"/>
    <n v="5.3972222222222221"/>
    <x v="0"/>
  </r>
  <r>
    <x v="177"/>
    <s v="2021-05-31T12:25:10+05:30"/>
    <n v="24910"/>
    <s v="Cluster2"/>
    <x v="2"/>
    <n v="12"/>
    <n v="6.9194444444444443"/>
    <x v="0"/>
  </r>
  <r>
    <x v="177"/>
    <s v="2021-06-01T04:43:50+05:30"/>
    <n v="17030"/>
    <s v="Cluster2"/>
    <x v="2"/>
    <n v="12"/>
    <n v="4.7305555555555552"/>
    <x v="0"/>
  </r>
  <r>
    <x v="177"/>
    <s v="2021-06-02T06:14:52+05:30"/>
    <n v="22492"/>
    <s v="Cluster2"/>
    <x v="2"/>
    <n v="12"/>
    <n v="6.2477777777777774"/>
    <x v="0"/>
  </r>
  <r>
    <x v="177"/>
    <s v="2021-06-03T06:27:27+05:30"/>
    <n v="23247"/>
    <s v="Cluster2"/>
    <x v="2"/>
    <n v="12"/>
    <n v="6.4574999999999996"/>
    <x v="0"/>
  </r>
  <r>
    <x v="177"/>
    <s v="2021-06-04T06:29:07+05:30"/>
    <n v="23347"/>
    <s v="Cluster2"/>
    <x v="2"/>
    <n v="12"/>
    <n v="6.4852777777777781"/>
    <x v="0"/>
  </r>
  <r>
    <x v="177"/>
    <s v="2021-06-05T06:28:24+05:30"/>
    <n v="23304"/>
    <s v="Cluster2"/>
    <x v="2"/>
    <n v="12"/>
    <n v="6.4733333333333336"/>
    <x v="0"/>
  </r>
  <r>
    <x v="177"/>
    <s v="2021-06-06T05:22:27+05:30"/>
    <n v="19347"/>
    <s v="Cluster2"/>
    <x v="2"/>
    <n v="12"/>
    <n v="5.3741666666666665"/>
    <x v="0"/>
  </r>
  <r>
    <x v="177"/>
    <s v="2021-06-07T05:32:45+05:30"/>
    <n v="19965"/>
    <s v="Cluster2"/>
    <x v="2"/>
    <n v="12"/>
    <n v="5.5458333333333334"/>
    <x v="0"/>
  </r>
  <r>
    <x v="177"/>
    <s v="2021-06-08T06:17:06+05:30"/>
    <n v="22626"/>
    <s v="Cluster2"/>
    <x v="2"/>
    <n v="12"/>
    <n v="6.2850000000000001"/>
    <x v="0"/>
  </r>
  <r>
    <x v="177"/>
    <s v="2021-06-09T05:30:20+05:30"/>
    <n v="19820"/>
    <s v="Cluster2"/>
    <x v="2"/>
    <n v="12"/>
    <n v="5.5055555555555555"/>
    <x v="0"/>
  </r>
  <r>
    <x v="177"/>
    <s v="2021-06-10T05:29:02+05:30"/>
    <n v="19742"/>
    <s v="Cluster2"/>
    <x v="2"/>
    <n v="12"/>
    <n v="5.483888888888889"/>
    <x v="0"/>
  </r>
  <r>
    <x v="177"/>
    <s v="2021-06-11T06:33:21+05:30"/>
    <n v="23601"/>
    <s v="Cluster2"/>
    <x v="2"/>
    <n v="12"/>
    <n v="6.5558333333333332"/>
    <x v="0"/>
  </r>
  <r>
    <x v="177"/>
    <s v="2021-06-12T10:29:05+05:30"/>
    <n v="37745"/>
    <s v="Cluster2"/>
    <x v="2"/>
    <n v="12"/>
    <n v="10.484722222222222"/>
    <x v="0"/>
  </r>
  <r>
    <x v="177"/>
    <s v="2021-06-13T05:29:44+05:30"/>
    <n v="19784"/>
    <s v="Cluster2"/>
    <x v="2"/>
    <n v="12"/>
    <n v="5.4955555555555557"/>
    <x v="0"/>
  </r>
  <r>
    <x v="177"/>
    <s v="2021-06-14T06:18:25+05:30"/>
    <n v="22705"/>
    <s v="Cluster2"/>
    <x v="2"/>
    <n v="12"/>
    <n v="6.3069444444444445"/>
    <x v="0"/>
  </r>
  <r>
    <x v="177"/>
    <s v="2021-06-15T05:13:44+05:30"/>
    <n v="18824"/>
    <s v="Cluster2"/>
    <x v="2"/>
    <n v="12"/>
    <n v="5.2288888888888891"/>
    <x v="0"/>
  </r>
  <r>
    <x v="177"/>
    <s v="2021-06-16T06:35:05+05:30"/>
    <n v="23705"/>
    <s v="Cluster2"/>
    <x v="2"/>
    <n v="12"/>
    <n v="6.5847222222222221"/>
    <x v="0"/>
  </r>
  <r>
    <x v="177"/>
    <s v="2021-06-17T06:12:25+05:30"/>
    <n v="22345"/>
    <s v="Cluster2"/>
    <x v="2"/>
    <n v="12"/>
    <n v="6.2069444444444448"/>
    <x v="0"/>
  </r>
  <r>
    <x v="177"/>
    <s v="2021-06-18T05:21:06+05:30"/>
    <n v="19266"/>
    <s v="Cluster2"/>
    <x v="2"/>
    <n v="12"/>
    <n v="5.3516666666666666"/>
    <x v="0"/>
  </r>
  <r>
    <x v="177"/>
    <s v="2021-06-19T04:54:25+05:30"/>
    <n v="17665"/>
    <s v="Cluster2"/>
    <x v="2"/>
    <n v="12"/>
    <n v="4.9069444444444441"/>
    <x v="0"/>
  </r>
  <r>
    <x v="177"/>
    <s v="2021-06-20T05:01:49+05:30"/>
    <n v="18109"/>
    <s v="Cluster2"/>
    <x v="2"/>
    <n v="12"/>
    <n v="5.0302777777777781"/>
    <x v="0"/>
  </r>
  <r>
    <x v="177"/>
    <s v="2021-06-21T08:12:45+05:30"/>
    <n v="29565"/>
    <s v="Cluster2"/>
    <x v="2"/>
    <n v="12"/>
    <n v="8.2125000000000004"/>
    <x v="0"/>
  </r>
  <r>
    <x v="177"/>
    <s v="2021-06-22T05:07:10+05:30"/>
    <n v="18430"/>
    <s v="Cluster2"/>
    <x v="2"/>
    <n v="12"/>
    <n v="5.1194444444444445"/>
    <x v="0"/>
  </r>
  <r>
    <x v="177"/>
    <s v="2021-06-23T07:59:47+05:30"/>
    <n v="28787"/>
    <s v="Cluster2"/>
    <x v="2"/>
    <n v="12"/>
    <n v="7.9963888888888892"/>
    <x v="0"/>
  </r>
  <r>
    <x v="177"/>
    <s v="2021-06-24T05:17:45+05:30"/>
    <n v="19065"/>
    <s v="Cluster2"/>
    <x v="2"/>
    <n v="12"/>
    <n v="5.2958333333333334"/>
    <x v="0"/>
  </r>
  <r>
    <x v="177"/>
    <s v="2021-06-25T05:34:26+05:30"/>
    <n v="20066"/>
    <s v="Cluster2"/>
    <x v="2"/>
    <n v="12"/>
    <n v="5.5738888888888889"/>
    <x v="0"/>
  </r>
  <r>
    <x v="177"/>
    <s v="2021-06-26T07:17:04+05:30"/>
    <n v="26224"/>
    <s v="Cluster2"/>
    <x v="2"/>
    <n v="12"/>
    <n v="7.2844444444444445"/>
    <x v="0"/>
  </r>
  <r>
    <x v="177"/>
    <s v="2021-06-27T09:00:50+05:30"/>
    <n v="32450"/>
    <s v="Cluster2"/>
    <x v="2"/>
    <n v="12"/>
    <n v="9.0138888888888893"/>
    <x v="0"/>
  </r>
  <r>
    <x v="177"/>
    <s v="2021-06-28T06:39:47+05:30"/>
    <n v="23987"/>
    <s v="Cluster2"/>
    <x v="2"/>
    <n v="12"/>
    <n v="6.6630555555555553"/>
    <x v="0"/>
  </r>
  <r>
    <x v="177"/>
    <s v="2021-06-29T04:39:29+05:30"/>
    <n v="16769"/>
    <s v="Cluster2"/>
    <x v="2"/>
    <n v="12"/>
    <n v="4.6580555555555554"/>
    <x v="0"/>
  </r>
  <r>
    <x v="177"/>
    <s v="2021-06-30T05:21:44+05:30"/>
    <n v="19304"/>
    <s v="Cluster2"/>
    <x v="2"/>
    <n v="12"/>
    <n v="5.362222222222222"/>
    <x v="0"/>
  </r>
  <r>
    <x v="177"/>
    <s v="2021-07-01T05:33:01+05:30"/>
    <n v="19981"/>
    <s v="Cluster2"/>
    <x v="2"/>
    <n v="12"/>
    <n v="5.5502777777777776"/>
    <x v="0"/>
  </r>
  <r>
    <x v="177"/>
    <s v="2021-07-02T05:26:50+05:30"/>
    <n v="19610"/>
    <s v="Cluster2"/>
    <x v="2"/>
    <n v="12"/>
    <n v="5.447222222222222"/>
    <x v="0"/>
  </r>
  <r>
    <x v="177"/>
    <s v="2021-07-03T05:38:31+05:30"/>
    <n v="20311"/>
    <s v="Cluster2"/>
    <x v="2"/>
    <n v="12"/>
    <n v="5.6419444444444444"/>
    <x v="0"/>
  </r>
  <r>
    <x v="177"/>
    <s v="2021-07-04T05:27:04+05:30"/>
    <n v="19624"/>
    <s v="Cluster2"/>
    <x v="2"/>
    <n v="12"/>
    <n v="5.4511111111111115"/>
    <x v="0"/>
  </r>
  <r>
    <x v="178"/>
    <s v="2021-05-31T10:29:10+05:30"/>
    <n v="17950"/>
    <s v="Cluster2"/>
    <x v="1"/>
    <n v="11"/>
    <n v="4.9861111111111107"/>
    <x v="0"/>
  </r>
  <r>
    <x v="178"/>
    <s v="2021-06-01T04:28:57+05:30"/>
    <n v="16137"/>
    <s v="Cluster2"/>
    <x v="1"/>
    <n v="11"/>
    <n v="4.4824999999999999"/>
    <x v="0"/>
  </r>
  <r>
    <x v="178"/>
    <s v="2021-06-02T06:03:51+05:30"/>
    <n v="21831"/>
    <s v="Cluster2"/>
    <x v="1"/>
    <n v="11"/>
    <n v="6.0641666666666669"/>
    <x v="0"/>
  </r>
  <r>
    <x v="178"/>
    <s v="2021-06-03T06:33:30+05:30"/>
    <n v="23610"/>
    <s v="Cluster2"/>
    <x v="1"/>
    <n v="11"/>
    <n v="6.5583333333333336"/>
    <x v="0"/>
  </r>
  <r>
    <x v="178"/>
    <s v="2021-06-04T06:21:14+05:30"/>
    <n v="22874"/>
    <s v="Cluster2"/>
    <x v="1"/>
    <n v="11"/>
    <n v="6.3538888888888891"/>
    <x v="0"/>
  </r>
  <r>
    <x v="178"/>
    <s v="2021-06-05T06:09:04+05:30"/>
    <n v="22144"/>
    <s v="Cluster2"/>
    <x v="1"/>
    <n v="11"/>
    <n v="6.1511111111111108"/>
    <x v="0"/>
  </r>
  <r>
    <x v="178"/>
    <s v="2021-06-06T04:59:08+05:30"/>
    <n v="17948"/>
    <s v="Cluster2"/>
    <x v="1"/>
    <n v="11"/>
    <n v="4.985555555555556"/>
    <x v="0"/>
  </r>
  <r>
    <x v="178"/>
    <s v="2021-06-07T05:26:47+05:30"/>
    <n v="19607"/>
    <s v="Cluster2"/>
    <x v="1"/>
    <n v="11"/>
    <n v="5.4463888888888885"/>
    <x v="0"/>
  </r>
  <r>
    <x v="178"/>
    <s v="2021-06-08T06:12:07+05:30"/>
    <n v="22327"/>
    <s v="Cluster2"/>
    <x v="1"/>
    <n v="11"/>
    <n v="6.201944444444444"/>
    <x v="0"/>
  </r>
  <r>
    <x v="178"/>
    <s v="2021-06-09T05:22:02+05:30"/>
    <n v="19322"/>
    <s v="Cluster2"/>
    <x v="1"/>
    <n v="11"/>
    <n v="5.3672222222222219"/>
    <x v="0"/>
  </r>
  <r>
    <x v="178"/>
    <s v="2021-06-10T05:16:20+05:30"/>
    <n v="18980"/>
    <s v="Cluster2"/>
    <x v="1"/>
    <n v="11"/>
    <n v="5.2722222222222221"/>
    <x v="0"/>
  </r>
  <r>
    <x v="178"/>
    <s v="2021-06-11T06:22:05+05:30"/>
    <n v="22925"/>
    <s v="Cluster2"/>
    <x v="1"/>
    <n v="11"/>
    <n v="6.3680555555555554"/>
    <x v="0"/>
  </r>
  <r>
    <x v="178"/>
    <s v="2021-06-12T10:16:28+05:30"/>
    <n v="36988"/>
    <s v="Cluster2"/>
    <x v="1"/>
    <n v="11"/>
    <n v="10.274444444444445"/>
    <x v="0"/>
  </r>
  <r>
    <x v="178"/>
    <s v="2021-06-13T05:13:06+05:30"/>
    <n v="18786"/>
    <s v="Cluster2"/>
    <x v="1"/>
    <n v="11"/>
    <n v="5.2183333333333337"/>
    <x v="0"/>
  </r>
  <r>
    <x v="178"/>
    <s v="2021-06-14T05:58:05+05:30"/>
    <n v="21485"/>
    <s v="Cluster2"/>
    <x v="1"/>
    <n v="11"/>
    <n v="5.9680555555555559"/>
    <x v="0"/>
  </r>
  <r>
    <x v="178"/>
    <s v="2021-06-15T04:20:05+05:30"/>
    <n v="15605"/>
    <s v="Cluster2"/>
    <x v="1"/>
    <n v="11"/>
    <n v="4.3347222222222221"/>
    <x v="0"/>
  </r>
  <r>
    <x v="178"/>
    <s v="2021-06-16T06:21:46+05:30"/>
    <n v="22906"/>
    <s v="Cluster2"/>
    <x v="1"/>
    <n v="11"/>
    <n v="6.3627777777777776"/>
    <x v="0"/>
  </r>
  <r>
    <x v="178"/>
    <s v="2021-06-17T06:13:45+05:30"/>
    <n v="22425"/>
    <s v="Cluster2"/>
    <x v="1"/>
    <n v="11"/>
    <n v="6.229166666666667"/>
    <x v="0"/>
  </r>
  <r>
    <x v="178"/>
    <s v="2021-06-18T05:10:26+05:30"/>
    <n v="18626"/>
    <s v="Cluster2"/>
    <x v="1"/>
    <n v="11"/>
    <n v="5.1738888888888885"/>
    <x v="0"/>
  </r>
  <r>
    <x v="178"/>
    <s v="2021-06-19T04:45:45+05:30"/>
    <n v="17145"/>
    <s v="Cluster2"/>
    <x v="1"/>
    <n v="11"/>
    <n v="4.7625000000000002"/>
    <x v="0"/>
  </r>
  <r>
    <x v="178"/>
    <s v="2021-06-20T04:48:05+05:30"/>
    <n v="17285"/>
    <s v="Cluster2"/>
    <x v="1"/>
    <n v="11"/>
    <n v="4.8013888888888889"/>
    <x v="0"/>
  </r>
  <r>
    <x v="178"/>
    <s v="2021-06-21T07:58:07+05:30"/>
    <n v="28687"/>
    <s v="Cluster2"/>
    <x v="1"/>
    <n v="11"/>
    <n v="7.9686111111111115"/>
    <x v="0"/>
  </r>
  <r>
    <x v="178"/>
    <s v="2021-06-22T04:53:46+05:30"/>
    <n v="17626"/>
    <s v="Cluster2"/>
    <x v="1"/>
    <n v="11"/>
    <n v="4.8961111111111109"/>
    <x v="0"/>
  </r>
  <r>
    <x v="178"/>
    <s v="2021-06-23T07:48:37+05:30"/>
    <n v="28117"/>
    <s v="Cluster2"/>
    <x v="1"/>
    <n v="11"/>
    <n v="7.8102777777777774"/>
    <x v="0"/>
  </r>
  <r>
    <x v="178"/>
    <s v="2021-06-24T05:01:37+05:30"/>
    <n v="18097"/>
    <s v="Cluster2"/>
    <x v="1"/>
    <n v="11"/>
    <n v="5.0269444444444442"/>
    <x v="0"/>
  </r>
  <r>
    <x v="178"/>
    <s v="2021-06-25T05:32:30+05:30"/>
    <n v="19950"/>
    <s v="Cluster2"/>
    <x v="1"/>
    <n v="11"/>
    <n v="5.541666666666667"/>
    <x v="0"/>
  </r>
  <r>
    <x v="178"/>
    <s v="2021-06-26T07:05:05+05:30"/>
    <n v="25505"/>
    <s v="Cluster2"/>
    <x v="1"/>
    <n v="11"/>
    <n v="7.0847222222222221"/>
    <x v="0"/>
  </r>
  <r>
    <x v="178"/>
    <s v="2021-06-27T06:50:37+05:30"/>
    <n v="24637"/>
    <s v="Cluster2"/>
    <x v="1"/>
    <n v="11"/>
    <n v="6.8436111111111115"/>
    <x v="0"/>
  </r>
  <r>
    <x v="178"/>
    <s v="2021-06-28T06:43:25+05:30"/>
    <n v="24205"/>
    <s v="Cluster2"/>
    <x v="1"/>
    <n v="11"/>
    <n v="6.7236111111111114"/>
    <x v="0"/>
  </r>
  <r>
    <x v="178"/>
    <s v="2021-06-29T04:29:47+05:30"/>
    <n v="16187"/>
    <s v="Cluster2"/>
    <x v="1"/>
    <n v="11"/>
    <n v="4.4963888888888892"/>
    <x v="0"/>
  </r>
  <r>
    <x v="178"/>
    <s v="2021-06-30T05:04:26+05:30"/>
    <n v="18266"/>
    <s v="Cluster2"/>
    <x v="1"/>
    <n v="11"/>
    <n v="5.0738888888888889"/>
    <x v="0"/>
  </r>
  <r>
    <x v="178"/>
    <s v="2021-07-01T05:38:37+05:30"/>
    <n v="20317"/>
    <s v="Cluster2"/>
    <x v="1"/>
    <n v="11"/>
    <n v="5.6436111111111114"/>
    <x v="0"/>
  </r>
  <r>
    <x v="178"/>
    <s v="2021-07-02T05:16:49+05:30"/>
    <n v="19009"/>
    <s v="Cluster2"/>
    <x v="1"/>
    <n v="11"/>
    <n v="5.2802777777777781"/>
    <x v="0"/>
  </r>
  <r>
    <x v="178"/>
    <s v="2021-07-03T05:18:55+05:30"/>
    <n v="19135"/>
    <s v="Cluster2"/>
    <x v="1"/>
    <n v="11"/>
    <n v="5.3152777777777782"/>
    <x v="0"/>
  </r>
  <r>
    <x v="178"/>
    <s v="2021-07-04T05:28:09+05:30"/>
    <n v="19689"/>
    <s v="Cluster2"/>
    <x v="1"/>
    <n v="11"/>
    <n v="5.4691666666666663"/>
    <x v="0"/>
  </r>
  <r>
    <x v="179"/>
    <s v="2021-05-31T10:35:10+05:30"/>
    <n v="18310"/>
    <s v="Cluster2"/>
    <x v="2"/>
    <n v="12"/>
    <n v="5.0861111111111112"/>
    <x v="0"/>
  </r>
  <r>
    <x v="179"/>
    <s v="2021-06-01T04:42:30+05:30"/>
    <n v="16950"/>
    <s v="Cluster2"/>
    <x v="2"/>
    <n v="12"/>
    <n v="4.708333333333333"/>
    <x v="0"/>
  </r>
  <r>
    <x v="179"/>
    <s v="2021-06-02T06:17:30+05:30"/>
    <n v="22650"/>
    <s v="Cluster2"/>
    <x v="2"/>
    <n v="12"/>
    <n v="6.291666666666667"/>
    <x v="0"/>
  </r>
  <r>
    <x v="179"/>
    <s v="2021-06-03T06:13:07+05:30"/>
    <n v="22387"/>
    <s v="Cluster2"/>
    <x v="2"/>
    <n v="12"/>
    <n v="6.2186111111111115"/>
    <x v="0"/>
  </r>
  <r>
    <x v="179"/>
    <s v="2021-06-04T06:21:48+05:30"/>
    <n v="22908"/>
    <s v="Cluster2"/>
    <x v="2"/>
    <n v="12"/>
    <n v="6.3633333333333333"/>
    <x v="0"/>
  </r>
  <r>
    <x v="179"/>
    <s v="2021-06-05T05:18:09+05:30"/>
    <n v="19089"/>
    <s v="Cluster2"/>
    <x v="2"/>
    <n v="12"/>
    <n v="5.3025000000000002"/>
    <x v="0"/>
  </r>
  <r>
    <x v="179"/>
    <s v="2021-06-06T05:26:46+05:30"/>
    <n v="19606"/>
    <s v="Cluster2"/>
    <x v="2"/>
    <n v="12"/>
    <n v="5.4461111111111107"/>
    <x v="0"/>
  </r>
  <r>
    <x v="179"/>
    <s v="2021-06-07T05:28:46+05:30"/>
    <n v="19726"/>
    <s v="Cluster2"/>
    <x v="2"/>
    <n v="12"/>
    <n v="5.4794444444444448"/>
    <x v="0"/>
  </r>
  <r>
    <x v="179"/>
    <s v="2021-06-08T06:12:46+05:30"/>
    <n v="22366"/>
    <s v="Cluster2"/>
    <x v="2"/>
    <n v="12"/>
    <n v="6.2127777777777782"/>
    <x v="0"/>
  </r>
  <r>
    <x v="179"/>
    <s v="2021-06-09T05:26:22+05:30"/>
    <n v="19582"/>
    <s v="Cluster2"/>
    <x v="2"/>
    <n v="12"/>
    <n v="5.4394444444444447"/>
    <x v="0"/>
  </r>
  <r>
    <x v="179"/>
    <s v="2021-06-10T05:33:41+05:30"/>
    <n v="20021"/>
    <s v="Cluster2"/>
    <x v="2"/>
    <n v="12"/>
    <n v="5.5613888888888887"/>
    <x v="0"/>
  </r>
  <r>
    <x v="179"/>
    <s v="2021-06-11T06:26:19+05:30"/>
    <n v="23179"/>
    <s v="Cluster2"/>
    <x v="2"/>
    <n v="12"/>
    <n v="6.4386111111111113"/>
    <x v="0"/>
  </r>
  <r>
    <x v="179"/>
    <s v="2021-06-12T10:24:25+05:30"/>
    <n v="37465"/>
    <s v="Cluster2"/>
    <x v="2"/>
    <n v="12"/>
    <n v="10.406944444444445"/>
    <x v="0"/>
  </r>
  <r>
    <x v="179"/>
    <s v="2021-06-13T05:21:25+05:30"/>
    <n v="19285"/>
    <s v="Cluster2"/>
    <x v="2"/>
    <n v="12"/>
    <n v="5.3569444444444443"/>
    <x v="0"/>
  </r>
  <r>
    <x v="179"/>
    <s v="2021-06-14T06:14:24+05:30"/>
    <n v="22464"/>
    <s v="Cluster2"/>
    <x v="2"/>
    <n v="12"/>
    <n v="6.24"/>
    <x v="0"/>
  </r>
  <r>
    <x v="179"/>
    <s v="2021-06-15T04:40:44+05:30"/>
    <n v="16844"/>
    <s v="Cluster2"/>
    <x v="2"/>
    <n v="12"/>
    <n v="4.6788888888888893"/>
    <x v="0"/>
  </r>
  <r>
    <x v="179"/>
    <s v="2021-06-16T06:40:05+05:30"/>
    <n v="24005"/>
    <s v="Cluster2"/>
    <x v="2"/>
    <n v="12"/>
    <n v="6.6680555555555552"/>
    <x v="0"/>
  </r>
  <r>
    <x v="179"/>
    <s v="2021-06-17T06:03:07+05:30"/>
    <n v="21787"/>
    <s v="Cluster2"/>
    <x v="2"/>
    <n v="12"/>
    <n v="6.0519444444444446"/>
    <x v="0"/>
  </r>
  <r>
    <x v="179"/>
    <s v="2021-06-18T05:19:04+05:30"/>
    <n v="19144"/>
    <s v="Cluster2"/>
    <x v="2"/>
    <n v="12"/>
    <n v="5.3177777777777777"/>
    <x v="0"/>
  </r>
  <r>
    <x v="179"/>
    <s v="2021-06-19T05:01:18+05:30"/>
    <n v="18078"/>
    <s v="Cluster2"/>
    <x v="2"/>
    <n v="12"/>
    <n v="5.0216666666666665"/>
    <x v="0"/>
  </r>
  <r>
    <x v="179"/>
    <s v="2021-06-20T05:07:25+05:30"/>
    <n v="18445"/>
    <s v="Cluster2"/>
    <x v="2"/>
    <n v="12"/>
    <n v="5.1236111111111109"/>
    <x v="0"/>
  </r>
  <r>
    <x v="179"/>
    <s v="2021-06-21T08:07:04+05:30"/>
    <n v="29224"/>
    <s v="Cluster2"/>
    <x v="2"/>
    <n v="12"/>
    <n v="8.1177777777777784"/>
    <x v="0"/>
  </r>
  <r>
    <x v="179"/>
    <s v="2021-06-22T04:56:45+05:30"/>
    <n v="17805"/>
    <s v="Cluster2"/>
    <x v="2"/>
    <n v="12"/>
    <n v="4.9458333333333337"/>
    <x v="0"/>
  </r>
  <r>
    <x v="179"/>
    <s v="2021-06-23T08:00:32+05:30"/>
    <n v="28832"/>
    <s v="Cluster2"/>
    <x v="2"/>
    <n v="12"/>
    <n v="8.0088888888888885"/>
    <x v="0"/>
  </r>
  <r>
    <x v="179"/>
    <s v="2021-06-24T05:21:45+05:30"/>
    <n v="19305"/>
    <s v="Cluster2"/>
    <x v="2"/>
    <n v="12"/>
    <n v="5.3624999999999998"/>
    <x v="0"/>
  </r>
  <r>
    <x v="179"/>
    <s v="2021-06-25T05:29:05+05:30"/>
    <n v="19745"/>
    <s v="Cluster2"/>
    <x v="2"/>
    <n v="12"/>
    <n v="5.4847222222222225"/>
    <x v="0"/>
  </r>
  <r>
    <x v="179"/>
    <s v="2021-06-26T07:15:07+05:30"/>
    <n v="26107"/>
    <s v="Cluster2"/>
    <x v="2"/>
    <n v="12"/>
    <n v="7.2519444444444447"/>
    <x v="0"/>
  </r>
  <r>
    <x v="179"/>
    <s v="2021-06-27T09:17:24+05:30"/>
    <n v="33444"/>
    <s v="Cluster2"/>
    <x v="2"/>
    <n v="12"/>
    <n v="9.2899999999999991"/>
    <x v="0"/>
  </r>
  <r>
    <x v="179"/>
    <s v="2021-06-28T06:49:46+05:30"/>
    <n v="24586"/>
    <s v="Cluster2"/>
    <x v="2"/>
    <n v="12"/>
    <n v="6.8294444444444444"/>
    <x v="0"/>
  </r>
  <r>
    <x v="179"/>
    <s v="2021-06-29T04:33:25+05:30"/>
    <n v="16405"/>
    <s v="Cluster2"/>
    <x v="2"/>
    <n v="12"/>
    <n v="4.5569444444444445"/>
    <x v="0"/>
  </r>
  <r>
    <x v="179"/>
    <s v="2021-06-30T05:22:24+05:30"/>
    <n v="19344"/>
    <s v="Cluster2"/>
    <x v="2"/>
    <n v="12"/>
    <n v="5.3733333333333331"/>
    <x v="0"/>
  </r>
  <r>
    <x v="179"/>
    <s v="2021-07-01T05:43:09+05:30"/>
    <n v="20589"/>
    <s v="Cluster2"/>
    <x v="2"/>
    <n v="12"/>
    <n v="5.7191666666666663"/>
    <x v="0"/>
  </r>
  <r>
    <x v="179"/>
    <s v="2021-07-02T05:25:04+05:30"/>
    <n v="19504"/>
    <s v="Cluster2"/>
    <x v="2"/>
    <n v="12"/>
    <n v="5.4177777777777774"/>
    <x v="0"/>
  </r>
  <r>
    <x v="179"/>
    <s v="2021-07-03T05:42:40+05:30"/>
    <n v="20560"/>
    <s v="Cluster2"/>
    <x v="2"/>
    <n v="12"/>
    <n v="5.7111111111111112"/>
    <x v="0"/>
  </r>
  <r>
    <x v="179"/>
    <s v="2021-07-04T05:22:25+05:30"/>
    <n v="19345"/>
    <s v="Cluster2"/>
    <x v="2"/>
    <n v="12"/>
    <n v="5.3736111111111109"/>
    <x v="0"/>
  </r>
  <r>
    <x v="180"/>
    <s v="2021-05-31T12:29:18+05:30"/>
    <n v="25158"/>
    <s v="Cluster2"/>
    <x v="2"/>
    <n v="12"/>
    <n v="6.9883333333333333"/>
    <x v="0"/>
  </r>
  <r>
    <x v="180"/>
    <s v="2021-06-01T04:50:47+05:30"/>
    <n v="17447"/>
    <s v="Cluster2"/>
    <x v="2"/>
    <n v="12"/>
    <n v="4.8463888888888889"/>
    <x v="0"/>
  </r>
  <r>
    <x v="180"/>
    <s v="2021-06-02T06:18:57+05:30"/>
    <n v="22737"/>
    <s v="Cluster2"/>
    <x v="2"/>
    <n v="12"/>
    <n v="6.315833333333333"/>
    <x v="0"/>
  </r>
  <r>
    <x v="180"/>
    <s v="2021-06-03T06:17:15+05:30"/>
    <n v="22635"/>
    <s v="Cluster2"/>
    <x v="2"/>
    <n v="12"/>
    <n v="6.2874999999999996"/>
    <x v="0"/>
  </r>
  <r>
    <x v="180"/>
    <s v="2021-06-04T06:25:09+05:30"/>
    <n v="23109"/>
    <s v="Cluster2"/>
    <x v="2"/>
    <n v="12"/>
    <n v="6.4191666666666665"/>
    <x v="0"/>
  </r>
  <r>
    <x v="180"/>
    <s v="2021-06-05T06:37:47+05:30"/>
    <n v="23867"/>
    <s v="Cluster2"/>
    <x v="2"/>
    <n v="12"/>
    <n v="6.6297222222222221"/>
    <x v="0"/>
  </r>
  <r>
    <x v="180"/>
    <s v="2021-06-06T05:38:08+05:30"/>
    <n v="20288"/>
    <s v="Cluster2"/>
    <x v="2"/>
    <n v="12"/>
    <n v="5.6355555555555554"/>
    <x v="0"/>
  </r>
  <r>
    <x v="180"/>
    <s v="2021-06-07T05:32:08+05:30"/>
    <n v="19928"/>
    <s v="Cluster2"/>
    <x v="2"/>
    <n v="12"/>
    <n v="5.5355555555555558"/>
    <x v="0"/>
  </r>
  <r>
    <x v="180"/>
    <s v="2021-06-08T06:23:28+05:30"/>
    <n v="23008"/>
    <s v="Cluster2"/>
    <x v="2"/>
    <n v="12"/>
    <n v="6.391111111111111"/>
    <x v="0"/>
  </r>
  <r>
    <x v="180"/>
    <s v="2021-06-09T05:22:23+05:30"/>
    <n v="19343"/>
    <s v="Cluster2"/>
    <x v="2"/>
    <n v="12"/>
    <n v="5.3730555555555553"/>
    <x v="0"/>
  </r>
  <r>
    <x v="180"/>
    <s v="2021-06-10T05:35:03+05:30"/>
    <n v="20103"/>
    <s v="Cluster2"/>
    <x v="2"/>
    <n v="12"/>
    <n v="5.5841666666666665"/>
    <x v="0"/>
  </r>
  <r>
    <x v="180"/>
    <s v="2021-06-11T06:28:03+05:30"/>
    <n v="23283"/>
    <s v="Cluster2"/>
    <x v="2"/>
    <n v="12"/>
    <n v="6.4675000000000002"/>
    <x v="0"/>
  </r>
  <r>
    <x v="180"/>
    <s v="2021-06-12T10:24:52+05:30"/>
    <n v="37492"/>
    <s v="Cluster2"/>
    <x v="2"/>
    <n v="12"/>
    <n v="10.414444444444445"/>
    <x v="0"/>
  </r>
  <r>
    <x v="180"/>
    <s v="2021-06-13T05:25:06+05:30"/>
    <n v="19506"/>
    <s v="Cluster2"/>
    <x v="2"/>
    <n v="12"/>
    <n v="5.418333333333333"/>
    <x v="0"/>
  </r>
  <r>
    <x v="180"/>
    <s v="2021-06-14T06:19:12+05:30"/>
    <n v="22752"/>
    <s v="Cluster2"/>
    <x v="2"/>
    <n v="12"/>
    <n v="6.32"/>
    <x v="0"/>
  </r>
  <r>
    <x v="180"/>
    <s v="2021-06-15T05:11:06+05:30"/>
    <n v="18666"/>
    <s v="Cluster2"/>
    <x v="2"/>
    <n v="12"/>
    <n v="5.1849999999999996"/>
    <x v="0"/>
  </r>
  <r>
    <x v="180"/>
    <s v="2021-06-16T06:41:52+05:30"/>
    <n v="24112"/>
    <s v="Cluster2"/>
    <x v="2"/>
    <n v="12"/>
    <n v="6.6977777777777776"/>
    <x v="0"/>
  </r>
  <r>
    <x v="180"/>
    <s v="2021-06-17T06:18:33+05:30"/>
    <n v="22713"/>
    <s v="Cluster2"/>
    <x v="2"/>
    <n v="12"/>
    <n v="6.309166666666667"/>
    <x v="0"/>
  </r>
  <r>
    <x v="180"/>
    <s v="2021-06-18T05:20:52+05:30"/>
    <n v="19252"/>
    <s v="Cluster2"/>
    <x v="2"/>
    <n v="12"/>
    <n v="5.347777777777778"/>
    <x v="0"/>
  </r>
  <r>
    <x v="180"/>
    <s v="2021-06-19T04:55:32+05:30"/>
    <n v="17732"/>
    <s v="Cluster2"/>
    <x v="2"/>
    <n v="12"/>
    <n v="4.9255555555555555"/>
    <x v="0"/>
  </r>
  <r>
    <x v="180"/>
    <s v="2021-06-20T05:10:51+05:30"/>
    <n v="18651"/>
    <s v="Cluster2"/>
    <x v="2"/>
    <n v="12"/>
    <n v="5.1808333333333332"/>
    <x v="0"/>
  </r>
  <r>
    <x v="180"/>
    <s v="2021-06-21T08:16:13+05:30"/>
    <n v="29773"/>
    <s v="Cluster2"/>
    <x v="2"/>
    <n v="12"/>
    <n v="8.2702777777777783"/>
    <x v="0"/>
  </r>
  <r>
    <x v="180"/>
    <s v="2021-06-22T05:02:34+05:30"/>
    <n v="18154"/>
    <s v="Cluster2"/>
    <x v="2"/>
    <n v="12"/>
    <n v="5.0427777777777774"/>
    <x v="0"/>
  </r>
  <r>
    <x v="180"/>
    <s v="2021-06-23T07:52:31+05:30"/>
    <n v="28351"/>
    <s v="Cluster2"/>
    <x v="2"/>
    <n v="12"/>
    <n v="7.8752777777777778"/>
    <x v="0"/>
  </r>
  <r>
    <x v="180"/>
    <s v="2021-06-24T05:20:47+05:30"/>
    <n v="19247"/>
    <s v="Cluster2"/>
    <x v="2"/>
    <n v="12"/>
    <n v="5.3463888888888889"/>
    <x v="0"/>
  </r>
  <r>
    <x v="180"/>
    <s v="2021-06-25T05:39:54+05:30"/>
    <n v="20394"/>
    <s v="Cluster2"/>
    <x v="2"/>
    <n v="12"/>
    <n v="5.665"/>
    <x v="0"/>
  </r>
  <r>
    <x v="180"/>
    <s v="2021-06-26T07:17:51+05:30"/>
    <n v="26271"/>
    <s v="Cluster2"/>
    <x v="2"/>
    <n v="12"/>
    <n v="7.2975000000000003"/>
    <x v="0"/>
  </r>
  <r>
    <x v="180"/>
    <s v="2021-06-27T09:24:26+05:30"/>
    <n v="33866"/>
    <s v="Cluster2"/>
    <x v="2"/>
    <n v="12"/>
    <n v="9.4072222222222219"/>
    <x v="0"/>
  </r>
  <r>
    <x v="180"/>
    <s v="2021-06-28T06:51:39+05:30"/>
    <n v="24699"/>
    <s v="Cluster2"/>
    <x v="2"/>
    <n v="12"/>
    <n v="6.8608333333333329"/>
    <x v="0"/>
  </r>
  <r>
    <x v="180"/>
    <s v="2021-06-29T05:02:51+05:30"/>
    <n v="18171"/>
    <s v="Cluster2"/>
    <x v="2"/>
    <n v="12"/>
    <n v="5.0475000000000003"/>
    <x v="0"/>
  </r>
  <r>
    <x v="180"/>
    <s v="2021-06-30T05:20:32+05:30"/>
    <n v="19232"/>
    <s v="Cluster2"/>
    <x v="2"/>
    <n v="12"/>
    <n v="5.3422222222222224"/>
    <x v="0"/>
  </r>
  <r>
    <x v="180"/>
    <s v="2021-07-01T05:42:17+05:30"/>
    <n v="20537"/>
    <s v="Cluster2"/>
    <x v="2"/>
    <n v="12"/>
    <n v="5.7047222222222222"/>
    <x v="0"/>
  </r>
  <r>
    <x v="180"/>
    <s v="2021-07-02T05:20:13+05:30"/>
    <n v="19213"/>
    <s v="Cluster2"/>
    <x v="2"/>
    <n v="12"/>
    <n v="5.3369444444444447"/>
    <x v="0"/>
  </r>
  <r>
    <x v="180"/>
    <s v="2021-07-03T05:29:32+05:30"/>
    <n v="19772"/>
    <s v="Cluster2"/>
    <x v="2"/>
    <n v="12"/>
    <n v="5.4922222222222219"/>
    <x v="0"/>
  </r>
  <r>
    <x v="180"/>
    <s v="2021-07-04T05:22:11+05:30"/>
    <n v="19331"/>
    <s v="Cluster2"/>
    <x v="2"/>
    <n v="12"/>
    <n v="5.3697222222222223"/>
    <x v="0"/>
  </r>
  <r>
    <x v="181"/>
    <s v="2021-05-31T11:53:32+05:30"/>
    <n v="23012"/>
    <s v="Cluster2"/>
    <x v="0"/>
    <n v="9"/>
    <n v="6.3922222222222222"/>
    <x v="0"/>
  </r>
  <r>
    <x v="181"/>
    <s v="2021-06-01T03:02:30+05:30"/>
    <n v="10950"/>
    <s v="Cluster2"/>
    <x v="0"/>
    <n v="9"/>
    <n v="3.0416666666666665"/>
    <x v="0"/>
  </r>
  <r>
    <x v="181"/>
    <s v="2021-06-02T05:53:11+05:30"/>
    <n v="21191"/>
    <s v="Cluster2"/>
    <x v="0"/>
    <n v="9"/>
    <n v="5.8863888888888889"/>
    <x v="0"/>
  </r>
  <r>
    <x v="181"/>
    <s v="2021-06-03T06:09:26+05:30"/>
    <n v="22166"/>
    <s v="Cluster2"/>
    <x v="0"/>
    <n v="9"/>
    <n v="6.1572222222222219"/>
    <x v="0"/>
  </r>
  <r>
    <x v="181"/>
    <s v="2021-06-04T03:36:47+05:30"/>
    <n v="13007"/>
    <s v="Cluster2"/>
    <x v="0"/>
    <n v="9"/>
    <n v="3.6130555555555555"/>
    <x v="0"/>
  </r>
  <r>
    <x v="181"/>
    <s v="2021-06-05T03:57:46+05:30"/>
    <n v="14266"/>
    <s v="Cluster2"/>
    <x v="0"/>
    <n v="9"/>
    <n v="3.9627777777777777"/>
    <x v="0"/>
  </r>
  <r>
    <x v="181"/>
    <s v="2021-06-06T04:36:06+05:30"/>
    <n v="16566"/>
    <s v="Cluster2"/>
    <x v="0"/>
    <n v="9"/>
    <n v="4.6016666666666666"/>
    <x v="0"/>
  </r>
  <r>
    <x v="181"/>
    <s v="2021-06-07T02:55:05+05:30"/>
    <n v="10505"/>
    <s v="Cluster2"/>
    <x v="0"/>
    <n v="9"/>
    <n v="2.9180555555555556"/>
    <x v="0"/>
  </r>
  <r>
    <x v="181"/>
    <s v="2021-06-08T05:33:25+05:30"/>
    <n v="20005"/>
    <s v="Cluster2"/>
    <x v="0"/>
    <n v="9"/>
    <n v="5.5569444444444445"/>
    <x v="0"/>
  </r>
  <r>
    <x v="181"/>
    <s v="2021-06-09T04:48:01+05:30"/>
    <n v="17281"/>
    <s v="Cluster2"/>
    <x v="0"/>
    <n v="9"/>
    <n v="4.8002777777777776"/>
    <x v="0"/>
  </r>
  <r>
    <x v="181"/>
    <s v="2021-06-10T03:59:39+05:30"/>
    <n v="14379"/>
    <s v="Cluster2"/>
    <x v="0"/>
    <n v="9"/>
    <n v="3.9941666666666666"/>
    <x v="0"/>
  </r>
  <r>
    <x v="181"/>
    <s v="2021-06-11T05:37:20+05:30"/>
    <n v="20240"/>
    <s v="Cluster2"/>
    <x v="0"/>
    <n v="9"/>
    <n v="5.6222222222222218"/>
    <x v="0"/>
  </r>
  <r>
    <x v="181"/>
    <s v="2021-06-12T09:51:04+05:30"/>
    <n v="35464"/>
    <s v="Cluster2"/>
    <x v="0"/>
    <n v="9"/>
    <n v="9.8511111111111109"/>
    <x v="1"/>
  </r>
  <r>
    <x v="181"/>
    <s v="2021-06-13T04:34:44+05:30"/>
    <n v="16484"/>
    <s v="Cluster2"/>
    <x v="0"/>
    <n v="9"/>
    <n v="4.5788888888888888"/>
    <x v="0"/>
  </r>
  <r>
    <x v="181"/>
    <s v="2021-06-14T04:52:15+05:30"/>
    <n v="17535"/>
    <s v="Cluster2"/>
    <x v="0"/>
    <n v="9"/>
    <n v="4.8708333333333336"/>
    <x v="0"/>
  </r>
  <r>
    <x v="181"/>
    <s v="2021-06-15T03:25:24+05:30"/>
    <n v="12324"/>
    <s v="Cluster2"/>
    <x v="0"/>
    <n v="9"/>
    <n v="3.4233333333333333"/>
    <x v="0"/>
  </r>
  <r>
    <x v="181"/>
    <s v="2021-06-16T04:52:04+05:30"/>
    <n v="17524"/>
    <s v="Cluster2"/>
    <x v="0"/>
    <n v="9"/>
    <n v="4.8677777777777775"/>
    <x v="0"/>
  </r>
  <r>
    <x v="181"/>
    <s v="2021-06-17T05:17:24+05:30"/>
    <n v="19044"/>
    <s v="Cluster2"/>
    <x v="0"/>
    <n v="9"/>
    <n v="5.29"/>
    <x v="0"/>
  </r>
  <r>
    <x v="181"/>
    <s v="2021-06-18T04:51:04+05:30"/>
    <n v="17464"/>
    <s v="Cluster2"/>
    <x v="0"/>
    <n v="9"/>
    <n v="4.8511111111111109"/>
    <x v="0"/>
  </r>
  <r>
    <x v="181"/>
    <s v="2021-06-19T04:19:10+05:30"/>
    <n v="15550"/>
    <s v="Cluster2"/>
    <x v="0"/>
    <n v="9"/>
    <n v="4.3194444444444446"/>
    <x v="0"/>
  </r>
  <r>
    <x v="181"/>
    <s v="2021-06-20T04:30:45+05:30"/>
    <n v="16245"/>
    <s v="Cluster2"/>
    <x v="0"/>
    <n v="9"/>
    <n v="4.5125000000000002"/>
    <x v="0"/>
  </r>
  <r>
    <x v="181"/>
    <s v="2021-06-21T07:38:05+05:30"/>
    <n v="27485"/>
    <s v="Cluster2"/>
    <x v="0"/>
    <n v="9"/>
    <n v="7.634722222222222"/>
    <x v="0"/>
  </r>
  <r>
    <x v="181"/>
    <s v="2021-06-22T03:41:44+05:30"/>
    <n v="13304"/>
    <s v="Cluster2"/>
    <x v="0"/>
    <n v="9"/>
    <n v="3.6955555555555555"/>
    <x v="0"/>
  </r>
  <r>
    <x v="181"/>
    <s v="2021-06-23T07:25:04+05:30"/>
    <n v="26704"/>
    <s v="Cluster2"/>
    <x v="0"/>
    <n v="9"/>
    <n v="7.4177777777777774"/>
    <x v="0"/>
  </r>
  <r>
    <x v="181"/>
    <s v="2021-06-24T04:40:44+05:30"/>
    <n v="16844"/>
    <s v="Cluster2"/>
    <x v="0"/>
    <n v="9"/>
    <n v="4.6788888888888893"/>
    <x v="0"/>
  </r>
  <r>
    <x v="181"/>
    <s v="2021-06-25T05:05:50+05:30"/>
    <n v="18350"/>
    <s v="Cluster2"/>
    <x v="0"/>
    <n v="9"/>
    <n v="5.0972222222222223"/>
    <x v="0"/>
  </r>
  <r>
    <x v="181"/>
    <s v="2021-06-26T06:47:47+05:30"/>
    <n v="24467"/>
    <s v="Cluster2"/>
    <x v="0"/>
    <n v="9"/>
    <n v="6.796388888888889"/>
    <x v="0"/>
  </r>
  <r>
    <x v="181"/>
    <s v="2021-06-27T05:46:04+05:30"/>
    <n v="20764"/>
    <s v="Cluster2"/>
    <x v="0"/>
    <n v="9"/>
    <n v="5.7677777777777779"/>
    <x v="0"/>
  </r>
  <r>
    <x v="181"/>
    <s v="2021-06-28T06:17:45+05:30"/>
    <n v="22665"/>
    <s v="Cluster2"/>
    <x v="0"/>
    <n v="9"/>
    <n v="6.2958333333333334"/>
    <x v="0"/>
  </r>
  <r>
    <x v="181"/>
    <s v="2021-06-29T04:05:05+05:30"/>
    <n v="14705"/>
    <s v="Cluster2"/>
    <x v="0"/>
    <n v="9"/>
    <n v="4.0847222222222221"/>
    <x v="0"/>
  </r>
  <r>
    <x v="181"/>
    <s v="2021-06-30T04:45:05+05:30"/>
    <n v="17105"/>
    <s v="Cluster2"/>
    <x v="0"/>
    <n v="9"/>
    <n v="4.7513888888888891"/>
    <x v="0"/>
  </r>
  <r>
    <x v="181"/>
    <s v="2021-07-01T05:06:04+05:30"/>
    <n v="18364"/>
    <s v="Cluster2"/>
    <x v="0"/>
    <n v="9"/>
    <n v="5.1011111111111109"/>
    <x v="0"/>
  </r>
  <r>
    <x v="181"/>
    <s v="2021-07-02T04:58:45+05:30"/>
    <n v="17925"/>
    <s v="Cluster2"/>
    <x v="0"/>
    <n v="9"/>
    <n v="4.979166666666667"/>
    <x v="0"/>
  </r>
  <r>
    <x v="181"/>
    <s v="2021-07-03T05:04:20+05:30"/>
    <n v="18260"/>
    <s v="Cluster2"/>
    <x v="0"/>
    <n v="9"/>
    <n v="5.072222222222222"/>
    <x v="0"/>
  </r>
  <r>
    <x v="181"/>
    <s v="2021-07-04T04:57:25+05:30"/>
    <n v="17845"/>
    <s v="Cluster2"/>
    <x v="0"/>
    <n v="9"/>
    <n v="4.9569444444444448"/>
    <x v="0"/>
  </r>
  <r>
    <x v="182"/>
    <s v="2021-05-31T09:25:51+05:30"/>
    <n v="14151"/>
    <s v="Cluster2"/>
    <x v="0"/>
    <n v="9"/>
    <n v="3.9308333333333332"/>
    <x v="0"/>
  </r>
  <r>
    <x v="182"/>
    <s v="2021-06-01T03:49:31+05:30"/>
    <n v="13771"/>
    <s v="Cluster2"/>
    <x v="0"/>
    <n v="9"/>
    <n v="3.825277777777778"/>
    <x v="0"/>
  </r>
  <r>
    <x v="182"/>
    <s v="2021-06-02T05:13:10+05:30"/>
    <n v="18790"/>
    <s v="Cluster2"/>
    <x v="0"/>
    <n v="9"/>
    <n v="5.2194444444444441"/>
    <x v="0"/>
  </r>
  <r>
    <x v="182"/>
    <s v="2021-06-03T06:59:39+05:30"/>
    <n v="25179"/>
    <s v="Cluster2"/>
    <x v="0"/>
    <n v="9"/>
    <n v="6.9941666666666666"/>
    <x v="0"/>
  </r>
  <r>
    <x v="182"/>
    <s v="2021-06-04T05:58:53+05:30"/>
    <n v="21533"/>
    <s v="Cluster2"/>
    <x v="0"/>
    <n v="9"/>
    <n v="5.9813888888888886"/>
    <x v="0"/>
  </r>
  <r>
    <x v="182"/>
    <s v="2021-06-05T03:36:31+05:30"/>
    <n v="12991"/>
    <s v="Cluster2"/>
    <x v="0"/>
    <n v="9"/>
    <n v="3.6086111111111112"/>
    <x v="0"/>
  </r>
  <r>
    <x v="182"/>
    <s v="2021-06-06T04:51:51+05:30"/>
    <n v="17511"/>
    <s v="Cluster2"/>
    <x v="0"/>
    <n v="9"/>
    <n v="4.8641666666666667"/>
    <x v="0"/>
  </r>
  <r>
    <x v="182"/>
    <s v="2021-06-07T05:07:07+05:30"/>
    <n v="18427"/>
    <s v="Cluster2"/>
    <x v="0"/>
    <n v="9"/>
    <n v="5.118611111111111"/>
    <x v="0"/>
  </r>
  <r>
    <x v="182"/>
    <s v="2021-06-08T05:39:31+05:30"/>
    <n v="20371"/>
    <s v="Cluster2"/>
    <x v="0"/>
    <n v="9"/>
    <n v="5.658611111111111"/>
    <x v="0"/>
  </r>
  <r>
    <x v="182"/>
    <s v="2021-06-09T04:58:20+05:30"/>
    <n v="17900"/>
    <s v="Cluster2"/>
    <x v="0"/>
    <n v="9"/>
    <n v="4.9722222222222223"/>
    <x v="0"/>
  </r>
  <r>
    <x v="182"/>
    <s v="2021-06-10T04:44:40+05:30"/>
    <n v="17080"/>
    <s v="Cluster2"/>
    <x v="0"/>
    <n v="9"/>
    <n v="4.7444444444444445"/>
    <x v="0"/>
  </r>
  <r>
    <x v="182"/>
    <s v="2021-06-11T05:21:00+05:30"/>
    <n v="19260"/>
    <s v="Cluster2"/>
    <x v="0"/>
    <n v="9"/>
    <n v="5.35"/>
    <x v="0"/>
  </r>
  <r>
    <x v="182"/>
    <s v="2021-06-12T09:57:29+05:30"/>
    <n v="35849"/>
    <s v="Cluster2"/>
    <x v="0"/>
    <n v="9"/>
    <n v="9.9580555555555552"/>
    <x v="1"/>
  </r>
  <r>
    <x v="182"/>
    <s v="2021-06-13T03:00:26+05:30"/>
    <n v="10826"/>
    <s v="Cluster2"/>
    <x v="0"/>
    <n v="9"/>
    <n v="3.007222222222222"/>
    <x v="0"/>
  </r>
  <r>
    <x v="182"/>
    <s v="2021-06-14T04:11:05+05:30"/>
    <n v="15065"/>
    <s v="Cluster2"/>
    <x v="0"/>
    <n v="9"/>
    <n v="4.1847222222222218"/>
    <x v="0"/>
  </r>
  <r>
    <x v="182"/>
    <s v="2021-06-15T03:33:25+05:30"/>
    <n v="12805"/>
    <s v="Cluster2"/>
    <x v="0"/>
    <n v="9"/>
    <n v="3.5569444444444445"/>
    <x v="0"/>
  </r>
  <r>
    <x v="182"/>
    <s v="2021-06-16T05:51:05+05:30"/>
    <n v="21065"/>
    <s v="Cluster2"/>
    <x v="0"/>
    <n v="9"/>
    <n v="5.8513888888888888"/>
    <x v="0"/>
  </r>
  <r>
    <x v="182"/>
    <s v="2021-06-17T05:25:10+05:30"/>
    <n v="19510"/>
    <s v="Cluster2"/>
    <x v="0"/>
    <n v="9"/>
    <n v="5.4194444444444443"/>
    <x v="0"/>
  </r>
  <r>
    <x v="182"/>
    <s v="2021-06-18T04:52:26+05:30"/>
    <n v="17546"/>
    <s v="Cluster2"/>
    <x v="0"/>
    <n v="9"/>
    <n v="4.8738888888888887"/>
    <x v="0"/>
  </r>
  <r>
    <x v="182"/>
    <s v="2021-06-19T04:16:45+05:30"/>
    <n v="15405"/>
    <s v="Cluster2"/>
    <x v="0"/>
    <n v="9"/>
    <n v="4.2791666666666668"/>
    <x v="0"/>
  </r>
  <r>
    <x v="182"/>
    <s v="2021-06-20T04:36:25+05:30"/>
    <n v="16585"/>
    <s v="Cluster2"/>
    <x v="0"/>
    <n v="9"/>
    <n v="4.6069444444444443"/>
    <x v="0"/>
  </r>
  <r>
    <x v="182"/>
    <s v="2021-06-21T07:31:57+05:30"/>
    <n v="27117"/>
    <s v="Cluster2"/>
    <x v="0"/>
    <n v="9"/>
    <n v="7.5324999999999998"/>
    <x v="0"/>
  </r>
  <r>
    <x v="182"/>
    <s v="2021-06-22T04:34:52+05:30"/>
    <n v="16492"/>
    <s v="Cluster2"/>
    <x v="0"/>
    <n v="9"/>
    <n v="4.5811111111111114"/>
    <x v="0"/>
  </r>
  <r>
    <x v="182"/>
    <s v="2021-06-23T07:26:46+05:30"/>
    <n v="26806"/>
    <s v="Cluster2"/>
    <x v="0"/>
    <n v="9"/>
    <n v="7.4461111111111107"/>
    <x v="0"/>
  </r>
  <r>
    <x v="182"/>
    <s v="2021-06-24T04:52:25+05:30"/>
    <n v="17545"/>
    <s v="Cluster2"/>
    <x v="0"/>
    <n v="9"/>
    <n v="4.8736111111111109"/>
    <x v="0"/>
  </r>
  <r>
    <x v="182"/>
    <s v="2021-06-25T05:23:46+05:30"/>
    <n v="19426"/>
    <s v="Cluster2"/>
    <x v="0"/>
    <n v="9"/>
    <n v="5.3961111111111109"/>
    <x v="0"/>
  </r>
  <r>
    <x v="182"/>
    <s v="2021-06-26T06:58:26+05:30"/>
    <n v="25106"/>
    <s v="Cluster2"/>
    <x v="0"/>
    <n v="9"/>
    <n v="6.9738888888888892"/>
    <x v="0"/>
  </r>
  <r>
    <x v="182"/>
    <s v="2021-06-27T05:55:06+05:30"/>
    <n v="21306"/>
    <s v="Cluster2"/>
    <x v="0"/>
    <n v="9"/>
    <n v="5.918333333333333"/>
    <x v="0"/>
  </r>
  <r>
    <x v="182"/>
    <s v="2021-06-28T06:21:26+05:30"/>
    <n v="22886"/>
    <s v="Cluster2"/>
    <x v="0"/>
    <n v="9"/>
    <n v="6.3572222222222221"/>
    <x v="0"/>
  </r>
  <r>
    <x v="182"/>
    <s v="2021-06-29T04:13:28+05:30"/>
    <n v="15208"/>
    <s v="Cluster2"/>
    <x v="0"/>
    <n v="9"/>
    <n v="4.224444444444444"/>
    <x v="0"/>
  </r>
  <r>
    <x v="182"/>
    <s v="2021-06-30T04:51:12+05:30"/>
    <n v="17472"/>
    <s v="Cluster2"/>
    <x v="0"/>
    <n v="9"/>
    <n v="4.8533333333333335"/>
    <x v="0"/>
  </r>
  <r>
    <x v="182"/>
    <s v="2021-07-01T05:15:10+05:30"/>
    <n v="18910"/>
    <s v="Cluster2"/>
    <x v="0"/>
    <n v="9"/>
    <n v="5.2527777777777782"/>
    <x v="0"/>
  </r>
  <r>
    <x v="182"/>
    <s v="2021-07-02T04:56:27+05:30"/>
    <n v="17787"/>
    <s v="Cluster2"/>
    <x v="0"/>
    <n v="9"/>
    <n v="4.940833333333333"/>
    <x v="0"/>
  </r>
  <r>
    <x v="182"/>
    <s v="2021-07-03T05:02:27+05:30"/>
    <n v="18147"/>
    <s v="Cluster2"/>
    <x v="0"/>
    <n v="9"/>
    <n v="5.0408333333333335"/>
    <x v="0"/>
  </r>
  <r>
    <x v="182"/>
    <s v="2021-07-04T05:02:45+05:30"/>
    <n v="18165"/>
    <s v="Cluster2"/>
    <x v="0"/>
    <n v="9"/>
    <n v="5.0458333333333334"/>
    <x v="0"/>
  </r>
  <r>
    <x v="183"/>
    <s v="2021-05-31T11:35:11+05:30"/>
    <n v="21911"/>
    <s v="Cluster2"/>
    <x v="2"/>
    <n v="12"/>
    <n v="6.0863888888888891"/>
    <x v="0"/>
  </r>
  <r>
    <x v="183"/>
    <s v="2021-06-01T04:41:51+05:30"/>
    <n v="16911"/>
    <s v="Cluster2"/>
    <x v="2"/>
    <n v="12"/>
    <n v="4.6974999999999998"/>
    <x v="0"/>
  </r>
  <r>
    <x v="183"/>
    <s v="2021-06-02T06:16:30+05:30"/>
    <n v="22590"/>
    <s v="Cluster2"/>
    <x v="2"/>
    <n v="12"/>
    <n v="6.2750000000000004"/>
    <x v="0"/>
  </r>
  <r>
    <x v="183"/>
    <s v="2021-06-03T06:21:08+05:30"/>
    <n v="22868"/>
    <s v="Cluster2"/>
    <x v="2"/>
    <n v="12"/>
    <n v="6.3522222222222222"/>
    <x v="0"/>
  </r>
  <r>
    <x v="183"/>
    <s v="2021-06-04T06:21:27+05:30"/>
    <n v="22887"/>
    <s v="Cluster2"/>
    <x v="2"/>
    <n v="12"/>
    <n v="6.3574999999999999"/>
    <x v="0"/>
  </r>
  <r>
    <x v="183"/>
    <s v="2021-06-05T04:39:05+05:30"/>
    <n v="16745"/>
    <s v="Cluster2"/>
    <x v="2"/>
    <n v="12"/>
    <n v="4.6513888888888886"/>
    <x v="0"/>
  </r>
  <r>
    <x v="183"/>
    <s v="2021-06-06T05:30:08+05:30"/>
    <n v="19808"/>
    <s v="Cluster2"/>
    <x v="2"/>
    <n v="12"/>
    <n v="5.5022222222222226"/>
    <x v="0"/>
  </r>
  <r>
    <x v="183"/>
    <s v="2021-06-07T05:39:27+05:30"/>
    <n v="20367"/>
    <s v="Cluster2"/>
    <x v="2"/>
    <n v="12"/>
    <n v="5.6574999999999998"/>
    <x v="0"/>
  </r>
  <r>
    <x v="183"/>
    <s v="2021-06-08T06:19:46+05:30"/>
    <n v="22786"/>
    <s v="Cluster2"/>
    <x v="2"/>
    <n v="12"/>
    <n v="6.3294444444444444"/>
    <x v="0"/>
  </r>
  <r>
    <x v="183"/>
    <s v="2021-06-09T05:24:22+05:30"/>
    <n v="19462"/>
    <s v="Cluster2"/>
    <x v="2"/>
    <n v="12"/>
    <n v="5.4061111111111115"/>
    <x v="0"/>
  </r>
  <r>
    <x v="183"/>
    <s v="2021-06-10T05:36:21+05:30"/>
    <n v="20181"/>
    <s v="Cluster2"/>
    <x v="2"/>
    <n v="12"/>
    <n v="5.605833333333333"/>
    <x v="0"/>
  </r>
  <r>
    <x v="183"/>
    <s v="2021-06-11T06:31:27+05:30"/>
    <n v="23487"/>
    <s v="Cluster2"/>
    <x v="2"/>
    <n v="12"/>
    <n v="6.5241666666666669"/>
    <x v="0"/>
  </r>
  <r>
    <x v="183"/>
    <s v="2021-06-12T10:33:25+05:30"/>
    <n v="38005"/>
    <s v="Cluster2"/>
    <x v="2"/>
    <n v="12"/>
    <n v="10.556944444444444"/>
    <x v="0"/>
  </r>
  <r>
    <x v="183"/>
    <s v="2021-06-13T05:30:06+05:30"/>
    <n v="19806"/>
    <s v="Cluster2"/>
    <x v="2"/>
    <n v="12"/>
    <n v="5.5016666666666669"/>
    <x v="0"/>
  </r>
  <r>
    <x v="183"/>
    <s v="2021-06-14T06:11:46+05:30"/>
    <n v="22306"/>
    <s v="Cluster2"/>
    <x v="2"/>
    <n v="12"/>
    <n v="6.1961111111111107"/>
    <x v="0"/>
  </r>
  <r>
    <x v="183"/>
    <s v="2021-06-15T05:19:05+05:30"/>
    <n v="19145"/>
    <s v="Cluster2"/>
    <x v="2"/>
    <n v="12"/>
    <n v="5.3180555555555555"/>
    <x v="0"/>
  </r>
  <r>
    <x v="183"/>
    <s v="2021-06-16T06:35:46+05:30"/>
    <n v="23746"/>
    <s v="Cluster2"/>
    <x v="2"/>
    <n v="12"/>
    <n v="6.596111111111111"/>
    <x v="0"/>
  </r>
  <r>
    <x v="183"/>
    <s v="2021-06-17T06:08:46+05:30"/>
    <n v="22126"/>
    <s v="Cluster2"/>
    <x v="2"/>
    <n v="12"/>
    <n v="6.1461111111111109"/>
    <x v="0"/>
  </r>
  <r>
    <x v="183"/>
    <s v="2021-06-18T05:25:45+05:30"/>
    <n v="19545"/>
    <s v="Cluster2"/>
    <x v="2"/>
    <n v="12"/>
    <n v="5.4291666666666663"/>
    <x v="0"/>
  </r>
  <r>
    <x v="183"/>
    <s v="2021-06-19T04:53:27+05:30"/>
    <n v="17607"/>
    <s v="Cluster2"/>
    <x v="2"/>
    <n v="12"/>
    <n v="4.8908333333333331"/>
    <x v="0"/>
  </r>
  <r>
    <x v="183"/>
    <s v="2021-06-20T05:04:05+05:30"/>
    <n v="18245"/>
    <s v="Cluster2"/>
    <x v="2"/>
    <n v="12"/>
    <n v="5.0680555555555555"/>
    <x v="0"/>
  </r>
  <r>
    <x v="183"/>
    <s v="2021-06-21T08:17:46+05:30"/>
    <n v="29866"/>
    <s v="Cluster2"/>
    <x v="2"/>
    <n v="12"/>
    <n v="8.2961111111111112"/>
    <x v="0"/>
  </r>
  <r>
    <x v="183"/>
    <s v="2021-06-22T05:02:47+05:30"/>
    <n v="18167"/>
    <s v="Cluster2"/>
    <x v="2"/>
    <n v="12"/>
    <n v="5.046388888888889"/>
    <x v="0"/>
  </r>
  <r>
    <x v="183"/>
    <s v="2021-06-23T07:59:23+05:30"/>
    <n v="28763"/>
    <s v="Cluster2"/>
    <x v="2"/>
    <n v="12"/>
    <n v="7.9897222222222224"/>
    <x v="0"/>
  </r>
  <r>
    <x v="183"/>
    <s v="2021-06-24T05:24:45+05:30"/>
    <n v="19485"/>
    <s v="Cluster2"/>
    <x v="2"/>
    <n v="12"/>
    <n v="5.4124999999999996"/>
    <x v="0"/>
  </r>
  <r>
    <x v="183"/>
    <s v="2021-06-25T05:44:24+05:30"/>
    <n v="20664"/>
    <s v="Cluster2"/>
    <x v="2"/>
    <n v="12"/>
    <n v="5.74"/>
    <x v="0"/>
  </r>
  <r>
    <x v="183"/>
    <s v="2021-06-26T07:18:11+05:30"/>
    <n v="26291"/>
    <s v="Cluster2"/>
    <x v="2"/>
    <n v="12"/>
    <n v="7.3030555555555559"/>
    <x v="0"/>
  </r>
  <r>
    <x v="183"/>
    <s v="2021-06-27T09:06:44+05:30"/>
    <n v="32804"/>
    <s v="Cluster2"/>
    <x v="2"/>
    <n v="12"/>
    <n v="9.112222222222222"/>
    <x v="0"/>
  </r>
  <r>
    <x v="183"/>
    <s v="2021-06-28T06:40:26+05:30"/>
    <n v="24026"/>
    <s v="Cluster2"/>
    <x v="2"/>
    <n v="12"/>
    <n v="6.6738888888888885"/>
    <x v="0"/>
  </r>
  <r>
    <x v="183"/>
    <s v="2021-06-29T04:40:45+05:30"/>
    <n v="16845"/>
    <s v="Cluster2"/>
    <x v="2"/>
    <n v="12"/>
    <n v="4.6791666666666663"/>
    <x v="0"/>
  </r>
  <r>
    <x v="183"/>
    <s v="2021-06-30T05:20:46+05:30"/>
    <n v="19246"/>
    <s v="Cluster2"/>
    <x v="2"/>
    <n v="12"/>
    <n v="5.346111111111111"/>
    <x v="0"/>
  </r>
  <r>
    <x v="183"/>
    <s v="2021-07-01T05:36:21+05:30"/>
    <n v="20181"/>
    <s v="Cluster2"/>
    <x v="2"/>
    <n v="12"/>
    <n v="5.605833333333333"/>
    <x v="0"/>
  </r>
  <r>
    <x v="183"/>
    <s v="2021-07-02T05:27:45+05:30"/>
    <n v="19665"/>
    <s v="Cluster2"/>
    <x v="2"/>
    <n v="12"/>
    <n v="5.4625000000000004"/>
    <x v="0"/>
  </r>
  <r>
    <x v="183"/>
    <s v="2021-07-03T05:36:21+05:30"/>
    <n v="20181"/>
    <s v="Cluster2"/>
    <x v="2"/>
    <n v="12"/>
    <n v="5.605833333333333"/>
    <x v="0"/>
  </r>
  <r>
    <x v="183"/>
    <s v="2021-07-04T05:25:26+05:30"/>
    <n v="19526"/>
    <s v="Cluster2"/>
    <x v="2"/>
    <n v="12"/>
    <n v="5.4238888888888885"/>
    <x v="0"/>
  </r>
  <r>
    <x v="184"/>
    <s v="2021-05-31T12:20:17+05:30"/>
    <n v="24617"/>
    <s v="Cluster2"/>
    <x v="0"/>
    <n v="9"/>
    <n v="6.838055555555556"/>
    <x v="0"/>
  </r>
  <r>
    <x v="184"/>
    <s v="2021-06-01T04:41:18+05:30"/>
    <n v="16878"/>
    <s v="Cluster2"/>
    <x v="0"/>
    <n v="9"/>
    <n v="4.6883333333333335"/>
    <x v="0"/>
  </r>
  <r>
    <x v="184"/>
    <s v="2021-06-02T06:09:56+05:30"/>
    <n v="22196"/>
    <s v="Cluster2"/>
    <x v="0"/>
    <n v="9"/>
    <n v="6.1655555555555557"/>
    <x v="0"/>
  </r>
  <r>
    <x v="184"/>
    <s v="2021-06-03T06:34:52+05:30"/>
    <n v="23692"/>
    <s v="Cluster2"/>
    <x v="0"/>
    <n v="9"/>
    <n v="6.5811111111111114"/>
    <x v="0"/>
  </r>
  <r>
    <x v="184"/>
    <s v="2021-06-04T05:45:52+05:30"/>
    <n v="20752"/>
    <s v="Cluster2"/>
    <x v="0"/>
    <n v="9"/>
    <n v="5.764444444444444"/>
    <x v="0"/>
  </r>
  <r>
    <x v="184"/>
    <s v="2021-06-05T06:25:50+05:30"/>
    <n v="23150"/>
    <s v="Cluster2"/>
    <x v="0"/>
    <n v="9"/>
    <n v="6.4305555555555554"/>
    <x v="0"/>
  </r>
  <r>
    <x v="184"/>
    <s v="2021-06-06T04:48:06+05:30"/>
    <n v="17286"/>
    <s v="Cluster2"/>
    <x v="0"/>
    <n v="9"/>
    <n v="4.8016666666666667"/>
    <x v="0"/>
  </r>
  <r>
    <x v="184"/>
    <s v="2021-06-07T05:00:52+05:30"/>
    <n v="18052"/>
    <s v="Cluster2"/>
    <x v="0"/>
    <n v="9"/>
    <n v="5.014444444444444"/>
    <x v="0"/>
  </r>
  <r>
    <x v="184"/>
    <s v="2021-06-08T06:13:50+05:30"/>
    <n v="22430"/>
    <s v="Cluster2"/>
    <x v="0"/>
    <n v="9"/>
    <n v="6.2305555555555552"/>
    <x v="0"/>
  </r>
  <r>
    <x v="184"/>
    <s v="2021-06-09T04:51:46+05:30"/>
    <n v="17506"/>
    <s v="Cluster2"/>
    <x v="0"/>
    <n v="9"/>
    <n v="4.8627777777777776"/>
    <x v="0"/>
  </r>
  <r>
    <x v="184"/>
    <s v="2021-06-10T05:14:05+05:30"/>
    <n v="18845"/>
    <s v="Cluster2"/>
    <x v="0"/>
    <n v="9"/>
    <n v="5.2347222222222225"/>
    <x v="0"/>
  </r>
  <r>
    <x v="184"/>
    <s v="2021-06-11T05:59:25+05:30"/>
    <n v="21565"/>
    <s v="Cluster2"/>
    <x v="0"/>
    <n v="9"/>
    <n v="5.990277777777778"/>
    <x v="0"/>
  </r>
  <r>
    <x v="184"/>
    <s v="2021-06-12T09:54:10+05:30"/>
    <n v="35650"/>
    <s v="Cluster2"/>
    <x v="0"/>
    <n v="9"/>
    <n v="9.9027777777777786"/>
    <x v="1"/>
  </r>
  <r>
    <x v="184"/>
    <s v="2021-06-13T05:05:10+05:30"/>
    <n v="18310"/>
    <s v="Cluster2"/>
    <x v="0"/>
    <n v="9"/>
    <n v="5.0861111111111112"/>
    <x v="0"/>
  </r>
  <r>
    <x v="184"/>
    <s v="2021-06-14T06:10:25+05:30"/>
    <n v="22225"/>
    <s v="Cluster2"/>
    <x v="0"/>
    <n v="9"/>
    <n v="6.1736111111111107"/>
    <x v="0"/>
  </r>
  <r>
    <x v="184"/>
    <s v="2021-06-15T04:28:49+05:30"/>
    <n v="16129"/>
    <s v="Cluster2"/>
    <x v="0"/>
    <n v="9"/>
    <n v="4.4802777777777774"/>
    <x v="0"/>
  </r>
  <r>
    <x v="184"/>
    <s v="2021-06-16T05:51:50+05:30"/>
    <n v="21110"/>
    <s v="Cluster2"/>
    <x v="0"/>
    <n v="9"/>
    <n v="5.8638888888888889"/>
    <x v="0"/>
  </r>
  <r>
    <x v="184"/>
    <s v="2021-06-17T05:38:10+05:30"/>
    <n v="20290"/>
    <s v="Cluster2"/>
    <x v="0"/>
    <n v="9"/>
    <n v="5.6361111111111111"/>
    <x v="0"/>
  </r>
  <r>
    <x v="184"/>
    <s v="2021-06-18T04:52:51+05:30"/>
    <n v="17571"/>
    <s v="Cluster2"/>
    <x v="0"/>
    <n v="9"/>
    <n v="4.8808333333333334"/>
    <x v="0"/>
  </r>
  <r>
    <x v="184"/>
    <s v="2021-06-19T14:37:49+05:30"/>
    <n v="52669"/>
    <s v="Cluster2"/>
    <x v="0"/>
    <n v="9"/>
    <n v="14.630277777777778"/>
    <x v="1"/>
  </r>
  <r>
    <x v="184"/>
    <s v="2021-06-20T04:41:05+05:30"/>
    <n v="16865"/>
    <s v="Cluster2"/>
    <x v="0"/>
    <n v="9"/>
    <n v="4.6847222222222218"/>
    <x v="0"/>
  </r>
  <r>
    <x v="184"/>
    <s v="2021-06-21T07:43:09+05:30"/>
    <n v="27789"/>
    <s v="Cluster2"/>
    <x v="0"/>
    <n v="9"/>
    <n v="7.7191666666666663"/>
    <x v="0"/>
  </r>
  <r>
    <x v="184"/>
    <s v="2021-06-22T05:38:31+05:30"/>
    <n v="20311"/>
    <s v="Cluster2"/>
    <x v="0"/>
    <n v="9"/>
    <n v="5.6419444444444444"/>
    <x v="0"/>
  </r>
  <r>
    <x v="184"/>
    <s v="2021-06-23T08:18:50+05:30"/>
    <n v="29930"/>
    <s v="Cluster2"/>
    <x v="0"/>
    <n v="9"/>
    <n v="8.3138888888888882"/>
    <x v="0"/>
  </r>
  <r>
    <x v="184"/>
    <s v="2021-06-24T04:50:34+05:30"/>
    <n v="17434"/>
    <s v="Cluster2"/>
    <x v="0"/>
    <n v="9"/>
    <n v="4.8427777777777781"/>
    <x v="0"/>
  </r>
  <r>
    <x v="184"/>
    <s v="2021-06-25T05:26:30+05:30"/>
    <n v="19590"/>
    <s v="Cluster2"/>
    <x v="0"/>
    <n v="9"/>
    <n v="5.4416666666666664"/>
    <x v="0"/>
  </r>
  <r>
    <x v="184"/>
    <s v="2021-06-26T06:52:29+05:30"/>
    <n v="24749"/>
    <s v="Cluster2"/>
    <x v="0"/>
    <n v="9"/>
    <n v="6.8747222222222222"/>
    <x v="0"/>
  </r>
  <r>
    <x v="184"/>
    <s v="2021-06-27T05:22:09+05:30"/>
    <n v="19329"/>
    <s v="Cluster2"/>
    <x v="0"/>
    <n v="9"/>
    <n v="5.3691666666666666"/>
    <x v="0"/>
  </r>
  <r>
    <x v="184"/>
    <s v="2021-06-28T06:21:50+05:30"/>
    <n v="22910"/>
    <s v="Cluster2"/>
    <x v="0"/>
    <n v="9"/>
    <n v="6.3638888888888889"/>
    <x v="0"/>
  </r>
  <r>
    <x v="184"/>
    <s v="2021-06-29T05:22:10+05:30"/>
    <n v="19330"/>
    <s v="Cluster2"/>
    <x v="0"/>
    <n v="9"/>
    <n v="5.3694444444444445"/>
    <x v="0"/>
  </r>
  <r>
    <x v="184"/>
    <s v="2021-06-30T04:50:50+05:30"/>
    <n v="17450"/>
    <s v="Cluster2"/>
    <x v="0"/>
    <n v="9"/>
    <n v="4.8472222222222223"/>
    <x v="0"/>
  </r>
  <r>
    <x v="184"/>
    <s v="2021-07-01T05:28:13+05:30"/>
    <n v="19693"/>
    <s v="Cluster2"/>
    <x v="0"/>
    <n v="9"/>
    <n v="5.4702777777777776"/>
    <x v="0"/>
  </r>
  <r>
    <x v="184"/>
    <s v="2021-07-02T05:24:29+05:30"/>
    <n v="19469"/>
    <s v="Cluster2"/>
    <x v="0"/>
    <n v="9"/>
    <n v="5.4080555555555554"/>
    <x v="0"/>
  </r>
  <r>
    <x v="184"/>
    <s v="2021-07-03T05:22:30+05:30"/>
    <n v="19350"/>
    <s v="Cluster2"/>
    <x v="0"/>
    <n v="9"/>
    <n v="5.375"/>
    <x v="0"/>
  </r>
  <r>
    <x v="184"/>
    <s v="2021-07-04T05:08:50+05:30"/>
    <n v="18530"/>
    <s v="Cluster2"/>
    <x v="0"/>
    <n v="9"/>
    <n v="5.1472222222222221"/>
    <x v="0"/>
  </r>
  <r>
    <x v="185"/>
    <s v="2021-05-31T09:16:35+05:30"/>
    <n v="13595"/>
    <s v="Cluster2"/>
    <x v="1"/>
    <n v="11"/>
    <n v="3.776388888888889"/>
    <x v="0"/>
  </r>
  <r>
    <x v="186"/>
    <s v="2021-06-01T04:28:20+05:30"/>
    <n v="16100"/>
    <s v="Cluster2"/>
    <x v="0"/>
    <n v="9"/>
    <n v="4.4722222222222223"/>
    <x v="0"/>
  </r>
  <r>
    <x v="186"/>
    <s v="2021-06-02T04:03:16+05:30"/>
    <n v="14596"/>
    <s v="Cluster2"/>
    <x v="0"/>
    <n v="9"/>
    <n v="4.0544444444444441"/>
    <x v="0"/>
  </r>
  <r>
    <x v="186"/>
    <s v="2021-06-03T06:16:34+05:30"/>
    <n v="22594"/>
    <s v="Cluster2"/>
    <x v="0"/>
    <n v="9"/>
    <n v="6.2761111111111108"/>
    <x v="0"/>
  </r>
  <r>
    <x v="186"/>
    <s v="2021-06-04T04:47:13+05:30"/>
    <n v="17233"/>
    <s v="Cluster2"/>
    <x v="0"/>
    <n v="9"/>
    <n v="4.786944444444444"/>
    <x v="0"/>
  </r>
  <r>
    <x v="186"/>
    <s v="2021-06-05T04:42:51+05:30"/>
    <n v="16971"/>
    <s v="Cluster2"/>
    <x v="0"/>
    <n v="9"/>
    <n v="4.7141666666666664"/>
    <x v="0"/>
  </r>
  <r>
    <x v="186"/>
    <s v="2021-06-05T18:06:39+05:30"/>
    <n v="65199"/>
    <s v="Cluster2"/>
    <x v="0"/>
    <n v="9"/>
    <n v="18.110833333333332"/>
    <x v="1"/>
  </r>
  <r>
    <x v="186"/>
    <s v="2021-06-06T03:19:28+05:30"/>
    <n v="11968"/>
    <s v="Cluster2"/>
    <x v="0"/>
    <n v="9"/>
    <n v="3.3244444444444445"/>
    <x v="0"/>
  </r>
  <r>
    <x v="186"/>
    <s v="2021-06-07T05:18:15+05:30"/>
    <n v="19095"/>
    <s v="Cluster2"/>
    <x v="0"/>
    <n v="9"/>
    <n v="5.3041666666666663"/>
    <x v="0"/>
  </r>
  <r>
    <x v="186"/>
    <s v="2021-06-08T06:02:55+05:30"/>
    <n v="21775"/>
    <s v="Cluster2"/>
    <x v="0"/>
    <n v="9"/>
    <n v="6.0486111111111107"/>
    <x v="0"/>
  </r>
  <r>
    <x v="186"/>
    <s v="2021-06-09T05:12:16+05:30"/>
    <n v="18736"/>
    <s v="Cluster2"/>
    <x v="0"/>
    <n v="9"/>
    <n v="5.2044444444444444"/>
    <x v="0"/>
  </r>
  <r>
    <x v="186"/>
    <s v="2021-06-10T05:19:46+05:30"/>
    <n v="19186"/>
    <s v="Cluster2"/>
    <x v="0"/>
    <n v="9"/>
    <n v="5.3294444444444444"/>
    <x v="0"/>
  </r>
  <r>
    <x v="186"/>
    <s v="2021-06-11T06:12:08+05:30"/>
    <n v="22328"/>
    <s v="Cluster2"/>
    <x v="0"/>
    <n v="9"/>
    <n v="6.2022222222222219"/>
    <x v="0"/>
  </r>
  <r>
    <x v="186"/>
    <s v="2021-06-12T10:16:13+05:30"/>
    <n v="36973"/>
    <s v="Cluster2"/>
    <x v="0"/>
    <n v="9"/>
    <n v="10.270277777777778"/>
    <x v="1"/>
  </r>
  <r>
    <x v="186"/>
    <s v="2021-06-13T05:06:52+05:30"/>
    <n v="18412"/>
    <s v="Cluster2"/>
    <x v="0"/>
    <n v="9"/>
    <n v="5.1144444444444446"/>
    <x v="0"/>
  </r>
  <r>
    <x v="186"/>
    <s v="2021-06-14T03:53:32+05:30"/>
    <n v="14012"/>
    <s v="Cluster2"/>
    <x v="0"/>
    <n v="9"/>
    <n v="3.8922222222222222"/>
    <x v="0"/>
  </r>
  <r>
    <x v="186"/>
    <s v="2021-06-15T03:17:14+05:30"/>
    <n v="11834"/>
    <s v="Cluster2"/>
    <x v="0"/>
    <n v="9"/>
    <n v="3.2872222222222223"/>
    <x v="0"/>
  </r>
  <r>
    <x v="186"/>
    <s v="2021-06-16T06:17:13+05:30"/>
    <n v="22633"/>
    <s v="Cluster2"/>
    <x v="0"/>
    <n v="9"/>
    <n v="6.286944444444444"/>
    <x v="0"/>
  </r>
  <r>
    <x v="186"/>
    <s v="2021-06-17T04:10:31+05:30"/>
    <n v="15031"/>
    <s v="Cluster2"/>
    <x v="0"/>
    <n v="9"/>
    <n v="4.1752777777777776"/>
    <x v="0"/>
  </r>
  <r>
    <x v="186"/>
    <s v="2021-06-18T05:00:31+05:30"/>
    <n v="18031"/>
    <s v="Cluster2"/>
    <x v="0"/>
    <n v="9"/>
    <n v="5.0086111111111107"/>
    <x v="0"/>
  </r>
  <r>
    <x v="186"/>
    <s v="2021-06-19T04:33:33+05:30"/>
    <n v="16413"/>
    <s v="Cluster2"/>
    <x v="0"/>
    <n v="9"/>
    <n v="4.559166666666667"/>
    <x v="0"/>
  </r>
  <r>
    <x v="186"/>
    <s v="2021-06-20T04:42:33+05:30"/>
    <n v="16953"/>
    <s v="Cluster2"/>
    <x v="0"/>
    <n v="9"/>
    <n v="4.7091666666666665"/>
    <x v="0"/>
  </r>
  <r>
    <x v="186"/>
    <s v="2021-06-21T06:09:32+05:30"/>
    <n v="22172"/>
    <s v="Cluster2"/>
    <x v="0"/>
    <n v="9"/>
    <n v="6.1588888888888889"/>
    <x v="0"/>
  </r>
  <r>
    <x v="186"/>
    <s v="2021-06-22T04:42:13+05:30"/>
    <n v="16933"/>
    <s v="Cluster2"/>
    <x v="0"/>
    <n v="9"/>
    <n v="4.703611111111111"/>
    <x v="0"/>
  </r>
  <r>
    <x v="186"/>
    <s v="2021-06-23T07:26:12+05:30"/>
    <n v="26772"/>
    <s v="Cluster2"/>
    <x v="0"/>
    <n v="9"/>
    <n v="7.4366666666666665"/>
    <x v="0"/>
  </r>
  <r>
    <x v="186"/>
    <s v="2021-06-24T04:40:13+05:30"/>
    <n v="16813"/>
    <s v="Cluster2"/>
    <x v="0"/>
    <n v="9"/>
    <n v="4.6702777777777778"/>
    <x v="0"/>
  </r>
  <r>
    <x v="186"/>
    <s v="2021-06-25T05:19:36+05:30"/>
    <n v="19176"/>
    <s v="Cluster2"/>
    <x v="0"/>
    <n v="9"/>
    <n v="5.3266666666666671"/>
    <x v="0"/>
  </r>
  <r>
    <x v="186"/>
    <s v="2021-06-26T04:37:12+05:30"/>
    <n v="16632"/>
    <s v="Cluster2"/>
    <x v="0"/>
    <n v="9"/>
    <n v="4.62"/>
    <x v="0"/>
  </r>
  <r>
    <x v="186"/>
    <s v="2021-06-27T05:54:32+05:30"/>
    <n v="21272"/>
    <s v="Cluster2"/>
    <x v="0"/>
    <n v="9"/>
    <n v="5.9088888888888889"/>
    <x v="0"/>
  </r>
  <r>
    <x v="186"/>
    <s v="2021-06-28T06:22:13+05:30"/>
    <n v="22933"/>
    <s v="Cluster2"/>
    <x v="0"/>
    <n v="9"/>
    <n v="6.3702777777777779"/>
    <x v="0"/>
  </r>
  <r>
    <x v="186"/>
    <s v="2021-06-29T04:15:01+05:30"/>
    <n v="15301"/>
    <s v="Cluster2"/>
    <x v="0"/>
    <n v="9"/>
    <n v="4.2502777777777778"/>
    <x v="0"/>
  </r>
  <r>
    <x v="186"/>
    <s v="2021-06-30T03:56:33+05:30"/>
    <n v="14193"/>
    <s v="Cluster2"/>
    <x v="0"/>
    <n v="9"/>
    <n v="3.9424999999999999"/>
    <x v="0"/>
  </r>
  <r>
    <x v="186"/>
    <s v="2021-07-01T05:12:34+05:30"/>
    <n v="18754"/>
    <s v="Cluster2"/>
    <x v="0"/>
    <n v="9"/>
    <n v="5.2094444444444443"/>
    <x v="0"/>
  </r>
  <r>
    <x v="186"/>
    <s v="2021-07-02T04:58:13+05:30"/>
    <n v="17893"/>
    <s v="Cluster2"/>
    <x v="0"/>
    <n v="9"/>
    <n v="4.9702777777777776"/>
    <x v="0"/>
  </r>
  <r>
    <x v="186"/>
    <s v="2021-07-03T05:04:52+05:30"/>
    <n v="18292"/>
    <s v="Cluster2"/>
    <x v="0"/>
    <n v="9"/>
    <n v="5.0811111111111114"/>
    <x v="0"/>
  </r>
  <r>
    <x v="186"/>
    <s v="2021-07-04T04:40:52+05:30"/>
    <n v="16852"/>
    <s v="Cluster2"/>
    <x v="0"/>
    <n v="9"/>
    <n v="4.681111111111111"/>
    <x v="0"/>
  </r>
  <r>
    <x v="186"/>
    <s v="2021-05-31T09:21:21+05:30"/>
    <n v="13881"/>
    <s v="Cluster2"/>
    <x v="0"/>
    <n v="9"/>
    <n v="3.8558333333333334"/>
    <x v="0"/>
  </r>
  <r>
    <x v="187"/>
    <s v="2021-05-31T08:48:20+05:30"/>
    <n v="31700"/>
    <s v="Cluster4"/>
    <x v="0"/>
    <n v="9"/>
    <n v="8.8055555555555554"/>
    <x v="0"/>
  </r>
  <r>
    <x v="187"/>
    <s v="2021-06-01T08:59:01+05:30"/>
    <n v="32341"/>
    <s v="Cluster4"/>
    <x v="0"/>
    <n v="9"/>
    <n v="8.9836111111111112"/>
    <x v="0"/>
  </r>
  <r>
    <x v="187"/>
    <s v="2021-06-02T08:46:40+05:30"/>
    <n v="31600"/>
    <s v="Cluster4"/>
    <x v="0"/>
    <n v="9"/>
    <n v="8.7777777777777786"/>
    <x v="0"/>
  </r>
  <r>
    <x v="187"/>
    <s v="2021-06-03T08:54:26+05:30"/>
    <n v="32066"/>
    <s v="Cluster4"/>
    <x v="0"/>
    <n v="9"/>
    <n v="8.9072222222222219"/>
    <x v="0"/>
  </r>
  <r>
    <x v="187"/>
    <s v="2021-06-04T14:35:41+05:30"/>
    <n v="52541"/>
    <s v="Cluster4"/>
    <x v="0"/>
    <n v="9"/>
    <n v="14.594722222222222"/>
    <x v="1"/>
  </r>
  <r>
    <x v="187"/>
    <s v="2021-06-05T13:48:04+05:30"/>
    <n v="49684"/>
    <s v="Cluster4"/>
    <x v="0"/>
    <n v="9"/>
    <n v="13.801111111111112"/>
    <x v="1"/>
  </r>
  <r>
    <x v="187"/>
    <s v="2021-06-06T08:46:45+05:30"/>
    <n v="31605"/>
    <s v="Cluster4"/>
    <x v="0"/>
    <n v="9"/>
    <n v="8.7791666666666668"/>
    <x v="0"/>
  </r>
  <r>
    <x v="187"/>
    <s v="2021-06-07T10:32:06+05:30"/>
    <n v="37926"/>
    <s v="Cluster4"/>
    <x v="0"/>
    <n v="9"/>
    <n v="10.535"/>
    <x v="1"/>
  </r>
  <r>
    <x v="187"/>
    <s v="2021-06-08T09:12:11+05:30"/>
    <n v="33131"/>
    <s v="Cluster4"/>
    <x v="0"/>
    <n v="9"/>
    <n v="9.2030555555555562"/>
    <x v="1"/>
  </r>
  <r>
    <x v="187"/>
    <s v="2021-06-08T21:48:48+05:30"/>
    <n v="78528"/>
    <s v="Cluster4"/>
    <x v="0"/>
    <n v="9"/>
    <n v="21.813333333333333"/>
    <x v="1"/>
  </r>
  <r>
    <x v="187"/>
    <s v="2021-06-09T09:04:47+05:30"/>
    <n v="32687"/>
    <s v="Cluster4"/>
    <x v="0"/>
    <n v="9"/>
    <n v="9.0797222222222214"/>
    <x v="1"/>
  </r>
  <r>
    <x v="187"/>
    <s v="2021-06-10T09:11:29+05:30"/>
    <n v="33089"/>
    <s v="Cluster4"/>
    <x v="0"/>
    <n v="9"/>
    <n v="9.1913888888888895"/>
    <x v="1"/>
  </r>
  <r>
    <x v="187"/>
    <s v="2021-06-11T09:05:09+05:30"/>
    <n v="32709"/>
    <s v="Cluster4"/>
    <x v="0"/>
    <n v="9"/>
    <n v="9.0858333333333334"/>
    <x v="1"/>
  </r>
  <r>
    <x v="187"/>
    <s v="2021-06-12T08:52:12+05:30"/>
    <n v="31932"/>
    <s v="Cluster4"/>
    <x v="0"/>
    <n v="9"/>
    <n v="8.8699999999999992"/>
    <x v="0"/>
  </r>
  <r>
    <x v="187"/>
    <s v="2021-06-13T08:56:57+05:30"/>
    <n v="32217"/>
    <s v="Cluster4"/>
    <x v="0"/>
    <n v="9"/>
    <n v="8.9491666666666667"/>
    <x v="0"/>
  </r>
  <r>
    <x v="187"/>
    <s v="2021-06-14T08:56:16+05:30"/>
    <n v="32176"/>
    <s v="Cluster4"/>
    <x v="0"/>
    <n v="9"/>
    <n v="8.9377777777777769"/>
    <x v="0"/>
  </r>
  <r>
    <x v="187"/>
    <s v="2021-06-15T09:10:01+05:30"/>
    <n v="33001"/>
    <s v="Cluster4"/>
    <x v="0"/>
    <n v="9"/>
    <n v="9.1669444444444448"/>
    <x v="1"/>
  </r>
  <r>
    <x v="187"/>
    <s v="2021-06-16T08:31:56+05:30"/>
    <n v="30716"/>
    <s v="Cluster4"/>
    <x v="0"/>
    <n v="9"/>
    <n v="8.5322222222222219"/>
    <x v="0"/>
  </r>
  <r>
    <x v="187"/>
    <s v="2021-06-17T08:56:37+05:30"/>
    <n v="32197"/>
    <s v="Cluster4"/>
    <x v="0"/>
    <n v="9"/>
    <n v="8.9436111111111103"/>
    <x v="0"/>
  </r>
  <r>
    <x v="187"/>
    <s v="2021-06-18T08:54:22+05:30"/>
    <n v="32062"/>
    <s v="Cluster4"/>
    <x v="0"/>
    <n v="9"/>
    <n v="8.9061111111111106"/>
    <x v="0"/>
  </r>
  <r>
    <x v="187"/>
    <s v="2021-06-19T09:07:37+05:30"/>
    <n v="32857"/>
    <s v="Cluster4"/>
    <x v="0"/>
    <n v="9"/>
    <n v="9.1269444444444439"/>
    <x v="1"/>
  </r>
  <r>
    <x v="187"/>
    <s v="2021-06-20T09:03:42+05:30"/>
    <n v="32622"/>
    <s v="Cluster4"/>
    <x v="0"/>
    <n v="9"/>
    <n v="9.0616666666666674"/>
    <x v="1"/>
  </r>
  <r>
    <x v="187"/>
    <s v="2021-06-21T08:38:58+05:30"/>
    <n v="31138"/>
    <s v="Cluster4"/>
    <x v="0"/>
    <n v="9"/>
    <n v="8.6494444444444447"/>
    <x v="0"/>
  </r>
  <r>
    <x v="187"/>
    <s v="2021-06-22T08:45:17+05:30"/>
    <n v="31517"/>
    <s v="Cluster4"/>
    <x v="0"/>
    <n v="9"/>
    <n v="8.7547222222222221"/>
    <x v="0"/>
  </r>
  <r>
    <x v="187"/>
    <s v="2021-06-23T11:39:38+05:30"/>
    <n v="41978"/>
    <s v="Cluster4"/>
    <x v="0"/>
    <n v="9"/>
    <n v="11.660555555555556"/>
    <x v="1"/>
  </r>
  <r>
    <x v="187"/>
    <s v="2021-06-24T09:48:04+05:30"/>
    <n v="35284"/>
    <s v="Cluster4"/>
    <x v="0"/>
    <n v="9"/>
    <n v="9.801111111111112"/>
    <x v="1"/>
  </r>
  <r>
    <x v="187"/>
    <s v="2021-06-25T08:52:43+05:30"/>
    <n v="31963"/>
    <s v="Cluster4"/>
    <x v="0"/>
    <n v="9"/>
    <n v="8.8786111111111108"/>
    <x v="0"/>
  </r>
  <r>
    <x v="187"/>
    <s v="2021-06-26T10:04:42+05:30"/>
    <n v="36282"/>
    <s v="Cluster4"/>
    <x v="0"/>
    <n v="9"/>
    <n v="10.078333333333333"/>
    <x v="1"/>
  </r>
  <r>
    <x v="187"/>
    <s v="2021-06-27T08:56:22+05:30"/>
    <n v="32182"/>
    <s v="Cluster4"/>
    <x v="0"/>
    <n v="9"/>
    <n v="8.9394444444444439"/>
    <x v="0"/>
  </r>
  <r>
    <x v="187"/>
    <s v="2021-06-28T09:08:43+05:30"/>
    <n v="32923"/>
    <s v="Cluster4"/>
    <x v="0"/>
    <n v="9"/>
    <n v="9.1452777777777783"/>
    <x v="1"/>
  </r>
  <r>
    <x v="187"/>
    <s v="2021-06-29T08:55:07+05:30"/>
    <n v="32107"/>
    <s v="Cluster4"/>
    <x v="0"/>
    <n v="9"/>
    <n v="8.9186111111111117"/>
    <x v="0"/>
  </r>
  <r>
    <x v="187"/>
    <s v="2021-06-30T10:00:04+05:30"/>
    <n v="36004"/>
    <s v="Cluster4"/>
    <x v="0"/>
    <n v="9"/>
    <n v="10.001111111111111"/>
    <x v="1"/>
  </r>
  <r>
    <x v="187"/>
    <s v="2021-07-01T09:00:05+05:30"/>
    <n v="32405"/>
    <s v="Cluster4"/>
    <x v="0"/>
    <n v="9"/>
    <n v="9.0013888888888882"/>
    <x v="1"/>
  </r>
  <r>
    <x v="187"/>
    <s v="2021-07-02T08:52:44+05:30"/>
    <n v="31964"/>
    <s v="Cluster4"/>
    <x v="0"/>
    <n v="9"/>
    <n v="8.8788888888888895"/>
    <x v="0"/>
  </r>
  <r>
    <x v="187"/>
    <s v="2021-07-03T08:41:23+05:30"/>
    <n v="31283"/>
    <s v="Cluster4"/>
    <x v="0"/>
    <n v="9"/>
    <n v="8.6897222222222226"/>
    <x v="0"/>
  </r>
  <r>
    <x v="187"/>
    <s v="2021-07-04T08:56:28+05:30"/>
    <n v="32188"/>
    <s v="Cluster4"/>
    <x v="0"/>
    <n v="9"/>
    <n v="8.9411111111111108"/>
    <x v="0"/>
  </r>
  <r>
    <x v="188"/>
    <m/>
    <m/>
    <m/>
    <x v="3"/>
    <m/>
    <m/>
    <x v="2"/>
  </r>
  <r>
    <x v="188"/>
    <m/>
    <m/>
    <m/>
    <x v="3"/>
    <m/>
    <m/>
    <x v="2"/>
  </r>
  <r>
    <x v="188"/>
    <m/>
    <m/>
    <m/>
    <x v="3"/>
    <m/>
    <m/>
    <x v="2"/>
  </r>
  <r>
    <x v="188"/>
    <m/>
    <m/>
    <m/>
    <x v="3"/>
    <m/>
    <m/>
    <x v="2"/>
  </r>
  <r>
    <x v="188"/>
    <m/>
    <m/>
    <m/>
    <x v="3"/>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7BD796-BA12-4FF7-99ED-0BB97395E36D}"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5" firstHeaderRow="1" firstDataRow="2" firstDataCol="1"/>
  <pivotFields count="8">
    <pivotField dataField="1" showAll="0">
      <items count="1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showAll="0"/>
    <pivotField showAll="0"/>
    <pivotField showAll="0"/>
    <pivotField showAll="0"/>
    <pivotField showAll="0"/>
    <pivotField showAll="0"/>
    <pivotField axis="axisCol" showAll="0">
      <items count="4">
        <item x="1"/>
        <item x="0"/>
        <item x="2"/>
        <item t="default"/>
      </items>
    </pivotField>
  </pivotFields>
  <rowItems count="1">
    <i/>
  </rowItems>
  <colFields count="1">
    <field x="7"/>
  </colFields>
  <colItems count="4">
    <i>
      <x/>
    </i>
    <i>
      <x v="1"/>
    </i>
    <i>
      <x v="2"/>
    </i>
    <i t="grand">
      <x/>
    </i>
  </colItems>
  <dataFields count="1">
    <dataField name="Count of Org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0AED3-13FA-4608-95E4-B59807BE53B4}"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4:N20" firstHeaderRow="1" firstDataRow="2" firstDataCol="1"/>
  <pivotFields count="8">
    <pivotField dataField="1" showAll="0">
      <items count="1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showAll="0"/>
    <pivotField showAll="0"/>
    <pivotField showAll="0"/>
    <pivotField axis="axisRow" showAll="0">
      <items count="5">
        <item x="0"/>
        <item x="1"/>
        <item x="2"/>
        <item x="3"/>
        <item t="default"/>
      </items>
    </pivotField>
    <pivotField showAll="0"/>
    <pivotField showAll="0"/>
    <pivotField axis="axisCol" showAll="0">
      <items count="4">
        <item x="1"/>
        <item x="0"/>
        <item x="2"/>
        <item t="default"/>
      </items>
    </pivotField>
  </pivotFields>
  <rowFields count="1">
    <field x="4"/>
  </rowFields>
  <rowItems count="5">
    <i>
      <x/>
    </i>
    <i>
      <x v="1"/>
    </i>
    <i>
      <x v="2"/>
    </i>
    <i>
      <x v="3"/>
    </i>
    <i t="grand">
      <x/>
    </i>
  </rowItems>
  <colFields count="1">
    <field x="7"/>
  </colFields>
  <colItems count="4">
    <i>
      <x/>
    </i>
    <i>
      <x v="1"/>
    </i>
    <i>
      <x v="2"/>
    </i>
    <i t="grand">
      <x/>
    </i>
  </colItems>
  <dataFields count="1">
    <dataField name="Count of Org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48"/>
  <sheetViews>
    <sheetView zoomScale="115" zoomScaleNormal="115" workbookViewId="0">
      <selection activeCell="E34" sqref="E34"/>
    </sheetView>
  </sheetViews>
  <sheetFormatPr defaultColWidth="8.87890625" defaultRowHeight="13.7" x14ac:dyDescent="0.55000000000000004"/>
  <cols>
    <col min="1" max="1" width="18.3515625" style="15" customWidth="1"/>
    <col min="2" max="2" width="18.64453125" style="15" customWidth="1"/>
    <col min="3" max="5" width="10.3515625" style="15" bestFit="1" customWidth="1"/>
    <col min="6" max="6" width="9.64453125" style="15" bestFit="1" customWidth="1"/>
    <col min="7" max="10" width="10.76171875" style="15" bestFit="1" customWidth="1"/>
    <col min="11" max="14" width="10.1171875" style="15" bestFit="1" customWidth="1"/>
    <col min="15" max="16384" width="8.87890625" style="15"/>
  </cols>
  <sheetData>
    <row r="2" spans="1:6" x14ac:dyDescent="0.55000000000000004">
      <c r="A2" s="16" t="s">
        <v>5987</v>
      </c>
      <c r="B2" s="16"/>
      <c r="C2" s="16"/>
      <c r="D2" s="16"/>
      <c r="E2" s="17"/>
      <c r="F2" s="17"/>
    </row>
    <row r="3" spans="1:6" x14ac:dyDescent="0.55000000000000004">
      <c r="A3" s="15" t="s">
        <v>5982</v>
      </c>
    </row>
    <row r="4" spans="1:6" x14ac:dyDescent="0.55000000000000004">
      <c r="A4" s="15" t="s">
        <v>5980</v>
      </c>
      <c r="B4" s="15" t="s">
        <v>5981</v>
      </c>
    </row>
    <row r="5" spans="1:6" x14ac:dyDescent="0.55000000000000004">
      <c r="A5" s="15" t="s">
        <v>5988</v>
      </c>
      <c r="B5" s="15" t="s">
        <v>5984</v>
      </c>
    </row>
    <row r="6" spans="1:6" x14ac:dyDescent="0.55000000000000004">
      <c r="A6" s="15" t="s">
        <v>3</v>
      </c>
      <c r="B6" s="15" t="s">
        <v>5985</v>
      </c>
    </row>
    <row r="7" spans="1:6" x14ac:dyDescent="0.55000000000000004">
      <c r="A7" s="15" t="s">
        <v>4</v>
      </c>
      <c r="B7" s="15" t="s">
        <v>6006</v>
      </c>
    </row>
    <row r="8" spans="1:6" x14ac:dyDescent="0.55000000000000004">
      <c r="A8" s="15" t="s">
        <v>5</v>
      </c>
      <c r="B8" s="15" t="s">
        <v>5986</v>
      </c>
    </row>
    <row r="10" spans="1:6" x14ac:dyDescent="0.55000000000000004">
      <c r="A10" s="31" t="s">
        <v>5989</v>
      </c>
    </row>
    <row r="12" spans="1:6" x14ac:dyDescent="0.55000000000000004">
      <c r="A12" s="16" t="s">
        <v>5990</v>
      </c>
      <c r="B12" s="17"/>
      <c r="C12" s="17"/>
      <c r="D12" s="17"/>
      <c r="E12" s="17"/>
      <c r="F12" s="17"/>
    </row>
    <row r="13" spans="1:6" x14ac:dyDescent="0.55000000000000004">
      <c r="A13" s="15" t="s">
        <v>5991</v>
      </c>
    </row>
    <row r="14" spans="1:6" x14ac:dyDescent="0.55000000000000004">
      <c r="A14" s="15" t="s">
        <v>6007</v>
      </c>
    </row>
    <row r="15" spans="1:6" x14ac:dyDescent="0.55000000000000004">
      <c r="A15" s="15" t="s">
        <v>5994</v>
      </c>
    </row>
    <row r="17" spans="1:7" x14ac:dyDescent="0.55000000000000004">
      <c r="A17" s="27" t="s">
        <v>5992</v>
      </c>
      <c r="B17" s="27" t="s">
        <v>5993</v>
      </c>
      <c r="C17" s="30" t="s">
        <v>0</v>
      </c>
      <c r="D17" s="30" t="s">
        <v>1</v>
      </c>
      <c r="E17" s="30" t="s">
        <v>2</v>
      </c>
      <c r="F17"/>
      <c r="G17"/>
    </row>
    <row r="18" spans="1:7" x14ac:dyDescent="0.55000000000000004">
      <c r="A18" s="28">
        <v>44347</v>
      </c>
      <c r="B18" s="28">
        <v>44353</v>
      </c>
      <c r="C18" s="18"/>
      <c r="D18" s="18"/>
      <c r="E18" s="18"/>
      <c r="F18"/>
      <c r="G18"/>
    </row>
    <row r="19" spans="1:7" x14ac:dyDescent="0.55000000000000004">
      <c r="A19" s="28">
        <v>44354</v>
      </c>
      <c r="B19" s="28">
        <v>44360</v>
      </c>
      <c r="C19" s="18"/>
      <c r="D19" s="18"/>
      <c r="E19" s="18"/>
      <c r="F19"/>
      <c r="G19"/>
    </row>
    <row r="20" spans="1:7" x14ac:dyDescent="0.55000000000000004">
      <c r="A20" s="28">
        <v>44361</v>
      </c>
      <c r="B20" s="28">
        <v>44367</v>
      </c>
      <c r="C20" s="18"/>
      <c r="D20" s="18"/>
      <c r="E20" s="18"/>
      <c r="F20"/>
      <c r="G20"/>
    </row>
    <row r="21" spans="1:7" x14ac:dyDescent="0.55000000000000004">
      <c r="A21" s="28">
        <v>44368</v>
      </c>
      <c r="B21" s="28">
        <v>44374</v>
      </c>
      <c r="C21" s="18"/>
      <c r="D21" s="18"/>
      <c r="E21" s="18"/>
      <c r="F21"/>
      <c r="G21"/>
    </row>
    <row r="22" spans="1:7" x14ac:dyDescent="0.55000000000000004">
      <c r="A22" s="28">
        <v>44375</v>
      </c>
      <c r="B22" s="28">
        <v>44381</v>
      </c>
      <c r="C22" s="18"/>
      <c r="D22" s="18"/>
      <c r="E22" s="18"/>
      <c r="F22"/>
      <c r="G22"/>
    </row>
    <row r="23" spans="1:7" x14ac:dyDescent="0.55000000000000004">
      <c r="A23"/>
      <c r="B23"/>
      <c r="C23"/>
      <c r="D23"/>
      <c r="E23"/>
      <c r="F23"/>
      <c r="G23"/>
    </row>
    <row r="25" spans="1:7" x14ac:dyDescent="0.55000000000000004">
      <c r="A25" s="16" t="s">
        <v>5995</v>
      </c>
      <c r="B25" s="17"/>
      <c r="C25" s="17"/>
      <c r="D25" s="17"/>
      <c r="E25" s="17"/>
      <c r="F25" s="17"/>
    </row>
    <row r="26" spans="1:7" x14ac:dyDescent="0.55000000000000004">
      <c r="A26" s="15" t="s">
        <v>5999</v>
      </c>
    </row>
    <row r="27" spans="1:7" ht="14" thickBot="1" x14ac:dyDescent="0.6"/>
    <row r="28" spans="1:7" x14ac:dyDescent="0.55000000000000004">
      <c r="A28" s="19" t="s">
        <v>5996</v>
      </c>
      <c r="B28" s="20" t="s">
        <v>5997</v>
      </c>
      <c r="C28" s="21" t="s">
        <v>5998</v>
      </c>
    </row>
    <row r="29" spans="1:7" x14ac:dyDescent="0.55000000000000004">
      <c r="A29" s="22">
        <v>1</v>
      </c>
      <c r="B29" s="18"/>
      <c r="C29" s="23"/>
    </row>
    <row r="30" spans="1:7" x14ac:dyDescent="0.55000000000000004">
      <c r="A30" s="22">
        <v>2</v>
      </c>
      <c r="B30" s="18"/>
      <c r="C30" s="23"/>
    </row>
    <row r="31" spans="1:7" x14ac:dyDescent="0.55000000000000004">
      <c r="A31" s="22">
        <v>3</v>
      </c>
      <c r="B31" s="18"/>
      <c r="C31" s="23"/>
    </row>
    <row r="32" spans="1:7" x14ac:dyDescent="0.55000000000000004">
      <c r="A32" s="22">
        <v>4</v>
      </c>
      <c r="B32" s="18"/>
      <c r="C32" s="23"/>
    </row>
    <row r="33" spans="1:6" x14ac:dyDescent="0.55000000000000004">
      <c r="A33" s="22">
        <v>5</v>
      </c>
      <c r="B33" s="18"/>
      <c r="C33" s="23"/>
    </row>
    <row r="34" spans="1:6" x14ac:dyDescent="0.55000000000000004">
      <c r="A34" s="22">
        <v>6</v>
      </c>
      <c r="B34" s="18"/>
      <c r="C34" s="23"/>
    </row>
    <row r="35" spans="1:6" x14ac:dyDescent="0.55000000000000004">
      <c r="A35" s="22">
        <v>7</v>
      </c>
      <c r="B35" s="18"/>
      <c r="C35" s="23"/>
    </row>
    <row r="36" spans="1:6" x14ac:dyDescent="0.55000000000000004">
      <c r="A36" s="22">
        <v>8</v>
      </c>
      <c r="B36" s="18"/>
      <c r="C36" s="23"/>
    </row>
    <row r="37" spans="1:6" x14ac:dyDescent="0.55000000000000004">
      <c r="A37" s="22">
        <v>9</v>
      </c>
      <c r="B37" s="18"/>
      <c r="C37" s="23"/>
    </row>
    <row r="38" spans="1:6" ht="14" thickBot="1" x14ac:dyDescent="0.6">
      <c r="A38" s="24">
        <v>10</v>
      </c>
      <c r="B38" s="25"/>
      <c r="C38" s="26"/>
    </row>
    <row r="40" spans="1:6" x14ac:dyDescent="0.55000000000000004">
      <c r="A40" s="16" t="s">
        <v>6000</v>
      </c>
      <c r="B40" s="17"/>
      <c r="C40" s="17"/>
      <c r="D40" s="17"/>
      <c r="E40" s="17"/>
      <c r="F40" s="17"/>
    </row>
    <row r="41" spans="1:6" x14ac:dyDescent="0.55000000000000004">
      <c r="A41" s="15" t="s">
        <v>6001</v>
      </c>
    </row>
    <row r="42" spans="1:6" x14ac:dyDescent="0.55000000000000004">
      <c r="A42" s="15" t="s">
        <v>6008</v>
      </c>
    </row>
    <row r="44" spans="1:6" x14ac:dyDescent="0.55000000000000004">
      <c r="A44" s="29" t="s">
        <v>5996</v>
      </c>
      <c r="B44" s="29" t="s">
        <v>5980</v>
      </c>
    </row>
    <row r="45" spans="1:6" x14ac:dyDescent="0.55000000000000004">
      <c r="A45" s="29">
        <v>1</v>
      </c>
      <c r="B45" s="18"/>
    </row>
    <row r="46" spans="1:6" x14ac:dyDescent="0.55000000000000004">
      <c r="A46" s="29">
        <v>2</v>
      </c>
      <c r="B46" s="18"/>
    </row>
    <row r="47" spans="1:6" x14ac:dyDescent="0.55000000000000004">
      <c r="A47" s="29">
        <v>3</v>
      </c>
      <c r="B47" s="18"/>
    </row>
    <row r="48" spans="1:6" x14ac:dyDescent="0.55000000000000004">
      <c r="A48" s="29">
        <v>4</v>
      </c>
      <c r="B48"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BF971-A89F-457A-A71D-F930309ADBED}">
  <dimension ref="A3:E5"/>
  <sheetViews>
    <sheetView workbookViewId="0">
      <selection activeCell="G29" sqref="G29"/>
    </sheetView>
  </sheetViews>
  <sheetFormatPr defaultRowHeight="12.7" x14ac:dyDescent="0.4"/>
  <cols>
    <col min="1" max="1" width="13.8203125" bestFit="1" customWidth="1"/>
    <col min="2" max="2" width="15.52734375" bestFit="1" customWidth="1"/>
    <col min="3" max="3" width="4.76171875" bestFit="1" customWidth="1"/>
    <col min="4" max="4" width="6.52734375" bestFit="1" customWidth="1"/>
    <col min="5" max="5" width="10.5859375" bestFit="1" customWidth="1"/>
  </cols>
  <sheetData>
    <row r="3" spans="1:5" x14ac:dyDescent="0.4">
      <c r="B3" s="33" t="s">
        <v>6012</v>
      </c>
    </row>
    <row r="4" spans="1:5" x14ac:dyDescent="0.4">
      <c r="B4">
        <v>0</v>
      </c>
      <c r="C4">
        <v>1</v>
      </c>
      <c r="D4" t="s">
        <v>6013</v>
      </c>
      <c r="E4" t="s">
        <v>6014</v>
      </c>
    </row>
    <row r="5" spans="1:5" x14ac:dyDescent="0.4">
      <c r="A5" t="s">
        <v>6016</v>
      </c>
      <c r="B5" s="35">
        <v>389</v>
      </c>
      <c r="C5" s="35">
        <v>5590</v>
      </c>
      <c r="D5" s="35"/>
      <c r="E5" s="35">
        <v>5979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J48887"/>
  <sheetViews>
    <sheetView tabSelected="1" topLeftCell="B1" zoomScale="130" zoomScaleNormal="130" workbookViewId="0">
      <pane ySplit="1" topLeftCell="A2" activePane="bottomLeft" state="frozen"/>
      <selection pane="bottomLeft" activeCell="I5962" sqref="I5962"/>
    </sheetView>
  </sheetViews>
  <sheetFormatPr defaultColWidth="14.41015625" defaultRowHeight="15.75" customHeight="1" x14ac:dyDescent="0.4"/>
  <cols>
    <col min="1" max="1" width="8.52734375" customWidth="1"/>
    <col min="2" max="2" width="25.3515625" customWidth="1"/>
    <col min="3" max="3" width="8.41015625" customWidth="1"/>
    <col min="4" max="4" width="10.234375" customWidth="1"/>
    <col min="5" max="5" width="12" customWidth="1"/>
    <col min="10" max="10" width="13.87890625" bestFit="1" customWidth="1"/>
    <col min="11" max="11" width="15.52734375" bestFit="1" customWidth="1"/>
    <col min="12" max="12" width="4.76171875" bestFit="1" customWidth="1"/>
    <col min="13" max="13" width="6.52734375" bestFit="1" customWidth="1"/>
    <col min="14" max="14" width="10.5859375" bestFit="1" customWidth="1"/>
    <col min="15" max="15" width="4.76171875" bestFit="1" customWidth="1"/>
    <col min="16" max="16" width="17.8203125" customWidth="1"/>
    <col min="17" max="17" width="9.76171875" bestFit="1" customWidth="1"/>
    <col min="18" max="18" width="6.41015625" bestFit="1" customWidth="1"/>
    <col min="19" max="19" width="8.87890625" bestFit="1" customWidth="1"/>
    <col min="20" max="20" width="11.234375" bestFit="1" customWidth="1"/>
    <col min="21" max="21" width="10.5859375" bestFit="1" customWidth="1"/>
    <col min="22" max="22" width="7.64453125" customWidth="1"/>
    <col min="23" max="23" width="9.41015625" customWidth="1"/>
    <col min="28" max="28" width="7.52734375" customWidth="1"/>
    <col min="29" max="29" width="25.3515625" customWidth="1"/>
    <col min="30" max="30" width="6.41015625" customWidth="1"/>
    <col min="31" max="31" width="7.64453125" customWidth="1"/>
    <col min="32" max="32" width="9.41015625" customWidth="1"/>
  </cols>
  <sheetData>
    <row r="1" spans="1:36" ht="15.75" customHeight="1" x14ac:dyDescent="0.5">
      <c r="A1" s="4" t="s">
        <v>5980</v>
      </c>
      <c r="B1" s="14" t="s">
        <v>5983</v>
      </c>
      <c r="C1" s="14" t="s">
        <v>3</v>
      </c>
      <c r="D1" s="1" t="s">
        <v>4</v>
      </c>
      <c r="E1" s="1" t="s">
        <v>5</v>
      </c>
      <c r="F1" s="5" t="s">
        <v>6010</v>
      </c>
      <c r="G1" s="1" t="s">
        <v>6009</v>
      </c>
      <c r="H1" s="6" t="s">
        <v>6011</v>
      </c>
      <c r="I1" s="1"/>
      <c r="J1" s="4"/>
      <c r="K1" s="4"/>
      <c r="L1" s="4"/>
      <c r="M1" s="1"/>
      <c r="N1" s="1"/>
      <c r="O1" s="5"/>
      <c r="P1" s="1"/>
      <c r="Q1" s="2"/>
      <c r="R1" s="1"/>
      <c r="S1" s="4"/>
      <c r="T1" s="4"/>
      <c r="U1" s="4"/>
      <c r="V1" s="1"/>
      <c r="W1" s="1"/>
      <c r="X1" s="5"/>
      <c r="Y1" s="1"/>
      <c r="Z1" s="2"/>
      <c r="AA1" s="1"/>
      <c r="AB1" s="4"/>
      <c r="AC1" s="4"/>
      <c r="AD1" s="4"/>
      <c r="AE1" s="1"/>
      <c r="AF1" s="1"/>
      <c r="AG1" s="1"/>
      <c r="AH1" s="1"/>
      <c r="AI1" s="2"/>
      <c r="AJ1" s="1"/>
    </row>
    <row r="2" spans="1:36" ht="14.35" x14ac:dyDescent="0.5">
      <c r="A2" s="7">
        <v>29</v>
      </c>
      <c r="B2" s="8" t="s">
        <v>62</v>
      </c>
      <c r="C2" s="7">
        <v>21619</v>
      </c>
      <c r="D2" s="3" t="s">
        <v>6002</v>
      </c>
      <c r="E2" s="3" t="s">
        <v>0</v>
      </c>
      <c r="F2" s="32">
        <f>IF(E2="P0",9,IF(E2="P1",11,12))</f>
        <v>9</v>
      </c>
      <c r="G2" s="10">
        <f>C2/3600</f>
        <v>6.0052777777777777</v>
      </c>
      <c r="H2" s="32">
        <f>IF(G2&lt;=F2,1,0)</f>
        <v>1</v>
      </c>
      <c r="I2" s="10"/>
      <c r="J2" s="7"/>
      <c r="K2" s="8"/>
      <c r="L2" s="7"/>
      <c r="M2" s="3"/>
      <c r="N2" s="3"/>
      <c r="O2" s="11"/>
      <c r="P2" s="12"/>
      <c r="Q2" s="2"/>
      <c r="R2" s="10"/>
      <c r="S2" s="7"/>
      <c r="T2" s="8"/>
      <c r="U2" s="7"/>
      <c r="V2" s="3"/>
      <c r="W2" s="3"/>
      <c r="X2" s="9"/>
      <c r="Y2" s="10"/>
      <c r="Z2" s="2"/>
      <c r="AA2" s="10"/>
      <c r="AB2" s="7"/>
      <c r="AC2" s="8"/>
      <c r="AD2" s="7"/>
      <c r="AE2" s="3"/>
      <c r="AF2" s="3"/>
      <c r="AG2" s="9"/>
      <c r="AH2" s="10"/>
      <c r="AI2" s="2"/>
      <c r="AJ2" s="10"/>
    </row>
    <row r="3" spans="1:36" ht="14.35" x14ac:dyDescent="0.5">
      <c r="A3" s="7">
        <v>29</v>
      </c>
      <c r="B3" s="8" t="s">
        <v>1926</v>
      </c>
      <c r="C3" s="7">
        <v>39422</v>
      </c>
      <c r="D3" s="3" t="s">
        <v>6002</v>
      </c>
      <c r="E3" s="3" t="s">
        <v>0</v>
      </c>
      <c r="F3" s="32">
        <f t="shared" ref="F3:F66" si="0">IF(E3="P0",9,IF(E3="P1",11,12))</f>
        <v>9</v>
      </c>
      <c r="G3" s="10">
        <f t="shared" ref="G3:G66" si="1">C3/3600</f>
        <v>10.950555555555555</v>
      </c>
      <c r="H3" s="32">
        <f t="shared" ref="H3:H66" si="2">IF(G3&lt;=F3,1,0)</f>
        <v>0</v>
      </c>
      <c r="J3" s="7"/>
      <c r="K3" s="8"/>
      <c r="L3" s="7"/>
      <c r="M3" s="3"/>
      <c r="N3" s="3"/>
      <c r="O3" s="11"/>
      <c r="P3" s="12"/>
      <c r="Q3" s="2"/>
      <c r="R3" s="10"/>
      <c r="S3" s="7"/>
      <c r="T3" s="8"/>
      <c r="U3" s="7"/>
      <c r="V3" s="3"/>
      <c r="W3" s="3"/>
      <c r="X3" s="9"/>
      <c r="Y3" s="10"/>
      <c r="Z3" s="2"/>
      <c r="AA3" s="10"/>
      <c r="AB3" s="7"/>
      <c r="AC3" s="8"/>
      <c r="AD3" s="7"/>
      <c r="AE3" s="3"/>
      <c r="AF3" s="3"/>
      <c r="AG3" s="9"/>
      <c r="AH3" s="10"/>
      <c r="AI3" s="2"/>
      <c r="AJ3" s="10"/>
    </row>
    <row r="4" spans="1:36" ht="14.35" x14ac:dyDescent="0.5">
      <c r="A4" s="7">
        <v>29</v>
      </c>
      <c r="B4" s="8" t="s">
        <v>1929</v>
      </c>
      <c r="C4" s="7">
        <v>13293</v>
      </c>
      <c r="D4" s="3" t="s">
        <v>6002</v>
      </c>
      <c r="E4" s="3" t="s">
        <v>0</v>
      </c>
      <c r="F4" s="32">
        <f t="shared" si="0"/>
        <v>9</v>
      </c>
      <c r="G4" s="10">
        <f t="shared" si="1"/>
        <v>3.6924999999999999</v>
      </c>
      <c r="H4" s="32">
        <f t="shared" si="2"/>
        <v>1</v>
      </c>
      <c r="I4" s="10"/>
      <c r="J4" s="7"/>
      <c r="K4" s="8"/>
      <c r="L4" s="7"/>
      <c r="M4" s="3"/>
      <c r="N4" s="3"/>
      <c r="O4" s="11"/>
      <c r="P4" s="12"/>
      <c r="Q4" s="2"/>
      <c r="R4" s="10"/>
      <c r="S4" s="7"/>
      <c r="T4" s="8"/>
      <c r="U4" s="7"/>
      <c r="V4" s="3"/>
      <c r="W4" s="3"/>
      <c r="X4" s="9"/>
      <c r="Y4" s="10"/>
      <c r="Z4" s="2"/>
      <c r="AA4" s="10"/>
      <c r="AB4" s="7"/>
      <c r="AC4" s="8"/>
      <c r="AD4" s="7"/>
      <c r="AE4" s="3"/>
      <c r="AF4" s="3"/>
      <c r="AG4" s="9"/>
      <c r="AH4" s="10"/>
      <c r="AI4" s="2"/>
      <c r="AJ4" s="10"/>
    </row>
    <row r="5" spans="1:36" ht="14.35" x14ac:dyDescent="0.5">
      <c r="A5" s="7">
        <v>29</v>
      </c>
      <c r="B5" s="8" t="s">
        <v>1932</v>
      </c>
      <c r="C5" s="7">
        <v>17022</v>
      </c>
      <c r="D5" s="3" t="s">
        <v>6002</v>
      </c>
      <c r="E5" s="3" t="s">
        <v>0</v>
      </c>
      <c r="F5" s="32">
        <f t="shared" si="0"/>
        <v>9</v>
      </c>
      <c r="G5" s="10">
        <f t="shared" si="1"/>
        <v>4.7283333333333335</v>
      </c>
      <c r="H5" s="32">
        <f t="shared" si="2"/>
        <v>1</v>
      </c>
      <c r="I5" s="10"/>
      <c r="J5" s="7"/>
      <c r="K5" s="8"/>
      <c r="L5" s="7"/>
      <c r="M5" s="3"/>
      <c r="N5" s="3"/>
      <c r="O5" s="11"/>
      <c r="P5" s="12"/>
      <c r="Q5" s="2"/>
      <c r="R5" s="10"/>
      <c r="S5" s="7"/>
      <c r="T5" s="8"/>
      <c r="U5" s="7"/>
      <c r="V5" s="3"/>
      <c r="W5" s="3"/>
      <c r="X5" s="9"/>
      <c r="Y5" s="10"/>
      <c r="Z5" s="2"/>
      <c r="AA5" s="10"/>
      <c r="AB5" s="7"/>
      <c r="AC5" s="8"/>
      <c r="AD5" s="7"/>
      <c r="AE5" s="3"/>
      <c r="AF5" s="3"/>
      <c r="AG5" s="9"/>
      <c r="AH5" s="10"/>
      <c r="AI5" s="2"/>
      <c r="AJ5" s="10"/>
    </row>
    <row r="6" spans="1:36" ht="14.35" x14ac:dyDescent="0.5">
      <c r="A6" s="7">
        <v>29</v>
      </c>
      <c r="B6" s="8" t="s">
        <v>1935</v>
      </c>
      <c r="C6" s="7">
        <v>15300</v>
      </c>
      <c r="D6" s="3" t="s">
        <v>6002</v>
      </c>
      <c r="E6" s="3" t="s">
        <v>0</v>
      </c>
      <c r="F6" s="32">
        <f t="shared" si="0"/>
        <v>9</v>
      </c>
      <c r="G6" s="10">
        <f t="shared" si="1"/>
        <v>4.25</v>
      </c>
      <c r="H6" s="32">
        <f t="shared" si="2"/>
        <v>1</v>
      </c>
      <c r="I6" s="10"/>
      <c r="J6" s="7"/>
      <c r="K6" s="8"/>
      <c r="L6" s="7"/>
      <c r="M6" s="3"/>
      <c r="N6" s="3"/>
      <c r="O6" s="11"/>
      <c r="P6" s="12"/>
      <c r="Q6" s="2"/>
      <c r="R6" s="10"/>
      <c r="S6" s="7"/>
      <c r="T6" s="8"/>
      <c r="U6" s="7"/>
      <c r="V6" s="3"/>
      <c r="W6" s="3"/>
      <c r="X6" s="9"/>
      <c r="Y6" s="10"/>
      <c r="Z6" s="2"/>
      <c r="AA6" s="10"/>
      <c r="AB6" s="7"/>
      <c r="AC6" s="8"/>
      <c r="AD6" s="7"/>
      <c r="AE6" s="3"/>
      <c r="AF6" s="3"/>
      <c r="AG6" s="9"/>
      <c r="AH6" s="10"/>
      <c r="AI6" s="2"/>
      <c r="AJ6" s="10"/>
    </row>
    <row r="7" spans="1:36" ht="14.35" x14ac:dyDescent="0.5">
      <c r="A7" s="7">
        <v>29</v>
      </c>
      <c r="B7" s="8" t="s">
        <v>1938</v>
      </c>
      <c r="C7" s="7">
        <v>18697</v>
      </c>
      <c r="D7" s="3" t="s">
        <v>6002</v>
      </c>
      <c r="E7" s="3" t="s">
        <v>0</v>
      </c>
      <c r="F7" s="32">
        <f t="shared" si="0"/>
        <v>9</v>
      </c>
      <c r="G7" s="10">
        <f t="shared" si="1"/>
        <v>5.1936111111111112</v>
      </c>
      <c r="H7" s="32">
        <f t="shared" si="2"/>
        <v>1</v>
      </c>
      <c r="I7" s="10"/>
      <c r="J7" s="7"/>
      <c r="K7" s="8"/>
      <c r="L7" s="7"/>
      <c r="M7" s="3"/>
      <c r="N7" s="3"/>
      <c r="O7" s="11"/>
      <c r="P7" s="36" t="s">
        <v>6017</v>
      </c>
      <c r="Q7" s="2" t="e">
        <f>('EI Sync'!A:E227/1640)</f>
        <v>#NAME?</v>
      </c>
      <c r="R7" s="10"/>
      <c r="S7" s="7"/>
      <c r="T7" s="8"/>
      <c r="U7" s="7"/>
      <c r="V7" s="3"/>
      <c r="W7" s="3"/>
      <c r="X7" s="9"/>
      <c r="Y7" s="10"/>
      <c r="Z7" s="2"/>
      <c r="AA7" s="10"/>
      <c r="AB7" s="7"/>
      <c r="AC7" s="8"/>
      <c r="AD7" s="7"/>
      <c r="AE7" s="3"/>
      <c r="AF7" s="3"/>
      <c r="AG7" s="9"/>
      <c r="AH7" s="10"/>
      <c r="AI7" s="2"/>
      <c r="AJ7" s="10"/>
    </row>
    <row r="8" spans="1:36" ht="14.35" x14ac:dyDescent="0.5">
      <c r="A8" s="7">
        <v>29</v>
      </c>
      <c r="B8" s="8" t="s">
        <v>1941</v>
      </c>
      <c r="C8" s="7">
        <v>16917</v>
      </c>
      <c r="D8" s="3" t="s">
        <v>6002</v>
      </c>
      <c r="E8" s="3" t="s">
        <v>0</v>
      </c>
      <c r="F8" s="32">
        <f t="shared" si="0"/>
        <v>9</v>
      </c>
      <c r="G8" s="10">
        <f t="shared" si="1"/>
        <v>4.6991666666666667</v>
      </c>
      <c r="H8" s="32">
        <f t="shared" si="2"/>
        <v>1</v>
      </c>
      <c r="I8" s="10"/>
      <c r="J8" s="7"/>
      <c r="K8" s="8"/>
      <c r="L8" s="7"/>
      <c r="M8" s="3"/>
      <c r="N8" s="3"/>
      <c r="O8" s="11"/>
      <c r="P8" s="12"/>
      <c r="Q8" s="2"/>
      <c r="R8" s="10"/>
      <c r="S8" s="7"/>
      <c r="T8" s="8"/>
      <c r="U8" s="7"/>
      <c r="V8" s="3"/>
      <c r="W8" s="3"/>
      <c r="X8" s="9"/>
      <c r="Y8" s="10"/>
      <c r="Z8" s="2"/>
      <c r="AA8" s="10"/>
      <c r="AB8" s="7"/>
      <c r="AC8" s="8"/>
      <c r="AD8" s="7"/>
      <c r="AE8" s="3"/>
      <c r="AF8" s="3"/>
      <c r="AG8" s="9"/>
      <c r="AH8" s="10"/>
      <c r="AI8" s="2"/>
      <c r="AJ8" s="10"/>
    </row>
    <row r="9" spans="1:36" ht="14.35" x14ac:dyDescent="0.5">
      <c r="A9" s="7">
        <v>29</v>
      </c>
      <c r="B9" s="8" t="s">
        <v>1944</v>
      </c>
      <c r="C9" s="7">
        <v>18380</v>
      </c>
      <c r="D9" s="3" t="s">
        <v>6002</v>
      </c>
      <c r="E9" s="3" t="s">
        <v>0</v>
      </c>
      <c r="F9" s="32">
        <f t="shared" si="0"/>
        <v>9</v>
      </c>
      <c r="G9" s="10">
        <f t="shared" si="1"/>
        <v>5.1055555555555552</v>
      </c>
      <c r="H9" s="32">
        <f t="shared" si="2"/>
        <v>1</v>
      </c>
      <c r="I9" s="10"/>
      <c r="J9" s="7"/>
      <c r="K9" s="8"/>
      <c r="L9" s="7"/>
      <c r="M9" s="3"/>
      <c r="N9" s="3"/>
      <c r="O9" s="11"/>
      <c r="P9" s="12"/>
      <c r="Q9" s="2"/>
      <c r="R9" s="10"/>
      <c r="S9" s="7"/>
      <c r="T9" s="8"/>
      <c r="U9" s="7"/>
      <c r="V9" s="3"/>
      <c r="W9" s="3"/>
      <c r="X9" s="9"/>
      <c r="Y9" s="10"/>
      <c r="Z9" s="2"/>
      <c r="AA9" s="10"/>
      <c r="AB9" s="7"/>
      <c r="AC9" s="8"/>
      <c r="AD9" s="7"/>
      <c r="AE9" s="3"/>
      <c r="AF9" s="3"/>
      <c r="AG9" s="9"/>
      <c r="AH9" s="10"/>
      <c r="AI9" s="2"/>
      <c r="AJ9" s="10"/>
    </row>
    <row r="10" spans="1:36" ht="14.35" x14ac:dyDescent="0.5">
      <c r="A10" s="7">
        <v>29</v>
      </c>
      <c r="B10" s="8" t="s">
        <v>1947</v>
      </c>
      <c r="C10" s="7">
        <v>7059</v>
      </c>
      <c r="D10" s="3" t="s">
        <v>6002</v>
      </c>
      <c r="E10" s="3" t="s">
        <v>0</v>
      </c>
      <c r="F10" s="32">
        <f t="shared" si="0"/>
        <v>9</v>
      </c>
      <c r="G10" s="10">
        <f t="shared" si="1"/>
        <v>1.9608333333333334</v>
      </c>
      <c r="H10" s="32">
        <f t="shared" si="2"/>
        <v>1</v>
      </c>
      <c r="I10" s="10"/>
      <c r="J10" s="7"/>
      <c r="K10" s="8"/>
      <c r="L10" s="7"/>
      <c r="M10" s="3"/>
      <c r="N10" s="3"/>
      <c r="O10" s="11"/>
      <c r="P10" s="12"/>
      <c r="Q10" s="2"/>
      <c r="R10" s="10"/>
      <c r="S10" s="7"/>
      <c r="T10" s="8"/>
      <c r="U10" s="7"/>
      <c r="V10" s="3"/>
      <c r="W10" s="3"/>
      <c r="X10" s="9"/>
      <c r="Y10" s="10"/>
      <c r="Z10" s="2"/>
      <c r="AA10" s="10"/>
      <c r="AB10" s="7"/>
      <c r="AC10" s="8"/>
      <c r="AD10" s="7"/>
      <c r="AE10" s="3"/>
      <c r="AF10" s="3"/>
      <c r="AG10" s="9"/>
      <c r="AH10" s="10"/>
      <c r="AI10" s="2"/>
      <c r="AJ10" s="10"/>
    </row>
    <row r="11" spans="1:36" ht="14.35" x14ac:dyDescent="0.5">
      <c r="A11" s="7">
        <v>29</v>
      </c>
      <c r="B11" s="8" t="s">
        <v>1950</v>
      </c>
      <c r="C11" s="7">
        <v>17013</v>
      </c>
      <c r="D11" s="3" t="s">
        <v>6002</v>
      </c>
      <c r="E11" s="3" t="s">
        <v>0</v>
      </c>
      <c r="F11" s="32">
        <f t="shared" si="0"/>
        <v>9</v>
      </c>
      <c r="G11" s="10">
        <f t="shared" si="1"/>
        <v>4.7258333333333331</v>
      </c>
      <c r="H11" s="32">
        <f t="shared" si="2"/>
        <v>1</v>
      </c>
      <c r="I11" s="10"/>
      <c r="J11" s="7"/>
      <c r="K11" s="8"/>
      <c r="L11" s="7"/>
      <c r="M11" s="3"/>
      <c r="N11" s="3"/>
      <c r="O11" s="11"/>
      <c r="P11" s="12"/>
      <c r="Q11" s="2"/>
      <c r="R11" s="10"/>
      <c r="S11" s="7"/>
      <c r="T11" s="8"/>
      <c r="U11" s="7"/>
      <c r="V11" s="3"/>
      <c r="W11" s="3"/>
      <c r="X11" s="9"/>
      <c r="Y11" s="10"/>
      <c r="Z11" s="2"/>
      <c r="AA11" s="10"/>
      <c r="AB11" s="7"/>
      <c r="AC11" s="8"/>
      <c r="AD11" s="7"/>
      <c r="AE11" s="3"/>
      <c r="AF11" s="3"/>
      <c r="AG11" s="9"/>
      <c r="AH11" s="10"/>
      <c r="AI11" s="2"/>
      <c r="AJ11" s="10"/>
    </row>
    <row r="12" spans="1:36" ht="14.35" x14ac:dyDescent="0.5">
      <c r="A12" s="7">
        <v>29</v>
      </c>
      <c r="B12" s="8" t="s">
        <v>1953</v>
      </c>
      <c r="C12" s="7">
        <v>15961</v>
      </c>
      <c r="D12" s="3" t="s">
        <v>6002</v>
      </c>
      <c r="E12" s="3" t="s">
        <v>0</v>
      </c>
      <c r="F12" s="32">
        <f t="shared" si="0"/>
        <v>9</v>
      </c>
      <c r="G12" s="10">
        <f t="shared" si="1"/>
        <v>4.4336111111111114</v>
      </c>
      <c r="H12" s="32">
        <f t="shared" si="2"/>
        <v>1</v>
      </c>
      <c r="I12" s="10"/>
      <c r="P12" s="12"/>
      <c r="Q12" s="2"/>
      <c r="R12" s="10"/>
      <c r="S12" s="7"/>
      <c r="T12" s="8"/>
      <c r="U12" s="7"/>
      <c r="V12" s="3"/>
      <c r="W12" s="3"/>
      <c r="X12" s="9"/>
      <c r="Y12" s="10"/>
      <c r="Z12" s="2"/>
      <c r="AA12" s="10"/>
      <c r="AB12" s="7"/>
      <c r="AC12" s="8"/>
      <c r="AD12" s="7"/>
      <c r="AE12" s="3"/>
      <c r="AF12" s="3"/>
      <c r="AG12" s="9"/>
      <c r="AH12" s="10"/>
      <c r="AI12" s="2"/>
      <c r="AJ12" s="10"/>
    </row>
    <row r="13" spans="1:36" ht="14.35" x14ac:dyDescent="0.5">
      <c r="A13" s="7">
        <v>29</v>
      </c>
      <c r="B13" s="8" t="s">
        <v>1956</v>
      </c>
      <c r="C13" s="7">
        <v>17435</v>
      </c>
      <c r="D13" s="3" t="s">
        <v>6002</v>
      </c>
      <c r="E13" s="3" t="s">
        <v>0</v>
      </c>
      <c r="F13" s="32">
        <f t="shared" si="0"/>
        <v>9</v>
      </c>
      <c r="G13" s="10">
        <f t="shared" si="1"/>
        <v>4.8430555555555559</v>
      </c>
      <c r="H13" s="32">
        <f t="shared" si="2"/>
        <v>1</v>
      </c>
      <c r="I13" s="10"/>
      <c r="P13" s="12"/>
      <c r="Q13" s="2"/>
      <c r="R13" s="10"/>
      <c r="S13" s="7"/>
      <c r="T13" s="8"/>
      <c r="U13" s="7"/>
      <c r="V13" s="3"/>
      <c r="W13" s="3"/>
      <c r="X13" s="9"/>
      <c r="Y13" s="10"/>
      <c r="Z13" s="2"/>
      <c r="AA13" s="10"/>
      <c r="AB13" s="7"/>
      <c r="AC13" s="8"/>
      <c r="AD13" s="7"/>
      <c r="AE13" s="3"/>
      <c r="AF13" s="3"/>
      <c r="AG13" s="9"/>
      <c r="AH13" s="10"/>
      <c r="AI13" s="2"/>
      <c r="AJ13" s="10"/>
    </row>
    <row r="14" spans="1:36" ht="14.35" x14ac:dyDescent="0.5">
      <c r="A14" s="7">
        <v>29</v>
      </c>
      <c r="B14" s="8" t="s">
        <v>1959</v>
      </c>
      <c r="C14" s="7">
        <v>32393</v>
      </c>
      <c r="D14" s="3" t="s">
        <v>6002</v>
      </c>
      <c r="E14" s="3" t="s">
        <v>0</v>
      </c>
      <c r="F14" s="32">
        <f t="shared" si="0"/>
        <v>9</v>
      </c>
      <c r="G14" s="10">
        <f t="shared" si="1"/>
        <v>8.9980555555555561</v>
      </c>
      <c r="H14" s="32">
        <f t="shared" si="2"/>
        <v>1</v>
      </c>
      <c r="I14" s="10"/>
      <c r="J14" s="33" t="s">
        <v>6016</v>
      </c>
      <c r="K14" s="33" t="s">
        <v>6012</v>
      </c>
      <c r="V14" s="3"/>
      <c r="W14" s="3"/>
      <c r="X14" s="9"/>
      <c r="Y14" s="10"/>
      <c r="Z14" s="2"/>
      <c r="AA14" s="10"/>
      <c r="AB14" s="7"/>
      <c r="AC14" s="8"/>
      <c r="AD14" s="7"/>
      <c r="AE14" s="3"/>
      <c r="AF14" s="3"/>
      <c r="AG14" s="9"/>
      <c r="AH14" s="10"/>
      <c r="AI14" s="2"/>
      <c r="AJ14" s="10"/>
    </row>
    <row r="15" spans="1:36" ht="14.35" x14ac:dyDescent="0.5">
      <c r="A15" s="7">
        <v>29</v>
      </c>
      <c r="B15" s="8" t="s">
        <v>1962</v>
      </c>
      <c r="C15" s="7">
        <v>24052</v>
      </c>
      <c r="D15" s="3" t="s">
        <v>6002</v>
      </c>
      <c r="E15" s="3" t="s">
        <v>0</v>
      </c>
      <c r="F15" s="32">
        <f t="shared" si="0"/>
        <v>9</v>
      </c>
      <c r="G15" s="10">
        <f t="shared" si="1"/>
        <v>6.681111111111111</v>
      </c>
      <c r="H15" s="32">
        <f t="shared" si="2"/>
        <v>1</v>
      </c>
      <c r="I15" s="10"/>
      <c r="J15" s="33" t="s">
        <v>6015</v>
      </c>
      <c r="K15">
        <v>0</v>
      </c>
      <c r="L15">
        <v>1</v>
      </c>
      <c r="M15" t="s">
        <v>6013</v>
      </c>
      <c r="N15" t="s">
        <v>6014</v>
      </c>
      <c r="V15" s="3"/>
      <c r="W15" s="3"/>
      <c r="X15" s="9"/>
      <c r="Y15" s="10"/>
      <c r="Z15" s="2"/>
      <c r="AA15" s="10"/>
      <c r="AB15" s="7"/>
      <c r="AC15" s="8"/>
      <c r="AD15" s="7"/>
      <c r="AE15" s="3"/>
      <c r="AF15" s="3"/>
      <c r="AG15" s="9"/>
      <c r="AH15" s="10"/>
      <c r="AI15" s="2"/>
      <c r="AJ15" s="10"/>
    </row>
    <row r="16" spans="1:36" ht="14.35" x14ac:dyDescent="0.5">
      <c r="A16" s="7">
        <v>29</v>
      </c>
      <c r="B16" s="8" t="s">
        <v>1965</v>
      </c>
      <c r="C16" s="7">
        <v>17094</v>
      </c>
      <c r="D16" s="3" t="s">
        <v>6002</v>
      </c>
      <c r="E16" s="3" t="s">
        <v>0</v>
      </c>
      <c r="F16" s="32">
        <f t="shared" si="0"/>
        <v>9</v>
      </c>
      <c r="G16" s="10">
        <f t="shared" si="1"/>
        <v>4.7483333333333331</v>
      </c>
      <c r="H16" s="32">
        <f t="shared" si="2"/>
        <v>1</v>
      </c>
      <c r="I16" s="10"/>
      <c r="J16" s="34" t="s">
        <v>0</v>
      </c>
      <c r="K16" s="35">
        <v>227</v>
      </c>
      <c r="L16" s="35">
        <v>1413</v>
      </c>
      <c r="M16" s="35"/>
      <c r="N16" s="35">
        <v>1640</v>
      </c>
      <c r="V16" s="3"/>
      <c r="W16" s="3"/>
      <c r="X16" s="9"/>
      <c r="Y16" s="10"/>
      <c r="Z16" s="2"/>
      <c r="AA16" s="10"/>
      <c r="AB16" s="7"/>
      <c r="AC16" s="8"/>
      <c r="AD16" s="7"/>
      <c r="AE16" s="3"/>
      <c r="AF16" s="3"/>
      <c r="AG16" s="9"/>
      <c r="AH16" s="10"/>
      <c r="AI16" s="2"/>
      <c r="AJ16" s="10"/>
    </row>
    <row r="17" spans="1:36" ht="14.35" x14ac:dyDescent="0.5">
      <c r="A17" s="7">
        <v>29</v>
      </c>
      <c r="B17" s="8" t="s">
        <v>1968</v>
      </c>
      <c r="C17" s="7">
        <v>18152</v>
      </c>
      <c r="D17" s="3" t="s">
        <v>6002</v>
      </c>
      <c r="E17" s="3" t="s">
        <v>0</v>
      </c>
      <c r="F17" s="32">
        <f t="shared" si="0"/>
        <v>9</v>
      </c>
      <c r="G17" s="10">
        <f t="shared" si="1"/>
        <v>5.0422222222222226</v>
      </c>
      <c r="H17" s="32">
        <f t="shared" si="2"/>
        <v>1</v>
      </c>
      <c r="I17" s="10"/>
      <c r="J17" s="34" t="s">
        <v>1</v>
      </c>
      <c r="K17" s="35">
        <v>95</v>
      </c>
      <c r="L17" s="35">
        <v>2055</v>
      </c>
      <c r="M17" s="35"/>
      <c r="N17" s="35">
        <v>2150</v>
      </c>
      <c r="V17" s="3"/>
      <c r="W17" s="3"/>
      <c r="X17" s="9"/>
      <c r="Y17" s="10"/>
      <c r="Z17" s="2"/>
      <c r="AA17" s="10"/>
      <c r="AB17" s="7"/>
      <c r="AC17" s="8"/>
      <c r="AD17" s="7"/>
      <c r="AE17" s="3"/>
      <c r="AF17" s="3"/>
      <c r="AG17" s="9"/>
      <c r="AH17" s="10"/>
      <c r="AI17" s="2"/>
      <c r="AJ17" s="10"/>
    </row>
    <row r="18" spans="1:36" ht="14.35" x14ac:dyDescent="0.5">
      <c r="A18" s="7">
        <v>29</v>
      </c>
      <c r="B18" s="8" t="s">
        <v>1971</v>
      </c>
      <c r="C18" s="7">
        <v>18158</v>
      </c>
      <c r="D18" s="3" t="s">
        <v>6002</v>
      </c>
      <c r="E18" s="3" t="s">
        <v>0</v>
      </c>
      <c r="F18" s="32">
        <f t="shared" si="0"/>
        <v>9</v>
      </c>
      <c r="G18" s="10">
        <f t="shared" si="1"/>
        <v>5.0438888888888886</v>
      </c>
      <c r="H18" s="32">
        <f t="shared" si="2"/>
        <v>1</v>
      </c>
      <c r="I18" s="10"/>
      <c r="J18" s="34" t="s">
        <v>2</v>
      </c>
      <c r="K18" s="35">
        <v>67</v>
      </c>
      <c r="L18" s="35">
        <v>2122</v>
      </c>
      <c r="M18" s="35"/>
      <c r="N18" s="35">
        <v>2189</v>
      </c>
      <c r="P18" s="12"/>
      <c r="Q18" s="2"/>
      <c r="R18" s="10"/>
      <c r="S18" s="7"/>
      <c r="T18" s="8"/>
      <c r="U18" s="7"/>
      <c r="V18" s="3"/>
      <c r="W18" s="3"/>
      <c r="X18" s="9"/>
      <c r="Y18" s="10"/>
      <c r="Z18" s="2"/>
      <c r="AA18" s="10"/>
      <c r="AB18" s="7"/>
      <c r="AC18" s="8"/>
      <c r="AD18" s="7"/>
      <c r="AE18" s="3"/>
      <c r="AF18" s="3"/>
      <c r="AG18" s="9"/>
      <c r="AH18" s="10"/>
      <c r="AI18" s="2"/>
      <c r="AJ18" s="10"/>
    </row>
    <row r="19" spans="1:36" ht="14.35" x14ac:dyDescent="0.5">
      <c r="A19" s="7">
        <v>29</v>
      </c>
      <c r="B19" s="8" t="s">
        <v>1974</v>
      </c>
      <c r="C19" s="7">
        <v>15674</v>
      </c>
      <c r="D19" s="3" t="s">
        <v>6002</v>
      </c>
      <c r="E19" s="3" t="s">
        <v>0</v>
      </c>
      <c r="F19" s="32">
        <f t="shared" si="0"/>
        <v>9</v>
      </c>
      <c r="G19" s="10">
        <f t="shared" si="1"/>
        <v>4.3538888888888891</v>
      </c>
      <c r="H19" s="32">
        <f t="shared" si="2"/>
        <v>1</v>
      </c>
      <c r="I19" s="10"/>
      <c r="J19" s="34" t="s">
        <v>6013</v>
      </c>
      <c r="K19" s="35"/>
      <c r="L19" s="35"/>
      <c r="M19" s="35"/>
      <c r="N19" s="35"/>
      <c r="O19" s="11"/>
      <c r="P19" s="12"/>
      <c r="Q19" s="2"/>
      <c r="R19" s="10"/>
      <c r="S19" s="7"/>
      <c r="T19" s="8"/>
      <c r="U19" s="7"/>
      <c r="V19" s="3"/>
      <c r="W19" s="3"/>
      <c r="X19" s="9"/>
      <c r="Y19" s="10"/>
      <c r="Z19" s="2"/>
      <c r="AA19" s="10"/>
      <c r="AB19" s="7"/>
      <c r="AC19" s="8"/>
      <c r="AD19" s="7"/>
      <c r="AE19" s="3"/>
      <c r="AF19" s="3"/>
      <c r="AG19" s="9"/>
      <c r="AH19" s="10"/>
      <c r="AI19" s="2"/>
      <c r="AJ19" s="10"/>
    </row>
    <row r="20" spans="1:36" ht="14.35" x14ac:dyDescent="0.5">
      <c r="A20" s="7">
        <v>29</v>
      </c>
      <c r="B20" s="8" t="s">
        <v>1977</v>
      </c>
      <c r="C20" s="7">
        <v>17632</v>
      </c>
      <c r="D20" s="3" t="s">
        <v>6002</v>
      </c>
      <c r="E20" s="3" t="s">
        <v>0</v>
      </c>
      <c r="F20" s="32">
        <f t="shared" si="0"/>
        <v>9</v>
      </c>
      <c r="G20" s="10">
        <f t="shared" si="1"/>
        <v>4.8977777777777778</v>
      </c>
      <c r="H20" s="32">
        <f t="shared" si="2"/>
        <v>1</v>
      </c>
      <c r="I20" s="10"/>
      <c r="J20" s="34" t="s">
        <v>6014</v>
      </c>
      <c r="K20" s="35">
        <v>389</v>
      </c>
      <c r="L20" s="35">
        <v>5590</v>
      </c>
      <c r="M20" s="35"/>
      <c r="N20" s="35">
        <v>5979</v>
      </c>
      <c r="O20" s="11"/>
      <c r="P20" s="12"/>
      <c r="Q20" s="2"/>
      <c r="R20" s="10"/>
      <c r="S20" s="7"/>
      <c r="T20" s="8"/>
      <c r="U20" s="7"/>
      <c r="V20" s="3"/>
      <c r="W20" s="3"/>
      <c r="X20" s="9"/>
      <c r="Y20" s="10"/>
      <c r="Z20" s="2"/>
      <c r="AA20" s="10"/>
      <c r="AB20" s="7"/>
      <c r="AC20" s="8"/>
      <c r="AD20" s="7"/>
      <c r="AE20" s="3"/>
      <c r="AF20" s="3"/>
      <c r="AG20" s="9"/>
      <c r="AH20" s="10"/>
      <c r="AI20" s="2"/>
      <c r="AJ20" s="10"/>
    </row>
    <row r="21" spans="1:36" ht="14.35" x14ac:dyDescent="0.5">
      <c r="A21" s="7">
        <v>29</v>
      </c>
      <c r="B21" s="8" t="s">
        <v>1980</v>
      </c>
      <c r="C21" s="7">
        <v>18573</v>
      </c>
      <c r="D21" s="3" t="s">
        <v>6002</v>
      </c>
      <c r="E21" s="3" t="s">
        <v>0</v>
      </c>
      <c r="F21" s="32">
        <f t="shared" si="0"/>
        <v>9</v>
      </c>
      <c r="G21" s="10">
        <f t="shared" si="1"/>
        <v>5.1591666666666667</v>
      </c>
      <c r="H21" s="32">
        <f t="shared" si="2"/>
        <v>1</v>
      </c>
      <c r="I21" s="10"/>
      <c r="J21" s="7"/>
      <c r="K21" s="8"/>
      <c r="L21" s="7"/>
      <c r="M21" s="3"/>
      <c r="N21" s="3"/>
      <c r="O21" s="11"/>
      <c r="P21" s="12"/>
      <c r="Q21" s="2"/>
      <c r="R21" s="10"/>
      <c r="S21" s="7"/>
      <c r="T21" s="8"/>
      <c r="U21" s="7"/>
      <c r="V21" s="3"/>
      <c r="W21" s="3"/>
      <c r="X21" s="9"/>
      <c r="Y21" s="10"/>
      <c r="Z21" s="2"/>
      <c r="AA21" s="10"/>
      <c r="AB21" s="7"/>
      <c r="AC21" s="8"/>
      <c r="AD21" s="7"/>
      <c r="AE21" s="3"/>
      <c r="AF21" s="3"/>
      <c r="AG21" s="9"/>
      <c r="AH21" s="10"/>
      <c r="AI21" s="2"/>
      <c r="AJ21" s="10"/>
    </row>
    <row r="22" spans="1:36" ht="14.35" x14ac:dyDescent="0.5">
      <c r="A22" s="7">
        <v>29</v>
      </c>
      <c r="B22" s="8" t="s">
        <v>1983</v>
      </c>
      <c r="C22" s="7">
        <v>13512</v>
      </c>
      <c r="D22" s="3" t="s">
        <v>6002</v>
      </c>
      <c r="E22" s="3" t="s">
        <v>0</v>
      </c>
      <c r="F22" s="32">
        <f t="shared" si="0"/>
        <v>9</v>
      </c>
      <c r="G22" s="10">
        <f t="shared" si="1"/>
        <v>3.7533333333333334</v>
      </c>
      <c r="H22" s="32">
        <f t="shared" si="2"/>
        <v>1</v>
      </c>
      <c r="I22" s="10"/>
      <c r="J22" s="7"/>
      <c r="K22" s="8"/>
      <c r="L22" s="7"/>
      <c r="M22" s="3"/>
      <c r="N22" s="3"/>
      <c r="O22" s="11"/>
      <c r="P22" s="12"/>
      <c r="Q22" s="2"/>
      <c r="R22" s="10"/>
      <c r="S22" s="7"/>
      <c r="T22" s="8"/>
      <c r="U22" s="7"/>
      <c r="V22" s="3"/>
      <c r="W22" s="3"/>
      <c r="X22" s="9"/>
      <c r="Y22" s="10"/>
      <c r="Z22" s="2"/>
      <c r="AA22" s="10"/>
      <c r="AB22" s="7"/>
      <c r="AC22" s="8"/>
      <c r="AD22" s="7"/>
      <c r="AE22" s="3"/>
      <c r="AF22" s="3"/>
      <c r="AG22" s="9"/>
      <c r="AH22" s="10"/>
      <c r="AI22" s="2"/>
      <c r="AJ22" s="10"/>
    </row>
    <row r="23" spans="1:36" ht="14.35" x14ac:dyDescent="0.5">
      <c r="A23" s="7">
        <v>29</v>
      </c>
      <c r="B23" s="8" t="s">
        <v>1986</v>
      </c>
      <c r="C23" s="7">
        <v>20613</v>
      </c>
      <c r="D23" s="3" t="s">
        <v>6002</v>
      </c>
      <c r="E23" s="3" t="s">
        <v>0</v>
      </c>
      <c r="F23" s="32">
        <f t="shared" si="0"/>
        <v>9</v>
      </c>
      <c r="G23" s="10">
        <f t="shared" si="1"/>
        <v>5.7258333333333331</v>
      </c>
      <c r="H23" s="32">
        <f t="shared" si="2"/>
        <v>1</v>
      </c>
      <c r="I23" s="10"/>
      <c r="J23" s="7"/>
      <c r="K23" s="8"/>
      <c r="L23" s="7"/>
      <c r="M23" s="3"/>
      <c r="N23" s="3"/>
      <c r="O23" s="11"/>
      <c r="P23" s="12"/>
      <c r="Q23" s="2"/>
      <c r="R23" s="10"/>
      <c r="S23" s="7"/>
      <c r="T23" s="8"/>
      <c r="U23" s="7"/>
      <c r="V23" s="3"/>
      <c r="W23" s="3"/>
      <c r="X23" s="9"/>
      <c r="Y23" s="10"/>
      <c r="Z23" s="2"/>
      <c r="AA23" s="10"/>
      <c r="AB23" s="7"/>
      <c r="AC23" s="8"/>
      <c r="AD23" s="7"/>
      <c r="AE23" s="3"/>
      <c r="AF23" s="3"/>
      <c r="AG23" s="9"/>
      <c r="AH23" s="10"/>
      <c r="AI23" s="2"/>
      <c r="AJ23" s="10"/>
    </row>
    <row r="24" spans="1:36" ht="14.35" x14ac:dyDescent="0.5">
      <c r="A24" s="7">
        <v>29</v>
      </c>
      <c r="B24" s="8" t="s">
        <v>1989</v>
      </c>
      <c r="C24" s="7">
        <v>17953</v>
      </c>
      <c r="D24" s="3" t="s">
        <v>6002</v>
      </c>
      <c r="E24" s="3" t="s">
        <v>0</v>
      </c>
      <c r="F24" s="32">
        <f t="shared" si="0"/>
        <v>9</v>
      </c>
      <c r="G24" s="10">
        <f t="shared" si="1"/>
        <v>4.9869444444444442</v>
      </c>
      <c r="H24" s="32">
        <f t="shared" si="2"/>
        <v>1</v>
      </c>
      <c r="I24" s="10"/>
      <c r="J24" s="7"/>
      <c r="K24" s="8"/>
      <c r="L24" s="7"/>
      <c r="M24" s="3"/>
      <c r="N24" s="3"/>
      <c r="O24" s="11"/>
      <c r="P24" s="12"/>
      <c r="Q24" s="2"/>
      <c r="R24" s="10"/>
      <c r="S24" s="7"/>
      <c r="T24" s="8"/>
      <c r="U24" s="7"/>
      <c r="V24" s="3"/>
      <c r="W24" s="3"/>
      <c r="X24" s="9"/>
      <c r="Y24" s="10"/>
      <c r="Z24" s="2"/>
      <c r="AA24" s="10"/>
      <c r="AB24" s="7"/>
      <c r="AC24" s="8"/>
      <c r="AD24" s="7"/>
      <c r="AE24" s="3"/>
      <c r="AF24" s="3"/>
      <c r="AG24" s="9"/>
      <c r="AH24" s="10"/>
      <c r="AI24" s="2"/>
      <c r="AJ24" s="10"/>
    </row>
    <row r="25" spans="1:36" ht="14.35" x14ac:dyDescent="0.5">
      <c r="A25" s="7">
        <v>29</v>
      </c>
      <c r="B25" s="8" t="s">
        <v>1992</v>
      </c>
      <c r="C25" s="7">
        <v>18213</v>
      </c>
      <c r="D25" s="3" t="s">
        <v>6002</v>
      </c>
      <c r="E25" s="3" t="s">
        <v>0</v>
      </c>
      <c r="F25" s="32">
        <f t="shared" si="0"/>
        <v>9</v>
      </c>
      <c r="G25" s="10">
        <f t="shared" si="1"/>
        <v>5.059166666666667</v>
      </c>
      <c r="H25" s="32">
        <f t="shared" si="2"/>
        <v>1</v>
      </c>
      <c r="I25" s="10"/>
      <c r="J25" s="7"/>
      <c r="K25" s="8"/>
      <c r="L25" s="7"/>
      <c r="M25" s="3"/>
      <c r="N25" s="3"/>
      <c r="O25" s="11"/>
      <c r="P25" s="12"/>
      <c r="Q25" s="2"/>
      <c r="R25" s="10"/>
      <c r="S25" s="7"/>
      <c r="T25" s="8"/>
      <c r="U25" s="7"/>
      <c r="V25" s="3"/>
      <c r="W25" s="3"/>
      <c r="X25" s="9"/>
      <c r="Y25" s="10"/>
      <c r="Z25" s="2"/>
      <c r="AA25" s="10"/>
      <c r="AB25" s="7"/>
      <c r="AC25" s="8"/>
      <c r="AD25" s="7"/>
      <c r="AE25" s="3"/>
      <c r="AF25" s="3"/>
      <c r="AG25" s="9"/>
      <c r="AH25" s="10"/>
      <c r="AI25" s="2"/>
      <c r="AJ25" s="10"/>
    </row>
    <row r="26" spans="1:36" ht="14.35" x14ac:dyDescent="0.5">
      <c r="A26" s="7">
        <v>29</v>
      </c>
      <c r="B26" s="8" t="s">
        <v>1995</v>
      </c>
      <c r="C26" s="7">
        <v>21628</v>
      </c>
      <c r="D26" s="3" t="s">
        <v>6002</v>
      </c>
      <c r="E26" s="3" t="s">
        <v>0</v>
      </c>
      <c r="F26" s="32">
        <f t="shared" si="0"/>
        <v>9</v>
      </c>
      <c r="G26" s="10">
        <f t="shared" si="1"/>
        <v>6.0077777777777781</v>
      </c>
      <c r="H26" s="32">
        <f t="shared" si="2"/>
        <v>1</v>
      </c>
      <c r="I26" s="10"/>
      <c r="J26" s="7"/>
      <c r="K26" s="8"/>
      <c r="L26" s="7"/>
      <c r="M26" s="3"/>
      <c r="N26" s="3"/>
      <c r="O26" s="11"/>
      <c r="P26" s="12"/>
      <c r="Q26" s="2"/>
      <c r="R26" s="10"/>
      <c r="S26" s="7"/>
      <c r="T26" s="8"/>
      <c r="U26" s="7"/>
      <c r="V26" s="3"/>
      <c r="W26" s="3"/>
      <c r="X26" s="9"/>
      <c r="Y26" s="10"/>
      <c r="Z26" s="2"/>
      <c r="AA26" s="10"/>
      <c r="AB26" s="7"/>
      <c r="AC26" s="8"/>
      <c r="AD26" s="7"/>
      <c r="AE26" s="3"/>
      <c r="AF26" s="3"/>
      <c r="AG26" s="9"/>
      <c r="AH26" s="10"/>
      <c r="AI26" s="2"/>
      <c r="AJ26" s="10"/>
    </row>
    <row r="27" spans="1:36" ht="14.35" x14ac:dyDescent="0.5">
      <c r="A27" s="7">
        <v>29</v>
      </c>
      <c r="B27" s="8" t="s">
        <v>1998</v>
      </c>
      <c r="C27" s="7">
        <v>16268</v>
      </c>
      <c r="D27" s="3" t="s">
        <v>6002</v>
      </c>
      <c r="E27" s="3" t="s">
        <v>0</v>
      </c>
      <c r="F27" s="32">
        <f t="shared" si="0"/>
        <v>9</v>
      </c>
      <c r="G27" s="10">
        <f t="shared" si="1"/>
        <v>4.5188888888888892</v>
      </c>
      <c r="H27" s="32">
        <f t="shared" si="2"/>
        <v>1</v>
      </c>
      <c r="I27" s="10"/>
      <c r="J27" s="7"/>
      <c r="K27" s="8"/>
      <c r="L27" s="7"/>
      <c r="M27" s="3"/>
      <c r="N27" s="3"/>
      <c r="O27" s="11"/>
      <c r="P27" s="12"/>
      <c r="Q27" s="2"/>
      <c r="R27" s="10"/>
      <c r="S27" s="7"/>
      <c r="T27" s="8"/>
      <c r="U27" s="7"/>
      <c r="V27" s="3"/>
      <c r="W27" s="3"/>
      <c r="X27" s="9"/>
      <c r="Y27" s="10"/>
      <c r="Z27" s="2"/>
      <c r="AA27" s="10"/>
      <c r="AB27" s="7"/>
      <c r="AC27" s="8"/>
      <c r="AD27" s="7"/>
      <c r="AE27" s="3"/>
      <c r="AF27" s="3"/>
      <c r="AG27" s="9"/>
      <c r="AH27" s="10"/>
      <c r="AI27" s="2"/>
      <c r="AJ27" s="10"/>
    </row>
    <row r="28" spans="1:36" ht="14.35" x14ac:dyDescent="0.5">
      <c r="A28" s="7">
        <v>29</v>
      </c>
      <c r="B28" s="8" t="s">
        <v>2001</v>
      </c>
      <c r="C28" s="7">
        <v>17588</v>
      </c>
      <c r="D28" s="3" t="s">
        <v>6002</v>
      </c>
      <c r="E28" s="3" t="s">
        <v>0</v>
      </c>
      <c r="F28" s="32">
        <f t="shared" si="0"/>
        <v>9</v>
      </c>
      <c r="G28" s="10">
        <f t="shared" si="1"/>
        <v>4.8855555555555554</v>
      </c>
      <c r="H28" s="32">
        <f t="shared" si="2"/>
        <v>1</v>
      </c>
      <c r="I28" s="10"/>
      <c r="J28" s="7"/>
      <c r="K28" s="8"/>
      <c r="L28" s="7"/>
      <c r="M28" s="3"/>
      <c r="N28" s="3"/>
      <c r="O28" s="11"/>
      <c r="P28" s="12"/>
      <c r="Q28" s="2"/>
      <c r="R28" s="10"/>
      <c r="S28" s="7"/>
      <c r="T28" s="8"/>
      <c r="U28" s="7"/>
      <c r="V28" s="3"/>
      <c r="W28" s="3"/>
      <c r="X28" s="9"/>
      <c r="Y28" s="10"/>
      <c r="Z28" s="2"/>
      <c r="AA28" s="10"/>
      <c r="AB28" s="7"/>
      <c r="AC28" s="8"/>
      <c r="AD28" s="7"/>
      <c r="AE28" s="3"/>
      <c r="AF28" s="3"/>
      <c r="AG28" s="9"/>
      <c r="AH28" s="10"/>
      <c r="AI28" s="2"/>
      <c r="AJ28" s="10"/>
    </row>
    <row r="29" spans="1:36" ht="14.35" x14ac:dyDescent="0.5">
      <c r="A29" s="7">
        <v>29</v>
      </c>
      <c r="B29" s="8" t="s">
        <v>2004</v>
      </c>
      <c r="C29" s="7">
        <v>10442</v>
      </c>
      <c r="D29" s="3" t="s">
        <v>6002</v>
      </c>
      <c r="E29" s="3" t="s">
        <v>0</v>
      </c>
      <c r="F29" s="32">
        <f t="shared" si="0"/>
        <v>9</v>
      </c>
      <c r="G29" s="10">
        <f t="shared" si="1"/>
        <v>2.9005555555555556</v>
      </c>
      <c r="H29" s="32">
        <f t="shared" si="2"/>
        <v>1</v>
      </c>
      <c r="I29" s="10"/>
      <c r="J29" s="7"/>
      <c r="K29" s="8"/>
      <c r="L29" s="7"/>
      <c r="M29" s="3"/>
      <c r="N29" s="3"/>
      <c r="O29" s="11"/>
      <c r="P29" s="12"/>
      <c r="Q29" s="2"/>
      <c r="R29" s="10"/>
      <c r="S29" s="7"/>
      <c r="T29" s="8"/>
      <c r="U29" s="7"/>
      <c r="V29" s="3"/>
      <c r="W29" s="3"/>
      <c r="X29" s="9"/>
      <c r="Y29" s="10"/>
      <c r="Z29" s="2"/>
      <c r="AA29" s="10"/>
      <c r="AB29" s="7"/>
      <c r="AC29" s="8"/>
      <c r="AD29" s="7"/>
      <c r="AE29" s="3"/>
      <c r="AF29" s="3"/>
      <c r="AG29" s="9"/>
      <c r="AH29" s="10"/>
      <c r="AI29" s="2"/>
      <c r="AJ29" s="10"/>
    </row>
    <row r="30" spans="1:36" ht="14.35" x14ac:dyDescent="0.5">
      <c r="A30" s="7">
        <v>29</v>
      </c>
      <c r="B30" s="8" t="s">
        <v>2007</v>
      </c>
      <c r="C30" s="7">
        <v>21902</v>
      </c>
      <c r="D30" s="3" t="s">
        <v>6002</v>
      </c>
      <c r="E30" s="3" t="s">
        <v>0</v>
      </c>
      <c r="F30" s="32">
        <f t="shared" si="0"/>
        <v>9</v>
      </c>
      <c r="G30" s="10">
        <f t="shared" si="1"/>
        <v>6.0838888888888887</v>
      </c>
      <c r="H30" s="32">
        <f t="shared" si="2"/>
        <v>1</v>
      </c>
      <c r="I30" s="10"/>
      <c r="J30" s="7"/>
      <c r="K30" s="8"/>
      <c r="L30" s="7"/>
      <c r="M30" s="3"/>
      <c r="N30" s="3"/>
      <c r="O30" s="11"/>
      <c r="P30" s="12"/>
      <c r="Q30" s="2"/>
      <c r="R30" s="10"/>
      <c r="S30" s="7"/>
      <c r="T30" s="8"/>
      <c r="U30" s="7"/>
      <c r="V30" s="3"/>
      <c r="W30" s="3"/>
      <c r="X30" s="9"/>
      <c r="Y30" s="10"/>
      <c r="Z30" s="2"/>
      <c r="AA30" s="10"/>
      <c r="AB30" s="7"/>
      <c r="AC30" s="8"/>
      <c r="AD30" s="7"/>
      <c r="AE30" s="3"/>
      <c r="AF30" s="3"/>
      <c r="AG30" s="9"/>
      <c r="AH30" s="10"/>
      <c r="AI30" s="2"/>
      <c r="AJ30" s="10"/>
    </row>
    <row r="31" spans="1:36" ht="14.35" x14ac:dyDescent="0.5">
      <c r="A31" s="7">
        <v>29</v>
      </c>
      <c r="B31" s="8" t="s">
        <v>2010</v>
      </c>
      <c r="C31" s="7">
        <v>17146</v>
      </c>
      <c r="D31" s="3" t="s">
        <v>6002</v>
      </c>
      <c r="E31" s="3" t="s">
        <v>0</v>
      </c>
      <c r="F31" s="32">
        <f t="shared" si="0"/>
        <v>9</v>
      </c>
      <c r="G31" s="10">
        <f t="shared" si="1"/>
        <v>4.762777777777778</v>
      </c>
      <c r="H31" s="32">
        <f t="shared" si="2"/>
        <v>1</v>
      </c>
      <c r="I31" s="10"/>
      <c r="J31" s="7"/>
      <c r="K31" s="8"/>
      <c r="L31" s="7"/>
      <c r="M31" s="3"/>
      <c r="N31" s="3"/>
      <c r="O31" s="11"/>
      <c r="P31" s="12"/>
      <c r="Q31" s="2"/>
      <c r="R31" s="10"/>
      <c r="S31" s="7"/>
      <c r="T31" s="8"/>
      <c r="U31" s="7"/>
      <c r="V31" s="3"/>
      <c r="W31" s="3"/>
      <c r="X31" s="9"/>
      <c r="Y31" s="10"/>
      <c r="Z31" s="2"/>
      <c r="AA31" s="10"/>
      <c r="AB31" s="7"/>
      <c r="AC31" s="8"/>
      <c r="AD31" s="7"/>
      <c r="AE31" s="3"/>
      <c r="AF31" s="3"/>
      <c r="AG31" s="9"/>
      <c r="AH31" s="10"/>
      <c r="AI31" s="2"/>
      <c r="AJ31" s="10"/>
    </row>
    <row r="32" spans="1:36" ht="14.35" x14ac:dyDescent="0.5">
      <c r="A32" s="7">
        <v>29</v>
      </c>
      <c r="B32" s="8" t="s">
        <v>2013</v>
      </c>
      <c r="C32" s="7">
        <v>15085</v>
      </c>
      <c r="D32" s="3" t="s">
        <v>6002</v>
      </c>
      <c r="E32" s="3" t="s">
        <v>0</v>
      </c>
      <c r="F32" s="32">
        <f t="shared" si="0"/>
        <v>9</v>
      </c>
      <c r="G32" s="10">
        <f t="shared" si="1"/>
        <v>4.1902777777777782</v>
      </c>
      <c r="H32" s="32">
        <f t="shared" si="2"/>
        <v>1</v>
      </c>
      <c r="I32" s="10"/>
      <c r="J32" s="7"/>
      <c r="K32" s="8"/>
      <c r="L32" s="7"/>
      <c r="M32" s="3"/>
      <c r="N32" s="3"/>
      <c r="O32" s="11"/>
      <c r="P32" s="12"/>
      <c r="Q32" s="2"/>
      <c r="R32" s="10"/>
      <c r="S32" s="7"/>
      <c r="T32" s="8"/>
      <c r="U32" s="7"/>
      <c r="V32" s="3"/>
      <c r="W32" s="3"/>
      <c r="X32" s="9"/>
      <c r="Y32" s="10"/>
      <c r="Z32" s="2"/>
      <c r="AA32" s="10"/>
      <c r="AB32" s="7"/>
      <c r="AC32" s="8"/>
      <c r="AD32" s="7"/>
      <c r="AE32" s="3"/>
      <c r="AF32" s="3"/>
      <c r="AG32" s="9"/>
      <c r="AH32" s="10"/>
      <c r="AI32" s="2"/>
      <c r="AJ32" s="10"/>
    </row>
    <row r="33" spans="1:36" ht="14.35" x14ac:dyDescent="0.5">
      <c r="A33" s="7">
        <v>29</v>
      </c>
      <c r="B33" s="8" t="s">
        <v>2016</v>
      </c>
      <c r="C33" s="7">
        <v>15827</v>
      </c>
      <c r="D33" s="3" t="s">
        <v>6002</v>
      </c>
      <c r="E33" s="3" t="s">
        <v>0</v>
      </c>
      <c r="F33" s="32">
        <f t="shared" si="0"/>
        <v>9</v>
      </c>
      <c r="G33" s="10">
        <f t="shared" si="1"/>
        <v>4.3963888888888887</v>
      </c>
      <c r="H33" s="32">
        <f t="shared" si="2"/>
        <v>1</v>
      </c>
      <c r="I33" s="10"/>
      <c r="J33" s="7"/>
      <c r="K33" s="8"/>
      <c r="L33" s="7"/>
      <c r="M33" s="3"/>
      <c r="N33" s="3"/>
      <c r="O33" s="11"/>
      <c r="P33" s="12"/>
      <c r="Q33" s="2"/>
      <c r="R33" s="10"/>
      <c r="S33" s="7"/>
      <c r="T33" s="8"/>
      <c r="U33" s="7"/>
      <c r="V33" s="3"/>
      <c r="W33" s="3"/>
      <c r="X33" s="9"/>
      <c r="Y33" s="10"/>
      <c r="Z33" s="2"/>
      <c r="AA33" s="10"/>
      <c r="AB33" s="7"/>
      <c r="AC33" s="8"/>
      <c r="AD33" s="7"/>
      <c r="AE33" s="3"/>
      <c r="AF33" s="3"/>
      <c r="AG33" s="9"/>
      <c r="AH33" s="10"/>
      <c r="AI33" s="2"/>
      <c r="AJ33" s="10"/>
    </row>
    <row r="34" spans="1:36" ht="14.35" x14ac:dyDescent="0.5">
      <c r="A34" s="7">
        <v>29</v>
      </c>
      <c r="B34" s="8" t="s">
        <v>2019</v>
      </c>
      <c r="C34" s="7">
        <v>17827</v>
      </c>
      <c r="D34" s="3" t="s">
        <v>6002</v>
      </c>
      <c r="E34" s="3" t="s">
        <v>0</v>
      </c>
      <c r="F34" s="32">
        <f t="shared" si="0"/>
        <v>9</v>
      </c>
      <c r="G34" s="10">
        <f t="shared" si="1"/>
        <v>4.951944444444444</v>
      </c>
      <c r="H34" s="32">
        <f t="shared" si="2"/>
        <v>1</v>
      </c>
      <c r="I34" s="10"/>
      <c r="J34" s="7"/>
      <c r="K34" s="8"/>
      <c r="L34" s="7"/>
      <c r="M34" s="3"/>
      <c r="N34" s="3"/>
      <c r="O34" s="11"/>
      <c r="P34" s="12"/>
      <c r="Q34" s="2"/>
      <c r="R34" s="10"/>
      <c r="S34" s="7"/>
      <c r="T34" s="8"/>
      <c r="U34" s="7"/>
      <c r="V34" s="3"/>
      <c r="W34" s="3"/>
      <c r="X34" s="9"/>
      <c r="Y34" s="10"/>
      <c r="Z34" s="2"/>
      <c r="AA34" s="10"/>
      <c r="AB34" s="7"/>
      <c r="AC34" s="8"/>
      <c r="AD34" s="7"/>
      <c r="AE34" s="3"/>
      <c r="AF34" s="3"/>
      <c r="AG34" s="9"/>
      <c r="AH34" s="10"/>
      <c r="AI34" s="2"/>
      <c r="AJ34" s="10"/>
    </row>
    <row r="35" spans="1:36" ht="14.35" x14ac:dyDescent="0.5">
      <c r="A35" s="7">
        <v>29</v>
      </c>
      <c r="B35" s="8" t="s">
        <v>2022</v>
      </c>
      <c r="C35" s="7">
        <v>20527</v>
      </c>
      <c r="D35" s="3" t="s">
        <v>6002</v>
      </c>
      <c r="E35" s="3" t="s">
        <v>0</v>
      </c>
      <c r="F35" s="32">
        <f t="shared" si="0"/>
        <v>9</v>
      </c>
      <c r="G35" s="10">
        <f t="shared" si="1"/>
        <v>5.701944444444444</v>
      </c>
      <c r="H35" s="32">
        <f t="shared" si="2"/>
        <v>1</v>
      </c>
      <c r="I35" s="10"/>
      <c r="J35" s="7"/>
      <c r="K35" s="8"/>
      <c r="L35" s="7"/>
      <c r="M35" s="3"/>
      <c r="N35" s="3"/>
      <c r="O35" s="11"/>
      <c r="P35" s="12"/>
      <c r="Q35" s="2"/>
      <c r="R35" s="10"/>
      <c r="S35" s="7"/>
      <c r="T35" s="8"/>
      <c r="U35" s="7"/>
      <c r="V35" s="3"/>
      <c r="W35" s="3"/>
      <c r="X35" s="9"/>
      <c r="Y35" s="10"/>
      <c r="Z35" s="2"/>
      <c r="AA35" s="10"/>
      <c r="AB35" s="7"/>
      <c r="AC35" s="8"/>
      <c r="AD35" s="7"/>
      <c r="AE35" s="3"/>
      <c r="AF35" s="3"/>
      <c r="AG35" s="9"/>
      <c r="AH35" s="10"/>
      <c r="AI35" s="2"/>
      <c r="AJ35" s="10"/>
    </row>
    <row r="36" spans="1:36" ht="14.35" x14ac:dyDescent="0.5">
      <c r="A36" s="7">
        <v>29</v>
      </c>
      <c r="B36" s="8" t="s">
        <v>2025</v>
      </c>
      <c r="C36" s="7">
        <v>21143</v>
      </c>
      <c r="D36" s="3" t="s">
        <v>6002</v>
      </c>
      <c r="E36" s="3" t="s">
        <v>0</v>
      </c>
      <c r="F36" s="32">
        <f t="shared" si="0"/>
        <v>9</v>
      </c>
      <c r="G36" s="10">
        <f t="shared" si="1"/>
        <v>5.8730555555555553</v>
      </c>
      <c r="H36" s="32">
        <f t="shared" si="2"/>
        <v>1</v>
      </c>
      <c r="I36" s="10"/>
      <c r="J36" s="7"/>
      <c r="K36" s="8"/>
      <c r="L36" s="7"/>
      <c r="M36" s="3"/>
      <c r="N36" s="3"/>
      <c r="O36" s="11"/>
      <c r="P36" s="12"/>
      <c r="Q36" s="2"/>
      <c r="R36" s="10"/>
      <c r="S36" s="7"/>
      <c r="T36" s="8"/>
      <c r="U36" s="7"/>
      <c r="V36" s="3"/>
      <c r="W36" s="3"/>
      <c r="X36" s="9"/>
      <c r="Y36" s="10"/>
      <c r="Z36" s="2"/>
      <c r="AA36" s="10"/>
      <c r="AB36" s="7"/>
      <c r="AC36" s="8"/>
      <c r="AD36" s="7"/>
      <c r="AE36" s="3"/>
      <c r="AF36" s="3"/>
      <c r="AG36" s="9"/>
      <c r="AH36" s="10"/>
      <c r="AI36" s="2"/>
      <c r="AJ36" s="10"/>
    </row>
    <row r="37" spans="1:36" ht="14.35" x14ac:dyDescent="0.5">
      <c r="A37" s="7">
        <v>82</v>
      </c>
      <c r="B37" s="8" t="s">
        <v>38</v>
      </c>
      <c r="C37" s="7">
        <v>16697</v>
      </c>
      <c r="D37" s="3" t="s">
        <v>6002</v>
      </c>
      <c r="E37" s="3" t="s">
        <v>0</v>
      </c>
      <c r="F37" s="32">
        <f t="shared" si="0"/>
        <v>9</v>
      </c>
      <c r="G37" s="10">
        <f t="shared" si="1"/>
        <v>4.6380555555555558</v>
      </c>
      <c r="H37" s="32">
        <f t="shared" si="2"/>
        <v>1</v>
      </c>
      <c r="I37" s="10"/>
      <c r="J37" s="7"/>
      <c r="K37" s="8"/>
      <c r="L37" s="7"/>
      <c r="M37" s="3"/>
      <c r="N37" s="3"/>
      <c r="O37" s="11"/>
      <c r="P37" s="12"/>
      <c r="Q37" s="2"/>
      <c r="R37" s="10"/>
      <c r="S37" s="7"/>
      <c r="T37" s="8"/>
      <c r="U37" s="7"/>
      <c r="V37" s="3"/>
      <c r="W37" s="3"/>
      <c r="X37" s="9"/>
      <c r="Y37" s="10"/>
      <c r="Z37" s="2"/>
      <c r="AA37" s="10"/>
      <c r="AB37" s="7"/>
      <c r="AC37" s="8"/>
      <c r="AD37" s="7"/>
      <c r="AE37" s="3"/>
      <c r="AF37" s="3"/>
      <c r="AG37" s="9"/>
      <c r="AH37" s="10"/>
      <c r="AI37" s="2"/>
      <c r="AJ37" s="10"/>
    </row>
    <row r="38" spans="1:36" ht="14.35" x14ac:dyDescent="0.5">
      <c r="A38" s="7">
        <v>82</v>
      </c>
      <c r="B38" s="8" t="s">
        <v>1056</v>
      </c>
      <c r="C38" s="7">
        <v>11692</v>
      </c>
      <c r="D38" s="3" t="s">
        <v>6002</v>
      </c>
      <c r="E38" s="3" t="s">
        <v>0</v>
      </c>
      <c r="F38" s="32">
        <f t="shared" si="0"/>
        <v>9</v>
      </c>
      <c r="G38" s="10">
        <f t="shared" si="1"/>
        <v>3.2477777777777779</v>
      </c>
      <c r="H38" s="32">
        <f t="shared" si="2"/>
        <v>1</v>
      </c>
      <c r="I38" s="10"/>
      <c r="J38" s="7"/>
      <c r="K38" s="8"/>
      <c r="L38" s="7"/>
      <c r="M38" s="3"/>
      <c r="N38" s="3"/>
      <c r="O38" s="11"/>
      <c r="P38" s="12"/>
      <c r="Q38" s="2"/>
      <c r="R38" s="10"/>
      <c r="S38" s="7"/>
      <c r="T38" s="8"/>
      <c r="U38" s="7"/>
      <c r="V38" s="3"/>
      <c r="W38" s="3"/>
      <c r="X38" s="9"/>
      <c r="Y38" s="10"/>
      <c r="Z38" s="2"/>
      <c r="AA38" s="10"/>
      <c r="AB38" s="7"/>
      <c r="AC38" s="8"/>
      <c r="AD38" s="7"/>
      <c r="AE38" s="3"/>
      <c r="AF38" s="3"/>
      <c r="AG38" s="9"/>
      <c r="AH38" s="10"/>
      <c r="AI38" s="2"/>
      <c r="AJ38" s="10"/>
    </row>
    <row r="39" spans="1:36" ht="14.35" x14ac:dyDescent="0.5">
      <c r="A39" s="7">
        <v>82</v>
      </c>
      <c r="B39" s="8" t="s">
        <v>1058</v>
      </c>
      <c r="C39" s="7">
        <v>12433</v>
      </c>
      <c r="D39" s="3" t="s">
        <v>6002</v>
      </c>
      <c r="E39" s="3" t="s">
        <v>0</v>
      </c>
      <c r="F39" s="32">
        <f t="shared" si="0"/>
        <v>9</v>
      </c>
      <c r="G39" s="10">
        <f t="shared" si="1"/>
        <v>3.453611111111111</v>
      </c>
      <c r="H39" s="32">
        <f t="shared" si="2"/>
        <v>1</v>
      </c>
      <c r="I39" s="10"/>
      <c r="J39" s="7"/>
      <c r="K39" s="8"/>
      <c r="L39" s="7"/>
      <c r="M39" s="3"/>
      <c r="N39" s="3"/>
      <c r="O39" s="11"/>
      <c r="P39" s="12"/>
      <c r="Q39" s="2"/>
      <c r="R39" s="10"/>
      <c r="S39" s="7"/>
      <c r="T39" s="8"/>
      <c r="U39" s="7"/>
      <c r="V39" s="3"/>
      <c r="W39" s="3"/>
      <c r="X39" s="9"/>
      <c r="Y39" s="10"/>
      <c r="Z39" s="2"/>
      <c r="AA39" s="10"/>
      <c r="AB39" s="7"/>
      <c r="AC39" s="8"/>
      <c r="AD39" s="7"/>
      <c r="AE39" s="3"/>
      <c r="AF39" s="3"/>
      <c r="AG39" s="9"/>
      <c r="AH39" s="10"/>
      <c r="AI39" s="2"/>
      <c r="AJ39" s="10"/>
    </row>
    <row r="40" spans="1:36" ht="14.35" x14ac:dyDescent="0.5">
      <c r="A40" s="7">
        <v>82</v>
      </c>
      <c r="B40" s="8" t="s">
        <v>1060</v>
      </c>
      <c r="C40" s="7">
        <v>9277</v>
      </c>
      <c r="D40" s="3" t="s">
        <v>6002</v>
      </c>
      <c r="E40" s="3" t="s">
        <v>0</v>
      </c>
      <c r="F40" s="32">
        <f t="shared" si="0"/>
        <v>9</v>
      </c>
      <c r="G40" s="10">
        <f t="shared" si="1"/>
        <v>2.5769444444444445</v>
      </c>
      <c r="H40" s="32">
        <f t="shared" si="2"/>
        <v>1</v>
      </c>
      <c r="I40" s="10"/>
      <c r="J40" s="7"/>
      <c r="K40" s="8"/>
      <c r="L40" s="7"/>
      <c r="M40" s="3"/>
      <c r="N40" s="3"/>
      <c r="O40" s="11"/>
      <c r="P40" s="12"/>
      <c r="Q40" s="2"/>
      <c r="R40" s="10"/>
      <c r="S40" s="7"/>
      <c r="T40" s="8"/>
      <c r="U40" s="7"/>
      <c r="V40" s="3"/>
      <c r="W40" s="3"/>
      <c r="X40" s="9"/>
      <c r="Y40" s="10"/>
      <c r="Z40" s="2"/>
      <c r="AA40" s="10"/>
      <c r="AB40" s="7"/>
      <c r="AC40" s="8"/>
      <c r="AD40" s="7"/>
      <c r="AE40" s="3"/>
      <c r="AF40" s="3"/>
      <c r="AG40" s="9"/>
      <c r="AH40" s="10"/>
      <c r="AI40" s="2"/>
      <c r="AJ40" s="10"/>
    </row>
    <row r="41" spans="1:36" ht="14.35" x14ac:dyDescent="0.5">
      <c r="A41" s="7">
        <v>82</v>
      </c>
      <c r="B41" s="8" t="s">
        <v>1062</v>
      </c>
      <c r="C41" s="7">
        <v>10992</v>
      </c>
      <c r="D41" s="3" t="s">
        <v>6002</v>
      </c>
      <c r="E41" s="3" t="s">
        <v>0</v>
      </c>
      <c r="F41" s="32">
        <f t="shared" si="0"/>
        <v>9</v>
      </c>
      <c r="G41" s="10">
        <f t="shared" si="1"/>
        <v>3.0533333333333332</v>
      </c>
      <c r="H41" s="32">
        <f t="shared" si="2"/>
        <v>1</v>
      </c>
      <c r="I41" s="10"/>
      <c r="J41" s="7"/>
      <c r="K41" s="8"/>
      <c r="L41" s="7"/>
      <c r="M41" s="3"/>
      <c r="N41" s="3"/>
      <c r="O41" s="11"/>
      <c r="P41" s="12"/>
      <c r="Q41" s="2"/>
      <c r="R41" s="10"/>
      <c r="S41" s="7"/>
      <c r="T41" s="8"/>
      <c r="U41" s="7"/>
      <c r="V41" s="3"/>
      <c r="W41" s="3"/>
      <c r="X41" s="9"/>
      <c r="Y41" s="10"/>
      <c r="Z41" s="2"/>
      <c r="AA41" s="10"/>
      <c r="AB41" s="7"/>
      <c r="AC41" s="8"/>
      <c r="AD41" s="7"/>
      <c r="AE41" s="3"/>
      <c r="AF41" s="3"/>
      <c r="AG41" s="9"/>
      <c r="AH41" s="10"/>
      <c r="AI41" s="2"/>
      <c r="AJ41" s="10"/>
    </row>
    <row r="42" spans="1:36" ht="14.35" x14ac:dyDescent="0.5">
      <c r="A42" s="7">
        <v>82</v>
      </c>
      <c r="B42" s="8" t="s">
        <v>1064</v>
      </c>
      <c r="C42" s="7">
        <v>14556</v>
      </c>
      <c r="D42" s="3" t="s">
        <v>6002</v>
      </c>
      <c r="E42" s="3" t="s">
        <v>0</v>
      </c>
      <c r="F42" s="32">
        <f t="shared" si="0"/>
        <v>9</v>
      </c>
      <c r="G42" s="10">
        <f t="shared" si="1"/>
        <v>4.043333333333333</v>
      </c>
      <c r="H42" s="32">
        <f t="shared" si="2"/>
        <v>1</v>
      </c>
      <c r="I42" s="10"/>
      <c r="J42" s="7"/>
      <c r="K42" s="8"/>
      <c r="L42" s="7"/>
      <c r="M42" s="3"/>
      <c r="N42" s="3"/>
      <c r="O42" s="11"/>
      <c r="P42" s="12"/>
      <c r="Q42" s="2"/>
      <c r="R42" s="10"/>
      <c r="S42" s="7"/>
      <c r="T42" s="8"/>
      <c r="U42" s="7"/>
      <c r="V42" s="3"/>
      <c r="W42" s="3"/>
      <c r="X42" s="9"/>
      <c r="Y42" s="10"/>
      <c r="Z42" s="2"/>
      <c r="AA42" s="10"/>
      <c r="AB42" s="7"/>
      <c r="AC42" s="8"/>
      <c r="AD42" s="7"/>
      <c r="AE42" s="3"/>
      <c r="AF42" s="3"/>
      <c r="AG42" s="9"/>
      <c r="AH42" s="10"/>
      <c r="AI42" s="2"/>
      <c r="AJ42" s="10"/>
    </row>
    <row r="43" spans="1:36" ht="14.35" x14ac:dyDescent="0.5">
      <c r="A43" s="7">
        <v>82</v>
      </c>
      <c r="B43" s="8" t="s">
        <v>1066</v>
      </c>
      <c r="C43" s="7">
        <v>9036</v>
      </c>
      <c r="D43" s="3" t="s">
        <v>6002</v>
      </c>
      <c r="E43" s="3" t="s">
        <v>0</v>
      </c>
      <c r="F43" s="32">
        <f t="shared" si="0"/>
        <v>9</v>
      </c>
      <c r="G43" s="10">
        <f t="shared" si="1"/>
        <v>2.5099999999999998</v>
      </c>
      <c r="H43" s="32">
        <f t="shared" si="2"/>
        <v>1</v>
      </c>
      <c r="I43" s="10"/>
      <c r="J43" s="7"/>
      <c r="K43" s="8"/>
      <c r="L43" s="7"/>
      <c r="M43" s="3"/>
      <c r="N43" s="3"/>
      <c r="O43" s="11"/>
      <c r="P43" s="12"/>
      <c r="Q43" s="2"/>
      <c r="R43" s="10"/>
      <c r="S43" s="7"/>
      <c r="T43" s="8"/>
      <c r="U43" s="7"/>
      <c r="V43" s="3"/>
      <c r="W43" s="3"/>
      <c r="X43" s="9"/>
      <c r="Y43" s="10"/>
      <c r="Z43" s="2"/>
      <c r="AA43" s="10"/>
      <c r="AB43" s="7"/>
      <c r="AC43" s="8"/>
      <c r="AD43" s="7"/>
      <c r="AE43" s="3"/>
      <c r="AF43" s="3"/>
      <c r="AG43" s="9"/>
      <c r="AH43" s="10"/>
      <c r="AI43" s="2"/>
      <c r="AJ43" s="10"/>
    </row>
    <row r="44" spans="1:36" ht="14.35" x14ac:dyDescent="0.5">
      <c r="A44" s="7">
        <v>82</v>
      </c>
      <c r="B44" s="8" t="s">
        <v>1068</v>
      </c>
      <c r="C44" s="7">
        <v>10737</v>
      </c>
      <c r="D44" s="3" t="s">
        <v>6002</v>
      </c>
      <c r="E44" s="3" t="s">
        <v>0</v>
      </c>
      <c r="F44" s="32">
        <f t="shared" si="0"/>
        <v>9</v>
      </c>
      <c r="G44" s="10">
        <f t="shared" si="1"/>
        <v>2.9824999999999999</v>
      </c>
      <c r="H44" s="32">
        <f t="shared" si="2"/>
        <v>1</v>
      </c>
      <c r="I44" s="10"/>
      <c r="J44" s="7"/>
      <c r="K44" s="8"/>
      <c r="L44" s="7"/>
      <c r="M44" s="3"/>
      <c r="N44" s="3"/>
      <c r="O44" s="11"/>
      <c r="P44" s="12"/>
      <c r="Q44" s="2"/>
      <c r="R44" s="10"/>
      <c r="S44" s="7"/>
      <c r="T44" s="8"/>
      <c r="U44" s="7"/>
      <c r="V44" s="3"/>
      <c r="W44" s="3"/>
      <c r="X44" s="9"/>
      <c r="Y44" s="10"/>
      <c r="Z44" s="2"/>
      <c r="AA44" s="10"/>
      <c r="AB44" s="7"/>
      <c r="AC44" s="8"/>
      <c r="AD44" s="7"/>
      <c r="AE44" s="3"/>
      <c r="AF44" s="3"/>
      <c r="AG44" s="9"/>
      <c r="AH44" s="10"/>
      <c r="AI44" s="2"/>
      <c r="AJ44" s="10"/>
    </row>
    <row r="45" spans="1:36" ht="14.35" x14ac:dyDescent="0.5">
      <c r="A45" s="7">
        <v>82</v>
      </c>
      <c r="B45" s="8" t="s">
        <v>1070</v>
      </c>
      <c r="C45" s="7">
        <v>11276</v>
      </c>
      <c r="D45" s="3" t="s">
        <v>6002</v>
      </c>
      <c r="E45" s="3" t="s">
        <v>0</v>
      </c>
      <c r="F45" s="32">
        <f t="shared" si="0"/>
        <v>9</v>
      </c>
      <c r="G45" s="10">
        <f t="shared" si="1"/>
        <v>3.132222222222222</v>
      </c>
      <c r="H45" s="32">
        <f t="shared" si="2"/>
        <v>1</v>
      </c>
      <c r="I45" s="10"/>
      <c r="J45" s="7"/>
      <c r="K45" s="8"/>
      <c r="L45" s="7"/>
      <c r="M45" s="3"/>
      <c r="N45" s="3"/>
      <c r="O45" s="11"/>
      <c r="P45" s="12"/>
      <c r="Q45" s="2"/>
      <c r="R45" s="10"/>
      <c r="S45" s="7"/>
      <c r="T45" s="8"/>
      <c r="U45" s="7"/>
      <c r="V45" s="3"/>
      <c r="W45" s="3"/>
      <c r="X45" s="9"/>
      <c r="Y45" s="10"/>
      <c r="Z45" s="2"/>
      <c r="AA45" s="10"/>
      <c r="AB45" s="7"/>
      <c r="AC45" s="8"/>
      <c r="AD45" s="7"/>
      <c r="AE45" s="3"/>
      <c r="AF45" s="3"/>
      <c r="AG45" s="9"/>
      <c r="AH45" s="10"/>
      <c r="AI45" s="2"/>
      <c r="AJ45" s="10"/>
    </row>
    <row r="46" spans="1:36" ht="14.35" x14ac:dyDescent="0.5">
      <c r="A46" s="7">
        <v>82</v>
      </c>
      <c r="B46" s="8" t="s">
        <v>1072</v>
      </c>
      <c r="C46" s="7">
        <v>9077</v>
      </c>
      <c r="D46" s="3" t="s">
        <v>6002</v>
      </c>
      <c r="E46" s="3" t="s">
        <v>0</v>
      </c>
      <c r="F46" s="32">
        <f t="shared" si="0"/>
        <v>9</v>
      </c>
      <c r="G46" s="10">
        <f t="shared" si="1"/>
        <v>2.5213888888888887</v>
      </c>
      <c r="H46" s="32">
        <f t="shared" si="2"/>
        <v>1</v>
      </c>
      <c r="I46" s="10"/>
      <c r="J46" s="7"/>
      <c r="K46" s="8"/>
      <c r="L46" s="7"/>
      <c r="M46" s="3"/>
      <c r="N46" s="3"/>
      <c r="O46" s="11"/>
      <c r="P46" s="12"/>
      <c r="Q46" s="2"/>
      <c r="R46" s="10"/>
      <c r="S46" s="7"/>
      <c r="T46" s="8"/>
      <c r="U46" s="7"/>
      <c r="V46" s="3"/>
      <c r="W46" s="3"/>
      <c r="X46" s="9"/>
      <c r="Y46" s="10"/>
      <c r="Z46" s="2"/>
      <c r="AA46" s="10"/>
      <c r="AB46" s="7"/>
      <c r="AC46" s="8"/>
      <c r="AD46" s="7"/>
      <c r="AE46" s="3"/>
      <c r="AF46" s="3"/>
      <c r="AG46" s="9"/>
      <c r="AH46" s="10"/>
      <c r="AI46" s="2"/>
      <c r="AJ46" s="10"/>
    </row>
    <row r="47" spans="1:36" ht="14.35" x14ac:dyDescent="0.5">
      <c r="A47" s="7">
        <v>82</v>
      </c>
      <c r="B47" s="8" t="s">
        <v>1074</v>
      </c>
      <c r="C47" s="7">
        <v>10831</v>
      </c>
      <c r="D47" s="3" t="s">
        <v>6002</v>
      </c>
      <c r="E47" s="3" t="s">
        <v>0</v>
      </c>
      <c r="F47" s="32">
        <f t="shared" si="0"/>
        <v>9</v>
      </c>
      <c r="G47" s="10">
        <f t="shared" si="1"/>
        <v>3.0086111111111111</v>
      </c>
      <c r="H47" s="32">
        <f t="shared" si="2"/>
        <v>1</v>
      </c>
      <c r="I47" s="10"/>
      <c r="J47" s="7"/>
      <c r="K47" s="8"/>
      <c r="L47" s="7"/>
      <c r="M47" s="3"/>
      <c r="N47" s="3"/>
      <c r="O47" s="11"/>
      <c r="P47" s="12"/>
      <c r="Q47" s="2"/>
      <c r="R47" s="10"/>
      <c r="S47" s="7"/>
      <c r="T47" s="8"/>
      <c r="U47" s="7"/>
      <c r="V47" s="3"/>
      <c r="W47" s="3"/>
      <c r="X47" s="9"/>
      <c r="Y47" s="10"/>
      <c r="Z47" s="2"/>
      <c r="AA47" s="10"/>
      <c r="AB47" s="7"/>
      <c r="AC47" s="8"/>
      <c r="AD47" s="7"/>
      <c r="AE47" s="3"/>
      <c r="AF47" s="3"/>
      <c r="AG47" s="9"/>
      <c r="AH47" s="10"/>
      <c r="AI47" s="2"/>
      <c r="AJ47" s="10"/>
    </row>
    <row r="48" spans="1:36" ht="14.35" x14ac:dyDescent="0.5">
      <c r="A48" s="7">
        <v>82</v>
      </c>
      <c r="B48" s="8" t="s">
        <v>1076</v>
      </c>
      <c r="C48" s="7">
        <v>13932</v>
      </c>
      <c r="D48" s="3" t="s">
        <v>6002</v>
      </c>
      <c r="E48" s="3" t="s">
        <v>0</v>
      </c>
      <c r="F48" s="32">
        <f t="shared" si="0"/>
        <v>9</v>
      </c>
      <c r="G48" s="10">
        <f t="shared" si="1"/>
        <v>3.87</v>
      </c>
      <c r="H48" s="32">
        <f t="shared" si="2"/>
        <v>1</v>
      </c>
      <c r="I48" s="10"/>
      <c r="J48" s="7"/>
      <c r="K48" s="8"/>
      <c r="L48" s="7"/>
      <c r="M48" s="3"/>
      <c r="N48" s="3"/>
      <c r="O48" s="11"/>
      <c r="P48" s="12"/>
      <c r="Q48" s="2"/>
      <c r="R48" s="10"/>
      <c r="S48" s="7"/>
      <c r="T48" s="8"/>
      <c r="U48" s="7"/>
      <c r="V48" s="3"/>
      <c r="W48" s="3"/>
      <c r="X48" s="9"/>
      <c r="Y48" s="10"/>
      <c r="Z48" s="2"/>
      <c r="AA48" s="10"/>
      <c r="AB48" s="7"/>
      <c r="AC48" s="8"/>
      <c r="AD48" s="7"/>
      <c r="AE48" s="3"/>
      <c r="AF48" s="3"/>
      <c r="AG48" s="9"/>
      <c r="AH48" s="10"/>
      <c r="AI48" s="2"/>
      <c r="AJ48" s="10"/>
    </row>
    <row r="49" spans="1:36" ht="14.35" x14ac:dyDescent="0.5">
      <c r="A49" s="7">
        <v>82</v>
      </c>
      <c r="B49" s="8" t="s">
        <v>1078</v>
      </c>
      <c r="C49" s="7">
        <v>31152</v>
      </c>
      <c r="D49" s="3" t="s">
        <v>6002</v>
      </c>
      <c r="E49" s="3" t="s">
        <v>0</v>
      </c>
      <c r="F49" s="32">
        <f t="shared" si="0"/>
        <v>9</v>
      </c>
      <c r="G49" s="10">
        <f t="shared" si="1"/>
        <v>8.6533333333333342</v>
      </c>
      <c r="H49" s="32">
        <f t="shared" si="2"/>
        <v>1</v>
      </c>
      <c r="I49" s="10"/>
      <c r="J49" s="7"/>
      <c r="K49" s="8"/>
      <c r="L49" s="7"/>
      <c r="M49" s="3"/>
      <c r="N49" s="3"/>
      <c r="O49" s="11"/>
      <c r="P49" s="12"/>
      <c r="Q49" s="2"/>
      <c r="R49" s="10"/>
      <c r="S49" s="7"/>
      <c r="T49" s="8"/>
      <c r="U49" s="7"/>
      <c r="V49" s="3"/>
      <c r="W49" s="3"/>
      <c r="X49" s="9"/>
      <c r="Y49" s="10"/>
      <c r="Z49" s="2"/>
      <c r="AA49" s="10"/>
      <c r="AB49" s="7"/>
      <c r="AC49" s="8"/>
      <c r="AD49" s="7"/>
      <c r="AE49" s="3"/>
      <c r="AF49" s="3"/>
      <c r="AG49" s="9"/>
      <c r="AH49" s="10"/>
      <c r="AI49" s="2"/>
      <c r="AJ49" s="10"/>
    </row>
    <row r="50" spans="1:36" ht="14.35" x14ac:dyDescent="0.5">
      <c r="A50" s="7">
        <v>82</v>
      </c>
      <c r="B50" s="8" t="s">
        <v>1080</v>
      </c>
      <c r="C50" s="7">
        <v>15351</v>
      </c>
      <c r="D50" s="3" t="s">
        <v>6002</v>
      </c>
      <c r="E50" s="3" t="s">
        <v>0</v>
      </c>
      <c r="F50" s="32">
        <f t="shared" si="0"/>
        <v>9</v>
      </c>
      <c r="G50" s="10">
        <f t="shared" si="1"/>
        <v>4.2641666666666671</v>
      </c>
      <c r="H50" s="32">
        <f t="shared" si="2"/>
        <v>1</v>
      </c>
      <c r="I50" s="10"/>
      <c r="J50" s="7"/>
      <c r="K50" s="8"/>
      <c r="L50" s="7"/>
      <c r="M50" s="3"/>
      <c r="N50" s="3"/>
      <c r="O50" s="11"/>
      <c r="P50" s="12"/>
      <c r="Q50" s="2"/>
      <c r="R50" s="10"/>
      <c r="S50" s="7"/>
      <c r="T50" s="8"/>
      <c r="U50" s="7"/>
      <c r="V50" s="3"/>
      <c r="W50" s="3"/>
      <c r="X50" s="9"/>
      <c r="Y50" s="10"/>
      <c r="Z50" s="2"/>
      <c r="AA50" s="10"/>
      <c r="AB50" s="7"/>
      <c r="AC50" s="8"/>
      <c r="AD50" s="7"/>
      <c r="AE50" s="3"/>
      <c r="AF50" s="3"/>
      <c r="AG50" s="9"/>
      <c r="AH50" s="10"/>
      <c r="AI50" s="2"/>
      <c r="AJ50" s="10"/>
    </row>
    <row r="51" spans="1:36" ht="14.35" x14ac:dyDescent="0.5">
      <c r="A51" s="7">
        <v>82</v>
      </c>
      <c r="B51" s="8" t="s">
        <v>1082</v>
      </c>
      <c r="C51" s="7">
        <v>9171</v>
      </c>
      <c r="D51" s="3" t="s">
        <v>6002</v>
      </c>
      <c r="E51" s="3" t="s">
        <v>0</v>
      </c>
      <c r="F51" s="32">
        <f t="shared" si="0"/>
        <v>9</v>
      </c>
      <c r="G51" s="10">
        <f t="shared" si="1"/>
        <v>2.5474999999999999</v>
      </c>
      <c r="H51" s="32">
        <f t="shared" si="2"/>
        <v>1</v>
      </c>
      <c r="I51" s="10"/>
      <c r="J51" s="7"/>
      <c r="K51" s="8"/>
      <c r="L51" s="7"/>
      <c r="M51" s="3"/>
      <c r="N51" s="3"/>
      <c r="O51" s="11"/>
      <c r="P51" s="12"/>
      <c r="Q51" s="2"/>
      <c r="R51" s="10"/>
      <c r="S51" s="7"/>
      <c r="T51" s="8"/>
      <c r="U51" s="7"/>
      <c r="V51" s="3"/>
      <c r="W51" s="3"/>
      <c r="X51" s="9"/>
      <c r="Y51" s="10"/>
      <c r="Z51" s="2"/>
      <c r="AA51" s="10"/>
      <c r="AB51" s="7"/>
      <c r="AC51" s="8"/>
      <c r="AD51" s="7"/>
      <c r="AE51" s="3"/>
      <c r="AF51" s="3"/>
      <c r="AG51" s="9"/>
      <c r="AH51" s="10"/>
      <c r="AI51" s="2"/>
      <c r="AJ51" s="10"/>
    </row>
    <row r="52" spans="1:36" ht="14.35" x14ac:dyDescent="0.5">
      <c r="A52" s="7">
        <v>82</v>
      </c>
      <c r="B52" s="8" t="s">
        <v>1084</v>
      </c>
      <c r="C52" s="7">
        <v>11090</v>
      </c>
      <c r="D52" s="3" t="s">
        <v>6002</v>
      </c>
      <c r="E52" s="3" t="s">
        <v>0</v>
      </c>
      <c r="F52" s="32">
        <f t="shared" si="0"/>
        <v>9</v>
      </c>
      <c r="G52" s="10">
        <f t="shared" si="1"/>
        <v>3.0805555555555557</v>
      </c>
      <c r="H52" s="32">
        <f t="shared" si="2"/>
        <v>1</v>
      </c>
      <c r="I52" s="10"/>
      <c r="J52" s="7"/>
      <c r="K52" s="8"/>
      <c r="L52" s="7"/>
      <c r="M52" s="3"/>
      <c r="N52" s="3"/>
      <c r="O52" s="11"/>
      <c r="P52" s="12"/>
      <c r="Q52" s="2"/>
      <c r="R52" s="10"/>
      <c r="S52" s="7"/>
      <c r="T52" s="8"/>
      <c r="U52" s="7"/>
      <c r="V52" s="3"/>
      <c r="W52" s="3"/>
      <c r="X52" s="9"/>
      <c r="Y52" s="10"/>
      <c r="Z52" s="2"/>
      <c r="AA52" s="10"/>
      <c r="AB52" s="7"/>
      <c r="AC52" s="8"/>
      <c r="AD52" s="7"/>
      <c r="AE52" s="3"/>
      <c r="AF52" s="3"/>
      <c r="AG52" s="9"/>
      <c r="AH52" s="10"/>
      <c r="AI52" s="2"/>
      <c r="AJ52" s="10"/>
    </row>
    <row r="53" spans="1:36" ht="14.35" x14ac:dyDescent="0.5">
      <c r="A53" s="7">
        <v>82</v>
      </c>
      <c r="B53" s="8" t="s">
        <v>1086</v>
      </c>
      <c r="C53" s="7">
        <v>11592</v>
      </c>
      <c r="D53" s="3" t="s">
        <v>6002</v>
      </c>
      <c r="E53" s="3" t="s">
        <v>0</v>
      </c>
      <c r="F53" s="32">
        <f t="shared" si="0"/>
        <v>9</v>
      </c>
      <c r="G53" s="10">
        <f t="shared" si="1"/>
        <v>3.22</v>
      </c>
      <c r="H53" s="32">
        <f t="shared" si="2"/>
        <v>1</v>
      </c>
      <c r="I53" s="10"/>
      <c r="J53" s="7"/>
      <c r="K53" s="8"/>
      <c r="L53" s="7"/>
      <c r="M53" s="3"/>
      <c r="N53" s="3"/>
      <c r="O53" s="11"/>
      <c r="P53" s="12"/>
      <c r="Q53" s="2"/>
      <c r="R53" s="10"/>
      <c r="S53" s="7"/>
      <c r="T53" s="8"/>
      <c r="U53" s="7"/>
      <c r="V53" s="3"/>
      <c r="W53" s="3"/>
      <c r="X53" s="9"/>
      <c r="Y53" s="10"/>
      <c r="Z53" s="2"/>
      <c r="AA53" s="10"/>
      <c r="AB53" s="7"/>
      <c r="AC53" s="8"/>
      <c r="AD53" s="7"/>
      <c r="AE53" s="3"/>
      <c r="AF53" s="3"/>
      <c r="AG53" s="9"/>
      <c r="AH53" s="10"/>
      <c r="AI53" s="2"/>
      <c r="AJ53" s="10"/>
    </row>
    <row r="54" spans="1:36" ht="14.35" x14ac:dyDescent="0.5">
      <c r="A54" s="7">
        <v>82</v>
      </c>
      <c r="B54" s="8" t="s">
        <v>1088</v>
      </c>
      <c r="C54" s="7">
        <v>11111</v>
      </c>
      <c r="D54" s="3" t="s">
        <v>6002</v>
      </c>
      <c r="E54" s="3" t="s">
        <v>0</v>
      </c>
      <c r="F54" s="32">
        <f t="shared" si="0"/>
        <v>9</v>
      </c>
      <c r="G54" s="10">
        <f t="shared" si="1"/>
        <v>3.0863888888888891</v>
      </c>
      <c r="H54" s="32">
        <f t="shared" si="2"/>
        <v>1</v>
      </c>
      <c r="I54" s="10"/>
      <c r="J54" s="7"/>
      <c r="K54" s="8"/>
      <c r="L54" s="7"/>
      <c r="M54" s="3"/>
      <c r="N54" s="3"/>
      <c r="O54" s="11"/>
      <c r="P54" s="12"/>
      <c r="Q54" s="2"/>
      <c r="R54" s="10"/>
      <c r="S54" s="7"/>
      <c r="T54" s="8"/>
      <c r="U54" s="7"/>
      <c r="V54" s="3"/>
      <c r="W54" s="3"/>
      <c r="X54" s="9"/>
      <c r="Y54" s="10"/>
      <c r="Z54" s="2"/>
      <c r="AA54" s="10"/>
      <c r="AB54" s="7"/>
      <c r="AC54" s="8"/>
      <c r="AD54" s="7"/>
      <c r="AE54" s="3"/>
      <c r="AF54" s="3"/>
      <c r="AG54" s="9"/>
      <c r="AH54" s="10"/>
      <c r="AI54" s="2"/>
      <c r="AJ54" s="10"/>
    </row>
    <row r="55" spans="1:36" ht="14.35" x14ac:dyDescent="0.5">
      <c r="A55" s="7">
        <v>82</v>
      </c>
      <c r="B55" s="8" t="s">
        <v>1090</v>
      </c>
      <c r="C55" s="7">
        <v>10713</v>
      </c>
      <c r="D55" s="3" t="s">
        <v>6002</v>
      </c>
      <c r="E55" s="3" t="s">
        <v>0</v>
      </c>
      <c r="F55" s="32">
        <f t="shared" si="0"/>
        <v>9</v>
      </c>
      <c r="G55" s="10">
        <f t="shared" si="1"/>
        <v>2.9758333333333336</v>
      </c>
      <c r="H55" s="32">
        <f t="shared" si="2"/>
        <v>1</v>
      </c>
      <c r="I55" s="10"/>
      <c r="J55" s="7"/>
      <c r="K55" s="8"/>
      <c r="L55" s="7"/>
      <c r="M55" s="3"/>
      <c r="N55" s="3"/>
      <c r="O55" s="11"/>
      <c r="P55" s="12"/>
      <c r="Q55" s="2"/>
      <c r="R55" s="10"/>
      <c r="S55" s="7"/>
      <c r="T55" s="8"/>
      <c r="U55" s="7"/>
      <c r="V55" s="3"/>
      <c r="W55" s="3"/>
      <c r="X55" s="9"/>
      <c r="Y55" s="10"/>
      <c r="Z55" s="2"/>
      <c r="AA55" s="10"/>
      <c r="AB55" s="7"/>
      <c r="AC55" s="8"/>
      <c r="AD55" s="7"/>
      <c r="AE55" s="3"/>
      <c r="AF55" s="3"/>
      <c r="AG55" s="9"/>
      <c r="AH55" s="10"/>
      <c r="AI55" s="2"/>
      <c r="AJ55" s="10"/>
    </row>
    <row r="56" spans="1:36" ht="14.35" x14ac:dyDescent="0.5">
      <c r="A56" s="7">
        <v>82</v>
      </c>
      <c r="B56" s="8" t="s">
        <v>1092</v>
      </c>
      <c r="C56" s="7">
        <v>11592</v>
      </c>
      <c r="D56" s="3" t="s">
        <v>6002</v>
      </c>
      <c r="E56" s="3" t="s">
        <v>0</v>
      </c>
      <c r="F56" s="32">
        <f t="shared" si="0"/>
        <v>9</v>
      </c>
      <c r="G56" s="10">
        <f t="shared" si="1"/>
        <v>3.22</v>
      </c>
      <c r="H56" s="32">
        <f t="shared" si="2"/>
        <v>1</v>
      </c>
      <c r="I56" s="10"/>
      <c r="J56" s="7"/>
      <c r="K56" s="8"/>
      <c r="L56" s="7"/>
      <c r="M56" s="3"/>
      <c r="N56" s="3"/>
      <c r="O56" s="11"/>
      <c r="P56" s="12"/>
      <c r="Q56" s="2"/>
      <c r="R56" s="10"/>
      <c r="S56" s="7"/>
      <c r="T56" s="8"/>
      <c r="U56" s="7"/>
      <c r="V56" s="3"/>
      <c r="W56" s="3"/>
      <c r="X56" s="9"/>
      <c r="Y56" s="10"/>
      <c r="Z56" s="2"/>
      <c r="AA56" s="10"/>
      <c r="AB56" s="7"/>
      <c r="AC56" s="8"/>
      <c r="AD56" s="7"/>
      <c r="AE56" s="3"/>
      <c r="AF56" s="3"/>
      <c r="AG56" s="9"/>
      <c r="AH56" s="10"/>
      <c r="AI56" s="2"/>
      <c r="AJ56" s="10"/>
    </row>
    <row r="57" spans="1:36" ht="14.35" x14ac:dyDescent="0.5">
      <c r="A57" s="7">
        <v>82</v>
      </c>
      <c r="B57" s="8" t="s">
        <v>1094</v>
      </c>
      <c r="C57" s="7">
        <v>15431</v>
      </c>
      <c r="D57" s="3" t="s">
        <v>6002</v>
      </c>
      <c r="E57" s="3" t="s">
        <v>0</v>
      </c>
      <c r="F57" s="32">
        <f t="shared" si="0"/>
        <v>9</v>
      </c>
      <c r="G57" s="10">
        <f t="shared" si="1"/>
        <v>4.2863888888888892</v>
      </c>
      <c r="H57" s="32">
        <f t="shared" si="2"/>
        <v>1</v>
      </c>
      <c r="I57" s="10"/>
      <c r="J57" s="7"/>
      <c r="K57" s="8"/>
      <c r="L57" s="7"/>
      <c r="M57" s="3"/>
      <c r="N57" s="3"/>
      <c r="O57" s="11"/>
      <c r="P57" s="12"/>
      <c r="Q57" s="2"/>
      <c r="R57" s="10"/>
      <c r="S57" s="7"/>
      <c r="T57" s="8"/>
      <c r="U57" s="7"/>
      <c r="V57" s="3"/>
      <c r="W57" s="3"/>
      <c r="X57" s="9"/>
      <c r="Y57" s="10"/>
      <c r="Z57" s="2"/>
      <c r="AA57" s="10"/>
      <c r="AB57" s="7"/>
      <c r="AC57" s="8"/>
      <c r="AD57" s="7"/>
      <c r="AE57" s="3"/>
      <c r="AF57" s="3"/>
      <c r="AG57" s="9"/>
      <c r="AH57" s="10"/>
      <c r="AI57" s="2"/>
      <c r="AJ57" s="10"/>
    </row>
    <row r="58" spans="1:36" ht="14.35" x14ac:dyDescent="0.5">
      <c r="A58" s="7">
        <v>82</v>
      </c>
      <c r="B58" s="8" t="s">
        <v>1096</v>
      </c>
      <c r="C58" s="7">
        <v>10573</v>
      </c>
      <c r="D58" s="3" t="s">
        <v>6002</v>
      </c>
      <c r="E58" s="3" t="s">
        <v>0</v>
      </c>
      <c r="F58" s="32">
        <f t="shared" si="0"/>
        <v>9</v>
      </c>
      <c r="G58" s="10">
        <f t="shared" si="1"/>
        <v>2.9369444444444444</v>
      </c>
      <c r="H58" s="32">
        <f t="shared" si="2"/>
        <v>1</v>
      </c>
      <c r="I58" s="10"/>
      <c r="J58" s="7"/>
      <c r="K58" s="8"/>
      <c r="L58" s="7"/>
      <c r="M58" s="3"/>
      <c r="N58" s="3"/>
      <c r="O58" s="11"/>
      <c r="P58" s="12"/>
      <c r="Q58" s="2"/>
      <c r="R58" s="10"/>
      <c r="S58" s="7"/>
      <c r="T58" s="8"/>
      <c r="U58" s="7"/>
      <c r="V58" s="3"/>
      <c r="W58" s="3"/>
      <c r="X58" s="9"/>
      <c r="Y58" s="10"/>
      <c r="Z58" s="2"/>
      <c r="AA58" s="10"/>
      <c r="AB58" s="7"/>
      <c r="AC58" s="8"/>
      <c r="AD58" s="7"/>
      <c r="AE58" s="3"/>
      <c r="AF58" s="3"/>
      <c r="AG58" s="9"/>
      <c r="AH58" s="10"/>
      <c r="AI58" s="2"/>
      <c r="AJ58" s="10"/>
    </row>
    <row r="59" spans="1:36" ht="14.35" x14ac:dyDescent="0.5">
      <c r="A59" s="7">
        <v>82</v>
      </c>
      <c r="B59" s="8" t="s">
        <v>1098</v>
      </c>
      <c r="C59" s="7">
        <v>12192</v>
      </c>
      <c r="D59" s="3" t="s">
        <v>6002</v>
      </c>
      <c r="E59" s="3" t="s">
        <v>0</v>
      </c>
      <c r="F59" s="32">
        <f t="shared" si="0"/>
        <v>9</v>
      </c>
      <c r="G59" s="10">
        <f t="shared" si="1"/>
        <v>3.3866666666666667</v>
      </c>
      <c r="H59" s="32">
        <f t="shared" si="2"/>
        <v>1</v>
      </c>
      <c r="I59" s="10"/>
      <c r="J59" s="7"/>
      <c r="K59" s="8"/>
      <c r="L59" s="7"/>
      <c r="M59" s="3"/>
      <c r="N59" s="3"/>
      <c r="O59" s="11"/>
      <c r="P59" s="12"/>
      <c r="Q59" s="2"/>
      <c r="R59" s="10"/>
      <c r="S59" s="7"/>
      <c r="T59" s="8"/>
      <c r="U59" s="7"/>
      <c r="V59" s="3"/>
      <c r="W59" s="3"/>
      <c r="X59" s="9"/>
      <c r="Y59" s="10"/>
      <c r="Z59" s="2"/>
      <c r="AA59" s="10"/>
      <c r="AB59" s="7"/>
      <c r="AC59" s="8"/>
      <c r="AD59" s="7"/>
      <c r="AE59" s="3"/>
      <c r="AF59" s="3"/>
      <c r="AG59" s="9"/>
      <c r="AH59" s="10"/>
      <c r="AI59" s="2"/>
      <c r="AJ59" s="10"/>
    </row>
    <row r="60" spans="1:36" ht="14.35" x14ac:dyDescent="0.5">
      <c r="A60" s="7">
        <v>82</v>
      </c>
      <c r="B60" s="8" t="s">
        <v>1100</v>
      </c>
      <c r="C60" s="7">
        <v>58257</v>
      </c>
      <c r="D60" s="3" t="s">
        <v>6002</v>
      </c>
      <c r="E60" s="3" t="s">
        <v>0</v>
      </c>
      <c r="F60" s="32">
        <f t="shared" si="0"/>
        <v>9</v>
      </c>
      <c r="G60" s="10">
        <f t="shared" si="1"/>
        <v>16.182500000000001</v>
      </c>
      <c r="H60" s="32">
        <f t="shared" si="2"/>
        <v>0</v>
      </c>
      <c r="I60" s="10"/>
      <c r="J60" s="7"/>
      <c r="K60" s="8"/>
      <c r="L60" s="7"/>
      <c r="M60" s="3"/>
      <c r="N60" s="3"/>
      <c r="O60" s="11"/>
      <c r="P60" s="12"/>
      <c r="Q60" s="2"/>
      <c r="R60" s="10"/>
      <c r="S60" s="7"/>
      <c r="T60" s="8"/>
      <c r="U60" s="7"/>
      <c r="V60" s="3"/>
      <c r="W60" s="3"/>
      <c r="X60" s="9"/>
      <c r="Y60" s="10"/>
      <c r="Z60" s="2"/>
      <c r="AA60" s="10"/>
      <c r="AB60" s="7"/>
      <c r="AC60" s="8"/>
      <c r="AD60" s="7"/>
      <c r="AE60" s="3"/>
      <c r="AF60" s="3"/>
      <c r="AG60" s="9"/>
      <c r="AH60" s="10"/>
      <c r="AI60" s="2"/>
      <c r="AJ60" s="10"/>
    </row>
    <row r="61" spans="1:36" ht="14.35" x14ac:dyDescent="0.5">
      <c r="A61" s="7">
        <v>82</v>
      </c>
      <c r="B61" s="8" t="s">
        <v>1102</v>
      </c>
      <c r="C61" s="7">
        <v>12462</v>
      </c>
      <c r="D61" s="3" t="s">
        <v>6002</v>
      </c>
      <c r="E61" s="3" t="s">
        <v>0</v>
      </c>
      <c r="F61" s="32">
        <f t="shared" si="0"/>
        <v>9</v>
      </c>
      <c r="G61" s="10">
        <f t="shared" si="1"/>
        <v>3.4616666666666664</v>
      </c>
      <c r="H61" s="32">
        <f t="shared" si="2"/>
        <v>1</v>
      </c>
      <c r="I61" s="10"/>
      <c r="J61" s="7"/>
      <c r="K61" s="8"/>
      <c r="L61" s="7"/>
      <c r="M61" s="3"/>
      <c r="N61" s="3"/>
      <c r="O61" s="11"/>
      <c r="P61" s="12"/>
      <c r="Q61" s="2"/>
      <c r="R61" s="10"/>
      <c r="S61" s="7"/>
      <c r="T61" s="8"/>
      <c r="U61" s="7"/>
      <c r="V61" s="3"/>
      <c r="W61" s="3"/>
      <c r="X61" s="9"/>
      <c r="Y61" s="10"/>
      <c r="Z61" s="2"/>
      <c r="AA61" s="10"/>
      <c r="AB61" s="7"/>
      <c r="AC61" s="8"/>
      <c r="AD61" s="7"/>
      <c r="AE61" s="3"/>
      <c r="AF61" s="3"/>
      <c r="AG61" s="9"/>
      <c r="AH61" s="10"/>
      <c r="AI61" s="2"/>
      <c r="AJ61" s="10"/>
    </row>
    <row r="62" spans="1:36" ht="14.35" x14ac:dyDescent="0.5">
      <c r="A62" s="7">
        <v>82</v>
      </c>
      <c r="B62" s="8" t="s">
        <v>1104</v>
      </c>
      <c r="C62" s="7">
        <v>7561</v>
      </c>
      <c r="D62" s="3" t="s">
        <v>6002</v>
      </c>
      <c r="E62" s="3" t="s">
        <v>0</v>
      </c>
      <c r="F62" s="32">
        <f t="shared" si="0"/>
        <v>9</v>
      </c>
      <c r="G62" s="10">
        <f t="shared" si="1"/>
        <v>2.1002777777777779</v>
      </c>
      <c r="H62" s="32">
        <f t="shared" si="2"/>
        <v>1</v>
      </c>
      <c r="I62" s="10"/>
      <c r="J62" s="7"/>
      <c r="K62" s="8"/>
      <c r="L62" s="7"/>
      <c r="M62" s="3"/>
      <c r="N62" s="3"/>
      <c r="O62" s="11"/>
      <c r="P62" s="12"/>
      <c r="Q62" s="2"/>
      <c r="R62" s="10"/>
      <c r="S62" s="7"/>
      <c r="T62" s="8"/>
      <c r="U62" s="7"/>
      <c r="V62" s="3"/>
      <c r="W62" s="3"/>
      <c r="X62" s="9"/>
      <c r="Y62" s="10"/>
      <c r="Z62" s="2"/>
      <c r="AA62" s="10"/>
      <c r="AB62" s="7"/>
      <c r="AC62" s="8"/>
      <c r="AD62" s="7"/>
      <c r="AE62" s="3"/>
      <c r="AF62" s="3"/>
      <c r="AG62" s="9"/>
      <c r="AH62" s="10"/>
      <c r="AI62" s="2"/>
      <c r="AJ62" s="10"/>
    </row>
    <row r="63" spans="1:36" ht="14.35" x14ac:dyDescent="0.5">
      <c r="A63" s="7">
        <v>82</v>
      </c>
      <c r="B63" s="8" t="s">
        <v>1107</v>
      </c>
      <c r="C63" s="7">
        <v>11160</v>
      </c>
      <c r="D63" s="3" t="s">
        <v>6002</v>
      </c>
      <c r="E63" s="3" t="s">
        <v>0</v>
      </c>
      <c r="F63" s="32">
        <f t="shared" si="0"/>
        <v>9</v>
      </c>
      <c r="G63" s="10">
        <f t="shared" si="1"/>
        <v>3.1</v>
      </c>
      <c r="H63" s="32">
        <f t="shared" si="2"/>
        <v>1</v>
      </c>
      <c r="I63" s="10"/>
      <c r="J63" s="7"/>
      <c r="K63" s="8"/>
      <c r="L63" s="7"/>
      <c r="M63" s="3"/>
      <c r="N63" s="3"/>
      <c r="O63" s="11"/>
      <c r="P63" s="12"/>
      <c r="Q63" s="2"/>
      <c r="R63" s="10"/>
      <c r="S63" s="7"/>
      <c r="T63" s="8"/>
      <c r="U63" s="7"/>
      <c r="V63" s="3"/>
      <c r="W63" s="3"/>
      <c r="X63" s="9"/>
      <c r="Y63" s="10"/>
      <c r="Z63" s="2"/>
      <c r="AA63" s="10"/>
      <c r="AB63" s="7"/>
      <c r="AC63" s="8"/>
      <c r="AD63" s="7"/>
      <c r="AE63" s="3"/>
      <c r="AF63" s="3"/>
      <c r="AG63" s="9"/>
      <c r="AH63" s="10"/>
      <c r="AI63" s="2"/>
      <c r="AJ63" s="10"/>
    </row>
    <row r="64" spans="1:36" ht="14.35" x14ac:dyDescent="0.5">
      <c r="A64" s="7">
        <v>82</v>
      </c>
      <c r="B64" s="8" t="s">
        <v>1110</v>
      </c>
      <c r="C64" s="7">
        <v>9442</v>
      </c>
      <c r="D64" s="3" t="s">
        <v>6002</v>
      </c>
      <c r="E64" s="3" t="s">
        <v>0</v>
      </c>
      <c r="F64" s="32">
        <f t="shared" si="0"/>
        <v>9</v>
      </c>
      <c r="G64" s="10">
        <f t="shared" si="1"/>
        <v>2.6227777777777779</v>
      </c>
      <c r="H64" s="32">
        <f t="shared" si="2"/>
        <v>1</v>
      </c>
      <c r="I64" s="10"/>
      <c r="J64" s="7"/>
      <c r="K64" s="8"/>
      <c r="L64" s="7"/>
      <c r="M64" s="3"/>
      <c r="N64" s="3"/>
      <c r="O64" s="11"/>
      <c r="P64" s="12"/>
      <c r="Q64" s="2"/>
      <c r="R64" s="10"/>
      <c r="S64" s="7"/>
      <c r="T64" s="8"/>
      <c r="U64" s="7"/>
      <c r="V64" s="3"/>
      <c r="W64" s="3"/>
      <c r="X64" s="9"/>
      <c r="Y64" s="10"/>
      <c r="Z64" s="2"/>
      <c r="AA64" s="10"/>
      <c r="AB64" s="7"/>
      <c r="AC64" s="8"/>
      <c r="AD64" s="7"/>
      <c r="AE64" s="3"/>
      <c r="AF64" s="3"/>
      <c r="AG64" s="9"/>
      <c r="AH64" s="10"/>
      <c r="AI64" s="2"/>
      <c r="AJ64" s="10"/>
    </row>
    <row r="65" spans="1:36" ht="14.35" x14ac:dyDescent="0.5">
      <c r="A65" s="7">
        <v>82</v>
      </c>
      <c r="B65" s="8" t="s">
        <v>1113</v>
      </c>
      <c r="C65" s="7">
        <v>14445</v>
      </c>
      <c r="D65" s="3" t="s">
        <v>6002</v>
      </c>
      <c r="E65" s="3" t="s">
        <v>0</v>
      </c>
      <c r="F65" s="32">
        <f t="shared" si="0"/>
        <v>9</v>
      </c>
      <c r="G65" s="10">
        <f t="shared" si="1"/>
        <v>4.0125000000000002</v>
      </c>
      <c r="H65" s="32">
        <f t="shared" si="2"/>
        <v>1</v>
      </c>
      <c r="I65" s="10"/>
      <c r="J65" s="7"/>
      <c r="K65" s="8"/>
      <c r="L65" s="7"/>
      <c r="M65" s="3"/>
      <c r="N65" s="3"/>
      <c r="O65" s="11"/>
      <c r="P65" s="12"/>
      <c r="Q65" s="2"/>
      <c r="R65" s="10"/>
      <c r="S65" s="7"/>
      <c r="T65" s="8"/>
      <c r="U65" s="7"/>
      <c r="V65" s="3"/>
      <c r="W65" s="3"/>
      <c r="X65" s="9"/>
      <c r="Y65" s="10"/>
      <c r="Z65" s="2"/>
      <c r="AA65" s="10"/>
      <c r="AB65" s="7"/>
      <c r="AC65" s="8"/>
      <c r="AD65" s="7"/>
      <c r="AE65" s="3"/>
      <c r="AF65" s="3"/>
      <c r="AG65" s="9"/>
      <c r="AH65" s="10"/>
      <c r="AI65" s="2"/>
      <c r="AJ65" s="10"/>
    </row>
    <row r="66" spans="1:36" ht="14.35" x14ac:dyDescent="0.5">
      <c r="A66" s="7">
        <v>82</v>
      </c>
      <c r="B66" s="8" t="s">
        <v>1116</v>
      </c>
      <c r="C66" s="7">
        <v>13481</v>
      </c>
      <c r="D66" s="3" t="s">
        <v>6002</v>
      </c>
      <c r="E66" s="3" t="s">
        <v>0</v>
      </c>
      <c r="F66" s="32">
        <f t="shared" si="0"/>
        <v>9</v>
      </c>
      <c r="G66" s="10">
        <f t="shared" si="1"/>
        <v>3.7447222222222223</v>
      </c>
      <c r="H66" s="32">
        <f t="shared" si="2"/>
        <v>1</v>
      </c>
      <c r="I66" s="10"/>
      <c r="J66" s="7"/>
      <c r="K66" s="8"/>
      <c r="L66" s="7"/>
      <c r="M66" s="3"/>
      <c r="N66" s="3"/>
      <c r="O66" s="11"/>
      <c r="P66" s="12"/>
      <c r="Q66" s="2"/>
      <c r="R66" s="10"/>
      <c r="S66" s="7"/>
      <c r="T66" s="8"/>
      <c r="U66" s="7"/>
      <c r="V66" s="3"/>
      <c r="W66" s="3"/>
      <c r="X66" s="9"/>
      <c r="Y66" s="10"/>
      <c r="Z66" s="2"/>
      <c r="AA66" s="10"/>
      <c r="AB66" s="7"/>
      <c r="AC66" s="8"/>
      <c r="AD66" s="7"/>
      <c r="AE66" s="3"/>
      <c r="AF66" s="3"/>
      <c r="AG66" s="9"/>
      <c r="AH66" s="10"/>
      <c r="AI66" s="2"/>
      <c r="AJ66" s="10"/>
    </row>
    <row r="67" spans="1:36" ht="14.35" x14ac:dyDescent="0.5">
      <c r="A67" s="7">
        <v>82</v>
      </c>
      <c r="B67" s="8" t="s">
        <v>1119</v>
      </c>
      <c r="C67" s="7">
        <v>10741</v>
      </c>
      <c r="D67" s="3" t="s">
        <v>6002</v>
      </c>
      <c r="E67" s="3" t="s">
        <v>0</v>
      </c>
      <c r="F67" s="32">
        <f t="shared" ref="F67:F130" si="3">IF(E67="P0",9,IF(E67="P1",11,12))</f>
        <v>9</v>
      </c>
      <c r="G67" s="10">
        <f t="shared" ref="G67:G130" si="4">C67/3600</f>
        <v>2.9836111111111112</v>
      </c>
      <c r="H67" s="32">
        <f t="shared" ref="H67:H71" si="5">IF(G67&lt;=F67,1,0)</f>
        <v>1</v>
      </c>
      <c r="I67" s="10"/>
      <c r="J67" s="7"/>
      <c r="K67" s="8"/>
      <c r="L67" s="7"/>
      <c r="M67" s="3"/>
      <c r="N67" s="3"/>
      <c r="O67" s="11"/>
      <c r="P67" s="12"/>
      <c r="Q67" s="2"/>
      <c r="R67" s="10"/>
      <c r="S67" s="7"/>
      <c r="T67" s="8"/>
      <c r="U67" s="7"/>
      <c r="V67" s="3"/>
      <c r="W67" s="3"/>
      <c r="X67" s="9"/>
      <c r="Y67" s="10"/>
      <c r="Z67" s="2"/>
      <c r="AA67" s="10"/>
      <c r="AB67" s="7"/>
      <c r="AC67" s="8"/>
      <c r="AD67" s="7"/>
      <c r="AE67" s="3"/>
      <c r="AF67" s="3"/>
      <c r="AG67" s="9"/>
      <c r="AH67" s="10"/>
      <c r="AI67" s="2"/>
      <c r="AJ67" s="10"/>
    </row>
    <row r="68" spans="1:36" ht="14.35" x14ac:dyDescent="0.5">
      <c r="A68" s="7">
        <v>82</v>
      </c>
      <c r="B68" s="8" t="s">
        <v>1122</v>
      </c>
      <c r="C68" s="7">
        <v>11620</v>
      </c>
      <c r="D68" s="3" t="s">
        <v>6002</v>
      </c>
      <c r="E68" s="3" t="s">
        <v>0</v>
      </c>
      <c r="F68" s="32">
        <f t="shared" si="3"/>
        <v>9</v>
      </c>
      <c r="G68" s="10">
        <f t="shared" si="4"/>
        <v>3.2277777777777779</v>
      </c>
      <c r="H68" s="32">
        <f t="shared" si="5"/>
        <v>1</v>
      </c>
      <c r="I68" s="10"/>
      <c r="J68" s="7"/>
      <c r="K68" s="8"/>
      <c r="L68" s="7"/>
      <c r="M68" s="3"/>
      <c r="N68" s="3"/>
      <c r="O68" s="11"/>
      <c r="P68" s="12"/>
      <c r="Q68" s="2"/>
      <c r="R68" s="10"/>
      <c r="S68" s="7"/>
      <c r="T68" s="8"/>
      <c r="U68" s="7"/>
      <c r="V68" s="3"/>
      <c r="W68" s="3"/>
      <c r="X68" s="9"/>
      <c r="Y68" s="10"/>
      <c r="Z68" s="2"/>
      <c r="AA68" s="10"/>
      <c r="AB68" s="7"/>
      <c r="AC68" s="8"/>
      <c r="AD68" s="7"/>
      <c r="AE68" s="3"/>
      <c r="AF68" s="3"/>
      <c r="AG68" s="9"/>
      <c r="AH68" s="10"/>
      <c r="AI68" s="2"/>
      <c r="AJ68" s="10"/>
    </row>
    <row r="69" spans="1:36" ht="14.35" x14ac:dyDescent="0.5">
      <c r="A69" s="7">
        <v>82</v>
      </c>
      <c r="B69" s="8" t="s">
        <v>1125</v>
      </c>
      <c r="C69" s="7">
        <v>13520</v>
      </c>
      <c r="D69" s="3" t="s">
        <v>6002</v>
      </c>
      <c r="E69" s="3" t="s">
        <v>0</v>
      </c>
      <c r="F69" s="32">
        <f t="shared" si="3"/>
        <v>9</v>
      </c>
      <c r="G69" s="10">
        <f t="shared" si="4"/>
        <v>3.7555555555555555</v>
      </c>
      <c r="H69" s="32">
        <f t="shared" si="5"/>
        <v>1</v>
      </c>
      <c r="I69" s="10"/>
      <c r="J69" s="7"/>
      <c r="K69" s="8"/>
      <c r="L69" s="7"/>
      <c r="M69" s="3"/>
      <c r="N69" s="3"/>
      <c r="O69" s="11"/>
      <c r="P69" s="12"/>
      <c r="Q69" s="2"/>
      <c r="R69" s="10"/>
      <c r="S69" s="7"/>
      <c r="T69" s="8"/>
      <c r="U69" s="7"/>
      <c r="V69" s="3"/>
      <c r="W69" s="3"/>
      <c r="X69" s="9"/>
      <c r="Y69" s="10"/>
      <c r="Z69" s="2"/>
      <c r="AA69" s="10"/>
      <c r="AB69" s="7"/>
      <c r="AC69" s="8"/>
      <c r="AD69" s="7"/>
      <c r="AE69" s="3"/>
      <c r="AF69" s="3"/>
      <c r="AG69" s="9"/>
      <c r="AH69" s="10"/>
      <c r="AI69" s="2"/>
      <c r="AJ69" s="10"/>
    </row>
    <row r="70" spans="1:36" ht="14.35" x14ac:dyDescent="0.5">
      <c r="A70" s="7">
        <v>82</v>
      </c>
      <c r="B70" s="8" t="s">
        <v>1128</v>
      </c>
      <c r="C70" s="7">
        <v>14340</v>
      </c>
      <c r="D70" s="3" t="s">
        <v>6002</v>
      </c>
      <c r="E70" s="3" t="s">
        <v>0</v>
      </c>
      <c r="F70" s="32">
        <f t="shared" si="3"/>
        <v>9</v>
      </c>
      <c r="G70" s="10">
        <f t="shared" si="4"/>
        <v>3.9833333333333334</v>
      </c>
      <c r="H70" s="32">
        <f t="shared" si="5"/>
        <v>1</v>
      </c>
      <c r="I70" s="10"/>
      <c r="J70" s="7"/>
      <c r="K70" s="8"/>
      <c r="L70" s="7"/>
      <c r="M70" s="3"/>
      <c r="N70" s="3"/>
      <c r="O70" s="11"/>
      <c r="P70" s="12"/>
      <c r="Q70" s="2"/>
      <c r="R70" s="10"/>
      <c r="S70" s="7"/>
      <c r="T70" s="8"/>
      <c r="U70" s="7"/>
      <c r="V70" s="3"/>
      <c r="W70" s="3"/>
      <c r="X70" s="9"/>
      <c r="Y70" s="10"/>
      <c r="Z70" s="2"/>
      <c r="AA70" s="10"/>
      <c r="AB70" s="7"/>
      <c r="AC70" s="8"/>
      <c r="AD70" s="7"/>
      <c r="AE70" s="3"/>
      <c r="AF70" s="3"/>
      <c r="AG70" s="9"/>
      <c r="AH70" s="10"/>
      <c r="AI70" s="2"/>
      <c r="AJ70" s="10"/>
    </row>
    <row r="71" spans="1:36" ht="14.35" x14ac:dyDescent="0.5">
      <c r="A71" s="7">
        <v>82</v>
      </c>
      <c r="B71" s="8" t="s">
        <v>1131</v>
      </c>
      <c r="C71" s="7">
        <v>13401</v>
      </c>
      <c r="D71" s="3" t="s">
        <v>6002</v>
      </c>
      <c r="E71" s="3" t="s">
        <v>0</v>
      </c>
      <c r="F71" s="32">
        <f t="shared" si="3"/>
        <v>9</v>
      </c>
      <c r="G71" s="10">
        <f t="shared" si="4"/>
        <v>3.7225000000000001</v>
      </c>
      <c r="H71" s="32">
        <f t="shared" si="5"/>
        <v>1</v>
      </c>
      <c r="I71" s="10"/>
      <c r="J71" s="7"/>
      <c r="K71" s="8"/>
      <c r="L71" s="7"/>
      <c r="M71" s="3"/>
      <c r="N71" s="3"/>
      <c r="O71" s="11"/>
      <c r="P71" s="12"/>
      <c r="Q71" s="2"/>
      <c r="R71" s="10"/>
      <c r="S71" s="7"/>
      <c r="T71" s="8"/>
      <c r="U71" s="7"/>
      <c r="V71" s="3"/>
      <c r="W71" s="3"/>
      <c r="X71" s="9"/>
      <c r="Y71" s="10"/>
      <c r="Z71" s="2"/>
      <c r="AA71" s="10"/>
      <c r="AB71" s="7"/>
      <c r="AC71" s="8"/>
      <c r="AD71" s="7"/>
      <c r="AE71" s="3"/>
      <c r="AF71" s="3"/>
      <c r="AG71" s="9"/>
      <c r="AH71" s="10"/>
      <c r="AI71" s="2"/>
      <c r="AJ71" s="10"/>
    </row>
    <row r="72" spans="1:36" ht="14.35" x14ac:dyDescent="0.5">
      <c r="A72" s="7">
        <v>108</v>
      </c>
      <c r="B72" s="8" t="s">
        <v>114</v>
      </c>
      <c r="C72" s="7">
        <v>14712</v>
      </c>
      <c r="D72" s="3" t="s">
        <v>6002</v>
      </c>
      <c r="E72" s="3" t="s">
        <v>1</v>
      </c>
      <c r="F72" s="32">
        <f t="shared" si="3"/>
        <v>11</v>
      </c>
      <c r="G72" s="10">
        <f t="shared" si="4"/>
        <v>4.0866666666666669</v>
      </c>
      <c r="H72" s="32">
        <f>IF(G72&lt;=F72,1,0)</f>
        <v>1</v>
      </c>
      <c r="I72" s="10"/>
      <c r="J72" s="7"/>
      <c r="K72" s="8"/>
      <c r="L72" s="7"/>
      <c r="M72" s="3"/>
      <c r="N72" s="3"/>
      <c r="O72" s="11"/>
      <c r="P72" s="12"/>
      <c r="Q72" s="2"/>
      <c r="R72" s="10"/>
      <c r="S72" s="7"/>
      <c r="T72" s="8"/>
      <c r="U72" s="7"/>
      <c r="V72" s="3"/>
      <c r="W72" s="3"/>
      <c r="X72" s="9"/>
      <c r="Y72" s="10"/>
      <c r="Z72" s="2"/>
      <c r="AA72" s="10"/>
      <c r="AB72" s="7"/>
      <c r="AC72" s="8"/>
      <c r="AD72" s="7"/>
      <c r="AE72" s="3"/>
      <c r="AF72" s="3"/>
      <c r="AG72" s="9"/>
      <c r="AH72" s="10"/>
      <c r="AI72" s="2"/>
      <c r="AJ72" s="10"/>
    </row>
    <row r="73" spans="1:36" ht="14.35" x14ac:dyDescent="0.5">
      <c r="A73" s="7">
        <v>108</v>
      </c>
      <c r="B73" s="8" t="s">
        <v>3804</v>
      </c>
      <c r="C73" s="7">
        <v>12037</v>
      </c>
      <c r="D73" s="3" t="s">
        <v>6002</v>
      </c>
      <c r="E73" s="3" t="s">
        <v>1</v>
      </c>
      <c r="F73" s="32">
        <f t="shared" si="3"/>
        <v>11</v>
      </c>
      <c r="G73" s="10">
        <f t="shared" si="4"/>
        <v>3.3436111111111111</v>
      </c>
      <c r="H73" s="32">
        <f t="shared" ref="H73:H106" si="6">IF(G73&lt;=F73,1,0)</f>
        <v>1</v>
      </c>
      <c r="I73" s="10"/>
      <c r="J73" s="7"/>
      <c r="K73" s="8"/>
      <c r="L73" s="7"/>
      <c r="M73" s="3"/>
      <c r="N73" s="3"/>
      <c r="O73" s="11"/>
      <c r="P73" s="12"/>
      <c r="Q73" s="2"/>
      <c r="R73" s="10"/>
      <c r="S73" s="7"/>
      <c r="T73" s="8"/>
      <c r="U73" s="7"/>
      <c r="V73" s="3"/>
      <c r="W73" s="3"/>
      <c r="X73" s="9"/>
      <c r="Y73" s="10"/>
      <c r="Z73" s="2"/>
      <c r="AA73" s="10"/>
      <c r="AB73" s="7"/>
      <c r="AC73" s="8"/>
      <c r="AD73" s="7"/>
      <c r="AE73" s="3"/>
      <c r="AF73" s="3"/>
      <c r="AG73" s="9"/>
      <c r="AH73" s="10"/>
      <c r="AI73" s="2"/>
      <c r="AJ73" s="10"/>
    </row>
    <row r="74" spans="1:36" ht="14.35" x14ac:dyDescent="0.5">
      <c r="A74" s="7">
        <v>108</v>
      </c>
      <c r="B74" s="8" t="s">
        <v>3807</v>
      </c>
      <c r="C74" s="7">
        <v>12898</v>
      </c>
      <c r="D74" s="3" t="s">
        <v>6002</v>
      </c>
      <c r="E74" s="3" t="s">
        <v>1</v>
      </c>
      <c r="F74" s="32">
        <f t="shared" si="3"/>
        <v>11</v>
      </c>
      <c r="G74" s="10">
        <f t="shared" si="4"/>
        <v>3.5827777777777778</v>
      </c>
      <c r="H74" s="32">
        <f t="shared" si="6"/>
        <v>1</v>
      </c>
      <c r="I74" s="10"/>
      <c r="J74" s="7"/>
      <c r="K74" s="8"/>
      <c r="L74" s="7"/>
      <c r="M74" s="3"/>
      <c r="N74" s="3"/>
      <c r="O74" s="11"/>
      <c r="P74" s="12"/>
      <c r="Q74" s="2"/>
      <c r="R74" s="10"/>
      <c r="S74" s="7"/>
      <c r="T74" s="8"/>
      <c r="U74" s="7"/>
      <c r="V74" s="3"/>
      <c r="W74" s="3"/>
      <c r="X74" s="9"/>
      <c r="Y74" s="10"/>
      <c r="Z74" s="2"/>
      <c r="AA74" s="10"/>
      <c r="AB74" s="7"/>
      <c r="AC74" s="8"/>
      <c r="AD74" s="7"/>
      <c r="AE74" s="3"/>
      <c r="AF74" s="3"/>
      <c r="AG74" s="9"/>
      <c r="AH74" s="10"/>
      <c r="AI74" s="2"/>
      <c r="AJ74" s="10"/>
    </row>
    <row r="75" spans="1:36" ht="14.35" x14ac:dyDescent="0.5">
      <c r="A75" s="7">
        <v>108</v>
      </c>
      <c r="B75" s="8" t="s">
        <v>3810</v>
      </c>
      <c r="C75" s="7">
        <v>9377</v>
      </c>
      <c r="D75" s="3" t="s">
        <v>6002</v>
      </c>
      <c r="E75" s="3" t="s">
        <v>1</v>
      </c>
      <c r="F75" s="32">
        <f t="shared" si="3"/>
        <v>11</v>
      </c>
      <c r="G75" s="10">
        <f t="shared" si="4"/>
        <v>2.6047222222222222</v>
      </c>
      <c r="H75" s="32">
        <f t="shared" si="6"/>
        <v>1</v>
      </c>
      <c r="I75" s="10"/>
      <c r="J75" s="7"/>
      <c r="K75" s="8"/>
      <c r="L75" s="7"/>
      <c r="M75" s="3"/>
      <c r="N75" s="3"/>
      <c r="O75" s="11"/>
      <c r="P75" s="12"/>
      <c r="Q75" s="2"/>
      <c r="R75" s="10"/>
      <c r="S75" s="7"/>
      <c r="T75" s="8"/>
      <c r="U75" s="7"/>
      <c r="V75" s="3"/>
      <c r="W75" s="3"/>
      <c r="X75" s="9"/>
      <c r="Y75" s="10"/>
      <c r="Z75" s="2"/>
      <c r="AA75" s="10"/>
      <c r="AB75" s="7"/>
      <c r="AC75" s="8"/>
      <c r="AD75" s="7"/>
      <c r="AE75" s="3"/>
      <c r="AF75" s="3"/>
      <c r="AG75" s="9"/>
      <c r="AH75" s="10"/>
      <c r="AI75" s="2"/>
      <c r="AJ75" s="10"/>
    </row>
    <row r="76" spans="1:36" ht="14.35" x14ac:dyDescent="0.5">
      <c r="A76" s="7">
        <v>108</v>
      </c>
      <c r="B76" s="8" t="s">
        <v>3813</v>
      </c>
      <c r="C76" s="7">
        <v>9538</v>
      </c>
      <c r="D76" s="3" t="s">
        <v>6002</v>
      </c>
      <c r="E76" s="3" t="s">
        <v>1</v>
      </c>
      <c r="F76" s="32">
        <f t="shared" si="3"/>
        <v>11</v>
      </c>
      <c r="G76" s="10">
        <f t="shared" si="4"/>
        <v>2.6494444444444443</v>
      </c>
      <c r="H76" s="32">
        <f t="shared" si="6"/>
        <v>1</v>
      </c>
      <c r="I76" s="10"/>
      <c r="J76" s="7"/>
      <c r="K76" s="8"/>
      <c r="L76" s="7"/>
      <c r="M76" s="3"/>
      <c r="N76" s="3"/>
      <c r="O76" s="11"/>
      <c r="P76" s="12"/>
      <c r="Q76" s="2"/>
      <c r="R76" s="10"/>
      <c r="S76" s="7"/>
      <c r="T76" s="8"/>
      <c r="U76" s="7"/>
      <c r="V76" s="3"/>
      <c r="W76" s="3"/>
      <c r="X76" s="9"/>
      <c r="Y76" s="10"/>
      <c r="Z76" s="2"/>
      <c r="AA76" s="10"/>
      <c r="AB76" s="7"/>
      <c r="AC76" s="8"/>
      <c r="AD76" s="7"/>
      <c r="AE76" s="3"/>
      <c r="AF76" s="3"/>
      <c r="AG76" s="9"/>
      <c r="AH76" s="10"/>
      <c r="AI76" s="2"/>
      <c r="AJ76" s="10"/>
    </row>
    <row r="77" spans="1:36" ht="14.35" x14ac:dyDescent="0.5">
      <c r="A77" s="7">
        <v>108</v>
      </c>
      <c r="B77" s="8" t="s">
        <v>3816</v>
      </c>
      <c r="C77" s="7">
        <v>17602</v>
      </c>
      <c r="D77" s="3" t="s">
        <v>6002</v>
      </c>
      <c r="E77" s="3" t="s">
        <v>1</v>
      </c>
      <c r="F77" s="32">
        <f t="shared" si="3"/>
        <v>11</v>
      </c>
      <c r="G77" s="10">
        <f t="shared" si="4"/>
        <v>4.889444444444444</v>
      </c>
      <c r="H77" s="32">
        <f t="shared" si="6"/>
        <v>1</v>
      </c>
      <c r="I77" s="10"/>
      <c r="J77" s="7"/>
      <c r="K77" s="8"/>
      <c r="L77" s="7"/>
      <c r="M77" s="3"/>
      <c r="N77" s="3"/>
      <c r="O77" s="11"/>
      <c r="P77" s="12"/>
      <c r="Q77" s="2"/>
      <c r="R77" s="10"/>
      <c r="S77" s="7"/>
      <c r="T77" s="8"/>
      <c r="U77" s="7"/>
      <c r="V77" s="3"/>
      <c r="W77" s="3"/>
      <c r="X77" s="9"/>
      <c r="Y77" s="10"/>
      <c r="Z77" s="2"/>
      <c r="AA77" s="10"/>
      <c r="AB77" s="7"/>
      <c r="AC77" s="8"/>
      <c r="AD77" s="7"/>
      <c r="AE77" s="3"/>
      <c r="AF77" s="3"/>
      <c r="AG77" s="9"/>
      <c r="AH77" s="10"/>
      <c r="AI77" s="2"/>
      <c r="AJ77" s="10"/>
    </row>
    <row r="78" spans="1:36" ht="14.35" x14ac:dyDescent="0.5">
      <c r="A78" s="7">
        <v>108</v>
      </c>
      <c r="B78" s="8" t="s">
        <v>3819</v>
      </c>
      <c r="C78" s="7">
        <v>8362</v>
      </c>
      <c r="D78" s="3" t="s">
        <v>6002</v>
      </c>
      <c r="E78" s="3" t="s">
        <v>1</v>
      </c>
      <c r="F78" s="32">
        <f t="shared" si="3"/>
        <v>11</v>
      </c>
      <c r="G78" s="10">
        <f t="shared" si="4"/>
        <v>2.3227777777777776</v>
      </c>
      <c r="H78" s="32">
        <f t="shared" si="6"/>
        <v>1</v>
      </c>
      <c r="I78" s="10"/>
      <c r="J78" s="7"/>
      <c r="K78" s="8"/>
      <c r="L78" s="7"/>
      <c r="M78" s="3"/>
      <c r="N78" s="3"/>
      <c r="O78" s="11"/>
      <c r="P78" s="12"/>
      <c r="Q78" s="2"/>
      <c r="R78" s="10"/>
      <c r="S78" s="7"/>
      <c r="T78" s="8"/>
      <c r="U78" s="7"/>
      <c r="V78" s="3"/>
      <c r="W78" s="3"/>
      <c r="X78" s="9"/>
      <c r="Y78" s="10"/>
      <c r="Z78" s="2"/>
      <c r="AA78" s="10"/>
      <c r="AB78" s="7"/>
      <c r="AC78" s="8"/>
      <c r="AD78" s="7"/>
      <c r="AE78" s="3"/>
      <c r="AF78" s="3"/>
      <c r="AG78" s="9"/>
      <c r="AH78" s="10"/>
      <c r="AI78" s="2"/>
      <c r="AJ78" s="10"/>
    </row>
    <row r="79" spans="1:36" ht="14.35" x14ac:dyDescent="0.5">
      <c r="A79" s="7">
        <v>108</v>
      </c>
      <c r="B79" s="8" t="s">
        <v>3822</v>
      </c>
      <c r="C79" s="7">
        <v>10877</v>
      </c>
      <c r="D79" s="3" t="s">
        <v>6002</v>
      </c>
      <c r="E79" s="3" t="s">
        <v>1</v>
      </c>
      <c r="F79" s="32">
        <f t="shared" si="3"/>
        <v>11</v>
      </c>
      <c r="G79" s="10">
        <f t="shared" si="4"/>
        <v>3.0213888888888887</v>
      </c>
      <c r="H79" s="32">
        <f t="shared" si="6"/>
        <v>1</v>
      </c>
      <c r="I79" s="10"/>
      <c r="J79" s="7"/>
      <c r="K79" s="8"/>
      <c r="L79" s="7"/>
      <c r="M79" s="3"/>
      <c r="N79" s="3"/>
      <c r="O79" s="11"/>
      <c r="P79" s="12"/>
      <c r="Q79" s="2"/>
      <c r="R79" s="10"/>
      <c r="S79" s="7"/>
      <c r="T79" s="8"/>
      <c r="U79" s="7"/>
      <c r="V79" s="3"/>
      <c r="W79" s="3"/>
      <c r="X79" s="9"/>
      <c r="Y79" s="10"/>
      <c r="Z79" s="2"/>
      <c r="AA79" s="10"/>
      <c r="AB79" s="7"/>
      <c r="AC79" s="8"/>
      <c r="AD79" s="7"/>
      <c r="AE79" s="3"/>
      <c r="AF79" s="3"/>
      <c r="AG79" s="9"/>
      <c r="AH79" s="10"/>
      <c r="AI79" s="2"/>
      <c r="AJ79" s="10"/>
    </row>
    <row r="80" spans="1:36" ht="14.35" x14ac:dyDescent="0.5">
      <c r="A80" s="7">
        <v>108</v>
      </c>
      <c r="B80" s="8" t="s">
        <v>3825</v>
      </c>
      <c r="C80" s="7">
        <v>11256</v>
      </c>
      <c r="D80" s="3" t="s">
        <v>6002</v>
      </c>
      <c r="E80" s="3" t="s">
        <v>1</v>
      </c>
      <c r="F80" s="32">
        <f t="shared" si="3"/>
        <v>11</v>
      </c>
      <c r="G80" s="10">
        <f t="shared" si="4"/>
        <v>3.1266666666666665</v>
      </c>
      <c r="H80" s="32">
        <f t="shared" si="6"/>
        <v>1</v>
      </c>
      <c r="I80" s="10"/>
      <c r="J80" s="7"/>
      <c r="K80" s="8"/>
      <c r="L80" s="7"/>
      <c r="M80" s="3"/>
      <c r="N80" s="3"/>
      <c r="O80" s="11"/>
      <c r="P80" s="12"/>
      <c r="Q80" s="2"/>
      <c r="R80" s="10"/>
      <c r="S80" s="7"/>
      <c r="T80" s="8"/>
      <c r="U80" s="7"/>
      <c r="V80" s="3"/>
      <c r="W80" s="3"/>
      <c r="X80" s="9"/>
      <c r="Y80" s="10"/>
      <c r="Z80" s="2"/>
      <c r="AA80" s="10"/>
      <c r="AB80" s="7"/>
      <c r="AC80" s="8"/>
      <c r="AD80" s="7"/>
      <c r="AE80" s="3"/>
      <c r="AF80" s="3"/>
      <c r="AG80" s="9"/>
      <c r="AH80" s="10"/>
      <c r="AI80" s="2"/>
      <c r="AJ80" s="10"/>
    </row>
    <row r="81" spans="1:36" ht="14.35" x14ac:dyDescent="0.5">
      <c r="A81" s="7">
        <v>108</v>
      </c>
      <c r="B81" s="8" t="s">
        <v>3828</v>
      </c>
      <c r="C81" s="7">
        <v>8212</v>
      </c>
      <c r="D81" s="3" t="s">
        <v>6002</v>
      </c>
      <c r="E81" s="3" t="s">
        <v>1</v>
      </c>
      <c r="F81" s="32">
        <f t="shared" si="3"/>
        <v>11</v>
      </c>
      <c r="G81" s="10">
        <f t="shared" si="4"/>
        <v>2.2811111111111111</v>
      </c>
      <c r="H81" s="32">
        <f t="shared" si="6"/>
        <v>1</v>
      </c>
      <c r="I81" s="10"/>
      <c r="J81" s="7"/>
      <c r="K81" s="8"/>
      <c r="L81" s="7"/>
      <c r="M81" s="3"/>
      <c r="N81" s="3"/>
      <c r="O81" s="11"/>
      <c r="P81" s="12"/>
      <c r="Q81" s="2"/>
      <c r="R81" s="10"/>
      <c r="S81" s="7"/>
      <c r="T81" s="8"/>
      <c r="U81" s="7"/>
      <c r="V81" s="3"/>
      <c r="W81" s="3"/>
      <c r="X81" s="9"/>
      <c r="Y81" s="10"/>
      <c r="Z81" s="2"/>
      <c r="AA81" s="10"/>
      <c r="AB81" s="7"/>
      <c r="AC81" s="8"/>
      <c r="AD81" s="7"/>
      <c r="AE81" s="3"/>
      <c r="AF81" s="3"/>
      <c r="AG81" s="9"/>
      <c r="AH81" s="10"/>
      <c r="AI81" s="2"/>
      <c r="AJ81" s="10"/>
    </row>
    <row r="82" spans="1:36" ht="14.35" x14ac:dyDescent="0.5">
      <c r="A82" s="7">
        <v>108</v>
      </c>
      <c r="B82" s="8" t="s">
        <v>3831</v>
      </c>
      <c r="C82" s="7">
        <v>9392</v>
      </c>
      <c r="D82" s="3" t="s">
        <v>6002</v>
      </c>
      <c r="E82" s="3" t="s">
        <v>1</v>
      </c>
      <c r="F82" s="32">
        <f t="shared" si="3"/>
        <v>11</v>
      </c>
      <c r="G82" s="10">
        <f t="shared" si="4"/>
        <v>2.608888888888889</v>
      </c>
      <c r="H82" s="32">
        <f t="shared" si="6"/>
        <v>1</v>
      </c>
      <c r="I82" s="10"/>
      <c r="J82" s="7"/>
      <c r="K82" s="8"/>
      <c r="L82" s="7"/>
      <c r="M82" s="3"/>
      <c r="N82" s="3"/>
      <c r="O82" s="11"/>
      <c r="P82" s="12"/>
      <c r="Q82" s="2"/>
      <c r="R82" s="10"/>
      <c r="S82" s="7"/>
      <c r="T82" s="8"/>
      <c r="U82" s="7"/>
      <c r="V82" s="3"/>
      <c r="W82" s="3"/>
      <c r="X82" s="9"/>
      <c r="Y82" s="10"/>
      <c r="Z82" s="2"/>
      <c r="AA82" s="10"/>
      <c r="AB82" s="7"/>
      <c r="AC82" s="8"/>
      <c r="AD82" s="7"/>
      <c r="AE82" s="3"/>
      <c r="AF82" s="3"/>
      <c r="AG82" s="9"/>
      <c r="AH82" s="10"/>
      <c r="AI82" s="2"/>
      <c r="AJ82" s="10"/>
    </row>
    <row r="83" spans="1:36" ht="14.35" x14ac:dyDescent="0.5">
      <c r="A83" s="7">
        <v>108</v>
      </c>
      <c r="B83" s="8" t="s">
        <v>3834</v>
      </c>
      <c r="C83" s="7">
        <v>11132</v>
      </c>
      <c r="D83" s="3" t="s">
        <v>6002</v>
      </c>
      <c r="E83" s="3" t="s">
        <v>1</v>
      </c>
      <c r="F83" s="32">
        <f t="shared" si="3"/>
        <v>11</v>
      </c>
      <c r="G83" s="10">
        <f t="shared" si="4"/>
        <v>3.0922222222222224</v>
      </c>
      <c r="H83" s="32">
        <f t="shared" si="6"/>
        <v>1</v>
      </c>
      <c r="I83" s="10"/>
      <c r="J83" s="7"/>
      <c r="K83" s="8"/>
      <c r="L83" s="7"/>
      <c r="M83" s="3"/>
      <c r="N83" s="3"/>
      <c r="O83" s="11"/>
      <c r="P83" s="12"/>
      <c r="Q83" s="2"/>
      <c r="R83" s="10"/>
      <c r="S83" s="7"/>
      <c r="T83" s="8"/>
      <c r="U83" s="7"/>
      <c r="V83" s="3"/>
      <c r="W83" s="3"/>
      <c r="X83" s="9"/>
      <c r="Y83" s="10"/>
      <c r="Z83" s="2"/>
      <c r="AA83" s="10"/>
      <c r="AB83" s="7"/>
      <c r="AC83" s="8"/>
      <c r="AD83" s="7"/>
      <c r="AE83" s="3"/>
      <c r="AF83" s="3"/>
      <c r="AG83" s="9"/>
      <c r="AH83" s="10"/>
      <c r="AI83" s="2"/>
      <c r="AJ83" s="10"/>
    </row>
    <row r="84" spans="1:36" ht="14.35" x14ac:dyDescent="0.5">
      <c r="A84" s="7">
        <v>108</v>
      </c>
      <c r="B84" s="8" t="s">
        <v>3837</v>
      </c>
      <c r="C84" s="7">
        <v>30877</v>
      </c>
      <c r="D84" s="3" t="s">
        <v>6002</v>
      </c>
      <c r="E84" s="3" t="s">
        <v>1</v>
      </c>
      <c r="F84" s="32">
        <f t="shared" si="3"/>
        <v>11</v>
      </c>
      <c r="G84" s="10">
        <f t="shared" si="4"/>
        <v>8.5769444444444449</v>
      </c>
      <c r="H84" s="32">
        <f t="shared" si="6"/>
        <v>1</v>
      </c>
      <c r="I84" s="10"/>
      <c r="J84" s="7"/>
      <c r="K84" s="8"/>
      <c r="L84" s="7"/>
      <c r="M84" s="3"/>
      <c r="N84" s="3"/>
      <c r="O84" s="11"/>
      <c r="P84" s="12"/>
      <c r="Q84" s="2"/>
      <c r="R84" s="10"/>
      <c r="S84" s="7"/>
      <c r="T84" s="8"/>
      <c r="U84" s="7"/>
      <c r="V84" s="3"/>
      <c r="W84" s="3"/>
      <c r="X84" s="9"/>
      <c r="Y84" s="10"/>
      <c r="Z84" s="2"/>
      <c r="AA84" s="10"/>
      <c r="AB84" s="7"/>
      <c r="AC84" s="8"/>
      <c r="AD84" s="7"/>
      <c r="AE84" s="3"/>
      <c r="AF84" s="3"/>
      <c r="AG84" s="9"/>
      <c r="AH84" s="10"/>
      <c r="AI84" s="2"/>
      <c r="AJ84" s="10"/>
    </row>
    <row r="85" spans="1:36" ht="14.35" x14ac:dyDescent="0.5">
      <c r="A85" s="7">
        <v>108</v>
      </c>
      <c r="B85" s="8" t="s">
        <v>3840</v>
      </c>
      <c r="C85" s="7">
        <v>42631</v>
      </c>
      <c r="D85" s="3" t="s">
        <v>6002</v>
      </c>
      <c r="E85" s="3" t="s">
        <v>1</v>
      </c>
      <c r="F85" s="32">
        <f t="shared" si="3"/>
        <v>11</v>
      </c>
      <c r="G85" s="10">
        <f t="shared" si="4"/>
        <v>11.841944444444444</v>
      </c>
      <c r="H85" s="32">
        <f t="shared" si="6"/>
        <v>0</v>
      </c>
      <c r="I85" s="10"/>
      <c r="J85" s="7"/>
      <c r="K85" s="8"/>
      <c r="L85" s="7"/>
      <c r="M85" s="3"/>
      <c r="N85" s="3"/>
      <c r="O85" s="11"/>
      <c r="P85" s="12"/>
      <c r="Q85" s="2"/>
      <c r="R85" s="10"/>
      <c r="S85" s="7"/>
      <c r="T85" s="8"/>
      <c r="U85" s="7"/>
      <c r="V85" s="3"/>
      <c r="W85" s="3"/>
      <c r="X85" s="9"/>
      <c r="Y85" s="10"/>
      <c r="Z85" s="2"/>
      <c r="AA85" s="10"/>
      <c r="AB85" s="7"/>
      <c r="AC85" s="8"/>
      <c r="AD85" s="7"/>
      <c r="AE85" s="3"/>
      <c r="AF85" s="3"/>
      <c r="AG85" s="9"/>
      <c r="AH85" s="10"/>
      <c r="AI85" s="2"/>
      <c r="AJ85" s="10"/>
    </row>
    <row r="86" spans="1:36" ht="14.35" x14ac:dyDescent="0.5">
      <c r="A86" s="7">
        <v>108</v>
      </c>
      <c r="B86" s="8" t="s">
        <v>3843</v>
      </c>
      <c r="C86" s="7">
        <v>8771</v>
      </c>
      <c r="D86" s="3" t="s">
        <v>6002</v>
      </c>
      <c r="E86" s="3" t="s">
        <v>1</v>
      </c>
      <c r="F86" s="32">
        <f t="shared" si="3"/>
        <v>11</v>
      </c>
      <c r="G86" s="10">
        <f t="shared" si="4"/>
        <v>2.4363888888888887</v>
      </c>
      <c r="H86" s="32">
        <f t="shared" si="6"/>
        <v>1</v>
      </c>
      <c r="I86" s="10"/>
      <c r="J86" s="7"/>
      <c r="K86" s="8"/>
      <c r="L86" s="7"/>
      <c r="M86" s="3"/>
      <c r="N86" s="3"/>
      <c r="O86" s="11"/>
      <c r="P86" s="12"/>
      <c r="Q86" s="2"/>
      <c r="R86" s="10"/>
      <c r="S86" s="7"/>
      <c r="T86" s="8"/>
      <c r="U86" s="7"/>
      <c r="V86" s="3"/>
      <c r="W86" s="3"/>
      <c r="X86" s="9"/>
      <c r="Y86" s="10"/>
      <c r="Z86" s="2"/>
      <c r="AA86" s="10"/>
      <c r="AB86" s="7"/>
      <c r="AC86" s="8"/>
      <c r="AD86" s="7"/>
      <c r="AE86" s="3"/>
      <c r="AF86" s="3"/>
      <c r="AG86" s="9"/>
      <c r="AH86" s="10"/>
      <c r="AI86" s="2"/>
      <c r="AJ86" s="10"/>
    </row>
    <row r="87" spans="1:36" ht="14.35" x14ac:dyDescent="0.5">
      <c r="A87" s="7">
        <v>108</v>
      </c>
      <c r="B87" s="8" t="s">
        <v>3846</v>
      </c>
      <c r="C87" s="7">
        <v>10311</v>
      </c>
      <c r="D87" s="3" t="s">
        <v>6002</v>
      </c>
      <c r="E87" s="3" t="s">
        <v>1</v>
      </c>
      <c r="F87" s="32">
        <f t="shared" si="3"/>
        <v>11</v>
      </c>
      <c r="G87" s="10">
        <f t="shared" si="4"/>
        <v>2.8641666666666667</v>
      </c>
      <c r="H87" s="32">
        <f t="shared" si="6"/>
        <v>1</v>
      </c>
      <c r="I87" s="10"/>
      <c r="J87" s="7"/>
      <c r="K87" s="8"/>
      <c r="L87" s="7"/>
      <c r="M87" s="3"/>
      <c r="N87" s="3"/>
      <c r="O87" s="11"/>
      <c r="P87" s="12"/>
      <c r="Q87" s="2"/>
      <c r="R87" s="10"/>
      <c r="S87" s="7"/>
      <c r="T87" s="8"/>
      <c r="U87" s="7"/>
      <c r="V87" s="3"/>
      <c r="W87" s="3"/>
      <c r="X87" s="9"/>
      <c r="Y87" s="10"/>
      <c r="Z87" s="2"/>
      <c r="AA87" s="10"/>
      <c r="AB87" s="7"/>
      <c r="AC87" s="8"/>
      <c r="AD87" s="7"/>
      <c r="AE87" s="3"/>
      <c r="AF87" s="3"/>
      <c r="AG87" s="9"/>
      <c r="AH87" s="10"/>
      <c r="AI87" s="2"/>
      <c r="AJ87" s="10"/>
    </row>
    <row r="88" spans="1:36" ht="14.35" x14ac:dyDescent="0.5">
      <c r="A88" s="7">
        <v>108</v>
      </c>
      <c r="B88" s="8" t="s">
        <v>3849</v>
      </c>
      <c r="C88" s="7">
        <v>9498</v>
      </c>
      <c r="D88" s="3" t="s">
        <v>6002</v>
      </c>
      <c r="E88" s="3" t="s">
        <v>1</v>
      </c>
      <c r="F88" s="32">
        <f t="shared" si="3"/>
        <v>11</v>
      </c>
      <c r="G88" s="10">
        <f t="shared" si="4"/>
        <v>2.6383333333333332</v>
      </c>
      <c r="H88" s="32">
        <f t="shared" si="6"/>
        <v>1</v>
      </c>
      <c r="I88" s="10"/>
      <c r="J88" s="7"/>
      <c r="K88" s="8"/>
      <c r="L88" s="7"/>
      <c r="M88" s="3"/>
      <c r="N88" s="3"/>
      <c r="O88" s="11"/>
      <c r="P88" s="12"/>
      <c r="Q88" s="2"/>
      <c r="R88" s="10"/>
      <c r="S88" s="7"/>
      <c r="T88" s="8"/>
      <c r="U88" s="7"/>
      <c r="V88" s="3"/>
      <c r="W88" s="3"/>
      <c r="X88" s="9"/>
      <c r="Y88" s="10"/>
      <c r="Z88" s="2"/>
      <c r="AA88" s="10"/>
      <c r="AB88" s="7"/>
      <c r="AC88" s="8"/>
      <c r="AD88" s="7"/>
      <c r="AE88" s="3"/>
      <c r="AF88" s="3"/>
      <c r="AG88" s="9"/>
      <c r="AH88" s="10"/>
      <c r="AI88" s="2"/>
      <c r="AJ88" s="10"/>
    </row>
    <row r="89" spans="1:36" ht="14.35" x14ac:dyDescent="0.5">
      <c r="A89" s="7">
        <v>108</v>
      </c>
      <c r="B89" s="8" t="s">
        <v>3852</v>
      </c>
      <c r="C89" s="7">
        <v>9817</v>
      </c>
      <c r="D89" s="3" t="s">
        <v>6002</v>
      </c>
      <c r="E89" s="3" t="s">
        <v>1</v>
      </c>
      <c r="F89" s="32">
        <f t="shared" si="3"/>
        <v>11</v>
      </c>
      <c r="G89" s="10">
        <f t="shared" si="4"/>
        <v>2.7269444444444444</v>
      </c>
      <c r="H89" s="32">
        <f t="shared" si="6"/>
        <v>1</v>
      </c>
      <c r="I89" s="10"/>
      <c r="J89" s="7"/>
      <c r="K89" s="8"/>
      <c r="L89" s="7"/>
      <c r="M89" s="3"/>
      <c r="N89" s="3"/>
      <c r="O89" s="11"/>
      <c r="P89" s="12"/>
      <c r="Q89" s="2"/>
      <c r="R89" s="10"/>
      <c r="S89" s="7"/>
      <c r="T89" s="8"/>
      <c r="U89" s="7"/>
      <c r="V89" s="3"/>
      <c r="W89" s="3"/>
      <c r="X89" s="9"/>
      <c r="Y89" s="10"/>
      <c r="Z89" s="2"/>
      <c r="AA89" s="10"/>
      <c r="AB89" s="7"/>
      <c r="AC89" s="8"/>
      <c r="AD89" s="7"/>
      <c r="AE89" s="3"/>
      <c r="AF89" s="3"/>
      <c r="AG89" s="9"/>
      <c r="AH89" s="10"/>
      <c r="AI89" s="2"/>
      <c r="AJ89" s="10"/>
    </row>
    <row r="90" spans="1:36" ht="14.35" x14ac:dyDescent="0.5">
      <c r="A90" s="7">
        <v>108</v>
      </c>
      <c r="B90" s="8" t="s">
        <v>3855</v>
      </c>
      <c r="C90" s="7">
        <v>11092</v>
      </c>
      <c r="D90" s="3" t="s">
        <v>6002</v>
      </c>
      <c r="E90" s="3" t="s">
        <v>1</v>
      </c>
      <c r="F90" s="32">
        <f t="shared" si="3"/>
        <v>11</v>
      </c>
      <c r="G90" s="10">
        <f t="shared" si="4"/>
        <v>3.0811111111111109</v>
      </c>
      <c r="H90" s="32">
        <f t="shared" si="6"/>
        <v>1</v>
      </c>
      <c r="I90" s="10"/>
      <c r="J90" s="7"/>
      <c r="K90" s="8"/>
      <c r="L90" s="7"/>
      <c r="M90" s="3"/>
      <c r="N90" s="3"/>
      <c r="O90" s="11"/>
      <c r="P90" s="12"/>
      <c r="Q90" s="2"/>
      <c r="R90" s="10"/>
      <c r="S90" s="7"/>
      <c r="T90" s="8"/>
      <c r="U90" s="7"/>
      <c r="V90" s="3"/>
      <c r="W90" s="3"/>
      <c r="X90" s="9"/>
      <c r="Y90" s="10"/>
      <c r="Z90" s="2"/>
      <c r="AA90" s="10"/>
      <c r="AB90" s="7"/>
      <c r="AC90" s="8"/>
      <c r="AD90" s="7"/>
      <c r="AE90" s="3"/>
      <c r="AF90" s="3"/>
      <c r="AG90" s="9"/>
      <c r="AH90" s="10"/>
      <c r="AI90" s="2"/>
      <c r="AJ90" s="10"/>
    </row>
    <row r="91" spans="1:36" ht="14.35" x14ac:dyDescent="0.5">
      <c r="A91" s="7">
        <v>108</v>
      </c>
      <c r="B91" s="8" t="s">
        <v>3858</v>
      </c>
      <c r="C91" s="7">
        <v>10472</v>
      </c>
      <c r="D91" s="3" t="s">
        <v>6002</v>
      </c>
      <c r="E91" s="3" t="s">
        <v>1</v>
      </c>
      <c r="F91" s="32">
        <f t="shared" si="3"/>
        <v>11</v>
      </c>
      <c r="G91" s="10">
        <f t="shared" si="4"/>
        <v>2.9088888888888889</v>
      </c>
      <c r="H91" s="32">
        <f t="shared" si="6"/>
        <v>1</v>
      </c>
      <c r="I91" s="10"/>
      <c r="J91" s="7"/>
      <c r="K91" s="8"/>
      <c r="L91" s="7"/>
      <c r="M91" s="3"/>
      <c r="N91" s="3"/>
      <c r="O91" s="11"/>
      <c r="P91" s="12"/>
      <c r="Q91" s="2"/>
      <c r="R91" s="10"/>
      <c r="S91" s="7"/>
      <c r="T91" s="8"/>
      <c r="U91" s="7"/>
      <c r="V91" s="3"/>
      <c r="W91" s="3"/>
      <c r="X91" s="9"/>
      <c r="Y91" s="10"/>
      <c r="Z91" s="2"/>
      <c r="AA91" s="10"/>
      <c r="AB91" s="7"/>
      <c r="AC91" s="8"/>
      <c r="AD91" s="7"/>
      <c r="AE91" s="3"/>
      <c r="AF91" s="3"/>
      <c r="AG91" s="9"/>
      <c r="AH91" s="10"/>
      <c r="AI91" s="2"/>
      <c r="AJ91" s="10"/>
    </row>
    <row r="92" spans="1:36" ht="14.35" x14ac:dyDescent="0.5">
      <c r="A92" s="7">
        <v>108</v>
      </c>
      <c r="B92" s="8" t="s">
        <v>3861</v>
      </c>
      <c r="C92" s="7">
        <v>14711</v>
      </c>
      <c r="D92" s="3" t="s">
        <v>6002</v>
      </c>
      <c r="E92" s="3" t="s">
        <v>1</v>
      </c>
      <c r="F92" s="32">
        <f t="shared" si="3"/>
        <v>11</v>
      </c>
      <c r="G92" s="10">
        <f t="shared" si="4"/>
        <v>4.0863888888888891</v>
      </c>
      <c r="H92" s="32">
        <f t="shared" si="6"/>
        <v>1</v>
      </c>
      <c r="I92" s="10"/>
      <c r="J92" s="7"/>
      <c r="K92" s="8"/>
      <c r="L92" s="7"/>
      <c r="M92" s="3"/>
      <c r="N92" s="3"/>
      <c r="O92" s="11"/>
      <c r="P92" s="12"/>
      <c r="Q92" s="2"/>
      <c r="R92" s="10"/>
      <c r="S92" s="7"/>
      <c r="T92" s="8"/>
      <c r="U92" s="7"/>
      <c r="V92" s="3"/>
      <c r="W92" s="3"/>
      <c r="X92" s="9"/>
      <c r="Y92" s="10"/>
      <c r="Z92" s="2"/>
      <c r="AA92" s="10"/>
      <c r="AB92" s="7"/>
      <c r="AC92" s="8"/>
      <c r="AD92" s="7"/>
      <c r="AE92" s="3"/>
      <c r="AF92" s="3"/>
      <c r="AG92" s="9"/>
      <c r="AH92" s="10"/>
      <c r="AI92" s="2"/>
      <c r="AJ92" s="10"/>
    </row>
    <row r="93" spans="1:36" ht="14.35" x14ac:dyDescent="0.5">
      <c r="A93" s="7">
        <v>108</v>
      </c>
      <c r="B93" s="8" t="s">
        <v>3864</v>
      </c>
      <c r="C93" s="7">
        <v>10671</v>
      </c>
      <c r="D93" s="3" t="s">
        <v>6002</v>
      </c>
      <c r="E93" s="3" t="s">
        <v>1</v>
      </c>
      <c r="F93" s="32">
        <f t="shared" si="3"/>
        <v>11</v>
      </c>
      <c r="G93" s="10">
        <f t="shared" si="4"/>
        <v>2.9641666666666668</v>
      </c>
      <c r="H93" s="32">
        <f t="shared" si="6"/>
        <v>1</v>
      </c>
      <c r="I93" s="10"/>
      <c r="J93" s="7"/>
      <c r="K93" s="8"/>
      <c r="L93" s="7"/>
      <c r="M93" s="3"/>
      <c r="N93" s="3"/>
      <c r="O93" s="11"/>
      <c r="P93" s="12"/>
      <c r="Q93" s="2"/>
      <c r="R93" s="10"/>
      <c r="S93" s="7"/>
      <c r="T93" s="8"/>
      <c r="U93" s="7"/>
      <c r="V93" s="3"/>
      <c r="W93" s="3"/>
      <c r="X93" s="9"/>
      <c r="Y93" s="10"/>
      <c r="Z93" s="2"/>
      <c r="AA93" s="10"/>
      <c r="AB93" s="7"/>
      <c r="AC93" s="8"/>
      <c r="AD93" s="7"/>
      <c r="AE93" s="3"/>
      <c r="AF93" s="3"/>
      <c r="AG93" s="9"/>
      <c r="AH93" s="10"/>
      <c r="AI93" s="2"/>
      <c r="AJ93" s="10"/>
    </row>
    <row r="94" spans="1:36" ht="14.35" x14ac:dyDescent="0.5">
      <c r="A94" s="7">
        <v>108</v>
      </c>
      <c r="B94" s="8" t="s">
        <v>3867</v>
      </c>
      <c r="C94" s="7">
        <v>12092</v>
      </c>
      <c r="D94" s="3" t="s">
        <v>6002</v>
      </c>
      <c r="E94" s="3" t="s">
        <v>1</v>
      </c>
      <c r="F94" s="32">
        <f t="shared" si="3"/>
        <v>11</v>
      </c>
      <c r="G94" s="10">
        <f t="shared" si="4"/>
        <v>3.358888888888889</v>
      </c>
      <c r="H94" s="32">
        <f t="shared" si="6"/>
        <v>1</v>
      </c>
      <c r="I94" s="10"/>
      <c r="J94" s="7"/>
      <c r="K94" s="8"/>
      <c r="L94" s="7"/>
      <c r="M94" s="3"/>
      <c r="N94" s="3"/>
      <c r="O94" s="11"/>
      <c r="P94" s="12"/>
      <c r="Q94" s="2"/>
      <c r="R94" s="10"/>
      <c r="S94" s="7"/>
      <c r="T94" s="8"/>
      <c r="U94" s="7"/>
      <c r="V94" s="3"/>
      <c r="W94" s="3"/>
      <c r="X94" s="9"/>
      <c r="Y94" s="10"/>
      <c r="Z94" s="2"/>
      <c r="AA94" s="10"/>
      <c r="AB94" s="7"/>
      <c r="AC94" s="8"/>
      <c r="AD94" s="7"/>
      <c r="AE94" s="3"/>
      <c r="AF94" s="3"/>
      <c r="AG94" s="9"/>
      <c r="AH94" s="10"/>
      <c r="AI94" s="2"/>
      <c r="AJ94" s="10"/>
    </row>
    <row r="95" spans="1:36" ht="14.35" x14ac:dyDescent="0.5">
      <c r="A95" s="7">
        <v>108</v>
      </c>
      <c r="B95" s="8" t="s">
        <v>3870</v>
      </c>
      <c r="C95" s="7">
        <v>11812</v>
      </c>
      <c r="D95" s="3" t="s">
        <v>6002</v>
      </c>
      <c r="E95" s="3" t="s">
        <v>1</v>
      </c>
      <c r="F95" s="32">
        <f t="shared" si="3"/>
        <v>11</v>
      </c>
      <c r="G95" s="10">
        <f t="shared" si="4"/>
        <v>3.2811111111111111</v>
      </c>
      <c r="H95" s="32">
        <f t="shared" si="6"/>
        <v>1</v>
      </c>
      <c r="I95" s="10"/>
      <c r="J95" s="7"/>
      <c r="K95" s="8"/>
      <c r="L95" s="7"/>
      <c r="M95" s="3"/>
      <c r="N95" s="3"/>
      <c r="O95" s="11"/>
      <c r="P95" s="12"/>
      <c r="Q95" s="2"/>
      <c r="R95" s="10"/>
      <c r="S95" s="7"/>
      <c r="T95" s="8"/>
      <c r="U95" s="7"/>
      <c r="V95" s="3"/>
      <c r="W95" s="3"/>
      <c r="X95" s="9"/>
      <c r="Y95" s="10"/>
      <c r="Z95" s="2"/>
      <c r="AA95" s="10"/>
      <c r="AB95" s="7"/>
      <c r="AC95" s="8"/>
      <c r="AD95" s="7"/>
      <c r="AE95" s="3"/>
      <c r="AF95" s="3"/>
      <c r="AG95" s="9"/>
      <c r="AH95" s="10"/>
      <c r="AI95" s="2"/>
      <c r="AJ95" s="10"/>
    </row>
    <row r="96" spans="1:36" ht="14.35" x14ac:dyDescent="0.5">
      <c r="A96" s="7">
        <v>108</v>
      </c>
      <c r="B96" s="8" t="s">
        <v>3873</v>
      </c>
      <c r="C96" s="7">
        <v>13987</v>
      </c>
      <c r="D96" s="3" t="s">
        <v>6002</v>
      </c>
      <c r="E96" s="3" t="s">
        <v>1</v>
      </c>
      <c r="F96" s="32">
        <f t="shared" si="3"/>
        <v>11</v>
      </c>
      <c r="G96" s="10">
        <f t="shared" si="4"/>
        <v>3.8852777777777776</v>
      </c>
      <c r="H96" s="32">
        <f t="shared" si="6"/>
        <v>1</v>
      </c>
      <c r="I96" s="10"/>
      <c r="J96" s="7"/>
      <c r="K96" s="8"/>
      <c r="L96" s="7"/>
      <c r="M96" s="3"/>
      <c r="N96" s="3"/>
      <c r="O96" s="11"/>
      <c r="P96" s="12"/>
      <c r="Q96" s="2"/>
      <c r="R96" s="10"/>
      <c r="S96" s="7"/>
      <c r="T96" s="8"/>
      <c r="U96" s="7"/>
      <c r="V96" s="3"/>
      <c r="W96" s="3"/>
      <c r="X96" s="9"/>
      <c r="Y96" s="10"/>
      <c r="Z96" s="2"/>
      <c r="AA96" s="10"/>
      <c r="AB96" s="7"/>
      <c r="AC96" s="8"/>
      <c r="AD96" s="7"/>
      <c r="AE96" s="3"/>
      <c r="AF96" s="3"/>
      <c r="AG96" s="9"/>
      <c r="AH96" s="10"/>
      <c r="AI96" s="2"/>
      <c r="AJ96" s="10"/>
    </row>
    <row r="97" spans="1:36" ht="14.35" x14ac:dyDescent="0.5">
      <c r="A97" s="7">
        <v>108</v>
      </c>
      <c r="B97" s="8" t="s">
        <v>3876</v>
      </c>
      <c r="C97" s="7">
        <v>12041</v>
      </c>
      <c r="D97" s="3" t="s">
        <v>6002</v>
      </c>
      <c r="E97" s="3" t="s">
        <v>1</v>
      </c>
      <c r="F97" s="32">
        <f t="shared" si="3"/>
        <v>11</v>
      </c>
      <c r="G97" s="10">
        <f t="shared" si="4"/>
        <v>3.3447222222222224</v>
      </c>
      <c r="H97" s="32">
        <f t="shared" si="6"/>
        <v>1</v>
      </c>
      <c r="I97" s="10"/>
      <c r="J97" s="7"/>
      <c r="K97" s="8"/>
      <c r="L97" s="7"/>
      <c r="M97" s="3"/>
      <c r="N97" s="3"/>
      <c r="O97" s="11"/>
      <c r="P97" s="12"/>
      <c r="Q97" s="2"/>
      <c r="R97" s="10"/>
      <c r="S97" s="7"/>
      <c r="T97" s="8"/>
      <c r="U97" s="7"/>
      <c r="V97" s="3"/>
      <c r="W97" s="3"/>
      <c r="X97" s="9"/>
      <c r="Y97" s="10"/>
      <c r="Z97" s="2"/>
      <c r="AA97" s="10"/>
      <c r="AB97" s="7"/>
      <c r="AC97" s="8"/>
      <c r="AD97" s="7"/>
      <c r="AE97" s="3"/>
      <c r="AF97" s="3"/>
      <c r="AG97" s="9"/>
      <c r="AH97" s="10"/>
      <c r="AI97" s="2"/>
      <c r="AJ97" s="10"/>
    </row>
    <row r="98" spans="1:36" ht="14.35" x14ac:dyDescent="0.5">
      <c r="A98" s="7">
        <v>108</v>
      </c>
      <c r="B98" s="8" t="s">
        <v>3879</v>
      </c>
      <c r="C98" s="7">
        <v>12842</v>
      </c>
      <c r="D98" s="3" t="s">
        <v>6002</v>
      </c>
      <c r="E98" s="3" t="s">
        <v>1</v>
      </c>
      <c r="F98" s="32">
        <f t="shared" si="3"/>
        <v>11</v>
      </c>
      <c r="G98" s="10">
        <f t="shared" si="4"/>
        <v>3.5672222222222221</v>
      </c>
      <c r="H98" s="32">
        <f t="shared" si="6"/>
        <v>1</v>
      </c>
      <c r="I98" s="10"/>
      <c r="J98" s="7"/>
      <c r="K98" s="8"/>
      <c r="L98" s="7"/>
      <c r="M98" s="3"/>
      <c r="N98" s="3"/>
      <c r="O98" s="11"/>
      <c r="P98" s="12"/>
      <c r="Q98" s="2"/>
      <c r="R98" s="10"/>
      <c r="S98" s="7"/>
      <c r="T98" s="8"/>
      <c r="U98" s="7"/>
      <c r="V98" s="3"/>
      <c r="W98" s="3"/>
      <c r="X98" s="9"/>
      <c r="Y98" s="10"/>
      <c r="Z98" s="2"/>
      <c r="AA98" s="10"/>
      <c r="AB98" s="7"/>
      <c r="AC98" s="8"/>
      <c r="AD98" s="7"/>
      <c r="AE98" s="3"/>
      <c r="AF98" s="3"/>
      <c r="AG98" s="9"/>
      <c r="AH98" s="10"/>
      <c r="AI98" s="2"/>
      <c r="AJ98" s="10"/>
    </row>
    <row r="99" spans="1:36" ht="14.35" x14ac:dyDescent="0.5">
      <c r="A99" s="7">
        <v>108</v>
      </c>
      <c r="B99" s="8" t="s">
        <v>3882</v>
      </c>
      <c r="C99" s="7">
        <v>12341</v>
      </c>
      <c r="D99" s="3" t="s">
        <v>6002</v>
      </c>
      <c r="E99" s="3" t="s">
        <v>1</v>
      </c>
      <c r="F99" s="32">
        <f t="shared" si="3"/>
        <v>11</v>
      </c>
      <c r="G99" s="10">
        <f t="shared" si="4"/>
        <v>3.4280555555555554</v>
      </c>
      <c r="H99" s="32">
        <f t="shared" si="6"/>
        <v>1</v>
      </c>
      <c r="I99" s="10"/>
      <c r="J99" s="7"/>
      <c r="K99" s="8"/>
      <c r="L99" s="7"/>
      <c r="M99" s="3"/>
      <c r="N99" s="3"/>
      <c r="O99" s="11"/>
      <c r="P99" s="12"/>
      <c r="Q99" s="2"/>
      <c r="R99" s="10"/>
      <c r="S99" s="7"/>
      <c r="T99" s="8"/>
      <c r="U99" s="7"/>
      <c r="V99" s="3"/>
      <c r="W99" s="3"/>
      <c r="X99" s="9"/>
      <c r="Y99" s="10"/>
      <c r="Z99" s="2"/>
      <c r="AA99" s="10"/>
      <c r="AB99" s="7"/>
      <c r="AC99" s="8"/>
      <c r="AD99" s="7"/>
      <c r="AE99" s="3"/>
      <c r="AF99" s="3"/>
      <c r="AG99" s="9"/>
      <c r="AH99" s="10"/>
      <c r="AI99" s="2"/>
      <c r="AJ99" s="10"/>
    </row>
    <row r="100" spans="1:36" ht="14.35" x14ac:dyDescent="0.5">
      <c r="A100" s="7">
        <v>108</v>
      </c>
      <c r="B100" s="8" t="s">
        <v>3885</v>
      </c>
      <c r="C100" s="7">
        <v>16561</v>
      </c>
      <c r="D100" s="3" t="s">
        <v>6002</v>
      </c>
      <c r="E100" s="3" t="s">
        <v>1</v>
      </c>
      <c r="F100" s="32">
        <f t="shared" si="3"/>
        <v>11</v>
      </c>
      <c r="G100" s="10">
        <f t="shared" si="4"/>
        <v>4.6002777777777775</v>
      </c>
      <c r="H100" s="32">
        <f t="shared" si="6"/>
        <v>1</v>
      </c>
      <c r="I100" s="10"/>
      <c r="J100" s="7"/>
      <c r="K100" s="8"/>
      <c r="L100" s="7"/>
      <c r="M100" s="3"/>
      <c r="N100" s="3"/>
      <c r="O100" s="11"/>
      <c r="P100" s="12"/>
      <c r="Q100" s="2"/>
      <c r="R100" s="10"/>
      <c r="S100" s="7"/>
      <c r="T100" s="8"/>
      <c r="U100" s="7"/>
      <c r="V100" s="3"/>
      <c r="W100" s="3"/>
      <c r="X100" s="9"/>
      <c r="Y100" s="10"/>
      <c r="Z100" s="2"/>
      <c r="AA100" s="10"/>
      <c r="AB100" s="7"/>
      <c r="AC100" s="8"/>
      <c r="AD100" s="7"/>
      <c r="AE100" s="3"/>
      <c r="AF100" s="3"/>
      <c r="AG100" s="9"/>
      <c r="AH100" s="10"/>
      <c r="AI100" s="2"/>
      <c r="AJ100" s="10"/>
    </row>
    <row r="101" spans="1:36" ht="14.35" x14ac:dyDescent="0.5">
      <c r="A101" s="7">
        <v>108</v>
      </c>
      <c r="B101" s="8" t="s">
        <v>3888</v>
      </c>
      <c r="C101" s="7">
        <v>12008</v>
      </c>
      <c r="D101" s="3" t="s">
        <v>6002</v>
      </c>
      <c r="E101" s="3" t="s">
        <v>1</v>
      </c>
      <c r="F101" s="32">
        <f t="shared" si="3"/>
        <v>11</v>
      </c>
      <c r="G101" s="10">
        <f t="shared" si="4"/>
        <v>3.3355555555555556</v>
      </c>
      <c r="H101" s="32">
        <f t="shared" si="6"/>
        <v>1</v>
      </c>
      <c r="I101" s="10"/>
      <c r="J101" s="7"/>
      <c r="K101" s="8"/>
      <c r="L101" s="7"/>
      <c r="M101" s="3"/>
      <c r="N101" s="3"/>
      <c r="O101" s="11"/>
      <c r="P101" s="12"/>
      <c r="Q101" s="2"/>
      <c r="R101" s="10"/>
      <c r="S101" s="7"/>
      <c r="T101" s="8"/>
      <c r="U101" s="7"/>
      <c r="V101" s="3"/>
      <c r="W101" s="3"/>
      <c r="X101" s="9"/>
      <c r="Y101" s="10"/>
      <c r="Z101" s="2"/>
      <c r="AA101" s="10"/>
      <c r="AB101" s="7"/>
      <c r="AC101" s="8"/>
      <c r="AD101" s="7"/>
      <c r="AE101" s="3"/>
      <c r="AF101" s="3"/>
      <c r="AG101" s="9"/>
      <c r="AH101" s="10"/>
      <c r="AI101" s="2"/>
      <c r="AJ101" s="10"/>
    </row>
    <row r="102" spans="1:36" ht="14.35" x14ac:dyDescent="0.5">
      <c r="A102" s="7">
        <v>108</v>
      </c>
      <c r="B102" s="8" t="s">
        <v>3891</v>
      </c>
      <c r="C102" s="7">
        <v>9746</v>
      </c>
      <c r="D102" s="3" t="s">
        <v>6002</v>
      </c>
      <c r="E102" s="3" t="s">
        <v>1</v>
      </c>
      <c r="F102" s="32">
        <f t="shared" si="3"/>
        <v>11</v>
      </c>
      <c r="G102" s="10">
        <f t="shared" si="4"/>
        <v>2.7072222222222222</v>
      </c>
      <c r="H102" s="32">
        <f t="shared" si="6"/>
        <v>1</v>
      </c>
      <c r="I102" s="10"/>
      <c r="J102" s="7"/>
      <c r="K102" s="8"/>
      <c r="L102" s="7"/>
      <c r="M102" s="3"/>
      <c r="N102" s="3"/>
      <c r="O102" s="11"/>
      <c r="P102" s="12"/>
      <c r="Q102" s="2"/>
      <c r="R102" s="10"/>
      <c r="S102" s="7"/>
      <c r="T102" s="8"/>
      <c r="U102" s="7"/>
      <c r="V102" s="3"/>
      <c r="W102" s="3"/>
      <c r="X102" s="9"/>
      <c r="Y102" s="10"/>
      <c r="Z102" s="2"/>
      <c r="AA102" s="10"/>
      <c r="AB102" s="7"/>
      <c r="AC102" s="8"/>
      <c r="AD102" s="7"/>
      <c r="AE102" s="3"/>
      <c r="AF102" s="3"/>
      <c r="AG102" s="9"/>
      <c r="AH102" s="10"/>
      <c r="AI102" s="2"/>
      <c r="AJ102" s="10"/>
    </row>
    <row r="103" spans="1:36" ht="14.35" x14ac:dyDescent="0.5">
      <c r="A103" s="7">
        <v>108</v>
      </c>
      <c r="B103" s="8" t="s">
        <v>3894</v>
      </c>
      <c r="C103" s="7">
        <v>12260</v>
      </c>
      <c r="D103" s="3" t="s">
        <v>6002</v>
      </c>
      <c r="E103" s="3" t="s">
        <v>1</v>
      </c>
      <c r="F103" s="32">
        <f t="shared" si="3"/>
        <v>11</v>
      </c>
      <c r="G103" s="10">
        <f t="shared" si="4"/>
        <v>3.4055555555555554</v>
      </c>
      <c r="H103" s="32">
        <f t="shared" si="6"/>
        <v>1</v>
      </c>
      <c r="I103" s="10"/>
      <c r="J103" s="7"/>
      <c r="K103" s="8"/>
      <c r="L103" s="7"/>
      <c r="M103" s="3"/>
      <c r="N103" s="3"/>
      <c r="O103" s="11"/>
      <c r="P103" s="12"/>
      <c r="Q103" s="2"/>
      <c r="R103" s="10"/>
      <c r="S103" s="7"/>
      <c r="T103" s="8"/>
      <c r="U103" s="7"/>
      <c r="V103" s="3"/>
      <c r="W103" s="3"/>
      <c r="X103" s="9"/>
      <c r="Y103" s="10"/>
      <c r="Z103" s="2"/>
      <c r="AA103" s="10"/>
      <c r="AB103" s="7"/>
      <c r="AC103" s="8"/>
      <c r="AD103" s="7"/>
      <c r="AE103" s="3"/>
      <c r="AF103" s="3"/>
      <c r="AG103" s="9"/>
      <c r="AH103" s="10"/>
      <c r="AI103" s="2"/>
      <c r="AJ103" s="10"/>
    </row>
    <row r="104" spans="1:36" ht="14.35" x14ac:dyDescent="0.5">
      <c r="A104" s="7">
        <v>108</v>
      </c>
      <c r="B104" s="8" t="s">
        <v>3897</v>
      </c>
      <c r="C104" s="7">
        <v>14561</v>
      </c>
      <c r="D104" s="3" t="s">
        <v>6002</v>
      </c>
      <c r="E104" s="3" t="s">
        <v>1</v>
      </c>
      <c r="F104" s="32">
        <f t="shared" si="3"/>
        <v>11</v>
      </c>
      <c r="G104" s="10">
        <f t="shared" si="4"/>
        <v>4.0447222222222221</v>
      </c>
      <c r="H104" s="32">
        <f t="shared" si="6"/>
        <v>1</v>
      </c>
      <c r="I104" s="10"/>
      <c r="J104" s="7"/>
      <c r="K104" s="8"/>
      <c r="L104" s="7"/>
      <c r="M104" s="3"/>
      <c r="N104" s="3"/>
      <c r="O104" s="11"/>
      <c r="P104" s="12"/>
      <c r="Q104" s="2"/>
      <c r="R104" s="10"/>
      <c r="S104" s="7"/>
      <c r="T104" s="8"/>
      <c r="U104" s="7"/>
      <c r="V104" s="3"/>
      <c r="W104" s="3"/>
      <c r="X104" s="9"/>
      <c r="Y104" s="10"/>
      <c r="Z104" s="2"/>
      <c r="AA104" s="10"/>
      <c r="AB104" s="7"/>
      <c r="AC104" s="8"/>
      <c r="AD104" s="7"/>
      <c r="AE104" s="3"/>
      <c r="AF104" s="3"/>
      <c r="AG104" s="9"/>
      <c r="AH104" s="10"/>
      <c r="AI104" s="2"/>
      <c r="AJ104" s="10"/>
    </row>
    <row r="105" spans="1:36" ht="14.35" x14ac:dyDescent="0.5">
      <c r="A105" s="7">
        <v>108</v>
      </c>
      <c r="B105" s="8" t="s">
        <v>3900</v>
      </c>
      <c r="C105" s="7">
        <v>15365</v>
      </c>
      <c r="D105" s="3" t="s">
        <v>6002</v>
      </c>
      <c r="E105" s="3" t="s">
        <v>1</v>
      </c>
      <c r="F105" s="32">
        <f t="shared" si="3"/>
        <v>11</v>
      </c>
      <c r="G105" s="10">
        <f t="shared" si="4"/>
        <v>4.2680555555555557</v>
      </c>
      <c r="H105" s="32">
        <f t="shared" si="6"/>
        <v>1</v>
      </c>
      <c r="I105" s="10"/>
      <c r="J105" s="7"/>
      <c r="K105" s="8"/>
      <c r="L105" s="7"/>
      <c r="M105" s="3"/>
      <c r="N105" s="3"/>
      <c r="O105" s="11"/>
      <c r="P105" s="12"/>
      <c r="Q105" s="2"/>
      <c r="R105" s="10"/>
      <c r="S105" s="7"/>
      <c r="T105" s="8"/>
      <c r="U105" s="7"/>
      <c r="V105" s="3"/>
      <c r="W105" s="3"/>
      <c r="X105" s="9"/>
      <c r="Y105" s="10"/>
      <c r="Z105" s="2"/>
      <c r="AA105" s="10"/>
      <c r="AB105" s="7"/>
      <c r="AC105" s="8"/>
      <c r="AD105" s="7"/>
      <c r="AE105" s="3"/>
      <c r="AF105" s="3"/>
      <c r="AG105" s="9"/>
      <c r="AH105" s="10"/>
      <c r="AI105" s="2"/>
      <c r="AJ105" s="10"/>
    </row>
    <row r="106" spans="1:36" ht="14.35" x14ac:dyDescent="0.5">
      <c r="A106" s="7">
        <v>108</v>
      </c>
      <c r="B106" s="8" t="s">
        <v>3903</v>
      </c>
      <c r="C106" s="7">
        <v>13802</v>
      </c>
      <c r="D106" s="3" t="s">
        <v>6002</v>
      </c>
      <c r="E106" s="3" t="s">
        <v>1</v>
      </c>
      <c r="F106" s="32">
        <f t="shared" si="3"/>
        <v>11</v>
      </c>
      <c r="G106" s="10">
        <f t="shared" si="4"/>
        <v>3.8338888888888887</v>
      </c>
      <c r="H106" s="32">
        <f t="shared" si="6"/>
        <v>1</v>
      </c>
      <c r="I106" s="10"/>
      <c r="J106" s="7"/>
      <c r="K106" s="8"/>
      <c r="L106" s="7"/>
      <c r="M106" s="3"/>
      <c r="N106" s="3"/>
      <c r="O106" s="11"/>
      <c r="P106" s="12"/>
      <c r="Q106" s="2"/>
      <c r="R106" s="10"/>
      <c r="S106" s="7"/>
      <c r="T106" s="8"/>
      <c r="U106" s="7"/>
      <c r="V106" s="3"/>
      <c r="W106" s="3"/>
      <c r="X106" s="9"/>
      <c r="Y106" s="10"/>
      <c r="Z106" s="2"/>
      <c r="AA106" s="10"/>
      <c r="AB106" s="7"/>
      <c r="AC106" s="8"/>
      <c r="AD106" s="7"/>
      <c r="AE106" s="3"/>
      <c r="AF106" s="3"/>
      <c r="AG106" s="9"/>
      <c r="AH106" s="10"/>
      <c r="AI106" s="2"/>
      <c r="AJ106" s="10"/>
    </row>
    <row r="107" spans="1:36" ht="14.35" x14ac:dyDescent="0.5">
      <c r="A107" s="7">
        <v>116</v>
      </c>
      <c r="B107" s="8" t="s">
        <v>44</v>
      </c>
      <c r="C107" s="7">
        <v>11732</v>
      </c>
      <c r="D107" s="3" t="s">
        <v>6002</v>
      </c>
      <c r="E107" s="3" t="s">
        <v>0</v>
      </c>
      <c r="F107" s="32">
        <f t="shared" si="3"/>
        <v>9</v>
      </c>
      <c r="G107" s="10">
        <f t="shared" si="4"/>
        <v>3.2588888888888889</v>
      </c>
      <c r="H107" s="32">
        <f t="shared" ref="H107:H141" si="7">IF(G107&lt;=F107,1,0)</f>
        <v>1</v>
      </c>
      <c r="I107" s="10"/>
      <c r="J107" s="7"/>
      <c r="K107" s="8"/>
      <c r="L107" s="7"/>
      <c r="M107" s="3"/>
      <c r="N107" s="3"/>
      <c r="O107" s="11"/>
      <c r="P107" s="12"/>
      <c r="Q107" s="2"/>
      <c r="R107" s="10"/>
      <c r="S107" s="7"/>
      <c r="T107" s="8"/>
      <c r="U107" s="7"/>
      <c r="V107" s="3"/>
      <c r="W107" s="3"/>
      <c r="X107" s="9"/>
      <c r="Y107" s="10"/>
      <c r="Z107" s="2"/>
      <c r="AA107" s="10"/>
      <c r="AB107" s="7"/>
      <c r="AC107" s="8"/>
      <c r="AD107" s="7"/>
      <c r="AE107" s="3"/>
      <c r="AF107" s="3"/>
      <c r="AG107" s="9"/>
      <c r="AH107" s="10"/>
      <c r="AI107" s="2"/>
      <c r="AJ107" s="10"/>
    </row>
    <row r="108" spans="1:36" ht="14.35" x14ac:dyDescent="0.5">
      <c r="A108" s="7">
        <v>116</v>
      </c>
      <c r="B108" s="8" t="s">
        <v>1527</v>
      </c>
      <c r="C108" s="7">
        <v>12771</v>
      </c>
      <c r="D108" s="3" t="s">
        <v>6002</v>
      </c>
      <c r="E108" s="3" t="s">
        <v>0</v>
      </c>
      <c r="F108" s="32">
        <f t="shared" si="3"/>
        <v>9</v>
      </c>
      <c r="G108" s="10">
        <f t="shared" si="4"/>
        <v>3.5474999999999999</v>
      </c>
      <c r="H108" s="32">
        <f t="shared" si="7"/>
        <v>1</v>
      </c>
      <c r="I108" s="10"/>
      <c r="J108" s="7"/>
      <c r="K108" s="8"/>
      <c r="L108" s="7"/>
      <c r="M108" s="3"/>
      <c r="N108" s="3"/>
      <c r="O108" s="11"/>
      <c r="P108" s="12"/>
      <c r="Q108" s="2"/>
      <c r="R108" s="10"/>
      <c r="S108" s="7"/>
      <c r="T108" s="8"/>
      <c r="U108" s="7"/>
      <c r="V108" s="3"/>
      <c r="W108" s="3"/>
      <c r="X108" s="9"/>
      <c r="Y108" s="10"/>
      <c r="Z108" s="2"/>
      <c r="AA108" s="10"/>
      <c r="AB108" s="7"/>
      <c r="AC108" s="8"/>
      <c r="AD108" s="7"/>
      <c r="AE108" s="3"/>
      <c r="AF108" s="3"/>
      <c r="AG108" s="9"/>
      <c r="AH108" s="10"/>
      <c r="AI108" s="2"/>
      <c r="AJ108" s="10"/>
    </row>
    <row r="109" spans="1:36" ht="14.35" x14ac:dyDescent="0.5">
      <c r="A109" s="7">
        <v>116</v>
      </c>
      <c r="B109" s="8" t="s">
        <v>1530</v>
      </c>
      <c r="C109" s="7">
        <v>15931</v>
      </c>
      <c r="D109" s="3" t="s">
        <v>6002</v>
      </c>
      <c r="E109" s="3" t="s">
        <v>0</v>
      </c>
      <c r="F109" s="32">
        <f t="shared" si="3"/>
        <v>9</v>
      </c>
      <c r="G109" s="10">
        <f t="shared" si="4"/>
        <v>4.4252777777777776</v>
      </c>
      <c r="H109" s="32">
        <f t="shared" si="7"/>
        <v>1</v>
      </c>
      <c r="I109" s="10"/>
      <c r="J109" s="7"/>
      <c r="K109" s="8"/>
      <c r="L109" s="7"/>
      <c r="M109" s="3"/>
      <c r="N109" s="3"/>
      <c r="O109" s="11"/>
      <c r="P109" s="12"/>
      <c r="Q109" s="2"/>
      <c r="R109" s="10"/>
      <c r="S109" s="7"/>
      <c r="T109" s="8"/>
      <c r="U109" s="7"/>
      <c r="V109" s="3"/>
      <c r="W109" s="3"/>
      <c r="X109" s="9"/>
      <c r="Y109" s="10"/>
      <c r="Z109" s="2"/>
      <c r="AA109" s="10"/>
      <c r="AB109" s="7"/>
      <c r="AC109" s="8"/>
      <c r="AD109" s="7"/>
      <c r="AE109" s="3"/>
      <c r="AF109" s="3"/>
      <c r="AG109" s="9"/>
      <c r="AH109" s="10"/>
      <c r="AI109" s="2"/>
      <c r="AJ109" s="10"/>
    </row>
    <row r="110" spans="1:36" ht="14.35" x14ac:dyDescent="0.5">
      <c r="A110" s="7">
        <v>116</v>
      </c>
      <c r="B110" s="8" t="s">
        <v>1533</v>
      </c>
      <c r="C110" s="7">
        <v>9917</v>
      </c>
      <c r="D110" s="3" t="s">
        <v>6002</v>
      </c>
      <c r="E110" s="3" t="s">
        <v>0</v>
      </c>
      <c r="F110" s="32">
        <f t="shared" si="3"/>
        <v>9</v>
      </c>
      <c r="G110" s="10">
        <f t="shared" si="4"/>
        <v>2.7547222222222221</v>
      </c>
      <c r="H110" s="32">
        <f t="shared" si="7"/>
        <v>1</v>
      </c>
      <c r="I110" s="10"/>
      <c r="J110" s="7"/>
      <c r="K110" s="8"/>
      <c r="L110" s="7"/>
      <c r="M110" s="3"/>
      <c r="N110" s="3"/>
      <c r="O110" s="11"/>
      <c r="P110" s="12"/>
      <c r="Q110" s="2"/>
      <c r="R110" s="10"/>
      <c r="S110" s="7"/>
      <c r="T110" s="8"/>
      <c r="U110" s="7"/>
      <c r="V110" s="3"/>
      <c r="W110" s="3"/>
      <c r="X110" s="9"/>
      <c r="Y110" s="10"/>
      <c r="Z110" s="2"/>
      <c r="AA110" s="10"/>
      <c r="AB110" s="7"/>
      <c r="AC110" s="8"/>
      <c r="AD110" s="7"/>
      <c r="AE110" s="3"/>
      <c r="AF110" s="3"/>
      <c r="AG110" s="9"/>
      <c r="AH110" s="10"/>
      <c r="AI110" s="2"/>
      <c r="AJ110" s="10"/>
    </row>
    <row r="111" spans="1:36" ht="14.35" x14ac:dyDescent="0.5">
      <c r="A111" s="7">
        <v>116</v>
      </c>
      <c r="B111" s="8" t="s">
        <v>1536</v>
      </c>
      <c r="C111" s="7">
        <v>9617</v>
      </c>
      <c r="D111" s="3" t="s">
        <v>6002</v>
      </c>
      <c r="E111" s="3" t="s">
        <v>0</v>
      </c>
      <c r="F111" s="32">
        <f t="shared" si="3"/>
        <v>9</v>
      </c>
      <c r="G111" s="10">
        <f t="shared" si="4"/>
        <v>2.671388888888889</v>
      </c>
      <c r="H111" s="32">
        <f t="shared" si="7"/>
        <v>1</v>
      </c>
      <c r="I111" s="10"/>
      <c r="J111" s="7"/>
      <c r="K111" s="8"/>
      <c r="L111" s="7"/>
      <c r="M111" s="3"/>
      <c r="N111" s="3"/>
      <c r="O111" s="11"/>
      <c r="P111" s="12"/>
      <c r="Q111" s="2"/>
      <c r="R111" s="10"/>
      <c r="S111" s="7"/>
      <c r="T111" s="8"/>
      <c r="U111" s="7"/>
      <c r="V111" s="3"/>
      <c r="W111" s="3"/>
      <c r="X111" s="9"/>
      <c r="Y111" s="10"/>
      <c r="Z111" s="2"/>
      <c r="AA111" s="10"/>
      <c r="AB111" s="7"/>
      <c r="AC111" s="8"/>
      <c r="AD111" s="7"/>
      <c r="AE111" s="3"/>
      <c r="AF111" s="3"/>
      <c r="AG111" s="9"/>
      <c r="AH111" s="10"/>
      <c r="AI111" s="2"/>
      <c r="AJ111" s="10"/>
    </row>
    <row r="112" spans="1:36" ht="14.35" x14ac:dyDescent="0.5">
      <c r="A112" s="7">
        <v>116</v>
      </c>
      <c r="B112" s="8" t="s">
        <v>1539</v>
      </c>
      <c r="C112" s="7">
        <v>17616</v>
      </c>
      <c r="D112" s="3" t="s">
        <v>6002</v>
      </c>
      <c r="E112" s="3" t="s">
        <v>0</v>
      </c>
      <c r="F112" s="32">
        <f t="shared" si="3"/>
        <v>9</v>
      </c>
      <c r="G112" s="10">
        <f t="shared" si="4"/>
        <v>4.8933333333333335</v>
      </c>
      <c r="H112" s="32">
        <f t="shared" si="7"/>
        <v>1</v>
      </c>
      <c r="I112" s="10"/>
      <c r="J112" s="7"/>
      <c r="K112" s="8"/>
      <c r="L112" s="7"/>
      <c r="M112" s="3"/>
      <c r="N112" s="3"/>
      <c r="O112" s="11"/>
      <c r="P112" s="12"/>
      <c r="Q112" s="2"/>
      <c r="R112" s="10"/>
      <c r="S112" s="7"/>
      <c r="T112" s="8"/>
      <c r="U112" s="7"/>
      <c r="V112" s="3"/>
      <c r="W112" s="3"/>
      <c r="X112" s="9"/>
      <c r="Y112" s="10"/>
      <c r="Z112" s="2"/>
      <c r="AA112" s="10"/>
      <c r="AB112" s="7"/>
      <c r="AC112" s="8"/>
      <c r="AD112" s="7"/>
      <c r="AE112" s="3"/>
      <c r="AF112" s="3"/>
      <c r="AG112" s="9"/>
      <c r="AH112" s="10"/>
      <c r="AI112" s="2"/>
      <c r="AJ112" s="10"/>
    </row>
    <row r="113" spans="1:36" ht="14.35" x14ac:dyDescent="0.5">
      <c r="A113" s="7">
        <v>116</v>
      </c>
      <c r="B113" s="8" t="s">
        <v>1542</v>
      </c>
      <c r="C113" s="7">
        <v>10876</v>
      </c>
      <c r="D113" s="3" t="s">
        <v>6002</v>
      </c>
      <c r="E113" s="3" t="s">
        <v>0</v>
      </c>
      <c r="F113" s="32">
        <f t="shared" si="3"/>
        <v>9</v>
      </c>
      <c r="G113" s="10">
        <f t="shared" si="4"/>
        <v>3.0211111111111113</v>
      </c>
      <c r="H113" s="32">
        <f t="shared" si="7"/>
        <v>1</v>
      </c>
      <c r="I113" s="10"/>
      <c r="J113" s="7"/>
      <c r="K113" s="8"/>
      <c r="L113" s="7"/>
      <c r="M113" s="3"/>
      <c r="N113" s="3"/>
      <c r="O113" s="11"/>
      <c r="P113" s="12"/>
      <c r="Q113" s="2"/>
      <c r="R113" s="10"/>
      <c r="S113" s="7"/>
      <c r="T113" s="8"/>
      <c r="U113" s="7"/>
      <c r="V113" s="3"/>
      <c r="W113" s="3"/>
      <c r="X113" s="9"/>
      <c r="Y113" s="10"/>
      <c r="Z113" s="2"/>
      <c r="AA113" s="10"/>
      <c r="AB113" s="7"/>
      <c r="AC113" s="8"/>
      <c r="AD113" s="7"/>
      <c r="AE113" s="3"/>
      <c r="AF113" s="3"/>
      <c r="AG113" s="9"/>
      <c r="AH113" s="10"/>
      <c r="AI113" s="2"/>
      <c r="AJ113" s="10"/>
    </row>
    <row r="114" spans="1:36" ht="14.35" x14ac:dyDescent="0.5">
      <c r="A114" s="7">
        <v>116</v>
      </c>
      <c r="B114" s="8" t="s">
        <v>1545</v>
      </c>
      <c r="C114" s="7">
        <v>9837</v>
      </c>
      <c r="D114" s="3" t="s">
        <v>6002</v>
      </c>
      <c r="E114" s="3" t="s">
        <v>0</v>
      </c>
      <c r="F114" s="32">
        <f t="shared" si="3"/>
        <v>9</v>
      </c>
      <c r="G114" s="10">
        <f t="shared" si="4"/>
        <v>2.7324999999999999</v>
      </c>
      <c r="H114" s="32">
        <f t="shared" si="7"/>
        <v>1</v>
      </c>
      <c r="I114" s="10"/>
      <c r="J114" s="7"/>
      <c r="K114" s="8"/>
      <c r="L114" s="7"/>
      <c r="M114" s="3"/>
      <c r="N114" s="3"/>
      <c r="O114" s="11"/>
      <c r="P114" s="12"/>
      <c r="Q114" s="2"/>
      <c r="R114" s="10"/>
      <c r="S114" s="7"/>
      <c r="T114" s="8"/>
      <c r="U114" s="7"/>
      <c r="V114" s="3"/>
      <c r="W114" s="3"/>
      <c r="X114" s="9"/>
      <c r="Y114" s="10"/>
      <c r="Z114" s="2"/>
      <c r="AA114" s="10"/>
      <c r="AB114" s="7"/>
      <c r="AC114" s="8"/>
      <c r="AD114" s="7"/>
      <c r="AE114" s="3"/>
      <c r="AF114" s="3"/>
      <c r="AG114" s="9"/>
      <c r="AH114" s="10"/>
      <c r="AI114" s="2"/>
      <c r="AJ114" s="10"/>
    </row>
    <row r="115" spans="1:36" ht="14.35" x14ac:dyDescent="0.5">
      <c r="A115" s="7">
        <v>116</v>
      </c>
      <c r="B115" s="8" t="s">
        <v>1548</v>
      </c>
      <c r="C115" s="7">
        <v>12636</v>
      </c>
      <c r="D115" s="3" t="s">
        <v>6002</v>
      </c>
      <c r="E115" s="3" t="s">
        <v>0</v>
      </c>
      <c r="F115" s="32">
        <f t="shared" si="3"/>
        <v>9</v>
      </c>
      <c r="G115" s="10">
        <f t="shared" si="4"/>
        <v>3.51</v>
      </c>
      <c r="H115" s="32">
        <f t="shared" si="7"/>
        <v>1</v>
      </c>
      <c r="I115" s="10"/>
      <c r="J115" s="7"/>
      <c r="K115" s="8"/>
      <c r="L115" s="7"/>
      <c r="M115" s="3"/>
      <c r="N115" s="3"/>
      <c r="O115" s="11"/>
      <c r="P115" s="12"/>
      <c r="Q115" s="2"/>
      <c r="R115" s="10"/>
      <c r="S115" s="7"/>
      <c r="T115" s="8"/>
      <c r="U115" s="7"/>
      <c r="V115" s="3"/>
      <c r="W115" s="3"/>
      <c r="X115" s="9"/>
      <c r="Y115" s="10"/>
      <c r="Z115" s="2"/>
      <c r="AA115" s="10"/>
      <c r="AB115" s="7"/>
      <c r="AC115" s="8"/>
      <c r="AD115" s="7"/>
      <c r="AE115" s="3"/>
      <c r="AF115" s="3"/>
      <c r="AG115" s="9"/>
      <c r="AH115" s="10"/>
      <c r="AI115" s="2"/>
      <c r="AJ115" s="10"/>
    </row>
    <row r="116" spans="1:36" ht="14.35" x14ac:dyDescent="0.5">
      <c r="A116" s="7">
        <v>116</v>
      </c>
      <c r="B116" s="8" t="s">
        <v>1551</v>
      </c>
      <c r="C116" s="7">
        <v>10891</v>
      </c>
      <c r="D116" s="3" t="s">
        <v>6002</v>
      </c>
      <c r="E116" s="3" t="s">
        <v>0</v>
      </c>
      <c r="F116" s="32">
        <f t="shared" si="3"/>
        <v>9</v>
      </c>
      <c r="G116" s="10">
        <f t="shared" si="4"/>
        <v>3.0252777777777777</v>
      </c>
      <c r="H116" s="32">
        <f t="shared" si="7"/>
        <v>1</v>
      </c>
      <c r="I116" s="10"/>
      <c r="J116" s="7"/>
      <c r="K116" s="8"/>
      <c r="L116" s="7"/>
      <c r="M116" s="3"/>
      <c r="N116" s="3"/>
      <c r="O116" s="11"/>
      <c r="P116" s="12"/>
      <c r="Q116" s="2"/>
      <c r="R116" s="10"/>
      <c r="S116" s="7"/>
      <c r="T116" s="8"/>
      <c r="U116" s="7"/>
      <c r="V116" s="3"/>
      <c r="W116" s="3"/>
      <c r="X116" s="9"/>
      <c r="Y116" s="10"/>
      <c r="Z116" s="2"/>
      <c r="AA116" s="10"/>
      <c r="AB116" s="7"/>
      <c r="AC116" s="8"/>
      <c r="AD116" s="7"/>
      <c r="AE116" s="3"/>
      <c r="AF116" s="3"/>
      <c r="AG116" s="9"/>
      <c r="AH116" s="10"/>
      <c r="AI116" s="2"/>
      <c r="AJ116" s="10"/>
    </row>
    <row r="117" spans="1:36" ht="14.35" x14ac:dyDescent="0.5">
      <c r="A117" s="7">
        <v>116</v>
      </c>
      <c r="B117" s="8" t="s">
        <v>1554</v>
      </c>
      <c r="C117" s="7">
        <v>11357</v>
      </c>
      <c r="D117" s="3" t="s">
        <v>6002</v>
      </c>
      <c r="E117" s="3" t="s">
        <v>0</v>
      </c>
      <c r="F117" s="32">
        <f t="shared" si="3"/>
        <v>9</v>
      </c>
      <c r="G117" s="10">
        <f t="shared" si="4"/>
        <v>3.1547222222222224</v>
      </c>
      <c r="H117" s="32">
        <f t="shared" si="7"/>
        <v>1</v>
      </c>
      <c r="I117" s="10"/>
      <c r="J117" s="7"/>
      <c r="K117" s="8"/>
      <c r="L117" s="7"/>
      <c r="M117" s="3"/>
      <c r="N117" s="3"/>
      <c r="O117" s="11"/>
      <c r="P117" s="12"/>
      <c r="Q117" s="2"/>
      <c r="R117" s="10"/>
      <c r="S117" s="7"/>
      <c r="T117" s="8"/>
      <c r="U117" s="7"/>
      <c r="V117" s="3"/>
      <c r="W117" s="3"/>
      <c r="X117" s="9"/>
      <c r="Y117" s="10"/>
      <c r="Z117" s="2"/>
      <c r="AA117" s="10"/>
      <c r="AB117" s="7"/>
      <c r="AC117" s="8"/>
      <c r="AD117" s="7"/>
      <c r="AE117" s="3"/>
      <c r="AF117" s="3"/>
      <c r="AG117" s="9"/>
      <c r="AH117" s="10"/>
      <c r="AI117" s="2"/>
      <c r="AJ117" s="10"/>
    </row>
    <row r="118" spans="1:36" ht="14.35" x14ac:dyDescent="0.5">
      <c r="A118" s="7">
        <v>116</v>
      </c>
      <c r="B118" s="8" t="s">
        <v>1557</v>
      </c>
      <c r="C118" s="7">
        <v>13290</v>
      </c>
      <c r="D118" s="3" t="s">
        <v>6002</v>
      </c>
      <c r="E118" s="3" t="s">
        <v>0</v>
      </c>
      <c r="F118" s="32">
        <f t="shared" si="3"/>
        <v>9</v>
      </c>
      <c r="G118" s="10">
        <f t="shared" si="4"/>
        <v>3.6916666666666669</v>
      </c>
      <c r="H118" s="32">
        <f t="shared" si="7"/>
        <v>1</v>
      </c>
      <c r="I118" s="10"/>
      <c r="J118" s="7"/>
      <c r="K118" s="8"/>
      <c r="L118" s="7"/>
      <c r="M118" s="3"/>
      <c r="N118" s="3"/>
      <c r="O118" s="11"/>
      <c r="P118" s="12"/>
      <c r="Q118" s="2"/>
      <c r="R118" s="10"/>
      <c r="S118" s="7"/>
      <c r="T118" s="8"/>
      <c r="U118" s="7"/>
      <c r="V118" s="3"/>
      <c r="W118" s="3"/>
      <c r="X118" s="9"/>
      <c r="Y118" s="10"/>
      <c r="Z118" s="2"/>
      <c r="AA118" s="10"/>
      <c r="AB118" s="7"/>
      <c r="AC118" s="8"/>
      <c r="AD118" s="7"/>
      <c r="AE118" s="3"/>
      <c r="AF118" s="3"/>
      <c r="AG118" s="9"/>
      <c r="AH118" s="10"/>
      <c r="AI118" s="2"/>
      <c r="AJ118" s="10"/>
    </row>
    <row r="119" spans="1:36" ht="14.35" x14ac:dyDescent="0.5">
      <c r="A119" s="7">
        <v>116</v>
      </c>
      <c r="B119" s="8" t="s">
        <v>1560</v>
      </c>
      <c r="C119" s="7">
        <v>31311</v>
      </c>
      <c r="D119" s="3" t="s">
        <v>6002</v>
      </c>
      <c r="E119" s="3" t="s">
        <v>0</v>
      </c>
      <c r="F119" s="32">
        <f t="shared" si="3"/>
        <v>9</v>
      </c>
      <c r="G119" s="10">
        <f t="shared" si="4"/>
        <v>8.6974999999999998</v>
      </c>
      <c r="H119" s="32">
        <f t="shared" si="7"/>
        <v>1</v>
      </c>
      <c r="I119" s="10"/>
      <c r="J119" s="7"/>
      <c r="K119" s="8"/>
      <c r="L119" s="7"/>
      <c r="M119" s="3"/>
      <c r="N119" s="3"/>
      <c r="O119" s="11"/>
      <c r="P119" s="12"/>
      <c r="Q119" s="2"/>
      <c r="R119" s="10"/>
      <c r="S119" s="7"/>
      <c r="T119" s="8"/>
      <c r="U119" s="7"/>
      <c r="V119" s="3"/>
      <c r="W119" s="3"/>
      <c r="X119" s="9"/>
      <c r="Y119" s="10"/>
      <c r="Z119" s="2"/>
      <c r="AA119" s="10"/>
      <c r="AB119" s="7"/>
      <c r="AC119" s="8"/>
      <c r="AD119" s="7"/>
      <c r="AE119" s="3"/>
      <c r="AF119" s="3"/>
      <c r="AG119" s="9"/>
      <c r="AH119" s="10"/>
      <c r="AI119" s="2"/>
      <c r="AJ119" s="10"/>
    </row>
    <row r="120" spans="1:36" ht="14.35" x14ac:dyDescent="0.5">
      <c r="A120" s="7">
        <v>116</v>
      </c>
      <c r="B120" s="8" t="s">
        <v>1563</v>
      </c>
      <c r="C120" s="7">
        <v>16310</v>
      </c>
      <c r="D120" s="3" t="s">
        <v>6002</v>
      </c>
      <c r="E120" s="3" t="s">
        <v>0</v>
      </c>
      <c r="F120" s="32">
        <f t="shared" si="3"/>
        <v>9</v>
      </c>
      <c r="G120" s="10">
        <f t="shared" si="4"/>
        <v>4.5305555555555559</v>
      </c>
      <c r="H120" s="32">
        <f t="shared" si="7"/>
        <v>1</v>
      </c>
      <c r="I120" s="10"/>
      <c r="J120" s="7"/>
      <c r="K120" s="8"/>
      <c r="L120" s="7"/>
      <c r="M120" s="3"/>
      <c r="N120" s="3"/>
      <c r="O120" s="11"/>
      <c r="P120" s="12"/>
      <c r="Q120" s="2"/>
      <c r="R120" s="10"/>
      <c r="S120" s="7"/>
      <c r="T120" s="8"/>
      <c r="U120" s="7"/>
      <c r="V120" s="3"/>
      <c r="W120" s="3"/>
      <c r="X120" s="9"/>
      <c r="Y120" s="10"/>
      <c r="Z120" s="2"/>
      <c r="AA120" s="10"/>
      <c r="AB120" s="7"/>
      <c r="AC120" s="8"/>
      <c r="AD120" s="7"/>
      <c r="AE120" s="3"/>
      <c r="AF120" s="3"/>
      <c r="AG120" s="9"/>
      <c r="AH120" s="10"/>
      <c r="AI120" s="2"/>
      <c r="AJ120" s="10"/>
    </row>
    <row r="121" spans="1:36" ht="14.35" x14ac:dyDescent="0.5">
      <c r="A121" s="7">
        <v>116</v>
      </c>
      <c r="B121" s="8" t="s">
        <v>1566</v>
      </c>
      <c r="C121" s="7">
        <v>10976</v>
      </c>
      <c r="D121" s="3" t="s">
        <v>6002</v>
      </c>
      <c r="E121" s="3" t="s">
        <v>0</v>
      </c>
      <c r="F121" s="32">
        <f t="shared" si="3"/>
        <v>9</v>
      </c>
      <c r="G121" s="10">
        <f t="shared" si="4"/>
        <v>3.048888888888889</v>
      </c>
      <c r="H121" s="32">
        <f t="shared" si="7"/>
        <v>1</v>
      </c>
      <c r="I121" s="10"/>
      <c r="J121" s="7"/>
      <c r="K121" s="8"/>
      <c r="L121" s="7"/>
      <c r="M121" s="3"/>
      <c r="N121" s="3"/>
      <c r="O121" s="11"/>
      <c r="P121" s="12"/>
      <c r="Q121" s="2"/>
      <c r="R121" s="10"/>
      <c r="S121" s="7"/>
      <c r="T121" s="8"/>
      <c r="U121" s="7"/>
      <c r="V121" s="3"/>
      <c r="W121" s="3"/>
      <c r="X121" s="9"/>
      <c r="Y121" s="10"/>
      <c r="Z121" s="2"/>
      <c r="AA121" s="10"/>
      <c r="AB121" s="7"/>
      <c r="AC121" s="8"/>
      <c r="AD121" s="7"/>
      <c r="AE121" s="3"/>
      <c r="AF121" s="3"/>
      <c r="AG121" s="9"/>
      <c r="AH121" s="10"/>
      <c r="AI121" s="2"/>
      <c r="AJ121" s="10"/>
    </row>
    <row r="122" spans="1:36" ht="14.35" x14ac:dyDescent="0.5">
      <c r="A122" s="7">
        <v>116</v>
      </c>
      <c r="B122" s="8" t="s">
        <v>1569</v>
      </c>
      <c r="C122" s="7">
        <v>11870</v>
      </c>
      <c r="D122" s="3" t="s">
        <v>6002</v>
      </c>
      <c r="E122" s="3" t="s">
        <v>0</v>
      </c>
      <c r="F122" s="32">
        <f t="shared" si="3"/>
        <v>9</v>
      </c>
      <c r="G122" s="10">
        <f t="shared" si="4"/>
        <v>3.2972222222222221</v>
      </c>
      <c r="H122" s="32">
        <f t="shared" si="7"/>
        <v>1</v>
      </c>
      <c r="I122" s="10"/>
      <c r="J122" s="7"/>
      <c r="K122" s="8"/>
      <c r="L122" s="7"/>
      <c r="M122" s="3"/>
      <c r="N122" s="3"/>
      <c r="O122" s="11"/>
      <c r="P122" s="12"/>
      <c r="Q122" s="2"/>
      <c r="R122" s="10"/>
      <c r="S122" s="7"/>
      <c r="T122" s="8"/>
      <c r="U122" s="7"/>
      <c r="V122" s="3"/>
      <c r="W122" s="3"/>
      <c r="X122" s="9"/>
      <c r="Y122" s="10"/>
      <c r="Z122" s="2"/>
      <c r="AA122" s="10"/>
      <c r="AB122" s="7"/>
      <c r="AC122" s="8"/>
      <c r="AD122" s="7"/>
      <c r="AE122" s="3"/>
      <c r="AF122" s="3"/>
      <c r="AG122" s="9"/>
      <c r="AH122" s="10"/>
      <c r="AI122" s="2"/>
      <c r="AJ122" s="10"/>
    </row>
    <row r="123" spans="1:36" ht="14.35" x14ac:dyDescent="0.5">
      <c r="A123" s="7">
        <v>116</v>
      </c>
      <c r="B123" s="8" t="s">
        <v>1572</v>
      </c>
      <c r="C123" s="7">
        <v>10350</v>
      </c>
      <c r="D123" s="3" t="s">
        <v>6002</v>
      </c>
      <c r="E123" s="3" t="s">
        <v>0</v>
      </c>
      <c r="F123" s="32">
        <f t="shared" si="3"/>
        <v>9</v>
      </c>
      <c r="G123" s="10">
        <f t="shared" si="4"/>
        <v>2.875</v>
      </c>
      <c r="H123" s="32">
        <f t="shared" si="7"/>
        <v>1</v>
      </c>
      <c r="I123" s="10"/>
      <c r="J123" s="7"/>
      <c r="K123" s="8"/>
      <c r="L123" s="7"/>
      <c r="M123" s="3"/>
      <c r="N123" s="3"/>
      <c r="O123" s="11"/>
      <c r="P123" s="12"/>
      <c r="Q123" s="2"/>
      <c r="R123" s="10"/>
      <c r="S123" s="7"/>
      <c r="T123" s="8"/>
      <c r="U123" s="7"/>
      <c r="V123" s="3"/>
      <c r="W123" s="3"/>
      <c r="X123" s="9"/>
      <c r="Y123" s="10"/>
      <c r="Z123" s="2"/>
      <c r="AA123" s="10"/>
      <c r="AB123" s="7"/>
      <c r="AC123" s="8"/>
      <c r="AD123" s="7"/>
      <c r="AE123" s="3"/>
      <c r="AF123" s="3"/>
      <c r="AG123" s="9"/>
      <c r="AH123" s="10"/>
      <c r="AI123" s="2"/>
      <c r="AJ123" s="10"/>
    </row>
    <row r="124" spans="1:36" ht="14.35" x14ac:dyDescent="0.5">
      <c r="A124" s="7">
        <v>116</v>
      </c>
      <c r="B124" s="8" t="s">
        <v>1575</v>
      </c>
      <c r="C124" s="7">
        <v>11552</v>
      </c>
      <c r="D124" s="3" t="s">
        <v>6002</v>
      </c>
      <c r="E124" s="3" t="s">
        <v>0</v>
      </c>
      <c r="F124" s="32">
        <f t="shared" si="3"/>
        <v>9</v>
      </c>
      <c r="G124" s="10">
        <f t="shared" si="4"/>
        <v>3.2088888888888887</v>
      </c>
      <c r="H124" s="32">
        <f t="shared" si="7"/>
        <v>1</v>
      </c>
      <c r="I124" s="10"/>
      <c r="J124" s="7"/>
      <c r="K124" s="8"/>
      <c r="L124" s="7"/>
      <c r="M124" s="3"/>
      <c r="N124" s="3"/>
      <c r="O124" s="11"/>
      <c r="P124" s="12"/>
      <c r="Q124" s="2"/>
      <c r="R124" s="10"/>
      <c r="S124" s="7"/>
      <c r="T124" s="8"/>
      <c r="U124" s="7"/>
      <c r="V124" s="3"/>
      <c r="W124" s="3"/>
      <c r="X124" s="9"/>
      <c r="Y124" s="10"/>
      <c r="Z124" s="2"/>
      <c r="AA124" s="10"/>
      <c r="AB124" s="7"/>
      <c r="AC124" s="8"/>
      <c r="AD124" s="7"/>
      <c r="AE124" s="3"/>
      <c r="AF124" s="3"/>
      <c r="AG124" s="9"/>
      <c r="AH124" s="10"/>
      <c r="AI124" s="2"/>
      <c r="AJ124" s="10"/>
    </row>
    <row r="125" spans="1:36" ht="14.35" x14ac:dyDescent="0.5">
      <c r="A125" s="7">
        <v>116</v>
      </c>
      <c r="B125" s="8" t="s">
        <v>1578</v>
      </c>
      <c r="C125" s="7">
        <v>12351</v>
      </c>
      <c r="D125" s="3" t="s">
        <v>6002</v>
      </c>
      <c r="E125" s="3" t="s">
        <v>0</v>
      </c>
      <c r="F125" s="32">
        <f t="shared" si="3"/>
        <v>9</v>
      </c>
      <c r="G125" s="10">
        <f t="shared" si="4"/>
        <v>3.4308333333333332</v>
      </c>
      <c r="H125" s="32">
        <f t="shared" si="7"/>
        <v>1</v>
      </c>
      <c r="I125" s="10"/>
      <c r="J125" s="7"/>
      <c r="K125" s="8"/>
      <c r="L125" s="7"/>
      <c r="M125" s="3"/>
      <c r="N125" s="3"/>
      <c r="O125" s="11"/>
      <c r="P125" s="12"/>
      <c r="Q125" s="2"/>
      <c r="R125" s="10"/>
      <c r="S125" s="7"/>
      <c r="T125" s="8"/>
      <c r="U125" s="7"/>
      <c r="V125" s="3"/>
      <c r="W125" s="3"/>
      <c r="X125" s="9"/>
      <c r="Y125" s="10"/>
      <c r="Z125" s="2"/>
      <c r="AA125" s="10"/>
      <c r="AB125" s="7"/>
      <c r="AC125" s="8"/>
      <c r="AD125" s="7"/>
      <c r="AE125" s="3"/>
      <c r="AF125" s="3"/>
      <c r="AG125" s="9"/>
      <c r="AH125" s="10"/>
      <c r="AI125" s="2"/>
      <c r="AJ125" s="10"/>
    </row>
    <row r="126" spans="1:36" ht="14.35" x14ac:dyDescent="0.5">
      <c r="A126" s="7">
        <v>116</v>
      </c>
      <c r="B126" s="8" t="s">
        <v>1581</v>
      </c>
      <c r="C126" s="7">
        <v>11176</v>
      </c>
      <c r="D126" s="3" t="s">
        <v>6002</v>
      </c>
      <c r="E126" s="3" t="s">
        <v>0</v>
      </c>
      <c r="F126" s="32">
        <f t="shared" si="3"/>
        <v>9</v>
      </c>
      <c r="G126" s="10">
        <f t="shared" si="4"/>
        <v>3.1044444444444443</v>
      </c>
      <c r="H126" s="32">
        <f t="shared" si="7"/>
        <v>1</v>
      </c>
      <c r="I126" s="10"/>
      <c r="J126" s="7"/>
      <c r="K126" s="8"/>
      <c r="L126" s="7"/>
      <c r="M126" s="3"/>
      <c r="N126" s="3"/>
      <c r="O126" s="11"/>
      <c r="P126" s="12"/>
      <c r="Q126" s="2"/>
      <c r="R126" s="10"/>
      <c r="S126" s="7"/>
      <c r="T126" s="8"/>
      <c r="U126" s="7"/>
      <c r="V126" s="3"/>
      <c r="W126" s="3"/>
      <c r="X126" s="9"/>
      <c r="Y126" s="10"/>
      <c r="Z126" s="2"/>
      <c r="AA126" s="10"/>
      <c r="AB126" s="7"/>
      <c r="AC126" s="8"/>
      <c r="AD126" s="7"/>
      <c r="AE126" s="3"/>
      <c r="AF126" s="3"/>
      <c r="AG126" s="9"/>
      <c r="AH126" s="10"/>
      <c r="AI126" s="2"/>
      <c r="AJ126" s="10"/>
    </row>
    <row r="127" spans="1:36" ht="14.35" x14ac:dyDescent="0.5">
      <c r="A127" s="7">
        <v>116</v>
      </c>
      <c r="B127" s="8" t="s">
        <v>1584</v>
      </c>
      <c r="C127" s="7">
        <v>14370</v>
      </c>
      <c r="D127" s="3" t="s">
        <v>6002</v>
      </c>
      <c r="E127" s="3" t="s">
        <v>0</v>
      </c>
      <c r="F127" s="32">
        <f t="shared" si="3"/>
        <v>9</v>
      </c>
      <c r="G127" s="10">
        <f t="shared" si="4"/>
        <v>3.9916666666666667</v>
      </c>
      <c r="H127" s="32">
        <f t="shared" si="7"/>
        <v>1</v>
      </c>
      <c r="I127" s="10"/>
      <c r="J127" s="7"/>
      <c r="K127" s="8"/>
      <c r="L127" s="7"/>
      <c r="M127" s="3"/>
      <c r="N127" s="3"/>
      <c r="O127" s="11"/>
      <c r="P127" s="12"/>
      <c r="Q127" s="2"/>
      <c r="R127" s="10"/>
      <c r="S127" s="7"/>
      <c r="T127" s="8"/>
      <c r="U127" s="7"/>
      <c r="V127" s="3"/>
      <c r="W127" s="3"/>
      <c r="X127" s="9"/>
      <c r="Y127" s="10"/>
      <c r="Z127" s="2"/>
      <c r="AA127" s="10"/>
      <c r="AB127" s="7"/>
      <c r="AC127" s="8"/>
      <c r="AD127" s="7"/>
      <c r="AE127" s="3"/>
      <c r="AF127" s="3"/>
      <c r="AG127" s="9"/>
      <c r="AH127" s="10"/>
      <c r="AI127" s="2"/>
      <c r="AJ127" s="10"/>
    </row>
    <row r="128" spans="1:36" ht="14.35" x14ac:dyDescent="0.5">
      <c r="A128" s="7">
        <v>116</v>
      </c>
      <c r="B128" s="8" t="s">
        <v>1587</v>
      </c>
      <c r="C128" s="7">
        <v>11371</v>
      </c>
      <c r="D128" s="3" t="s">
        <v>6002</v>
      </c>
      <c r="E128" s="3" t="s">
        <v>0</v>
      </c>
      <c r="F128" s="32">
        <f t="shared" si="3"/>
        <v>9</v>
      </c>
      <c r="G128" s="10">
        <f t="shared" si="4"/>
        <v>3.158611111111111</v>
      </c>
      <c r="H128" s="32">
        <f t="shared" si="7"/>
        <v>1</v>
      </c>
      <c r="I128" s="10"/>
      <c r="J128" s="7"/>
      <c r="K128" s="8"/>
      <c r="L128" s="7"/>
      <c r="M128" s="3"/>
      <c r="N128" s="3"/>
      <c r="O128" s="11"/>
      <c r="P128" s="12"/>
      <c r="Q128" s="2"/>
      <c r="R128" s="10"/>
      <c r="S128" s="7"/>
      <c r="T128" s="8"/>
      <c r="U128" s="7"/>
      <c r="V128" s="3"/>
      <c r="W128" s="3"/>
      <c r="X128" s="9"/>
      <c r="Y128" s="10"/>
      <c r="Z128" s="2"/>
      <c r="AA128" s="10"/>
      <c r="AB128" s="7"/>
      <c r="AC128" s="8"/>
      <c r="AD128" s="7"/>
      <c r="AE128" s="3"/>
      <c r="AF128" s="3"/>
      <c r="AG128" s="9"/>
      <c r="AH128" s="10"/>
      <c r="AI128" s="2"/>
      <c r="AJ128" s="10"/>
    </row>
    <row r="129" spans="1:36" ht="14.35" x14ac:dyDescent="0.5">
      <c r="A129" s="7">
        <v>116</v>
      </c>
      <c r="B129" s="8" t="s">
        <v>1590</v>
      </c>
      <c r="C129" s="7">
        <v>13296</v>
      </c>
      <c r="D129" s="3" t="s">
        <v>6002</v>
      </c>
      <c r="E129" s="3" t="s">
        <v>0</v>
      </c>
      <c r="F129" s="32">
        <f t="shared" si="3"/>
        <v>9</v>
      </c>
      <c r="G129" s="10">
        <f t="shared" si="4"/>
        <v>3.6933333333333334</v>
      </c>
      <c r="H129" s="32">
        <f t="shared" si="7"/>
        <v>1</v>
      </c>
      <c r="I129" s="10"/>
      <c r="J129" s="7"/>
      <c r="K129" s="8"/>
      <c r="L129" s="7"/>
      <c r="M129" s="3"/>
      <c r="N129" s="3"/>
      <c r="O129" s="11"/>
      <c r="P129" s="12"/>
      <c r="Q129" s="2"/>
      <c r="R129" s="10"/>
      <c r="S129" s="7"/>
      <c r="T129" s="8"/>
      <c r="U129" s="7"/>
      <c r="V129" s="3"/>
      <c r="W129" s="3"/>
      <c r="X129" s="9"/>
      <c r="Y129" s="10"/>
      <c r="Z129" s="2"/>
      <c r="AA129" s="10"/>
      <c r="AB129" s="7"/>
      <c r="AC129" s="8"/>
      <c r="AD129" s="7"/>
      <c r="AE129" s="3"/>
      <c r="AF129" s="3"/>
      <c r="AG129" s="9"/>
      <c r="AH129" s="10"/>
      <c r="AI129" s="2"/>
      <c r="AJ129" s="10"/>
    </row>
    <row r="130" spans="1:36" ht="14.35" x14ac:dyDescent="0.5">
      <c r="A130" s="7">
        <v>116</v>
      </c>
      <c r="B130" s="8" t="s">
        <v>1593</v>
      </c>
      <c r="C130" s="7">
        <v>12672</v>
      </c>
      <c r="D130" s="3" t="s">
        <v>6002</v>
      </c>
      <c r="E130" s="3" t="s">
        <v>0</v>
      </c>
      <c r="F130" s="32">
        <f t="shared" si="3"/>
        <v>9</v>
      </c>
      <c r="G130" s="10">
        <f t="shared" si="4"/>
        <v>3.52</v>
      </c>
      <c r="H130" s="32">
        <f t="shared" si="7"/>
        <v>1</v>
      </c>
      <c r="I130" s="10"/>
      <c r="J130" s="7"/>
      <c r="K130" s="8"/>
      <c r="L130" s="7"/>
      <c r="M130" s="3"/>
      <c r="N130" s="3"/>
      <c r="O130" s="11"/>
      <c r="P130" s="12"/>
      <c r="Q130" s="2"/>
      <c r="R130" s="10"/>
      <c r="S130" s="7"/>
      <c r="T130" s="8"/>
      <c r="U130" s="7"/>
      <c r="V130" s="3"/>
      <c r="W130" s="3"/>
      <c r="X130" s="9"/>
      <c r="Y130" s="10"/>
      <c r="Z130" s="2"/>
      <c r="AA130" s="10"/>
      <c r="AB130" s="7"/>
      <c r="AC130" s="8"/>
      <c r="AD130" s="7"/>
      <c r="AE130" s="3"/>
      <c r="AF130" s="3"/>
      <c r="AG130" s="9"/>
      <c r="AH130" s="10"/>
      <c r="AI130" s="2"/>
      <c r="AJ130" s="10"/>
    </row>
    <row r="131" spans="1:36" ht="14.35" x14ac:dyDescent="0.5">
      <c r="A131" s="7">
        <v>116</v>
      </c>
      <c r="B131" s="8" t="s">
        <v>1596</v>
      </c>
      <c r="C131" s="7">
        <v>14306</v>
      </c>
      <c r="D131" s="3" t="s">
        <v>6002</v>
      </c>
      <c r="E131" s="3" t="s">
        <v>0</v>
      </c>
      <c r="F131" s="32">
        <f t="shared" ref="F131:F194" si="8">IF(E131="P0",9,IF(E131="P1",11,12))</f>
        <v>9</v>
      </c>
      <c r="G131" s="10">
        <f t="shared" ref="G131:G194" si="9">C131/3600</f>
        <v>3.9738888888888888</v>
      </c>
      <c r="H131" s="32">
        <f t="shared" si="7"/>
        <v>1</v>
      </c>
      <c r="I131" s="10"/>
      <c r="J131" s="7"/>
      <c r="K131" s="8"/>
      <c r="L131" s="7"/>
      <c r="M131" s="3"/>
      <c r="N131" s="3"/>
      <c r="O131" s="11"/>
      <c r="P131" s="12"/>
      <c r="Q131" s="2"/>
      <c r="R131" s="10"/>
      <c r="S131" s="7"/>
      <c r="T131" s="8"/>
      <c r="U131" s="7"/>
      <c r="V131" s="3"/>
      <c r="W131" s="3"/>
      <c r="X131" s="9"/>
      <c r="Y131" s="10"/>
      <c r="Z131" s="2"/>
      <c r="AA131" s="10"/>
      <c r="AB131" s="7"/>
      <c r="AC131" s="8"/>
      <c r="AD131" s="7"/>
      <c r="AE131" s="3"/>
      <c r="AF131" s="3"/>
      <c r="AG131" s="9"/>
      <c r="AH131" s="10"/>
      <c r="AI131" s="2"/>
      <c r="AJ131" s="10"/>
    </row>
    <row r="132" spans="1:36" ht="14.35" x14ac:dyDescent="0.5">
      <c r="A132" s="7">
        <v>116</v>
      </c>
      <c r="B132" s="8" t="s">
        <v>1599</v>
      </c>
      <c r="C132" s="7">
        <v>11220</v>
      </c>
      <c r="D132" s="3" t="s">
        <v>6002</v>
      </c>
      <c r="E132" s="3" t="s">
        <v>0</v>
      </c>
      <c r="F132" s="32">
        <f t="shared" si="8"/>
        <v>9</v>
      </c>
      <c r="G132" s="10">
        <f t="shared" si="9"/>
        <v>3.1166666666666667</v>
      </c>
      <c r="H132" s="32">
        <f t="shared" si="7"/>
        <v>1</v>
      </c>
      <c r="I132" s="10"/>
      <c r="J132" s="7"/>
      <c r="K132" s="8"/>
      <c r="L132" s="7"/>
      <c r="M132" s="3"/>
      <c r="N132" s="3"/>
      <c r="O132" s="11"/>
      <c r="P132" s="12"/>
      <c r="Q132" s="2"/>
      <c r="R132" s="10"/>
      <c r="S132" s="7"/>
      <c r="T132" s="8"/>
      <c r="U132" s="7"/>
      <c r="V132" s="3"/>
      <c r="W132" s="3"/>
      <c r="X132" s="9"/>
      <c r="Y132" s="10"/>
      <c r="Z132" s="2"/>
      <c r="AA132" s="10"/>
      <c r="AB132" s="7"/>
      <c r="AC132" s="8"/>
      <c r="AD132" s="7"/>
      <c r="AE132" s="3"/>
      <c r="AF132" s="3"/>
      <c r="AG132" s="9"/>
      <c r="AH132" s="10"/>
      <c r="AI132" s="2"/>
      <c r="AJ132" s="10"/>
    </row>
    <row r="133" spans="1:36" ht="14.35" x14ac:dyDescent="0.5">
      <c r="A133" s="7">
        <v>116</v>
      </c>
      <c r="B133" s="8" t="s">
        <v>1602</v>
      </c>
      <c r="C133" s="7">
        <v>12341</v>
      </c>
      <c r="D133" s="3" t="s">
        <v>6002</v>
      </c>
      <c r="E133" s="3" t="s">
        <v>0</v>
      </c>
      <c r="F133" s="32">
        <f t="shared" si="8"/>
        <v>9</v>
      </c>
      <c r="G133" s="10">
        <f t="shared" si="9"/>
        <v>3.4280555555555554</v>
      </c>
      <c r="H133" s="32">
        <f t="shared" si="7"/>
        <v>1</v>
      </c>
      <c r="I133" s="10"/>
      <c r="J133" s="7"/>
      <c r="K133" s="8"/>
      <c r="L133" s="7"/>
      <c r="M133" s="3"/>
      <c r="N133" s="3"/>
      <c r="O133" s="11"/>
      <c r="P133" s="12"/>
      <c r="Q133" s="2"/>
      <c r="R133" s="10"/>
      <c r="S133" s="7"/>
      <c r="T133" s="8"/>
      <c r="U133" s="7"/>
      <c r="V133" s="3"/>
      <c r="W133" s="3"/>
      <c r="X133" s="9"/>
      <c r="Y133" s="10"/>
      <c r="Z133" s="2"/>
      <c r="AA133" s="10"/>
      <c r="AB133" s="7"/>
      <c r="AC133" s="8"/>
      <c r="AD133" s="7"/>
      <c r="AE133" s="3"/>
      <c r="AF133" s="3"/>
      <c r="AG133" s="9"/>
      <c r="AH133" s="10"/>
      <c r="AI133" s="2"/>
      <c r="AJ133" s="10"/>
    </row>
    <row r="134" spans="1:36" ht="14.35" x14ac:dyDescent="0.5">
      <c r="A134" s="7">
        <v>116</v>
      </c>
      <c r="B134" s="8" t="s">
        <v>1605</v>
      </c>
      <c r="C134" s="7">
        <v>8940</v>
      </c>
      <c r="D134" s="3" t="s">
        <v>6002</v>
      </c>
      <c r="E134" s="3" t="s">
        <v>0</v>
      </c>
      <c r="F134" s="32">
        <f t="shared" si="8"/>
        <v>9</v>
      </c>
      <c r="G134" s="10">
        <f t="shared" si="9"/>
        <v>2.4833333333333334</v>
      </c>
      <c r="H134" s="32">
        <f t="shared" si="7"/>
        <v>1</v>
      </c>
      <c r="I134" s="10"/>
      <c r="J134" s="7"/>
      <c r="K134" s="8"/>
      <c r="L134" s="7"/>
      <c r="M134" s="3"/>
      <c r="N134" s="3"/>
      <c r="O134" s="11"/>
      <c r="P134" s="12"/>
      <c r="Q134" s="2"/>
      <c r="R134" s="10"/>
      <c r="S134" s="7"/>
      <c r="T134" s="8"/>
      <c r="U134" s="7"/>
      <c r="V134" s="3"/>
      <c r="W134" s="3"/>
      <c r="X134" s="9"/>
      <c r="Y134" s="10"/>
      <c r="Z134" s="2"/>
      <c r="AA134" s="10"/>
      <c r="AB134" s="7"/>
      <c r="AC134" s="8"/>
      <c r="AD134" s="7"/>
      <c r="AE134" s="3"/>
      <c r="AF134" s="3"/>
      <c r="AG134" s="9"/>
      <c r="AH134" s="10"/>
      <c r="AI134" s="2"/>
      <c r="AJ134" s="10"/>
    </row>
    <row r="135" spans="1:36" ht="14.35" x14ac:dyDescent="0.5">
      <c r="A135" s="7">
        <v>116</v>
      </c>
      <c r="B135" s="8" t="s">
        <v>1608</v>
      </c>
      <c r="C135" s="7">
        <v>16499</v>
      </c>
      <c r="D135" s="3" t="s">
        <v>6002</v>
      </c>
      <c r="E135" s="3" t="s">
        <v>0</v>
      </c>
      <c r="F135" s="32">
        <f t="shared" si="8"/>
        <v>9</v>
      </c>
      <c r="G135" s="10">
        <f t="shared" si="9"/>
        <v>4.5830555555555552</v>
      </c>
      <c r="H135" s="32">
        <f t="shared" si="7"/>
        <v>1</v>
      </c>
      <c r="I135" s="10"/>
      <c r="J135" s="7"/>
      <c r="K135" s="8"/>
      <c r="L135" s="7"/>
      <c r="M135" s="3"/>
      <c r="N135" s="3"/>
      <c r="O135" s="11"/>
      <c r="P135" s="12"/>
      <c r="Q135" s="2"/>
      <c r="R135" s="10"/>
      <c r="S135" s="7"/>
      <c r="T135" s="8"/>
      <c r="U135" s="7"/>
      <c r="V135" s="3"/>
      <c r="W135" s="3"/>
      <c r="X135" s="9"/>
      <c r="Y135" s="10"/>
      <c r="Z135" s="2"/>
      <c r="AA135" s="10"/>
      <c r="AB135" s="7"/>
      <c r="AC135" s="8"/>
      <c r="AD135" s="7"/>
      <c r="AE135" s="3"/>
      <c r="AF135" s="3"/>
      <c r="AG135" s="9"/>
      <c r="AH135" s="10"/>
      <c r="AI135" s="2"/>
      <c r="AJ135" s="10"/>
    </row>
    <row r="136" spans="1:36" ht="14.35" x14ac:dyDescent="0.5">
      <c r="A136" s="7">
        <v>116</v>
      </c>
      <c r="B136" s="8" t="s">
        <v>1611</v>
      </c>
      <c r="C136" s="7">
        <v>12981</v>
      </c>
      <c r="D136" s="3" t="s">
        <v>6002</v>
      </c>
      <c r="E136" s="3" t="s">
        <v>0</v>
      </c>
      <c r="F136" s="32">
        <f t="shared" si="8"/>
        <v>9</v>
      </c>
      <c r="G136" s="10">
        <f t="shared" si="9"/>
        <v>3.6058333333333334</v>
      </c>
      <c r="H136" s="32">
        <f t="shared" si="7"/>
        <v>1</v>
      </c>
      <c r="I136" s="10"/>
      <c r="J136" s="7"/>
      <c r="K136" s="8"/>
      <c r="L136" s="7"/>
      <c r="M136" s="3"/>
      <c r="N136" s="3"/>
      <c r="O136" s="11"/>
      <c r="P136" s="12"/>
      <c r="Q136" s="2"/>
      <c r="R136" s="10"/>
      <c r="S136" s="7"/>
      <c r="T136" s="8"/>
      <c r="U136" s="7"/>
      <c r="V136" s="3"/>
      <c r="W136" s="3"/>
      <c r="X136" s="9"/>
      <c r="Y136" s="10"/>
      <c r="Z136" s="2"/>
      <c r="AA136" s="10"/>
      <c r="AB136" s="7"/>
      <c r="AC136" s="8"/>
      <c r="AD136" s="7"/>
      <c r="AE136" s="3"/>
      <c r="AF136" s="3"/>
      <c r="AG136" s="9"/>
      <c r="AH136" s="10"/>
      <c r="AI136" s="2"/>
      <c r="AJ136" s="10"/>
    </row>
    <row r="137" spans="1:36" ht="14.35" x14ac:dyDescent="0.5">
      <c r="A137" s="7">
        <v>116</v>
      </c>
      <c r="B137" s="8" t="s">
        <v>1614</v>
      </c>
      <c r="C137" s="7">
        <v>11400</v>
      </c>
      <c r="D137" s="3" t="s">
        <v>6002</v>
      </c>
      <c r="E137" s="3" t="s">
        <v>0</v>
      </c>
      <c r="F137" s="32">
        <f t="shared" si="8"/>
        <v>9</v>
      </c>
      <c r="G137" s="10">
        <f t="shared" si="9"/>
        <v>3.1666666666666665</v>
      </c>
      <c r="H137" s="32">
        <f t="shared" si="7"/>
        <v>1</v>
      </c>
      <c r="I137" s="10"/>
      <c r="J137" s="7"/>
      <c r="K137" s="8"/>
      <c r="L137" s="7"/>
      <c r="M137" s="3"/>
      <c r="N137" s="3"/>
      <c r="O137" s="11"/>
      <c r="P137" s="12"/>
      <c r="Q137" s="2"/>
      <c r="R137" s="10"/>
      <c r="S137" s="7"/>
      <c r="T137" s="8"/>
      <c r="U137" s="7"/>
      <c r="V137" s="3"/>
      <c r="W137" s="3"/>
      <c r="X137" s="9"/>
      <c r="Y137" s="10"/>
      <c r="Z137" s="2"/>
      <c r="AA137" s="10"/>
      <c r="AB137" s="7"/>
      <c r="AC137" s="8"/>
      <c r="AD137" s="7"/>
      <c r="AE137" s="3"/>
      <c r="AF137" s="3"/>
      <c r="AG137" s="9"/>
      <c r="AH137" s="10"/>
      <c r="AI137" s="2"/>
      <c r="AJ137" s="10"/>
    </row>
    <row r="138" spans="1:36" ht="14.35" x14ac:dyDescent="0.5">
      <c r="A138" s="7">
        <v>116</v>
      </c>
      <c r="B138" s="8" t="s">
        <v>1617</v>
      </c>
      <c r="C138" s="7">
        <v>10781</v>
      </c>
      <c r="D138" s="3" t="s">
        <v>6002</v>
      </c>
      <c r="E138" s="3" t="s">
        <v>0</v>
      </c>
      <c r="F138" s="32">
        <f t="shared" si="8"/>
        <v>9</v>
      </c>
      <c r="G138" s="10">
        <f t="shared" si="9"/>
        <v>2.9947222222222223</v>
      </c>
      <c r="H138" s="32">
        <f t="shared" si="7"/>
        <v>1</v>
      </c>
      <c r="I138" s="10"/>
      <c r="J138" s="7"/>
      <c r="K138" s="8"/>
      <c r="L138" s="7"/>
      <c r="M138" s="3"/>
      <c r="N138" s="3"/>
      <c r="O138" s="11"/>
      <c r="P138" s="12"/>
      <c r="Q138" s="2"/>
      <c r="R138" s="10"/>
      <c r="S138" s="7"/>
      <c r="T138" s="8"/>
      <c r="U138" s="7"/>
      <c r="V138" s="3"/>
      <c r="W138" s="3"/>
      <c r="X138" s="9"/>
      <c r="Y138" s="10"/>
      <c r="Z138" s="2"/>
      <c r="AA138" s="10"/>
      <c r="AB138" s="7"/>
      <c r="AC138" s="8"/>
      <c r="AD138" s="7"/>
      <c r="AE138" s="3"/>
      <c r="AF138" s="3"/>
      <c r="AG138" s="9"/>
      <c r="AH138" s="10"/>
      <c r="AI138" s="2"/>
      <c r="AJ138" s="10"/>
    </row>
    <row r="139" spans="1:36" ht="14.35" x14ac:dyDescent="0.5">
      <c r="A139" s="7">
        <v>116</v>
      </c>
      <c r="B139" s="8" t="s">
        <v>1620</v>
      </c>
      <c r="C139" s="7">
        <v>13080</v>
      </c>
      <c r="D139" s="3" t="s">
        <v>6002</v>
      </c>
      <c r="E139" s="3" t="s">
        <v>0</v>
      </c>
      <c r="F139" s="32">
        <f t="shared" si="8"/>
        <v>9</v>
      </c>
      <c r="G139" s="10">
        <f t="shared" si="9"/>
        <v>3.6333333333333333</v>
      </c>
      <c r="H139" s="32">
        <f t="shared" si="7"/>
        <v>1</v>
      </c>
      <c r="I139" s="10"/>
      <c r="J139" s="7"/>
      <c r="K139" s="8"/>
      <c r="L139" s="7"/>
      <c r="M139" s="3"/>
      <c r="N139" s="3"/>
      <c r="O139" s="11"/>
      <c r="P139" s="12"/>
      <c r="Q139" s="2"/>
      <c r="R139" s="10"/>
      <c r="S139" s="7"/>
      <c r="T139" s="8"/>
      <c r="U139" s="7"/>
      <c r="V139" s="3"/>
      <c r="W139" s="3"/>
      <c r="X139" s="9"/>
      <c r="Y139" s="10"/>
      <c r="Z139" s="2"/>
      <c r="AA139" s="10"/>
      <c r="AB139" s="7"/>
      <c r="AC139" s="8"/>
      <c r="AD139" s="7"/>
      <c r="AE139" s="3"/>
      <c r="AF139" s="3"/>
      <c r="AG139" s="9"/>
      <c r="AH139" s="10"/>
      <c r="AI139" s="2"/>
      <c r="AJ139" s="10"/>
    </row>
    <row r="140" spans="1:36" ht="14.35" x14ac:dyDescent="0.5">
      <c r="A140" s="7">
        <v>116</v>
      </c>
      <c r="B140" s="8" t="s">
        <v>1623</v>
      </c>
      <c r="C140" s="7">
        <v>14279</v>
      </c>
      <c r="D140" s="3" t="s">
        <v>6002</v>
      </c>
      <c r="E140" s="3" t="s">
        <v>0</v>
      </c>
      <c r="F140" s="32">
        <f t="shared" si="8"/>
        <v>9</v>
      </c>
      <c r="G140" s="10">
        <f t="shared" si="9"/>
        <v>3.966388888888889</v>
      </c>
      <c r="H140" s="32">
        <f t="shared" si="7"/>
        <v>1</v>
      </c>
      <c r="I140" s="10"/>
      <c r="J140" s="7"/>
      <c r="K140" s="8"/>
      <c r="L140" s="7"/>
      <c r="M140" s="3"/>
      <c r="N140" s="3"/>
      <c r="O140" s="11"/>
      <c r="P140" s="12"/>
      <c r="Q140" s="2"/>
      <c r="R140" s="10"/>
      <c r="S140" s="7"/>
      <c r="T140" s="8"/>
      <c r="U140" s="7"/>
      <c r="V140" s="3"/>
      <c r="W140" s="3"/>
      <c r="X140" s="9"/>
      <c r="Y140" s="10"/>
      <c r="Z140" s="2"/>
      <c r="AA140" s="10"/>
      <c r="AB140" s="7"/>
      <c r="AC140" s="8"/>
      <c r="AD140" s="7"/>
      <c r="AE140" s="3"/>
      <c r="AF140" s="3"/>
      <c r="AG140" s="9"/>
      <c r="AH140" s="10"/>
      <c r="AI140" s="2"/>
      <c r="AJ140" s="10"/>
    </row>
    <row r="141" spans="1:36" ht="14.35" x14ac:dyDescent="0.5">
      <c r="A141" s="7">
        <v>116</v>
      </c>
      <c r="B141" s="8" t="s">
        <v>1626</v>
      </c>
      <c r="C141" s="7">
        <v>13680</v>
      </c>
      <c r="D141" s="3" t="s">
        <v>6002</v>
      </c>
      <c r="E141" s="3" t="s">
        <v>0</v>
      </c>
      <c r="F141" s="32">
        <f t="shared" si="8"/>
        <v>9</v>
      </c>
      <c r="G141" s="10">
        <f t="shared" si="9"/>
        <v>3.8</v>
      </c>
      <c r="H141" s="32">
        <f t="shared" si="7"/>
        <v>1</v>
      </c>
      <c r="I141" s="10"/>
      <c r="J141" s="7"/>
      <c r="K141" s="8"/>
      <c r="L141" s="7"/>
      <c r="M141" s="3"/>
      <c r="N141" s="3"/>
      <c r="O141" s="11"/>
      <c r="P141" s="12"/>
      <c r="Q141" s="2"/>
      <c r="R141" s="10"/>
      <c r="S141" s="7"/>
      <c r="T141" s="8"/>
      <c r="U141" s="7"/>
      <c r="V141" s="3"/>
      <c r="W141" s="3"/>
      <c r="X141" s="9"/>
      <c r="Y141" s="10"/>
      <c r="Z141" s="2"/>
      <c r="AA141" s="10"/>
      <c r="AB141" s="7"/>
      <c r="AC141" s="8"/>
      <c r="AD141" s="7"/>
      <c r="AE141" s="3"/>
      <c r="AF141" s="3"/>
      <c r="AG141" s="9"/>
      <c r="AH141" s="10"/>
      <c r="AI141" s="2"/>
      <c r="AJ141" s="10"/>
    </row>
    <row r="142" spans="1:36" ht="14.35" x14ac:dyDescent="0.5">
      <c r="A142" s="7">
        <v>268</v>
      </c>
      <c r="B142" s="8" t="s">
        <v>88</v>
      </c>
      <c r="C142" s="7">
        <v>22096</v>
      </c>
      <c r="D142" s="3" t="s">
        <v>6002</v>
      </c>
      <c r="E142" s="3" t="s">
        <v>2</v>
      </c>
      <c r="F142" s="32">
        <f t="shared" si="8"/>
        <v>12</v>
      </c>
      <c r="G142" s="10">
        <f t="shared" si="9"/>
        <v>6.137777777777778</v>
      </c>
      <c r="H142" s="32">
        <f>IF(G142&lt;=F142,1,0)</f>
        <v>1</v>
      </c>
      <c r="I142" s="10"/>
      <c r="J142" s="7"/>
      <c r="K142" s="8"/>
      <c r="L142" s="7"/>
      <c r="M142" s="3"/>
      <c r="N142" s="3"/>
      <c r="O142" s="11"/>
      <c r="P142" s="12"/>
      <c r="Q142" s="2"/>
      <c r="R142" s="10"/>
      <c r="S142" s="7"/>
      <c r="T142" s="8"/>
      <c r="U142" s="7"/>
      <c r="V142" s="3"/>
      <c r="W142" s="3"/>
      <c r="X142" s="9"/>
      <c r="Y142" s="10"/>
      <c r="Z142" s="2"/>
      <c r="AA142" s="10"/>
      <c r="AB142" s="7"/>
      <c r="AC142" s="8"/>
      <c r="AD142" s="7"/>
      <c r="AE142" s="3"/>
      <c r="AF142" s="3"/>
      <c r="AG142" s="9"/>
      <c r="AH142" s="10"/>
      <c r="AI142" s="2"/>
      <c r="AJ142" s="10"/>
    </row>
    <row r="143" spans="1:36" ht="14.35" x14ac:dyDescent="0.5">
      <c r="A143" s="7">
        <v>268</v>
      </c>
      <c r="B143" s="8" t="s">
        <v>2822</v>
      </c>
      <c r="C143" s="7">
        <v>16156</v>
      </c>
      <c r="D143" s="3" t="s">
        <v>6002</v>
      </c>
      <c r="E143" s="3" t="s">
        <v>2</v>
      </c>
      <c r="F143" s="32">
        <f t="shared" si="8"/>
        <v>12</v>
      </c>
      <c r="G143" s="10">
        <f t="shared" si="9"/>
        <v>4.4877777777777776</v>
      </c>
      <c r="H143" s="32">
        <f t="shared" ref="H143:H193" si="10">IF(G143&lt;=F143,1,0)</f>
        <v>1</v>
      </c>
      <c r="I143" s="10"/>
      <c r="J143" s="7"/>
      <c r="K143" s="8"/>
      <c r="L143" s="7"/>
      <c r="M143" s="3"/>
      <c r="N143" s="3"/>
      <c r="O143" s="11"/>
      <c r="P143" s="12"/>
      <c r="Q143" s="2"/>
      <c r="R143" s="10"/>
      <c r="S143" s="7"/>
      <c r="T143" s="8"/>
      <c r="U143" s="7"/>
      <c r="V143" s="3"/>
      <c r="W143" s="3"/>
      <c r="X143" s="9"/>
      <c r="Y143" s="10"/>
      <c r="Z143" s="2"/>
      <c r="AA143" s="10"/>
      <c r="AB143" s="7"/>
      <c r="AC143" s="8"/>
      <c r="AD143" s="7"/>
      <c r="AE143" s="3"/>
      <c r="AF143" s="3"/>
      <c r="AG143" s="9"/>
      <c r="AH143" s="10"/>
      <c r="AI143" s="2"/>
      <c r="AJ143" s="10"/>
    </row>
    <row r="144" spans="1:36" ht="14.35" x14ac:dyDescent="0.5">
      <c r="A144" s="7">
        <v>268</v>
      </c>
      <c r="B144" s="8" t="s">
        <v>2825</v>
      </c>
      <c r="C144" s="7">
        <v>16611</v>
      </c>
      <c r="D144" s="3" t="s">
        <v>6002</v>
      </c>
      <c r="E144" s="3" t="s">
        <v>2</v>
      </c>
      <c r="F144" s="32">
        <f t="shared" si="8"/>
        <v>12</v>
      </c>
      <c r="G144" s="10">
        <f t="shared" si="9"/>
        <v>4.6141666666666667</v>
      </c>
      <c r="H144" s="32">
        <f t="shared" si="10"/>
        <v>1</v>
      </c>
      <c r="I144" s="10"/>
      <c r="J144" s="7"/>
      <c r="K144" s="8"/>
      <c r="L144" s="7"/>
      <c r="M144" s="3"/>
      <c r="N144" s="3"/>
      <c r="O144" s="11"/>
      <c r="P144" s="12"/>
      <c r="Q144" s="2"/>
      <c r="R144" s="10"/>
      <c r="S144" s="7"/>
      <c r="T144" s="8"/>
      <c r="U144" s="7"/>
      <c r="V144" s="3"/>
      <c r="W144" s="3"/>
      <c r="X144" s="9"/>
      <c r="Y144" s="10"/>
      <c r="Z144" s="2"/>
      <c r="AA144" s="10"/>
      <c r="AB144" s="7"/>
      <c r="AC144" s="8"/>
      <c r="AD144" s="7"/>
      <c r="AE144" s="3"/>
      <c r="AF144" s="3"/>
      <c r="AG144" s="9"/>
      <c r="AH144" s="10"/>
      <c r="AI144" s="2"/>
      <c r="AJ144" s="10"/>
    </row>
    <row r="145" spans="1:36" ht="14.35" x14ac:dyDescent="0.5">
      <c r="A145" s="7">
        <v>268</v>
      </c>
      <c r="B145" s="8" t="s">
        <v>2828</v>
      </c>
      <c r="C145" s="7">
        <v>14170</v>
      </c>
      <c r="D145" s="3" t="s">
        <v>6002</v>
      </c>
      <c r="E145" s="3" t="s">
        <v>2</v>
      </c>
      <c r="F145" s="32">
        <f t="shared" si="8"/>
        <v>12</v>
      </c>
      <c r="G145" s="10">
        <f t="shared" si="9"/>
        <v>3.9361111111111109</v>
      </c>
      <c r="H145" s="32">
        <f t="shared" si="10"/>
        <v>1</v>
      </c>
      <c r="I145" s="10"/>
      <c r="J145" s="7"/>
      <c r="K145" s="8"/>
      <c r="L145" s="7"/>
      <c r="M145" s="3"/>
      <c r="N145" s="3"/>
      <c r="O145" s="11"/>
      <c r="P145" s="12"/>
      <c r="Q145" s="2"/>
      <c r="R145" s="10"/>
      <c r="S145" s="7"/>
      <c r="T145" s="8"/>
      <c r="U145" s="7"/>
      <c r="V145" s="3"/>
      <c r="W145" s="3"/>
      <c r="X145" s="9"/>
      <c r="Y145" s="10"/>
      <c r="Z145" s="2"/>
      <c r="AA145" s="10"/>
      <c r="AB145" s="7"/>
      <c r="AC145" s="8"/>
      <c r="AD145" s="7"/>
      <c r="AE145" s="3"/>
      <c r="AF145" s="3"/>
      <c r="AG145" s="9"/>
      <c r="AH145" s="10"/>
      <c r="AI145" s="2"/>
      <c r="AJ145" s="10"/>
    </row>
    <row r="146" spans="1:36" ht="14.35" x14ac:dyDescent="0.5">
      <c r="A146" s="7">
        <v>268</v>
      </c>
      <c r="B146" s="8" t="s">
        <v>2831</v>
      </c>
      <c r="C146" s="7">
        <v>13131</v>
      </c>
      <c r="D146" s="3" t="s">
        <v>6002</v>
      </c>
      <c r="E146" s="3" t="s">
        <v>2</v>
      </c>
      <c r="F146" s="32">
        <f t="shared" si="8"/>
        <v>12</v>
      </c>
      <c r="G146" s="10">
        <f t="shared" si="9"/>
        <v>3.6475</v>
      </c>
      <c r="H146" s="32">
        <f t="shared" si="10"/>
        <v>1</v>
      </c>
      <c r="I146" s="10"/>
      <c r="J146" s="7"/>
      <c r="K146" s="8"/>
      <c r="L146" s="7"/>
      <c r="M146" s="3"/>
      <c r="N146" s="3"/>
      <c r="O146" s="11"/>
      <c r="P146" s="12"/>
      <c r="Q146" s="2"/>
      <c r="R146" s="10"/>
      <c r="S146" s="7"/>
      <c r="T146" s="8"/>
      <c r="U146" s="7"/>
      <c r="V146" s="3"/>
      <c r="W146" s="3"/>
      <c r="X146" s="9"/>
      <c r="Y146" s="10"/>
      <c r="Z146" s="2"/>
      <c r="AA146" s="10"/>
      <c r="AB146" s="7"/>
      <c r="AC146" s="8"/>
      <c r="AD146" s="7"/>
      <c r="AE146" s="3"/>
      <c r="AF146" s="3"/>
      <c r="AG146" s="9"/>
      <c r="AH146" s="10"/>
      <c r="AI146" s="2"/>
      <c r="AJ146" s="10"/>
    </row>
    <row r="147" spans="1:36" ht="14.35" x14ac:dyDescent="0.5">
      <c r="A147" s="7">
        <v>268</v>
      </c>
      <c r="B147" s="8" t="s">
        <v>2834</v>
      </c>
      <c r="C147" s="7">
        <v>24255</v>
      </c>
      <c r="D147" s="3" t="s">
        <v>6002</v>
      </c>
      <c r="E147" s="3" t="s">
        <v>2</v>
      </c>
      <c r="F147" s="32">
        <f t="shared" si="8"/>
        <v>12</v>
      </c>
      <c r="G147" s="10">
        <f t="shared" si="9"/>
        <v>6.7374999999999998</v>
      </c>
      <c r="H147" s="32">
        <f t="shared" si="10"/>
        <v>1</v>
      </c>
      <c r="I147" s="10"/>
      <c r="J147" s="7"/>
      <c r="K147" s="8"/>
      <c r="L147" s="7"/>
      <c r="M147" s="3"/>
      <c r="N147" s="3"/>
      <c r="O147" s="11"/>
      <c r="P147" s="12"/>
      <c r="Q147" s="2"/>
      <c r="R147" s="10"/>
      <c r="S147" s="7"/>
      <c r="T147" s="8"/>
      <c r="U147" s="7"/>
      <c r="V147" s="3"/>
      <c r="W147" s="3"/>
      <c r="X147" s="9"/>
      <c r="Y147" s="10"/>
      <c r="Z147" s="2"/>
      <c r="AA147" s="10"/>
      <c r="AB147" s="7"/>
      <c r="AC147" s="8"/>
      <c r="AD147" s="7"/>
      <c r="AE147" s="3"/>
      <c r="AF147" s="3"/>
      <c r="AG147" s="9"/>
      <c r="AH147" s="10"/>
      <c r="AI147" s="2"/>
      <c r="AJ147" s="10"/>
    </row>
    <row r="148" spans="1:36" ht="14.35" x14ac:dyDescent="0.5">
      <c r="A148" s="7">
        <v>268</v>
      </c>
      <c r="B148" s="8" t="s">
        <v>2837</v>
      </c>
      <c r="C148" s="7">
        <v>12335</v>
      </c>
      <c r="D148" s="3" t="s">
        <v>6002</v>
      </c>
      <c r="E148" s="3" t="s">
        <v>2</v>
      </c>
      <c r="F148" s="32">
        <f t="shared" si="8"/>
        <v>12</v>
      </c>
      <c r="G148" s="10">
        <f t="shared" si="9"/>
        <v>3.4263888888888889</v>
      </c>
      <c r="H148" s="32">
        <f t="shared" si="10"/>
        <v>1</v>
      </c>
      <c r="I148" s="10"/>
      <c r="J148" s="7"/>
      <c r="K148" s="8"/>
      <c r="L148" s="7"/>
      <c r="M148" s="3"/>
      <c r="N148" s="3"/>
      <c r="O148" s="11"/>
      <c r="P148" s="12"/>
      <c r="Q148" s="2"/>
      <c r="R148" s="10"/>
      <c r="S148" s="7"/>
      <c r="T148" s="8"/>
      <c r="U148" s="7"/>
      <c r="V148" s="3"/>
      <c r="W148" s="3"/>
      <c r="X148" s="9"/>
      <c r="Y148" s="10"/>
      <c r="Z148" s="2"/>
      <c r="AA148" s="10"/>
      <c r="AB148" s="7"/>
      <c r="AC148" s="8"/>
      <c r="AD148" s="7"/>
      <c r="AE148" s="3"/>
      <c r="AF148" s="3"/>
      <c r="AG148" s="9"/>
      <c r="AH148" s="10"/>
      <c r="AI148" s="2"/>
      <c r="AJ148" s="10"/>
    </row>
    <row r="149" spans="1:36" ht="14.35" x14ac:dyDescent="0.5">
      <c r="A149" s="7">
        <v>268</v>
      </c>
      <c r="B149" s="8" t="s">
        <v>2840</v>
      </c>
      <c r="C149" s="7">
        <v>14316</v>
      </c>
      <c r="D149" s="3" t="s">
        <v>6002</v>
      </c>
      <c r="E149" s="3" t="s">
        <v>2</v>
      </c>
      <c r="F149" s="32">
        <f t="shared" si="8"/>
        <v>12</v>
      </c>
      <c r="G149" s="10">
        <f t="shared" si="9"/>
        <v>3.9766666666666666</v>
      </c>
      <c r="H149" s="32">
        <f t="shared" si="10"/>
        <v>1</v>
      </c>
      <c r="I149" s="10"/>
      <c r="J149" s="7"/>
      <c r="K149" s="8"/>
      <c r="L149" s="7"/>
      <c r="M149" s="3"/>
      <c r="N149" s="3"/>
      <c r="O149" s="11"/>
      <c r="P149" s="12"/>
      <c r="Q149" s="2"/>
      <c r="R149" s="10"/>
      <c r="S149" s="7"/>
      <c r="T149" s="8"/>
      <c r="U149" s="7"/>
      <c r="V149" s="3"/>
      <c r="W149" s="3"/>
      <c r="X149" s="9"/>
      <c r="Y149" s="10"/>
      <c r="Z149" s="2"/>
      <c r="AA149" s="10"/>
      <c r="AB149" s="7"/>
      <c r="AC149" s="8"/>
      <c r="AD149" s="7"/>
      <c r="AE149" s="3"/>
      <c r="AF149" s="3"/>
      <c r="AG149" s="9"/>
      <c r="AH149" s="10"/>
      <c r="AI149" s="2"/>
      <c r="AJ149" s="10"/>
    </row>
    <row r="150" spans="1:36" ht="14.35" x14ac:dyDescent="0.5">
      <c r="A150" s="7">
        <v>268</v>
      </c>
      <c r="B150" s="8" t="s">
        <v>2843</v>
      </c>
      <c r="C150" s="7">
        <v>13399</v>
      </c>
      <c r="D150" s="3" t="s">
        <v>6002</v>
      </c>
      <c r="E150" s="3" t="s">
        <v>2</v>
      </c>
      <c r="F150" s="32">
        <f t="shared" si="8"/>
        <v>12</v>
      </c>
      <c r="G150" s="10">
        <f t="shared" si="9"/>
        <v>3.7219444444444445</v>
      </c>
      <c r="H150" s="32">
        <f t="shared" si="10"/>
        <v>1</v>
      </c>
      <c r="I150" s="10"/>
      <c r="J150" s="7"/>
      <c r="K150" s="8"/>
      <c r="L150" s="7"/>
      <c r="M150" s="3"/>
      <c r="N150" s="3"/>
      <c r="O150" s="11"/>
      <c r="P150" s="12"/>
      <c r="Q150" s="2"/>
      <c r="R150" s="10"/>
      <c r="S150" s="7"/>
      <c r="T150" s="8"/>
      <c r="U150" s="7"/>
      <c r="V150" s="3"/>
      <c r="W150" s="3"/>
      <c r="X150" s="9"/>
      <c r="Y150" s="10"/>
      <c r="Z150" s="2"/>
      <c r="AA150" s="10"/>
      <c r="AB150" s="7"/>
      <c r="AC150" s="8"/>
      <c r="AD150" s="7"/>
      <c r="AE150" s="3"/>
      <c r="AF150" s="3"/>
      <c r="AG150" s="9"/>
      <c r="AH150" s="10"/>
      <c r="AI150" s="2"/>
      <c r="AJ150" s="10"/>
    </row>
    <row r="151" spans="1:36" ht="14.35" x14ac:dyDescent="0.5">
      <c r="A151" s="7">
        <v>268</v>
      </c>
      <c r="B151" s="8" t="s">
        <v>2846</v>
      </c>
      <c r="C151" s="7">
        <v>12229</v>
      </c>
      <c r="D151" s="3" t="s">
        <v>6002</v>
      </c>
      <c r="E151" s="3" t="s">
        <v>2</v>
      </c>
      <c r="F151" s="32">
        <f t="shared" si="8"/>
        <v>12</v>
      </c>
      <c r="G151" s="10">
        <f t="shared" si="9"/>
        <v>3.3969444444444443</v>
      </c>
      <c r="H151" s="32">
        <f t="shared" si="10"/>
        <v>1</v>
      </c>
      <c r="I151" s="10"/>
      <c r="J151" s="7"/>
      <c r="K151" s="8"/>
      <c r="L151" s="7"/>
      <c r="M151" s="3"/>
      <c r="N151" s="3"/>
      <c r="O151" s="11"/>
      <c r="P151" s="12"/>
      <c r="Q151" s="2"/>
      <c r="R151" s="10"/>
      <c r="S151" s="7"/>
      <c r="T151" s="8"/>
      <c r="U151" s="7"/>
      <c r="V151" s="3"/>
      <c r="W151" s="3"/>
      <c r="X151" s="9"/>
      <c r="Y151" s="10"/>
      <c r="Z151" s="2"/>
      <c r="AA151" s="10"/>
      <c r="AB151" s="7"/>
      <c r="AC151" s="8"/>
      <c r="AD151" s="7"/>
      <c r="AE151" s="3"/>
      <c r="AF151" s="3"/>
      <c r="AG151" s="9"/>
      <c r="AH151" s="10"/>
      <c r="AI151" s="2"/>
      <c r="AJ151" s="10"/>
    </row>
    <row r="152" spans="1:36" ht="14.35" x14ac:dyDescent="0.5">
      <c r="A152" s="7">
        <v>268</v>
      </c>
      <c r="B152" s="8" t="s">
        <v>2849</v>
      </c>
      <c r="C152" s="7">
        <v>12350</v>
      </c>
      <c r="D152" s="3" t="s">
        <v>6002</v>
      </c>
      <c r="E152" s="3" t="s">
        <v>2</v>
      </c>
      <c r="F152" s="32">
        <f t="shared" si="8"/>
        <v>12</v>
      </c>
      <c r="G152" s="10">
        <f t="shared" si="9"/>
        <v>3.4305555555555554</v>
      </c>
      <c r="H152" s="32">
        <f t="shared" si="10"/>
        <v>1</v>
      </c>
      <c r="I152" s="10"/>
      <c r="J152" s="7"/>
      <c r="K152" s="8"/>
      <c r="L152" s="7"/>
      <c r="M152" s="3"/>
      <c r="N152" s="3"/>
      <c r="O152" s="11"/>
      <c r="P152" s="12"/>
      <c r="Q152" s="2"/>
      <c r="R152" s="10"/>
      <c r="S152" s="7"/>
      <c r="T152" s="8"/>
      <c r="U152" s="7"/>
      <c r="V152" s="3"/>
      <c r="W152" s="3"/>
      <c r="X152" s="9"/>
      <c r="Y152" s="10"/>
      <c r="Z152" s="2"/>
      <c r="AA152" s="10"/>
      <c r="AB152" s="7"/>
      <c r="AC152" s="8"/>
      <c r="AD152" s="7"/>
      <c r="AE152" s="3"/>
      <c r="AF152" s="3"/>
      <c r="AG152" s="9"/>
      <c r="AH152" s="10"/>
      <c r="AI152" s="2"/>
      <c r="AJ152" s="10"/>
    </row>
    <row r="153" spans="1:36" ht="14.35" x14ac:dyDescent="0.5">
      <c r="A153" s="7">
        <v>268</v>
      </c>
      <c r="B153" s="8" t="s">
        <v>2852</v>
      </c>
      <c r="C153" s="7">
        <v>15170</v>
      </c>
      <c r="D153" s="3" t="s">
        <v>6002</v>
      </c>
      <c r="E153" s="3" t="s">
        <v>2</v>
      </c>
      <c r="F153" s="32">
        <f t="shared" si="8"/>
        <v>12</v>
      </c>
      <c r="G153" s="10">
        <f t="shared" si="9"/>
        <v>4.2138888888888886</v>
      </c>
      <c r="H153" s="32">
        <f t="shared" si="10"/>
        <v>1</v>
      </c>
      <c r="I153" s="10"/>
      <c r="J153" s="7"/>
      <c r="K153" s="8"/>
      <c r="L153" s="7"/>
      <c r="M153" s="3"/>
      <c r="N153" s="3"/>
      <c r="O153" s="11"/>
      <c r="P153" s="12"/>
      <c r="Q153" s="2"/>
      <c r="R153" s="10"/>
      <c r="S153" s="7"/>
      <c r="T153" s="8"/>
      <c r="U153" s="7"/>
      <c r="V153" s="3"/>
      <c r="W153" s="3"/>
      <c r="X153" s="9"/>
      <c r="Y153" s="10"/>
      <c r="Z153" s="2"/>
      <c r="AA153" s="10"/>
      <c r="AB153" s="7"/>
      <c r="AC153" s="8"/>
      <c r="AD153" s="7"/>
      <c r="AE153" s="3"/>
      <c r="AF153" s="3"/>
      <c r="AG153" s="9"/>
      <c r="AH153" s="10"/>
      <c r="AI153" s="2"/>
      <c r="AJ153" s="10"/>
    </row>
    <row r="154" spans="1:36" ht="14.35" x14ac:dyDescent="0.5">
      <c r="A154" s="7">
        <v>268</v>
      </c>
      <c r="B154" s="8" t="s">
        <v>2855</v>
      </c>
      <c r="C154" s="7">
        <v>30490</v>
      </c>
      <c r="D154" s="3" t="s">
        <v>6002</v>
      </c>
      <c r="E154" s="3" t="s">
        <v>2</v>
      </c>
      <c r="F154" s="32">
        <f t="shared" si="8"/>
        <v>12</v>
      </c>
      <c r="G154" s="10">
        <f t="shared" si="9"/>
        <v>8.469444444444445</v>
      </c>
      <c r="H154" s="32">
        <f t="shared" si="10"/>
        <v>1</v>
      </c>
      <c r="I154" s="10"/>
      <c r="J154" s="7"/>
      <c r="K154" s="8"/>
      <c r="L154" s="7"/>
      <c r="M154" s="3"/>
      <c r="N154" s="3"/>
      <c r="O154" s="11"/>
      <c r="P154" s="12"/>
      <c r="Q154" s="2"/>
      <c r="R154" s="10"/>
      <c r="S154" s="7"/>
      <c r="T154" s="8"/>
      <c r="U154" s="7"/>
      <c r="V154" s="3"/>
      <c r="W154" s="3"/>
      <c r="X154" s="9"/>
      <c r="Y154" s="10"/>
      <c r="Z154" s="2"/>
      <c r="AA154" s="10"/>
      <c r="AB154" s="7"/>
      <c r="AC154" s="8"/>
      <c r="AD154" s="7"/>
      <c r="AE154" s="3"/>
      <c r="AF154" s="3"/>
      <c r="AG154" s="9"/>
      <c r="AH154" s="10"/>
      <c r="AI154" s="2"/>
      <c r="AJ154" s="10"/>
    </row>
    <row r="155" spans="1:36" ht="14.35" x14ac:dyDescent="0.5">
      <c r="A155" s="7">
        <v>268</v>
      </c>
      <c r="B155" s="8" t="s">
        <v>2858</v>
      </c>
      <c r="C155" s="7">
        <v>43549</v>
      </c>
      <c r="D155" s="3" t="s">
        <v>6002</v>
      </c>
      <c r="E155" s="3" t="s">
        <v>2</v>
      </c>
      <c r="F155" s="32">
        <f t="shared" si="8"/>
        <v>12</v>
      </c>
      <c r="G155" s="10">
        <f t="shared" si="9"/>
        <v>12.096944444444444</v>
      </c>
      <c r="H155" s="32">
        <f t="shared" si="10"/>
        <v>0</v>
      </c>
      <c r="I155" s="10"/>
      <c r="J155" s="7"/>
      <c r="K155" s="8"/>
      <c r="L155" s="7"/>
      <c r="M155" s="3"/>
      <c r="N155" s="3"/>
      <c r="O155" s="11"/>
      <c r="P155" s="12"/>
      <c r="Q155" s="2"/>
      <c r="R155" s="10"/>
      <c r="S155" s="7"/>
      <c r="T155" s="8"/>
      <c r="U155" s="7"/>
      <c r="V155" s="3"/>
      <c r="W155" s="3"/>
      <c r="X155" s="9"/>
      <c r="Y155" s="10"/>
      <c r="Z155" s="2"/>
      <c r="AA155" s="10"/>
      <c r="AB155" s="7"/>
      <c r="AC155" s="8"/>
      <c r="AD155" s="7"/>
      <c r="AE155" s="3"/>
      <c r="AF155" s="3"/>
      <c r="AG155" s="9"/>
      <c r="AH155" s="10"/>
      <c r="AI155" s="2"/>
      <c r="AJ155" s="10"/>
    </row>
    <row r="156" spans="1:36" ht="14.35" x14ac:dyDescent="0.5">
      <c r="A156" s="7">
        <v>268</v>
      </c>
      <c r="B156" s="8" t="s">
        <v>2861</v>
      </c>
      <c r="C156" s="7">
        <v>12849</v>
      </c>
      <c r="D156" s="3" t="s">
        <v>6002</v>
      </c>
      <c r="E156" s="3" t="s">
        <v>2</v>
      </c>
      <c r="F156" s="32">
        <f t="shared" si="8"/>
        <v>12</v>
      </c>
      <c r="G156" s="10">
        <f t="shared" si="9"/>
        <v>3.5691666666666668</v>
      </c>
      <c r="H156" s="32">
        <f t="shared" si="10"/>
        <v>1</v>
      </c>
      <c r="I156" s="10"/>
      <c r="J156" s="7"/>
      <c r="K156" s="8"/>
      <c r="L156" s="7"/>
      <c r="M156" s="3"/>
      <c r="N156" s="3"/>
      <c r="O156" s="11"/>
      <c r="P156" s="12"/>
      <c r="Q156" s="2"/>
      <c r="R156" s="10"/>
      <c r="S156" s="7"/>
      <c r="T156" s="8"/>
      <c r="U156" s="7"/>
      <c r="V156" s="3"/>
      <c r="W156" s="3"/>
      <c r="X156" s="9"/>
      <c r="Y156" s="10"/>
      <c r="Z156" s="2"/>
      <c r="AA156" s="10"/>
      <c r="AB156" s="7"/>
      <c r="AC156" s="8"/>
      <c r="AD156" s="7"/>
      <c r="AE156" s="3"/>
      <c r="AF156" s="3"/>
      <c r="AG156" s="9"/>
      <c r="AH156" s="10"/>
      <c r="AI156" s="2"/>
      <c r="AJ156" s="10"/>
    </row>
    <row r="157" spans="1:36" ht="14.35" x14ac:dyDescent="0.5">
      <c r="A157" s="7">
        <v>268</v>
      </c>
      <c r="B157" s="8" t="s">
        <v>2864</v>
      </c>
      <c r="C157" s="7">
        <v>14009</v>
      </c>
      <c r="D157" s="3" t="s">
        <v>6002</v>
      </c>
      <c r="E157" s="3" t="s">
        <v>2</v>
      </c>
      <c r="F157" s="32">
        <f t="shared" si="8"/>
        <v>12</v>
      </c>
      <c r="G157" s="10">
        <f t="shared" si="9"/>
        <v>3.8913888888888888</v>
      </c>
      <c r="H157" s="32">
        <f t="shared" si="10"/>
        <v>1</v>
      </c>
      <c r="I157" s="10"/>
      <c r="J157" s="7"/>
      <c r="K157" s="8"/>
      <c r="L157" s="7"/>
      <c r="M157" s="3"/>
      <c r="N157" s="3"/>
      <c r="O157" s="11"/>
      <c r="P157" s="12"/>
      <c r="Q157" s="2"/>
      <c r="R157" s="10"/>
      <c r="S157" s="7"/>
      <c r="T157" s="8"/>
      <c r="U157" s="7"/>
      <c r="V157" s="3"/>
      <c r="W157" s="3"/>
      <c r="X157" s="9"/>
      <c r="Y157" s="10"/>
      <c r="Z157" s="2"/>
      <c r="AA157" s="10"/>
      <c r="AB157" s="7"/>
      <c r="AC157" s="8"/>
      <c r="AD157" s="7"/>
      <c r="AE157" s="3"/>
      <c r="AF157" s="3"/>
      <c r="AG157" s="9"/>
      <c r="AH157" s="10"/>
      <c r="AI157" s="2"/>
      <c r="AJ157" s="10"/>
    </row>
    <row r="158" spans="1:36" ht="14.35" x14ac:dyDescent="0.5">
      <c r="A158" s="7">
        <v>268</v>
      </c>
      <c r="B158" s="8" t="s">
        <v>2867</v>
      </c>
      <c r="C158" s="7">
        <v>12330</v>
      </c>
      <c r="D158" s="3" t="s">
        <v>6002</v>
      </c>
      <c r="E158" s="3" t="s">
        <v>2</v>
      </c>
      <c r="F158" s="32">
        <f t="shared" si="8"/>
        <v>12</v>
      </c>
      <c r="G158" s="10">
        <f t="shared" si="9"/>
        <v>3.4249999999999998</v>
      </c>
      <c r="H158" s="32">
        <f t="shared" si="10"/>
        <v>1</v>
      </c>
      <c r="I158" s="10"/>
      <c r="J158" s="7"/>
      <c r="K158" s="8"/>
      <c r="L158" s="7"/>
      <c r="M158" s="3"/>
      <c r="N158" s="3"/>
      <c r="O158" s="11"/>
      <c r="P158" s="12"/>
      <c r="Q158" s="2"/>
      <c r="R158" s="10"/>
      <c r="S158" s="7"/>
      <c r="T158" s="8"/>
      <c r="U158" s="7"/>
      <c r="V158" s="3"/>
      <c r="W158" s="3"/>
      <c r="X158" s="9"/>
      <c r="Y158" s="10"/>
      <c r="Z158" s="2"/>
      <c r="AA158" s="10"/>
      <c r="AB158" s="7"/>
      <c r="AC158" s="8"/>
      <c r="AD158" s="7"/>
      <c r="AE158" s="3"/>
      <c r="AF158" s="3"/>
      <c r="AG158" s="9"/>
      <c r="AH158" s="10"/>
      <c r="AI158" s="2"/>
      <c r="AJ158" s="10"/>
    </row>
    <row r="159" spans="1:36" ht="14.35" x14ac:dyDescent="0.5">
      <c r="A159" s="7">
        <v>283</v>
      </c>
      <c r="B159" s="8" t="s">
        <v>136</v>
      </c>
      <c r="C159" s="7">
        <v>20691</v>
      </c>
      <c r="D159" s="3" t="s">
        <v>6002</v>
      </c>
      <c r="E159" s="3" t="s">
        <v>2</v>
      </c>
      <c r="F159" s="32">
        <f t="shared" si="8"/>
        <v>12</v>
      </c>
      <c r="G159" s="10">
        <f t="shared" si="9"/>
        <v>5.7474999999999996</v>
      </c>
      <c r="H159" s="32">
        <f t="shared" si="10"/>
        <v>1</v>
      </c>
      <c r="I159" s="10"/>
      <c r="J159" s="7"/>
      <c r="K159" s="8"/>
      <c r="L159" s="7"/>
      <c r="M159" s="3"/>
      <c r="N159" s="3"/>
      <c r="O159" s="11"/>
      <c r="P159" s="12"/>
      <c r="Q159" s="2"/>
      <c r="R159" s="10"/>
      <c r="S159" s="7"/>
      <c r="T159" s="8"/>
      <c r="U159" s="7"/>
      <c r="V159" s="3"/>
      <c r="W159" s="3"/>
      <c r="X159" s="9"/>
      <c r="Y159" s="10"/>
      <c r="Z159" s="2"/>
      <c r="AA159" s="10"/>
      <c r="AB159" s="7"/>
      <c r="AC159" s="8"/>
      <c r="AD159" s="7"/>
      <c r="AE159" s="3"/>
      <c r="AF159" s="3"/>
      <c r="AG159" s="9"/>
      <c r="AH159" s="10"/>
      <c r="AI159" s="2"/>
      <c r="AJ159" s="10"/>
    </row>
    <row r="160" spans="1:36" ht="14.35" x14ac:dyDescent="0.5">
      <c r="A160" s="7">
        <v>283</v>
      </c>
      <c r="B160" s="8" t="s">
        <v>2720</v>
      </c>
      <c r="C160" s="7">
        <v>16051</v>
      </c>
      <c r="D160" s="3" t="s">
        <v>6002</v>
      </c>
      <c r="E160" s="3" t="s">
        <v>2</v>
      </c>
      <c r="F160" s="32">
        <f t="shared" si="8"/>
        <v>12</v>
      </c>
      <c r="G160" s="10">
        <f t="shared" si="9"/>
        <v>4.4586111111111109</v>
      </c>
      <c r="H160" s="32">
        <f t="shared" si="10"/>
        <v>1</v>
      </c>
      <c r="I160" s="10"/>
      <c r="J160" s="7"/>
      <c r="K160" s="8"/>
      <c r="L160" s="7"/>
      <c r="M160" s="3"/>
      <c r="N160" s="3"/>
      <c r="O160" s="11"/>
      <c r="P160" s="12"/>
      <c r="Q160" s="2"/>
      <c r="R160" s="10"/>
      <c r="S160" s="7"/>
      <c r="T160" s="8"/>
      <c r="U160" s="7"/>
      <c r="V160" s="3"/>
      <c r="W160" s="3"/>
      <c r="X160" s="9"/>
      <c r="Y160" s="10"/>
      <c r="Z160" s="2"/>
      <c r="AA160" s="10"/>
      <c r="AB160" s="7"/>
      <c r="AC160" s="8"/>
      <c r="AD160" s="7"/>
      <c r="AE160" s="3"/>
      <c r="AF160" s="3"/>
      <c r="AG160" s="9"/>
      <c r="AH160" s="10"/>
      <c r="AI160" s="2"/>
      <c r="AJ160" s="10"/>
    </row>
    <row r="161" spans="1:36" ht="14.35" x14ac:dyDescent="0.5">
      <c r="A161" s="7">
        <v>283</v>
      </c>
      <c r="B161" s="8" t="s">
        <v>2723</v>
      </c>
      <c r="C161" s="7">
        <v>16271</v>
      </c>
      <c r="D161" s="3" t="s">
        <v>6002</v>
      </c>
      <c r="E161" s="3" t="s">
        <v>2</v>
      </c>
      <c r="F161" s="32">
        <f t="shared" si="8"/>
        <v>12</v>
      </c>
      <c r="G161" s="10">
        <f t="shared" si="9"/>
        <v>4.5197222222222226</v>
      </c>
      <c r="H161" s="32">
        <f t="shared" si="10"/>
        <v>1</v>
      </c>
      <c r="I161" s="10"/>
      <c r="J161" s="7"/>
      <c r="K161" s="8"/>
      <c r="L161" s="7"/>
      <c r="M161" s="3"/>
      <c r="N161" s="3"/>
      <c r="O161" s="11"/>
      <c r="P161" s="12"/>
      <c r="Q161" s="2"/>
      <c r="R161" s="10"/>
      <c r="S161" s="7"/>
      <c r="T161" s="8"/>
      <c r="U161" s="7"/>
      <c r="V161" s="3"/>
      <c r="W161" s="3"/>
      <c r="X161" s="9"/>
      <c r="Y161" s="10"/>
      <c r="Z161" s="2"/>
      <c r="AA161" s="10"/>
      <c r="AB161" s="7"/>
      <c r="AC161" s="8"/>
      <c r="AD161" s="7"/>
      <c r="AE161" s="3"/>
      <c r="AF161" s="3"/>
      <c r="AG161" s="9"/>
      <c r="AH161" s="10"/>
      <c r="AI161" s="2"/>
      <c r="AJ161" s="10"/>
    </row>
    <row r="162" spans="1:36" ht="14.35" x14ac:dyDescent="0.5">
      <c r="A162" s="7">
        <v>283</v>
      </c>
      <c r="B162" s="8" t="s">
        <v>2726</v>
      </c>
      <c r="C162" s="7">
        <v>13210</v>
      </c>
      <c r="D162" s="3" t="s">
        <v>6002</v>
      </c>
      <c r="E162" s="3" t="s">
        <v>2</v>
      </c>
      <c r="F162" s="32">
        <f t="shared" si="8"/>
        <v>12</v>
      </c>
      <c r="G162" s="10">
        <f t="shared" si="9"/>
        <v>3.6694444444444443</v>
      </c>
      <c r="H162" s="32">
        <f t="shared" si="10"/>
        <v>1</v>
      </c>
      <c r="I162" s="10"/>
      <c r="J162" s="7"/>
      <c r="K162" s="8"/>
      <c r="L162" s="7"/>
      <c r="M162" s="3"/>
      <c r="N162" s="3"/>
      <c r="O162" s="11"/>
      <c r="P162" s="12"/>
      <c r="Q162" s="2"/>
      <c r="R162" s="10"/>
      <c r="S162" s="7"/>
      <c r="T162" s="8"/>
      <c r="U162" s="7"/>
      <c r="V162" s="3"/>
      <c r="W162" s="3"/>
      <c r="X162" s="9"/>
      <c r="Y162" s="10"/>
      <c r="Z162" s="2"/>
      <c r="AA162" s="10"/>
      <c r="AB162" s="7"/>
      <c r="AC162" s="8"/>
      <c r="AD162" s="7"/>
      <c r="AE162" s="3"/>
      <c r="AF162" s="3"/>
      <c r="AG162" s="9"/>
      <c r="AH162" s="10"/>
      <c r="AI162" s="2"/>
      <c r="AJ162" s="10"/>
    </row>
    <row r="163" spans="1:36" ht="14.35" x14ac:dyDescent="0.5">
      <c r="A163" s="7">
        <v>283</v>
      </c>
      <c r="B163" s="8" t="s">
        <v>2729</v>
      </c>
      <c r="C163" s="7">
        <v>13150</v>
      </c>
      <c r="D163" s="3" t="s">
        <v>6002</v>
      </c>
      <c r="E163" s="3" t="s">
        <v>2</v>
      </c>
      <c r="F163" s="32">
        <f t="shared" si="8"/>
        <v>12</v>
      </c>
      <c r="G163" s="10">
        <f t="shared" si="9"/>
        <v>3.6527777777777777</v>
      </c>
      <c r="H163" s="32">
        <f t="shared" si="10"/>
        <v>1</v>
      </c>
      <c r="I163" s="10"/>
      <c r="J163" s="7"/>
      <c r="K163" s="8"/>
      <c r="L163" s="7"/>
      <c r="M163" s="3"/>
      <c r="N163" s="3"/>
      <c r="O163" s="11"/>
      <c r="P163" s="12"/>
      <c r="Q163" s="2"/>
      <c r="R163" s="10"/>
      <c r="S163" s="7"/>
      <c r="T163" s="8"/>
      <c r="U163" s="7"/>
      <c r="V163" s="3"/>
      <c r="W163" s="3"/>
      <c r="X163" s="9"/>
      <c r="Y163" s="10"/>
      <c r="Z163" s="2"/>
      <c r="AA163" s="10"/>
      <c r="AB163" s="7"/>
      <c r="AC163" s="8"/>
      <c r="AD163" s="7"/>
      <c r="AE163" s="3"/>
      <c r="AF163" s="3"/>
      <c r="AG163" s="9"/>
      <c r="AH163" s="10"/>
      <c r="AI163" s="2"/>
      <c r="AJ163" s="10"/>
    </row>
    <row r="164" spans="1:36" ht="14.35" x14ac:dyDescent="0.5">
      <c r="A164" s="7">
        <v>283</v>
      </c>
      <c r="B164" s="8" t="s">
        <v>2732</v>
      </c>
      <c r="C164" s="7">
        <v>23335</v>
      </c>
      <c r="D164" s="3" t="s">
        <v>6002</v>
      </c>
      <c r="E164" s="3" t="s">
        <v>2</v>
      </c>
      <c r="F164" s="32">
        <f t="shared" si="8"/>
        <v>12</v>
      </c>
      <c r="G164" s="10">
        <f t="shared" si="9"/>
        <v>6.4819444444444443</v>
      </c>
      <c r="H164" s="32">
        <f t="shared" si="10"/>
        <v>1</v>
      </c>
      <c r="I164" s="10"/>
      <c r="J164" s="7"/>
      <c r="K164" s="8"/>
      <c r="L164" s="7"/>
      <c r="M164" s="3"/>
      <c r="N164" s="3"/>
      <c r="O164" s="11"/>
      <c r="P164" s="12"/>
      <c r="Q164" s="2"/>
      <c r="R164" s="10"/>
      <c r="S164" s="7"/>
      <c r="T164" s="8"/>
      <c r="U164" s="7"/>
      <c r="V164" s="3"/>
      <c r="W164" s="3"/>
      <c r="X164" s="9"/>
      <c r="Y164" s="10"/>
      <c r="Z164" s="2"/>
      <c r="AA164" s="10"/>
      <c r="AB164" s="7"/>
      <c r="AC164" s="8"/>
      <c r="AD164" s="7"/>
      <c r="AE164" s="3"/>
      <c r="AF164" s="3"/>
      <c r="AG164" s="9"/>
      <c r="AH164" s="10"/>
      <c r="AI164" s="2"/>
      <c r="AJ164" s="10"/>
    </row>
    <row r="165" spans="1:36" ht="14.35" x14ac:dyDescent="0.5">
      <c r="A165" s="7">
        <v>283</v>
      </c>
      <c r="B165" s="8" t="s">
        <v>2735</v>
      </c>
      <c r="C165" s="7">
        <v>12455</v>
      </c>
      <c r="D165" s="3" t="s">
        <v>6002</v>
      </c>
      <c r="E165" s="3" t="s">
        <v>2</v>
      </c>
      <c r="F165" s="32">
        <f t="shared" si="8"/>
        <v>12</v>
      </c>
      <c r="G165" s="10">
        <f t="shared" si="9"/>
        <v>3.4597222222222221</v>
      </c>
      <c r="H165" s="32">
        <f t="shared" si="10"/>
        <v>1</v>
      </c>
      <c r="I165" s="10"/>
      <c r="J165" s="7"/>
      <c r="K165" s="8"/>
      <c r="L165" s="7"/>
      <c r="M165" s="3"/>
      <c r="N165" s="3"/>
      <c r="O165" s="11"/>
      <c r="P165" s="12"/>
      <c r="Q165" s="2"/>
      <c r="R165" s="10"/>
      <c r="S165" s="7"/>
      <c r="T165" s="8"/>
      <c r="U165" s="7"/>
      <c r="V165" s="3"/>
      <c r="W165" s="3"/>
      <c r="X165" s="9"/>
      <c r="Y165" s="10"/>
      <c r="Z165" s="2"/>
      <c r="AA165" s="10"/>
      <c r="AB165" s="7"/>
      <c r="AC165" s="8"/>
      <c r="AD165" s="7"/>
      <c r="AE165" s="3"/>
      <c r="AF165" s="3"/>
      <c r="AG165" s="9"/>
      <c r="AH165" s="10"/>
      <c r="AI165" s="2"/>
      <c r="AJ165" s="10"/>
    </row>
    <row r="166" spans="1:36" ht="14.35" x14ac:dyDescent="0.5">
      <c r="A166" s="7">
        <v>283</v>
      </c>
      <c r="B166" s="8" t="s">
        <v>2738</v>
      </c>
      <c r="C166" s="7">
        <v>15337</v>
      </c>
      <c r="D166" s="3" t="s">
        <v>6002</v>
      </c>
      <c r="E166" s="3" t="s">
        <v>2</v>
      </c>
      <c r="F166" s="32">
        <f t="shared" si="8"/>
        <v>12</v>
      </c>
      <c r="G166" s="10">
        <f t="shared" si="9"/>
        <v>4.2602777777777776</v>
      </c>
      <c r="H166" s="32">
        <f t="shared" si="10"/>
        <v>1</v>
      </c>
      <c r="I166" s="10"/>
      <c r="J166" s="7"/>
      <c r="K166" s="8"/>
      <c r="L166" s="7"/>
      <c r="M166" s="3"/>
      <c r="N166" s="3"/>
      <c r="O166" s="11"/>
      <c r="P166" s="12"/>
      <c r="Q166" s="2"/>
      <c r="R166" s="10"/>
      <c r="S166" s="7"/>
      <c r="T166" s="8"/>
      <c r="U166" s="7"/>
      <c r="V166" s="3"/>
      <c r="W166" s="3"/>
      <c r="X166" s="9"/>
      <c r="Y166" s="10"/>
      <c r="Z166" s="2"/>
      <c r="AA166" s="10"/>
      <c r="AB166" s="7"/>
      <c r="AC166" s="8"/>
      <c r="AD166" s="7"/>
      <c r="AE166" s="3"/>
      <c r="AF166" s="3"/>
      <c r="AG166" s="9"/>
      <c r="AH166" s="10"/>
      <c r="AI166" s="2"/>
      <c r="AJ166" s="10"/>
    </row>
    <row r="167" spans="1:36" ht="14.35" x14ac:dyDescent="0.5">
      <c r="A167" s="7">
        <v>283</v>
      </c>
      <c r="B167" s="8" t="s">
        <v>2741</v>
      </c>
      <c r="C167" s="7">
        <v>15715</v>
      </c>
      <c r="D167" s="3" t="s">
        <v>6002</v>
      </c>
      <c r="E167" s="3" t="s">
        <v>2</v>
      </c>
      <c r="F167" s="32">
        <f t="shared" si="8"/>
        <v>12</v>
      </c>
      <c r="G167" s="10">
        <f t="shared" si="9"/>
        <v>4.365277777777778</v>
      </c>
      <c r="H167" s="32">
        <f t="shared" si="10"/>
        <v>1</v>
      </c>
      <c r="I167" s="10"/>
      <c r="J167" s="7"/>
      <c r="K167" s="8"/>
      <c r="L167" s="7"/>
      <c r="M167" s="3"/>
      <c r="N167" s="3"/>
      <c r="O167" s="11"/>
      <c r="P167" s="12"/>
      <c r="Q167" s="2"/>
      <c r="R167" s="10"/>
      <c r="S167" s="7"/>
      <c r="T167" s="8"/>
      <c r="U167" s="7"/>
      <c r="V167" s="3"/>
      <c r="W167" s="3"/>
      <c r="X167" s="9"/>
      <c r="Y167" s="10"/>
      <c r="Z167" s="2"/>
      <c r="AA167" s="10"/>
      <c r="AB167" s="7"/>
      <c r="AC167" s="8"/>
      <c r="AD167" s="7"/>
      <c r="AE167" s="3"/>
      <c r="AF167" s="3"/>
      <c r="AG167" s="9"/>
      <c r="AH167" s="10"/>
      <c r="AI167" s="2"/>
      <c r="AJ167" s="10"/>
    </row>
    <row r="168" spans="1:36" ht="14.35" x14ac:dyDescent="0.5">
      <c r="A168" s="7">
        <v>283</v>
      </c>
      <c r="B168" s="8" t="s">
        <v>2744</v>
      </c>
      <c r="C168" s="7">
        <v>12630</v>
      </c>
      <c r="D168" s="3" t="s">
        <v>6002</v>
      </c>
      <c r="E168" s="3" t="s">
        <v>2</v>
      </c>
      <c r="F168" s="32">
        <f t="shared" si="8"/>
        <v>12</v>
      </c>
      <c r="G168" s="10">
        <f t="shared" si="9"/>
        <v>3.5083333333333333</v>
      </c>
      <c r="H168" s="32">
        <f t="shared" si="10"/>
        <v>1</v>
      </c>
      <c r="I168" s="10"/>
      <c r="J168" s="7"/>
      <c r="K168" s="8"/>
      <c r="L168" s="7"/>
      <c r="M168" s="3"/>
      <c r="N168" s="3"/>
      <c r="O168" s="11"/>
      <c r="P168" s="12"/>
      <c r="Q168" s="2"/>
      <c r="R168" s="10"/>
      <c r="S168" s="7"/>
      <c r="T168" s="8"/>
      <c r="U168" s="7"/>
      <c r="V168" s="3"/>
      <c r="W168" s="3"/>
      <c r="X168" s="9"/>
      <c r="Y168" s="10"/>
      <c r="Z168" s="2"/>
      <c r="AA168" s="10"/>
      <c r="AB168" s="7"/>
      <c r="AC168" s="8"/>
      <c r="AD168" s="7"/>
      <c r="AE168" s="3"/>
      <c r="AF168" s="3"/>
      <c r="AG168" s="9"/>
      <c r="AH168" s="10"/>
      <c r="AI168" s="2"/>
      <c r="AJ168" s="10"/>
    </row>
    <row r="169" spans="1:36" ht="14.35" x14ac:dyDescent="0.5">
      <c r="A169" s="7">
        <v>283</v>
      </c>
      <c r="B169" s="8" t="s">
        <v>2747</v>
      </c>
      <c r="C169" s="7">
        <v>13969</v>
      </c>
      <c r="D169" s="3" t="s">
        <v>6002</v>
      </c>
      <c r="E169" s="3" t="s">
        <v>2</v>
      </c>
      <c r="F169" s="32">
        <f t="shared" si="8"/>
        <v>12</v>
      </c>
      <c r="G169" s="10">
        <f t="shared" si="9"/>
        <v>3.8802777777777777</v>
      </c>
      <c r="H169" s="32">
        <f t="shared" si="10"/>
        <v>1</v>
      </c>
      <c r="I169" s="10"/>
      <c r="J169" s="7"/>
      <c r="K169" s="8"/>
      <c r="L169" s="7"/>
      <c r="M169" s="3"/>
      <c r="N169" s="3"/>
      <c r="O169" s="11"/>
      <c r="P169" s="12"/>
      <c r="Q169" s="2"/>
      <c r="R169" s="10"/>
      <c r="S169" s="7"/>
      <c r="T169" s="8"/>
      <c r="U169" s="7"/>
      <c r="V169" s="3"/>
      <c r="W169" s="3"/>
      <c r="X169" s="9"/>
      <c r="Y169" s="10"/>
      <c r="Z169" s="2"/>
      <c r="AA169" s="10"/>
      <c r="AB169" s="7"/>
      <c r="AC169" s="8"/>
      <c r="AD169" s="7"/>
      <c r="AE169" s="3"/>
      <c r="AF169" s="3"/>
      <c r="AG169" s="9"/>
      <c r="AH169" s="10"/>
      <c r="AI169" s="2"/>
      <c r="AJ169" s="10"/>
    </row>
    <row r="170" spans="1:36" ht="14.35" x14ac:dyDescent="0.5">
      <c r="A170" s="7">
        <v>283</v>
      </c>
      <c r="B170" s="8" t="s">
        <v>2750</v>
      </c>
      <c r="C170" s="7">
        <v>16709</v>
      </c>
      <c r="D170" s="3" t="s">
        <v>6002</v>
      </c>
      <c r="E170" s="3" t="s">
        <v>2</v>
      </c>
      <c r="F170" s="32">
        <f t="shared" si="8"/>
        <v>12</v>
      </c>
      <c r="G170" s="10">
        <f t="shared" si="9"/>
        <v>4.6413888888888888</v>
      </c>
      <c r="H170" s="32">
        <f t="shared" si="10"/>
        <v>1</v>
      </c>
      <c r="I170" s="10"/>
      <c r="J170" s="7"/>
      <c r="K170" s="8"/>
      <c r="L170" s="7"/>
      <c r="M170" s="3"/>
      <c r="N170" s="3"/>
      <c r="O170" s="11"/>
      <c r="P170" s="12"/>
      <c r="Q170" s="2"/>
      <c r="R170" s="10"/>
      <c r="S170" s="7"/>
      <c r="T170" s="8"/>
      <c r="U170" s="7"/>
      <c r="V170" s="3"/>
      <c r="W170" s="3"/>
      <c r="X170" s="9"/>
      <c r="Y170" s="10"/>
      <c r="Z170" s="2"/>
      <c r="AA170" s="10"/>
      <c r="AB170" s="7"/>
      <c r="AC170" s="8"/>
      <c r="AD170" s="7"/>
      <c r="AE170" s="3"/>
      <c r="AF170" s="3"/>
      <c r="AG170" s="9"/>
      <c r="AH170" s="10"/>
      <c r="AI170" s="2"/>
      <c r="AJ170" s="10"/>
    </row>
    <row r="171" spans="1:36" ht="14.35" x14ac:dyDescent="0.5">
      <c r="A171" s="7">
        <v>283</v>
      </c>
      <c r="B171" s="8" t="s">
        <v>2753</v>
      </c>
      <c r="C171" s="7">
        <v>30612</v>
      </c>
      <c r="D171" s="3" t="s">
        <v>6002</v>
      </c>
      <c r="E171" s="3" t="s">
        <v>2</v>
      </c>
      <c r="F171" s="32">
        <f t="shared" si="8"/>
        <v>12</v>
      </c>
      <c r="G171" s="10">
        <f t="shared" si="9"/>
        <v>8.5033333333333339</v>
      </c>
      <c r="H171" s="32">
        <f t="shared" si="10"/>
        <v>1</v>
      </c>
      <c r="I171" s="10"/>
      <c r="J171" s="7"/>
      <c r="K171" s="8"/>
      <c r="L171" s="7"/>
      <c r="M171" s="3"/>
      <c r="N171" s="3"/>
      <c r="O171" s="11"/>
      <c r="P171" s="12"/>
      <c r="Q171" s="2"/>
      <c r="R171" s="10"/>
      <c r="S171" s="7"/>
      <c r="T171" s="8"/>
      <c r="U171" s="7"/>
      <c r="V171" s="3"/>
      <c r="W171" s="3"/>
      <c r="X171" s="9"/>
      <c r="Y171" s="10"/>
      <c r="Z171" s="2"/>
      <c r="AA171" s="10"/>
      <c r="AB171" s="7"/>
      <c r="AC171" s="8"/>
      <c r="AD171" s="7"/>
      <c r="AE171" s="3"/>
      <c r="AF171" s="3"/>
      <c r="AG171" s="9"/>
      <c r="AH171" s="10"/>
      <c r="AI171" s="2"/>
      <c r="AJ171" s="10"/>
    </row>
    <row r="172" spans="1:36" ht="14.35" x14ac:dyDescent="0.5">
      <c r="A172" s="7">
        <v>283</v>
      </c>
      <c r="B172" s="8" t="s">
        <v>2756</v>
      </c>
      <c r="C172" s="7">
        <v>19769</v>
      </c>
      <c r="D172" s="3" t="s">
        <v>6002</v>
      </c>
      <c r="E172" s="3" t="s">
        <v>2</v>
      </c>
      <c r="F172" s="32">
        <f t="shared" si="8"/>
        <v>12</v>
      </c>
      <c r="G172" s="10">
        <f t="shared" si="9"/>
        <v>5.4913888888888893</v>
      </c>
      <c r="H172" s="32">
        <f t="shared" si="10"/>
        <v>1</v>
      </c>
      <c r="I172" s="10"/>
      <c r="J172" s="7"/>
      <c r="K172" s="8"/>
      <c r="L172" s="7"/>
      <c r="M172" s="3"/>
      <c r="N172" s="3"/>
      <c r="O172" s="11"/>
      <c r="P172" s="12"/>
      <c r="Q172" s="2"/>
      <c r="R172" s="10"/>
      <c r="S172" s="7"/>
      <c r="T172" s="8"/>
      <c r="U172" s="7"/>
      <c r="V172" s="3"/>
      <c r="W172" s="3"/>
      <c r="X172" s="9"/>
      <c r="Y172" s="10"/>
      <c r="Z172" s="2"/>
      <c r="AA172" s="10"/>
      <c r="AB172" s="7"/>
      <c r="AC172" s="8"/>
      <c r="AD172" s="7"/>
      <c r="AE172" s="3"/>
      <c r="AF172" s="3"/>
      <c r="AG172" s="9"/>
      <c r="AH172" s="10"/>
      <c r="AI172" s="2"/>
      <c r="AJ172" s="10"/>
    </row>
    <row r="173" spans="1:36" ht="14.35" x14ac:dyDescent="0.5">
      <c r="A173" s="7">
        <v>283</v>
      </c>
      <c r="B173" s="8" t="s">
        <v>2759</v>
      </c>
      <c r="C173" s="7">
        <v>14729</v>
      </c>
      <c r="D173" s="3" t="s">
        <v>6002</v>
      </c>
      <c r="E173" s="3" t="s">
        <v>2</v>
      </c>
      <c r="F173" s="32">
        <f t="shared" si="8"/>
        <v>12</v>
      </c>
      <c r="G173" s="10">
        <f t="shared" si="9"/>
        <v>4.091388888888889</v>
      </c>
      <c r="H173" s="32">
        <f t="shared" si="10"/>
        <v>1</v>
      </c>
      <c r="I173" s="10"/>
      <c r="J173" s="7"/>
      <c r="K173" s="8"/>
      <c r="L173" s="7"/>
      <c r="M173" s="3"/>
      <c r="N173" s="3"/>
      <c r="O173" s="11"/>
      <c r="P173" s="12"/>
      <c r="Q173" s="2"/>
      <c r="R173" s="10"/>
      <c r="S173" s="7"/>
      <c r="T173" s="8"/>
      <c r="U173" s="7"/>
      <c r="V173" s="3"/>
      <c r="W173" s="3"/>
      <c r="X173" s="9"/>
      <c r="Y173" s="10"/>
      <c r="Z173" s="2"/>
      <c r="AA173" s="10"/>
      <c r="AB173" s="7"/>
      <c r="AC173" s="8"/>
      <c r="AD173" s="7"/>
      <c r="AE173" s="3"/>
      <c r="AF173" s="3"/>
      <c r="AG173" s="9"/>
      <c r="AH173" s="10"/>
      <c r="AI173" s="2"/>
      <c r="AJ173" s="10"/>
    </row>
    <row r="174" spans="1:36" ht="14.35" x14ac:dyDescent="0.5">
      <c r="A174" s="7">
        <v>283</v>
      </c>
      <c r="B174" s="8" t="s">
        <v>2762</v>
      </c>
      <c r="C174" s="7">
        <v>14989</v>
      </c>
      <c r="D174" s="3" t="s">
        <v>6002</v>
      </c>
      <c r="E174" s="3" t="s">
        <v>2</v>
      </c>
      <c r="F174" s="32">
        <f t="shared" si="8"/>
        <v>12</v>
      </c>
      <c r="G174" s="10">
        <f t="shared" si="9"/>
        <v>4.1636111111111109</v>
      </c>
      <c r="H174" s="32">
        <f t="shared" si="10"/>
        <v>1</v>
      </c>
      <c r="I174" s="10"/>
      <c r="J174" s="7"/>
      <c r="K174" s="8"/>
      <c r="L174" s="7"/>
      <c r="M174" s="3"/>
      <c r="N174" s="3"/>
      <c r="O174" s="11"/>
      <c r="P174" s="12"/>
      <c r="Q174" s="2"/>
      <c r="R174" s="10"/>
      <c r="S174" s="7"/>
      <c r="T174" s="8"/>
      <c r="U174" s="7"/>
      <c r="V174" s="3"/>
      <c r="W174" s="3"/>
      <c r="X174" s="9"/>
      <c r="Y174" s="10"/>
      <c r="Z174" s="2"/>
      <c r="AA174" s="10"/>
      <c r="AB174" s="7"/>
      <c r="AC174" s="8"/>
      <c r="AD174" s="7"/>
      <c r="AE174" s="3"/>
      <c r="AF174" s="3"/>
      <c r="AG174" s="9"/>
      <c r="AH174" s="10"/>
      <c r="AI174" s="2"/>
      <c r="AJ174" s="10"/>
    </row>
    <row r="175" spans="1:36" ht="14.35" x14ac:dyDescent="0.5">
      <c r="A175" s="7">
        <v>283</v>
      </c>
      <c r="B175" s="8" t="s">
        <v>2765</v>
      </c>
      <c r="C175" s="7">
        <v>14209</v>
      </c>
      <c r="D175" s="3" t="s">
        <v>6002</v>
      </c>
      <c r="E175" s="3" t="s">
        <v>2</v>
      </c>
      <c r="F175" s="32">
        <f t="shared" si="8"/>
        <v>12</v>
      </c>
      <c r="G175" s="10">
        <f t="shared" si="9"/>
        <v>3.9469444444444446</v>
      </c>
      <c r="H175" s="32">
        <f t="shared" si="10"/>
        <v>1</v>
      </c>
      <c r="I175" s="10"/>
      <c r="J175" s="7"/>
      <c r="K175" s="8"/>
      <c r="L175" s="7"/>
      <c r="M175" s="3"/>
      <c r="N175" s="3"/>
      <c r="O175" s="11"/>
      <c r="P175" s="12"/>
      <c r="Q175" s="2"/>
      <c r="R175" s="10"/>
      <c r="S175" s="7"/>
      <c r="T175" s="8"/>
      <c r="U175" s="7"/>
      <c r="V175" s="3"/>
      <c r="W175" s="3"/>
      <c r="X175" s="9"/>
      <c r="Y175" s="10"/>
      <c r="Z175" s="2"/>
      <c r="AA175" s="10"/>
      <c r="AB175" s="7"/>
      <c r="AC175" s="8"/>
      <c r="AD175" s="7"/>
      <c r="AE175" s="3"/>
      <c r="AF175" s="3"/>
      <c r="AG175" s="9"/>
      <c r="AH175" s="10"/>
      <c r="AI175" s="2"/>
      <c r="AJ175" s="10"/>
    </row>
    <row r="176" spans="1:36" ht="14.35" x14ac:dyDescent="0.5">
      <c r="A176" s="7">
        <v>283</v>
      </c>
      <c r="B176" s="8" t="s">
        <v>2768</v>
      </c>
      <c r="C176" s="7">
        <v>12370</v>
      </c>
      <c r="D176" s="3" t="s">
        <v>6002</v>
      </c>
      <c r="E176" s="3" t="s">
        <v>2</v>
      </c>
      <c r="F176" s="32">
        <f t="shared" si="8"/>
        <v>12</v>
      </c>
      <c r="G176" s="10">
        <f t="shared" si="9"/>
        <v>3.4361111111111109</v>
      </c>
      <c r="H176" s="32">
        <f t="shared" si="10"/>
        <v>1</v>
      </c>
      <c r="I176" s="10"/>
      <c r="J176" s="7"/>
      <c r="K176" s="8"/>
      <c r="L176" s="7"/>
      <c r="M176" s="3"/>
      <c r="N176" s="3"/>
      <c r="O176" s="11"/>
      <c r="P176" s="12"/>
      <c r="Q176" s="2"/>
      <c r="R176" s="10"/>
      <c r="S176" s="7"/>
      <c r="T176" s="8"/>
      <c r="U176" s="7"/>
      <c r="V176" s="3"/>
      <c r="W176" s="3"/>
      <c r="X176" s="9"/>
      <c r="Y176" s="10"/>
      <c r="Z176" s="2"/>
      <c r="AA176" s="10"/>
      <c r="AB176" s="7"/>
      <c r="AC176" s="8"/>
      <c r="AD176" s="7"/>
      <c r="AE176" s="3"/>
      <c r="AF176" s="3"/>
      <c r="AG176" s="9"/>
      <c r="AH176" s="10"/>
      <c r="AI176" s="2"/>
      <c r="AJ176" s="10"/>
    </row>
    <row r="177" spans="1:36" ht="14.35" x14ac:dyDescent="0.5">
      <c r="A177" s="7">
        <v>283</v>
      </c>
      <c r="B177" s="8" t="s">
        <v>2771</v>
      </c>
      <c r="C177" s="7">
        <v>13849</v>
      </c>
      <c r="D177" s="3" t="s">
        <v>6002</v>
      </c>
      <c r="E177" s="3" t="s">
        <v>2</v>
      </c>
      <c r="F177" s="32">
        <f t="shared" si="8"/>
        <v>12</v>
      </c>
      <c r="G177" s="10">
        <f t="shared" si="9"/>
        <v>3.8469444444444445</v>
      </c>
      <c r="H177" s="32">
        <f t="shared" si="10"/>
        <v>1</v>
      </c>
      <c r="I177" s="10"/>
      <c r="J177" s="7"/>
      <c r="K177" s="8"/>
      <c r="L177" s="7"/>
      <c r="M177" s="3"/>
      <c r="N177" s="3"/>
      <c r="O177" s="11"/>
      <c r="P177" s="12"/>
      <c r="Q177" s="2"/>
      <c r="R177" s="10"/>
      <c r="S177" s="7"/>
      <c r="T177" s="8"/>
      <c r="U177" s="7"/>
      <c r="V177" s="3"/>
      <c r="W177" s="3"/>
      <c r="X177" s="9"/>
      <c r="Y177" s="10"/>
      <c r="Z177" s="2"/>
      <c r="AA177" s="10"/>
      <c r="AB177" s="7"/>
      <c r="AC177" s="8"/>
      <c r="AD177" s="7"/>
      <c r="AE177" s="3"/>
      <c r="AF177" s="3"/>
      <c r="AG177" s="9"/>
      <c r="AH177" s="10"/>
      <c r="AI177" s="2"/>
      <c r="AJ177" s="10"/>
    </row>
    <row r="178" spans="1:36" ht="14.35" x14ac:dyDescent="0.5">
      <c r="A178" s="7">
        <v>283</v>
      </c>
      <c r="B178" s="8" t="s">
        <v>2774</v>
      </c>
      <c r="C178" s="7">
        <v>15810</v>
      </c>
      <c r="D178" s="3" t="s">
        <v>6002</v>
      </c>
      <c r="E178" s="3" t="s">
        <v>2</v>
      </c>
      <c r="F178" s="32">
        <f t="shared" si="8"/>
        <v>12</v>
      </c>
      <c r="G178" s="10">
        <f t="shared" si="9"/>
        <v>4.3916666666666666</v>
      </c>
      <c r="H178" s="32">
        <f t="shared" si="10"/>
        <v>1</v>
      </c>
      <c r="I178" s="10"/>
      <c r="J178" s="7"/>
      <c r="K178" s="8"/>
      <c r="L178" s="7"/>
      <c r="M178" s="3"/>
      <c r="N178" s="3"/>
      <c r="O178" s="11"/>
      <c r="P178" s="12"/>
      <c r="Q178" s="2"/>
      <c r="R178" s="10"/>
      <c r="S178" s="7"/>
      <c r="T178" s="8"/>
      <c r="U178" s="7"/>
      <c r="V178" s="3"/>
      <c r="W178" s="3"/>
      <c r="X178" s="9"/>
      <c r="Y178" s="10"/>
      <c r="Z178" s="2"/>
      <c r="AA178" s="10"/>
      <c r="AB178" s="7"/>
      <c r="AC178" s="8"/>
      <c r="AD178" s="7"/>
      <c r="AE178" s="3"/>
      <c r="AF178" s="3"/>
      <c r="AG178" s="9"/>
      <c r="AH178" s="10"/>
      <c r="AI178" s="2"/>
      <c r="AJ178" s="10"/>
    </row>
    <row r="179" spans="1:36" ht="14.35" x14ac:dyDescent="0.5">
      <c r="A179" s="7">
        <v>283</v>
      </c>
      <c r="B179" s="8" t="s">
        <v>2777</v>
      </c>
      <c r="C179" s="7">
        <v>16449</v>
      </c>
      <c r="D179" s="3" t="s">
        <v>6002</v>
      </c>
      <c r="E179" s="3" t="s">
        <v>2</v>
      </c>
      <c r="F179" s="32">
        <f t="shared" si="8"/>
        <v>12</v>
      </c>
      <c r="G179" s="10">
        <f t="shared" si="9"/>
        <v>4.5691666666666668</v>
      </c>
      <c r="H179" s="32">
        <f t="shared" si="10"/>
        <v>1</v>
      </c>
      <c r="I179" s="10"/>
      <c r="J179" s="7"/>
      <c r="K179" s="8"/>
      <c r="L179" s="7"/>
      <c r="M179" s="3"/>
      <c r="N179" s="3"/>
      <c r="O179" s="11"/>
      <c r="P179" s="12"/>
      <c r="Q179" s="2"/>
      <c r="R179" s="10"/>
      <c r="S179" s="7"/>
      <c r="T179" s="8"/>
      <c r="U179" s="7"/>
      <c r="V179" s="3"/>
      <c r="W179" s="3"/>
      <c r="X179" s="9"/>
      <c r="Y179" s="10"/>
      <c r="Z179" s="2"/>
      <c r="AA179" s="10"/>
      <c r="AB179" s="7"/>
      <c r="AC179" s="8"/>
      <c r="AD179" s="7"/>
      <c r="AE179" s="3"/>
      <c r="AF179" s="3"/>
      <c r="AG179" s="9"/>
      <c r="AH179" s="10"/>
      <c r="AI179" s="2"/>
      <c r="AJ179" s="10"/>
    </row>
    <row r="180" spans="1:36" ht="14.35" x14ac:dyDescent="0.5">
      <c r="A180" s="7">
        <v>283</v>
      </c>
      <c r="B180" s="8" t="s">
        <v>2780</v>
      </c>
      <c r="C180" s="7">
        <v>13289</v>
      </c>
      <c r="D180" s="3" t="s">
        <v>6002</v>
      </c>
      <c r="E180" s="3" t="s">
        <v>2</v>
      </c>
      <c r="F180" s="32">
        <f t="shared" si="8"/>
        <v>12</v>
      </c>
      <c r="G180" s="10">
        <f t="shared" si="9"/>
        <v>3.6913888888888891</v>
      </c>
      <c r="H180" s="32">
        <f t="shared" si="10"/>
        <v>1</v>
      </c>
      <c r="I180" s="10"/>
      <c r="J180" s="7"/>
      <c r="K180" s="8"/>
      <c r="L180" s="7"/>
      <c r="M180" s="3"/>
      <c r="N180" s="3"/>
      <c r="O180" s="11"/>
      <c r="P180" s="12"/>
      <c r="Q180" s="2"/>
      <c r="R180" s="10"/>
      <c r="S180" s="7"/>
      <c r="T180" s="8"/>
      <c r="U180" s="7"/>
      <c r="V180" s="3"/>
      <c r="W180" s="3"/>
      <c r="X180" s="9"/>
      <c r="Y180" s="10"/>
      <c r="Z180" s="2"/>
      <c r="AA180" s="10"/>
      <c r="AB180" s="7"/>
      <c r="AC180" s="8"/>
      <c r="AD180" s="7"/>
      <c r="AE180" s="3"/>
      <c r="AF180" s="3"/>
      <c r="AG180" s="9"/>
      <c r="AH180" s="10"/>
      <c r="AI180" s="2"/>
      <c r="AJ180" s="10"/>
    </row>
    <row r="181" spans="1:36" ht="14.35" x14ac:dyDescent="0.5">
      <c r="A181" s="7">
        <v>283</v>
      </c>
      <c r="B181" s="8" t="s">
        <v>2783</v>
      </c>
      <c r="C181" s="7">
        <v>14191</v>
      </c>
      <c r="D181" s="3" t="s">
        <v>6002</v>
      </c>
      <c r="E181" s="3" t="s">
        <v>2</v>
      </c>
      <c r="F181" s="32">
        <f t="shared" si="8"/>
        <v>12</v>
      </c>
      <c r="G181" s="10">
        <f t="shared" si="9"/>
        <v>3.9419444444444443</v>
      </c>
      <c r="H181" s="32">
        <f t="shared" si="10"/>
        <v>1</v>
      </c>
      <c r="I181" s="10"/>
      <c r="J181" s="7"/>
      <c r="K181" s="8"/>
      <c r="L181" s="7"/>
      <c r="M181" s="3"/>
      <c r="N181" s="3"/>
      <c r="O181" s="11"/>
      <c r="P181" s="12"/>
      <c r="Q181" s="2"/>
      <c r="R181" s="10"/>
      <c r="S181" s="7"/>
      <c r="T181" s="8"/>
      <c r="U181" s="7"/>
      <c r="V181" s="3"/>
      <c r="W181" s="3"/>
      <c r="X181" s="9"/>
      <c r="Y181" s="10"/>
      <c r="Z181" s="2"/>
      <c r="AA181" s="10"/>
      <c r="AB181" s="7"/>
      <c r="AC181" s="8"/>
      <c r="AD181" s="7"/>
      <c r="AE181" s="3"/>
      <c r="AF181" s="3"/>
      <c r="AG181" s="9"/>
      <c r="AH181" s="10"/>
      <c r="AI181" s="2"/>
      <c r="AJ181" s="10"/>
    </row>
    <row r="182" spans="1:36" ht="14.35" x14ac:dyDescent="0.5">
      <c r="A182" s="7">
        <v>283</v>
      </c>
      <c r="B182" s="8" t="s">
        <v>2786</v>
      </c>
      <c r="C182" s="7">
        <v>15150</v>
      </c>
      <c r="D182" s="3" t="s">
        <v>6002</v>
      </c>
      <c r="E182" s="3" t="s">
        <v>2</v>
      </c>
      <c r="F182" s="32">
        <f t="shared" si="8"/>
        <v>12</v>
      </c>
      <c r="G182" s="10">
        <f t="shared" si="9"/>
        <v>4.208333333333333</v>
      </c>
      <c r="H182" s="32">
        <f t="shared" si="10"/>
        <v>1</v>
      </c>
      <c r="I182" s="10"/>
      <c r="J182" s="7"/>
      <c r="K182" s="8"/>
      <c r="L182" s="7"/>
      <c r="M182" s="3"/>
      <c r="N182" s="3"/>
      <c r="O182" s="11"/>
      <c r="P182" s="12"/>
      <c r="Q182" s="2"/>
      <c r="R182" s="10"/>
      <c r="S182" s="7"/>
      <c r="T182" s="8"/>
      <c r="U182" s="7"/>
      <c r="V182" s="3"/>
      <c r="W182" s="3"/>
      <c r="X182" s="9"/>
      <c r="Y182" s="10"/>
      <c r="Z182" s="2"/>
      <c r="AA182" s="10"/>
      <c r="AB182" s="7"/>
      <c r="AC182" s="8"/>
      <c r="AD182" s="7"/>
      <c r="AE182" s="3"/>
      <c r="AF182" s="3"/>
      <c r="AG182" s="9"/>
      <c r="AH182" s="10"/>
      <c r="AI182" s="2"/>
      <c r="AJ182" s="10"/>
    </row>
    <row r="183" spans="1:36" ht="14.35" x14ac:dyDescent="0.5">
      <c r="A183" s="7">
        <v>283</v>
      </c>
      <c r="B183" s="8" t="s">
        <v>2789</v>
      </c>
      <c r="C183" s="7">
        <v>17559</v>
      </c>
      <c r="D183" s="3" t="s">
        <v>6002</v>
      </c>
      <c r="E183" s="3" t="s">
        <v>2</v>
      </c>
      <c r="F183" s="32">
        <f t="shared" si="8"/>
        <v>12</v>
      </c>
      <c r="G183" s="10">
        <f t="shared" si="9"/>
        <v>4.8775000000000004</v>
      </c>
      <c r="H183" s="32">
        <f t="shared" si="10"/>
        <v>1</v>
      </c>
      <c r="I183" s="10"/>
      <c r="J183" s="7"/>
      <c r="K183" s="8"/>
      <c r="L183" s="7"/>
      <c r="M183" s="3"/>
      <c r="N183" s="3"/>
      <c r="O183" s="11"/>
      <c r="P183" s="12"/>
      <c r="Q183" s="2"/>
      <c r="R183" s="10"/>
      <c r="S183" s="7"/>
      <c r="T183" s="8"/>
      <c r="U183" s="7"/>
      <c r="V183" s="3"/>
      <c r="W183" s="3"/>
      <c r="X183" s="9"/>
      <c r="Y183" s="10"/>
      <c r="Z183" s="2"/>
      <c r="AA183" s="10"/>
      <c r="AB183" s="7"/>
      <c r="AC183" s="8"/>
      <c r="AD183" s="7"/>
      <c r="AE183" s="3"/>
      <c r="AF183" s="3"/>
      <c r="AG183" s="9"/>
      <c r="AH183" s="10"/>
      <c r="AI183" s="2"/>
      <c r="AJ183" s="10"/>
    </row>
    <row r="184" spans="1:36" ht="14.35" x14ac:dyDescent="0.5">
      <c r="A184" s="7">
        <v>283</v>
      </c>
      <c r="B184" s="8" t="s">
        <v>2792</v>
      </c>
      <c r="C184" s="7">
        <v>15726</v>
      </c>
      <c r="D184" s="3" t="s">
        <v>6002</v>
      </c>
      <c r="E184" s="3" t="s">
        <v>2</v>
      </c>
      <c r="F184" s="32">
        <f t="shared" si="8"/>
        <v>12</v>
      </c>
      <c r="G184" s="10">
        <f t="shared" si="9"/>
        <v>4.3683333333333332</v>
      </c>
      <c r="H184" s="32">
        <f t="shared" si="10"/>
        <v>1</v>
      </c>
      <c r="I184" s="10"/>
      <c r="J184" s="7"/>
      <c r="K184" s="8"/>
      <c r="L184" s="7"/>
      <c r="M184" s="3"/>
      <c r="N184" s="3"/>
      <c r="O184" s="11"/>
      <c r="P184" s="12"/>
      <c r="Q184" s="2"/>
      <c r="R184" s="10"/>
      <c r="S184" s="7"/>
      <c r="T184" s="8"/>
      <c r="U184" s="7"/>
      <c r="V184" s="3"/>
      <c r="W184" s="3"/>
      <c r="X184" s="9"/>
      <c r="Y184" s="10"/>
      <c r="Z184" s="2"/>
      <c r="AA184" s="10"/>
      <c r="AB184" s="7"/>
      <c r="AC184" s="8"/>
      <c r="AD184" s="7"/>
      <c r="AE184" s="3"/>
      <c r="AF184" s="3"/>
      <c r="AG184" s="9"/>
      <c r="AH184" s="10"/>
      <c r="AI184" s="2"/>
      <c r="AJ184" s="10"/>
    </row>
    <row r="185" spans="1:36" ht="14.35" x14ac:dyDescent="0.5">
      <c r="A185" s="7">
        <v>283</v>
      </c>
      <c r="B185" s="8" t="s">
        <v>2795</v>
      </c>
      <c r="C185" s="7">
        <v>14779</v>
      </c>
      <c r="D185" s="3" t="s">
        <v>6002</v>
      </c>
      <c r="E185" s="3" t="s">
        <v>2</v>
      </c>
      <c r="F185" s="32">
        <f t="shared" si="8"/>
        <v>12</v>
      </c>
      <c r="G185" s="10">
        <f t="shared" si="9"/>
        <v>4.1052777777777774</v>
      </c>
      <c r="H185" s="32">
        <f t="shared" si="10"/>
        <v>1</v>
      </c>
      <c r="I185" s="10"/>
      <c r="J185" s="7"/>
      <c r="K185" s="8"/>
      <c r="L185" s="7"/>
      <c r="M185" s="3"/>
      <c r="N185" s="3"/>
      <c r="O185" s="11"/>
      <c r="P185" s="12"/>
      <c r="Q185" s="2"/>
      <c r="R185" s="10"/>
      <c r="S185" s="7"/>
      <c r="T185" s="8"/>
      <c r="U185" s="7"/>
      <c r="V185" s="3"/>
      <c r="W185" s="3"/>
      <c r="X185" s="9"/>
      <c r="Y185" s="10"/>
      <c r="Z185" s="2"/>
      <c r="AA185" s="10"/>
      <c r="AB185" s="7"/>
      <c r="AC185" s="8"/>
      <c r="AD185" s="7"/>
      <c r="AE185" s="3"/>
      <c r="AF185" s="3"/>
      <c r="AG185" s="9"/>
      <c r="AH185" s="10"/>
      <c r="AI185" s="2"/>
      <c r="AJ185" s="10"/>
    </row>
    <row r="186" spans="1:36" ht="14.35" x14ac:dyDescent="0.5">
      <c r="A186" s="7">
        <v>283</v>
      </c>
      <c r="B186" s="8" t="s">
        <v>2798</v>
      </c>
      <c r="C186" s="7">
        <v>22481</v>
      </c>
      <c r="D186" s="3" t="s">
        <v>6002</v>
      </c>
      <c r="E186" s="3" t="s">
        <v>2</v>
      </c>
      <c r="F186" s="32">
        <f t="shared" si="8"/>
        <v>12</v>
      </c>
      <c r="G186" s="10">
        <f t="shared" si="9"/>
        <v>6.2447222222222223</v>
      </c>
      <c r="H186" s="32">
        <f t="shared" si="10"/>
        <v>1</v>
      </c>
      <c r="I186" s="10"/>
      <c r="J186" s="7"/>
      <c r="K186" s="8"/>
      <c r="L186" s="7"/>
      <c r="M186" s="3"/>
      <c r="N186" s="3"/>
      <c r="O186" s="11"/>
      <c r="P186" s="12"/>
      <c r="Q186" s="2"/>
      <c r="R186" s="10"/>
      <c r="S186" s="7"/>
      <c r="T186" s="8"/>
      <c r="U186" s="7"/>
      <c r="V186" s="3"/>
      <c r="W186" s="3"/>
      <c r="X186" s="9"/>
      <c r="Y186" s="10"/>
      <c r="Z186" s="2"/>
      <c r="AA186" s="10"/>
      <c r="AB186" s="7"/>
      <c r="AC186" s="8"/>
      <c r="AD186" s="7"/>
      <c r="AE186" s="3"/>
      <c r="AF186" s="3"/>
      <c r="AG186" s="9"/>
      <c r="AH186" s="10"/>
      <c r="AI186" s="2"/>
      <c r="AJ186" s="10"/>
    </row>
    <row r="187" spans="1:36" ht="14.35" x14ac:dyDescent="0.5">
      <c r="A187" s="7">
        <v>283</v>
      </c>
      <c r="B187" s="8" t="s">
        <v>2801</v>
      </c>
      <c r="C187" s="7">
        <v>20139</v>
      </c>
      <c r="D187" s="3" t="s">
        <v>6002</v>
      </c>
      <c r="E187" s="3" t="s">
        <v>2</v>
      </c>
      <c r="F187" s="32">
        <f t="shared" si="8"/>
        <v>12</v>
      </c>
      <c r="G187" s="10">
        <f t="shared" si="9"/>
        <v>5.5941666666666663</v>
      </c>
      <c r="H187" s="32">
        <f t="shared" si="10"/>
        <v>1</v>
      </c>
      <c r="I187" s="10"/>
      <c r="J187" s="7"/>
      <c r="K187" s="8"/>
      <c r="L187" s="7"/>
      <c r="M187" s="3"/>
      <c r="N187" s="3"/>
      <c r="O187" s="11"/>
      <c r="P187" s="12"/>
      <c r="Q187" s="2"/>
      <c r="R187" s="10"/>
      <c r="S187" s="7"/>
      <c r="T187" s="8"/>
      <c r="U187" s="7"/>
      <c r="V187" s="3"/>
      <c r="W187" s="3"/>
      <c r="X187" s="9"/>
      <c r="Y187" s="10"/>
      <c r="Z187" s="2"/>
      <c r="AA187" s="10"/>
      <c r="AB187" s="7"/>
      <c r="AC187" s="8"/>
      <c r="AD187" s="7"/>
      <c r="AE187" s="3"/>
      <c r="AF187" s="3"/>
      <c r="AG187" s="9"/>
      <c r="AH187" s="10"/>
      <c r="AI187" s="2"/>
      <c r="AJ187" s="10"/>
    </row>
    <row r="188" spans="1:36" ht="14.35" x14ac:dyDescent="0.5">
      <c r="A188" s="7">
        <v>283</v>
      </c>
      <c r="B188" s="8" t="s">
        <v>2804</v>
      </c>
      <c r="C188" s="7">
        <v>16561</v>
      </c>
      <c r="D188" s="3" t="s">
        <v>6002</v>
      </c>
      <c r="E188" s="3" t="s">
        <v>2</v>
      </c>
      <c r="F188" s="32">
        <f t="shared" si="8"/>
        <v>12</v>
      </c>
      <c r="G188" s="10">
        <f t="shared" si="9"/>
        <v>4.6002777777777775</v>
      </c>
      <c r="H188" s="32">
        <f t="shared" si="10"/>
        <v>1</v>
      </c>
      <c r="I188" s="10"/>
      <c r="J188" s="7"/>
      <c r="K188" s="8"/>
      <c r="L188" s="7"/>
      <c r="M188" s="3"/>
      <c r="N188" s="3"/>
      <c r="O188" s="11"/>
      <c r="P188" s="12"/>
      <c r="Q188" s="2"/>
      <c r="R188" s="10"/>
      <c r="S188" s="7"/>
      <c r="T188" s="8"/>
      <c r="U188" s="7"/>
      <c r="V188" s="3"/>
      <c r="W188" s="3"/>
      <c r="X188" s="9"/>
      <c r="Y188" s="10"/>
      <c r="Z188" s="2"/>
      <c r="AA188" s="10"/>
      <c r="AB188" s="7"/>
      <c r="AC188" s="8"/>
      <c r="AD188" s="7"/>
      <c r="AE188" s="3"/>
      <c r="AF188" s="3"/>
      <c r="AG188" s="9"/>
      <c r="AH188" s="10"/>
      <c r="AI188" s="2"/>
      <c r="AJ188" s="10"/>
    </row>
    <row r="189" spans="1:36" ht="14.35" x14ac:dyDescent="0.5">
      <c r="A189" s="7">
        <v>283</v>
      </c>
      <c r="B189" s="8" t="s">
        <v>2807</v>
      </c>
      <c r="C189" s="7">
        <v>13738</v>
      </c>
      <c r="D189" s="3" t="s">
        <v>6002</v>
      </c>
      <c r="E189" s="3" t="s">
        <v>2</v>
      </c>
      <c r="F189" s="32">
        <f t="shared" si="8"/>
        <v>12</v>
      </c>
      <c r="G189" s="10">
        <f t="shared" si="9"/>
        <v>3.8161111111111112</v>
      </c>
      <c r="H189" s="32">
        <f t="shared" si="10"/>
        <v>1</v>
      </c>
      <c r="I189" s="10"/>
      <c r="J189" s="7"/>
      <c r="K189" s="8"/>
      <c r="L189" s="7"/>
      <c r="M189" s="3"/>
      <c r="N189" s="3"/>
      <c r="O189" s="11"/>
      <c r="P189" s="12"/>
      <c r="Q189" s="2"/>
      <c r="R189" s="10"/>
      <c r="S189" s="7"/>
      <c r="T189" s="8"/>
      <c r="U189" s="7"/>
      <c r="V189" s="3"/>
      <c r="W189" s="3"/>
      <c r="X189" s="9"/>
      <c r="Y189" s="10"/>
      <c r="Z189" s="2"/>
      <c r="AA189" s="10"/>
      <c r="AB189" s="7"/>
      <c r="AC189" s="8"/>
      <c r="AD189" s="7"/>
      <c r="AE189" s="3"/>
      <c r="AF189" s="3"/>
      <c r="AG189" s="9"/>
      <c r="AH189" s="10"/>
      <c r="AI189" s="2"/>
      <c r="AJ189" s="10"/>
    </row>
    <row r="190" spans="1:36" ht="14.35" x14ac:dyDescent="0.5">
      <c r="A190" s="7">
        <v>283</v>
      </c>
      <c r="B190" s="8" t="s">
        <v>2810</v>
      </c>
      <c r="C190" s="7">
        <v>14799</v>
      </c>
      <c r="D190" s="3" t="s">
        <v>6002</v>
      </c>
      <c r="E190" s="3" t="s">
        <v>2</v>
      </c>
      <c r="F190" s="32">
        <f t="shared" si="8"/>
        <v>12</v>
      </c>
      <c r="G190" s="10">
        <f t="shared" si="9"/>
        <v>4.1108333333333329</v>
      </c>
      <c r="H190" s="32">
        <f t="shared" si="10"/>
        <v>1</v>
      </c>
      <c r="I190" s="10"/>
      <c r="J190" s="7"/>
      <c r="K190" s="8"/>
      <c r="L190" s="7"/>
      <c r="M190" s="3"/>
      <c r="N190" s="3"/>
      <c r="O190" s="11"/>
      <c r="P190" s="12"/>
      <c r="Q190" s="2"/>
      <c r="R190" s="10"/>
      <c r="S190" s="7"/>
      <c r="T190" s="8"/>
      <c r="U190" s="7"/>
      <c r="V190" s="3"/>
      <c r="W190" s="3"/>
      <c r="X190" s="9"/>
      <c r="Y190" s="10"/>
      <c r="Z190" s="2"/>
      <c r="AA190" s="10"/>
      <c r="AB190" s="7"/>
      <c r="AC190" s="8"/>
      <c r="AD190" s="7"/>
      <c r="AE190" s="3"/>
      <c r="AF190" s="3"/>
      <c r="AG190" s="9"/>
      <c r="AH190" s="10"/>
      <c r="AI190" s="2"/>
      <c r="AJ190" s="10"/>
    </row>
    <row r="191" spans="1:36" ht="14.35" x14ac:dyDescent="0.5">
      <c r="A191" s="7">
        <v>283</v>
      </c>
      <c r="B191" s="8" t="s">
        <v>2813</v>
      </c>
      <c r="C191" s="7">
        <v>16219</v>
      </c>
      <c r="D191" s="3" t="s">
        <v>6002</v>
      </c>
      <c r="E191" s="3" t="s">
        <v>2</v>
      </c>
      <c r="F191" s="32">
        <f t="shared" si="8"/>
        <v>12</v>
      </c>
      <c r="G191" s="10">
        <f t="shared" si="9"/>
        <v>4.5052777777777777</v>
      </c>
      <c r="H191" s="32">
        <f t="shared" si="10"/>
        <v>1</v>
      </c>
      <c r="I191" s="10"/>
      <c r="J191" s="7"/>
      <c r="K191" s="8"/>
      <c r="L191" s="7"/>
      <c r="M191" s="3"/>
      <c r="N191" s="3"/>
      <c r="O191" s="11"/>
      <c r="P191" s="12"/>
      <c r="Q191" s="2"/>
      <c r="R191" s="10"/>
      <c r="S191" s="7"/>
      <c r="T191" s="8"/>
      <c r="U191" s="7"/>
      <c r="V191" s="3"/>
      <c r="W191" s="3"/>
      <c r="X191" s="9"/>
      <c r="Y191" s="10"/>
      <c r="Z191" s="2"/>
      <c r="AA191" s="10"/>
      <c r="AB191" s="7"/>
      <c r="AC191" s="8"/>
      <c r="AD191" s="7"/>
      <c r="AE191" s="3"/>
      <c r="AF191" s="3"/>
      <c r="AG191" s="9"/>
      <c r="AH191" s="10"/>
      <c r="AI191" s="2"/>
      <c r="AJ191" s="10"/>
    </row>
    <row r="192" spans="1:36" ht="14.35" x14ac:dyDescent="0.5">
      <c r="A192" s="7">
        <v>283</v>
      </c>
      <c r="B192" s="8" t="s">
        <v>2816</v>
      </c>
      <c r="C192" s="7">
        <v>21299</v>
      </c>
      <c r="D192" s="3" t="s">
        <v>6002</v>
      </c>
      <c r="E192" s="3" t="s">
        <v>2</v>
      </c>
      <c r="F192" s="32">
        <f t="shared" si="8"/>
        <v>12</v>
      </c>
      <c r="G192" s="10">
        <f t="shared" si="9"/>
        <v>5.9163888888888891</v>
      </c>
      <c r="H192" s="32">
        <f t="shared" si="10"/>
        <v>1</v>
      </c>
      <c r="I192" s="10"/>
      <c r="J192" s="7"/>
      <c r="K192" s="8"/>
      <c r="L192" s="7"/>
      <c r="M192" s="3"/>
      <c r="N192" s="3"/>
      <c r="O192" s="11"/>
      <c r="P192" s="12"/>
      <c r="Q192" s="2"/>
      <c r="R192" s="10"/>
      <c r="S192" s="7"/>
      <c r="T192" s="8"/>
      <c r="U192" s="7"/>
      <c r="V192" s="3"/>
      <c r="W192" s="3"/>
      <c r="X192" s="9"/>
      <c r="Y192" s="10"/>
      <c r="Z192" s="2"/>
      <c r="AA192" s="10"/>
      <c r="AB192" s="7"/>
      <c r="AC192" s="8"/>
      <c r="AD192" s="7"/>
      <c r="AE192" s="3"/>
      <c r="AF192" s="3"/>
      <c r="AG192" s="9"/>
      <c r="AH192" s="10"/>
      <c r="AI192" s="2"/>
      <c r="AJ192" s="10"/>
    </row>
    <row r="193" spans="1:36" ht="14.35" x14ac:dyDescent="0.5">
      <c r="A193" s="7">
        <v>283</v>
      </c>
      <c r="B193" s="8" t="s">
        <v>2819</v>
      </c>
      <c r="C193" s="7">
        <v>17818</v>
      </c>
      <c r="D193" s="3" t="s">
        <v>6002</v>
      </c>
      <c r="E193" s="3" t="s">
        <v>2</v>
      </c>
      <c r="F193" s="32">
        <f t="shared" si="8"/>
        <v>12</v>
      </c>
      <c r="G193" s="10">
        <f t="shared" si="9"/>
        <v>4.9494444444444445</v>
      </c>
      <c r="H193" s="32">
        <f t="shared" si="10"/>
        <v>1</v>
      </c>
      <c r="I193" s="10"/>
      <c r="J193" s="7"/>
      <c r="K193" s="8"/>
      <c r="L193" s="7"/>
      <c r="M193" s="3"/>
      <c r="N193" s="3"/>
      <c r="O193" s="11"/>
      <c r="P193" s="12"/>
      <c r="Q193" s="2"/>
      <c r="R193" s="10"/>
      <c r="S193" s="7"/>
      <c r="T193" s="8"/>
      <c r="U193" s="7"/>
      <c r="V193" s="3"/>
      <c r="W193" s="3"/>
      <c r="X193" s="9"/>
      <c r="Y193" s="10"/>
      <c r="Z193" s="2"/>
      <c r="AA193" s="10"/>
      <c r="AB193" s="7"/>
      <c r="AC193" s="8"/>
      <c r="AD193" s="7"/>
      <c r="AE193" s="3"/>
      <c r="AF193" s="3"/>
      <c r="AG193" s="9"/>
      <c r="AH193" s="10"/>
      <c r="AI193" s="2"/>
      <c r="AJ193" s="10"/>
    </row>
    <row r="194" spans="1:36" ht="14.35" x14ac:dyDescent="0.5">
      <c r="A194" s="7">
        <v>313</v>
      </c>
      <c r="B194" s="8" t="s">
        <v>47</v>
      </c>
      <c r="C194" s="7">
        <v>11699</v>
      </c>
      <c r="D194" s="3" t="s">
        <v>6002</v>
      </c>
      <c r="E194" s="3" t="s">
        <v>0</v>
      </c>
      <c r="F194" s="32">
        <f t="shared" si="8"/>
        <v>9</v>
      </c>
      <c r="G194" s="10">
        <f t="shared" si="9"/>
        <v>3.2497222222222222</v>
      </c>
      <c r="H194" s="32">
        <f t="shared" ref="H194:H257" si="11">IF(G194&lt;=F194,1,0)</f>
        <v>1</v>
      </c>
      <c r="I194" s="10"/>
      <c r="J194" s="7"/>
      <c r="K194" s="8"/>
      <c r="L194" s="7"/>
      <c r="M194" s="3"/>
      <c r="N194" s="3"/>
      <c r="O194" s="11"/>
      <c r="P194" s="12"/>
      <c r="Q194" s="2"/>
      <c r="R194" s="10"/>
      <c r="S194" s="7"/>
      <c r="T194" s="8"/>
      <c r="U194" s="7"/>
      <c r="V194" s="3"/>
      <c r="W194" s="3"/>
      <c r="X194" s="9"/>
      <c r="Y194" s="10"/>
      <c r="Z194" s="2"/>
      <c r="AA194" s="10"/>
      <c r="AB194" s="7"/>
      <c r="AC194" s="8"/>
      <c r="AD194" s="7"/>
      <c r="AE194" s="3"/>
      <c r="AF194" s="3"/>
      <c r="AG194" s="9"/>
      <c r="AH194" s="10"/>
      <c r="AI194" s="2"/>
      <c r="AJ194" s="10"/>
    </row>
    <row r="195" spans="1:36" ht="14.35" x14ac:dyDescent="0.5">
      <c r="A195" s="7">
        <v>313</v>
      </c>
      <c r="B195" s="8" t="s">
        <v>1431</v>
      </c>
      <c r="C195" s="7">
        <v>12564</v>
      </c>
      <c r="D195" s="3" t="s">
        <v>6002</v>
      </c>
      <c r="E195" s="3" t="s">
        <v>0</v>
      </c>
      <c r="F195" s="32">
        <f t="shared" ref="F195:F258" si="12">IF(E195="P0",9,IF(E195="P1",11,12))</f>
        <v>9</v>
      </c>
      <c r="G195" s="10">
        <f t="shared" ref="G195:G258" si="13">C195/3600</f>
        <v>3.49</v>
      </c>
      <c r="H195" s="32">
        <f t="shared" si="11"/>
        <v>1</v>
      </c>
      <c r="I195" s="10"/>
      <c r="J195" s="7"/>
      <c r="K195" s="8"/>
      <c r="L195" s="7"/>
      <c r="M195" s="3"/>
      <c r="N195" s="3"/>
      <c r="O195" s="11"/>
      <c r="P195" s="12"/>
      <c r="Q195" s="2"/>
      <c r="R195" s="10"/>
      <c r="S195" s="7"/>
      <c r="T195" s="8"/>
      <c r="U195" s="7"/>
      <c r="V195" s="3"/>
      <c r="W195" s="3"/>
      <c r="X195" s="9"/>
      <c r="Y195" s="10"/>
      <c r="Z195" s="2"/>
      <c r="AA195" s="10"/>
      <c r="AB195" s="7"/>
      <c r="AC195" s="8"/>
      <c r="AD195" s="7"/>
      <c r="AE195" s="3"/>
      <c r="AF195" s="3"/>
      <c r="AG195" s="9"/>
      <c r="AH195" s="10"/>
      <c r="AI195" s="2"/>
      <c r="AJ195" s="10"/>
    </row>
    <row r="196" spans="1:36" ht="14.35" x14ac:dyDescent="0.5">
      <c r="A196" s="7">
        <v>313</v>
      </c>
      <c r="B196" s="8" t="s">
        <v>1434</v>
      </c>
      <c r="C196" s="7">
        <v>15920</v>
      </c>
      <c r="D196" s="3" t="s">
        <v>6002</v>
      </c>
      <c r="E196" s="3" t="s">
        <v>0</v>
      </c>
      <c r="F196" s="32">
        <f t="shared" si="12"/>
        <v>9</v>
      </c>
      <c r="G196" s="10">
        <f t="shared" si="13"/>
        <v>4.4222222222222225</v>
      </c>
      <c r="H196" s="32">
        <f t="shared" si="11"/>
        <v>1</v>
      </c>
      <c r="I196" s="10"/>
      <c r="J196" s="7"/>
      <c r="K196" s="8"/>
      <c r="L196" s="7"/>
      <c r="M196" s="3"/>
      <c r="N196" s="3"/>
      <c r="O196" s="11"/>
      <c r="P196" s="12"/>
      <c r="Q196" s="2"/>
      <c r="R196" s="10"/>
      <c r="S196" s="7"/>
      <c r="T196" s="8"/>
      <c r="U196" s="7"/>
      <c r="V196" s="3"/>
      <c r="W196" s="3"/>
      <c r="X196" s="9"/>
      <c r="Y196" s="10"/>
      <c r="Z196" s="2"/>
      <c r="AA196" s="10"/>
      <c r="AB196" s="7"/>
      <c r="AC196" s="8"/>
      <c r="AD196" s="7"/>
      <c r="AE196" s="3"/>
      <c r="AF196" s="3"/>
      <c r="AG196" s="9"/>
      <c r="AH196" s="10"/>
      <c r="AI196" s="2"/>
      <c r="AJ196" s="10"/>
    </row>
    <row r="197" spans="1:36" ht="14.35" x14ac:dyDescent="0.5">
      <c r="A197" s="7">
        <v>313</v>
      </c>
      <c r="B197" s="8" t="s">
        <v>1437</v>
      </c>
      <c r="C197" s="7">
        <v>11801</v>
      </c>
      <c r="D197" s="3" t="s">
        <v>6002</v>
      </c>
      <c r="E197" s="3" t="s">
        <v>0</v>
      </c>
      <c r="F197" s="32">
        <f t="shared" si="12"/>
        <v>9</v>
      </c>
      <c r="G197" s="10">
        <f t="shared" si="13"/>
        <v>3.2780555555555555</v>
      </c>
      <c r="H197" s="32">
        <f t="shared" si="11"/>
        <v>1</v>
      </c>
      <c r="I197" s="10"/>
      <c r="J197" s="7"/>
      <c r="K197" s="8"/>
      <c r="L197" s="7"/>
      <c r="M197" s="3"/>
      <c r="N197" s="3"/>
      <c r="O197" s="11"/>
      <c r="P197" s="12"/>
      <c r="Q197" s="2"/>
      <c r="R197" s="10"/>
      <c r="S197" s="7"/>
      <c r="T197" s="8"/>
      <c r="U197" s="7"/>
      <c r="V197" s="3"/>
      <c r="W197" s="3"/>
      <c r="X197" s="9"/>
      <c r="Y197" s="10"/>
      <c r="Z197" s="2"/>
      <c r="AA197" s="10"/>
      <c r="AB197" s="7"/>
      <c r="AC197" s="8"/>
      <c r="AD197" s="7"/>
      <c r="AE197" s="3"/>
      <c r="AF197" s="3"/>
      <c r="AG197" s="9"/>
      <c r="AH197" s="10"/>
      <c r="AI197" s="2"/>
      <c r="AJ197" s="10"/>
    </row>
    <row r="198" spans="1:36" ht="14.35" x14ac:dyDescent="0.5">
      <c r="A198" s="7">
        <v>313</v>
      </c>
      <c r="B198" s="8" t="s">
        <v>1440</v>
      </c>
      <c r="C198" s="7">
        <v>11660</v>
      </c>
      <c r="D198" s="3" t="s">
        <v>6002</v>
      </c>
      <c r="E198" s="3" t="s">
        <v>0</v>
      </c>
      <c r="F198" s="32">
        <f t="shared" si="12"/>
        <v>9</v>
      </c>
      <c r="G198" s="10">
        <f t="shared" si="13"/>
        <v>3.2388888888888889</v>
      </c>
      <c r="H198" s="32">
        <f t="shared" si="11"/>
        <v>1</v>
      </c>
      <c r="I198" s="10"/>
      <c r="J198" s="7"/>
      <c r="K198" s="8"/>
      <c r="L198" s="7"/>
      <c r="M198" s="3"/>
      <c r="N198" s="3"/>
      <c r="O198" s="11"/>
      <c r="P198" s="12"/>
      <c r="Q198" s="2"/>
      <c r="R198" s="10"/>
      <c r="S198" s="7"/>
      <c r="T198" s="8"/>
      <c r="U198" s="7"/>
      <c r="V198" s="3"/>
      <c r="W198" s="3"/>
      <c r="X198" s="9"/>
      <c r="Y198" s="10"/>
      <c r="Z198" s="2"/>
      <c r="AA198" s="10"/>
      <c r="AB198" s="7"/>
      <c r="AC198" s="8"/>
      <c r="AD198" s="7"/>
      <c r="AE198" s="3"/>
      <c r="AF198" s="3"/>
      <c r="AG198" s="9"/>
      <c r="AH198" s="10"/>
      <c r="AI198" s="2"/>
      <c r="AJ198" s="10"/>
    </row>
    <row r="199" spans="1:36" ht="14.35" x14ac:dyDescent="0.5">
      <c r="A199" s="7">
        <v>313</v>
      </c>
      <c r="B199" s="8" t="s">
        <v>1443</v>
      </c>
      <c r="C199" s="7">
        <v>14343</v>
      </c>
      <c r="D199" s="3" t="s">
        <v>6002</v>
      </c>
      <c r="E199" s="3" t="s">
        <v>0</v>
      </c>
      <c r="F199" s="32">
        <f t="shared" si="12"/>
        <v>9</v>
      </c>
      <c r="G199" s="10">
        <f t="shared" si="13"/>
        <v>3.9841666666666669</v>
      </c>
      <c r="H199" s="32">
        <f t="shared" si="11"/>
        <v>1</v>
      </c>
      <c r="I199" s="10"/>
      <c r="J199" s="7"/>
      <c r="K199" s="8"/>
      <c r="L199" s="7"/>
      <c r="M199" s="3"/>
      <c r="N199" s="3"/>
      <c r="O199" s="11"/>
      <c r="P199" s="12"/>
      <c r="Q199" s="2"/>
      <c r="R199" s="10"/>
      <c r="S199" s="7"/>
      <c r="T199" s="8"/>
      <c r="U199" s="7"/>
      <c r="V199" s="3"/>
      <c r="W199" s="3"/>
      <c r="X199" s="9"/>
      <c r="Y199" s="10"/>
      <c r="Z199" s="2"/>
      <c r="AA199" s="10"/>
      <c r="AB199" s="7"/>
      <c r="AC199" s="8"/>
      <c r="AD199" s="7"/>
      <c r="AE199" s="3"/>
      <c r="AF199" s="3"/>
      <c r="AG199" s="9"/>
      <c r="AH199" s="10"/>
      <c r="AI199" s="2"/>
      <c r="AJ199" s="10"/>
    </row>
    <row r="200" spans="1:36" ht="14.35" x14ac:dyDescent="0.5">
      <c r="A200" s="7">
        <v>313</v>
      </c>
      <c r="B200" s="8" t="s">
        <v>1446</v>
      </c>
      <c r="C200" s="7">
        <v>9702</v>
      </c>
      <c r="D200" s="3" t="s">
        <v>6002</v>
      </c>
      <c r="E200" s="3" t="s">
        <v>0</v>
      </c>
      <c r="F200" s="32">
        <f t="shared" si="12"/>
        <v>9</v>
      </c>
      <c r="G200" s="10">
        <f t="shared" si="13"/>
        <v>2.6949999999999998</v>
      </c>
      <c r="H200" s="32">
        <f t="shared" si="11"/>
        <v>1</v>
      </c>
      <c r="I200" s="10"/>
      <c r="J200" s="7"/>
      <c r="K200" s="8"/>
      <c r="L200" s="7"/>
      <c r="M200" s="3"/>
      <c r="N200" s="3"/>
      <c r="O200" s="11"/>
      <c r="P200" s="12"/>
      <c r="Q200" s="2"/>
      <c r="R200" s="10"/>
      <c r="S200" s="7"/>
      <c r="T200" s="8"/>
      <c r="U200" s="7"/>
      <c r="V200" s="3"/>
      <c r="W200" s="3"/>
      <c r="X200" s="9"/>
      <c r="Y200" s="10"/>
      <c r="Z200" s="2"/>
      <c r="AA200" s="10"/>
      <c r="AB200" s="7"/>
      <c r="AC200" s="8"/>
      <c r="AD200" s="7"/>
      <c r="AE200" s="3"/>
      <c r="AF200" s="3"/>
      <c r="AG200" s="9"/>
      <c r="AH200" s="10"/>
      <c r="AI200" s="2"/>
      <c r="AJ200" s="10"/>
    </row>
    <row r="201" spans="1:36" ht="14.35" x14ac:dyDescent="0.5">
      <c r="A201" s="7">
        <v>313</v>
      </c>
      <c r="B201" s="8" t="s">
        <v>1449</v>
      </c>
      <c r="C201" s="7">
        <v>10685</v>
      </c>
      <c r="D201" s="3" t="s">
        <v>6002</v>
      </c>
      <c r="E201" s="3" t="s">
        <v>0</v>
      </c>
      <c r="F201" s="32">
        <f t="shared" si="12"/>
        <v>9</v>
      </c>
      <c r="G201" s="10">
        <f t="shared" si="13"/>
        <v>2.9680555555555554</v>
      </c>
      <c r="H201" s="32">
        <f t="shared" si="11"/>
        <v>1</v>
      </c>
      <c r="I201" s="10"/>
      <c r="J201" s="7"/>
      <c r="K201" s="8"/>
      <c r="L201" s="7"/>
      <c r="M201" s="3"/>
      <c r="N201" s="3"/>
      <c r="O201" s="11"/>
      <c r="P201" s="12"/>
      <c r="Q201" s="2"/>
      <c r="R201" s="10"/>
      <c r="S201" s="7"/>
      <c r="T201" s="8"/>
      <c r="U201" s="7"/>
      <c r="V201" s="3"/>
      <c r="W201" s="3"/>
      <c r="X201" s="9"/>
      <c r="Y201" s="10"/>
      <c r="Z201" s="2"/>
      <c r="AA201" s="10"/>
      <c r="AB201" s="7"/>
      <c r="AC201" s="8"/>
      <c r="AD201" s="7"/>
      <c r="AE201" s="3"/>
      <c r="AF201" s="3"/>
      <c r="AG201" s="9"/>
      <c r="AH201" s="10"/>
      <c r="AI201" s="2"/>
      <c r="AJ201" s="10"/>
    </row>
    <row r="202" spans="1:36" ht="14.35" x14ac:dyDescent="0.5">
      <c r="A202" s="7">
        <v>313</v>
      </c>
      <c r="B202" s="8" t="s">
        <v>1452</v>
      </c>
      <c r="C202" s="7">
        <v>13803</v>
      </c>
      <c r="D202" s="3" t="s">
        <v>6002</v>
      </c>
      <c r="E202" s="3" t="s">
        <v>0</v>
      </c>
      <c r="F202" s="32">
        <f t="shared" si="12"/>
        <v>9</v>
      </c>
      <c r="G202" s="10">
        <f t="shared" si="13"/>
        <v>3.8341666666666665</v>
      </c>
      <c r="H202" s="32">
        <f t="shared" si="11"/>
        <v>1</v>
      </c>
      <c r="I202" s="10"/>
      <c r="J202" s="7"/>
      <c r="K202" s="8"/>
      <c r="L202" s="7"/>
      <c r="M202" s="3"/>
      <c r="N202" s="3"/>
      <c r="O202" s="11"/>
      <c r="P202" s="12"/>
      <c r="Q202" s="2"/>
      <c r="R202" s="10"/>
      <c r="S202" s="7"/>
      <c r="T202" s="8"/>
      <c r="U202" s="7"/>
      <c r="V202" s="3"/>
      <c r="W202" s="3"/>
      <c r="X202" s="9"/>
      <c r="Y202" s="10"/>
      <c r="Z202" s="2"/>
      <c r="AA202" s="10"/>
      <c r="AB202" s="7"/>
      <c r="AC202" s="8"/>
      <c r="AD202" s="7"/>
      <c r="AE202" s="3"/>
      <c r="AF202" s="3"/>
      <c r="AG202" s="9"/>
      <c r="AH202" s="10"/>
      <c r="AI202" s="2"/>
      <c r="AJ202" s="10"/>
    </row>
    <row r="203" spans="1:36" ht="14.35" x14ac:dyDescent="0.5">
      <c r="A203" s="7">
        <v>313</v>
      </c>
      <c r="B203" s="8" t="s">
        <v>1455</v>
      </c>
      <c r="C203" s="7">
        <v>10098</v>
      </c>
      <c r="D203" s="3" t="s">
        <v>6002</v>
      </c>
      <c r="E203" s="3" t="s">
        <v>0</v>
      </c>
      <c r="F203" s="32">
        <f t="shared" si="12"/>
        <v>9</v>
      </c>
      <c r="G203" s="10">
        <f t="shared" si="13"/>
        <v>2.8050000000000002</v>
      </c>
      <c r="H203" s="32">
        <f t="shared" si="11"/>
        <v>1</v>
      </c>
      <c r="I203" s="10"/>
      <c r="J203" s="7"/>
      <c r="K203" s="8"/>
      <c r="L203" s="7"/>
      <c r="M203" s="3"/>
      <c r="N203" s="3"/>
      <c r="O203" s="11"/>
      <c r="P203" s="12"/>
      <c r="Q203" s="2"/>
      <c r="R203" s="10"/>
      <c r="S203" s="7"/>
      <c r="T203" s="8"/>
      <c r="U203" s="7"/>
      <c r="V203" s="3"/>
      <c r="W203" s="3"/>
      <c r="X203" s="9"/>
      <c r="Y203" s="10"/>
      <c r="Z203" s="2"/>
      <c r="AA203" s="10"/>
      <c r="AB203" s="7"/>
      <c r="AC203" s="8"/>
      <c r="AD203" s="7"/>
      <c r="AE203" s="3"/>
      <c r="AF203" s="3"/>
      <c r="AG203" s="9"/>
      <c r="AH203" s="10"/>
      <c r="AI203" s="2"/>
      <c r="AJ203" s="10"/>
    </row>
    <row r="204" spans="1:36" ht="14.35" x14ac:dyDescent="0.5">
      <c r="A204" s="7">
        <v>313</v>
      </c>
      <c r="B204" s="8" t="s">
        <v>1458</v>
      </c>
      <c r="C204" s="7">
        <v>10077</v>
      </c>
      <c r="D204" s="3" t="s">
        <v>6002</v>
      </c>
      <c r="E204" s="3" t="s">
        <v>0</v>
      </c>
      <c r="F204" s="32">
        <f t="shared" si="12"/>
        <v>9</v>
      </c>
      <c r="G204" s="10">
        <f t="shared" si="13"/>
        <v>2.7991666666666668</v>
      </c>
      <c r="H204" s="32">
        <f t="shared" si="11"/>
        <v>1</v>
      </c>
      <c r="I204" s="10"/>
      <c r="J204" s="7"/>
      <c r="K204" s="8"/>
      <c r="L204" s="7"/>
      <c r="M204" s="3"/>
      <c r="N204" s="3"/>
      <c r="O204" s="11"/>
      <c r="P204" s="12"/>
      <c r="Q204" s="2"/>
      <c r="R204" s="10"/>
      <c r="S204" s="7"/>
      <c r="T204" s="8"/>
      <c r="U204" s="7"/>
      <c r="V204" s="3"/>
      <c r="W204" s="3"/>
      <c r="X204" s="9"/>
      <c r="Y204" s="10"/>
      <c r="Z204" s="2"/>
      <c r="AA204" s="10"/>
      <c r="AB204" s="7"/>
      <c r="AC204" s="8"/>
      <c r="AD204" s="7"/>
      <c r="AE204" s="3"/>
      <c r="AF204" s="3"/>
      <c r="AG204" s="9"/>
      <c r="AH204" s="10"/>
      <c r="AI204" s="2"/>
      <c r="AJ204" s="10"/>
    </row>
    <row r="205" spans="1:36" ht="14.35" x14ac:dyDescent="0.5">
      <c r="A205" s="7">
        <v>313</v>
      </c>
      <c r="B205" s="8" t="s">
        <v>1461</v>
      </c>
      <c r="C205" s="7">
        <v>16379</v>
      </c>
      <c r="D205" s="3" t="s">
        <v>6002</v>
      </c>
      <c r="E205" s="3" t="s">
        <v>0</v>
      </c>
      <c r="F205" s="32">
        <f t="shared" si="12"/>
        <v>9</v>
      </c>
      <c r="G205" s="10">
        <f t="shared" si="13"/>
        <v>4.549722222222222</v>
      </c>
      <c r="H205" s="32">
        <f t="shared" si="11"/>
        <v>1</v>
      </c>
      <c r="I205" s="10"/>
      <c r="J205" s="7"/>
      <c r="K205" s="8"/>
      <c r="L205" s="7"/>
      <c r="M205" s="3"/>
      <c r="N205" s="3"/>
      <c r="O205" s="11"/>
      <c r="P205" s="12"/>
      <c r="Q205" s="2"/>
      <c r="R205" s="10"/>
      <c r="S205" s="7"/>
      <c r="T205" s="8"/>
      <c r="U205" s="7"/>
      <c r="V205" s="3"/>
      <c r="W205" s="3"/>
      <c r="X205" s="9"/>
      <c r="Y205" s="10"/>
      <c r="Z205" s="2"/>
      <c r="AA205" s="10"/>
      <c r="AB205" s="7"/>
      <c r="AC205" s="8"/>
      <c r="AD205" s="7"/>
      <c r="AE205" s="3"/>
      <c r="AF205" s="3"/>
      <c r="AG205" s="9"/>
      <c r="AH205" s="10"/>
      <c r="AI205" s="2"/>
      <c r="AJ205" s="10"/>
    </row>
    <row r="206" spans="1:36" ht="14.35" x14ac:dyDescent="0.5">
      <c r="A206" s="7">
        <v>313</v>
      </c>
      <c r="B206" s="8" t="s">
        <v>1464</v>
      </c>
      <c r="C206" s="7">
        <v>50379</v>
      </c>
      <c r="D206" s="3" t="s">
        <v>6002</v>
      </c>
      <c r="E206" s="3" t="s">
        <v>0</v>
      </c>
      <c r="F206" s="32">
        <f t="shared" si="12"/>
        <v>9</v>
      </c>
      <c r="G206" s="10">
        <f t="shared" si="13"/>
        <v>13.994166666666667</v>
      </c>
      <c r="H206" s="32">
        <f t="shared" si="11"/>
        <v>0</v>
      </c>
      <c r="I206" s="10"/>
      <c r="J206" s="7"/>
      <c r="K206" s="8"/>
      <c r="L206" s="7"/>
      <c r="M206" s="3"/>
      <c r="N206" s="3"/>
      <c r="O206" s="11"/>
      <c r="P206" s="12"/>
      <c r="Q206" s="2"/>
      <c r="R206" s="10"/>
      <c r="S206" s="7"/>
      <c r="T206" s="8"/>
      <c r="U206" s="7"/>
      <c r="V206" s="3"/>
      <c r="W206" s="3"/>
      <c r="X206" s="9"/>
      <c r="Y206" s="10"/>
      <c r="Z206" s="2"/>
      <c r="AA206" s="10"/>
      <c r="AB206" s="7"/>
      <c r="AC206" s="8"/>
      <c r="AD206" s="7"/>
      <c r="AE206" s="3"/>
      <c r="AF206" s="3"/>
      <c r="AG206" s="9"/>
      <c r="AH206" s="10"/>
      <c r="AI206" s="2"/>
      <c r="AJ206" s="10"/>
    </row>
    <row r="207" spans="1:36" ht="14.35" x14ac:dyDescent="0.5">
      <c r="A207" s="7">
        <v>313</v>
      </c>
      <c r="B207" s="8" t="s">
        <v>1467</v>
      </c>
      <c r="C207" s="7">
        <v>9979</v>
      </c>
      <c r="D207" s="3" t="s">
        <v>6002</v>
      </c>
      <c r="E207" s="3" t="s">
        <v>0</v>
      </c>
      <c r="F207" s="32">
        <f t="shared" si="12"/>
        <v>9</v>
      </c>
      <c r="G207" s="10">
        <f t="shared" si="13"/>
        <v>2.7719444444444443</v>
      </c>
      <c r="H207" s="32">
        <f t="shared" si="11"/>
        <v>1</v>
      </c>
      <c r="I207" s="10"/>
      <c r="J207" s="7"/>
      <c r="K207" s="8"/>
      <c r="L207" s="7"/>
      <c r="M207" s="3"/>
      <c r="N207" s="3"/>
      <c r="O207" s="11"/>
      <c r="P207" s="12"/>
      <c r="Q207" s="2"/>
      <c r="R207" s="10"/>
      <c r="S207" s="7"/>
      <c r="T207" s="8"/>
      <c r="U207" s="7"/>
      <c r="V207" s="3"/>
      <c r="W207" s="3"/>
      <c r="X207" s="9"/>
      <c r="Y207" s="10"/>
      <c r="Z207" s="2"/>
      <c r="AA207" s="10"/>
      <c r="AB207" s="7"/>
      <c r="AC207" s="8"/>
      <c r="AD207" s="7"/>
      <c r="AE207" s="3"/>
      <c r="AF207" s="3"/>
      <c r="AG207" s="9"/>
      <c r="AH207" s="10"/>
      <c r="AI207" s="2"/>
      <c r="AJ207" s="10"/>
    </row>
    <row r="208" spans="1:36" ht="14.35" x14ac:dyDescent="0.5">
      <c r="A208" s="7">
        <v>313</v>
      </c>
      <c r="B208" s="8" t="s">
        <v>1470</v>
      </c>
      <c r="C208" s="7">
        <v>12799</v>
      </c>
      <c r="D208" s="3" t="s">
        <v>6002</v>
      </c>
      <c r="E208" s="3" t="s">
        <v>0</v>
      </c>
      <c r="F208" s="32">
        <f t="shared" si="12"/>
        <v>9</v>
      </c>
      <c r="G208" s="10">
        <f t="shared" si="13"/>
        <v>3.555277777777778</v>
      </c>
      <c r="H208" s="32">
        <f t="shared" si="11"/>
        <v>1</v>
      </c>
      <c r="I208" s="10"/>
      <c r="J208" s="7"/>
      <c r="K208" s="8"/>
      <c r="L208" s="7"/>
      <c r="M208" s="3"/>
      <c r="N208" s="3"/>
      <c r="O208" s="11"/>
      <c r="P208" s="12"/>
      <c r="Q208" s="2"/>
      <c r="R208" s="10"/>
      <c r="S208" s="7"/>
      <c r="T208" s="8"/>
      <c r="U208" s="7"/>
      <c r="V208" s="3"/>
      <c r="W208" s="3"/>
      <c r="X208" s="9"/>
      <c r="Y208" s="10"/>
      <c r="Z208" s="2"/>
      <c r="AA208" s="10"/>
      <c r="AB208" s="7"/>
      <c r="AC208" s="8"/>
      <c r="AD208" s="7"/>
      <c r="AE208" s="3"/>
      <c r="AF208" s="3"/>
      <c r="AG208" s="9"/>
      <c r="AH208" s="10"/>
      <c r="AI208" s="2"/>
      <c r="AJ208" s="10"/>
    </row>
    <row r="209" spans="1:36" ht="14.35" x14ac:dyDescent="0.5">
      <c r="A209" s="7">
        <v>313</v>
      </c>
      <c r="B209" s="8" t="s">
        <v>1473</v>
      </c>
      <c r="C209" s="7">
        <v>10338</v>
      </c>
      <c r="D209" s="3" t="s">
        <v>6002</v>
      </c>
      <c r="E209" s="3" t="s">
        <v>0</v>
      </c>
      <c r="F209" s="32">
        <f t="shared" si="12"/>
        <v>9</v>
      </c>
      <c r="G209" s="10">
        <f t="shared" si="13"/>
        <v>2.8716666666666666</v>
      </c>
      <c r="H209" s="32">
        <f t="shared" si="11"/>
        <v>1</v>
      </c>
      <c r="I209" s="10"/>
      <c r="J209" s="7"/>
      <c r="K209" s="8"/>
      <c r="L209" s="7"/>
      <c r="M209" s="3"/>
      <c r="N209" s="3"/>
      <c r="O209" s="11"/>
      <c r="P209" s="12"/>
      <c r="Q209" s="2"/>
      <c r="R209" s="10"/>
      <c r="S209" s="7"/>
      <c r="T209" s="8"/>
      <c r="U209" s="7"/>
      <c r="V209" s="3"/>
      <c r="W209" s="3"/>
      <c r="X209" s="9"/>
      <c r="Y209" s="10"/>
      <c r="Z209" s="2"/>
      <c r="AA209" s="10"/>
      <c r="AB209" s="7"/>
      <c r="AC209" s="8"/>
      <c r="AD209" s="7"/>
      <c r="AE209" s="3"/>
      <c r="AF209" s="3"/>
      <c r="AG209" s="9"/>
      <c r="AH209" s="10"/>
      <c r="AI209" s="2"/>
      <c r="AJ209" s="10"/>
    </row>
    <row r="210" spans="1:36" ht="14.35" x14ac:dyDescent="0.5">
      <c r="A210" s="7">
        <v>313</v>
      </c>
      <c r="B210" s="8" t="s">
        <v>1476</v>
      </c>
      <c r="C210" s="7">
        <v>9419</v>
      </c>
      <c r="D210" s="3" t="s">
        <v>6002</v>
      </c>
      <c r="E210" s="3" t="s">
        <v>0</v>
      </c>
      <c r="F210" s="32">
        <f t="shared" si="12"/>
        <v>9</v>
      </c>
      <c r="G210" s="10">
        <f t="shared" si="13"/>
        <v>2.6163888888888889</v>
      </c>
      <c r="H210" s="32">
        <f t="shared" si="11"/>
        <v>1</v>
      </c>
      <c r="I210" s="10"/>
      <c r="J210" s="7"/>
      <c r="K210" s="8"/>
      <c r="L210" s="7"/>
      <c r="M210" s="3"/>
      <c r="N210" s="3"/>
      <c r="O210" s="11"/>
      <c r="P210" s="12"/>
      <c r="Q210" s="2"/>
      <c r="R210" s="10"/>
      <c r="S210" s="7"/>
      <c r="T210" s="8"/>
      <c r="U210" s="7"/>
      <c r="V210" s="3"/>
      <c r="W210" s="3"/>
      <c r="X210" s="9"/>
      <c r="Y210" s="10"/>
      <c r="Z210" s="2"/>
      <c r="AA210" s="10"/>
      <c r="AB210" s="7"/>
      <c r="AC210" s="8"/>
      <c r="AD210" s="7"/>
      <c r="AE210" s="3"/>
      <c r="AF210" s="3"/>
      <c r="AG210" s="9"/>
      <c r="AH210" s="10"/>
      <c r="AI210" s="2"/>
      <c r="AJ210" s="10"/>
    </row>
    <row r="211" spans="1:36" ht="14.35" x14ac:dyDescent="0.5">
      <c r="A211" s="7">
        <v>313</v>
      </c>
      <c r="B211" s="8" t="s">
        <v>1479</v>
      </c>
      <c r="C211" s="7">
        <v>12678</v>
      </c>
      <c r="D211" s="3" t="s">
        <v>6002</v>
      </c>
      <c r="E211" s="3" t="s">
        <v>0</v>
      </c>
      <c r="F211" s="32">
        <f t="shared" si="12"/>
        <v>9</v>
      </c>
      <c r="G211" s="10">
        <f t="shared" si="13"/>
        <v>3.5216666666666665</v>
      </c>
      <c r="H211" s="32">
        <f t="shared" si="11"/>
        <v>1</v>
      </c>
      <c r="I211" s="10"/>
      <c r="J211" s="7"/>
      <c r="K211" s="8"/>
      <c r="L211" s="7"/>
      <c r="M211" s="3"/>
      <c r="N211" s="3"/>
      <c r="O211" s="11"/>
      <c r="P211" s="12"/>
      <c r="Q211" s="2"/>
      <c r="R211" s="10"/>
      <c r="S211" s="7"/>
      <c r="T211" s="8"/>
      <c r="U211" s="7"/>
      <c r="V211" s="3"/>
      <c r="W211" s="3"/>
      <c r="X211" s="9"/>
      <c r="Y211" s="10"/>
      <c r="Z211" s="2"/>
      <c r="AA211" s="10"/>
      <c r="AB211" s="7"/>
      <c r="AC211" s="8"/>
      <c r="AD211" s="7"/>
      <c r="AE211" s="3"/>
      <c r="AF211" s="3"/>
      <c r="AG211" s="9"/>
      <c r="AH211" s="10"/>
      <c r="AI211" s="2"/>
      <c r="AJ211" s="10"/>
    </row>
    <row r="212" spans="1:36" ht="14.35" x14ac:dyDescent="0.5">
      <c r="A212" s="7">
        <v>313</v>
      </c>
      <c r="B212" s="8" t="s">
        <v>1482</v>
      </c>
      <c r="C212" s="7">
        <v>11478</v>
      </c>
      <c r="D212" s="3" t="s">
        <v>6002</v>
      </c>
      <c r="E212" s="3" t="s">
        <v>0</v>
      </c>
      <c r="F212" s="32">
        <f t="shared" si="12"/>
        <v>9</v>
      </c>
      <c r="G212" s="10">
        <f t="shared" si="13"/>
        <v>3.1883333333333335</v>
      </c>
      <c r="H212" s="32">
        <f t="shared" si="11"/>
        <v>1</v>
      </c>
      <c r="I212" s="10"/>
      <c r="J212" s="7"/>
      <c r="K212" s="8"/>
      <c r="L212" s="7"/>
      <c r="M212" s="3"/>
      <c r="N212" s="3"/>
      <c r="O212" s="11"/>
      <c r="P212" s="12"/>
      <c r="Q212" s="2"/>
      <c r="R212" s="10"/>
      <c r="S212" s="7"/>
      <c r="T212" s="8"/>
      <c r="U212" s="7"/>
      <c r="V212" s="3"/>
      <c r="W212" s="3"/>
      <c r="X212" s="9"/>
      <c r="Y212" s="10"/>
      <c r="Z212" s="2"/>
      <c r="AA212" s="10"/>
      <c r="AB212" s="7"/>
      <c r="AC212" s="8"/>
      <c r="AD212" s="7"/>
      <c r="AE212" s="3"/>
      <c r="AF212" s="3"/>
      <c r="AG212" s="9"/>
      <c r="AH212" s="10"/>
      <c r="AI212" s="2"/>
      <c r="AJ212" s="10"/>
    </row>
    <row r="213" spans="1:36" ht="14.35" x14ac:dyDescent="0.5">
      <c r="A213" s="7">
        <v>313</v>
      </c>
      <c r="B213" s="8" t="s">
        <v>1485</v>
      </c>
      <c r="C213" s="7">
        <v>21239</v>
      </c>
      <c r="D213" s="3" t="s">
        <v>6002</v>
      </c>
      <c r="E213" s="3" t="s">
        <v>0</v>
      </c>
      <c r="F213" s="32">
        <f t="shared" si="12"/>
        <v>9</v>
      </c>
      <c r="G213" s="10">
        <f t="shared" si="13"/>
        <v>5.8997222222222225</v>
      </c>
      <c r="H213" s="32">
        <f t="shared" si="11"/>
        <v>1</v>
      </c>
      <c r="I213" s="10"/>
      <c r="J213" s="7"/>
      <c r="K213" s="8"/>
      <c r="L213" s="7"/>
      <c r="M213" s="3"/>
      <c r="N213" s="3"/>
      <c r="O213" s="11"/>
      <c r="P213" s="12"/>
      <c r="Q213" s="2"/>
      <c r="R213" s="10"/>
      <c r="S213" s="7"/>
      <c r="T213" s="8"/>
      <c r="U213" s="7"/>
      <c r="V213" s="3"/>
      <c r="W213" s="3"/>
      <c r="X213" s="9"/>
      <c r="Y213" s="10"/>
      <c r="Z213" s="2"/>
      <c r="AA213" s="10"/>
      <c r="AB213" s="7"/>
      <c r="AC213" s="8"/>
      <c r="AD213" s="7"/>
      <c r="AE213" s="3"/>
      <c r="AF213" s="3"/>
      <c r="AG213" s="9"/>
      <c r="AH213" s="10"/>
      <c r="AI213" s="2"/>
      <c r="AJ213" s="10"/>
    </row>
    <row r="214" spans="1:36" ht="14.35" x14ac:dyDescent="0.5">
      <c r="A214" s="7">
        <v>313</v>
      </c>
      <c r="B214" s="8" t="s">
        <v>1488</v>
      </c>
      <c r="C214" s="7">
        <v>12678</v>
      </c>
      <c r="D214" s="3" t="s">
        <v>6002</v>
      </c>
      <c r="E214" s="3" t="s">
        <v>0</v>
      </c>
      <c r="F214" s="32">
        <f t="shared" si="12"/>
        <v>9</v>
      </c>
      <c r="G214" s="10">
        <f t="shared" si="13"/>
        <v>3.5216666666666665</v>
      </c>
      <c r="H214" s="32">
        <f t="shared" si="11"/>
        <v>1</v>
      </c>
      <c r="I214" s="10"/>
      <c r="J214" s="7"/>
      <c r="K214" s="8"/>
      <c r="L214" s="7"/>
      <c r="M214" s="3"/>
      <c r="N214" s="3"/>
      <c r="O214" s="11"/>
      <c r="P214" s="12"/>
      <c r="Q214" s="2"/>
      <c r="R214" s="10"/>
      <c r="S214" s="7"/>
      <c r="T214" s="8"/>
      <c r="U214" s="7"/>
      <c r="V214" s="3"/>
      <c r="W214" s="3"/>
      <c r="X214" s="9"/>
      <c r="Y214" s="10"/>
      <c r="Z214" s="2"/>
      <c r="AA214" s="10"/>
      <c r="AB214" s="7"/>
      <c r="AC214" s="8"/>
      <c r="AD214" s="7"/>
      <c r="AE214" s="3"/>
      <c r="AF214" s="3"/>
      <c r="AG214" s="9"/>
      <c r="AH214" s="10"/>
      <c r="AI214" s="2"/>
      <c r="AJ214" s="10"/>
    </row>
    <row r="215" spans="1:36" ht="14.35" x14ac:dyDescent="0.5">
      <c r="A215" s="7">
        <v>313</v>
      </c>
      <c r="B215" s="8" t="s">
        <v>1491</v>
      </c>
      <c r="C215" s="7">
        <v>16759</v>
      </c>
      <c r="D215" s="3" t="s">
        <v>6002</v>
      </c>
      <c r="E215" s="3" t="s">
        <v>0</v>
      </c>
      <c r="F215" s="32">
        <f t="shared" si="12"/>
        <v>9</v>
      </c>
      <c r="G215" s="10">
        <f t="shared" si="13"/>
        <v>4.6552777777777781</v>
      </c>
      <c r="H215" s="32">
        <f t="shared" si="11"/>
        <v>1</v>
      </c>
      <c r="I215" s="10"/>
      <c r="J215" s="7"/>
      <c r="K215" s="8"/>
      <c r="L215" s="7"/>
      <c r="M215" s="3"/>
      <c r="N215" s="3"/>
      <c r="O215" s="11"/>
      <c r="P215" s="12"/>
      <c r="Q215" s="2"/>
      <c r="R215" s="10"/>
      <c r="S215" s="7"/>
      <c r="T215" s="8"/>
      <c r="U215" s="7"/>
      <c r="V215" s="3"/>
      <c r="W215" s="3"/>
      <c r="X215" s="9"/>
      <c r="Y215" s="10"/>
      <c r="Z215" s="2"/>
      <c r="AA215" s="10"/>
      <c r="AB215" s="7"/>
      <c r="AC215" s="8"/>
      <c r="AD215" s="7"/>
      <c r="AE215" s="3"/>
      <c r="AF215" s="3"/>
      <c r="AG215" s="9"/>
      <c r="AH215" s="10"/>
      <c r="AI215" s="2"/>
      <c r="AJ215" s="10"/>
    </row>
    <row r="216" spans="1:36" ht="14.35" x14ac:dyDescent="0.5">
      <c r="A216" s="7">
        <v>313</v>
      </c>
      <c r="B216" s="8" t="s">
        <v>1494</v>
      </c>
      <c r="C216" s="7">
        <v>16008</v>
      </c>
      <c r="D216" s="3" t="s">
        <v>6002</v>
      </c>
      <c r="E216" s="3" t="s">
        <v>0</v>
      </c>
      <c r="F216" s="32">
        <f t="shared" si="12"/>
        <v>9</v>
      </c>
      <c r="G216" s="10">
        <f t="shared" si="13"/>
        <v>4.4466666666666663</v>
      </c>
      <c r="H216" s="32">
        <f t="shared" si="11"/>
        <v>1</v>
      </c>
      <c r="I216" s="10"/>
      <c r="J216" s="7"/>
      <c r="K216" s="8"/>
      <c r="L216" s="7"/>
      <c r="M216" s="3"/>
      <c r="N216" s="3"/>
      <c r="O216" s="11"/>
      <c r="P216" s="12"/>
      <c r="Q216" s="2"/>
      <c r="R216" s="10"/>
      <c r="S216" s="7"/>
      <c r="T216" s="8"/>
      <c r="U216" s="7"/>
      <c r="V216" s="3"/>
      <c r="W216" s="3"/>
      <c r="X216" s="9"/>
      <c r="Y216" s="10"/>
      <c r="Z216" s="2"/>
      <c r="AA216" s="10"/>
      <c r="AB216" s="7"/>
      <c r="AC216" s="8"/>
      <c r="AD216" s="7"/>
      <c r="AE216" s="3"/>
      <c r="AF216" s="3"/>
      <c r="AG216" s="9"/>
      <c r="AH216" s="10"/>
      <c r="AI216" s="2"/>
      <c r="AJ216" s="10"/>
    </row>
    <row r="217" spans="1:36" ht="14.35" x14ac:dyDescent="0.5">
      <c r="A217" s="7">
        <v>313</v>
      </c>
      <c r="B217" s="8" t="s">
        <v>1497</v>
      </c>
      <c r="C217" s="7">
        <v>10547</v>
      </c>
      <c r="D217" s="3" t="s">
        <v>6002</v>
      </c>
      <c r="E217" s="3" t="s">
        <v>0</v>
      </c>
      <c r="F217" s="32">
        <f t="shared" si="12"/>
        <v>9</v>
      </c>
      <c r="G217" s="10">
        <f t="shared" si="13"/>
        <v>2.9297222222222223</v>
      </c>
      <c r="H217" s="32">
        <f t="shared" si="11"/>
        <v>1</v>
      </c>
      <c r="I217" s="10"/>
      <c r="J217" s="7"/>
      <c r="K217" s="8"/>
      <c r="L217" s="7"/>
      <c r="M217" s="3"/>
      <c r="N217" s="3"/>
      <c r="O217" s="11"/>
      <c r="P217" s="12"/>
      <c r="Q217" s="2"/>
      <c r="R217" s="10"/>
      <c r="S217" s="7"/>
      <c r="T217" s="8"/>
      <c r="U217" s="7"/>
      <c r="V217" s="3"/>
      <c r="W217" s="3"/>
      <c r="X217" s="9"/>
      <c r="Y217" s="10"/>
      <c r="Z217" s="2"/>
      <c r="AA217" s="10"/>
      <c r="AB217" s="7"/>
      <c r="AC217" s="8"/>
      <c r="AD217" s="7"/>
      <c r="AE217" s="3"/>
      <c r="AF217" s="3"/>
      <c r="AG217" s="9"/>
      <c r="AH217" s="10"/>
      <c r="AI217" s="2"/>
      <c r="AJ217" s="10"/>
    </row>
    <row r="218" spans="1:36" ht="14.35" x14ac:dyDescent="0.5">
      <c r="A218" s="7">
        <v>313</v>
      </c>
      <c r="B218" s="8" t="s">
        <v>1500</v>
      </c>
      <c r="C218" s="7">
        <v>11869</v>
      </c>
      <c r="D218" s="3" t="s">
        <v>6002</v>
      </c>
      <c r="E218" s="3" t="s">
        <v>0</v>
      </c>
      <c r="F218" s="32">
        <f t="shared" si="12"/>
        <v>9</v>
      </c>
      <c r="G218" s="10">
        <f t="shared" si="13"/>
        <v>3.2969444444444442</v>
      </c>
      <c r="H218" s="32">
        <f t="shared" si="11"/>
        <v>1</v>
      </c>
      <c r="I218" s="10"/>
      <c r="J218" s="7"/>
      <c r="K218" s="8"/>
      <c r="L218" s="7"/>
      <c r="M218" s="3"/>
      <c r="N218" s="3"/>
      <c r="O218" s="11"/>
      <c r="P218" s="12"/>
      <c r="Q218" s="2"/>
      <c r="R218" s="10"/>
      <c r="S218" s="7"/>
      <c r="T218" s="8"/>
      <c r="U218" s="7"/>
      <c r="V218" s="3"/>
      <c r="W218" s="3"/>
      <c r="X218" s="9"/>
      <c r="Y218" s="10"/>
      <c r="Z218" s="2"/>
      <c r="AA218" s="10"/>
      <c r="AB218" s="7"/>
      <c r="AC218" s="8"/>
      <c r="AD218" s="7"/>
      <c r="AE218" s="3"/>
      <c r="AF218" s="3"/>
      <c r="AG218" s="9"/>
      <c r="AH218" s="10"/>
      <c r="AI218" s="2"/>
      <c r="AJ218" s="10"/>
    </row>
    <row r="219" spans="1:36" ht="14.35" x14ac:dyDescent="0.5">
      <c r="A219" s="7">
        <v>313</v>
      </c>
      <c r="B219" s="8" t="s">
        <v>1503</v>
      </c>
      <c r="C219" s="7">
        <v>9849</v>
      </c>
      <c r="D219" s="3" t="s">
        <v>6002</v>
      </c>
      <c r="E219" s="3" t="s">
        <v>0</v>
      </c>
      <c r="F219" s="32">
        <f t="shared" si="12"/>
        <v>9</v>
      </c>
      <c r="G219" s="10">
        <f t="shared" si="13"/>
        <v>2.7358333333333333</v>
      </c>
      <c r="H219" s="32">
        <f t="shared" si="11"/>
        <v>1</v>
      </c>
      <c r="I219" s="10"/>
      <c r="J219" s="7"/>
      <c r="K219" s="8"/>
      <c r="L219" s="7"/>
      <c r="M219" s="3"/>
      <c r="N219" s="3"/>
      <c r="O219" s="11"/>
      <c r="P219" s="12"/>
      <c r="Q219" s="2"/>
      <c r="R219" s="10"/>
      <c r="S219" s="7"/>
      <c r="T219" s="8"/>
      <c r="U219" s="7"/>
      <c r="V219" s="3"/>
      <c r="W219" s="3"/>
      <c r="X219" s="9"/>
      <c r="Y219" s="10"/>
      <c r="Z219" s="2"/>
      <c r="AA219" s="10"/>
      <c r="AB219" s="7"/>
      <c r="AC219" s="8"/>
      <c r="AD219" s="7"/>
      <c r="AE219" s="3"/>
      <c r="AF219" s="3"/>
      <c r="AG219" s="9"/>
      <c r="AH219" s="10"/>
      <c r="AI219" s="2"/>
      <c r="AJ219" s="10"/>
    </row>
    <row r="220" spans="1:36" ht="14.35" x14ac:dyDescent="0.5">
      <c r="A220" s="7">
        <v>313</v>
      </c>
      <c r="B220" s="8" t="s">
        <v>1506</v>
      </c>
      <c r="C220" s="7">
        <v>15587</v>
      </c>
      <c r="D220" s="3" t="s">
        <v>6002</v>
      </c>
      <c r="E220" s="3" t="s">
        <v>0</v>
      </c>
      <c r="F220" s="32">
        <f t="shared" si="12"/>
        <v>9</v>
      </c>
      <c r="G220" s="10">
        <f t="shared" si="13"/>
        <v>4.3297222222222222</v>
      </c>
      <c r="H220" s="32">
        <f t="shared" si="11"/>
        <v>1</v>
      </c>
      <c r="I220" s="10"/>
      <c r="J220" s="7"/>
      <c r="K220" s="8"/>
      <c r="L220" s="7"/>
      <c r="M220" s="3"/>
      <c r="N220" s="3"/>
      <c r="O220" s="11"/>
      <c r="P220" s="12"/>
      <c r="Q220" s="2"/>
      <c r="R220" s="10"/>
      <c r="S220" s="7"/>
      <c r="T220" s="8"/>
      <c r="U220" s="7"/>
      <c r="V220" s="3"/>
      <c r="W220" s="3"/>
      <c r="X220" s="9"/>
      <c r="Y220" s="10"/>
      <c r="Z220" s="2"/>
      <c r="AA220" s="10"/>
      <c r="AB220" s="7"/>
      <c r="AC220" s="8"/>
      <c r="AD220" s="7"/>
      <c r="AE220" s="3"/>
      <c r="AF220" s="3"/>
      <c r="AG220" s="9"/>
      <c r="AH220" s="10"/>
      <c r="AI220" s="2"/>
      <c r="AJ220" s="10"/>
    </row>
    <row r="221" spans="1:36" ht="14.35" x14ac:dyDescent="0.5">
      <c r="A221" s="7">
        <v>313</v>
      </c>
      <c r="B221" s="8" t="s">
        <v>1509</v>
      </c>
      <c r="C221" s="7">
        <v>13608</v>
      </c>
      <c r="D221" s="3" t="s">
        <v>6002</v>
      </c>
      <c r="E221" s="3" t="s">
        <v>0</v>
      </c>
      <c r="F221" s="32">
        <f t="shared" si="12"/>
        <v>9</v>
      </c>
      <c r="G221" s="10">
        <f t="shared" si="13"/>
        <v>3.78</v>
      </c>
      <c r="H221" s="32">
        <f t="shared" si="11"/>
        <v>1</v>
      </c>
      <c r="I221" s="10"/>
      <c r="J221" s="7"/>
      <c r="K221" s="8"/>
      <c r="L221" s="7"/>
      <c r="M221" s="3"/>
      <c r="N221" s="3"/>
      <c r="O221" s="11"/>
      <c r="P221" s="12"/>
      <c r="Q221" s="2"/>
      <c r="R221" s="10"/>
      <c r="S221" s="7"/>
      <c r="T221" s="8"/>
      <c r="U221" s="7"/>
      <c r="V221" s="3"/>
      <c r="W221" s="3"/>
      <c r="X221" s="9"/>
      <c r="Y221" s="10"/>
      <c r="Z221" s="2"/>
      <c r="AA221" s="10"/>
      <c r="AB221" s="7"/>
      <c r="AC221" s="8"/>
      <c r="AD221" s="7"/>
      <c r="AE221" s="3"/>
      <c r="AF221" s="3"/>
      <c r="AG221" s="9"/>
      <c r="AH221" s="10"/>
      <c r="AI221" s="2"/>
      <c r="AJ221" s="10"/>
    </row>
    <row r="222" spans="1:36" ht="14.35" x14ac:dyDescent="0.5">
      <c r="A222" s="7">
        <v>313</v>
      </c>
      <c r="B222" s="8" t="s">
        <v>1512</v>
      </c>
      <c r="C222" s="7">
        <v>11327</v>
      </c>
      <c r="D222" s="3" t="s">
        <v>6002</v>
      </c>
      <c r="E222" s="3" t="s">
        <v>0</v>
      </c>
      <c r="F222" s="32">
        <f t="shared" si="12"/>
        <v>9</v>
      </c>
      <c r="G222" s="10">
        <f t="shared" si="13"/>
        <v>3.1463888888888887</v>
      </c>
      <c r="H222" s="32">
        <f t="shared" si="11"/>
        <v>1</v>
      </c>
      <c r="I222" s="10"/>
      <c r="J222" s="7"/>
      <c r="K222" s="8"/>
      <c r="L222" s="7"/>
      <c r="M222" s="3"/>
      <c r="N222" s="3"/>
      <c r="O222" s="11"/>
      <c r="P222" s="12"/>
      <c r="Q222" s="2"/>
      <c r="R222" s="10"/>
      <c r="S222" s="7"/>
      <c r="T222" s="8"/>
      <c r="U222" s="7"/>
      <c r="V222" s="3"/>
      <c r="W222" s="3"/>
      <c r="X222" s="9"/>
      <c r="Y222" s="10"/>
      <c r="Z222" s="2"/>
      <c r="AA222" s="10"/>
      <c r="AB222" s="7"/>
      <c r="AC222" s="8"/>
      <c r="AD222" s="7"/>
      <c r="AE222" s="3"/>
      <c r="AF222" s="3"/>
      <c r="AG222" s="9"/>
      <c r="AH222" s="10"/>
      <c r="AI222" s="2"/>
      <c r="AJ222" s="10"/>
    </row>
    <row r="223" spans="1:36" ht="14.35" x14ac:dyDescent="0.5">
      <c r="A223" s="7">
        <v>313</v>
      </c>
      <c r="B223" s="8" t="s">
        <v>1515</v>
      </c>
      <c r="C223" s="7">
        <v>11607</v>
      </c>
      <c r="D223" s="3" t="s">
        <v>6002</v>
      </c>
      <c r="E223" s="3" t="s">
        <v>0</v>
      </c>
      <c r="F223" s="32">
        <f t="shared" si="12"/>
        <v>9</v>
      </c>
      <c r="G223" s="10">
        <f t="shared" si="13"/>
        <v>3.2241666666666666</v>
      </c>
      <c r="H223" s="32">
        <f t="shared" si="11"/>
        <v>1</v>
      </c>
      <c r="I223" s="10"/>
      <c r="J223" s="7"/>
      <c r="K223" s="8"/>
      <c r="L223" s="7"/>
      <c r="M223" s="3"/>
      <c r="N223" s="3"/>
      <c r="O223" s="11"/>
      <c r="P223" s="12"/>
      <c r="Q223" s="2"/>
      <c r="R223" s="10"/>
      <c r="S223" s="7"/>
      <c r="T223" s="8"/>
      <c r="U223" s="7"/>
      <c r="V223" s="3"/>
      <c r="W223" s="3"/>
      <c r="X223" s="9"/>
      <c r="Y223" s="10"/>
      <c r="Z223" s="2"/>
      <c r="AA223" s="10"/>
      <c r="AB223" s="7"/>
      <c r="AC223" s="8"/>
      <c r="AD223" s="7"/>
      <c r="AE223" s="3"/>
      <c r="AF223" s="3"/>
      <c r="AG223" s="9"/>
      <c r="AH223" s="10"/>
      <c r="AI223" s="2"/>
      <c r="AJ223" s="10"/>
    </row>
    <row r="224" spans="1:36" ht="14.35" x14ac:dyDescent="0.5">
      <c r="A224" s="7">
        <v>313</v>
      </c>
      <c r="B224" s="8" t="s">
        <v>1518</v>
      </c>
      <c r="C224" s="7">
        <v>13507</v>
      </c>
      <c r="D224" s="3" t="s">
        <v>6002</v>
      </c>
      <c r="E224" s="3" t="s">
        <v>0</v>
      </c>
      <c r="F224" s="32">
        <f t="shared" si="12"/>
        <v>9</v>
      </c>
      <c r="G224" s="10">
        <f t="shared" si="13"/>
        <v>3.7519444444444443</v>
      </c>
      <c r="H224" s="32">
        <f t="shared" si="11"/>
        <v>1</v>
      </c>
      <c r="I224" s="10"/>
      <c r="J224" s="7"/>
      <c r="K224" s="8"/>
      <c r="L224" s="7"/>
      <c r="M224" s="3"/>
      <c r="N224" s="3"/>
      <c r="O224" s="11"/>
      <c r="P224" s="12"/>
      <c r="Q224" s="2"/>
      <c r="R224" s="10"/>
      <c r="S224" s="7"/>
      <c r="T224" s="8"/>
      <c r="U224" s="7"/>
      <c r="V224" s="3"/>
      <c r="W224" s="3"/>
      <c r="X224" s="9"/>
      <c r="Y224" s="10"/>
      <c r="Z224" s="2"/>
      <c r="AA224" s="10"/>
      <c r="AB224" s="7"/>
      <c r="AC224" s="8"/>
      <c r="AD224" s="7"/>
      <c r="AE224" s="3"/>
      <c r="AF224" s="3"/>
      <c r="AG224" s="9"/>
      <c r="AH224" s="10"/>
      <c r="AI224" s="2"/>
      <c r="AJ224" s="10"/>
    </row>
    <row r="225" spans="1:36" ht="14.35" x14ac:dyDescent="0.5">
      <c r="A225" s="7">
        <v>313</v>
      </c>
      <c r="B225" s="8" t="s">
        <v>1521</v>
      </c>
      <c r="C225" s="7">
        <v>15346</v>
      </c>
      <c r="D225" s="3" t="s">
        <v>6002</v>
      </c>
      <c r="E225" s="3" t="s">
        <v>0</v>
      </c>
      <c r="F225" s="32">
        <f t="shared" si="12"/>
        <v>9</v>
      </c>
      <c r="G225" s="10">
        <f t="shared" si="13"/>
        <v>4.262777777777778</v>
      </c>
      <c r="H225" s="32">
        <f t="shared" si="11"/>
        <v>1</v>
      </c>
      <c r="I225" s="10"/>
      <c r="J225" s="7"/>
      <c r="K225" s="8"/>
      <c r="L225" s="7"/>
      <c r="M225" s="3"/>
      <c r="N225" s="3"/>
      <c r="O225" s="11"/>
      <c r="P225" s="12"/>
      <c r="Q225" s="2"/>
      <c r="R225" s="10"/>
      <c r="S225" s="7"/>
      <c r="T225" s="8"/>
      <c r="U225" s="7"/>
      <c r="V225" s="3"/>
      <c r="W225" s="3"/>
      <c r="X225" s="9"/>
      <c r="Y225" s="10"/>
      <c r="Z225" s="2"/>
      <c r="AA225" s="10"/>
      <c r="AB225" s="7"/>
      <c r="AC225" s="8"/>
      <c r="AD225" s="7"/>
      <c r="AE225" s="3"/>
      <c r="AF225" s="3"/>
      <c r="AG225" s="9"/>
      <c r="AH225" s="10"/>
      <c r="AI225" s="2"/>
      <c r="AJ225" s="10"/>
    </row>
    <row r="226" spans="1:36" ht="14.35" x14ac:dyDescent="0.5">
      <c r="A226" s="7">
        <v>313</v>
      </c>
      <c r="B226" s="8" t="s">
        <v>1524</v>
      </c>
      <c r="C226" s="7">
        <v>14828</v>
      </c>
      <c r="D226" s="3" t="s">
        <v>6002</v>
      </c>
      <c r="E226" s="3" t="s">
        <v>0</v>
      </c>
      <c r="F226" s="32">
        <f t="shared" si="12"/>
        <v>9</v>
      </c>
      <c r="G226" s="10">
        <f t="shared" si="13"/>
        <v>4.1188888888888888</v>
      </c>
      <c r="H226" s="32">
        <f t="shared" si="11"/>
        <v>1</v>
      </c>
      <c r="I226" s="10"/>
      <c r="J226" s="7"/>
      <c r="K226" s="8"/>
      <c r="L226" s="7"/>
      <c r="M226" s="3"/>
      <c r="N226" s="3"/>
      <c r="O226" s="11"/>
      <c r="P226" s="12"/>
      <c r="Q226" s="2"/>
      <c r="R226" s="10"/>
      <c r="S226" s="7"/>
      <c r="T226" s="8"/>
      <c r="U226" s="7"/>
      <c r="V226" s="3"/>
      <c r="W226" s="3"/>
      <c r="X226" s="9"/>
      <c r="Y226" s="10"/>
      <c r="Z226" s="2"/>
      <c r="AA226" s="10"/>
      <c r="AB226" s="7"/>
      <c r="AC226" s="8"/>
      <c r="AD226" s="7"/>
      <c r="AE226" s="3"/>
      <c r="AF226" s="3"/>
      <c r="AG226" s="9"/>
      <c r="AH226" s="10"/>
      <c r="AI226" s="2"/>
      <c r="AJ226" s="10"/>
    </row>
    <row r="227" spans="1:36" ht="14.35" x14ac:dyDescent="0.5">
      <c r="A227" s="7">
        <v>486</v>
      </c>
      <c r="B227" s="8" t="s">
        <v>68</v>
      </c>
      <c r="C227" s="7">
        <v>48493</v>
      </c>
      <c r="D227" s="3" t="s">
        <v>6002</v>
      </c>
      <c r="E227" s="3" t="s">
        <v>0</v>
      </c>
      <c r="F227" s="32">
        <f t="shared" si="12"/>
        <v>9</v>
      </c>
      <c r="G227" s="10">
        <f t="shared" si="13"/>
        <v>13.470277777777778</v>
      </c>
      <c r="H227" s="32">
        <f t="shared" si="11"/>
        <v>0</v>
      </c>
      <c r="I227" s="10"/>
      <c r="J227" s="7"/>
      <c r="K227" s="8"/>
      <c r="L227" s="7"/>
      <c r="M227" s="3"/>
      <c r="N227" s="3"/>
      <c r="O227" s="11"/>
      <c r="P227" s="12"/>
      <c r="Q227" s="2"/>
      <c r="R227" s="10"/>
      <c r="S227" s="7"/>
      <c r="T227" s="8"/>
      <c r="U227" s="7"/>
      <c r="V227" s="3"/>
      <c r="W227" s="3"/>
      <c r="X227" s="9"/>
      <c r="Y227" s="10"/>
      <c r="Z227" s="2"/>
      <c r="AA227" s="10"/>
      <c r="AB227" s="7"/>
      <c r="AC227" s="8"/>
      <c r="AD227" s="7"/>
      <c r="AE227" s="3"/>
      <c r="AF227" s="3"/>
      <c r="AG227" s="9"/>
      <c r="AH227" s="10"/>
      <c r="AI227" s="2"/>
      <c r="AJ227" s="10"/>
    </row>
    <row r="228" spans="1:36" ht="14.35" x14ac:dyDescent="0.5">
      <c r="A228" s="7">
        <v>486</v>
      </c>
      <c r="B228" s="8" t="s">
        <v>2127</v>
      </c>
      <c r="C228" s="7">
        <v>75253</v>
      </c>
      <c r="D228" s="3" t="s">
        <v>6002</v>
      </c>
      <c r="E228" s="3" t="s">
        <v>0</v>
      </c>
      <c r="F228" s="32">
        <f t="shared" si="12"/>
        <v>9</v>
      </c>
      <c r="G228" s="10">
        <f t="shared" si="13"/>
        <v>20.903611111111111</v>
      </c>
      <c r="H228" s="32">
        <f t="shared" si="11"/>
        <v>0</v>
      </c>
      <c r="I228" s="10"/>
      <c r="J228" s="7"/>
      <c r="K228" s="8"/>
      <c r="L228" s="7"/>
      <c r="M228" s="3"/>
      <c r="N228" s="3"/>
      <c r="O228" s="11"/>
      <c r="P228" s="12"/>
      <c r="Q228" s="2"/>
      <c r="R228" s="10"/>
      <c r="S228" s="7"/>
      <c r="T228" s="8"/>
      <c r="U228" s="7"/>
      <c r="V228" s="3"/>
      <c r="W228" s="3"/>
      <c r="X228" s="9"/>
      <c r="Y228" s="10"/>
      <c r="Z228" s="2"/>
      <c r="AA228" s="10"/>
      <c r="AB228" s="7"/>
      <c r="AC228" s="8"/>
      <c r="AD228" s="7"/>
      <c r="AE228" s="3"/>
      <c r="AF228" s="3"/>
      <c r="AG228" s="9"/>
      <c r="AH228" s="10"/>
      <c r="AI228" s="2"/>
      <c r="AJ228" s="10"/>
    </row>
    <row r="229" spans="1:36" ht="14.35" x14ac:dyDescent="0.5">
      <c r="A229" s="7">
        <v>486</v>
      </c>
      <c r="B229" s="8" t="s">
        <v>2130</v>
      </c>
      <c r="C229" s="7">
        <v>32518</v>
      </c>
      <c r="D229" s="3" t="s">
        <v>6002</v>
      </c>
      <c r="E229" s="3" t="s">
        <v>0</v>
      </c>
      <c r="F229" s="32">
        <f t="shared" si="12"/>
        <v>9</v>
      </c>
      <c r="G229" s="10">
        <f t="shared" si="13"/>
        <v>9.0327777777777776</v>
      </c>
      <c r="H229" s="32">
        <f t="shared" si="11"/>
        <v>0</v>
      </c>
      <c r="I229" s="10"/>
      <c r="J229" s="7"/>
      <c r="K229" s="8"/>
      <c r="L229" s="7"/>
      <c r="M229" s="3"/>
      <c r="N229" s="3"/>
      <c r="O229" s="11"/>
      <c r="P229" s="12"/>
      <c r="Q229" s="2"/>
      <c r="R229" s="10"/>
      <c r="S229" s="7"/>
      <c r="T229" s="8"/>
      <c r="U229" s="7"/>
      <c r="V229" s="3"/>
      <c r="W229" s="3"/>
      <c r="X229" s="9"/>
      <c r="Y229" s="10"/>
      <c r="Z229" s="2"/>
      <c r="AA229" s="10"/>
      <c r="AB229" s="7"/>
      <c r="AC229" s="8"/>
      <c r="AD229" s="7"/>
      <c r="AE229" s="3"/>
      <c r="AF229" s="3"/>
      <c r="AG229" s="9"/>
      <c r="AH229" s="10"/>
      <c r="AI229" s="2"/>
      <c r="AJ229" s="10"/>
    </row>
    <row r="230" spans="1:36" ht="14.35" x14ac:dyDescent="0.5">
      <c r="A230" s="7">
        <v>486</v>
      </c>
      <c r="B230" s="8" t="s">
        <v>2133</v>
      </c>
      <c r="C230" s="7">
        <v>32777</v>
      </c>
      <c r="D230" s="3" t="s">
        <v>6002</v>
      </c>
      <c r="E230" s="3" t="s">
        <v>0</v>
      </c>
      <c r="F230" s="32">
        <f t="shared" si="12"/>
        <v>9</v>
      </c>
      <c r="G230" s="10">
        <f t="shared" si="13"/>
        <v>9.1047222222222217</v>
      </c>
      <c r="H230" s="32">
        <f t="shared" si="11"/>
        <v>0</v>
      </c>
      <c r="I230" s="10"/>
      <c r="J230" s="7"/>
      <c r="K230" s="8"/>
      <c r="L230" s="7"/>
      <c r="M230" s="3"/>
      <c r="N230" s="3"/>
      <c r="O230" s="11"/>
      <c r="P230" s="12"/>
      <c r="Q230" s="2"/>
      <c r="R230" s="10"/>
      <c r="S230" s="7"/>
      <c r="T230" s="8"/>
      <c r="U230" s="7"/>
      <c r="V230" s="3"/>
      <c r="W230" s="3"/>
      <c r="X230" s="9"/>
      <c r="Y230" s="10"/>
      <c r="Z230" s="2"/>
      <c r="AA230" s="10"/>
      <c r="AB230" s="7"/>
      <c r="AC230" s="8"/>
      <c r="AD230" s="7"/>
      <c r="AE230" s="3"/>
      <c r="AF230" s="3"/>
      <c r="AG230" s="9"/>
      <c r="AH230" s="10"/>
      <c r="AI230" s="2"/>
      <c r="AJ230" s="10"/>
    </row>
    <row r="231" spans="1:36" ht="14.35" x14ac:dyDescent="0.5">
      <c r="A231" s="7">
        <v>486</v>
      </c>
      <c r="B231" s="8" t="s">
        <v>2136</v>
      </c>
      <c r="C231" s="7">
        <v>33952</v>
      </c>
      <c r="D231" s="3" t="s">
        <v>6002</v>
      </c>
      <c r="E231" s="3" t="s">
        <v>0</v>
      </c>
      <c r="F231" s="32">
        <f t="shared" si="12"/>
        <v>9</v>
      </c>
      <c r="G231" s="10">
        <f t="shared" si="13"/>
        <v>9.431111111111111</v>
      </c>
      <c r="H231" s="32">
        <f t="shared" si="11"/>
        <v>0</v>
      </c>
      <c r="I231" s="10"/>
      <c r="J231" s="7"/>
      <c r="K231" s="8"/>
      <c r="L231" s="7"/>
      <c r="M231" s="3"/>
      <c r="N231" s="3"/>
      <c r="O231" s="11"/>
      <c r="P231" s="12"/>
      <c r="Q231" s="2"/>
      <c r="R231" s="10"/>
      <c r="S231" s="7"/>
      <c r="T231" s="8"/>
      <c r="U231" s="7"/>
      <c r="V231" s="3"/>
      <c r="W231" s="3"/>
      <c r="X231" s="9"/>
      <c r="Y231" s="10"/>
      <c r="Z231" s="2"/>
      <c r="AA231" s="10"/>
      <c r="AB231" s="7"/>
      <c r="AC231" s="8"/>
      <c r="AD231" s="7"/>
      <c r="AE231" s="3"/>
      <c r="AF231" s="3"/>
      <c r="AG231" s="9"/>
      <c r="AH231" s="10"/>
      <c r="AI231" s="2"/>
      <c r="AJ231" s="10"/>
    </row>
    <row r="232" spans="1:36" ht="14.35" x14ac:dyDescent="0.5">
      <c r="A232" s="7">
        <v>486</v>
      </c>
      <c r="B232" s="8" t="s">
        <v>2139</v>
      </c>
      <c r="C232" s="7">
        <v>45997</v>
      </c>
      <c r="D232" s="3" t="s">
        <v>6002</v>
      </c>
      <c r="E232" s="3" t="s">
        <v>0</v>
      </c>
      <c r="F232" s="32">
        <f t="shared" si="12"/>
        <v>9</v>
      </c>
      <c r="G232" s="10">
        <f t="shared" si="13"/>
        <v>12.776944444444444</v>
      </c>
      <c r="H232" s="32">
        <f t="shared" si="11"/>
        <v>0</v>
      </c>
      <c r="I232" s="10"/>
      <c r="J232" s="7"/>
      <c r="K232" s="8"/>
      <c r="L232" s="7"/>
      <c r="M232" s="3"/>
      <c r="N232" s="3"/>
      <c r="O232" s="11"/>
      <c r="P232" s="12"/>
      <c r="Q232" s="2"/>
      <c r="R232" s="10"/>
      <c r="S232" s="7"/>
      <c r="T232" s="8"/>
      <c r="U232" s="7"/>
      <c r="V232" s="3"/>
      <c r="W232" s="3"/>
      <c r="X232" s="9"/>
      <c r="Y232" s="10"/>
      <c r="Z232" s="2"/>
      <c r="AA232" s="10"/>
      <c r="AB232" s="7"/>
      <c r="AC232" s="8"/>
      <c r="AD232" s="7"/>
      <c r="AE232" s="3"/>
      <c r="AF232" s="3"/>
      <c r="AG232" s="9"/>
      <c r="AH232" s="10"/>
      <c r="AI232" s="2"/>
      <c r="AJ232" s="10"/>
    </row>
    <row r="233" spans="1:36" ht="14.35" x14ac:dyDescent="0.5">
      <c r="A233" s="7">
        <v>486</v>
      </c>
      <c r="B233" s="8" t="s">
        <v>2142</v>
      </c>
      <c r="C233" s="7">
        <v>32997</v>
      </c>
      <c r="D233" s="3" t="s">
        <v>6002</v>
      </c>
      <c r="E233" s="3" t="s">
        <v>0</v>
      </c>
      <c r="F233" s="32">
        <f t="shared" si="12"/>
        <v>9</v>
      </c>
      <c r="G233" s="10">
        <f t="shared" si="13"/>
        <v>9.1658333333333335</v>
      </c>
      <c r="H233" s="32">
        <f t="shared" si="11"/>
        <v>0</v>
      </c>
      <c r="I233" s="10"/>
      <c r="J233" s="7"/>
      <c r="K233" s="8"/>
      <c r="L233" s="7"/>
      <c r="M233" s="3"/>
      <c r="N233" s="3"/>
      <c r="O233" s="11"/>
      <c r="P233" s="12"/>
      <c r="Q233" s="2"/>
      <c r="R233" s="10"/>
      <c r="S233" s="7"/>
      <c r="T233" s="8"/>
      <c r="U233" s="7"/>
      <c r="V233" s="3"/>
      <c r="W233" s="3"/>
      <c r="X233" s="9"/>
      <c r="Y233" s="10"/>
      <c r="Z233" s="2"/>
      <c r="AA233" s="10"/>
      <c r="AB233" s="7"/>
      <c r="AC233" s="8"/>
      <c r="AD233" s="7"/>
      <c r="AE233" s="3"/>
      <c r="AF233" s="3"/>
      <c r="AG233" s="9"/>
      <c r="AH233" s="10"/>
      <c r="AI233" s="2"/>
      <c r="AJ233" s="10"/>
    </row>
    <row r="234" spans="1:36" ht="14.35" x14ac:dyDescent="0.5">
      <c r="A234" s="7">
        <v>486</v>
      </c>
      <c r="B234" s="8" t="s">
        <v>2145</v>
      </c>
      <c r="C234" s="7">
        <v>33537</v>
      </c>
      <c r="D234" s="3" t="s">
        <v>6002</v>
      </c>
      <c r="E234" s="3" t="s">
        <v>0</v>
      </c>
      <c r="F234" s="32">
        <f t="shared" si="12"/>
        <v>9</v>
      </c>
      <c r="G234" s="10">
        <f t="shared" si="13"/>
        <v>9.3158333333333339</v>
      </c>
      <c r="H234" s="32">
        <f t="shared" si="11"/>
        <v>0</v>
      </c>
      <c r="I234" s="10"/>
      <c r="J234" s="7"/>
      <c r="K234" s="8"/>
      <c r="L234" s="7"/>
      <c r="M234" s="3"/>
      <c r="N234" s="3"/>
      <c r="O234" s="11"/>
      <c r="P234" s="12"/>
      <c r="Q234" s="2"/>
      <c r="R234" s="10"/>
      <c r="S234" s="7"/>
      <c r="T234" s="8"/>
      <c r="U234" s="7"/>
      <c r="V234" s="3"/>
      <c r="W234" s="3"/>
      <c r="X234" s="9"/>
      <c r="Y234" s="10"/>
      <c r="Z234" s="2"/>
      <c r="AA234" s="10"/>
      <c r="AB234" s="7"/>
      <c r="AC234" s="8"/>
      <c r="AD234" s="7"/>
      <c r="AE234" s="3"/>
      <c r="AF234" s="3"/>
      <c r="AG234" s="9"/>
      <c r="AH234" s="10"/>
      <c r="AI234" s="2"/>
      <c r="AJ234" s="10"/>
    </row>
    <row r="235" spans="1:36" ht="14.35" x14ac:dyDescent="0.5">
      <c r="A235" s="7">
        <v>486</v>
      </c>
      <c r="B235" s="8" t="s">
        <v>2148</v>
      </c>
      <c r="C235" s="7">
        <v>40851</v>
      </c>
      <c r="D235" s="3" t="s">
        <v>6002</v>
      </c>
      <c r="E235" s="3" t="s">
        <v>0</v>
      </c>
      <c r="F235" s="32">
        <f t="shared" si="12"/>
        <v>9</v>
      </c>
      <c r="G235" s="10">
        <f t="shared" si="13"/>
        <v>11.3475</v>
      </c>
      <c r="H235" s="32">
        <f t="shared" si="11"/>
        <v>0</v>
      </c>
      <c r="I235" s="10"/>
      <c r="J235" s="7"/>
      <c r="K235" s="8"/>
      <c r="L235" s="7"/>
      <c r="M235" s="3"/>
      <c r="N235" s="3"/>
      <c r="O235" s="11"/>
      <c r="P235" s="12"/>
      <c r="Q235" s="2"/>
      <c r="R235" s="10"/>
      <c r="S235" s="7"/>
      <c r="T235" s="8"/>
      <c r="U235" s="7"/>
      <c r="V235" s="3"/>
      <c r="W235" s="3"/>
      <c r="X235" s="9"/>
      <c r="Y235" s="10"/>
      <c r="Z235" s="2"/>
      <c r="AA235" s="10"/>
      <c r="AB235" s="7"/>
      <c r="AC235" s="8"/>
      <c r="AD235" s="7"/>
      <c r="AE235" s="3"/>
      <c r="AF235" s="3"/>
      <c r="AG235" s="9"/>
      <c r="AH235" s="10"/>
      <c r="AI235" s="2"/>
      <c r="AJ235" s="10"/>
    </row>
    <row r="236" spans="1:36" ht="14.35" x14ac:dyDescent="0.5">
      <c r="A236" s="7">
        <v>486</v>
      </c>
      <c r="B236" s="8" t="s">
        <v>2151</v>
      </c>
      <c r="C236" s="7">
        <v>33891</v>
      </c>
      <c r="D236" s="3" t="s">
        <v>6002</v>
      </c>
      <c r="E236" s="3" t="s">
        <v>0</v>
      </c>
      <c r="F236" s="32">
        <f t="shared" si="12"/>
        <v>9</v>
      </c>
      <c r="G236" s="10">
        <f t="shared" si="13"/>
        <v>9.4141666666666666</v>
      </c>
      <c r="H236" s="32">
        <f t="shared" si="11"/>
        <v>0</v>
      </c>
      <c r="I236" s="10"/>
      <c r="J236" s="7"/>
      <c r="K236" s="8"/>
      <c r="L236" s="7"/>
      <c r="M236" s="3"/>
      <c r="N236" s="3"/>
      <c r="O236" s="11"/>
      <c r="P236" s="12"/>
      <c r="Q236" s="2"/>
      <c r="R236" s="10"/>
      <c r="S236" s="7"/>
      <c r="T236" s="8"/>
      <c r="U236" s="7"/>
      <c r="V236" s="3"/>
      <c r="W236" s="3"/>
      <c r="X236" s="9"/>
      <c r="Y236" s="10"/>
      <c r="Z236" s="2"/>
      <c r="AA236" s="10"/>
      <c r="AB236" s="7"/>
      <c r="AC236" s="8"/>
      <c r="AD236" s="7"/>
      <c r="AE236" s="3"/>
      <c r="AF236" s="3"/>
      <c r="AG236" s="9"/>
      <c r="AH236" s="10"/>
      <c r="AI236" s="2"/>
      <c r="AJ236" s="10"/>
    </row>
    <row r="237" spans="1:36" ht="14.35" x14ac:dyDescent="0.5">
      <c r="A237" s="7">
        <v>486</v>
      </c>
      <c r="B237" s="8" t="s">
        <v>2154</v>
      </c>
      <c r="C237" s="7">
        <v>38179</v>
      </c>
      <c r="D237" s="3" t="s">
        <v>6002</v>
      </c>
      <c r="E237" s="3" t="s">
        <v>0</v>
      </c>
      <c r="F237" s="32">
        <f t="shared" si="12"/>
        <v>9</v>
      </c>
      <c r="G237" s="10">
        <f t="shared" si="13"/>
        <v>10.605277777777777</v>
      </c>
      <c r="H237" s="32">
        <f t="shared" si="11"/>
        <v>0</v>
      </c>
      <c r="I237" s="10"/>
      <c r="J237" s="7"/>
      <c r="K237" s="8"/>
      <c r="L237" s="7"/>
      <c r="M237" s="3"/>
      <c r="N237" s="3"/>
      <c r="O237" s="11"/>
      <c r="P237" s="12"/>
      <c r="Q237" s="2"/>
      <c r="R237" s="10"/>
      <c r="S237" s="7"/>
      <c r="T237" s="8"/>
      <c r="U237" s="7"/>
      <c r="V237" s="3"/>
      <c r="W237" s="3"/>
      <c r="X237" s="9"/>
      <c r="Y237" s="10"/>
      <c r="Z237" s="2"/>
      <c r="AA237" s="10"/>
      <c r="AB237" s="7"/>
      <c r="AC237" s="8"/>
      <c r="AD237" s="7"/>
      <c r="AE237" s="3"/>
      <c r="AF237" s="3"/>
      <c r="AG237" s="9"/>
      <c r="AH237" s="10"/>
      <c r="AI237" s="2"/>
      <c r="AJ237" s="10"/>
    </row>
    <row r="238" spans="1:36" ht="14.35" x14ac:dyDescent="0.5">
      <c r="A238" s="7">
        <v>486</v>
      </c>
      <c r="B238" s="8" t="s">
        <v>2157</v>
      </c>
      <c r="C238" s="7">
        <v>57411</v>
      </c>
      <c r="D238" s="3" t="s">
        <v>6002</v>
      </c>
      <c r="E238" s="3" t="s">
        <v>0</v>
      </c>
      <c r="F238" s="32">
        <f t="shared" si="12"/>
        <v>9</v>
      </c>
      <c r="G238" s="10">
        <f t="shared" si="13"/>
        <v>15.9475</v>
      </c>
      <c r="H238" s="32">
        <f t="shared" si="11"/>
        <v>0</v>
      </c>
      <c r="I238" s="10"/>
      <c r="J238" s="7"/>
      <c r="K238" s="8"/>
      <c r="L238" s="7"/>
      <c r="M238" s="3"/>
      <c r="N238" s="3"/>
      <c r="O238" s="11"/>
      <c r="P238" s="12"/>
      <c r="Q238" s="2"/>
      <c r="R238" s="10"/>
      <c r="S238" s="7"/>
      <c r="T238" s="8"/>
      <c r="U238" s="7"/>
      <c r="V238" s="3"/>
      <c r="W238" s="3"/>
      <c r="X238" s="9"/>
      <c r="Y238" s="10"/>
      <c r="Z238" s="2"/>
      <c r="AA238" s="10"/>
      <c r="AB238" s="7"/>
      <c r="AC238" s="8"/>
      <c r="AD238" s="7"/>
      <c r="AE238" s="3"/>
      <c r="AF238" s="3"/>
      <c r="AG238" s="9"/>
      <c r="AH238" s="10"/>
      <c r="AI238" s="2"/>
      <c r="AJ238" s="10"/>
    </row>
    <row r="239" spans="1:36" ht="14.35" x14ac:dyDescent="0.5">
      <c r="A239" s="7">
        <v>486</v>
      </c>
      <c r="B239" s="8" t="s">
        <v>2160</v>
      </c>
      <c r="C239" s="7">
        <v>41112</v>
      </c>
      <c r="D239" s="3" t="s">
        <v>6002</v>
      </c>
      <c r="E239" s="3" t="s">
        <v>0</v>
      </c>
      <c r="F239" s="32">
        <f t="shared" si="12"/>
        <v>9</v>
      </c>
      <c r="G239" s="10">
        <f t="shared" si="13"/>
        <v>11.42</v>
      </c>
      <c r="H239" s="32">
        <f t="shared" si="11"/>
        <v>0</v>
      </c>
      <c r="I239" s="10"/>
      <c r="J239" s="7"/>
      <c r="K239" s="8"/>
      <c r="L239" s="7"/>
      <c r="M239" s="3"/>
      <c r="N239" s="3"/>
      <c r="O239" s="11"/>
      <c r="P239" s="12"/>
      <c r="Q239" s="2"/>
      <c r="R239" s="10"/>
      <c r="S239" s="7"/>
      <c r="T239" s="8"/>
      <c r="U239" s="7"/>
      <c r="V239" s="3"/>
      <c r="W239" s="3"/>
      <c r="X239" s="9"/>
      <c r="Y239" s="10"/>
      <c r="Z239" s="2"/>
      <c r="AA239" s="10"/>
      <c r="AB239" s="7"/>
      <c r="AC239" s="8"/>
      <c r="AD239" s="7"/>
      <c r="AE239" s="3"/>
      <c r="AF239" s="3"/>
      <c r="AG239" s="9"/>
      <c r="AH239" s="10"/>
      <c r="AI239" s="2"/>
      <c r="AJ239" s="10"/>
    </row>
    <row r="240" spans="1:36" ht="14.35" x14ac:dyDescent="0.5">
      <c r="A240" s="7">
        <v>486</v>
      </c>
      <c r="B240" s="8" t="s">
        <v>2163</v>
      </c>
      <c r="C240" s="7">
        <v>20951</v>
      </c>
      <c r="D240" s="3" t="s">
        <v>6002</v>
      </c>
      <c r="E240" s="3" t="s">
        <v>0</v>
      </c>
      <c r="F240" s="32">
        <f t="shared" si="12"/>
        <v>9</v>
      </c>
      <c r="G240" s="10">
        <f t="shared" si="13"/>
        <v>5.8197222222222225</v>
      </c>
      <c r="H240" s="32">
        <f t="shared" si="11"/>
        <v>1</v>
      </c>
      <c r="I240" s="10"/>
      <c r="J240" s="7"/>
      <c r="K240" s="8"/>
      <c r="L240" s="7"/>
      <c r="M240" s="3"/>
      <c r="N240" s="3"/>
      <c r="O240" s="11"/>
      <c r="P240" s="12"/>
      <c r="Q240" s="2"/>
      <c r="R240" s="10"/>
      <c r="S240" s="7"/>
      <c r="T240" s="8"/>
      <c r="U240" s="7"/>
      <c r="V240" s="3"/>
      <c r="W240" s="3"/>
      <c r="X240" s="9"/>
      <c r="Y240" s="10"/>
      <c r="Z240" s="2"/>
      <c r="AA240" s="10"/>
      <c r="AB240" s="7"/>
      <c r="AC240" s="8"/>
      <c r="AD240" s="7"/>
      <c r="AE240" s="3"/>
      <c r="AF240" s="3"/>
      <c r="AG240" s="9"/>
      <c r="AH240" s="10"/>
      <c r="AI240" s="2"/>
      <c r="AJ240" s="10"/>
    </row>
    <row r="241" spans="1:36" ht="14.35" x14ac:dyDescent="0.5">
      <c r="A241" s="7">
        <v>486</v>
      </c>
      <c r="B241" s="8" t="s">
        <v>2166</v>
      </c>
      <c r="C241" s="7">
        <v>36597</v>
      </c>
      <c r="D241" s="3" t="s">
        <v>6002</v>
      </c>
      <c r="E241" s="3" t="s">
        <v>0</v>
      </c>
      <c r="F241" s="32">
        <f t="shared" si="12"/>
        <v>9</v>
      </c>
      <c r="G241" s="10">
        <f t="shared" si="13"/>
        <v>10.165833333333333</v>
      </c>
      <c r="H241" s="32">
        <f t="shared" si="11"/>
        <v>0</v>
      </c>
      <c r="I241" s="10"/>
      <c r="J241" s="7"/>
      <c r="K241" s="8"/>
      <c r="L241" s="7"/>
      <c r="M241" s="3"/>
      <c r="N241" s="3"/>
      <c r="O241" s="11"/>
      <c r="P241" s="12"/>
      <c r="Q241" s="2"/>
      <c r="R241" s="10"/>
      <c r="S241" s="7"/>
      <c r="T241" s="8"/>
      <c r="U241" s="7"/>
      <c r="V241" s="3"/>
      <c r="W241" s="3"/>
      <c r="X241" s="9"/>
      <c r="Y241" s="10"/>
      <c r="Z241" s="2"/>
      <c r="AA241" s="10"/>
      <c r="AB241" s="7"/>
      <c r="AC241" s="8"/>
      <c r="AD241" s="7"/>
      <c r="AE241" s="3"/>
      <c r="AF241" s="3"/>
      <c r="AG241" s="9"/>
      <c r="AH241" s="10"/>
      <c r="AI241" s="2"/>
      <c r="AJ241" s="10"/>
    </row>
    <row r="242" spans="1:36" ht="14.35" x14ac:dyDescent="0.5">
      <c r="A242" s="7">
        <v>486</v>
      </c>
      <c r="B242" s="8" t="s">
        <v>2169</v>
      </c>
      <c r="C242" s="7">
        <v>35871</v>
      </c>
      <c r="D242" s="3" t="s">
        <v>6002</v>
      </c>
      <c r="E242" s="3" t="s">
        <v>0</v>
      </c>
      <c r="F242" s="32">
        <f t="shared" si="12"/>
        <v>9</v>
      </c>
      <c r="G242" s="10">
        <f t="shared" si="13"/>
        <v>9.9641666666666673</v>
      </c>
      <c r="H242" s="32">
        <f t="shared" si="11"/>
        <v>0</v>
      </c>
      <c r="I242" s="10"/>
      <c r="J242" s="7"/>
      <c r="K242" s="8"/>
      <c r="L242" s="7"/>
      <c r="M242" s="3"/>
      <c r="N242" s="3"/>
      <c r="O242" s="11"/>
      <c r="P242" s="12"/>
      <c r="Q242" s="2"/>
      <c r="R242" s="10"/>
      <c r="S242" s="7"/>
      <c r="T242" s="8"/>
      <c r="U242" s="7"/>
      <c r="V242" s="3"/>
      <c r="W242" s="3"/>
      <c r="X242" s="9"/>
      <c r="Y242" s="10"/>
      <c r="Z242" s="2"/>
      <c r="AA242" s="10"/>
      <c r="AB242" s="7"/>
      <c r="AC242" s="8"/>
      <c r="AD242" s="7"/>
      <c r="AE242" s="3"/>
      <c r="AF242" s="3"/>
      <c r="AG242" s="9"/>
      <c r="AH242" s="10"/>
      <c r="AI242" s="2"/>
      <c r="AJ242" s="10"/>
    </row>
    <row r="243" spans="1:36" ht="14.35" x14ac:dyDescent="0.5">
      <c r="A243" s="7">
        <v>486</v>
      </c>
      <c r="B243" s="8" t="s">
        <v>2172</v>
      </c>
      <c r="C243" s="7">
        <v>35351</v>
      </c>
      <c r="D243" s="3" t="s">
        <v>6002</v>
      </c>
      <c r="E243" s="3" t="s">
        <v>0</v>
      </c>
      <c r="F243" s="32">
        <f t="shared" si="12"/>
        <v>9</v>
      </c>
      <c r="G243" s="10">
        <f t="shared" si="13"/>
        <v>9.8197222222222216</v>
      </c>
      <c r="H243" s="32">
        <f t="shared" si="11"/>
        <v>0</v>
      </c>
      <c r="I243" s="10"/>
      <c r="J243" s="7"/>
      <c r="K243" s="8"/>
      <c r="L243" s="7"/>
      <c r="M243" s="3"/>
      <c r="N243" s="3"/>
      <c r="O243" s="11"/>
      <c r="P243" s="12"/>
      <c r="Q243" s="2"/>
      <c r="R243" s="10"/>
      <c r="S243" s="7"/>
      <c r="T243" s="8"/>
      <c r="U243" s="7"/>
      <c r="V243" s="3"/>
      <c r="W243" s="3"/>
      <c r="X243" s="9"/>
      <c r="Y243" s="10"/>
      <c r="Z243" s="2"/>
      <c r="AA243" s="10"/>
      <c r="AB243" s="7"/>
      <c r="AC243" s="8"/>
      <c r="AD243" s="7"/>
      <c r="AE243" s="3"/>
      <c r="AF243" s="3"/>
      <c r="AG243" s="9"/>
      <c r="AH243" s="10"/>
      <c r="AI243" s="2"/>
      <c r="AJ243" s="10"/>
    </row>
    <row r="244" spans="1:36" ht="14.35" x14ac:dyDescent="0.5">
      <c r="A244" s="7">
        <v>486</v>
      </c>
      <c r="B244" s="8" t="s">
        <v>2175</v>
      </c>
      <c r="C244" s="7">
        <v>35577</v>
      </c>
      <c r="D244" s="3" t="s">
        <v>6002</v>
      </c>
      <c r="E244" s="3" t="s">
        <v>0</v>
      </c>
      <c r="F244" s="32">
        <f t="shared" si="12"/>
        <v>9</v>
      </c>
      <c r="G244" s="10">
        <f t="shared" si="13"/>
        <v>9.8825000000000003</v>
      </c>
      <c r="H244" s="32">
        <f t="shared" si="11"/>
        <v>0</v>
      </c>
      <c r="I244" s="10"/>
      <c r="J244" s="7"/>
      <c r="K244" s="8"/>
      <c r="L244" s="7"/>
      <c r="M244" s="3"/>
      <c r="N244" s="3"/>
      <c r="O244" s="11"/>
      <c r="P244" s="12"/>
      <c r="Q244" s="2"/>
      <c r="R244" s="10"/>
      <c r="S244" s="7"/>
      <c r="T244" s="8"/>
      <c r="U244" s="7"/>
      <c r="V244" s="3"/>
      <c r="W244" s="3"/>
      <c r="X244" s="9"/>
      <c r="Y244" s="10"/>
      <c r="Z244" s="2"/>
      <c r="AA244" s="10"/>
      <c r="AB244" s="7"/>
      <c r="AC244" s="8"/>
      <c r="AD244" s="7"/>
      <c r="AE244" s="3"/>
      <c r="AF244" s="3"/>
      <c r="AG244" s="9"/>
      <c r="AH244" s="10"/>
      <c r="AI244" s="2"/>
      <c r="AJ244" s="10"/>
    </row>
    <row r="245" spans="1:36" ht="14.35" x14ac:dyDescent="0.5">
      <c r="A245" s="7">
        <v>486</v>
      </c>
      <c r="B245" s="8" t="s">
        <v>2178</v>
      </c>
      <c r="C245" s="7">
        <v>35111</v>
      </c>
      <c r="D245" s="3" t="s">
        <v>6002</v>
      </c>
      <c r="E245" s="3" t="s">
        <v>0</v>
      </c>
      <c r="F245" s="32">
        <f t="shared" si="12"/>
        <v>9</v>
      </c>
      <c r="G245" s="10">
        <f t="shared" si="13"/>
        <v>9.7530555555555551</v>
      </c>
      <c r="H245" s="32">
        <f t="shared" si="11"/>
        <v>0</v>
      </c>
      <c r="I245" s="10"/>
      <c r="J245" s="7"/>
      <c r="K245" s="8"/>
      <c r="L245" s="7"/>
      <c r="M245" s="3"/>
      <c r="N245" s="3"/>
      <c r="O245" s="11"/>
      <c r="P245" s="12"/>
      <c r="Q245" s="2"/>
      <c r="R245" s="10"/>
      <c r="S245" s="7"/>
      <c r="T245" s="8"/>
      <c r="U245" s="7"/>
      <c r="V245" s="3"/>
      <c r="W245" s="3"/>
      <c r="X245" s="9"/>
      <c r="Y245" s="10"/>
      <c r="Z245" s="2"/>
      <c r="AA245" s="10"/>
      <c r="AB245" s="7"/>
      <c r="AC245" s="8"/>
      <c r="AD245" s="7"/>
      <c r="AE245" s="3"/>
      <c r="AF245" s="3"/>
      <c r="AG245" s="9"/>
      <c r="AH245" s="10"/>
      <c r="AI245" s="2"/>
      <c r="AJ245" s="10"/>
    </row>
    <row r="246" spans="1:36" ht="14.35" x14ac:dyDescent="0.5">
      <c r="A246" s="7">
        <v>486</v>
      </c>
      <c r="B246" s="8" t="s">
        <v>2181</v>
      </c>
      <c r="C246" s="7">
        <v>37712</v>
      </c>
      <c r="D246" s="3" t="s">
        <v>6002</v>
      </c>
      <c r="E246" s="3" t="s">
        <v>0</v>
      </c>
      <c r="F246" s="32">
        <f t="shared" si="12"/>
        <v>9</v>
      </c>
      <c r="G246" s="10">
        <f t="shared" si="13"/>
        <v>10.475555555555555</v>
      </c>
      <c r="H246" s="32">
        <f t="shared" si="11"/>
        <v>0</v>
      </c>
      <c r="I246" s="10"/>
      <c r="J246" s="7"/>
      <c r="K246" s="8"/>
      <c r="L246" s="7"/>
      <c r="M246" s="3"/>
      <c r="N246" s="3"/>
      <c r="O246" s="11"/>
      <c r="P246" s="12"/>
      <c r="Q246" s="2"/>
      <c r="R246" s="10"/>
      <c r="S246" s="7"/>
      <c r="T246" s="8"/>
      <c r="U246" s="7"/>
      <c r="V246" s="3"/>
      <c r="W246" s="3"/>
      <c r="X246" s="9"/>
      <c r="Y246" s="10"/>
      <c r="Z246" s="2"/>
      <c r="AA246" s="10"/>
      <c r="AB246" s="7"/>
      <c r="AC246" s="8"/>
      <c r="AD246" s="7"/>
      <c r="AE246" s="3"/>
      <c r="AF246" s="3"/>
      <c r="AG246" s="9"/>
      <c r="AH246" s="10"/>
      <c r="AI246" s="2"/>
      <c r="AJ246" s="10"/>
    </row>
    <row r="247" spans="1:36" ht="14.35" x14ac:dyDescent="0.5">
      <c r="A247" s="7">
        <v>486</v>
      </c>
      <c r="B247" s="8" t="s">
        <v>2184</v>
      </c>
      <c r="C247" s="7">
        <v>34230</v>
      </c>
      <c r="D247" s="3" t="s">
        <v>6002</v>
      </c>
      <c r="E247" s="3" t="s">
        <v>0</v>
      </c>
      <c r="F247" s="32">
        <f t="shared" si="12"/>
        <v>9</v>
      </c>
      <c r="G247" s="10">
        <f t="shared" si="13"/>
        <v>9.5083333333333329</v>
      </c>
      <c r="H247" s="32">
        <f t="shared" si="11"/>
        <v>0</v>
      </c>
      <c r="I247" s="10"/>
      <c r="J247" s="7"/>
      <c r="K247" s="8"/>
      <c r="L247" s="7"/>
      <c r="M247" s="3"/>
      <c r="N247" s="3"/>
      <c r="O247" s="11"/>
      <c r="P247" s="12"/>
      <c r="Q247" s="2"/>
      <c r="R247" s="10"/>
      <c r="S247" s="7"/>
      <c r="T247" s="8"/>
      <c r="U247" s="7"/>
      <c r="V247" s="3"/>
      <c r="W247" s="3"/>
      <c r="X247" s="9"/>
      <c r="Y247" s="10"/>
      <c r="Z247" s="2"/>
      <c r="AA247" s="10"/>
      <c r="AB247" s="7"/>
      <c r="AC247" s="8"/>
      <c r="AD247" s="7"/>
      <c r="AE247" s="3"/>
      <c r="AF247" s="3"/>
      <c r="AG247" s="9"/>
      <c r="AH247" s="10"/>
      <c r="AI247" s="2"/>
      <c r="AJ247" s="10"/>
    </row>
    <row r="248" spans="1:36" ht="14.35" x14ac:dyDescent="0.5">
      <c r="A248" s="7">
        <v>486</v>
      </c>
      <c r="B248" s="8" t="s">
        <v>2187</v>
      </c>
      <c r="C248" s="7">
        <v>38652</v>
      </c>
      <c r="D248" s="3" t="s">
        <v>6002</v>
      </c>
      <c r="E248" s="3" t="s">
        <v>0</v>
      </c>
      <c r="F248" s="32">
        <f t="shared" si="12"/>
        <v>9</v>
      </c>
      <c r="G248" s="10">
        <f t="shared" si="13"/>
        <v>10.736666666666666</v>
      </c>
      <c r="H248" s="32">
        <f t="shared" si="11"/>
        <v>0</v>
      </c>
      <c r="I248" s="10"/>
      <c r="J248" s="7"/>
      <c r="K248" s="8"/>
      <c r="L248" s="7"/>
      <c r="M248" s="3"/>
      <c r="N248" s="3"/>
      <c r="O248" s="11"/>
      <c r="P248" s="12"/>
      <c r="Q248" s="2"/>
      <c r="R248" s="10"/>
      <c r="S248" s="7"/>
      <c r="T248" s="8"/>
      <c r="U248" s="7"/>
      <c r="V248" s="3"/>
      <c r="W248" s="3"/>
      <c r="X248" s="9"/>
      <c r="Y248" s="10"/>
      <c r="Z248" s="2"/>
      <c r="AA248" s="10"/>
      <c r="AB248" s="7"/>
      <c r="AC248" s="8"/>
      <c r="AD248" s="7"/>
      <c r="AE248" s="3"/>
      <c r="AF248" s="3"/>
      <c r="AG248" s="9"/>
      <c r="AH248" s="10"/>
      <c r="AI248" s="2"/>
      <c r="AJ248" s="10"/>
    </row>
    <row r="249" spans="1:36" ht="14.35" x14ac:dyDescent="0.5">
      <c r="A249" s="7">
        <v>486</v>
      </c>
      <c r="B249" s="8" t="s">
        <v>2190</v>
      </c>
      <c r="C249" s="7">
        <v>37119</v>
      </c>
      <c r="D249" s="3" t="s">
        <v>6002</v>
      </c>
      <c r="E249" s="3" t="s">
        <v>0</v>
      </c>
      <c r="F249" s="32">
        <f t="shared" si="12"/>
        <v>9</v>
      </c>
      <c r="G249" s="10">
        <f t="shared" si="13"/>
        <v>10.310833333333333</v>
      </c>
      <c r="H249" s="32">
        <f t="shared" si="11"/>
        <v>0</v>
      </c>
      <c r="I249" s="10"/>
      <c r="J249" s="7"/>
      <c r="K249" s="8"/>
      <c r="L249" s="7"/>
      <c r="M249" s="3"/>
      <c r="N249" s="3"/>
      <c r="O249" s="11"/>
      <c r="P249" s="12"/>
      <c r="Q249" s="2"/>
      <c r="R249" s="10"/>
      <c r="S249" s="7"/>
      <c r="T249" s="8"/>
      <c r="U249" s="7"/>
      <c r="V249" s="3"/>
      <c r="W249" s="3"/>
      <c r="X249" s="9"/>
      <c r="Y249" s="10"/>
      <c r="Z249" s="2"/>
      <c r="AA249" s="10"/>
      <c r="AB249" s="7"/>
      <c r="AC249" s="8"/>
      <c r="AD249" s="7"/>
      <c r="AE249" s="3"/>
      <c r="AF249" s="3"/>
      <c r="AG249" s="9"/>
      <c r="AH249" s="10"/>
      <c r="AI249" s="2"/>
      <c r="AJ249" s="10"/>
    </row>
    <row r="250" spans="1:36" ht="14.35" x14ac:dyDescent="0.5">
      <c r="A250" s="7">
        <v>486</v>
      </c>
      <c r="B250" s="8" t="s">
        <v>2193</v>
      </c>
      <c r="C250" s="7">
        <v>60800</v>
      </c>
      <c r="D250" s="3" t="s">
        <v>6002</v>
      </c>
      <c r="E250" s="3" t="s">
        <v>0</v>
      </c>
      <c r="F250" s="32">
        <f t="shared" si="12"/>
        <v>9</v>
      </c>
      <c r="G250" s="10">
        <f t="shared" si="13"/>
        <v>16.888888888888889</v>
      </c>
      <c r="H250" s="32">
        <f t="shared" si="11"/>
        <v>0</v>
      </c>
      <c r="I250" s="10"/>
      <c r="J250" s="7"/>
      <c r="K250" s="8"/>
      <c r="L250" s="7"/>
      <c r="M250" s="3"/>
      <c r="N250" s="3"/>
      <c r="O250" s="11"/>
      <c r="P250" s="12"/>
      <c r="Q250" s="2"/>
      <c r="R250" s="10"/>
      <c r="S250" s="7"/>
      <c r="T250" s="8"/>
      <c r="U250" s="7"/>
      <c r="V250" s="3"/>
      <c r="W250" s="3"/>
      <c r="X250" s="9"/>
      <c r="Y250" s="10"/>
      <c r="Z250" s="2"/>
      <c r="AA250" s="10"/>
      <c r="AB250" s="7"/>
      <c r="AC250" s="8"/>
      <c r="AD250" s="7"/>
      <c r="AE250" s="3"/>
      <c r="AF250" s="3"/>
      <c r="AG250" s="9"/>
      <c r="AH250" s="10"/>
      <c r="AI250" s="2"/>
      <c r="AJ250" s="10"/>
    </row>
    <row r="251" spans="1:36" ht="14.35" x14ac:dyDescent="0.5">
      <c r="A251" s="7">
        <v>486</v>
      </c>
      <c r="B251" s="8" t="s">
        <v>2196</v>
      </c>
      <c r="C251" s="7">
        <v>63226</v>
      </c>
      <c r="D251" s="3" t="s">
        <v>6002</v>
      </c>
      <c r="E251" s="3" t="s">
        <v>0</v>
      </c>
      <c r="F251" s="32">
        <f t="shared" si="12"/>
        <v>9</v>
      </c>
      <c r="G251" s="10">
        <f t="shared" si="13"/>
        <v>17.562777777777779</v>
      </c>
      <c r="H251" s="32">
        <f t="shared" si="11"/>
        <v>0</v>
      </c>
      <c r="I251" s="10"/>
      <c r="J251" s="7"/>
      <c r="K251" s="8"/>
      <c r="L251" s="7"/>
      <c r="M251" s="3"/>
      <c r="N251" s="3"/>
      <c r="O251" s="11"/>
      <c r="P251" s="12"/>
      <c r="Q251" s="2"/>
      <c r="R251" s="10"/>
      <c r="S251" s="7"/>
      <c r="T251" s="8"/>
      <c r="U251" s="7"/>
      <c r="V251" s="3"/>
      <c r="W251" s="3"/>
      <c r="X251" s="9"/>
      <c r="Y251" s="10"/>
      <c r="Z251" s="2"/>
      <c r="AA251" s="10"/>
      <c r="AB251" s="7"/>
      <c r="AC251" s="8"/>
      <c r="AD251" s="7"/>
      <c r="AE251" s="3"/>
      <c r="AF251" s="3"/>
      <c r="AG251" s="9"/>
      <c r="AH251" s="10"/>
      <c r="AI251" s="2"/>
      <c r="AJ251" s="10"/>
    </row>
    <row r="252" spans="1:36" ht="14.35" x14ac:dyDescent="0.5">
      <c r="A252" s="7">
        <v>486</v>
      </c>
      <c r="B252" s="8" t="s">
        <v>2199</v>
      </c>
      <c r="C252" s="7">
        <v>48980</v>
      </c>
      <c r="D252" s="3" t="s">
        <v>6002</v>
      </c>
      <c r="E252" s="3" t="s">
        <v>0</v>
      </c>
      <c r="F252" s="32">
        <f t="shared" si="12"/>
        <v>9</v>
      </c>
      <c r="G252" s="10">
        <f t="shared" si="13"/>
        <v>13.605555555555556</v>
      </c>
      <c r="H252" s="32">
        <f t="shared" si="11"/>
        <v>0</v>
      </c>
      <c r="I252" s="10"/>
      <c r="J252" s="7"/>
      <c r="K252" s="8"/>
      <c r="L252" s="7"/>
      <c r="M252" s="3"/>
      <c r="N252" s="3"/>
      <c r="O252" s="11"/>
      <c r="P252" s="12"/>
      <c r="Q252" s="2"/>
      <c r="R252" s="10"/>
      <c r="S252" s="7"/>
      <c r="T252" s="8"/>
      <c r="U252" s="7"/>
      <c r="V252" s="3"/>
      <c r="W252" s="3"/>
      <c r="X252" s="9"/>
      <c r="Y252" s="10"/>
      <c r="Z252" s="2"/>
      <c r="AA252" s="10"/>
      <c r="AB252" s="7"/>
      <c r="AC252" s="8"/>
      <c r="AD252" s="7"/>
      <c r="AE252" s="3"/>
      <c r="AF252" s="3"/>
      <c r="AG252" s="9"/>
      <c r="AH252" s="10"/>
      <c r="AI252" s="2"/>
      <c r="AJ252" s="10"/>
    </row>
    <row r="253" spans="1:36" ht="14.35" x14ac:dyDescent="0.5">
      <c r="A253" s="7">
        <v>486</v>
      </c>
      <c r="B253" s="8" t="s">
        <v>2202</v>
      </c>
      <c r="C253" s="7">
        <v>70280</v>
      </c>
      <c r="D253" s="3" t="s">
        <v>6002</v>
      </c>
      <c r="E253" s="3" t="s">
        <v>0</v>
      </c>
      <c r="F253" s="32">
        <f t="shared" si="12"/>
        <v>9</v>
      </c>
      <c r="G253" s="10">
        <f t="shared" si="13"/>
        <v>19.522222222222222</v>
      </c>
      <c r="H253" s="32">
        <f t="shared" si="11"/>
        <v>0</v>
      </c>
      <c r="I253" s="10"/>
      <c r="J253" s="7"/>
      <c r="K253" s="8"/>
      <c r="L253" s="7"/>
      <c r="M253" s="3"/>
      <c r="N253" s="3"/>
      <c r="O253" s="11"/>
      <c r="P253" s="12"/>
      <c r="Q253" s="2"/>
      <c r="R253" s="10"/>
      <c r="S253" s="7"/>
      <c r="T253" s="8"/>
      <c r="U253" s="7"/>
      <c r="V253" s="3"/>
      <c r="W253" s="3"/>
      <c r="X253" s="9"/>
      <c r="Y253" s="10"/>
      <c r="Z253" s="2"/>
      <c r="AA253" s="10"/>
      <c r="AB253" s="7"/>
      <c r="AC253" s="8"/>
      <c r="AD253" s="7"/>
      <c r="AE253" s="3"/>
      <c r="AF253" s="3"/>
      <c r="AG253" s="9"/>
      <c r="AH253" s="10"/>
      <c r="AI253" s="2"/>
      <c r="AJ253" s="10"/>
    </row>
    <row r="254" spans="1:36" ht="14.35" x14ac:dyDescent="0.5">
      <c r="A254" s="7">
        <v>486</v>
      </c>
      <c r="B254" s="8" t="s">
        <v>2205</v>
      </c>
      <c r="C254" s="7">
        <v>59722</v>
      </c>
      <c r="D254" s="3" t="s">
        <v>6002</v>
      </c>
      <c r="E254" s="3" t="s">
        <v>0</v>
      </c>
      <c r="F254" s="32">
        <f t="shared" si="12"/>
        <v>9</v>
      </c>
      <c r="G254" s="10">
        <f t="shared" si="13"/>
        <v>16.589444444444446</v>
      </c>
      <c r="H254" s="32">
        <f t="shared" si="11"/>
        <v>0</v>
      </c>
      <c r="I254" s="10"/>
      <c r="J254" s="7"/>
      <c r="K254" s="8"/>
      <c r="L254" s="7"/>
      <c r="M254" s="3"/>
      <c r="N254" s="3"/>
      <c r="O254" s="11"/>
      <c r="P254" s="12"/>
      <c r="Q254" s="2"/>
      <c r="R254" s="10"/>
      <c r="S254" s="7"/>
      <c r="T254" s="8"/>
      <c r="U254" s="7"/>
      <c r="V254" s="3"/>
      <c r="W254" s="3"/>
      <c r="X254" s="9"/>
      <c r="Y254" s="10"/>
      <c r="Z254" s="2"/>
      <c r="AA254" s="10"/>
      <c r="AB254" s="7"/>
      <c r="AC254" s="8"/>
      <c r="AD254" s="7"/>
      <c r="AE254" s="3"/>
      <c r="AF254" s="3"/>
      <c r="AG254" s="9"/>
      <c r="AH254" s="10"/>
      <c r="AI254" s="2"/>
      <c r="AJ254" s="10"/>
    </row>
    <row r="255" spans="1:36" ht="14.35" x14ac:dyDescent="0.5">
      <c r="A255" s="7">
        <v>486</v>
      </c>
      <c r="B255" s="8" t="s">
        <v>2208</v>
      </c>
      <c r="C255" s="7">
        <v>44305</v>
      </c>
      <c r="D255" s="3" t="s">
        <v>6002</v>
      </c>
      <c r="E255" s="3" t="s">
        <v>0</v>
      </c>
      <c r="F255" s="32">
        <f t="shared" si="12"/>
        <v>9</v>
      </c>
      <c r="G255" s="10">
        <f t="shared" si="13"/>
        <v>12.306944444444444</v>
      </c>
      <c r="H255" s="32">
        <f t="shared" si="11"/>
        <v>0</v>
      </c>
      <c r="I255" s="10"/>
      <c r="J255" s="7"/>
      <c r="K255" s="8"/>
      <c r="L255" s="7"/>
      <c r="M255" s="3"/>
      <c r="N255" s="3"/>
      <c r="O255" s="11"/>
      <c r="P255" s="12"/>
      <c r="Q255" s="2"/>
      <c r="R255" s="10"/>
      <c r="S255" s="7"/>
      <c r="T255" s="8"/>
      <c r="U255" s="7"/>
      <c r="V255" s="3"/>
      <c r="W255" s="3"/>
      <c r="X255" s="9"/>
      <c r="Y255" s="10"/>
      <c r="Z255" s="2"/>
      <c r="AA255" s="10"/>
      <c r="AB255" s="7"/>
      <c r="AC255" s="8"/>
      <c r="AD255" s="7"/>
      <c r="AE255" s="3"/>
      <c r="AF255" s="3"/>
      <c r="AG255" s="9"/>
      <c r="AH255" s="10"/>
      <c r="AI255" s="2"/>
      <c r="AJ255" s="10"/>
    </row>
    <row r="256" spans="1:36" ht="14.35" x14ac:dyDescent="0.5">
      <c r="A256" s="7">
        <v>486</v>
      </c>
      <c r="B256" s="8" t="s">
        <v>2211</v>
      </c>
      <c r="C256" s="7">
        <v>45939</v>
      </c>
      <c r="D256" s="3" t="s">
        <v>6002</v>
      </c>
      <c r="E256" s="3" t="s">
        <v>0</v>
      </c>
      <c r="F256" s="32">
        <f t="shared" si="12"/>
        <v>9</v>
      </c>
      <c r="G256" s="10">
        <f t="shared" si="13"/>
        <v>12.760833333333334</v>
      </c>
      <c r="H256" s="32">
        <f t="shared" si="11"/>
        <v>0</v>
      </c>
      <c r="I256" s="10"/>
      <c r="J256" s="7"/>
      <c r="K256" s="8"/>
      <c r="L256" s="7"/>
      <c r="M256" s="3"/>
      <c r="N256" s="3"/>
      <c r="O256" s="11"/>
      <c r="P256" s="12"/>
      <c r="Q256" s="2"/>
      <c r="R256" s="10"/>
      <c r="S256" s="7"/>
      <c r="T256" s="8"/>
      <c r="U256" s="7"/>
      <c r="V256" s="3"/>
      <c r="W256" s="3"/>
      <c r="X256" s="9"/>
      <c r="Y256" s="10"/>
      <c r="Z256" s="2"/>
      <c r="AA256" s="10"/>
      <c r="AB256" s="7"/>
      <c r="AC256" s="8"/>
      <c r="AD256" s="7"/>
      <c r="AE256" s="3"/>
      <c r="AF256" s="3"/>
      <c r="AG256" s="9"/>
      <c r="AH256" s="10"/>
      <c r="AI256" s="2"/>
      <c r="AJ256" s="10"/>
    </row>
    <row r="257" spans="1:36" ht="14.35" x14ac:dyDescent="0.5">
      <c r="A257" s="7">
        <v>486</v>
      </c>
      <c r="B257" s="8" t="s">
        <v>2214</v>
      </c>
      <c r="C257" s="7">
        <v>26760</v>
      </c>
      <c r="D257" s="3" t="s">
        <v>6002</v>
      </c>
      <c r="E257" s="3" t="s">
        <v>0</v>
      </c>
      <c r="F257" s="32">
        <f t="shared" si="12"/>
        <v>9</v>
      </c>
      <c r="G257" s="10">
        <f t="shared" si="13"/>
        <v>7.4333333333333336</v>
      </c>
      <c r="H257" s="32">
        <f t="shared" si="11"/>
        <v>1</v>
      </c>
      <c r="I257" s="10"/>
      <c r="J257" s="7"/>
      <c r="K257" s="8"/>
      <c r="L257" s="7"/>
      <c r="M257" s="3"/>
      <c r="N257" s="3"/>
      <c r="O257" s="11"/>
      <c r="P257" s="12"/>
      <c r="Q257" s="2"/>
      <c r="R257" s="10"/>
      <c r="S257" s="7"/>
      <c r="T257" s="8"/>
      <c r="U257" s="7"/>
      <c r="V257" s="3"/>
      <c r="W257" s="3"/>
      <c r="X257" s="9"/>
      <c r="Y257" s="10"/>
      <c r="Z257" s="2"/>
      <c r="AA257" s="10"/>
      <c r="AB257" s="7"/>
      <c r="AC257" s="8"/>
      <c r="AD257" s="7"/>
      <c r="AE257" s="3"/>
      <c r="AF257" s="3"/>
      <c r="AG257" s="9"/>
      <c r="AH257" s="10"/>
      <c r="AI257" s="2"/>
      <c r="AJ257" s="10"/>
    </row>
    <row r="258" spans="1:36" ht="14.35" x14ac:dyDescent="0.5">
      <c r="A258" s="7">
        <v>486</v>
      </c>
      <c r="B258" s="8" t="s">
        <v>2217</v>
      </c>
      <c r="C258" s="7">
        <v>30461</v>
      </c>
      <c r="D258" s="3" t="s">
        <v>6002</v>
      </c>
      <c r="E258" s="3" t="s">
        <v>0</v>
      </c>
      <c r="F258" s="32">
        <f t="shared" si="12"/>
        <v>9</v>
      </c>
      <c r="G258" s="10">
        <f t="shared" si="13"/>
        <v>8.4613888888888891</v>
      </c>
      <c r="H258" s="32">
        <f t="shared" ref="H258:H295" si="14">IF(G258&lt;=F258,1,0)</f>
        <v>1</v>
      </c>
      <c r="I258" s="10"/>
      <c r="J258" s="7"/>
      <c r="K258" s="8"/>
      <c r="L258" s="7"/>
      <c r="M258" s="3"/>
      <c r="N258" s="3"/>
      <c r="O258" s="11"/>
      <c r="P258" s="12"/>
      <c r="Q258" s="2"/>
      <c r="R258" s="10"/>
      <c r="S258" s="7"/>
      <c r="T258" s="8"/>
      <c r="U258" s="7"/>
      <c r="V258" s="3"/>
      <c r="W258" s="3"/>
      <c r="X258" s="9"/>
      <c r="Y258" s="10"/>
      <c r="Z258" s="2"/>
      <c r="AA258" s="10"/>
      <c r="AB258" s="7"/>
      <c r="AC258" s="8"/>
      <c r="AD258" s="7"/>
      <c r="AE258" s="3"/>
      <c r="AF258" s="3"/>
      <c r="AG258" s="9"/>
      <c r="AH258" s="10"/>
      <c r="AI258" s="2"/>
      <c r="AJ258" s="10"/>
    </row>
    <row r="259" spans="1:36" ht="14.35" x14ac:dyDescent="0.5">
      <c r="A259" s="7">
        <v>486</v>
      </c>
      <c r="B259" s="8" t="s">
        <v>2220</v>
      </c>
      <c r="C259" s="7">
        <v>36245</v>
      </c>
      <c r="D259" s="3" t="s">
        <v>6002</v>
      </c>
      <c r="E259" s="3" t="s">
        <v>0</v>
      </c>
      <c r="F259" s="32">
        <f t="shared" ref="F259:F322" si="15">IF(E259="P0",9,IF(E259="P1",11,12))</f>
        <v>9</v>
      </c>
      <c r="G259" s="10">
        <f t="shared" ref="G259:G322" si="16">C259/3600</f>
        <v>10.068055555555556</v>
      </c>
      <c r="H259" s="32">
        <f t="shared" si="14"/>
        <v>0</v>
      </c>
      <c r="I259" s="10"/>
      <c r="J259" s="7"/>
      <c r="K259" s="8"/>
      <c r="L259" s="7"/>
      <c r="M259" s="3"/>
      <c r="N259" s="3"/>
      <c r="O259" s="11"/>
      <c r="P259" s="12"/>
      <c r="Q259" s="2"/>
      <c r="R259" s="10"/>
      <c r="S259" s="7"/>
      <c r="T259" s="8"/>
      <c r="U259" s="7"/>
      <c r="V259" s="3"/>
      <c r="W259" s="3"/>
      <c r="X259" s="9"/>
      <c r="Y259" s="10"/>
      <c r="Z259" s="2"/>
      <c r="AA259" s="10"/>
      <c r="AB259" s="7"/>
      <c r="AC259" s="8"/>
      <c r="AD259" s="7"/>
      <c r="AE259" s="3"/>
      <c r="AF259" s="3"/>
      <c r="AG259" s="9"/>
      <c r="AH259" s="10"/>
      <c r="AI259" s="2"/>
      <c r="AJ259" s="10"/>
    </row>
    <row r="260" spans="1:36" ht="14.35" x14ac:dyDescent="0.5">
      <c r="A260" s="7">
        <v>486</v>
      </c>
      <c r="B260" s="8" t="s">
        <v>2223</v>
      </c>
      <c r="C260" s="7">
        <v>33986</v>
      </c>
      <c r="D260" s="3" t="s">
        <v>6002</v>
      </c>
      <c r="E260" s="3" t="s">
        <v>0</v>
      </c>
      <c r="F260" s="32">
        <f t="shared" si="15"/>
        <v>9</v>
      </c>
      <c r="G260" s="10">
        <f t="shared" si="16"/>
        <v>9.4405555555555551</v>
      </c>
      <c r="H260" s="32">
        <f t="shared" si="14"/>
        <v>0</v>
      </c>
      <c r="I260" s="10"/>
      <c r="J260" s="7"/>
      <c r="K260" s="8"/>
      <c r="L260" s="7"/>
      <c r="M260" s="3"/>
      <c r="N260" s="3"/>
      <c r="O260" s="11"/>
      <c r="P260" s="12"/>
      <c r="Q260" s="2"/>
      <c r="R260" s="10"/>
      <c r="S260" s="7"/>
      <c r="T260" s="8"/>
      <c r="U260" s="7"/>
      <c r="V260" s="3"/>
      <c r="W260" s="3"/>
      <c r="X260" s="9"/>
      <c r="Y260" s="10"/>
      <c r="Z260" s="2"/>
      <c r="AA260" s="10"/>
      <c r="AB260" s="7"/>
      <c r="AC260" s="8"/>
      <c r="AD260" s="7"/>
      <c r="AE260" s="3"/>
      <c r="AF260" s="3"/>
      <c r="AG260" s="9"/>
      <c r="AH260" s="10"/>
      <c r="AI260" s="2"/>
      <c r="AJ260" s="10"/>
    </row>
    <row r="261" spans="1:36" ht="14.35" x14ac:dyDescent="0.5">
      <c r="A261" s="7">
        <v>583</v>
      </c>
      <c r="B261" s="8" t="s">
        <v>108</v>
      </c>
      <c r="C261" s="7">
        <v>12191</v>
      </c>
      <c r="D261" s="3" t="s">
        <v>6002</v>
      </c>
      <c r="E261" s="3" t="s">
        <v>1</v>
      </c>
      <c r="F261" s="32">
        <f t="shared" si="15"/>
        <v>11</v>
      </c>
      <c r="G261" s="10">
        <f t="shared" si="16"/>
        <v>3.3863888888888889</v>
      </c>
      <c r="H261" s="32">
        <f t="shared" si="14"/>
        <v>1</v>
      </c>
      <c r="I261" s="10"/>
      <c r="J261" s="7"/>
      <c r="K261" s="8"/>
      <c r="L261" s="7"/>
      <c r="M261" s="3"/>
      <c r="N261" s="3"/>
      <c r="O261" s="11"/>
      <c r="P261" s="12"/>
      <c r="Q261" s="2"/>
      <c r="R261" s="10"/>
      <c r="S261" s="7"/>
      <c r="T261" s="8"/>
      <c r="U261" s="7"/>
      <c r="V261" s="3"/>
      <c r="W261" s="3"/>
      <c r="X261" s="9"/>
      <c r="Y261" s="10"/>
      <c r="Z261" s="2"/>
      <c r="AA261" s="10"/>
      <c r="AB261" s="7"/>
      <c r="AC261" s="8"/>
      <c r="AD261" s="7"/>
      <c r="AE261" s="3"/>
      <c r="AF261" s="3"/>
      <c r="AG261" s="9"/>
      <c r="AH261" s="10"/>
      <c r="AI261" s="2"/>
      <c r="AJ261" s="10"/>
    </row>
    <row r="262" spans="1:36" ht="14.35" x14ac:dyDescent="0.5">
      <c r="A262" s="7">
        <v>583</v>
      </c>
      <c r="B262" s="8" t="s">
        <v>4004</v>
      </c>
      <c r="C262" s="7">
        <v>12290</v>
      </c>
      <c r="D262" s="3" t="s">
        <v>6002</v>
      </c>
      <c r="E262" s="3" t="s">
        <v>1</v>
      </c>
      <c r="F262" s="32">
        <f t="shared" si="15"/>
        <v>11</v>
      </c>
      <c r="G262" s="10">
        <f t="shared" si="16"/>
        <v>3.4138888888888888</v>
      </c>
      <c r="H262" s="32">
        <f t="shared" si="14"/>
        <v>1</v>
      </c>
      <c r="I262" s="10"/>
      <c r="J262" s="7"/>
      <c r="K262" s="8"/>
      <c r="L262" s="7"/>
      <c r="M262" s="3"/>
      <c r="N262" s="3"/>
      <c r="O262" s="11"/>
      <c r="P262" s="12"/>
      <c r="Q262" s="2"/>
      <c r="R262" s="10"/>
      <c r="S262" s="7"/>
      <c r="T262" s="8"/>
      <c r="U262" s="7"/>
      <c r="V262" s="3"/>
      <c r="W262" s="3"/>
      <c r="X262" s="9"/>
      <c r="Y262" s="10"/>
      <c r="Z262" s="2"/>
      <c r="AA262" s="10"/>
      <c r="AB262" s="7"/>
      <c r="AC262" s="8"/>
      <c r="AD262" s="7"/>
      <c r="AE262" s="3"/>
      <c r="AF262" s="3"/>
      <c r="AG262" s="9"/>
      <c r="AH262" s="10"/>
      <c r="AI262" s="2"/>
      <c r="AJ262" s="10"/>
    </row>
    <row r="263" spans="1:36" ht="14.35" x14ac:dyDescent="0.5">
      <c r="A263" s="7">
        <v>583</v>
      </c>
      <c r="B263" s="8" t="s">
        <v>4007</v>
      </c>
      <c r="C263" s="7">
        <v>13036</v>
      </c>
      <c r="D263" s="3" t="s">
        <v>6002</v>
      </c>
      <c r="E263" s="3" t="s">
        <v>1</v>
      </c>
      <c r="F263" s="32">
        <f t="shared" si="15"/>
        <v>11</v>
      </c>
      <c r="G263" s="10">
        <f t="shared" si="16"/>
        <v>3.6211111111111109</v>
      </c>
      <c r="H263" s="32">
        <f t="shared" si="14"/>
        <v>1</v>
      </c>
      <c r="I263" s="10"/>
      <c r="J263" s="7"/>
      <c r="K263" s="8"/>
      <c r="L263" s="7"/>
      <c r="M263" s="3"/>
      <c r="N263" s="3"/>
      <c r="O263" s="11"/>
      <c r="P263" s="12"/>
      <c r="Q263" s="2"/>
      <c r="R263" s="10"/>
      <c r="S263" s="7"/>
      <c r="T263" s="8"/>
      <c r="U263" s="7"/>
      <c r="V263" s="3"/>
      <c r="W263" s="3"/>
      <c r="X263" s="9"/>
      <c r="Y263" s="10"/>
      <c r="Z263" s="2"/>
      <c r="AA263" s="10"/>
      <c r="AB263" s="7"/>
      <c r="AC263" s="8"/>
      <c r="AD263" s="7"/>
      <c r="AE263" s="3"/>
      <c r="AF263" s="3"/>
      <c r="AG263" s="9"/>
      <c r="AH263" s="10"/>
      <c r="AI263" s="2"/>
      <c r="AJ263" s="10"/>
    </row>
    <row r="264" spans="1:36" ht="14.35" x14ac:dyDescent="0.5">
      <c r="A264" s="7">
        <v>583</v>
      </c>
      <c r="B264" s="8" t="s">
        <v>4010</v>
      </c>
      <c r="C264" s="7">
        <v>8238</v>
      </c>
      <c r="D264" s="3" t="s">
        <v>6002</v>
      </c>
      <c r="E264" s="3" t="s">
        <v>1</v>
      </c>
      <c r="F264" s="32">
        <f t="shared" si="15"/>
        <v>11</v>
      </c>
      <c r="G264" s="10">
        <f t="shared" si="16"/>
        <v>2.2883333333333336</v>
      </c>
      <c r="H264" s="32">
        <f t="shared" si="14"/>
        <v>1</v>
      </c>
      <c r="I264" s="10"/>
      <c r="J264" s="7"/>
      <c r="K264" s="8"/>
      <c r="L264" s="7"/>
      <c r="M264" s="3"/>
      <c r="N264" s="3"/>
      <c r="O264" s="11"/>
      <c r="P264" s="12"/>
      <c r="Q264" s="2"/>
      <c r="R264" s="10"/>
      <c r="S264" s="7"/>
      <c r="T264" s="8"/>
      <c r="U264" s="7"/>
      <c r="V264" s="3"/>
      <c r="W264" s="3"/>
      <c r="X264" s="9"/>
      <c r="Y264" s="10"/>
      <c r="Z264" s="2"/>
      <c r="AA264" s="10"/>
      <c r="AB264" s="7"/>
      <c r="AC264" s="8"/>
      <c r="AD264" s="7"/>
      <c r="AE264" s="3"/>
      <c r="AF264" s="3"/>
      <c r="AG264" s="9"/>
      <c r="AH264" s="10"/>
      <c r="AI264" s="2"/>
      <c r="AJ264" s="10"/>
    </row>
    <row r="265" spans="1:36" ht="14.35" x14ac:dyDescent="0.5">
      <c r="A265" s="7">
        <v>583</v>
      </c>
      <c r="B265" s="8" t="s">
        <v>4013</v>
      </c>
      <c r="C265" s="7">
        <v>8752</v>
      </c>
      <c r="D265" s="3" t="s">
        <v>6002</v>
      </c>
      <c r="E265" s="3" t="s">
        <v>1</v>
      </c>
      <c r="F265" s="32">
        <f t="shared" si="15"/>
        <v>11</v>
      </c>
      <c r="G265" s="10">
        <f t="shared" si="16"/>
        <v>2.431111111111111</v>
      </c>
      <c r="H265" s="32">
        <f t="shared" si="14"/>
        <v>1</v>
      </c>
      <c r="I265" s="10"/>
      <c r="J265" s="7"/>
      <c r="K265" s="8"/>
      <c r="L265" s="7"/>
      <c r="M265" s="3"/>
      <c r="N265" s="3"/>
      <c r="O265" s="11"/>
      <c r="P265" s="12"/>
      <c r="Q265" s="2"/>
      <c r="R265" s="10"/>
      <c r="S265" s="7"/>
      <c r="T265" s="8"/>
      <c r="U265" s="7"/>
      <c r="V265" s="3"/>
      <c r="W265" s="3"/>
      <c r="X265" s="9"/>
      <c r="Y265" s="10"/>
      <c r="Z265" s="2"/>
      <c r="AA265" s="10"/>
      <c r="AB265" s="7"/>
      <c r="AC265" s="8"/>
      <c r="AD265" s="7"/>
      <c r="AE265" s="3"/>
      <c r="AF265" s="3"/>
      <c r="AG265" s="9"/>
      <c r="AH265" s="10"/>
      <c r="AI265" s="2"/>
      <c r="AJ265" s="10"/>
    </row>
    <row r="266" spans="1:36" ht="14.35" x14ac:dyDescent="0.5">
      <c r="A266" s="7">
        <v>583</v>
      </c>
      <c r="B266" s="8" t="s">
        <v>4016</v>
      </c>
      <c r="C266" s="7">
        <v>16755</v>
      </c>
      <c r="D266" s="3" t="s">
        <v>6002</v>
      </c>
      <c r="E266" s="3" t="s">
        <v>1</v>
      </c>
      <c r="F266" s="32">
        <f t="shared" si="15"/>
        <v>11</v>
      </c>
      <c r="G266" s="10">
        <f t="shared" si="16"/>
        <v>4.6541666666666668</v>
      </c>
      <c r="H266" s="32">
        <f t="shared" si="14"/>
        <v>1</v>
      </c>
      <c r="I266" s="10"/>
      <c r="J266" s="7"/>
      <c r="K266" s="8"/>
      <c r="L266" s="7"/>
      <c r="M266" s="3"/>
      <c r="N266" s="3"/>
      <c r="O266" s="11"/>
      <c r="P266" s="12"/>
      <c r="Q266" s="2"/>
      <c r="R266" s="10"/>
      <c r="S266" s="7"/>
      <c r="T266" s="8"/>
      <c r="U266" s="7"/>
      <c r="V266" s="3"/>
      <c r="W266" s="3"/>
      <c r="X266" s="9"/>
      <c r="Y266" s="10"/>
      <c r="Z266" s="2"/>
      <c r="AA266" s="10"/>
      <c r="AB266" s="7"/>
      <c r="AC266" s="8"/>
      <c r="AD266" s="7"/>
      <c r="AE266" s="3"/>
      <c r="AF266" s="3"/>
      <c r="AG266" s="9"/>
      <c r="AH266" s="10"/>
      <c r="AI266" s="2"/>
      <c r="AJ266" s="10"/>
    </row>
    <row r="267" spans="1:36" ht="14.35" x14ac:dyDescent="0.5">
      <c r="A267" s="7">
        <v>583</v>
      </c>
      <c r="B267" s="8" t="s">
        <v>4019</v>
      </c>
      <c r="C267" s="7">
        <v>6456</v>
      </c>
      <c r="D267" s="3" t="s">
        <v>6002</v>
      </c>
      <c r="E267" s="3" t="s">
        <v>1</v>
      </c>
      <c r="F267" s="32">
        <f t="shared" si="15"/>
        <v>11</v>
      </c>
      <c r="G267" s="10">
        <f t="shared" si="16"/>
        <v>1.7933333333333332</v>
      </c>
      <c r="H267" s="32">
        <f t="shared" si="14"/>
        <v>1</v>
      </c>
      <c r="I267" s="10"/>
      <c r="J267" s="7"/>
      <c r="K267" s="8"/>
      <c r="L267" s="7"/>
      <c r="M267" s="3"/>
      <c r="N267" s="3"/>
      <c r="O267" s="11"/>
      <c r="P267" s="12"/>
      <c r="Q267" s="2"/>
      <c r="R267" s="10"/>
      <c r="S267" s="7"/>
      <c r="T267" s="8"/>
      <c r="U267" s="7"/>
      <c r="V267" s="3"/>
      <c r="W267" s="3"/>
      <c r="X267" s="9"/>
      <c r="Y267" s="10"/>
      <c r="Z267" s="2"/>
      <c r="AA267" s="10"/>
      <c r="AB267" s="7"/>
      <c r="AC267" s="8"/>
      <c r="AD267" s="7"/>
      <c r="AE267" s="3"/>
      <c r="AF267" s="3"/>
      <c r="AG267" s="9"/>
      <c r="AH267" s="10"/>
      <c r="AI267" s="2"/>
      <c r="AJ267" s="10"/>
    </row>
    <row r="268" spans="1:36" ht="14.35" x14ac:dyDescent="0.5">
      <c r="A268" s="7">
        <v>583</v>
      </c>
      <c r="B268" s="8" t="s">
        <v>4022</v>
      </c>
      <c r="C268" s="7">
        <v>9517</v>
      </c>
      <c r="D268" s="3" t="s">
        <v>6002</v>
      </c>
      <c r="E268" s="3" t="s">
        <v>1</v>
      </c>
      <c r="F268" s="32">
        <f t="shared" si="15"/>
        <v>11</v>
      </c>
      <c r="G268" s="10">
        <f t="shared" si="16"/>
        <v>2.6436111111111109</v>
      </c>
      <c r="H268" s="32">
        <f t="shared" si="14"/>
        <v>1</v>
      </c>
      <c r="I268" s="10"/>
      <c r="J268" s="7"/>
      <c r="K268" s="8"/>
      <c r="L268" s="7"/>
      <c r="M268" s="3"/>
      <c r="N268" s="3"/>
      <c r="O268" s="11"/>
      <c r="P268" s="12"/>
      <c r="Q268" s="2"/>
      <c r="R268" s="10"/>
      <c r="S268" s="7"/>
      <c r="T268" s="8"/>
      <c r="U268" s="7"/>
      <c r="V268" s="3"/>
      <c r="W268" s="3"/>
      <c r="X268" s="9"/>
      <c r="Y268" s="10"/>
      <c r="Z268" s="2"/>
      <c r="AA268" s="10"/>
      <c r="AB268" s="7"/>
      <c r="AC268" s="8"/>
      <c r="AD268" s="7"/>
      <c r="AE268" s="3"/>
      <c r="AF268" s="3"/>
      <c r="AG268" s="9"/>
      <c r="AH268" s="10"/>
      <c r="AI268" s="2"/>
      <c r="AJ268" s="10"/>
    </row>
    <row r="269" spans="1:36" ht="14.35" x14ac:dyDescent="0.5">
      <c r="A269" s="7">
        <v>583</v>
      </c>
      <c r="B269" s="8" t="s">
        <v>4025</v>
      </c>
      <c r="C269" s="7">
        <v>10176</v>
      </c>
      <c r="D269" s="3" t="s">
        <v>6002</v>
      </c>
      <c r="E269" s="3" t="s">
        <v>1</v>
      </c>
      <c r="F269" s="32">
        <f t="shared" si="15"/>
        <v>11</v>
      </c>
      <c r="G269" s="10">
        <f t="shared" si="16"/>
        <v>2.8266666666666667</v>
      </c>
      <c r="H269" s="32">
        <f t="shared" si="14"/>
        <v>1</v>
      </c>
      <c r="I269" s="10"/>
      <c r="J269" s="7"/>
      <c r="K269" s="8"/>
      <c r="L269" s="7"/>
      <c r="M269" s="3"/>
      <c r="N269" s="3"/>
      <c r="O269" s="11"/>
      <c r="P269" s="12"/>
      <c r="Q269" s="2"/>
      <c r="R269" s="10"/>
      <c r="S269" s="7"/>
      <c r="T269" s="8"/>
      <c r="U269" s="7"/>
      <c r="V269" s="3"/>
      <c r="W269" s="3"/>
      <c r="X269" s="9"/>
      <c r="Y269" s="10"/>
      <c r="Z269" s="2"/>
      <c r="AA269" s="10"/>
      <c r="AB269" s="7"/>
      <c r="AC269" s="8"/>
      <c r="AD269" s="7"/>
      <c r="AE269" s="3"/>
      <c r="AF269" s="3"/>
      <c r="AG269" s="9"/>
      <c r="AH269" s="10"/>
      <c r="AI269" s="2"/>
      <c r="AJ269" s="10"/>
    </row>
    <row r="270" spans="1:36" ht="14.35" x14ac:dyDescent="0.5">
      <c r="A270" s="7">
        <v>583</v>
      </c>
      <c r="B270" s="8" t="s">
        <v>4028</v>
      </c>
      <c r="C270" s="7">
        <v>7971</v>
      </c>
      <c r="D270" s="3" t="s">
        <v>6002</v>
      </c>
      <c r="E270" s="3" t="s">
        <v>1</v>
      </c>
      <c r="F270" s="32">
        <f t="shared" si="15"/>
        <v>11</v>
      </c>
      <c r="G270" s="10">
        <f t="shared" si="16"/>
        <v>2.2141666666666668</v>
      </c>
      <c r="H270" s="32">
        <f t="shared" si="14"/>
        <v>1</v>
      </c>
      <c r="I270" s="10"/>
      <c r="J270" s="7"/>
      <c r="K270" s="8"/>
      <c r="L270" s="7"/>
      <c r="M270" s="3"/>
      <c r="N270" s="3"/>
      <c r="O270" s="11"/>
      <c r="P270" s="12"/>
      <c r="Q270" s="2"/>
      <c r="R270" s="10"/>
      <c r="S270" s="7"/>
      <c r="T270" s="8"/>
      <c r="U270" s="7"/>
      <c r="V270" s="3"/>
      <c r="W270" s="3"/>
      <c r="X270" s="9"/>
      <c r="Y270" s="10"/>
      <c r="Z270" s="2"/>
      <c r="AA270" s="10"/>
      <c r="AB270" s="7"/>
      <c r="AC270" s="8"/>
      <c r="AD270" s="7"/>
      <c r="AE270" s="3"/>
      <c r="AF270" s="3"/>
      <c r="AG270" s="9"/>
      <c r="AH270" s="10"/>
      <c r="AI270" s="2"/>
      <c r="AJ270" s="10"/>
    </row>
    <row r="271" spans="1:36" ht="14.35" x14ac:dyDescent="0.5">
      <c r="A271" s="7">
        <v>583</v>
      </c>
      <c r="B271" s="8" t="s">
        <v>4031</v>
      </c>
      <c r="C271" s="7">
        <v>7952</v>
      </c>
      <c r="D271" s="3" t="s">
        <v>6002</v>
      </c>
      <c r="E271" s="3" t="s">
        <v>1</v>
      </c>
      <c r="F271" s="32">
        <f t="shared" si="15"/>
        <v>11</v>
      </c>
      <c r="G271" s="10">
        <f t="shared" si="16"/>
        <v>2.2088888888888887</v>
      </c>
      <c r="H271" s="32">
        <f t="shared" si="14"/>
        <v>1</v>
      </c>
      <c r="I271" s="10"/>
      <c r="J271" s="7"/>
      <c r="K271" s="8"/>
      <c r="L271" s="7"/>
      <c r="M271" s="3"/>
      <c r="N271" s="3"/>
      <c r="O271" s="11"/>
      <c r="P271" s="12"/>
      <c r="Q271" s="2"/>
      <c r="R271" s="10"/>
      <c r="S271" s="7"/>
      <c r="T271" s="8"/>
      <c r="U271" s="7"/>
      <c r="V271" s="3"/>
      <c r="W271" s="3"/>
      <c r="X271" s="9"/>
      <c r="Y271" s="10"/>
      <c r="Z271" s="2"/>
      <c r="AA271" s="10"/>
      <c r="AB271" s="7"/>
      <c r="AC271" s="8"/>
      <c r="AD271" s="7"/>
      <c r="AE271" s="3"/>
      <c r="AF271" s="3"/>
      <c r="AG271" s="9"/>
      <c r="AH271" s="10"/>
      <c r="AI271" s="2"/>
      <c r="AJ271" s="10"/>
    </row>
    <row r="272" spans="1:36" ht="14.35" x14ac:dyDescent="0.5">
      <c r="A272" s="7">
        <v>583</v>
      </c>
      <c r="B272" s="8" t="s">
        <v>4034</v>
      </c>
      <c r="C272" s="7">
        <v>10410</v>
      </c>
      <c r="D272" s="3" t="s">
        <v>6002</v>
      </c>
      <c r="E272" s="3" t="s">
        <v>1</v>
      </c>
      <c r="F272" s="32">
        <f t="shared" si="15"/>
        <v>11</v>
      </c>
      <c r="G272" s="10">
        <f t="shared" si="16"/>
        <v>2.8916666666666666</v>
      </c>
      <c r="H272" s="32">
        <f t="shared" si="14"/>
        <v>1</v>
      </c>
      <c r="I272" s="10"/>
      <c r="J272" s="7"/>
      <c r="K272" s="8"/>
      <c r="L272" s="7"/>
      <c r="M272" s="3"/>
      <c r="N272" s="3"/>
      <c r="O272" s="11"/>
      <c r="P272" s="12"/>
      <c r="Q272" s="2"/>
      <c r="R272" s="10"/>
      <c r="S272" s="7"/>
      <c r="T272" s="8"/>
      <c r="U272" s="7"/>
      <c r="V272" s="3"/>
      <c r="W272" s="3"/>
      <c r="X272" s="9"/>
      <c r="Y272" s="10"/>
      <c r="Z272" s="2"/>
      <c r="AA272" s="10"/>
      <c r="AB272" s="7"/>
      <c r="AC272" s="8"/>
      <c r="AD272" s="7"/>
      <c r="AE272" s="3"/>
      <c r="AF272" s="3"/>
      <c r="AG272" s="9"/>
      <c r="AH272" s="10"/>
      <c r="AI272" s="2"/>
      <c r="AJ272" s="10"/>
    </row>
    <row r="273" spans="1:36" ht="14.35" x14ac:dyDescent="0.5">
      <c r="A273" s="7">
        <v>583</v>
      </c>
      <c r="B273" s="8" t="s">
        <v>4037</v>
      </c>
      <c r="C273" s="7">
        <v>30380</v>
      </c>
      <c r="D273" s="3" t="s">
        <v>6002</v>
      </c>
      <c r="E273" s="3" t="s">
        <v>1</v>
      </c>
      <c r="F273" s="32">
        <f t="shared" si="15"/>
        <v>11</v>
      </c>
      <c r="G273" s="10">
        <f t="shared" si="16"/>
        <v>8.4388888888888882</v>
      </c>
      <c r="H273" s="32">
        <f t="shared" si="14"/>
        <v>1</v>
      </c>
      <c r="I273" s="10"/>
      <c r="J273" s="7"/>
      <c r="K273" s="8"/>
      <c r="L273" s="7"/>
      <c r="M273" s="3"/>
      <c r="N273" s="3"/>
      <c r="O273" s="11"/>
      <c r="P273" s="12"/>
      <c r="Q273" s="2"/>
      <c r="R273" s="10"/>
      <c r="S273" s="7"/>
      <c r="T273" s="8"/>
      <c r="U273" s="7"/>
      <c r="V273" s="3"/>
      <c r="W273" s="3"/>
      <c r="X273" s="9"/>
      <c r="Y273" s="10"/>
      <c r="Z273" s="2"/>
      <c r="AA273" s="10"/>
      <c r="AB273" s="7"/>
      <c r="AC273" s="8"/>
      <c r="AD273" s="7"/>
      <c r="AE273" s="3"/>
      <c r="AF273" s="3"/>
      <c r="AG273" s="9"/>
      <c r="AH273" s="10"/>
      <c r="AI273" s="2"/>
      <c r="AJ273" s="10"/>
    </row>
    <row r="274" spans="1:36" ht="14.35" x14ac:dyDescent="0.5">
      <c r="A274" s="7">
        <v>583</v>
      </c>
      <c r="B274" s="8" t="s">
        <v>4040</v>
      </c>
      <c r="C274" s="7">
        <v>42496</v>
      </c>
      <c r="D274" s="3" t="s">
        <v>6002</v>
      </c>
      <c r="E274" s="3" t="s">
        <v>1</v>
      </c>
      <c r="F274" s="32">
        <f t="shared" si="15"/>
        <v>11</v>
      </c>
      <c r="G274" s="10">
        <f t="shared" si="16"/>
        <v>11.804444444444444</v>
      </c>
      <c r="H274" s="32">
        <f t="shared" si="14"/>
        <v>0</v>
      </c>
      <c r="I274" s="10"/>
      <c r="J274" s="7"/>
      <c r="K274" s="8"/>
      <c r="L274" s="7"/>
      <c r="M274" s="3"/>
      <c r="N274" s="3"/>
      <c r="O274" s="11"/>
      <c r="P274" s="12"/>
      <c r="Q274" s="2"/>
      <c r="R274" s="10"/>
      <c r="S274" s="7"/>
      <c r="T274" s="8"/>
      <c r="U274" s="7"/>
      <c r="V274" s="3"/>
      <c r="W274" s="3"/>
      <c r="X274" s="9"/>
      <c r="Y274" s="10"/>
      <c r="Z274" s="2"/>
      <c r="AA274" s="10"/>
      <c r="AB274" s="7"/>
      <c r="AC274" s="8"/>
      <c r="AD274" s="7"/>
      <c r="AE274" s="3"/>
      <c r="AF274" s="3"/>
      <c r="AG274" s="9"/>
      <c r="AH274" s="10"/>
      <c r="AI274" s="2"/>
      <c r="AJ274" s="10"/>
    </row>
    <row r="275" spans="1:36" ht="14.35" x14ac:dyDescent="0.5">
      <c r="A275" s="7">
        <v>583</v>
      </c>
      <c r="B275" s="8" t="s">
        <v>4043</v>
      </c>
      <c r="C275" s="7">
        <v>9110</v>
      </c>
      <c r="D275" s="3" t="s">
        <v>6002</v>
      </c>
      <c r="E275" s="3" t="s">
        <v>1</v>
      </c>
      <c r="F275" s="32">
        <f t="shared" si="15"/>
        <v>11</v>
      </c>
      <c r="G275" s="10">
        <f t="shared" si="16"/>
        <v>2.5305555555555554</v>
      </c>
      <c r="H275" s="32">
        <f t="shared" si="14"/>
        <v>1</v>
      </c>
      <c r="I275" s="10"/>
      <c r="J275" s="7"/>
      <c r="K275" s="8"/>
      <c r="L275" s="7"/>
      <c r="M275" s="3"/>
      <c r="N275" s="3"/>
      <c r="O275" s="11"/>
      <c r="P275" s="12"/>
      <c r="Q275" s="2"/>
      <c r="R275" s="10"/>
      <c r="S275" s="7"/>
      <c r="T275" s="8"/>
      <c r="U275" s="7"/>
      <c r="V275" s="3"/>
      <c r="W275" s="3"/>
      <c r="X275" s="9"/>
      <c r="Y275" s="10"/>
      <c r="Z275" s="2"/>
      <c r="AA275" s="10"/>
      <c r="AB275" s="7"/>
      <c r="AC275" s="8"/>
      <c r="AD275" s="7"/>
      <c r="AE275" s="3"/>
      <c r="AF275" s="3"/>
      <c r="AG275" s="9"/>
      <c r="AH275" s="10"/>
      <c r="AI275" s="2"/>
      <c r="AJ275" s="10"/>
    </row>
    <row r="276" spans="1:36" ht="14.35" x14ac:dyDescent="0.5">
      <c r="A276" s="7">
        <v>583</v>
      </c>
      <c r="B276" s="8" t="s">
        <v>4046</v>
      </c>
      <c r="C276" s="7">
        <v>8750</v>
      </c>
      <c r="D276" s="3" t="s">
        <v>6002</v>
      </c>
      <c r="E276" s="3" t="s">
        <v>1</v>
      </c>
      <c r="F276" s="32">
        <f t="shared" si="15"/>
        <v>11</v>
      </c>
      <c r="G276" s="10">
        <f t="shared" si="16"/>
        <v>2.4305555555555554</v>
      </c>
      <c r="H276" s="32">
        <f t="shared" si="14"/>
        <v>1</v>
      </c>
      <c r="I276" s="10"/>
      <c r="J276" s="7"/>
      <c r="K276" s="8"/>
      <c r="L276" s="7"/>
      <c r="M276" s="3"/>
      <c r="N276" s="3"/>
      <c r="O276" s="11"/>
      <c r="P276" s="12"/>
      <c r="Q276" s="2"/>
      <c r="R276" s="10"/>
      <c r="S276" s="7"/>
      <c r="T276" s="8"/>
      <c r="U276" s="7"/>
      <c r="V276" s="3"/>
      <c r="W276" s="3"/>
      <c r="X276" s="9"/>
      <c r="Y276" s="10"/>
      <c r="Z276" s="2"/>
      <c r="AA276" s="10"/>
      <c r="AB276" s="7"/>
      <c r="AC276" s="8"/>
      <c r="AD276" s="7"/>
      <c r="AE276" s="3"/>
      <c r="AF276" s="3"/>
      <c r="AG276" s="9"/>
      <c r="AH276" s="10"/>
      <c r="AI276" s="2"/>
      <c r="AJ276" s="10"/>
    </row>
    <row r="277" spans="1:36" ht="14.35" x14ac:dyDescent="0.5">
      <c r="A277" s="7">
        <v>583</v>
      </c>
      <c r="B277" s="8" t="s">
        <v>4049</v>
      </c>
      <c r="C277" s="7">
        <v>7790</v>
      </c>
      <c r="D277" s="3" t="s">
        <v>6002</v>
      </c>
      <c r="E277" s="3" t="s">
        <v>1</v>
      </c>
      <c r="F277" s="32">
        <f t="shared" si="15"/>
        <v>11</v>
      </c>
      <c r="G277" s="10">
        <f t="shared" si="16"/>
        <v>2.1638888888888888</v>
      </c>
      <c r="H277" s="32">
        <f t="shared" si="14"/>
        <v>1</v>
      </c>
      <c r="I277" s="10"/>
      <c r="J277" s="7"/>
      <c r="K277" s="8"/>
      <c r="L277" s="7"/>
      <c r="M277" s="3"/>
      <c r="N277" s="3"/>
      <c r="O277" s="11"/>
      <c r="P277" s="12"/>
      <c r="Q277" s="2"/>
      <c r="R277" s="10"/>
      <c r="S277" s="7"/>
      <c r="T277" s="8"/>
      <c r="U277" s="7"/>
      <c r="V277" s="3"/>
      <c r="W277" s="3"/>
      <c r="X277" s="9"/>
      <c r="Y277" s="10"/>
      <c r="Z277" s="2"/>
      <c r="AA277" s="10"/>
      <c r="AB277" s="7"/>
      <c r="AC277" s="8"/>
      <c r="AD277" s="7"/>
      <c r="AE277" s="3"/>
      <c r="AF277" s="3"/>
      <c r="AG277" s="9"/>
      <c r="AH277" s="10"/>
      <c r="AI277" s="2"/>
      <c r="AJ277" s="10"/>
    </row>
    <row r="278" spans="1:36" ht="14.35" x14ac:dyDescent="0.5">
      <c r="A278" s="7">
        <v>583</v>
      </c>
      <c r="B278" s="8" t="s">
        <v>4052</v>
      </c>
      <c r="C278" s="7">
        <v>10070</v>
      </c>
      <c r="D278" s="3" t="s">
        <v>6002</v>
      </c>
      <c r="E278" s="3" t="s">
        <v>1</v>
      </c>
      <c r="F278" s="32">
        <f t="shared" si="15"/>
        <v>11</v>
      </c>
      <c r="G278" s="10">
        <f t="shared" si="16"/>
        <v>2.7972222222222221</v>
      </c>
      <c r="H278" s="32">
        <f t="shared" si="14"/>
        <v>1</v>
      </c>
      <c r="I278" s="10"/>
      <c r="J278" s="7"/>
      <c r="K278" s="8"/>
      <c r="L278" s="7"/>
      <c r="M278" s="3"/>
      <c r="N278" s="3"/>
      <c r="O278" s="11"/>
      <c r="P278" s="12"/>
      <c r="Q278" s="2"/>
      <c r="R278" s="10"/>
      <c r="S278" s="7"/>
      <c r="T278" s="8"/>
      <c r="U278" s="7"/>
      <c r="V278" s="3"/>
      <c r="W278" s="3"/>
      <c r="X278" s="9"/>
      <c r="Y278" s="10"/>
      <c r="Z278" s="2"/>
      <c r="AA278" s="10"/>
      <c r="AB278" s="7"/>
      <c r="AC278" s="8"/>
      <c r="AD278" s="7"/>
      <c r="AE278" s="3"/>
      <c r="AF278" s="3"/>
      <c r="AG278" s="9"/>
      <c r="AH278" s="10"/>
      <c r="AI278" s="2"/>
      <c r="AJ278" s="10"/>
    </row>
    <row r="279" spans="1:36" ht="14.35" x14ac:dyDescent="0.5">
      <c r="A279" s="7">
        <v>583</v>
      </c>
      <c r="B279" s="8" t="s">
        <v>4055</v>
      </c>
      <c r="C279" s="7">
        <v>9632</v>
      </c>
      <c r="D279" s="3" t="s">
        <v>6002</v>
      </c>
      <c r="E279" s="3" t="s">
        <v>1</v>
      </c>
      <c r="F279" s="32">
        <f t="shared" si="15"/>
        <v>11</v>
      </c>
      <c r="G279" s="10">
        <f t="shared" si="16"/>
        <v>2.6755555555555555</v>
      </c>
      <c r="H279" s="32">
        <f t="shared" si="14"/>
        <v>1</v>
      </c>
      <c r="I279" s="10"/>
      <c r="J279" s="7"/>
      <c r="K279" s="8"/>
      <c r="L279" s="7"/>
      <c r="M279" s="3"/>
      <c r="N279" s="3"/>
      <c r="O279" s="11"/>
      <c r="P279" s="12"/>
      <c r="Q279" s="2"/>
      <c r="R279" s="10"/>
      <c r="S279" s="7"/>
      <c r="T279" s="8"/>
      <c r="U279" s="7"/>
      <c r="V279" s="3"/>
      <c r="W279" s="3"/>
      <c r="X279" s="9"/>
      <c r="Y279" s="10"/>
      <c r="Z279" s="2"/>
      <c r="AA279" s="10"/>
      <c r="AB279" s="7"/>
      <c r="AC279" s="8"/>
      <c r="AD279" s="7"/>
      <c r="AE279" s="3"/>
      <c r="AF279" s="3"/>
      <c r="AG279" s="9"/>
      <c r="AH279" s="10"/>
      <c r="AI279" s="2"/>
      <c r="AJ279" s="10"/>
    </row>
    <row r="280" spans="1:36" ht="14.35" x14ac:dyDescent="0.5">
      <c r="A280" s="7">
        <v>583</v>
      </c>
      <c r="B280" s="8" t="s">
        <v>4058</v>
      </c>
      <c r="C280" s="7">
        <v>11150</v>
      </c>
      <c r="D280" s="3" t="s">
        <v>6002</v>
      </c>
      <c r="E280" s="3" t="s">
        <v>1</v>
      </c>
      <c r="F280" s="32">
        <f t="shared" si="15"/>
        <v>11</v>
      </c>
      <c r="G280" s="10">
        <f t="shared" si="16"/>
        <v>3.0972222222222223</v>
      </c>
      <c r="H280" s="32">
        <f t="shared" si="14"/>
        <v>1</v>
      </c>
      <c r="I280" s="10"/>
      <c r="J280" s="7"/>
      <c r="K280" s="8"/>
      <c r="L280" s="7"/>
      <c r="M280" s="3"/>
      <c r="N280" s="3"/>
      <c r="O280" s="11"/>
      <c r="P280" s="12"/>
      <c r="Q280" s="2"/>
      <c r="R280" s="10"/>
      <c r="S280" s="7"/>
      <c r="T280" s="8"/>
      <c r="U280" s="7"/>
      <c r="V280" s="3"/>
      <c r="W280" s="3"/>
      <c r="X280" s="9"/>
      <c r="Y280" s="10"/>
      <c r="Z280" s="2"/>
      <c r="AA280" s="10"/>
      <c r="AB280" s="7"/>
      <c r="AC280" s="8"/>
      <c r="AD280" s="7"/>
      <c r="AE280" s="3"/>
      <c r="AF280" s="3"/>
      <c r="AG280" s="9"/>
      <c r="AH280" s="10"/>
      <c r="AI280" s="2"/>
      <c r="AJ280" s="10"/>
    </row>
    <row r="281" spans="1:36" ht="14.35" x14ac:dyDescent="0.5">
      <c r="A281" s="7">
        <v>583</v>
      </c>
      <c r="B281" s="8" t="s">
        <v>4061</v>
      </c>
      <c r="C281" s="7">
        <v>5710</v>
      </c>
      <c r="D281" s="3" t="s">
        <v>6002</v>
      </c>
      <c r="E281" s="3" t="s">
        <v>1</v>
      </c>
      <c r="F281" s="32">
        <f t="shared" si="15"/>
        <v>11</v>
      </c>
      <c r="G281" s="10">
        <f t="shared" si="16"/>
        <v>1.586111111111111</v>
      </c>
      <c r="H281" s="32">
        <f t="shared" si="14"/>
        <v>1</v>
      </c>
      <c r="I281" s="10"/>
      <c r="J281" s="7"/>
      <c r="K281" s="8"/>
      <c r="L281" s="7"/>
      <c r="M281" s="3"/>
      <c r="N281" s="3"/>
      <c r="O281" s="11"/>
      <c r="P281" s="12"/>
      <c r="Q281" s="2"/>
      <c r="R281" s="10"/>
      <c r="S281" s="7"/>
      <c r="T281" s="8"/>
      <c r="U281" s="7"/>
      <c r="V281" s="3"/>
      <c r="W281" s="3"/>
      <c r="X281" s="9"/>
      <c r="Y281" s="10"/>
      <c r="Z281" s="2"/>
      <c r="AA281" s="10"/>
      <c r="AB281" s="7"/>
      <c r="AC281" s="8"/>
      <c r="AD281" s="7"/>
      <c r="AE281" s="3"/>
      <c r="AF281" s="3"/>
      <c r="AG281" s="9"/>
      <c r="AH281" s="10"/>
      <c r="AI281" s="2"/>
      <c r="AJ281" s="10"/>
    </row>
    <row r="282" spans="1:36" ht="14.35" x14ac:dyDescent="0.5">
      <c r="A282" s="7">
        <v>583</v>
      </c>
      <c r="B282" s="8" t="s">
        <v>4064</v>
      </c>
      <c r="C282" s="7">
        <v>10650</v>
      </c>
      <c r="D282" s="3" t="s">
        <v>6002</v>
      </c>
      <c r="E282" s="3" t="s">
        <v>1</v>
      </c>
      <c r="F282" s="32">
        <f t="shared" si="15"/>
        <v>11</v>
      </c>
      <c r="G282" s="10">
        <f t="shared" si="16"/>
        <v>2.9583333333333335</v>
      </c>
      <c r="H282" s="32">
        <f t="shared" si="14"/>
        <v>1</v>
      </c>
      <c r="I282" s="10"/>
      <c r="J282" s="7"/>
      <c r="K282" s="8"/>
      <c r="L282" s="7"/>
      <c r="M282" s="3"/>
      <c r="N282" s="3"/>
      <c r="O282" s="11"/>
      <c r="P282" s="12"/>
      <c r="Q282" s="2"/>
      <c r="R282" s="10"/>
      <c r="S282" s="7"/>
      <c r="T282" s="8"/>
      <c r="U282" s="7"/>
      <c r="V282" s="3"/>
      <c r="W282" s="3"/>
      <c r="X282" s="9"/>
      <c r="Y282" s="10"/>
      <c r="Z282" s="2"/>
      <c r="AA282" s="10"/>
      <c r="AB282" s="7"/>
      <c r="AC282" s="8"/>
      <c r="AD282" s="7"/>
      <c r="AE282" s="3"/>
      <c r="AF282" s="3"/>
      <c r="AG282" s="9"/>
      <c r="AH282" s="10"/>
      <c r="AI282" s="2"/>
      <c r="AJ282" s="10"/>
    </row>
    <row r="283" spans="1:36" ht="14.35" x14ac:dyDescent="0.5">
      <c r="A283" s="7">
        <v>583</v>
      </c>
      <c r="B283" s="8" t="s">
        <v>4067</v>
      </c>
      <c r="C283" s="7">
        <v>10511</v>
      </c>
      <c r="D283" s="3" t="s">
        <v>6002</v>
      </c>
      <c r="E283" s="3" t="s">
        <v>1</v>
      </c>
      <c r="F283" s="32">
        <f t="shared" si="15"/>
        <v>11</v>
      </c>
      <c r="G283" s="10">
        <f t="shared" si="16"/>
        <v>2.9197222222222221</v>
      </c>
      <c r="H283" s="32">
        <f t="shared" si="14"/>
        <v>1</v>
      </c>
      <c r="I283" s="10"/>
      <c r="J283" s="7"/>
      <c r="K283" s="8"/>
      <c r="L283" s="7"/>
      <c r="M283" s="3"/>
      <c r="N283" s="3"/>
      <c r="O283" s="11"/>
      <c r="P283" s="12"/>
      <c r="Q283" s="2"/>
      <c r="R283" s="10"/>
      <c r="S283" s="7"/>
      <c r="T283" s="8"/>
      <c r="U283" s="7"/>
      <c r="V283" s="3"/>
      <c r="W283" s="3"/>
      <c r="X283" s="9"/>
      <c r="Y283" s="10"/>
      <c r="Z283" s="2"/>
      <c r="AA283" s="10"/>
      <c r="AB283" s="7"/>
      <c r="AC283" s="8"/>
      <c r="AD283" s="7"/>
      <c r="AE283" s="3"/>
      <c r="AF283" s="3"/>
      <c r="AG283" s="9"/>
      <c r="AH283" s="10"/>
      <c r="AI283" s="2"/>
      <c r="AJ283" s="10"/>
    </row>
    <row r="284" spans="1:36" ht="14.35" x14ac:dyDescent="0.5">
      <c r="A284" s="7">
        <v>583</v>
      </c>
      <c r="B284" s="8" t="s">
        <v>4070</v>
      </c>
      <c r="C284" s="7">
        <v>58077</v>
      </c>
      <c r="D284" s="3" t="s">
        <v>6002</v>
      </c>
      <c r="E284" s="3" t="s">
        <v>1</v>
      </c>
      <c r="F284" s="32">
        <f t="shared" si="15"/>
        <v>11</v>
      </c>
      <c r="G284" s="10">
        <f t="shared" si="16"/>
        <v>16.1325</v>
      </c>
      <c r="H284" s="32">
        <f t="shared" si="14"/>
        <v>0</v>
      </c>
      <c r="I284" s="10"/>
      <c r="J284" s="7"/>
      <c r="K284" s="8"/>
      <c r="L284" s="7"/>
      <c r="M284" s="3"/>
      <c r="N284" s="3"/>
      <c r="O284" s="11"/>
      <c r="P284" s="12"/>
      <c r="Q284" s="2"/>
      <c r="R284" s="10"/>
      <c r="S284" s="7"/>
      <c r="T284" s="8"/>
      <c r="U284" s="7"/>
      <c r="V284" s="3"/>
      <c r="W284" s="3"/>
      <c r="X284" s="9"/>
      <c r="Y284" s="10"/>
      <c r="Z284" s="2"/>
      <c r="AA284" s="10"/>
      <c r="AB284" s="7"/>
      <c r="AC284" s="8"/>
      <c r="AD284" s="7"/>
      <c r="AE284" s="3"/>
      <c r="AF284" s="3"/>
      <c r="AG284" s="9"/>
      <c r="AH284" s="10"/>
      <c r="AI284" s="2"/>
      <c r="AJ284" s="10"/>
    </row>
    <row r="285" spans="1:36" ht="14.35" x14ac:dyDescent="0.5">
      <c r="A285" s="7">
        <v>583</v>
      </c>
      <c r="B285" s="8" t="s">
        <v>4073</v>
      </c>
      <c r="C285" s="7">
        <v>11580</v>
      </c>
      <c r="D285" s="3" t="s">
        <v>6002</v>
      </c>
      <c r="E285" s="3" t="s">
        <v>1</v>
      </c>
      <c r="F285" s="32">
        <f t="shared" si="15"/>
        <v>11</v>
      </c>
      <c r="G285" s="10">
        <f t="shared" si="16"/>
        <v>3.2166666666666668</v>
      </c>
      <c r="H285" s="32">
        <f t="shared" si="14"/>
        <v>1</v>
      </c>
      <c r="I285" s="10"/>
      <c r="J285" s="7"/>
      <c r="K285" s="8"/>
      <c r="L285" s="7"/>
      <c r="M285" s="3"/>
      <c r="N285" s="3"/>
      <c r="O285" s="11"/>
      <c r="P285" s="12"/>
      <c r="Q285" s="2"/>
      <c r="R285" s="10"/>
      <c r="S285" s="7"/>
      <c r="T285" s="8"/>
      <c r="U285" s="7"/>
      <c r="V285" s="3"/>
      <c r="W285" s="3"/>
      <c r="X285" s="9"/>
      <c r="Y285" s="10"/>
      <c r="Z285" s="2"/>
      <c r="AA285" s="10"/>
      <c r="AB285" s="7"/>
      <c r="AC285" s="8"/>
      <c r="AD285" s="7"/>
      <c r="AE285" s="3"/>
      <c r="AF285" s="3"/>
      <c r="AG285" s="9"/>
      <c r="AH285" s="10"/>
      <c r="AI285" s="2"/>
      <c r="AJ285" s="10"/>
    </row>
    <row r="286" spans="1:36" ht="14.35" x14ac:dyDescent="0.5">
      <c r="A286" s="7">
        <v>583</v>
      </c>
      <c r="B286" s="8" t="s">
        <v>4076</v>
      </c>
      <c r="C286" s="7">
        <v>7880</v>
      </c>
      <c r="D286" s="3" t="s">
        <v>6002</v>
      </c>
      <c r="E286" s="3" t="s">
        <v>1</v>
      </c>
      <c r="F286" s="32">
        <f t="shared" si="15"/>
        <v>11</v>
      </c>
      <c r="G286" s="10">
        <f t="shared" si="16"/>
        <v>2.1888888888888891</v>
      </c>
      <c r="H286" s="32">
        <f t="shared" si="14"/>
        <v>1</v>
      </c>
      <c r="I286" s="10"/>
      <c r="J286" s="7"/>
      <c r="K286" s="8"/>
      <c r="L286" s="7"/>
      <c r="M286" s="3"/>
      <c r="N286" s="3"/>
      <c r="O286" s="11"/>
      <c r="P286" s="12"/>
      <c r="Q286" s="2"/>
      <c r="R286" s="10"/>
      <c r="S286" s="7"/>
      <c r="T286" s="8"/>
      <c r="U286" s="7"/>
      <c r="V286" s="3"/>
      <c r="W286" s="3"/>
      <c r="X286" s="9"/>
      <c r="Y286" s="10"/>
      <c r="Z286" s="2"/>
      <c r="AA286" s="10"/>
      <c r="AB286" s="7"/>
      <c r="AC286" s="8"/>
      <c r="AD286" s="7"/>
      <c r="AE286" s="3"/>
      <c r="AF286" s="3"/>
      <c r="AG286" s="9"/>
      <c r="AH286" s="10"/>
      <c r="AI286" s="2"/>
      <c r="AJ286" s="10"/>
    </row>
    <row r="287" spans="1:36" ht="14.35" x14ac:dyDescent="0.5">
      <c r="A287" s="7">
        <v>583</v>
      </c>
      <c r="B287" s="8" t="s">
        <v>4079</v>
      </c>
      <c r="C287" s="7">
        <v>9400</v>
      </c>
      <c r="D287" s="3" t="s">
        <v>6002</v>
      </c>
      <c r="E287" s="3" t="s">
        <v>1</v>
      </c>
      <c r="F287" s="32">
        <f t="shared" si="15"/>
        <v>11</v>
      </c>
      <c r="G287" s="10">
        <f t="shared" si="16"/>
        <v>2.6111111111111112</v>
      </c>
      <c r="H287" s="32">
        <f t="shared" si="14"/>
        <v>1</v>
      </c>
      <c r="I287" s="10"/>
      <c r="J287" s="7"/>
      <c r="K287" s="8"/>
      <c r="L287" s="7"/>
      <c r="M287" s="3"/>
      <c r="N287" s="3"/>
      <c r="O287" s="11"/>
      <c r="P287" s="12"/>
      <c r="Q287" s="2"/>
      <c r="R287" s="10"/>
      <c r="S287" s="7"/>
      <c r="T287" s="8"/>
      <c r="U287" s="7"/>
      <c r="V287" s="3"/>
      <c r="W287" s="3"/>
      <c r="X287" s="9"/>
      <c r="Y287" s="10"/>
      <c r="Z287" s="2"/>
      <c r="AA287" s="10"/>
      <c r="AB287" s="7"/>
      <c r="AC287" s="8"/>
      <c r="AD287" s="7"/>
      <c r="AE287" s="3"/>
      <c r="AF287" s="3"/>
      <c r="AG287" s="9"/>
      <c r="AH287" s="10"/>
      <c r="AI287" s="2"/>
      <c r="AJ287" s="10"/>
    </row>
    <row r="288" spans="1:36" ht="14.35" x14ac:dyDescent="0.5">
      <c r="A288" s="7">
        <v>583</v>
      </c>
      <c r="B288" s="8" t="s">
        <v>4082</v>
      </c>
      <c r="C288" s="7">
        <v>13300</v>
      </c>
      <c r="D288" s="3" t="s">
        <v>6002</v>
      </c>
      <c r="E288" s="3" t="s">
        <v>1</v>
      </c>
      <c r="F288" s="32">
        <f t="shared" si="15"/>
        <v>11</v>
      </c>
      <c r="G288" s="10">
        <f t="shared" si="16"/>
        <v>3.6944444444444446</v>
      </c>
      <c r="H288" s="32">
        <f t="shared" si="14"/>
        <v>1</v>
      </c>
      <c r="I288" s="10"/>
      <c r="J288" s="7"/>
      <c r="K288" s="8"/>
      <c r="L288" s="7"/>
      <c r="M288" s="3"/>
      <c r="N288" s="3"/>
      <c r="O288" s="11"/>
      <c r="P288" s="12"/>
      <c r="Q288" s="2"/>
      <c r="R288" s="10"/>
      <c r="S288" s="7"/>
      <c r="T288" s="8"/>
      <c r="U288" s="7"/>
      <c r="V288" s="3"/>
      <c r="W288" s="3"/>
      <c r="X288" s="9"/>
      <c r="Y288" s="10"/>
      <c r="Z288" s="2"/>
      <c r="AA288" s="10"/>
      <c r="AB288" s="7"/>
      <c r="AC288" s="8"/>
      <c r="AD288" s="7"/>
      <c r="AE288" s="3"/>
      <c r="AF288" s="3"/>
      <c r="AG288" s="9"/>
      <c r="AH288" s="10"/>
      <c r="AI288" s="2"/>
      <c r="AJ288" s="10"/>
    </row>
    <row r="289" spans="1:36" ht="14.35" x14ac:dyDescent="0.5">
      <c r="A289" s="7">
        <v>583</v>
      </c>
      <c r="B289" s="8" t="s">
        <v>4085</v>
      </c>
      <c r="C289" s="7">
        <v>15740</v>
      </c>
      <c r="D289" s="3" t="s">
        <v>6002</v>
      </c>
      <c r="E289" s="3" t="s">
        <v>1</v>
      </c>
      <c r="F289" s="32">
        <f t="shared" si="15"/>
        <v>11</v>
      </c>
      <c r="G289" s="10">
        <f t="shared" si="16"/>
        <v>4.3722222222222218</v>
      </c>
      <c r="H289" s="32">
        <f t="shared" si="14"/>
        <v>1</v>
      </c>
      <c r="I289" s="10"/>
      <c r="J289" s="7"/>
      <c r="K289" s="8"/>
      <c r="L289" s="7"/>
      <c r="M289" s="3"/>
      <c r="N289" s="3"/>
      <c r="O289" s="11"/>
      <c r="P289" s="12"/>
      <c r="Q289" s="2"/>
      <c r="R289" s="10"/>
      <c r="S289" s="7"/>
      <c r="T289" s="8"/>
      <c r="U289" s="7"/>
      <c r="V289" s="3"/>
      <c r="W289" s="3"/>
      <c r="X289" s="9"/>
      <c r="Y289" s="10"/>
      <c r="Z289" s="2"/>
      <c r="AA289" s="10"/>
      <c r="AB289" s="7"/>
      <c r="AC289" s="8"/>
      <c r="AD289" s="7"/>
      <c r="AE289" s="3"/>
      <c r="AF289" s="3"/>
      <c r="AG289" s="9"/>
      <c r="AH289" s="10"/>
      <c r="AI289" s="2"/>
      <c r="AJ289" s="10"/>
    </row>
    <row r="290" spans="1:36" ht="14.35" x14ac:dyDescent="0.5">
      <c r="A290" s="7">
        <v>583</v>
      </c>
      <c r="B290" s="8" t="s">
        <v>4088</v>
      </c>
      <c r="C290" s="7">
        <v>11540</v>
      </c>
      <c r="D290" s="3" t="s">
        <v>6002</v>
      </c>
      <c r="E290" s="3" t="s">
        <v>1</v>
      </c>
      <c r="F290" s="32">
        <f t="shared" si="15"/>
        <v>11</v>
      </c>
      <c r="G290" s="10">
        <f t="shared" si="16"/>
        <v>3.2055555555555557</v>
      </c>
      <c r="H290" s="32">
        <f t="shared" si="14"/>
        <v>1</v>
      </c>
      <c r="I290" s="10"/>
      <c r="J290" s="7"/>
      <c r="K290" s="8"/>
      <c r="L290" s="7"/>
      <c r="M290" s="3"/>
      <c r="N290" s="3"/>
      <c r="O290" s="11"/>
      <c r="P290" s="12"/>
      <c r="Q290" s="2"/>
      <c r="R290" s="10"/>
      <c r="S290" s="7"/>
      <c r="T290" s="8"/>
      <c r="U290" s="7"/>
      <c r="V290" s="3"/>
      <c r="W290" s="3"/>
      <c r="X290" s="9"/>
      <c r="Y290" s="10"/>
      <c r="Z290" s="2"/>
      <c r="AA290" s="10"/>
      <c r="AB290" s="7"/>
      <c r="AC290" s="8"/>
      <c r="AD290" s="7"/>
      <c r="AE290" s="3"/>
      <c r="AF290" s="3"/>
      <c r="AG290" s="9"/>
      <c r="AH290" s="10"/>
      <c r="AI290" s="2"/>
      <c r="AJ290" s="10"/>
    </row>
    <row r="291" spans="1:36" ht="14.35" x14ac:dyDescent="0.5">
      <c r="A291" s="7">
        <v>583</v>
      </c>
      <c r="B291" s="8" t="s">
        <v>4091</v>
      </c>
      <c r="C291" s="7">
        <v>9402</v>
      </c>
      <c r="D291" s="3" t="s">
        <v>6002</v>
      </c>
      <c r="E291" s="3" t="s">
        <v>1</v>
      </c>
      <c r="F291" s="32">
        <f t="shared" si="15"/>
        <v>11</v>
      </c>
      <c r="G291" s="10">
        <f t="shared" si="16"/>
        <v>2.6116666666666668</v>
      </c>
      <c r="H291" s="32">
        <f t="shared" si="14"/>
        <v>1</v>
      </c>
      <c r="I291" s="10"/>
      <c r="J291" s="7"/>
      <c r="K291" s="8"/>
      <c r="L291" s="7"/>
      <c r="M291" s="3"/>
      <c r="N291" s="3"/>
      <c r="O291" s="11"/>
      <c r="P291" s="12"/>
      <c r="Q291" s="2"/>
      <c r="R291" s="10"/>
      <c r="S291" s="7"/>
      <c r="T291" s="8"/>
      <c r="U291" s="7"/>
      <c r="V291" s="3"/>
      <c r="W291" s="3"/>
      <c r="X291" s="9"/>
      <c r="Y291" s="10"/>
      <c r="Z291" s="2"/>
      <c r="AA291" s="10"/>
      <c r="AB291" s="7"/>
      <c r="AC291" s="8"/>
      <c r="AD291" s="7"/>
      <c r="AE291" s="3"/>
      <c r="AF291" s="3"/>
      <c r="AG291" s="9"/>
      <c r="AH291" s="10"/>
      <c r="AI291" s="2"/>
      <c r="AJ291" s="10"/>
    </row>
    <row r="292" spans="1:36" ht="14.35" x14ac:dyDescent="0.5">
      <c r="A292" s="7">
        <v>583</v>
      </c>
      <c r="B292" s="8" t="s">
        <v>4094</v>
      </c>
      <c r="C292" s="7">
        <v>11579</v>
      </c>
      <c r="D292" s="3" t="s">
        <v>6002</v>
      </c>
      <c r="E292" s="3" t="s">
        <v>1</v>
      </c>
      <c r="F292" s="32">
        <f t="shared" si="15"/>
        <v>11</v>
      </c>
      <c r="G292" s="10">
        <f t="shared" si="16"/>
        <v>3.216388888888889</v>
      </c>
      <c r="H292" s="32">
        <f t="shared" si="14"/>
        <v>1</v>
      </c>
      <c r="I292" s="10"/>
      <c r="J292" s="7"/>
      <c r="K292" s="8"/>
      <c r="L292" s="7"/>
      <c r="M292" s="3"/>
      <c r="N292" s="3"/>
      <c r="O292" s="11"/>
      <c r="P292" s="12"/>
      <c r="Q292" s="2"/>
      <c r="R292" s="10"/>
      <c r="S292" s="7"/>
      <c r="T292" s="8"/>
      <c r="U292" s="7"/>
      <c r="V292" s="3"/>
      <c r="W292" s="3"/>
      <c r="X292" s="9"/>
      <c r="Y292" s="10"/>
      <c r="Z292" s="2"/>
      <c r="AA292" s="10"/>
      <c r="AB292" s="7"/>
      <c r="AC292" s="8"/>
      <c r="AD292" s="7"/>
      <c r="AE292" s="3"/>
      <c r="AF292" s="3"/>
      <c r="AG292" s="9"/>
      <c r="AH292" s="10"/>
      <c r="AI292" s="2"/>
      <c r="AJ292" s="10"/>
    </row>
    <row r="293" spans="1:36" ht="14.35" x14ac:dyDescent="0.5">
      <c r="A293" s="7">
        <v>583</v>
      </c>
      <c r="B293" s="8" t="s">
        <v>4097</v>
      </c>
      <c r="C293" s="7">
        <v>12459</v>
      </c>
      <c r="D293" s="3" t="s">
        <v>6002</v>
      </c>
      <c r="E293" s="3" t="s">
        <v>1</v>
      </c>
      <c r="F293" s="32">
        <f t="shared" si="15"/>
        <v>11</v>
      </c>
      <c r="G293" s="10">
        <f t="shared" si="16"/>
        <v>3.4608333333333334</v>
      </c>
      <c r="H293" s="32">
        <f t="shared" si="14"/>
        <v>1</v>
      </c>
      <c r="I293" s="10"/>
      <c r="J293" s="7"/>
      <c r="K293" s="8"/>
      <c r="L293" s="7"/>
      <c r="M293" s="3"/>
      <c r="N293" s="3"/>
      <c r="O293" s="11"/>
      <c r="P293" s="12"/>
      <c r="Q293" s="2"/>
      <c r="R293" s="10"/>
      <c r="S293" s="7"/>
      <c r="T293" s="8"/>
      <c r="U293" s="7"/>
      <c r="V293" s="3"/>
      <c r="W293" s="3"/>
      <c r="X293" s="9"/>
      <c r="Y293" s="10"/>
      <c r="Z293" s="2"/>
      <c r="AA293" s="10"/>
      <c r="AB293" s="7"/>
      <c r="AC293" s="8"/>
      <c r="AD293" s="7"/>
      <c r="AE293" s="3"/>
      <c r="AF293" s="3"/>
      <c r="AG293" s="9"/>
      <c r="AH293" s="10"/>
      <c r="AI293" s="2"/>
      <c r="AJ293" s="10"/>
    </row>
    <row r="294" spans="1:36" ht="14.35" x14ac:dyDescent="0.5">
      <c r="A294" s="7">
        <v>583</v>
      </c>
      <c r="B294" s="8" t="s">
        <v>4100</v>
      </c>
      <c r="C294" s="7">
        <v>12240</v>
      </c>
      <c r="D294" s="3" t="s">
        <v>6002</v>
      </c>
      <c r="E294" s="3" t="s">
        <v>1</v>
      </c>
      <c r="F294" s="32">
        <f t="shared" si="15"/>
        <v>11</v>
      </c>
      <c r="G294" s="10">
        <f t="shared" si="16"/>
        <v>3.4</v>
      </c>
      <c r="H294" s="32">
        <f t="shared" si="14"/>
        <v>1</v>
      </c>
      <c r="I294" s="10"/>
      <c r="J294" s="7"/>
      <c r="K294" s="8"/>
      <c r="L294" s="7"/>
      <c r="M294" s="3"/>
      <c r="N294" s="3"/>
      <c r="O294" s="11"/>
      <c r="P294" s="12"/>
      <c r="Q294" s="2"/>
      <c r="R294" s="10"/>
      <c r="S294" s="7"/>
      <c r="T294" s="8"/>
      <c r="U294" s="7"/>
      <c r="V294" s="3"/>
      <c r="W294" s="3"/>
      <c r="X294" s="9"/>
      <c r="Y294" s="10"/>
      <c r="Z294" s="2"/>
      <c r="AA294" s="10"/>
      <c r="AB294" s="7"/>
      <c r="AC294" s="8"/>
      <c r="AD294" s="7"/>
      <c r="AE294" s="3"/>
      <c r="AF294" s="3"/>
      <c r="AG294" s="9"/>
      <c r="AH294" s="10"/>
      <c r="AI294" s="2"/>
      <c r="AJ294" s="10"/>
    </row>
    <row r="295" spans="1:36" ht="14.35" x14ac:dyDescent="0.5">
      <c r="A295" s="7">
        <v>583</v>
      </c>
      <c r="B295" s="8" t="s">
        <v>4103</v>
      </c>
      <c r="C295" s="7">
        <v>13699</v>
      </c>
      <c r="D295" s="3" t="s">
        <v>6002</v>
      </c>
      <c r="E295" s="3" t="s">
        <v>1</v>
      </c>
      <c r="F295" s="32">
        <f t="shared" si="15"/>
        <v>11</v>
      </c>
      <c r="G295" s="10">
        <f t="shared" si="16"/>
        <v>3.805277777777778</v>
      </c>
      <c r="H295" s="32">
        <f t="shared" si="14"/>
        <v>1</v>
      </c>
      <c r="I295" s="10"/>
      <c r="J295" s="7"/>
      <c r="K295" s="8"/>
      <c r="L295" s="7"/>
      <c r="M295" s="3"/>
      <c r="N295" s="3"/>
      <c r="O295" s="11"/>
      <c r="P295" s="12"/>
      <c r="Q295" s="2"/>
      <c r="R295" s="10"/>
      <c r="S295" s="7"/>
      <c r="T295" s="8"/>
      <c r="U295" s="7"/>
      <c r="V295" s="3"/>
      <c r="W295" s="3"/>
      <c r="X295" s="9"/>
      <c r="Y295" s="10"/>
      <c r="Z295" s="2"/>
      <c r="AA295" s="10"/>
      <c r="AB295" s="7"/>
      <c r="AC295" s="8"/>
      <c r="AD295" s="7"/>
      <c r="AE295" s="3"/>
      <c r="AF295" s="3"/>
      <c r="AG295" s="9"/>
      <c r="AH295" s="10"/>
      <c r="AI295" s="2"/>
      <c r="AJ295" s="10"/>
    </row>
    <row r="296" spans="1:36" ht="14.35" x14ac:dyDescent="0.5">
      <c r="A296" s="7">
        <v>648</v>
      </c>
      <c r="B296" s="8" t="s">
        <v>53</v>
      </c>
      <c r="C296" s="7">
        <v>12983</v>
      </c>
      <c r="D296" s="3" t="s">
        <v>6002</v>
      </c>
      <c r="E296" s="3" t="s">
        <v>0</v>
      </c>
      <c r="F296" s="32">
        <f t="shared" si="15"/>
        <v>9</v>
      </c>
      <c r="G296" s="10">
        <f t="shared" si="16"/>
        <v>3.6063888888888891</v>
      </c>
      <c r="H296" s="32">
        <f t="shared" ref="H296:H359" si="17">IF(G296&lt;=F296,1,0)</f>
        <v>1</v>
      </c>
      <c r="I296" s="10"/>
      <c r="J296" s="7"/>
      <c r="K296" s="8"/>
      <c r="L296" s="7"/>
      <c r="M296" s="3"/>
      <c r="N296" s="3"/>
      <c r="O296" s="11"/>
      <c r="P296" s="12"/>
      <c r="Q296" s="2"/>
      <c r="R296" s="10"/>
      <c r="S296" s="7"/>
      <c r="T296" s="8"/>
      <c r="U296" s="7"/>
      <c r="V296" s="3"/>
      <c r="W296" s="3"/>
      <c r="X296" s="9"/>
      <c r="Y296" s="10"/>
      <c r="Z296" s="2"/>
      <c r="AA296" s="10"/>
      <c r="AB296" s="7"/>
      <c r="AC296" s="8"/>
      <c r="AD296" s="7"/>
      <c r="AE296" s="3"/>
      <c r="AF296" s="3"/>
      <c r="AG296" s="9"/>
      <c r="AH296" s="10"/>
      <c r="AI296" s="2"/>
      <c r="AJ296" s="10"/>
    </row>
    <row r="297" spans="1:36" ht="14.35" x14ac:dyDescent="0.5">
      <c r="A297" s="7">
        <v>648</v>
      </c>
      <c r="B297" s="8" t="s">
        <v>1827</v>
      </c>
      <c r="C297" s="7">
        <v>13643</v>
      </c>
      <c r="D297" s="3" t="s">
        <v>6002</v>
      </c>
      <c r="E297" s="3" t="s">
        <v>0</v>
      </c>
      <c r="F297" s="32">
        <f t="shared" si="15"/>
        <v>9</v>
      </c>
      <c r="G297" s="10">
        <f t="shared" si="16"/>
        <v>3.7897222222222222</v>
      </c>
      <c r="H297" s="32">
        <f t="shared" si="17"/>
        <v>1</v>
      </c>
      <c r="I297" s="10"/>
      <c r="J297" s="7"/>
      <c r="K297" s="8"/>
      <c r="L297" s="7"/>
      <c r="M297" s="3"/>
      <c r="N297" s="3"/>
      <c r="O297" s="11"/>
      <c r="P297" s="12"/>
      <c r="Q297" s="2"/>
      <c r="R297" s="10"/>
      <c r="S297" s="7"/>
      <c r="T297" s="8"/>
      <c r="U297" s="7"/>
      <c r="V297" s="3"/>
      <c r="W297" s="3"/>
      <c r="X297" s="9"/>
      <c r="Y297" s="10"/>
      <c r="Z297" s="2"/>
      <c r="AA297" s="10"/>
      <c r="AB297" s="7"/>
      <c r="AC297" s="8"/>
      <c r="AD297" s="7"/>
      <c r="AE297" s="3"/>
      <c r="AF297" s="3"/>
      <c r="AG297" s="9"/>
      <c r="AH297" s="10"/>
      <c r="AI297" s="2"/>
      <c r="AJ297" s="10"/>
    </row>
    <row r="298" spans="1:36" ht="14.35" x14ac:dyDescent="0.5">
      <c r="A298" s="7">
        <v>648</v>
      </c>
      <c r="B298" s="8" t="s">
        <v>1830</v>
      </c>
      <c r="C298" s="7">
        <v>16344</v>
      </c>
      <c r="D298" s="3" t="s">
        <v>6002</v>
      </c>
      <c r="E298" s="3" t="s">
        <v>0</v>
      </c>
      <c r="F298" s="32">
        <f t="shared" si="15"/>
        <v>9</v>
      </c>
      <c r="G298" s="10">
        <f t="shared" si="16"/>
        <v>4.54</v>
      </c>
      <c r="H298" s="32">
        <f t="shared" si="17"/>
        <v>1</v>
      </c>
      <c r="I298" s="10"/>
      <c r="J298" s="7"/>
      <c r="K298" s="8"/>
      <c r="L298" s="7"/>
      <c r="M298" s="3"/>
      <c r="N298" s="3"/>
      <c r="O298" s="11"/>
      <c r="P298" s="12"/>
      <c r="Q298" s="2"/>
      <c r="R298" s="10"/>
      <c r="S298" s="7"/>
      <c r="T298" s="8"/>
      <c r="U298" s="7"/>
      <c r="V298" s="3"/>
      <c r="W298" s="3"/>
      <c r="X298" s="9"/>
      <c r="Y298" s="10"/>
      <c r="Z298" s="2"/>
      <c r="AA298" s="10"/>
      <c r="AB298" s="7"/>
      <c r="AC298" s="8"/>
      <c r="AD298" s="7"/>
      <c r="AE298" s="3"/>
      <c r="AF298" s="3"/>
      <c r="AG298" s="9"/>
      <c r="AH298" s="10"/>
      <c r="AI298" s="2"/>
      <c r="AJ298" s="10"/>
    </row>
    <row r="299" spans="1:36" ht="14.35" x14ac:dyDescent="0.5">
      <c r="A299" s="7">
        <v>648</v>
      </c>
      <c r="B299" s="8" t="s">
        <v>1833</v>
      </c>
      <c r="C299" s="7">
        <v>9764</v>
      </c>
      <c r="D299" s="3" t="s">
        <v>6002</v>
      </c>
      <c r="E299" s="3" t="s">
        <v>0</v>
      </c>
      <c r="F299" s="32">
        <f t="shared" si="15"/>
        <v>9</v>
      </c>
      <c r="G299" s="10">
        <f t="shared" si="16"/>
        <v>2.7122222222222221</v>
      </c>
      <c r="H299" s="32">
        <f t="shared" si="17"/>
        <v>1</v>
      </c>
      <c r="I299" s="10"/>
      <c r="J299" s="7"/>
      <c r="K299" s="8"/>
      <c r="L299" s="7"/>
      <c r="M299" s="3"/>
      <c r="N299" s="3"/>
      <c r="O299" s="11"/>
      <c r="P299" s="12"/>
      <c r="Q299" s="2"/>
      <c r="R299" s="10"/>
      <c r="S299" s="7"/>
      <c r="T299" s="8"/>
      <c r="U299" s="7"/>
      <c r="V299" s="3"/>
      <c r="W299" s="3"/>
      <c r="X299" s="9"/>
      <c r="Y299" s="10"/>
      <c r="Z299" s="2"/>
      <c r="AA299" s="10"/>
      <c r="AB299" s="7"/>
      <c r="AC299" s="8"/>
      <c r="AD299" s="7"/>
      <c r="AE299" s="3"/>
      <c r="AF299" s="3"/>
      <c r="AG299" s="9"/>
      <c r="AH299" s="10"/>
      <c r="AI299" s="2"/>
      <c r="AJ299" s="10"/>
    </row>
    <row r="300" spans="1:36" ht="14.35" x14ac:dyDescent="0.5">
      <c r="A300" s="7">
        <v>648</v>
      </c>
      <c r="B300" s="8" t="s">
        <v>1836</v>
      </c>
      <c r="C300" s="7">
        <v>10224</v>
      </c>
      <c r="D300" s="3" t="s">
        <v>6002</v>
      </c>
      <c r="E300" s="3" t="s">
        <v>0</v>
      </c>
      <c r="F300" s="32">
        <f t="shared" si="15"/>
        <v>9</v>
      </c>
      <c r="G300" s="10">
        <f t="shared" si="16"/>
        <v>2.84</v>
      </c>
      <c r="H300" s="32">
        <f t="shared" si="17"/>
        <v>1</v>
      </c>
      <c r="I300" s="10"/>
      <c r="J300" s="7"/>
      <c r="K300" s="8"/>
      <c r="L300" s="7"/>
      <c r="M300" s="3"/>
      <c r="N300" s="3"/>
      <c r="O300" s="11"/>
      <c r="P300" s="12"/>
      <c r="Q300" s="2"/>
      <c r="R300" s="10"/>
      <c r="S300" s="7"/>
      <c r="T300" s="8"/>
      <c r="U300" s="7"/>
      <c r="V300" s="3"/>
      <c r="W300" s="3"/>
      <c r="X300" s="9"/>
      <c r="Y300" s="10"/>
      <c r="Z300" s="2"/>
      <c r="AA300" s="10"/>
      <c r="AB300" s="7"/>
      <c r="AC300" s="8"/>
      <c r="AD300" s="7"/>
      <c r="AE300" s="3"/>
      <c r="AF300" s="3"/>
      <c r="AG300" s="9"/>
      <c r="AH300" s="10"/>
      <c r="AI300" s="2"/>
      <c r="AJ300" s="10"/>
    </row>
    <row r="301" spans="1:36" ht="14.35" x14ac:dyDescent="0.5">
      <c r="A301" s="7">
        <v>648</v>
      </c>
      <c r="B301" s="8" t="s">
        <v>1839</v>
      </c>
      <c r="C301" s="7">
        <v>18988</v>
      </c>
      <c r="D301" s="3" t="s">
        <v>6002</v>
      </c>
      <c r="E301" s="3" t="s">
        <v>0</v>
      </c>
      <c r="F301" s="32">
        <f t="shared" si="15"/>
        <v>9</v>
      </c>
      <c r="G301" s="10">
        <f t="shared" si="16"/>
        <v>5.2744444444444447</v>
      </c>
      <c r="H301" s="32">
        <f t="shared" si="17"/>
        <v>1</v>
      </c>
      <c r="I301" s="10"/>
      <c r="J301" s="7"/>
      <c r="K301" s="8"/>
      <c r="L301" s="7"/>
      <c r="M301" s="3"/>
      <c r="N301" s="3"/>
      <c r="O301" s="11"/>
      <c r="P301" s="12"/>
      <c r="Q301" s="2"/>
      <c r="R301" s="10"/>
      <c r="S301" s="7"/>
      <c r="T301" s="8"/>
      <c r="U301" s="7"/>
      <c r="V301" s="3"/>
      <c r="W301" s="3"/>
      <c r="X301" s="9"/>
      <c r="Y301" s="10"/>
      <c r="Z301" s="2"/>
      <c r="AA301" s="10"/>
      <c r="AB301" s="7"/>
      <c r="AC301" s="8"/>
      <c r="AD301" s="7"/>
      <c r="AE301" s="3"/>
      <c r="AF301" s="3"/>
      <c r="AG301" s="9"/>
      <c r="AH301" s="10"/>
      <c r="AI301" s="2"/>
      <c r="AJ301" s="10"/>
    </row>
    <row r="302" spans="1:36" ht="14.35" x14ac:dyDescent="0.5">
      <c r="A302" s="7">
        <v>648</v>
      </c>
      <c r="B302" s="8" t="s">
        <v>1842</v>
      </c>
      <c r="C302" s="7">
        <v>8448</v>
      </c>
      <c r="D302" s="3" t="s">
        <v>6002</v>
      </c>
      <c r="E302" s="3" t="s">
        <v>0</v>
      </c>
      <c r="F302" s="32">
        <f t="shared" si="15"/>
        <v>9</v>
      </c>
      <c r="G302" s="10">
        <f t="shared" si="16"/>
        <v>2.3466666666666667</v>
      </c>
      <c r="H302" s="32">
        <f t="shared" si="17"/>
        <v>1</v>
      </c>
      <c r="I302" s="10"/>
      <c r="J302" s="7"/>
      <c r="K302" s="8"/>
      <c r="L302" s="7"/>
      <c r="M302" s="3"/>
      <c r="N302" s="3"/>
      <c r="O302" s="11"/>
      <c r="P302" s="12"/>
      <c r="Q302" s="2"/>
      <c r="R302" s="10"/>
      <c r="S302" s="7"/>
      <c r="T302" s="8"/>
      <c r="U302" s="7"/>
      <c r="V302" s="3"/>
      <c r="W302" s="3"/>
      <c r="X302" s="9"/>
      <c r="Y302" s="10"/>
      <c r="Z302" s="2"/>
      <c r="AA302" s="10"/>
      <c r="AB302" s="7"/>
      <c r="AC302" s="8"/>
      <c r="AD302" s="7"/>
      <c r="AE302" s="3"/>
      <c r="AF302" s="3"/>
      <c r="AG302" s="9"/>
      <c r="AH302" s="10"/>
      <c r="AI302" s="2"/>
      <c r="AJ302" s="10"/>
    </row>
    <row r="303" spans="1:36" ht="14.35" x14ac:dyDescent="0.5">
      <c r="A303" s="7">
        <v>648</v>
      </c>
      <c r="B303" s="8" t="s">
        <v>1845</v>
      </c>
      <c r="C303" s="7">
        <v>10309</v>
      </c>
      <c r="D303" s="3" t="s">
        <v>6002</v>
      </c>
      <c r="E303" s="3" t="s">
        <v>0</v>
      </c>
      <c r="F303" s="32">
        <f t="shared" si="15"/>
        <v>9</v>
      </c>
      <c r="G303" s="10">
        <f t="shared" si="16"/>
        <v>2.8636111111111111</v>
      </c>
      <c r="H303" s="32">
        <f t="shared" si="17"/>
        <v>1</v>
      </c>
      <c r="I303" s="10"/>
      <c r="J303" s="7"/>
      <c r="K303" s="8"/>
      <c r="L303" s="7"/>
      <c r="M303" s="3"/>
      <c r="N303" s="3"/>
      <c r="O303" s="11"/>
      <c r="P303" s="12"/>
      <c r="Q303" s="2"/>
      <c r="R303" s="10"/>
      <c r="S303" s="7"/>
      <c r="T303" s="8"/>
      <c r="U303" s="7"/>
      <c r="V303" s="3"/>
      <c r="W303" s="3"/>
      <c r="X303" s="9"/>
      <c r="Y303" s="10"/>
      <c r="Z303" s="2"/>
      <c r="AA303" s="10"/>
      <c r="AB303" s="7"/>
      <c r="AC303" s="8"/>
      <c r="AD303" s="7"/>
      <c r="AE303" s="3"/>
      <c r="AF303" s="3"/>
      <c r="AG303" s="9"/>
      <c r="AH303" s="10"/>
      <c r="AI303" s="2"/>
      <c r="AJ303" s="10"/>
    </row>
    <row r="304" spans="1:36" ht="14.35" x14ac:dyDescent="0.5">
      <c r="A304" s="7">
        <v>648</v>
      </c>
      <c r="B304" s="8" t="s">
        <v>1848</v>
      </c>
      <c r="C304" s="7">
        <v>9048</v>
      </c>
      <c r="D304" s="3" t="s">
        <v>6002</v>
      </c>
      <c r="E304" s="3" t="s">
        <v>0</v>
      </c>
      <c r="F304" s="32">
        <f t="shared" si="15"/>
        <v>9</v>
      </c>
      <c r="G304" s="10">
        <f t="shared" si="16"/>
        <v>2.5133333333333332</v>
      </c>
      <c r="H304" s="32">
        <f t="shared" si="17"/>
        <v>1</v>
      </c>
      <c r="I304" s="10"/>
      <c r="J304" s="7"/>
      <c r="K304" s="8"/>
      <c r="L304" s="7"/>
      <c r="M304" s="3"/>
      <c r="N304" s="3"/>
      <c r="O304" s="11"/>
      <c r="P304" s="12"/>
      <c r="Q304" s="2"/>
      <c r="R304" s="10"/>
      <c r="S304" s="7"/>
      <c r="T304" s="8"/>
      <c r="U304" s="7"/>
      <c r="V304" s="3"/>
      <c r="W304" s="3"/>
      <c r="X304" s="9"/>
      <c r="Y304" s="10"/>
      <c r="Z304" s="2"/>
      <c r="AA304" s="10"/>
      <c r="AB304" s="7"/>
      <c r="AC304" s="8"/>
      <c r="AD304" s="7"/>
      <c r="AE304" s="3"/>
      <c r="AF304" s="3"/>
      <c r="AG304" s="9"/>
      <c r="AH304" s="10"/>
      <c r="AI304" s="2"/>
      <c r="AJ304" s="10"/>
    </row>
    <row r="305" spans="1:36" ht="14.35" x14ac:dyDescent="0.5">
      <c r="A305" s="7">
        <v>648</v>
      </c>
      <c r="B305" s="8" t="s">
        <v>1851</v>
      </c>
      <c r="C305" s="7">
        <v>10843</v>
      </c>
      <c r="D305" s="3" t="s">
        <v>6002</v>
      </c>
      <c r="E305" s="3" t="s">
        <v>0</v>
      </c>
      <c r="F305" s="32">
        <f t="shared" si="15"/>
        <v>9</v>
      </c>
      <c r="G305" s="10">
        <f t="shared" si="16"/>
        <v>3.0119444444444445</v>
      </c>
      <c r="H305" s="32">
        <f t="shared" si="17"/>
        <v>1</v>
      </c>
      <c r="I305" s="10"/>
      <c r="J305" s="7"/>
      <c r="K305" s="8"/>
      <c r="L305" s="7"/>
      <c r="M305" s="3"/>
      <c r="N305" s="3"/>
      <c r="O305" s="11"/>
      <c r="P305" s="12"/>
      <c r="Q305" s="2"/>
      <c r="R305" s="10"/>
      <c r="S305" s="7"/>
      <c r="T305" s="8"/>
      <c r="U305" s="7"/>
      <c r="V305" s="3"/>
      <c r="W305" s="3"/>
      <c r="X305" s="9"/>
      <c r="Y305" s="10"/>
      <c r="Z305" s="2"/>
      <c r="AA305" s="10"/>
      <c r="AB305" s="7"/>
      <c r="AC305" s="8"/>
      <c r="AD305" s="7"/>
      <c r="AE305" s="3"/>
      <c r="AF305" s="3"/>
      <c r="AG305" s="9"/>
      <c r="AH305" s="10"/>
      <c r="AI305" s="2"/>
      <c r="AJ305" s="10"/>
    </row>
    <row r="306" spans="1:36" ht="14.35" x14ac:dyDescent="0.5">
      <c r="A306" s="7">
        <v>648</v>
      </c>
      <c r="B306" s="8" t="s">
        <v>1854</v>
      </c>
      <c r="C306" s="7">
        <v>11104</v>
      </c>
      <c r="D306" s="3" t="s">
        <v>6002</v>
      </c>
      <c r="E306" s="3" t="s">
        <v>0</v>
      </c>
      <c r="F306" s="32">
        <f t="shared" si="15"/>
        <v>9</v>
      </c>
      <c r="G306" s="10">
        <f t="shared" si="16"/>
        <v>3.0844444444444443</v>
      </c>
      <c r="H306" s="32">
        <f t="shared" si="17"/>
        <v>1</v>
      </c>
      <c r="I306" s="10"/>
      <c r="J306" s="7"/>
      <c r="K306" s="8"/>
      <c r="L306" s="7"/>
      <c r="M306" s="3"/>
      <c r="N306" s="3"/>
      <c r="O306" s="11"/>
      <c r="P306" s="12"/>
      <c r="Q306" s="2"/>
      <c r="R306" s="10"/>
      <c r="S306" s="7"/>
      <c r="T306" s="8"/>
      <c r="U306" s="7"/>
      <c r="V306" s="3"/>
      <c r="W306" s="3"/>
      <c r="X306" s="9"/>
      <c r="Y306" s="10"/>
      <c r="Z306" s="2"/>
      <c r="AA306" s="10"/>
      <c r="AB306" s="7"/>
      <c r="AC306" s="8"/>
      <c r="AD306" s="7"/>
      <c r="AE306" s="3"/>
      <c r="AF306" s="3"/>
      <c r="AG306" s="9"/>
      <c r="AH306" s="10"/>
      <c r="AI306" s="2"/>
      <c r="AJ306" s="10"/>
    </row>
    <row r="307" spans="1:36" ht="14.35" x14ac:dyDescent="0.5">
      <c r="A307" s="7">
        <v>648</v>
      </c>
      <c r="B307" s="8" t="s">
        <v>1857</v>
      </c>
      <c r="C307" s="7">
        <v>13003</v>
      </c>
      <c r="D307" s="3" t="s">
        <v>6002</v>
      </c>
      <c r="E307" s="3" t="s">
        <v>0</v>
      </c>
      <c r="F307" s="32">
        <f t="shared" si="15"/>
        <v>9</v>
      </c>
      <c r="G307" s="10">
        <f t="shared" si="16"/>
        <v>3.6119444444444446</v>
      </c>
      <c r="H307" s="32">
        <f t="shared" si="17"/>
        <v>1</v>
      </c>
      <c r="I307" s="10"/>
      <c r="J307" s="7"/>
      <c r="K307" s="8"/>
      <c r="L307" s="7"/>
      <c r="M307" s="3"/>
      <c r="N307" s="3"/>
      <c r="O307" s="11"/>
      <c r="P307" s="12"/>
      <c r="Q307" s="2"/>
      <c r="R307" s="10"/>
      <c r="S307" s="7"/>
      <c r="T307" s="8"/>
      <c r="U307" s="7"/>
      <c r="V307" s="3"/>
      <c r="W307" s="3"/>
      <c r="X307" s="9"/>
      <c r="Y307" s="10"/>
      <c r="Z307" s="2"/>
      <c r="AA307" s="10"/>
      <c r="AB307" s="7"/>
      <c r="AC307" s="8"/>
      <c r="AD307" s="7"/>
      <c r="AE307" s="3"/>
      <c r="AF307" s="3"/>
      <c r="AG307" s="9"/>
      <c r="AH307" s="10"/>
      <c r="AI307" s="2"/>
      <c r="AJ307" s="10"/>
    </row>
    <row r="308" spans="1:36" ht="14.35" x14ac:dyDescent="0.5">
      <c r="A308" s="7">
        <v>648</v>
      </c>
      <c r="B308" s="8" t="s">
        <v>1860</v>
      </c>
      <c r="C308" s="7">
        <v>16810</v>
      </c>
      <c r="D308" s="3" t="s">
        <v>6002</v>
      </c>
      <c r="E308" s="3" t="s">
        <v>0</v>
      </c>
      <c r="F308" s="32">
        <f t="shared" si="15"/>
        <v>9</v>
      </c>
      <c r="G308" s="10">
        <f t="shared" si="16"/>
        <v>4.6694444444444443</v>
      </c>
      <c r="H308" s="32">
        <f t="shared" si="17"/>
        <v>1</v>
      </c>
      <c r="I308" s="10"/>
      <c r="J308" s="7"/>
      <c r="K308" s="8"/>
      <c r="L308" s="7"/>
      <c r="M308" s="3"/>
      <c r="N308" s="3"/>
      <c r="O308" s="11"/>
      <c r="P308" s="12"/>
      <c r="Q308" s="2"/>
      <c r="R308" s="10"/>
      <c r="S308" s="7"/>
      <c r="T308" s="8"/>
      <c r="U308" s="7"/>
      <c r="V308" s="3"/>
      <c r="W308" s="3"/>
      <c r="X308" s="9"/>
      <c r="Y308" s="10"/>
      <c r="Z308" s="2"/>
      <c r="AA308" s="10"/>
      <c r="AB308" s="7"/>
      <c r="AC308" s="8"/>
      <c r="AD308" s="7"/>
      <c r="AE308" s="3"/>
      <c r="AF308" s="3"/>
      <c r="AG308" s="9"/>
      <c r="AH308" s="10"/>
      <c r="AI308" s="2"/>
      <c r="AJ308" s="10"/>
    </row>
    <row r="309" spans="1:36" ht="14.35" x14ac:dyDescent="0.5">
      <c r="A309" s="7">
        <v>648</v>
      </c>
      <c r="B309" s="8" t="s">
        <v>1863</v>
      </c>
      <c r="C309" s="7">
        <v>11363</v>
      </c>
      <c r="D309" s="3" t="s">
        <v>6002</v>
      </c>
      <c r="E309" s="3" t="s">
        <v>0</v>
      </c>
      <c r="F309" s="32">
        <f t="shared" si="15"/>
        <v>9</v>
      </c>
      <c r="G309" s="10">
        <f t="shared" si="16"/>
        <v>3.1563888888888889</v>
      </c>
      <c r="H309" s="32">
        <f t="shared" si="17"/>
        <v>1</v>
      </c>
      <c r="I309" s="10"/>
      <c r="J309" s="7"/>
      <c r="K309" s="8"/>
      <c r="L309" s="7"/>
      <c r="M309" s="3"/>
      <c r="N309" s="3"/>
      <c r="O309" s="11"/>
      <c r="P309" s="12"/>
      <c r="Q309" s="2"/>
      <c r="R309" s="10"/>
      <c r="S309" s="7"/>
      <c r="T309" s="8"/>
      <c r="U309" s="7"/>
      <c r="V309" s="3"/>
      <c r="W309" s="3"/>
      <c r="X309" s="9"/>
      <c r="Y309" s="10"/>
      <c r="Z309" s="2"/>
      <c r="AA309" s="10"/>
      <c r="AB309" s="7"/>
      <c r="AC309" s="8"/>
      <c r="AD309" s="7"/>
      <c r="AE309" s="3"/>
      <c r="AF309" s="3"/>
      <c r="AG309" s="9"/>
      <c r="AH309" s="10"/>
      <c r="AI309" s="2"/>
      <c r="AJ309" s="10"/>
    </row>
    <row r="310" spans="1:36" ht="14.35" x14ac:dyDescent="0.5">
      <c r="A310" s="7">
        <v>648</v>
      </c>
      <c r="B310" s="8" t="s">
        <v>1866</v>
      </c>
      <c r="C310" s="7">
        <v>12183</v>
      </c>
      <c r="D310" s="3" t="s">
        <v>6002</v>
      </c>
      <c r="E310" s="3" t="s">
        <v>0</v>
      </c>
      <c r="F310" s="32">
        <f t="shared" si="15"/>
        <v>9</v>
      </c>
      <c r="G310" s="10">
        <f t="shared" si="16"/>
        <v>3.3841666666666668</v>
      </c>
      <c r="H310" s="32">
        <f t="shared" si="17"/>
        <v>1</v>
      </c>
      <c r="I310" s="10"/>
      <c r="J310" s="7"/>
      <c r="K310" s="8"/>
      <c r="L310" s="7"/>
      <c r="M310" s="3"/>
      <c r="N310" s="3"/>
      <c r="O310" s="11"/>
      <c r="P310" s="12"/>
      <c r="Q310" s="2"/>
      <c r="R310" s="10"/>
      <c r="S310" s="7"/>
      <c r="T310" s="8"/>
      <c r="U310" s="7"/>
      <c r="V310" s="3"/>
      <c r="W310" s="3"/>
      <c r="X310" s="9"/>
      <c r="Y310" s="10"/>
      <c r="Z310" s="2"/>
      <c r="AA310" s="10"/>
      <c r="AB310" s="7"/>
      <c r="AC310" s="8"/>
      <c r="AD310" s="7"/>
      <c r="AE310" s="3"/>
      <c r="AF310" s="3"/>
      <c r="AG310" s="9"/>
      <c r="AH310" s="10"/>
      <c r="AI310" s="2"/>
      <c r="AJ310" s="10"/>
    </row>
    <row r="311" spans="1:36" ht="14.35" x14ac:dyDescent="0.5">
      <c r="A311" s="7">
        <v>648</v>
      </c>
      <c r="B311" s="8" t="s">
        <v>1869</v>
      </c>
      <c r="C311" s="7">
        <v>11782</v>
      </c>
      <c r="D311" s="3" t="s">
        <v>6002</v>
      </c>
      <c r="E311" s="3" t="s">
        <v>0</v>
      </c>
      <c r="F311" s="32">
        <f t="shared" si="15"/>
        <v>9</v>
      </c>
      <c r="G311" s="10">
        <f t="shared" si="16"/>
        <v>3.2727777777777778</v>
      </c>
      <c r="H311" s="32">
        <f t="shared" si="17"/>
        <v>1</v>
      </c>
      <c r="I311" s="10"/>
      <c r="J311" s="7"/>
      <c r="K311" s="8"/>
      <c r="L311" s="7"/>
      <c r="M311" s="3"/>
      <c r="N311" s="3"/>
      <c r="O311" s="11"/>
      <c r="P311" s="12"/>
      <c r="Q311" s="2"/>
      <c r="R311" s="10"/>
      <c r="S311" s="7"/>
      <c r="T311" s="8"/>
      <c r="U311" s="7"/>
      <c r="V311" s="3"/>
      <c r="W311" s="3"/>
      <c r="X311" s="9"/>
      <c r="Y311" s="10"/>
      <c r="Z311" s="2"/>
      <c r="AA311" s="10"/>
      <c r="AB311" s="7"/>
      <c r="AC311" s="8"/>
      <c r="AD311" s="7"/>
      <c r="AE311" s="3"/>
      <c r="AF311" s="3"/>
      <c r="AG311" s="9"/>
      <c r="AH311" s="10"/>
      <c r="AI311" s="2"/>
      <c r="AJ311" s="10"/>
    </row>
    <row r="312" spans="1:36" ht="14.35" x14ac:dyDescent="0.5">
      <c r="A312" s="7">
        <v>648</v>
      </c>
      <c r="B312" s="8" t="s">
        <v>1872</v>
      </c>
      <c r="C312" s="7">
        <v>11544</v>
      </c>
      <c r="D312" s="3" t="s">
        <v>6002</v>
      </c>
      <c r="E312" s="3" t="s">
        <v>0</v>
      </c>
      <c r="F312" s="32">
        <f t="shared" si="15"/>
        <v>9</v>
      </c>
      <c r="G312" s="10">
        <f t="shared" si="16"/>
        <v>3.2066666666666666</v>
      </c>
      <c r="H312" s="32">
        <f t="shared" si="17"/>
        <v>1</v>
      </c>
      <c r="I312" s="10"/>
      <c r="J312" s="7"/>
      <c r="K312" s="8"/>
      <c r="L312" s="7"/>
      <c r="M312" s="3"/>
      <c r="N312" s="3"/>
      <c r="O312" s="11"/>
      <c r="P312" s="12"/>
      <c r="Q312" s="2"/>
      <c r="R312" s="10"/>
      <c r="S312" s="7"/>
      <c r="T312" s="8"/>
      <c r="U312" s="7"/>
      <c r="V312" s="3"/>
      <c r="W312" s="3"/>
      <c r="X312" s="9"/>
      <c r="Y312" s="10"/>
      <c r="Z312" s="2"/>
      <c r="AA312" s="10"/>
      <c r="AB312" s="7"/>
      <c r="AC312" s="8"/>
      <c r="AD312" s="7"/>
      <c r="AE312" s="3"/>
      <c r="AF312" s="3"/>
      <c r="AG312" s="9"/>
      <c r="AH312" s="10"/>
      <c r="AI312" s="2"/>
      <c r="AJ312" s="10"/>
    </row>
    <row r="313" spans="1:36" ht="14.35" x14ac:dyDescent="0.5">
      <c r="A313" s="7">
        <v>648</v>
      </c>
      <c r="B313" s="8" t="s">
        <v>1875</v>
      </c>
      <c r="C313" s="7">
        <v>11663</v>
      </c>
      <c r="D313" s="3" t="s">
        <v>6002</v>
      </c>
      <c r="E313" s="3" t="s">
        <v>0</v>
      </c>
      <c r="F313" s="32">
        <f t="shared" si="15"/>
        <v>9</v>
      </c>
      <c r="G313" s="10">
        <f t="shared" si="16"/>
        <v>3.2397222222222224</v>
      </c>
      <c r="H313" s="32">
        <f t="shared" si="17"/>
        <v>1</v>
      </c>
      <c r="I313" s="10"/>
      <c r="J313" s="7"/>
      <c r="K313" s="8"/>
      <c r="L313" s="7"/>
      <c r="M313" s="3"/>
      <c r="N313" s="3"/>
      <c r="O313" s="11"/>
      <c r="P313" s="12"/>
      <c r="Q313" s="2"/>
      <c r="R313" s="10"/>
      <c r="S313" s="7"/>
      <c r="T313" s="8"/>
      <c r="U313" s="7"/>
      <c r="V313" s="3"/>
      <c r="W313" s="3"/>
      <c r="X313" s="9"/>
      <c r="Y313" s="10"/>
      <c r="Z313" s="2"/>
      <c r="AA313" s="10"/>
      <c r="AB313" s="7"/>
      <c r="AC313" s="8"/>
      <c r="AD313" s="7"/>
      <c r="AE313" s="3"/>
      <c r="AF313" s="3"/>
      <c r="AG313" s="9"/>
      <c r="AH313" s="10"/>
      <c r="AI313" s="2"/>
      <c r="AJ313" s="10"/>
    </row>
    <row r="314" spans="1:36" ht="14.35" x14ac:dyDescent="0.5">
      <c r="A314" s="7">
        <v>648</v>
      </c>
      <c r="B314" s="8" t="s">
        <v>1878</v>
      </c>
      <c r="C314" s="7">
        <v>12205</v>
      </c>
      <c r="D314" s="3" t="s">
        <v>6002</v>
      </c>
      <c r="E314" s="3" t="s">
        <v>0</v>
      </c>
      <c r="F314" s="32">
        <f t="shared" si="15"/>
        <v>9</v>
      </c>
      <c r="G314" s="10">
        <f t="shared" si="16"/>
        <v>3.3902777777777779</v>
      </c>
      <c r="H314" s="32">
        <f t="shared" si="17"/>
        <v>1</v>
      </c>
      <c r="I314" s="10"/>
      <c r="J314" s="7"/>
      <c r="K314" s="8"/>
      <c r="L314" s="7"/>
      <c r="M314" s="3"/>
      <c r="N314" s="3"/>
      <c r="O314" s="11"/>
      <c r="P314" s="12"/>
      <c r="Q314" s="2"/>
      <c r="R314" s="10"/>
      <c r="S314" s="7"/>
      <c r="T314" s="8"/>
      <c r="U314" s="7"/>
      <c r="V314" s="3"/>
      <c r="W314" s="3"/>
      <c r="X314" s="9"/>
      <c r="Y314" s="10"/>
      <c r="Z314" s="2"/>
      <c r="AA314" s="10"/>
      <c r="AB314" s="7"/>
      <c r="AC314" s="8"/>
      <c r="AD314" s="7"/>
      <c r="AE314" s="3"/>
      <c r="AF314" s="3"/>
      <c r="AG314" s="9"/>
      <c r="AH314" s="10"/>
      <c r="AI314" s="2"/>
      <c r="AJ314" s="10"/>
    </row>
    <row r="315" spans="1:36" ht="14.35" x14ac:dyDescent="0.5">
      <c r="A315" s="7">
        <v>648</v>
      </c>
      <c r="B315" s="8" t="s">
        <v>1881</v>
      </c>
      <c r="C315" s="7">
        <v>18206</v>
      </c>
      <c r="D315" s="3" t="s">
        <v>6002</v>
      </c>
      <c r="E315" s="3" t="s">
        <v>0</v>
      </c>
      <c r="F315" s="32">
        <f t="shared" si="15"/>
        <v>9</v>
      </c>
      <c r="G315" s="10">
        <f t="shared" si="16"/>
        <v>5.0572222222222223</v>
      </c>
      <c r="H315" s="32">
        <f t="shared" si="17"/>
        <v>1</v>
      </c>
      <c r="I315" s="10"/>
      <c r="J315" s="7"/>
      <c r="K315" s="8"/>
      <c r="L315" s="7"/>
      <c r="M315" s="3"/>
      <c r="N315" s="3"/>
      <c r="O315" s="11"/>
      <c r="P315" s="12"/>
      <c r="Q315" s="2"/>
      <c r="R315" s="10"/>
      <c r="S315" s="7"/>
      <c r="T315" s="8"/>
      <c r="U315" s="7"/>
      <c r="V315" s="3"/>
      <c r="W315" s="3"/>
      <c r="X315" s="9"/>
      <c r="Y315" s="10"/>
      <c r="Z315" s="2"/>
      <c r="AA315" s="10"/>
      <c r="AB315" s="7"/>
      <c r="AC315" s="8"/>
      <c r="AD315" s="7"/>
      <c r="AE315" s="3"/>
      <c r="AF315" s="3"/>
      <c r="AG315" s="9"/>
      <c r="AH315" s="10"/>
      <c r="AI315" s="2"/>
      <c r="AJ315" s="10"/>
    </row>
    <row r="316" spans="1:36" ht="14.35" x14ac:dyDescent="0.5">
      <c r="A316" s="7">
        <v>648</v>
      </c>
      <c r="B316" s="8" t="s">
        <v>1884</v>
      </c>
      <c r="C316" s="7">
        <v>11463</v>
      </c>
      <c r="D316" s="3" t="s">
        <v>6002</v>
      </c>
      <c r="E316" s="3" t="s">
        <v>0</v>
      </c>
      <c r="F316" s="32">
        <f t="shared" si="15"/>
        <v>9</v>
      </c>
      <c r="G316" s="10">
        <f t="shared" si="16"/>
        <v>3.1841666666666666</v>
      </c>
      <c r="H316" s="32">
        <f t="shared" si="17"/>
        <v>1</v>
      </c>
      <c r="I316" s="10"/>
      <c r="J316" s="7"/>
      <c r="K316" s="8"/>
      <c r="L316" s="7"/>
      <c r="M316" s="3"/>
      <c r="N316" s="3"/>
      <c r="O316" s="11"/>
      <c r="P316" s="12"/>
      <c r="Q316" s="2"/>
      <c r="R316" s="10"/>
      <c r="S316" s="7"/>
      <c r="T316" s="8"/>
      <c r="U316" s="7"/>
      <c r="V316" s="3"/>
      <c r="W316" s="3"/>
      <c r="X316" s="9"/>
      <c r="Y316" s="10"/>
      <c r="Z316" s="2"/>
      <c r="AA316" s="10"/>
      <c r="AB316" s="7"/>
      <c r="AC316" s="8"/>
      <c r="AD316" s="7"/>
      <c r="AE316" s="3"/>
      <c r="AF316" s="3"/>
      <c r="AG316" s="9"/>
      <c r="AH316" s="10"/>
      <c r="AI316" s="2"/>
      <c r="AJ316" s="10"/>
    </row>
    <row r="317" spans="1:36" ht="14.35" x14ac:dyDescent="0.5">
      <c r="A317" s="7">
        <v>648</v>
      </c>
      <c r="B317" s="8" t="s">
        <v>1887</v>
      </c>
      <c r="C317" s="7">
        <v>12266</v>
      </c>
      <c r="D317" s="3" t="s">
        <v>6002</v>
      </c>
      <c r="E317" s="3" t="s">
        <v>0</v>
      </c>
      <c r="F317" s="32">
        <f t="shared" si="15"/>
        <v>9</v>
      </c>
      <c r="G317" s="10">
        <f t="shared" si="16"/>
        <v>3.4072222222222224</v>
      </c>
      <c r="H317" s="32">
        <f t="shared" si="17"/>
        <v>1</v>
      </c>
      <c r="I317" s="10"/>
      <c r="J317" s="7"/>
      <c r="K317" s="8"/>
      <c r="L317" s="7"/>
      <c r="M317" s="3"/>
      <c r="N317" s="3"/>
      <c r="O317" s="11"/>
      <c r="P317" s="12"/>
      <c r="Q317" s="2"/>
      <c r="R317" s="10"/>
      <c r="S317" s="7"/>
      <c r="T317" s="8"/>
      <c r="U317" s="7"/>
      <c r="V317" s="3"/>
      <c r="W317" s="3"/>
      <c r="X317" s="9"/>
      <c r="Y317" s="10"/>
      <c r="Z317" s="2"/>
      <c r="AA317" s="10"/>
      <c r="AB317" s="7"/>
      <c r="AC317" s="8"/>
      <c r="AD317" s="7"/>
      <c r="AE317" s="3"/>
      <c r="AF317" s="3"/>
      <c r="AG317" s="9"/>
      <c r="AH317" s="10"/>
      <c r="AI317" s="2"/>
      <c r="AJ317" s="10"/>
    </row>
    <row r="318" spans="1:36" ht="14.35" x14ac:dyDescent="0.5">
      <c r="A318" s="7">
        <v>648</v>
      </c>
      <c r="B318" s="8" t="s">
        <v>1890</v>
      </c>
      <c r="C318" s="7">
        <v>13244</v>
      </c>
      <c r="D318" s="3" t="s">
        <v>6002</v>
      </c>
      <c r="E318" s="3" t="s">
        <v>0</v>
      </c>
      <c r="F318" s="32">
        <f t="shared" si="15"/>
        <v>9</v>
      </c>
      <c r="G318" s="10">
        <f t="shared" si="16"/>
        <v>3.6788888888888889</v>
      </c>
      <c r="H318" s="32">
        <f t="shared" si="17"/>
        <v>1</v>
      </c>
      <c r="I318" s="10"/>
      <c r="J318" s="7"/>
      <c r="K318" s="8"/>
      <c r="L318" s="7"/>
      <c r="M318" s="3"/>
      <c r="N318" s="3"/>
      <c r="O318" s="11"/>
      <c r="P318" s="12"/>
      <c r="Q318" s="2"/>
      <c r="R318" s="10"/>
      <c r="S318" s="7"/>
      <c r="T318" s="8"/>
      <c r="U318" s="7"/>
      <c r="V318" s="3"/>
      <c r="W318" s="3"/>
      <c r="X318" s="9"/>
      <c r="Y318" s="10"/>
      <c r="Z318" s="2"/>
      <c r="AA318" s="10"/>
      <c r="AB318" s="7"/>
      <c r="AC318" s="8"/>
      <c r="AD318" s="7"/>
      <c r="AE318" s="3"/>
      <c r="AF318" s="3"/>
      <c r="AG318" s="9"/>
      <c r="AH318" s="10"/>
      <c r="AI318" s="2"/>
      <c r="AJ318" s="10"/>
    </row>
    <row r="319" spans="1:36" ht="14.35" x14ac:dyDescent="0.5">
      <c r="A319" s="7">
        <v>648</v>
      </c>
      <c r="B319" s="8" t="s">
        <v>1893</v>
      </c>
      <c r="C319" s="7">
        <v>14833</v>
      </c>
      <c r="D319" s="3" t="s">
        <v>6002</v>
      </c>
      <c r="E319" s="3" t="s">
        <v>0</v>
      </c>
      <c r="F319" s="32">
        <f t="shared" si="15"/>
        <v>9</v>
      </c>
      <c r="G319" s="10">
        <f t="shared" si="16"/>
        <v>4.1202777777777779</v>
      </c>
      <c r="H319" s="32">
        <f t="shared" si="17"/>
        <v>1</v>
      </c>
      <c r="I319" s="10"/>
      <c r="J319" s="7"/>
      <c r="K319" s="8"/>
      <c r="L319" s="7"/>
      <c r="M319" s="3"/>
      <c r="N319" s="3"/>
      <c r="O319" s="11"/>
      <c r="P319" s="12"/>
      <c r="Q319" s="2"/>
      <c r="R319" s="10"/>
      <c r="S319" s="7"/>
      <c r="T319" s="8"/>
      <c r="U319" s="7"/>
      <c r="V319" s="3"/>
      <c r="W319" s="3"/>
      <c r="X319" s="9"/>
      <c r="Y319" s="10"/>
      <c r="Z319" s="2"/>
      <c r="AA319" s="10"/>
      <c r="AB319" s="7"/>
      <c r="AC319" s="8"/>
      <c r="AD319" s="7"/>
      <c r="AE319" s="3"/>
      <c r="AF319" s="3"/>
      <c r="AG319" s="9"/>
      <c r="AH319" s="10"/>
      <c r="AI319" s="2"/>
      <c r="AJ319" s="10"/>
    </row>
    <row r="320" spans="1:36" ht="14.35" x14ac:dyDescent="0.5">
      <c r="A320" s="7">
        <v>648</v>
      </c>
      <c r="B320" s="8" t="s">
        <v>1896</v>
      </c>
      <c r="C320" s="7">
        <v>11433</v>
      </c>
      <c r="D320" s="3" t="s">
        <v>6002</v>
      </c>
      <c r="E320" s="3" t="s">
        <v>0</v>
      </c>
      <c r="F320" s="32">
        <f t="shared" si="15"/>
        <v>9</v>
      </c>
      <c r="G320" s="10">
        <f t="shared" si="16"/>
        <v>3.1758333333333333</v>
      </c>
      <c r="H320" s="32">
        <f t="shared" si="17"/>
        <v>1</v>
      </c>
      <c r="I320" s="10"/>
      <c r="J320" s="7"/>
      <c r="K320" s="8"/>
      <c r="L320" s="7"/>
      <c r="M320" s="3"/>
      <c r="N320" s="3"/>
      <c r="O320" s="11"/>
      <c r="P320" s="12"/>
      <c r="Q320" s="2"/>
      <c r="R320" s="10"/>
      <c r="S320" s="7"/>
      <c r="T320" s="8"/>
      <c r="U320" s="7"/>
      <c r="V320" s="3"/>
      <c r="W320" s="3"/>
      <c r="X320" s="9"/>
      <c r="Y320" s="10"/>
      <c r="Z320" s="2"/>
      <c r="AA320" s="10"/>
      <c r="AB320" s="7"/>
      <c r="AC320" s="8"/>
      <c r="AD320" s="7"/>
      <c r="AE320" s="3"/>
      <c r="AF320" s="3"/>
      <c r="AG320" s="9"/>
      <c r="AH320" s="10"/>
      <c r="AI320" s="2"/>
      <c r="AJ320" s="10"/>
    </row>
    <row r="321" spans="1:36" ht="14.35" x14ac:dyDescent="0.5">
      <c r="A321" s="7">
        <v>648</v>
      </c>
      <c r="B321" s="8" t="s">
        <v>1899</v>
      </c>
      <c r="C321" s="7">
        <v>14133</v>
      </c>
      <c r="D321" s="3" t="s">
        <v>6002</v>
      </c>
      <c r="E321" s="3" t="s">
        <v>0</v>
      </c>
      <c r="F321" s="32">
        <f t="shared" si="15"/>
        <v>9</v>
      </c>
      <c r="G321" s="10">
        <f t="shared" si="16"/>
        <v>3.9258333333333333</v>
      </c>
      <c r="H321" s="32">
        <f t="shared" si="17"/>
        <v>1</v>
      </c>
      <c r="I321" s="10"/>
      <c r="J321" s="7"/>
      <c r="K321" s="8"/>
      <c r="L321" s="7"/>
      <c r="M321" s="3"/>
      <c r="N321" s="3"/>
      <c r="O321" s="11"/>
      <c r="P321" s="12"/>
      <c r="Q321" s="2"/>
      <c r="R321" s="10"/>
      <c r="S321" s="7"/>
      <c r="T321" s="8"/>
      <c r="U321" s="7"/>
      <c r="V321" s="3"/>
      <c r="W321" s="3"/>
      <c r="X321" s="9"/>
      <c r="Y321" s="10"/>
      <c r="Z321" s="2"/>
      <c r="AA321" s="10"/>
      <c r="AB321" s="7"/>
      <c r="AC321" s="8"/>
      <c r="AD321" s="7"/>
      <c r="AE321" s="3"/>
      <c r="AF321" s="3"/>
      <c r="AG321" s="9"/>
      <c r="AH321" s="10"/>
      <c r="AI321" s="2"/>
      <c r="AJ321" s="10"/>
    </row>
    <row r="322" spans="1:36" ht="14.35" x14ac:dyDescent="0.5">
      <c r="A322" s="7">
        <v>648</v>
      </c>
      <c r="B322" s="8" t="s">
        <v>1902</v>
      </c>
      <c r="C322" s="7">
        <v>11314</v>
      </c>
      <c r="D322" s="3" t="s">
        <v>6002</v>
      </c>
      <c r="E322" s="3" t="s">
        <v>0</v>
      </c>
      <c r="F322" s="32">
        <f t="shared" si="15"/>
        <v>9</v>
      </c>
      <c r="G322" s="10">
        <f t="shared" si="16"/>
        <v>3.1427777777777779</v>
      </c>
      <c r="H322" s="32">
        <f t="shared" si="17"/>
        <v>1</v>
      </c>
      <c r="I322" s="10"/>
      <c r="J322" s="7"/>
      <c r="K322" s="8"/>
      <c r="L322" s="7"/>
      <c r="M322" s="3"/>
      <c r="N322" s="3"/>
      <c r="O322" s="11"/>
      <c r="P322" s="12"/>
      <c r="Q322" s="2"/>
      <c r="R322" s="10"/>
      <c r="S322" s="7"/>
      <c r="T322" s="8"/>
      <c r="U322" s="7"/>
      <c r="V322" s="3"/>
      <c r="W322" s="3"/>
      <c r="X322" s="9"/>
      <c r="Y322" s="10"/>
      <c r="Z322" s="2"/>
      <c r="AA322" s="10"/>
      <c r="AB322" s="7"/>
      <c r="AC322" s="8"/>
      <c r="AD322" s="7"/>
      <c r="AE322" s="3"/>
      <c r="AF322" s="3"/>
      <c r="AG322" s="9"/>
      <c r="AH322" s="10"/>
      <c r="AI322" s="2"/>
      <c r="AJ322" s="10"/>
    </row>
    <row r="323" spans="1:36" ht="14.35" x14ac:dyDescent="0.5">
      <c r="A323" s="7">
        <v>648</v>
      </c>
      <c r="B323" s="8" t="s">
        <v>1905</v>
      </c>
      <c r="C323" s="7">
        <v>17634</v>
      </c>
      <c r="D323" s="3" t="s">
        <v>6002</v>
      </c>
      <c r="E323" s="3" t="s">
        <v>0</v>
      </c>
      <c r="F323" s="32">
        <f t="shared" ref="F323:F386" si="18">IF(E323="P0",9,IF(E323="P1",11,12))</f>
        <v>9</v>
      </c>
      <c r="G323" s="10">
        <f t="shared" ref="G323:G386" si="19">C323/3600</f>
        <v>4.8983333333333334</v>
      </c>
      <c r="H323" s="32">
        <f t="shared" si="17"/>
        <v>1</v>
      </c>
      <c r="I323" s="10"/>
      <c r="J323" s="7"/>
      <c r="K323" s="8"/>
      <c r="L323" s="7"/>
      <c r="M323" s="3"/>
      <c r="N323" s="3"/>
      <c r="O323" s="11"/>
      <c r="P323" s="12"/>
      <c r="Q323" s="2"/>
      <c r="R323" s="10"/>
      <c r="S323" s="7"/>
      <c r="T323" s="8"/>
      <c r="U323" s="7"/>
      <c r="V323" s="3"/>
      <c r="W323" s="3"/>
      <c r="X323" s="9"/>
      <c r="Y323" s="10"/>
      <c r="Z323" s="2"/>
      <c r="AA323" s="10"/>
      <c r="AB323" s="7"/>
      <c r="AC323" s="8"/>
      <c r="AD323" s="7"/>
      <c r="AE323" s="3"/>
      <c r="AF323" s="3"/>
      <c r="AG323" s="9"/>
      <c r="AH323" s="10"/>
      <c r="AI323" s="2"/>
      <c r="AJ323" s="10"/>
    </row>
    <row r="324" spans="1:36" ht="14.35" x14ac:dyDescent="0.5">
      <c r="A324" s="7">
        <v>648</v>
      </c>
      <c r="B324" s="8" t="s">
        <v>1908</v>
      </c>
      <c r="C324" s="7">
        <v>12513</v>
      </c>
      <c r="D324" s="3" t="s">
        <v>6002</v>
      </c>
      <c r="E324" s="3" t="s">
        <v>0</v>
      </c>
      <c r="F324" s="32">
        <f t="shared" si="18"/>
        <v>9</v>
      </c>
      <c r="G324" s="10">
        <f t="shared" si="19"/>
        <v>3.4758333333333336</v>
      </c>
      <c r="H324" s="32">
        <f t="shared" si="17"/>
        <v>1</v>
      </c>
      <c r="I324" s="10"/>
      <c r="J324" s="7"/>
      <c r="K324" s="8"/>
      <c r="L324" s="7"/>
      <c r="M324" s="3"/>
      <c r="N324" s="3"/>
      <c r="O324" s="11"/>
      <c r="P324" s="12"/>
      <c r="Q324" s="2"/>
      <c r="R324" s="10"/>
      <c r="S324" s="7"/>
      <c r="T324" s="8"/>
      <c r="U324" s="7"/>
      <c r="V324" s="3"/>
      <c r="W324" s="3"/>
      <c r="X324" s="9"/>
      <c r="Y324" s="10"/>
      <c r="Z324" s="2"/>
      <c r="AA324" s="10"/>
      <c r="AB324" s="7"/>
      <c r="AC324" s="8"/>
      <c r="AD324" s="7"/>
      <c r="AE324" s="3"/>
      <c r="AF324" s="3"/>
      <c r="AG324" s="9"/>
      <c r="AH324" s="10"/>
      <c r="AI324" s="2"/>
      <c r="AJ324" s="10"/>
    </row>
    <row r="325" spans="1:36" ht="14.35" x14ac:dyDescent="0.5">
      <c r="A325" s="7">
        <v>648</v>
      </c>
      <c r="B325" s="8" t="s">
        <v>1911</v>
      </c>
      <c r="C325" s="7">
        <v>10773</v>
      </c>
      <c r="D325" s="3" t="s">
        <v>6002</v>
      </c>
      <c r="E325" s="3" t="s">
        <v>0</v>
      </c>
      <c r="F325" s="32">
        <f t="shared" si="18"/>
        <v>9</v>
      </c>
      <c r="G325" s="10">
        <f t="shared" si="19"/>
        <v>2.9925000000000002</v>
      </c>
      <c r="H325" s="32">
        <f t="shared" si="17"/>
        <v>1</v>
      </c>
      <c r="I325" s="10"/>
      <c r="J325" s="7"/>
      <c r="K325" s="8"/>
      <c r="L325" s="7"/>
      <c r="M325" s="3"/>
      <c r="N325" s="3"/>
      <c r="O325" s="11"/>
      <c r="P325" s="12"/>
      <c r="Q325" s="2"/>
      <c r="R325" s="10"/>
      <c r="S325" s="7"/>
      <c r="T325" s="8"/>
      <c r="U325" s="7"/>
      <c r="V325" s="3"/>
      <c r="W325" s="3"/>
      <c r="X325" s="9"/>
      <c r="Y325" s="10"/>
      <c r="Z325" s="2"/>
      <c r="AA325" s="10"/>
      <c r="AB325" s="7"/>
      <c r="AC325" s="8"/>
      <c r="AD325" s="7"/>
      <c r="AE325" s="3"/>
      <c r="AF325" s="3"/>
      <c r="AG325" s="9"/>
      <c r="AH325" s="10"/>
      <c r="AI325" s="2"/>
      <c r="AJ325" s="10"/>
    </row>
    <row r="326" spans="1:36" ht="14.35" x14ac:dyDescent="0.5">
      <c r="A326" s="7">
        <v>648</v>
      </c>
      <c r="B326" s="8" t="s">
        <v>1914</v>
      </c>
      <c r="C326" s="7">
        <v>11953</v>
      </c>
      <c r="D326" s="3" t="s">
        <v>6002</v>
      </c>
      <c r="E326" s="3" t="s">
        <v>0</v>
      </c>
      <c r="F326" s="32">
        <f t="shared" si="18"/>
        <v>9</v>
      </c>
      <c r="G326" s="10">
        <f t="shared" si="19"/>
        <v>3.3202777777777777</v>
      </c>
      <c r="H326" s="32">
        <f t="shared" si="17"/>
        <v>1</v>
      </c>
      <c r="I326" s="10"/>
      <c r="J326" s="7"/>
      <c r="K326" s="8"/>
      <c r="L326" s="7"/>
      <c r="M326" s="3"/>
      <c r="N326" s="3"/>
      <c r="O326" s="11"/>
      <c r="P326" s="12"/>
      <c r="Q326" s="2"/>
      <c r="R326" s="10"/>
      <c r="S326" s="7"/>
      <c r="T326" s="8"/>
      <c r="U326" s="7"/>
      <c r="V326" s="3"/>
      <c r="W326" s="3"/>
      <c r="X326" s="9"/>
      <c r="Y326" s="10"/>
      <c r="Z326" s="2"/>
      <c r="AA326" s="10"/>
      <c r="AB326" s="7"/>
      <c r="AC326" s="8"/>
      <c r="AD326" s="7"/>
      <c r="AE326" s="3"/>
      <c r="AF326" s="3"/>
      <c r="AG326" s="9"/>
      <c r="AH326" s="10"/>
      <c r="AI326" s="2"/>
      <c r="AJ326" s="10"/>
    </row>
    <row r="327" spans="1:36" ht="14.35" x14ac:dyDescent="0.5">
      <c r="A327" s="7">
        <v>648</v>
      </c>
      <c r="B327" s="8" t="s">
        <v>1917</v>
      </c>
      <c r="C327" s="7">
        <v>13558</v>
      </c>
      <c r="D327" s="3" t="s">
        <v>6002</v>
      </c>
      <c r="E327" s="3" t="s">
        <v>0</v>
      </c>
      <c r="F327" s="32">
        <f t="shared" si="18"/>
        <v>9</v>
      </c>
      <c r="G327" s="10">
        <f t="shared" si="19"/>
        <v>3.766111111111111</v>
      </c>
      <c r="H327" s="32">
        <f t="shared" si="17"/>
        <v>1</v>
      </c>
      <c r="I327" s="10"/>
      <c r="J327" s="7"/>
      <c r="K327" s="8"/>
      <c r="L327" s="7"/>
      <c r="M327" s="3"/>
      <c r="N327" s="3"/>
      <c r="O327" s="11"/>
      <c r="P327" s="12"/>
      <c r="Q327" s="2"/>
      <c r="R327" s="10"/>
      <c r="S327" s="7"/>
      <c r="T327" s="8"/>
      <c r="U327" s="7"/>
      <c r="V327" s="3"/>
      <c r="W327" s="3"/>
      <c r="X327" s="9"/>
      <c r="Y327" s="10"/>
      <c r="Z327" s="2"/>
      <c r="AA327" s="10"/>
      <c r="AB327" s="7"/>
      <c r="AC327" s="8"/>
      <c r="AD327" s="7"/>
      <c r="AE327" s="3"/>
      <c r="AF327" s="3"/>
      <c r="AG327" s="9"/>
      <c r="AH327" s="10"/>
      <c r="AI327" s="2"/>
      <c r="AJ327" s="10"/>
    </row>
    <row r="328" spans="1:36" ht="14.35" x14ac:dyDescent="0.5">
      <c r="A328" s="7">
        <v>648</v>
      </c>
      <c r="B328" s="8" t="s">
        <v>1920</v>
      </c>
      <c r="C328" s="7">
        <v>15271</v>
      </c>
      <c r="D328" s="3" t="s">
        <v>6002</v>
      </c>
      <c r="E328" s="3" t="s">
        <v>0</v>
      </c>
      <c r="F328" s="32">
        <f t="shared" si="18"/>
        <v>9</v>
      </c>
      <c r="G328" s="10">
        <f t="shared" si="19"/>
        <v>4.2419444444444441</v>
      </c>
      <c r="H328" s="32">
        <f t="shared" si="17"/>
        <v>1</v>
      </c>
      <c r="I328" s="10"/>
      <c r="J328" s="7"/>
      <c r="K328" s="8"/>
      <c r="L328" s="7"/>
      <c r="M328" s="3"/>
      <c r="N328" s="3"/>
      <c r="O328" s="11"/>
      <c r="P328" s="12"/>
      <c r="Q328" s="2"/>
      <c r="R328" s="10"/>
      <c r="S328" s="7"/>
      <c r="T328" s="8"/>
      <c r="U328" s="7"/>
      <c r="V328" s="3"/>
      <c r="W328" s="3"/>
      <c r="X328" s="9"/>
      <c r="Y328" s="10"/>
      <c r="Z328" s="2"/>
      <c r="AA328" s="10"/>
      <c r="AB328" s="7"/>
      <c r="AC328" s="8"/>
      <c r="AD328" s="7"/>
      <c r="AE328" s="3"/>
      <c r="AF328" s="3"/>
      <c r="AG328" s="9"/>
      <c r="AH328" s="10"/>
      <c r="AI328" s="2"/>
      <c r="AJ328" s="10"/>
    </row>
    <row r="329" spans="1:36" ht="14.35" x14ac:dyDescent="0.5">
      <c r="A329" s="7">
        <v>648</v>
      </c>
      <c r="B329" s="8" t="s">
        <v>1923</v>
      </c>
      <c r="C329" s="7">
        <v>15613</v>
      </c>
      <c r="D329" s="3" t="s">
        <v>6002</v>
      </c>
      <c r="E329" s="3" t="s">
        <v>0</v>
      </c>
      <c r="F329" s="32">
        <f t="shared" si="18"/>
        <v>9</v>
      </c>
      <c r="G329" s="10">
        <f t="shared" si="19"/>
        <v>4.3369444444444447</v>
      </c>
      <c r="H329" s="32">
        <f t="shared" si="17"/>
        <v>1</v>
      </c>
      <c r="I329" s="10"/>
      <c r="J329" s="7"/>
      <c r="K329" s="8"/>
      <c r="L329" s="7"/>
      <c r="M329" s="3"/>
      <c r="N329" s="3"/>
      <c r="O329" s="11"/>
      <c r="P329" s="12"/>
      <c r="Q329" s="2"/>
      <c r="R329" s="10"/>
      <c r="S329" s="7"/>
      <c r="T329" s="8"/>
      <c r="U329" s="7"/>
      <c r="V329" s="3"/>
      <c r="W329" s="3"/>
      <c r="X329" s="9"/>
      <c r="Y329" s="10"/>
      <c r="Z329" s="2"/>
      <c r="AA329" s="10"/>
      <c r="AB329" s="7"/>
      <c r="AC329" s="8"/>
      <c r="AD329" s="7"/>
      <c r="AE329" s="3"/>
      <c r="AF329" s="3"/>
      <c r="AG329" s="9"/>
      <c r="AH329" s="10"/>
      <c r="AI329" s="2"/>
      <c r="AJ329" s="10"/>
    </row>
    <row r="330" spans="1:36" ht="14.35" x14ac:dyDescent="0.5">
      <c r="A330" s="7">
        <v>655</v>
      </c>
      <c r="B330" s="8" t="s">
        <v>65</v>
      </c>
      <c r="C330" s="7">
        <v>26375</v>
      </c>
      <c r="D330" s="3" t="s">
        <v>6002</v>
      </c>
      <c r="E330" s="3" t="s">
        <v>0</v>
      </c>
      <c r="F330" s="32">
        <f t="shared" si="18"/>
        <v>9</v>
      </c>
      <c r="G330" s="10">
        <f t="shared" si="19"/>
        <v>7.3263888888888893</v>
      </c>
      <c r="H330" s="32">
        <f t="shared" si="17"/>
        <v>1</v>
      </c>
      <c r="I330" s="10"/>
      <c r="J330" s="7"/>
      <c r="K330" s="8"/>
      <c r="L330" s="7"/>
      <c r="M330" s="3"/>
      <c r="N330" s="3"/>
      <c r="O330" s="11"/>
      <c r="P330" s="12"/>
      <c r="Q330" s="2"/>
      <c r="R330" s="10"/>
      <c r="S330" s="7"/>
      <c r="T330" s="8"/>
      <c r="U330" s="7"/>
      <c r="V330" s="3"/>
      <c r="W330" s="3"/>
      <c r="X330" s="9"/>
      <c r="Y330" s="10"/>
      <c r="Z330" s="2"/>
      <c r="AA330" s="10"/>
      <c r="AB330" s="7"/>
      <c r="AC330" s="8"/>
      <c r="AD330" s="7"/>
      <c r="AE330" s="3"/>
      <c r="AF330" s="3"/>
      <c r="AG330" s="9"/>
      <c r="AH330" s="10"/>
      <c r="AI330" s="2"/>
      <c r="AJ330" s="10"/>
    </row>
    <row r="331" spans="1:36" ht="14.35" x14ac:dyDescent="0.5">
      <c r="A331" s="7">
        <v>655</v>
      </c>
      <c r="B331" s="8" t="s">
        <v>2028</v>
      </c>
      <c r="C331" s="7">
        <v>25528</v>
      </c>
      <c r="D331" s="3" t="s">
        <v>6002</v>
      </c>
      <c r="E331" s="3" t="s">
        <v>0</v>
      </c>
      <c r="F331" s="32">
        <f t="shared" si="18"/>
        <v>9</v>
      </c>
      <c r="G331" s="10">
        <f t="shared" si="19"/>
        <v>7.0911111111111111</v>
      </c>
      <c r="H331" s="32">
        <f t="shared" si="17"/>
        <v>1</v>
      </c>
      <c r="I331" s="10"/>
      <c r="J331" s="7"/>
      <c r="K331" s="8"/>
      <c r="L331" s="7"/>
      <c r="M331" s="3"/>
      <c r="N331" s="3"/>
      <c r="O331" s="11"/>
      <c r="P331" s="12"/>
      <c r="Q331" s="2"/>
      <c r="R331" s="10"/>
      <c r="S331" s="7"/>
      <c r="T331" s="8"/>
      <c r="U331" s="7"/>
      <c r="V331" s="3"/>
      <c r="W331" s="3"/>
      <c r="X331" s="9"/>
      <c r="Y331" s="10"/>
      <c r="Z331" s="2"/>
      <c r="AA331" s="10"/>
      <c r="AB331" s="7"/>
      <c r="AC331" s="8"/>
      <c r="AD331" s="7"/>
      <c r="AE331" s="3"/>
      <c r="AF331" s="3"/>
      <c r="AG331" s="9"/>
      <c r="AH331" s="10"/>
      <c r="AI331" s="2"/>
      <c r="AJ331" s="10"/>
    </row>
    <row r="332" spans="1:36" ht="14.35" x14ac:dyDescent="0.5">
      <c r="A332" s="7">
        <v>655</v>
      </c>
      <c r="B332" s="8" t="s">
        <v>2031</v>
      </c>
      <c r="C332" s="7">
        <v>26734</v>
      </c>
      <c r="D332" s="3" t="s">
        <v>6002</v>
      </c>
      <c r="E332" s="3" t="s">
        <v>0</v>
      </c>
      <c r="F332" s="32">
        <f t="shared" si="18"/>
        <v>9</v>
      </c>
      <c r="G332" s="10">
        <f t="shared" si="19"/>
        <v>7.4261111111111111</v>
      </c>
      <c r="H332" s="32">
        <f t="shared" si="17"/>
        <v>1</v>
      </c>
      <c r="I332" s="10"/>
      <c r="J332" s="7"/>
      <c r="K332" s="8"/>
      <c r="L332" s="7"/>
      <c r="M332" s="3"/>
      <c r="N332" s="3"/>
      <c r="O332" s="11"/>
      <c r="P332" s="12"/>
      <c r="Q332" s="2"/>
      <c r="R332" s="10"/>
      <c r="S332" s="7"/>
      <c r="T332" s="8"/>
      <c r="U332" s="7"/>
      <c r="V332" s="3"/>
      <c r="W332" s="3"/>
      <c r="X332" s="9"/>
      <c r="Y332" s="10"/>
      <c r="Z332" s="2"/>
      <c r="AA332" s="10"/>
      <c r="AB332" s="7"/>
      <c r="AC332" s="8"/>
      <c r="AD332" s="7"/>
      <c r="AE332" s="3"/>
      <c r="AF332" s="3"/>
      <c r="AG332" s="9"/>
      <c r="AH332" s="10"/>
      <c r="AI332" s="2"/>
      <c r="AJ332" s="10"/>
    </row>
    <row r="333" spans="1:36" ht="14.35" x14ac:dyDescent="0.5">
      <c r="A333" s="7">
        <v>655</v>
      </c>
      <c r="B333" s="8" t="s">
        <v>2034</v>
      </c>
      <c r="C333" s="7">
        <v>23355</v>
      </c>
      <c r="D333" s="3" t="s">
        <v>6002</v>
      </c>
      <c r="E333" s="3" t="s">
        <v>0</v>
      </c>
      <c r="F333" s="32">
        <f t="shared" si="18"/>
        <v>9</v>
      </c>
      <c r="G333" s="10">
        <f t="shared" si="19"/>
        <v>6.4874999999999998</v>
      </c>
      <c r="H333" s="32">
        <f t="shared" si="17"/>
        <v>1</v>
      </c>
      <c r="I333" s="10"/>
      <c r="J333" s="7"/>
      <c r="K333" s="8"/>
      <c r="L333" s="7"/>
      <c r="M333" s="3"/>
      <c r="N333" s="3"/>
      <c r="O333" s="11"/>
      <c r="P333" s="12"/>
      <c r="Q333" s="2"/>
      <c r="R333" s="10"/>
      <c r="S333" s="7"/>
      <c r="T333" s="8"/>
      <c r="U333" s="7"/>
      <c r="V333" s="3"/>
      <c r="W333" s="3"/>
      <c r="X333" s="9"/>
      <c r="Y333" s="10"/>
      <c r="Z333" s="2"/>
      <c r="AA333" s="10"/>
      <c r="AB333" s="7"/>
      <c r="AC333" s="8"/>
      <c r="AD333" s="7"/>
      <c r="AE333" s="3"/>
      <c r="AF333" s="3"/>
      <c r="AG333" s="9"/>
      <c r="AH333" s="10"/>
      <c r="AI333" s="2"/>
      <c r="AJ333" s="10"/>
    </row>
    <row r="334" spans="1:36" ht="14.35" x14ac:dyDescent="0.5">
      <c r="A334" s="7">
        <v>655</v>
      </c>
      <c r="B334" s="8" t="s">
        <v>2037</v>
      </c>
      <c r="C334" s="7">
        <v>23867</v>
      </c>
      <c r="D334" s="3" t="s">
        <v>6002</v>
      </c>
      <c r="E334" s="3" t="s">
        <v>0</v>
      </c>
      <c r="F334" s="32">
        <f t="shared" si="18"/>
        <v>9</v>
      </c>
      <c r="G334" s="10">
        <f t="shared" si="19"/>
        <v>6.6297222222222221</v>
      </c>
      <c r="H334" s="32">
        <f t="shared" si="17"/>
        <v>1</v>
      </c>
      <c r="I334" s="10"/>
      <c r="J334" s="7"/>
      <c r="K334" s="8"/>
      <c r="L334" s="7"/>
      <c r="M334" s="3"/>
      <c r="N334" s="3"/>
      <c r="O334" s="11"/>
      <c r="P334" s="12"/>
      <c r="Q334" s="2"/>
      <c r="R334" s="10"/>
      <c r="S334" s="7"/>
      <c r="T334" s="8"/>
      <c r="U334" s="7"/>
      <c r="V334" s="3"/>
      <c r="W334" s="3"/>
      <c r="X334" s="9"/>
      <c r="Y334" s="10"/>
      <c r="Z334" s="2"/>
      <c r="AA334" s="10"/>
      <c r="AB334" s="7"/>
      <c r="AC334" s="8"/>
      <c r="AD334" s="7"/>
      <c r="AE334" s="3"/>
      <c r="AF334" s="3"/>
      <c r="AG334" s="9"/>
      <c r="AH334" s="10"/>
      <c r="AI334" s="2"/>
      <c r="AJ334" s="10"/>
    </row>
    <row r="335" spans="1:36" ht="14.35" x14ac:dyDescent="0.5">
      <c r="A335" s="7">
        <v>655</v>
      </c>
      <c r="B335" s="8" t="s">
        <v>2040</v>
      </c>
      <c r="C335" s="7">
        <v>24531</v>
      </c>
      <c r="D335" s="3" t="s">
        <v>6002</v>
      </c>
      <c r="E335" s="3" t="s">
        <v>0</v>
      </c>
      <c r="F335" s="32">
        <f t="shared" si="18"/>
        <v>9</v>
      </c>
      <c r="G335" s="10">
        <f t="shared" si="19"/>
        <v>6.8141666666666669</v>
      </c>
      <c r="H335" s="32">
        <f t="shared" si="17"/>
        <v>1</v>
      </c>
      <c r="I335" s="10"/>
      <c r="J335" s="7"/>
      <c r="K335" s="8"/>
      <c r="L335" s="7"/>
      <c r="M335" s="3"/>
      <c r="N335" s="3"/>
      <c r="O335" s="11"/>
      <c r="P335" s="12"/>
      <c r="Q335" s="2"/>
      <c r="R335" s="10"/>
      <c r="S335" s="7"/>
      <c r="T335" s="8"/>
      <c r="U335" s="7"/>
      <c r="V335" s="3"/>
      <c r="W335" s="3"/>
      <c r="X335" s="9"/>
      <c r="Y335" s="10"/>
      <c r="Z335" s="2"/>
      <c r="AA335" s="10"/>
      <c r="AB335" s="7"/>
      <c r="AC335" s="8"/>
      <c r="AD335" s="7"/>
      <c r="AE335" s="3"/>
      <c r="AF335" s="3"/>
      <c r="AG335" s="9"/>
      <c r="AH335" s="10"/>
      <c r="AI335" s="2"/>
      <c r="AJ335" s="10"/>
    </row>
    <row r="336" spans="1:36" ht="14.35" x14ac:dyDescent="0.5">
      <c r="A336" s="7">
        <v>655</v>
      </c>
      <c r="B336" s="8" t="s">
        <v>2043</v>
      </c>
      <c r="C336" s="7">
        <v>22442</v>
      </c>
      <c r="D336" s="3" t="s">
        <v>6002</v>
      </c>
      <c r="E336" s="3" t="s">
        <v>0</v>
      </c>
      <c r="F336" s="32">
        <f t="shared" si="18"/>
        <v>9</v>
      </c>
      <c r="G336" s="10">
        <f t="shared" si="19"/>
        <v>6.233888888888889</v>
      </c>
      <c r="H336" s="32">
        <f t="shared" si="17"/>
        <v>1</v>
      </c>
      <c r="I336" s="10"/>
      <c r="J336" s="7"/>
      <c r="K336" s="8"/>
      <c r="L336" s="7"/>
      <c r="M336" s="3"/>
      <c r="N336" s="3"/>
      <c r="O336" s="11"/>
      <c r="P336" s="12"/>
      <c r="Q336" s="2"/>
      <c r="R336" s="10"/>
      <c r="S336" s="7"/>
      <c r="T336" s="8"/>
      <c r="U336" s="7"/>
      <c r="V336" s="3"/>
      <c r="W336" s="3"/>
      <c r="X336" s="9"/>
      <c r="Y336" s="10"/>
      <c r="Z336" s="2"/>
      <c r="AA336" s="10"/>
      <c r="AB336" s="7"/>
      <c r="AC336" s="8"/>
      <c r="AD336" s="7"/>
      <c r="AE336" s="3"/>
      <c r="AF336" s="3"/>
      <c r="AG336" s="9"/>
      <c r="AH336" s="10"/>
      <c r="AI336" s="2"/>
      <c r="AJ336" s="10"/>
    </row>
    <row r="337" spans="1:36" ht="14.35" x14ac:dyDescent="0.5">
      <c r="A337" s="7">
        <v>655</v>
      </c>
      <c r="B337" s="8" t="s">
        <v>2046</v>
      </c>
      <c r="C337" s="7">
        <v>22719</v>
      </c>
      <c r="D337" s="3" t="s">
        <v>6002</v>
      </c>
      <c r="E337" s="3" t="s">
        <v>0</v>
      </c>
      <c r="F337" s="32">
        <f t="shared" si="18"/>
        <v>9</v>
      </c>
      <c r="G337" s="10">
        <f t="shared" si="19"/>
        <v>6.3108333333333331</v>
      </c>
      <c r="H337" s="32">
        <f t="shared" si="17"/>
        <v>1</v>
      </c>
      <c r="I337" s="10"/>
      <c r="J337" s="7"/>
      <c r="K337" s="8"/>
      <c r="L337" s="7"/>
      <c r="M337" s="3"/>
      <c r="N337" s="3"/>
      <c r="O337" s="11"/>
      <c r="P337" s="12"/>
      <c r="Q337" s="2"/>
      <c r="R337" s="10"/>
      <c r="S337" s="7"/>
      <c r="T337" s="8"/>
      <c r="U337" s="7"/>
      <c r="V337" s="3"/>
      <c r="W337" s="3"/>
      <c r="X337" s="9"/>
      <c r="Y337" s="10"/>
      <c r="Z337" s="2"/>
      <c r="AA337" s="10"/>
      <c r="AB337" s="7"/>
      <c r="AC337" s="8"/>
      <c r="AD337" s="7"/>
      <c r="AE337" s="3"/>
      <c r="AF337" s="3"/>
      <c r="AG337" s="9"/>
      <c r="AH337" s="10"/>
      <c r="AI337" s="2"/>
      <c r="AJ337" s="10"/>
    </row>
    <row r="338" spans="1:36" ht="14.35" x14ac:dyDescent="0.5">
      <c r="A338" s="7">
        <v>655</v>
      </c>
      <c r="B338" s="8" t="s">
        <v>2049</v>
      </c>
      <c r="C338" s="7">
        <v>24180</v>
      </c>
      <c r="D338" s="3" t="s">
        <v>6002</v>
      </c>
      <c r="E338" s="3" t="s">
        <v>0</v>
      </c>
      <c r="F338" s="32">
        <f t="shared" si="18"/>
        <v>9</v>
      </c>
      <c r="G338" s="10">
        <f t="shared" si="19"/>
        <v>6.7166666666666668</v>
      </c>
      <c r="H338" s="32">
        <f t="shared" si="17"/>
        <v>1</v>
      </c>
      <c r="I338" s="10"/>
      <c r="J338" s="7"/>
      <c r="K338" s="8"/>
      <c r="L338" s="7"/>
      <c r="M338" s="3"/>
      <c r="N338" s="3"/>
      <c r="O338" s="11"/>
      <c r="P338" s="12"/>
      <c r="Q338" s="2"/>
      <c r="R338" s="10"/>
      <c r="S338" s="7"/>
      <c r="T338" s="8"/>
      <c r="U338" s="7"/>
      <c r="V338" s="3"/>
      <c r="W338" s="3"/>
      <c r="X338" s="9"/>
      <c r="Y338" s="10"/>
      <c r="Z338" s="2"/>
      <c r="AA338" s="10"/>
      <c r="AB338" s="7"/>
      <c r="AC338" s="8"/>
      <c r="AD338" s="7"/>
      <c r="AE338" s="3"/>
      <c r="AF338" s="3"/>
      <c r="AG338" s="9"/>
      <c r="AH338" s="10"/>
      <c r="AI338" s="2"/>
      <c r="AJ338" s="10"/>
    </row>
    <row r="339" spans="1:36" ht="14.35" x14ac:dyDescent="0.5">
      <c r="A339" s="7">
        <v>655</v>
      </c>
      <c r="B339" s="8" t="s">
        <v>2052</v>
      </c>
      <c r="C339" s="7">
        <v>23033</v>
      </c>
      <c r="D339" s="3" t="s">
        <v>6002</v>
      </c>
      <c r="E339" s="3" t="s">
        <v>0</v>
      </c>
      <c r="F339" s="32">
        <f t="shared" si="18"/>
        <v>9</v>
      </c>
      <c r="G339" s="10">
        <f t="shared" si="19"/>
        <v>6.3980555555555556</v>
      </c>
      <c r="H339" s="32">
        <f t="shared" si="17"/>
        <v>1</v>
      </c>
      <c r="I339" s="10"/>
      <c r="J339" s="7"/>
      <c r="K339" s="8"/>
      <c r="L339" s="7"/>
      <c r="M339" s="3"/>
      <c r="N339" s="3"/>
      <c r="O339" s="11"/>
      <c r="P339" s="12"/>
      <c r="Q339" s="2"/>
      <c r="R339" s="10"/>
      <c r="S339" s="7"/>
      <c r="T339" s="8"/>
      <c r="U339" s="7"/>
      <c r="V339" s="3"/>
      <c r="W339" s="3"/>
      <c r="X339" s="9"/>
      <c r="Y339" s="10"/>
      <c r="Z339" s="2"/>
      <c r="AA339" s="10"/>
      <c r="AB339" s="7"/>
      <c r="AC339" s="8"/>
      <c r="AD339" s="7"/>
      <c r="AE339" s="3"/>
      <c r="AF339" s="3"/>
      <c r="AG339" s="9"/>
      <c r="AH339" s="10"/>
      <c r="AI339" s="2"/>
      <c r="AJ339" s="10"/>
    </row>
    <row r="340" spans="1:36" ht="14.35" x14ac:dyDescent="0.5">
      <c r="A340" s="7">
        <v>655</v>
      </c>
      <c r="B340" s="8" t="s">
        <v>2055</v>
      </c>
      <c r="C340" s="7">
        <v>23710</v>
      </c>
      <c r="D340" s="3" t="s">
        <v>6002</v>
      </c>
      <c r="E340" s="3" t="s">
        <v>0</v>
      </c>
      <c r="F340" s="32">
        <f t="shared" si="18"/>
        <v>9</v>
      </c>
      <c r="G340" s="10">
        <f t="shared" si="19"/>
        <v>6.5861111111111112</v>
      </c>
      <c r="H340" s="32">
        <f t="shared" si="17"/>
        <v>1</v>
      </c>
      <c r="I340" s="10"/>
      <c r="J340" s="7"/>
      <c r="K340" s="8"/>
      <c r="L340" s="7"/>
      <c r="M340" s="3"/>
      <c r="N340" s="3"/>
      <c r="O340" s="11"/>
      <c r="P340" s="12"/>
      <c r="Q340" s="2"/>
      <c r="R340" s="10"/>
      <c r="S340" s="7"/>
      <c r="T340" s="8"/>
      <c r="U340" s="7"/>
      <c r="V340" s="3"/>
      <c r="W340" s="3"/>
      <c r="X340" s="9"/>
      <c r="Y340" s="10"/>
      <c r="Z340" s="2"/>
      <c r="AA340" s="10"/>
      <c r="AB340" s="7"/>
      <c r="AC340" s="8"/>
      <c r="AD340" s="7"/>
      <c r="AE340" s="3"/>
      <c r="AF340" s="3"/>
      <c r="AG340" s="9"/>
      <c r="AH340" s="10"/>
      <c r="AI340" s="2"/>
      <c r="AJ340" s="10"/>
    </row>
    <row r="341" spans="1:36" ht="14.35" x14ac:dyDescent="0.5">
      <c r="A341" s="7">
        <v>655</v>
      </c>
      <c r="B341" s="8" t="s">
        <v>2058</v>
      </c>
      <c r="C341" s="7">
        <v>25867</v>
      </c>
      <c r="D341" s="3" t="s">
        <v>6002</v>
      </c>
      <c r="E341" s="3" t="s">
        <v>0</v>
      </c>
      <c r="F341" s="32">
        <f t="shared" si="18"/>
        <v>9</v>
      </c>
      <c r="G341" s="10">
        <f t="shared" si="19"/>
        <v>7.1852777777777774</v>
      </c>
      <c r="H341" s="32">
        <f t="shared" si="17"/>
        <v>1</v>
      </c>
      <c r="I341" s="10"/>
      <c r="J341" s="7"/>
      <c r="K341" s="8"/>
      <c r="L341" s="7"/>
      <c r="M341" s="3"/>
      <c r="N341" s="3"/>
      <c r="O341" s="11"/>
      <c r="P341" s="12"/>
      <c r="Q341" s="2"/>
      <c r="R341" s="10"/>
      <c r="S341" s="7"/>
      <c r="T341" s="8"/>
      <c r="U341" s="7"/>
      <c r="V341" s="3"/>
      <c r="W341" s="3"/>
      <c r="X341" s="9"/>
      <c r="Y341" s="10"/>
      <c r="Z341" s="2"/>
      <c r="AA341" s="10"/>
      <c r="AB341" s="7"/>
      <c r="AC341" s="8"/>
      <c r="AD341" s="7"/>
      <c r="AE341" s="3"/>
      <c r="AF341" s="3"/>
      <c r="AG341" s="9"/>
      <c r="AH341" s="10"/>
      <c r="AI341" s="2"/>
      <c r="AJ341" s="10"/>
    </row>
    <row r="342" spans="1:36" ht="14.35" x14ac:dyDescent="0.5">
      <c r="A342" s="7">
        <v>655</v>
      </c>
      <c r="B342" s="8" t="s">
        <v>2061</v>
      </c>
      <c r="C342" s="7">
        <v>29395</v>
      </c>
      <c r="D342" s="3" t="s">
        <v>6002</v>
      </c>
      <c r="E342" s="3" t="s">
        <v>0</v>
      </c>
      <c r="F342" s="32">
        <f t="shared" si="18"/>
        <v>9</v>
      </c>
      <c r="G342" s="10">
        <f t="shared" si="19"/>
        <v>8.1652777777777779</v>
      </c>
      <c r="H342" s="32">
        <f t="shared" si="17"/>
        <v>1</v>
      </c>
      <c r="I342" s="10"/>
      <c r="J342" s="7"/>
      <c r="K342" s="8"/>
      <c r="L342" s="7"/>
      <c r="M342" s="3"/>
      <c r="N342" s="3"/>
      <c r="O342" s="11"/>
      <c r="P342" s="12"/>
      <c r="Q342" s="2"/>
      <c r="R342" s="10"/>
      <c r="S342" s="7"/>
      <c r="T342" s="8"/>
      <c r="U342" s="7"/>
      <c r="V342" s="3"/>
      <c r="W342" s="3"/>
      <c r="X342" s="9"/>
      <c r="Y342" s="10"/>
      <c r="Z342" s="2"/>
      <c r="AA342" s="10"/>
      <c r="AB342" s="7"/>
      <c r="AC342" s="8"/>
      <c r="AD342" s="7"/>
      <c r="AE342" s="3"/>
      <c r="AF342" s="3"/>
      <c r="AG342" s="9"/>
      <c r="AH342" s="10"/>
      <c r="AI342" s="2"/>
      <c r="AJ342" s="10"/>
    </row>
    <row r="343" spans="1:36" ht="14.35" x14ac:dyDescent="0.5">
      <c r="A343" s="7">
        <v>655</v>
      </c>
      <c r="B343" s="8" t="s">
        <v>2064</v>
      </c>
      <c r="C343" s="7">
        <v>23570</v>
      </c>
      <c r="D343" s="3" t="s">
        <v>6002</v>
      </c>
      <c r="E343" s="3" t="s">
        <v>0</v>
      </c>
      <c r="F343" s="32">
        <f t="shared" si="18"/>
        <v>9</v>
      </c>
      <c r="G343" s="10">
        <f t="shared" si="19"/>
        <v>6.5472222222222225</v>
      </c>
      <c r="H343" s="32">
        <f t="shared" si="17"/>
        <v>1</v>
      </c>
      <c r="I343" s="10"/>
      <c r="J343" s="7"/>
      <c r="K343" s="8"/>
      <c r="L343" s="7"/>
      <c r="M343" s="3"/>
      <c r="N343" s="3"/>
      <c r="O343" s="11"/>
      <c r="P343" s="12"/>
      <c r="Q343" s="2"/>
      <c r="R343" s="10"/>
      <c r="S343" s="7"/>
      <c r="T343" s="8"/>
      <c r="U343" s="7"/>
      <c r="V343" s="3"/>
      <c r="W343" s="3"/>
      <c r="X343" s="9"/>
      <c r="Y343" s="10"/>
      <c r="Z343" s="2"/>
      <c r="AA343" s="10"/>
      <c r="AB343" s="7"/>
      <c r="AC343" s="8"/>
      <c r="AD343" s="7"/>
      <c r="AE343" s="3"/>
      <c r="AF343" s="3"/>
      <c r="AG343" s="9"/>
      <c r="AH343" s="10"/>
      <c r="AI343" s="2"/>
      <c r="AJ343" s="10"/>
    </row>
    <row r="344" spans="1:36" ht="14.35" x14ac:dyDescent="0.5">
      <c r="A344" s="7">
        <v>655</v>
      </c>
      <c r="B344" s="8" t="s">
        <v>2067</v>
      </c>
      <c r="C344" s="7">
        <v>24369</v>
      </c>
      <c r="D344" s="3" t="s">
        <v>6002</v>
      </c>
      <c r="E344" s="3" t="s">
        <v>0</v>
      </c>
      <c r="F344" s="32">
        <f t="shared" si="18"/>
        <v>9</v>
      </c>
      <c r="G344" s="10">
        <f t="shared" si="19"/>
        <v>6.769166666666667</v>
      </c>
      <c r="H344" s="32">
        <f t="shared" si="17"/>
        <v>1</v>
      </c>
      <c r="I344" s="10"/>
      <c r="J344" s="7"/>
      <c r="K344" s="8"/>
      <c r="L344" s="7"/>
      <c r="M344" s="3"/>
      <c r="N344" s="3"/>
      <c r="O344" s="11"/>
      <c r="P344" s="12"/>
      <c r="Q344" s="2"/>
      <c r="R344" s="10"/>
      <c r="S344" s="7"/>
      <c r="T344" s="8"/>
      <c r="U344" s="7"/>
      <c r="V344" s="3"/>
      <c r="W344" s="3"/>
      <c r="X344" s="9"/>
      <c r="Y344" s="10"/>
      <c r="Z344" s="2"/>
      <c r="AA344" s="10"/>
      <c r="AB344" s="7"/>
      <c r="AC344" s="8"/>
      <c r="AD344" s="7"/>
      <c r="AE344" s="3"/>
      <c r="AF344" s="3"/>
      <c r="AG344" s="9"/>
      <c r="AH344" s="10"/>
      <c r="AI344" s="2"/>
      <c r="AJ344" s="10"/>
    </row>
    <row r="345" spans="1:36" ht="14.35" x14ac:dyDescent="0.5">
      <c r="A345" s="7">
        <v>655</v>
      </c>
      <c r="B345" s="8" t="s">
        <v>2070</v>
      </c>
      <c r="C345" s="7">
        <v>23973</v>
      </c>
      <c r="D345" s="3" t="s">
        <v>6002</v>
      </c>
      <c r="E345" s="3" t="s">
        <v>0</v>
      </c>
      <c r="F345" s="32">
        <f t="shared" si="18"/>
        <v>9</v>
      </c>
      <c r="G345" s="10">
        <f t="shared" si="19"/>
        <v>6.6591666666666667</v>
      </c>
      <c r="H345" s="32">
        <f t="shared" si="17"/>
        <v>1</v>
      </c>
      <c r="I345" s="10"/>
      <c r="J345" s="7"/>
      <c r="K345" s="8"/>
      <c r="L345" s="7"/>
      <c r="M345" s="3"/>
      <c r="N345" s="3"/>
      <c r="O345" s="11"/>
      <c r="P345" s="12"/>
      <c r="Q345" s="2"/>
      <c r="R345" s="10"/>
      <c r="S345" s="7"/>
      <c r="T345" s="8"/>
      <c r="U345" s="7"/>
      <c r="V345" s="3"/>
      <c r="W345" s="3"/>
      <c r="X345" s="9"/>
      <c r="Y345" s="10"/>
      <c r="Z345" s="2"/>
      <c r="AA345" s="10"/>
      <c r="AB345" s="7"/>
      <c r="AC345" s="8"/>
      <c r="AD345" s="7"/>
      <c r="AE345" s="3"/>
      <c r="AF345" s="3"/>
      <c r="AG345" s="9"/>
      <c r="AH345" s="10"/>
      <c r="AI345" s="2"/>
      <c r="AJ345" s="10"/>
    </row>
    <row r="346" spans="1:36" ht="14.35" x14ac:dyDescent="0.5">
      <c r="A346" s="7">
        <v>655</v>
      </c>
      <c r="B346" s="8" t="s">
        <v>2073</v>
      </c>
      <c r="C346" s="7">
        <v>22749</v>
      </c>
      <c r="D346" s="3" t="s">
        <v>6002</v>
      </c>
      <c r="E346" s="3" t="s">
        <v>0</v>
      </c>
      <c r="F346" s="32">
        <f t="shared" si="18"/>
        <v>9</v>
      </c>
      <c r="G346" s="10">
        <f t="shared" si="19"/>
        <v>6.3191666666666668</v>
      </c>
      <c r="H346" s="32">
        <f t="shared" si="17"/>
        <v>1</v>
      </c>
      <c r="I346" s="10"/>
      <c r="J346" s="7"/>
      <c r="K346" s="8"/>
      <c r="L346" s="7"/>
      <c r="M346" s="3"/>
      <c r="N346" s="3"/>
      <c r="O346" s="11"/>
      <c r="P346" s="12"/>
      <c r="Q346" s="2"/>
      <c r="R346" s="10"/>
      <c r="S346" s="7"/>
      <c r="T346" s="8"/>
      <c r="U346" s="7"/>
      <c r="V346" s="3"/>
      <c r="W346" s="3"/>
      <c r="X346" s="9"/>
      <c r="Y346" s="10"/>
      <c r="Z346" s="2"/>
      <c r="AA346" s="10"/>
      <c r="AB346" s="7"/>
      <c r="AC346" s="8"/>
      <c r="AD346" s="7"/>
      <c r="AE346" s="3"/>
      <c r="AF346" s="3"/>
      <c r="AG346" s="9"/>
      <c r="AH346" s="10"/>
      <c r="AI346" s="2"/>
      <c r="AJ346" s="10"/>
    </row>
    <row r="347" spans="1:36" ht="14.35" x14ac:dyDescent="0.5">
      <c r="A347" s="7">
        <v>655</v>
      </c>
      <c r="B347" s="8" t="s">
        <v>2076</v>
      </c>
      <c r="C347" s="7">
        <v>23832</v>
      </c>
      <c r="D347" s="3" t="s">
        <v>6002</v>
      </c>
      <c r="E347" s="3" t="s">
        <v>0</v>
      </c>
      <c r="F347" s="32">
        <f t="shared" si="18"/>
        <v>9</v>
      </c>
      <c r="G347" s="10">
        <f t="shared" si="19"/>
        <v>6.62</v>
      </c>
      <c r="H347" s="32">
        <f t="shared" si="17"/>
        <v>1</v>
      </c>
      <c r="I347" s="10"/>
      <c r="J347" s="7"/>
      <c r="K347" s="8"/>
      <c r="L347" s="7"/>
      <c r="M347" s="3"/>
      <c r="N347" s="3"/>
      <c r="O347" s="11"/>
      <c r="P347" s="12"/>
      <c r="Q347" s="2"/>
      <c r="R347" s="10"/>
      <c r="S347" s="7"/>
      <c r="T347" s="8"/>
      <c r="U347" s="7"/>
      <c r="V347" s="3"/>
      <c r="W347" s="3"/>
      <c r="X347" s="9"/>
      <c r="Y347" s="10"/>
      <c r="Z347" s="2"/>
      <c r="AA347" s="10"/>
      <c r="AB347" s="7"/>
      <c r="AC347" s="8"/>
      <c r="AD347" s="7"/>
      <c r="AE347" s="3"/>
      <c r="AF347" s="3"/>
      <c r="AG347" s="9"/>
      <c r="AH347" s="10"/>
      <c r="AI347" s="2"/>
      <c r="AJ347" s="10"/>
    </row>
    <row r="348" spans="1:36" ht="14.35" x14ac:dyDescent="0.5">
      <c r="A348" s="7">
        <v>655</v>
      </c>
      <c r="B348" s="8" t="s">
        <v>2079</v>
      </c>
      <c r="C348" s="7">
        <v>24248</v>
      </c>
      <c r="D348" s="3" t="s">
        <v>6002</v>
      </c>
      <c r="E348" s="3" t="s">
        <v>0</v>
      </c>
      <c r="F348" s="32">
        <f t="shared" si="18"/>
        <v>9</v>
      </c>
      <c r="G348" s="10">
        <f t="shared" si="19"/>
        <v>6.735555555555556</v>
      </c>
      <c r="H348" s="32">
        <f t="shared" si="17"/>
        <v>1</v>
      </c>
      <c r="I348" s="10"/>
      <c r="J348" s="7"/>
      <c r="K348" s="8"/>
      <c r="L348" s="7"/>
      <c r="M348" s="3"/>
      <c r="N348" s="3"/>
      <c r="O348" s="11"/>
      <c r="P348" s="12"/>
      <c r="Q348" s="2"/>
      <c r="R348" s="10"/>
      <c r="S348" s="7"/>
      <c r="T348" s="8"/>
      <c r="U348" s="7"/>
      <c r="V348" s="3"/>
      <c r="W348" s="3"/>
      <c r="X348" s="9"/>
      <c r="Y348" s="10"/>
      <c r="Z348" s="2"/>
      <c r="AA348" s="10"/>
      <c r="AB348" s="7"/>
      <c r="AC348" s="8"/>
      <c r="AD348" s="7"/>
      <c r="AE348" s="3"/>
      <c r="AF348" s="3"/>
      <c r="AG348" s="9"/>
      <c r="AH348" s="10"/>
      <c r="AI348" s="2"/>
      <c r="AJ348" s="10"/>
    </row>
    <row r="349" spans="1:36" ht="14.35" x14ac:dyDescent="0.5">
      <c r="A349" s="7">
        <v>655</v>
      </c>
      <c r="B349" s="8" t="s">
        <v>2082</v>
      </c>
      <c r="C349" s="7">
        <v>25831</v>
      </c>
      <c r="D349" s="3" t="s">
        <v>6002</v>
      </c>
      <c r="E349" s="3" t="s">
        <v>0</v>
      </c>
      <c r="F349" s="32">
        <f t="shared" si="18"/>
        <v>9</v>
      </c>
      <c r="G349" s="10">
        <f t="shared" si="19"/>
        <v>7.1752777777777776</v>
      </c>
      <c r="H349" s="32">
        <f t="shared" si="17"/>
        <v>1</v>
      </c>
      <c r="I349" s="10"/>
      <c r="J349" s="7"/>
      <c r="K349" s="8"/>
      <c r="L349" s="7"/>
      <c r="M349" s="3"/>
      <c r="N349" s="3"/>
      <c r="O349" s="11"/>
      <c r="P349" s="12"/>
      <c r="Q349" s="2"/>
      <c r="R349" s="10"/>
      <c r="S349" s="7"/>
      <c r="T349" s="8"/>
      <c r="U349" s="7"/>
      <c r="V349" s="3"/>
      <c r="W349" s="3"/>
      <c r="X349" s="9"/>
      <c r="Y349" s="10"/>
      <c r="Z349" s="2"/>
      <c r="AA349" s="10"/>
      <c r="AB349" s="7"/>
      <c r="AC349" s="8"/>
      <c r="AD349" s="7"/>
      <c r="AE349" s="3"/>
      <c r="AF349" s="3"/>
      <c r="AG349" s="9"/>
      <c r="AH349" s="10"/>
      <c r="AI349" s="2"/>
      <c r="AJ349" s="10"/>
    </row>
    <row r="350" spans="1:36" ht="14.35" x14ac:dyDescent="0.5">
      <c r="A350" s="7">
        <v>655</v>
      </c>
      <c r="B350" s="8" t="s">
        <v>2085</v>
      </c>
      <c r="C350" s="7">
        <v>23676</v>
      </c>
      <c r="D350" s="3" t="s">
        <v>6002</v>
      </c>
      <c r="E350" s="3" t="s">
        <v>0</v>
      </c>
      <c r="F350" s="32">
        <f t="shared" si="18"/>
        <v>9</v>
      </c>
      <c r="G350" s="10">
        <f t="shared" si="19"/>
        <v>6.5766666666666671</v>
      </c>
      <c r="H350" s="32">
        <f t="shared" si="17"/>
        <v>1</v>
      </c>
      <c r="I350" s="10"/>
      <c r="J350" s="7"/>
      <c r="K350" s="8"/>
      <c r="L350" s="7"/>
      <c r="M350" s="3"/>
      <c r="N350" s="3"/>
      <c r="O350" s="11"/>
      <c r="P350" s="12"/>
      <c r="Q350" s="2"/>
      <c r="R350" s="10"/>
      <c r="S350" s="7"/>
      <c r="T350" s="8"/>
      <c r="U350" s="7"/>
      <c r="V350" s="3"/>
      <c r="W350" s="3"/>
      <c r="X350" s="9"/>
      <c r="Y350" s="10"/>
      <c r="Z350" s="2"/>
      <c r="AA350" s="10"/>
      <c r="AB350" s="7"/>
      <c r="AC350" s="8"/>
      <c r="AD350" s="7"/>
      <c r="AE350" s="3"/>
      <c r="AF350" s="3"/>
      <c r="AG350" s="9"/>
      <c r="AH350" s="10"/>
      <c r="AI350" s="2"/>
      <c r="AJ350" s="10"/>
    </row>
    <row r="351" spans="1:36" ht="14.35" x14ac:dyDescent="0.5">
      <c r="A351" s="7">
        <v>655</v>
      </c>
      <c r="B351" s="8" t="s">
        <v>2088</v>
      </c>
      <c r="C351" s="7">
        <v>25730</v>
      </c>
      <c r="D351" s="3" t="s">
        <v>6002</v>
      </c>
      <c r="E351" s="3" t="s">
        <v>0</v>
      </c>
      <c r="F351" s="32">
        <f t="shared" si="18"/>
        <v>9</v>
      </c>
      <c r="G351" s="10">
        <f t="shared" si="19"/>
        <v>7.1472222222222221</v>
      </c>
      <c r="H351" s="32">
        <f t="shared" si="17"/>
        <v>1</v>
      </c>
      <c r="I351" s="10"/>
      <c r="J351" s="7"/>
      <c r="K351" s="8"/>
      <c r="L351" s="7"/>
      <c r="M351" s="3"/>
      <c r="N351" s="3"/>
      <c r="O351" s="11"/>
      <c r="P351" s="12"/>
      <c r="Q351" s="2"/>
      <c r="R351" s="10"/>
      <c r="S351" s="7"/>
      <c r="T351" s="8"/>
      <c r="U351" s="7"/>
      <c r="V351" s="3"/>
      <c r="W351" s="3"/>
      <c r="X351" s="9"/>
      <c r="Y351" s="10"/>
      <c r="Z351" s="2"/>
      <c r="AA351" s="10"/>
      <c r="AB351" s="7"/>
      <c r="AC351" s="8"/>
      <c r="AD351" s="7"/>
      <c r="AE351" s="3"/>
      <c r="AF351" s="3"/>
      <c r="AG351" s="9"/>
      <c r="AH351" s="10"/>
      <c r="AI351" s="2"/>
      <c r="AJ351" s="10"/>
    </row>
    <row r="352" spans="1:36" ht="14.35" x14ac:dyDescent="0.5">
      <c r="A352" s="7">
        <v>655</v>
      </c>
      <c r="B352" s="8" t="s">
        <v>2091</v>
      </c>
      <c r="C352" s="7">
        <v>24710</v>
      </c>
      <c r="D352" s="3" t="s">
        <v>6002</v>
      </c>
      <c r="E352" s="3" t="s">
        <v>0</v>
      </c>
      <c r="F352" s="32">
        <f t="shared" si="18"/>
        <v>9</v>
      </c>
      <c r="G352" s="10">
        <f t="shared" si="19"/>
        <v>6.8638888888888889</v>
      </c>
      <c r="H352" s="32">
        <f t="shared" si="17"/>
        <v>1</v>
      </c>
      <c r="I352" s="10"/>
      <c r="J352" s="7"/>
      <c r="K352" s="8"/>
      <c r="L352" s="7"/>
      <c r="M352" s="3"/>
      <c r="N352" s="3"/>
      <c r="O352" s="11"/>
      <c r="P352" s="12"/>
      <c r="Q352" s="2"/>
      <c r="R352" s="10"/>
      <c r="S352" s="7"/>
      <c r="T352" s="8"/>
      <c r="U352" s="7"/>
      <c r="V352" s="3"/>
      <c r="W352" s="3"/>
      <c r="X352" s="9"/>
      <c r="Y352" s="10"/>
      <c r="Z352" s="2"/>
      <c r="AA352" s="10"/>
      <c r="AB352" s="7"/>
      <c r="AC352" s="8"/>
      <c r="AD352" s="7"/>
      <c r="AE352" s="3"/>
      <c r="AF352" s="3"/>
      <c r="AG352" s="9"/>
      <c r="AH352" s="10"/>
      <c r="AI352" s="2"/>
      <c r="AJ352" s="10"/>
    </row>
    <row r="353" spans="1:36" ht="14.35" x14ac:dyDescent="0.5">
      <c r="A353" s="7">
        <v>655</v>
      </c>
      <c r="B353" s="8" t="s">
        <v>2094</v>
      </c>
      <c r="C353" s="7">
        <v>27800</v>
      </c>
      <c r="D353" s="3" t="s">
        <v>6002</v>
      </c>
      <c r="E353" s="3" t="s">
        <v>0</v>
      </c>
      <c r="F353" s="32">
        <f t="shared" si="18"/>
        <v>9</v>
      </c>
      <c r="G353" s="10">
        <f t="shared" si="19"/>
        <v>7.7222222222222223</v>
      </c>
      <c r="H353" s="32">
        <f t="shared" si="17"/>
        <v>1</v>
      </c>
      <c r="I353" s="10"/>
      <c r="J353" s="7"/>
      <c r="K353" s="8"/>
      <c r="L353" s="7"/>
      <c r="M353" s="3"/>
      <c r="N353" s="3"/>
      <c r="O353" s="11"/>
      <c r="P353" s="12"/>
      <c r="Q353" s="2"/>
      <c r="R353" s="10"/>
      <c r="S353" s="7"/>
      <c r="T353" s="8"/>
      <c r="U353" s="7"/>
      <c r="V353" s="3"/>
      <c r="W353" s="3"/>
      <c r="X353" s="9"/>
      <c r="Y353" s="10"/>
      <c r="Z353" s="2"/>
      <c r="AA353" s="10"/>
      <c r="AB353" s="7"/>
      <c r="AC353" s="8"/>
      <c r="AD353" s="7"/>
      <c r="AE353" s="3"/>
      <c r="AF353" s="3"/>
      <c r="AG353" s="9"/>
      <c r="AH353" s="10"/>
      <c r="AI353" s="2"/>
      <c r="AJ353" s="10"/>
    </row>
    <row r="354" spans="1:36" ht="14.35" x14ac:dyDescent="0.5">
      <c r="A354" s="7">
        <v>655</v>
      </c>
      <c r="B354" s="8" t="s">
        <v>2097</v>
      </c>
      <c r="C354" s="7">
        <v>24381</v>
      </c>
      <c r="D354" s="3" t="s">
        <v>6002</v>
      </c>
      <c r="E354" s="3" t="s">
        <v>0</v>
      </c>
      <c r="F354" s="32">
        <f t="shared" si="18"/>
        <v>9</v>
      </c>
      <c r="G354" s="10">
        <f t="shared" si="19"/>
        <v>6.7725</v>
      </c>
      <c r="H354" s="32">
        <f t="shared" si="17"/>
        <v>1</v>
      </c>
      <c r="I354" s="10"/>
      <c r="J354" s="7"/>
      <c r="K354" s="8"/>
      <c r="L354" s="7"/>
      <c r="M354" s="3"/>
      <c r="N354" s="3"/>
      <c r="O354" s="11"/>
      <c r="P354" s="12"/>
      <c r="Q354" s="2"/>
      <c r="R354" s="10"/>
      <c r="S354" s="7"/>
      <c r="T354" s="8"/>
      <c r="U354" s="7"/>
      <c r="V354" s="3"/>
      <c r="W354" s="3"/>
      <c r="X354" s="9"/>
      <c r="Y354" s="10"/>
      <c r="Z354" s="2"/>
      <c r="AA354" s="10"/>
      <c r="AB354" s="7"/>
      <c r="AC354" s="8"/>
      <c r="AD354" s="7"/>
      <c r="AE354" s="3"/>
      <c r="AF354" s="3"/>
      <c r="AG354" s="9"/>
      <c r="AH354" s="10"/>
      <c r="AI354" s="2"/>
      <c r="AJ354" s="10"/>
    </row>
    <row r="355" spans="1:36" ht="14.35" x14ac:dyDescent="0.5">
      <c r="A355" s="7">
        <v>655</v>
      </c>
      <c r="B355" s="8" t="s">
        <v>2100</v>
      </c>
      <c r="C355" s="7">
        <v>25578</v>
      </c>
      <c r="D355" s="3" t="s">
        <v>6002</v>
      </c>
      <c r="E355" s="3" t="s">
        <v>0</v>
      </c>
      <c r="F355" s="32">
        <f t="shared" si="18"/>
        <v>9</v>
      </c>
      <c r="G355" s="10">
        <f t="shared" si="19"/>
        <v>7.1050000000000004</v>
      </c>
      <c r="H355" s="32">
        <f t="shared" si="17"/>
        <v>1</v>
      </c>
      <c r="I355" s="10"/>
      <c r="J355" s="7"/>
      <c r="K355" s="8"/>
      <c r="L355" s="7"/>
      <c r="M355" s="3"/>
      <c r="N355" s="3"/>
      <c r="O355" s="11"/>
      <c r="P355" s="12"/>
      <c r="Q355" s="2"/>
      <c r="R355" s="10"/>
      <c r="S355" s="7"/>
      <c r="T355" s="8"/>
      <c r="U355" s="7"/>
      <c r="V355" s="3"/>
      <c r="W355" s="3"/>
      <c r="X355" s="9"/>
      <c r="Y355" s="10"/>
      <c r="Z355" s="2"/>
      <c r="AA355" s="10"/>
      <c r="AB355" s="7"/>
      <c r="AC355" s="8"/>
      <c r="AD355" s="7"/>
      <c r="AE355" s="3"/>
      <c r="AF355" s="3"/>
      <c r="AG355" s="9"/>
      <c r="AH355" s="10"/>
      <c r="AI355" s="2"/>
      <c r="AJ355" s="10"/>
    </row>
    <row r="356" spans="1:36" ht="14.35" x14ac:dyDescent="0.5">
      <c r="A356" s="7">
        <v>655</v>
      </c>
      <c r="B356" s="8" t="s">
        <v>2103</v>
      </c>
      <c r="C356" s="7">
        <v>18816</v>
      </c>
      <c r="D356" s="3" t="s">
        <v>6002</v>
      </c>
      <c r="E356" s="3" t="s">
        <v>0</v>
      </c>
      <c r="F356" s="32">
        <f t="shared" si="18"/>
        <v>9</v>
      </c>
      <c r="G356" s="10">
        <f t="shared" si="19"/>
        <v>5.2266666666666666</v>
      </c>
      <c r="H356" s="32">
        <f t="shared" si="17"/>
        <v>1</v>
      </c>
      <c r="I356" s="10"/>
      <c r="J356" s="7"/>
      <c r="K356" s="8"/>
      <c r="L356" s="7"/>
      <c r="M356" s="3"/>
      <c r="N356" s="3"/>
      <c r="O356" s="11"/>
      <c r="P356" s="12"/>
      <c r="Q356" s="2"/>
      <c r="R356" s="10"/>
      <c r="S356" s="7"/>
      <c r="T356" s="8"/>
      <c r="U356" s="7"/>
      <c r="V356" s="3"/>
      <c r="W356" s="3"/>
      <c r="X356" s="9"/>
      <c r="Y356" s="10"/>
      <c r="Z356" s="2"/>
      <c r="AA356" s="10"/>
      <c r="AB356" s="7"/>
      <c r="AC356" s="8"/>
      <c r="AD356" s="7"/>
      <c r="AE356" s="3"/>
      <c r="AF356" s="3"/>
      <c r="AG356" s="9"/>
      <c r="AH356" s="10"/>
      <c r="AI356" s="2"/>
      <c r="AJ356" s="10"/>
    </row>
    <row r="357" spans="1:36" ht="14.35" x14ac:dyDescent="0.5">
      <c r="A357" s="7">
        <v>655</v>
      </c>
      <c r="B357" s="8" t="s">
        <v>2106</v>
      </c>
      <c r="C357" s="7">
        <v>28786</v>
      </c>
      <c r="D357" s="3" t="s">
        <v>6002</v>
      </c>
      <c r="E357" s="3" t="s">
        <v>0</v>
      </c>
      <c r="F357" s="32">
        <f t="shared" si="18"/>
        <v>9</v>
      </c>
      <c r="G357" s="10">
        <f t="shared" si="19"/>
        <v>7.9961111111111114</v>
      </c>
      <c r="H357" s="32">
        <f t="shared" si="17"/>
        <v>1</v>
      </c>
      <c r="I357" s="10"/>
      <c r="J357" s="7"/>
      <c r="K357" s="8"/>
      <c r="L357" s="7"/>
      <c r="M357" s="3"/>
      <c r="N357" s="3"/>
      <c r="O357" s="11"/>
      <c r="P357" s="12"/>
      <c r="Q357" s="2"/>
      <c r="R357" s="10"/>
      <c r="S357" s="7"/>
      <c r="T357" s="8"/>
      <c r="U357" s="7"/>
      <c r="V357" s="3"/>
      <c r="W357" s="3"/>
      <c r="X357" s="9"/>
      <c r="Y357" s="10"/>
      <c r="Z357" s="2"/>
      <c r="AA357" s="10"/>
      <c r="AB357" s="7"/>
      <c r="AC357" s="8"/>
      <c r="AD357" s="7"/>
      <c r="AE357" s="3"/>
      <c r="AF357" s="3"/>
      <c r="AG357" s="9"/>
      <c r="AH357" s="10"/>
      <c r="AI357" s="2"/>
      <c r="AJ357" s="10"/>
    </row>
    <row r="358" spans="1:36" ht="14.35" x14ac:dyDescent="0.5">
      <c r="A358" s="7">
        <v>655</v>
      </c>
      <c r="B358" s="8" t="s">
        <v>2109</v>
      </c>
      <c r="C358" s="7">
        <v>25599</v>
      </c>
      <c r="D358" s="3" t="s">
        <v>6002</v>
      </c>
      <c r="E358" s="3" t="s">
        <v>0</v>
      </c>
      <c r="F358" s="32">
        <f t="shared" si="18"/>
        <v>9</v>
      </c>
      <c r="G358" s="10">
        <f t="shared" si="19"/>
        <v>7.1108333333333329</v>
      </c>
      <c r="H358" s="32">
        <f t="shared" si="17"/>
        <v>1</v>
      </c>
      <c r="I358" s="10"/>
      <c r="J358" s="7"/>
      <c r="K358" s="8"/>
      <c r="L358" s="7"/>
      <c r="M358" s="3"/>
      <c r="N358" s="3"/>
      <c r="O358" s="11"/>
      <c r="P358" s="12"/>
      <c r="Q358" s="2"/>
      <c r="R358" s="10"/>
      <c r="S358" s="7"/>
      <c r="T358" s="8"/>
      <c r="U358" s="7"/>
      <c r="V358" s="3"/>
      <c r="W358" s="3"/>
      <c r="X358" s="9"/>
      <c r="Y358" s="10"/>
      <c r="Z358" s="2"/>
      <c r="AA358" s="10"/>
      <c r="AB358" s="7"/>
      <c r="AC358" s="8"/>
      <c r="AD358" s="7"/>
      <c r="AE358" s="3"/>
      <c r="AF358" s="3"/>
      <c r="AG358" s="9"/>
      <c r="AH358" s="10"/>
      <c r="AI358" s="2"/>
      <c r="AJ358" s="10"/>
    </row>
    <row r="359" spans="1:36" ht="14.35" x14ac:dyDescent="0.5">
      <c r="A359" s="7">
        <v>655</v>
      </c>
      <c r="B359" s="8" t="s">
        <v>2112</v>
      </c>
      <c r="C359" s="7">
        <v>24719</v>
      </c>
      <c r="D359" s="3" t="s">
        <v>6002</v>
      </c>
      <c r="E359" s="3" t="s">
        <v>0</v>
      </c>
      <c r="F359" s="32">
        <f t="shared" si="18"/>
        <v>9</v>
      </c>
      <c r="G359" s="10">
        <f t="shared" si="19"/>
        <v>6.8663888888888893</v>
      </c>
      <c r="H359" s="32">
        <f t="shared" si="17"/>
        <v>1</v>
      </c>
      <c r="I359" s="10"/>
      <c r="J359" s="7"/>
      <c r="K359" s="8"/>
      <c r="L359" s="7"/>
      <c r="M359" s="3"/>
      <c r="N359" s="3"/>
      <c r="O359" s="11"/>
      <c r="P359" s="12"/>
      <c r="Q359" s="2"/>
      <c r="R359" s="10"/>
      <c r="S359" s="7"/>
      <c r="T359" s="8"/>
      <c r="U359" s="7"/>
      <c r="V359" s="3"/>
      <c r="W359" s="3"/>
      <c r="X359" s="9"/>
      <c r="Y359" s="10"/>
      <c r="Z359" s="2"/>
      <c r="AA359" s="10"/>
      <c r="AB359" s="7"/>
      <c r="AC359" s="8"/>
      <c r="AD359" s="7"/>
      <c r="AE359" s="3"/>
      <c r="AF359" s="3"/>
      <c r="AG359" s="9"/>
      <c r="AH359" s="10"/>
      <c r="AI359" s="2"/>
      <c r="AJ359" s="10"/>
    </row>
    <row r="360" spans="1:36" ht="14.35" x14ac:dyDescent="0.5">
      <c r="A360" s="7">
        <v>655</v>
      </c>
      <c r="B360" s="8" t="s">
        <v>2115</v>
      </c>
      <c r="C360" s="7">
        <v>25017</v>
      </c>
      <c r="D360" s="3" t="s">
        <v>6002</v>
      </c>
      <c r="E360" s="3" t="s">
        <v>0</v>
      </c>
      <c r="F360" s="32">
        <f t="shared" si="18"/>
        <v>9</v>
      </c>
      <c r="G360" s="10">
        <f t="shared" si="19"/>
        <v>6.9491666666666667</v>
      </c>
      <c r="H360" s="32">
        <f t="shared" ref="H360:H419" si="20">IF(G360&lt;=F360,1,0)</f>
        <v>1</v>
      </c>
      <c r="I360" s="10"/>
      <c r="J360" s="7"/>
      <c r="K360" s="8"/>
      <c r="L360" s="7"/>
      <c r="M360" s="3"/>
      <c r="N360" s="3"/>
      <c r="O360" s="11"/>
      <c r="P360" s="12"/>
      <c r="Q360" s="2"/>
      <c r="R360" s="10"/>
      <c r="S360" s="7"/>
      <c r="T360" s="8"/>
      <c r="U360" s="7"/>
      <c r="V360" s="3"/>
      <c r="W360" s="3"/>
      <c r="X360" s="9"/>
      <c r="Y360" s="10"/>
      <c r="Z360" s="2"/>
      <c r="AA360" s="10"/>
      <c r="AB360" s="7"/>
      <c r="AC360" s="8"/>
      <c r="AD360" s="7"/>
      <c r="AE360" s="3"/>
      <c r="AF360" s="3"/>
      <c r="AG360" s="9"/>
      <c r="AH360" s="10"/>
      <c r="AI360" s="2"/>
      <c r="AJ360" s="10"/>
    </row>
    <row r="361" spans="1:36" ht="14.35" x14ac:dyDescent="0.5">
      <c r="A361" s="7">
        <v>655</v>
      </c>
      <c r="B361" s="8" t="s">
        <v>2118</v>
      </c>
      <c r="C361" s="7">
        <v>26844</v>
      </c>
      <c r="D361" s="3" t="s">
        <v>6002</v>
      </c>
      <c r="E361" s="3" t="s">
        <v>0</v>
      </c>
      <c r="F361" s="32">
        <f t="shared" si="18"/>
        <v>9</v>
      </c>
      <c r="G361" s="10">
        <f t="shared" si="19"/>
        <v>7.456666666666667</v>
      </c>
      <c r="H361" s="32">
        <f t="shared" si="20"/>
        <v>1</v>
      </c>
      <c r="I361" s="10"/>
      <c r="J361" s="7"/>
      <c r="K361" s="8"/>
      <c r="L361" s="7"/>
      <c r="M361" s="3"/>
      <c r="N361" s="3"/>
      <c r="O361" s="11"/>
      <c r="P361" s="12"/>
      <c r="Q361" s="2"/>
      <c r="R361" s="10"/>
      <c r="S361" s="7"/>
      <c r="T361" s="8"/>
      <c r="U361" s="7"/>
      <c r="V361" s="3"/>
      <c r="W361" s="3"/>
      <c r="X361" s="9"/>
      <c r="Y361" s="10"/>
      <c r="Z361" s="2"/>
      <c r="AA361" s="10"/>
      <c r="AB361" s="7"/>
      <c r="AC361" s="8"/>
      <c r="AD361" s="7"/>
      <c r="AE361" s="3"/>
      <c r="AF361" s="3"/>
      <c r="AG361" s="9"/>
      <c r="AH361" s="10"/>
      <c r="AI361" s="2"/>
      <c r="AJ361" s="10"/>
    </row>
    <row r="362" spans="1:36" ht="14.35" x14ac:dyDescent="0.5">
      <c r="A362" s="7">
        <v>655</v>
      </c>
      <c r="B362" s="8" t="s">
        <v>2121</v>
      </c>
      <c r="C362" s="7">
        <v>28342</v>
      </c>
      <c r="D362" s="3" t="s">
        <v>6002</v>
      </c>
      <c r="E362" s="3" t="s">
        <v>0</v>
      </c>
      <c r="F362" s="32">
        <f t="shared" si="18"/>
        <v>9</v>
      </c>
      <c r="G362" s="10">
        <f t="shared" si="19"/>
        <v>7.8727777777777774</v>
      </c>
      <c r="H362" s="32">
        <f t="shared" si="20"/>
        <v>1</v>
      </c>
      <c r="I362" s="10"/>
      <c r="J362" s="7"/>
      <c r="K362" s="8"/>
      <c r="L362" s="7"/>
      <c r="M362" s="3"/>
      <c r="N362" s="3"/>
      <c r="O362" s="11"/>
      <c r="P362" s="12"/>
      <c r="Q362" s="2"/>
      <c r="R362" s="10"/>
      <c r="S362" s="7"/>
      <c r="T362" s="8"/>
      <c r="U362" s="7"/>
      <c r="V362" s="3"/>
      <c r="W362" s="3"/>
      <c r="X362" s="9"/>
      <c r="Y362" s="10"/>
      <c r="Z362" s="2"/>
      <c r="AA362" s="10"/>
      <c r="AB362" s="7"/>
      <c r="AC362" s="8"/>
      <c r="AD362" s="7"/>
      <c r="AE362" s="3"/>
      <c r="AF362" s="3"/>
      <c r="AG362" s="9"/>
      <c r="AH362" s="10"/>
      <c r="AI362" s="2"/>
      <c r="AJ362" s="10"/>
    </row>
    <row r="363" spans="1:36" ht="14.35" x14ac:dyDescent="0.5">
      <c r="A363" s="7">
        <v>655</v>
      </c>
      <c r="B363" s="8" t="s">
        <v>2124</v>
      </c>
      <c r="C363" s="7">
        <v>27317</v>
      </c>
      <c r="D363" s="3" t="s">
        <v>6002</v>
      </c>
      <c r="E363" s="3" t="s">
        <v>0</v>
      </c>
      <c r="F363" s="32">
        <f t="shared" si="18"/>
        <v>9</v>
      </c>
      <c r="G363" s="10">
        <f t="shared" si="19"/>
        <v>7.588055555555556</v>
      </c>
      <c r="H363" s="32">
        <f t="shared" si="20"/>
        <v>1</v>
      </c>
      <c r="I363" s="10"/>
      <c r="J363" s="7"/>
      <c r="K363" s="8"/>
      <c r="L363" s="7"/>
      <c r="M363" s="3"/>
      <c r="N363" s="3"/>
      <c r="O363" s="11"/>
      <c r="P363" s="12"/>
      <c r="Q363" s="2"/>
      <c r="R363" s="10"/>
      <c r="S363" s="7"/>
      <c r="T363" s="8"/>
      <c r="U363" s="7"/>
      <c r="V363" s="3"/>
      <c r="W363" s="3"/>
      <c r="X363" s="9"/>
      <c r="Y363" s="10"/>
      <c r="Z363" s="2"/>
      <c r="AA363" s="10"/>
      <c r="AB363" s="7"/>
      <c r="AC363" s="8"/>
      <c r="AD363" s="7"/>
      <c r="AE363" s="3"/>
      <c r="AF363" s="3"/>
      <c r="AG363" s="9"/>
      <c r="AH363" s="10"/>
      <c r="AI363" s="2"/>
      <c r="AJ363" s="10"/>
    </row>
    <row r="364" spans="1:36" ht="14.35" x14ac:dyDescent="0.5">
      <c r="A364" s="7">
        <v>695</v>
      </c>
      <c r="B364" s="8" t="s">
        <v>124</v>
      </c>
      <c r="C364" s="7">
        <v>21736</v>
      </c>
      <c r="D364" s="3" t="s">
        <v>6002</v>
      </c>
      <c r="E364" s="3" t="s">
        <v>2</v>
      </c>
      <c r="F364" s="32">
        <f t="shared" si="18"/>
        <v>12</v>
      </c>
      <c r="G364" s="10">
        <f t="shared" si="19"/>
        <v>6.0377777777777775</v>
      </c>
      <c r="H364" s="32">
        <f t="shared" si="20"/>
        <v>1</v>
      </c>
      <c r="I364" s="10"/>
      <c r="J364" s="7"/>
      <c r="K364" s="8"/>
      <c r="L364" s="7"/>
      <c r="M364" s="3"/>
      <c r="N364" s="3"/>
      <c r="O364" s="11"/>
      <c r="P364" s="12"/>
      <c r="Q364" s="2"/>
      <c r="R364" s="10"/>
      <c r="S364" s="7"/>
      <c r="T364" s="8"/>
      <c r="U364" s="7"/>
      <c r="V364" s="3"/>
      <c r="W364" s="3"/>
      <c r="X364" s="9"/>
      <c r="Y364" s="10"/>
      <c r="Z364" s="2"/>
      <c r="AA364" s="10"/>
      <c r="AB364" s="7"/>
      <c r="AC364" s="8"/>
      <c r="AD364" s="7"/>
      <c r="AE364" s="3"/>
      <c r="AF364" s="3"/>
      <c r="AG364" s="9"/>
      <c r="AH364" s="10"/>
      <c r="AI364" s="2"/>
      <c r="AJ364" s="10"/>
    </row>
    <row r="365" spans="1:36" ht="14.35" x14ac:dyDescent="0.5">
      <c r="A365" s="7">
        <v>695</v>
      </c>
      <c r="B365" s="8" t="s">
        <v>3266</v>
      </c>
      <c r="C365" s="7">
        <v>16393</v>
      </c>
      <c r="D365" s="3" t="s">
        <v>6002</v>
      </c>
      <c r="E365" s="3" t="s">
        <v>2</v>
      </c>
      <c r="F365" s="32">
        <f t="shared" si="18"/>
        <v>12</v>
      </c>
      <c r="G365" s="10">
        <f t="shared" si="19"/>
        <v>4.5536111111111115</v>
      </c>
      <c r="H365" s="32">
        <f t="shared" si="20"/>
        <v>1</v>
      </c>
      <c r="I365" s="10"/>
      <c r="J365" s="7"/>
      <c r="K365" s="8"/>
      <c r="L365" s="7"/>
      <c r="M365" s="3"/>
      <c r="N365" s="3"/>
      <c r="O365" s="11"/>
      <c r="P365" s="12"/>
      <c r="Q365" s="2"/>
      <c r="R365" s="10"/>
      <c r="S365" s="7"/>
      <c r="T365" s="8"/>
      <c r="U365" s="7"/>
      <c r="V365" s="3"/>
      <c r="W365" s="3"/>
      <c r="X365" s="9"/>
      <c r="Y365" s="10"/>
      <c r="Z365" s="2"/>
      <c r="AA365" s="10"/>
      <c r="AB365" s="7"/>
      <c r="AC365" s="8"/>
      <c r="AD365" s="7"/>
      <c r="AE365" s="3"/>
      <c r="AF365" s="3"/>
      <c r="AG365" s="9"/>
      <c r="AH365" s="10"/>
      <c r="AI365" s="2"/>
      <c r="AJ365" s="10"/>
    </row>
    <row r="366" spans="1:36" ht="14.35" x14ac:dyDescent="0.5">
      <c r="A366" s="7">
        <v>695</v>
      </c>
      <c r="B366" s="8" t="s">
        <v>3269</v>
      </c>
      <c r="C366" s="7">
        <v>15821</v>
      </c>
      <c r="D366" s="3" t="s">
        <v>6002</v>
      </c>
      <c r="E366" s="3" t="s">
        <v>2</v>
      </c>
      <c r="F366" s="32">
        <f t="shared" si="18"/>
        <v>12</v>
      </c>
      <c r="G366" s="10">
        <f t="shared" si="19"/>
        <v>4.3947222222222226</v>
      </c>
      <c r="H366" s="32">
        <f t="shared" si="20"/>
        <v>1</v>
      </c>
      <c r="I366" s="10"/>
      <c r="J366" s="7"/>
      <c r="K366" s="8"/>
      <c r="L366" s="7"/>
      <c r="M366" s="3"/>
      <c r="N366" s="3"/>
      <c r="O366" s="11"/>
      <c r="P366" s="12"/>
      <c r="Q366" s="2"/>
      <c r="R366" s="10"/>
      <c r="S366" s="7"/>
      <c r="T366" s="8"/>
      <c r="U366" s="7"/>
      <c r="V366" s="3"/>
      <c r="W366" s="3"/>
      <c r="X366" s="9"/>
      <c r="Y366" s="10"/>
      <c r="Z366" s="2"/>
      <c r="AA366" s="10"/>
      <c r="AB366" s="7"/>
      <c r="AC366" s="8"/>
      <c r="AD366" s="7"/>
      <c r="AE366" s="3"/>
      <c r="AF366" s="3"/>
      <c r="AG366" s="9"/>
      <c r="AH366" s="10"/>
      <c r="AI366" s="2"/>
      <c r="AJ366" s="10"/>
    </row>
    <row r="367" spans="1:36" ht="14.35" x14ac:dyDescent="0.5">
      <c r="A367" s="7">
        <v>695</v>
      </c>
      <c r="B367" s="8" t="s">
        <v>3272</v>
      </c>
      <c r="C367" s="7">
        <v>13878</v>
      </c>
      <c r="D367" s="3" t="s">
        <v>6002</v>
      </c>
      <c r="E367" s="3" t="s">
        <v>2</v>
      </c>
      <c r="F367" s="32">
        <f t="shared" si="18"/>
        <v>12</v>
      </c>
      <c r="G367" s="10">
        <f t="shared" si="19"/>
        <v>3.855</v>
      </c>
      <c r="H367" s="32">
        <f t="shared" si="20"/>
        <v>1</v>
      </c>
      <c r="I367" s="10"/>
      <c r="J367" s="7"/>
      <c r="K367" s="8"/>
      <c r="L367" s="7"/>
      <c r="M367" s="3"/>
      <c r="N367" s="3"/>
      <c r="O367" s="11"/>
      <c r="P367" s="12"/>
      <c r="Q367" s="2"/>
      <c r="R367" s="10"/>
      <c r="S367" s="7"/>
      <c r="T367" s="8"/>
      <c r="U367" s="7"/>
      <c r="V367" s="3"/>
      <c r="W367" s="3"/>
      <c r="X367" s="9"/>
      <c r="Y367" s="10"/>
      <c r="Z367" s="2"/>
      <c r="AA367" s="10"/>
      <c r="AB367" s="7"/>
      <c r="AC367" s="8"/>
      <c r="AD367" s="7"/>
      <c r="AE367" s="3"/>
      <c r="AF367" s="3"/>
      <c r="AG367" s="9"/>
      <c r="AH367" s="10"/>
      <c r="AI367" s="2"/>
      <c r="AJ367" s="10"/>
    </row>
    <row r="368" spans="1:36" ht="14.35" x14ac:dyDescent="0.5">
      <c r="A368" s="7">
        <v>695</v>
      </c>
      <c r="B368" s="8" t="s">
        <v>3275</v>
      </c>
      <c r="C368" s="7">
        <v>13199</v>
      </c>
      <c r="D368" s="3" t="s">
        <v>6002</v>
      </c>
      <c r="E368" s="3" t="s">
        <v>2</v>
      </c>
      <c r="F368" s="32">
        <f t="shared" si="18"/>
        <v>12</v>
      </c>
      <c r="G368" s="10">
        <f t="shared" si="19"/>
        <v>3.6663888888888887</v>
      </c>
      <c r="H368" s="32">
        <f t="shared" si="20"/>
        <v>1</v>
      </c>
      <c r="I368" s="10"/>
      <c r="J368" s="7"/>
      <c r="K368" s="8"/>
      <c r="L368" s="7"/>
      <c r="M368" s="3"/>
      <c r="N368" s="3"/>
      <c r="O368" s="11"/>
      <c r="P368" s="12"/>
      <c r="Q368" s="2"/>
      <c r="R368" s="10"/>
      <c r="S368" s="7"/>
      <c r="T368" s="8"/>
      <c r="U368" s="7"/>
      <c r="V368" s="3"/>
      <c r="W368" s="3"/>
      <c r="X368" s="9"/>
      <c r="Y368" s="10"/>
      <c r="Z368" s="2"/>
      <c r="AA368" s="10"/>
      <c r="AB368" s="7"/>
      <c r="AC368" s="8"/>
      <c r="AD368" s="7"/>
      <c r="AE368" s="3"/>
      <c r="AF368" s="3"/>
      <c r="AG368" s="9"/>
      <c r="AH368" s="10"/>
      <c r="AI368" s="2"/>
      <c r="AJ368" s="10"/>
    </row>
    <row r="369" spans="1:36" ht="14.35" x14ac:dyDescent="0.5">
      <c r="A369" s="7">
        <v>695</v>
      </c>
      <c r="B369" s="8" t="s">
        <v>3278</v>
      </c>
      <c r="C369" s="7">
        <v>23678</v>
      </c>
      <c r="D369" s="3" t="s">
        <v>6002</v>
      </c>
      <c r="E369" s="3" t="s">
        <v>2</v>
      </c>
      <c r="F369" s="32">
        <f t="shared" si="18"/>
        <v>12</v>
      </c>
      <c r="G369" s="10">
        <f t="shared" si="19"/>
        <v>6.5772222222222219</v>
      </c>
      <c r="H369" s="32">
        <f t="shared" si="20"/>
        <v>1</v>
      </c>
      <c r="I369" s="10"/>
      <c r="J369" s="7"/>
      <c r="K369" s="8"/>
      <c r="L369" s="7"/>
      <c r="M369" s="3"/>
      <c r="N369" s="3"/>
      <c r="O369" s="11"/>
      <c r="P369" s="12"/>
      <c r="Q369" s="2"/>
      <c r="R369" s="10"/>
      <c r="S369" s="7"/>
      <c r="T369" s="8"/>
      <c r="U369" s="7"/>
      <c r="V369" s="3"/>
      <c r="W369" s="3"/>
      <c r="X369" s="9"/>
      <c r="Y369" s="10"/>
      <c r="Z369" s="2"/>
      <c r="AA369" s="10"/>
      <c r="AB369" s="7"/>
      <c r="AC369" s="8"/>
      <c r="AD369" s="7"/>
      <c r="AE369" s="3"/>
      <c r="AF369" s="3"/>
      <c r="AG369" s="9"/>
      <c r="AH369" s="10"/>
      <c r="AI369" s="2"/>
      <c r="AJ369" s="10"/>
    </row>
    <row r="370" spans="1:36" ht="14.35" x14ac:dyDescent="0.5">
      <c r="A370" s="7">
        <v>695</v>
      </c>
      <c r="B370" s="8" t="s">
        <v>3281</v>
      </c>
      <c r="C370" s="7">
        <v>15220</v>
      </c>
      <c r="D370" s="3" t="s">
        <v>6002</v>
      </c>
      <c r="E370" s="3" t="s">
        <v>2</v>
      </c>
      <c r="F370" s="32">
        <f t="shared" si="18"/>
        <v>12</v>
      </c>
      <c r="G370" s="10">
        <f t="shared" si="19"/>
        <v>4.2277777777777779</v>
      </c>
      <c r="H370" s="32">
        <f t="shared" si="20"/>
        <v>1</v>
      </c>
      <c r="I370" s="10"/>
      <c r="J370" s="7"/>
      <c r="K370" s="8"/>
      <c r="L370" s="7"/>
      <c r="M370" s="3"/>
      <c r="N370" s="3"/>
      <c r="O370" s="11"/>
      <c r="P370" s="12"/>
      <c r="Q370" s="2"/>
      <c r="R370" s="10"/>
      <c r="S370" s="7"/>
      <c r="T370" s="8"/>
      <c r="U370" s="7"/>
      <c r="V370" s="3"/>
      <c r="W370" s="3"/>
      <c r="X370" s="9"/>
      <c r="Y370" s="10"/>
      <c r="Z370" s="2"/>
      <c r="AA370" s="10"/>
      <c r="AB370" s="7"/>
      <c r="AC370" s="8"/>
      <c r="AD370" s="7"/>
      <c r="AE370" s="3"/>
      <c r="AF370" s="3"/>
      <c r="AG370" s="9"/>
      <c r="AH370" s="10"/>
      <c r="AI370" s="2"/>
      <c r="AJ370" s="10"/>
    </row>
    <row r="371" spans="1:36" ht="14.35" x14ac:dyDescent="0.5">
      <c r="A371" s="7">
        <v>695</v>
      </c>
      <c r="B371" s="8" t="s">
        <v>3284</v>
      </c>
      <c r="C371" s="7">
        <v>12259</v>
      </c>
      <c r="D371" s="3" t="s">
        <v>6002</v>
      </c>
      <c r="E371" s="3" t="s">
        <v>2</v>
      </c>
      <c r="F371" s="32">
        <f t="shared" si="18"/>
        <v>12</v>
      </c>
      <c r="G371" s="10">
        <f t="shared" si="19"/>
        <v>3.4052777777777776</v>
      </c>
      <c r="H371" s="32">
        <f t="shared" si="20"/>
        <v>1</v>
      </c>
      <c r="I371" s="10"/>
      <c r="J371" s="7"/>
      <c r="K371" s="8"/>
      <c r="L371" s="7"/>
      <c r="M371" s="3"/>
      <c r="N371" s="3"/>
      <c r="O371" s="11"/>
      <c r="P371" s="12"/>
      <c r="Q371" s="2"/>
      <c r="R371" s="10"/>
      <c r="S371" s="7"/>
      <c r="T371" s="8"/>
      <c r="U371" s="7"/>
      <c r="V371" s="3"/>
      <c r="W371" s="3"/>
      <c r="X371" s="9"/>
      <c r="Y371" s="10"/>
      <c r="Z371" s="2"/>
      <c r="AA371" s="10"/>
      <c r="AB371" s="7"/>
      <c r="AC371" s="8"/>
      <c r="AD371" s="7"/>
      <c r="AE371" s="3"/>
      <c r="AF371" s="3"/>
      <c r="AG371" s="9"/>
      <c r="AH371" s="10"/>
      <c r="AI371" s="2"/>
      <c r="AJ371" s="10"/>
    </row>
    <row r="372" spans="1:36" ht="14.35" x14ac:dyDescent="0.5">
      <c r="A372" s="7">
        <v>695</v>
      </c>
      <c r="B372" s="8" t="s">
        <v>3287</v>
      </c>
      <c r="C372" s="7">
        <v>15104</v>
      </c>
      <c r="D372" s="3" t="s">
        <v>6002</v>
      </c>
      <c r="E372" s="3" t="s">
        <v>2</v>
      </c>
      <c r="F372" s="32">
        <f t="shared" si="18"/>
        <v>12</v>
      </c>
      <c r="G372" s="10">
        <f t="shared" si="19"/>
        <v>4.1955555555555559</v>
      </c>
      <c r="H372" s="32">
        <f t="shared" si="20"/>
        <v>1</v>
      </c>
      <c r="I372" s="10"/>
      <c r="J372" s="7"/>
      <c r="K372" s="8"/>
      <c r="L372" s="7"/>
      <c r="M372" s="3"/>
      <c r="N372" s="3"/>
      <c r="O372" s="11"/>
      <c r="P372" s="12"/>
      <c r="Q372" s="2"/>
      <c r="R372" s="10"/>
      <c r="S372" s="7"/>
      <c r="T372" s="8"/>
      <c r="U372" s="7"/>
      <c r="V372" s="3"/>
      <c r="W372" s="3"/>
      <c r="X372" s="9"/>
      <c r="Y372" s="10"/>
      <c r="Z372" s="2"/>
      <c r="AA372" s="10"/>
      <c r="AB372" s="7"/>
      <c r="AC372" s="8"/>
      <c r="AD372" s="7"/>
      <c r="AE372" s="3"/>
      <c r="AF372" s="3"/>
      <c r="AG372" s="9"/>
      <c r="AH372" s="10"/>
      <c r="AI372" s="2"/>
      <c r="AJ372" s="10"/>
    </row>
    <row r="373" spans="1:36" ht="14.35" x14ac:dyDescent="0.5">
      <c r="A373" s="7">
        <v>695</v>
      </c>
      <c r="B373" s="8" t="s">
        <v>3290</v>
      </c>
      <c r="C373" s="7">
        <v>11918</v>
      </c>
      <c r="D373" s="3" t="s">
        <v>6002</v>
      </c>
      <c r="E373" s="3" t="s">
        <v>2</v>
      </c>
      <c r="F373" s="32">
        <f t="shared" si="18"/>
        <v>12</v>
      </c>
      <c r="G373" s="10">
        <f t="shared" si="19"/>
        <v>3.3105555555555557</v>
      </c>
      <c r="H373" s="32">
        <f t="shared" si="20"/>
        <v>1</v>
      </c>
      <c r="I373" s="10"/>
      <c r="J373" s="7"/>
      <c r="K373" s="8"/>
      <c r="L373" s="7"/>
      <c r="M373" s="3"/>
      <c r="N373" s="3"/>
      <c r="O373" s="11"/>
      <c r="P373" s="12"/>
      <c r="Q373" s="2"/>
      <c r="R373" s="10"/>
      <c r="S373" s="7"/>
      <c r="T373" s="8"/>
      <c r="U373" s="7"/>
      <c r="V373" s="3"/>
      <c r="W373" s="3"/>
      <c r="X373" s="9"/>
      <c r="Y373" s="10"/>
      <c r="Z373" s="2"/>
      <c r="AA373" s="10"/>
      <c r="AB373" s="7"/>
      <c r="AC373" s="8"/>
      <c r="AD373" s="7"/>
      <c r="AE373" s="3"/>
      <c r="AF373" s="3"/>
      <c r="AG373" s="9"/>
      <c r="AH373" s="10"/>
      <c r="AI373" s="2"/>
      <c r="AJ373" s="10"/>
    </row>
    <row r="374" spans="1:36" ht="14.35" x14ac:dyDescent="0.5">
      <c r="A374" s="7">
        <v>695</v>
      </c>
      <c r="B374" s="8" t="s">
        <v>3293</v>
      </c>
      <c r="C374" s="7">
        <v>13558</v>
      </c>
      <c r="D374" s="3" t="s">
        <v>6002</v>
      </c>
      <c r="E374" s="3" t="s">
        <v>2</v>
      </c>
      <c r="F374" s="32">
        <f t="shared" si="18"/>
        <v>12</v>
      </c>
      <c r="G374" s="10">
        <f t="shared" si="19"/>
        <v>3.766111111111111</v>
      </c>
      <c r="H374" s="32">
        <f t="shared" si="20"/>
        <v>1</v>
      </c>
      <c r="I374" s="10"/>
      <c r="J374" s="7"/>
      <c r="K374" s="8"/>
      <c r="L374" s="7"/>
      <c r="M374" s="3"/>
      <c r="N374" s="3"/>
      <c r="O374" s="11"/>
      <c r="P374" s="12"/>
      <c r="Q374" s="2"/>
      <c r="R374" s="10"/>
      <c r="S374" s="7"/>
      <c r="T374" s="8"/>
      <c r="U374" s="7"/>
      <c r="V374" s="3"/>
      <c r="W374" s="3"/>
      <c r="X374" s="9"/>
      <c r="Y374" s="10"/>
      <c r="Z374" s="2"/>
      <c r="AA374" s="10"/>
      <c r="AB374" s="7"/>
      <c r="AC374" s="8"/>
      <c r="AD374" s="7"/>
      <c r="AE374" s="3"/>
      <c r="AF374" s="3"/>
      <c r="AG374" s="9"/>
      <c r="AH374" s="10"/>
      <c r="AI374" s="2"/>
      <c r="AJ374" s="10"/>
    </row>
    <row r="375" spans="1:36" ht="14.35" x14ac:dyDescent="0.5">
      <c r="A375" s="7">
        <v>695</v>
      </c>
      <c r="B375" s="8" t="s">
        <v>3296</v>
      </c>
      <c r="C375" s="7">
        <v>16299</v>
      </c>
      <c r="D375" s="3" t="s">
        <v>6002</v>
      </c>
      <c r="E375" s="3" t="s">
        <v>2</v>
      </c>
      <c r="F375" s="32">
        <f t="shared" si="18"/>
        <v>12</v>
      </c>
      <c r="G375" s="10">
        <f t="shared" si="19"/>
        <v>4.5274999999999999</v>
      </c>
      <c r="H375" s="32">
        <f t="shared" si="20"/>
        <v>1</v>
      </c>
      <c r="I375" s="10"/>
      <c r="J375" s="7"/>
      <c r="K375" s="8"/>
      <c r="L375" s="7"/>
      <c r="M375" s="3"/>
      <c r="N375" s="3"/>
      <c r="O375" s="11"/>
      <c r="P375" s="12"/>
      <c r="Q375" s="2"/>
      <c r="R375" s="10"/>
      <c r="S375" s="7"/>
      <c r="T375" s="8"/>
      <c r="U375" s="7"/>
      <c r="V375" s="3"/>
      <c r="W375" s="3"/>
      <c r="X375" s="9"/>
      <c r="Y375" s="10"/>
      <c r="Z375" s="2"/>
      <c r="AA375" s="10"/>
      <c r="AB375" s="7"/>
      <c r="AC375" s="8"/>
      <c r="AD375" s="7"/>
      <c r="AE375" s="3"/>
      <c r="AF375" s="3"/>
      <c r="AG375" s="9"/>
      <c r="AH375" s="10"/>
      <c r="AI375" s="2"/>
      <c r="AJ375" s="10"/>
    </row>
    <row r="376" spans="1:36" ht="14.35" x14ac:dyDescent="0.5">
      <c r="A376" s="7">
        <v>695</v>
      </c>
      <c r="B376" s="8" t="s">
        <v>3299</v>
      </c>
      <c r="C376" s="7">
        <v>31172</v>
      </c>
      <c r="D376" s="3" t="s">
        <v>6002</v>
      </c>
      <c r="E376" s="3" t="s">
        <v>2</v>
      </c>
      <c r="F376" s="32">
        <f t="shared" si="18"/>
        <v>12</v>
      </c>
      <c r="G376" s="10">
        <f t="shared" si="19"/>
        <v>8.6588888888888889</v>
      </c>
      <c r="H376" s="32">
        <f t="shared" si="20"/>
        <v>1</v>
      </c>
      <c r="I376" s="10"/>
      <c r="J376" s="7"/>
      <c r="K376" s="8"/>
      <c r="L376" s="7"/>
      <c r="M376" s="3"/>
      <c r="N376" s="3"/>
      <c r="O376" s="11"/>
      <c r="P376" s="12"/>
      <c r="Q376" s="2"/>
      <c r="R376" s="10"/>
      <c r="S376" s="7"/>
      <c r="T376" s="8"/>
      <c r="U376" s="7"/>
      <c r="V376" s="3"/>
      <c r="W376" s="3"/>
      <c r="X376" s="9"/>
      <c r="Y376" s="10"/>
      <c r="Z376" s="2"/>
      <c r="AA376" s="10"/>
      <c r="AB376" s="7"/>
      <c r="AC376" s="8"/>
      <c r="AD376" s="7"/>
      <c r="AE376" s="3"/>
      <c r="AF376" s="3"/>
      <c r="AG376" s="9"/>
      <c r="AH376" s="10"/>
      <c r="AI376" s="2"/>
      <c r="AJ376" s="10"/>
    </row>
    <row r="377" spans="1:36" ht="14.35" x14ac:dyDescent="0.5">
      <c r="A377" s="7">
        <v>695</v>
      </c>
      <c r="B377" s="8" t="s">
        <v>3302</v>
      </c>
      <c r="C377" s="7">
        <v>21573</v>
      </c>
      <c r="D377" s="3" t="s">
        <v>6002</v>
      </c>
      <c r="E377" s="3" t="s">
        <v>2</v>
      </c>
      <c r="F377" s="32">
        <f t="shared" si="18"/>
        <v>12</v>
      </c>
      <c r="G377" s="10">
        <f t="shared" si="19"/>
        <v>5.9924999999999997</v>
      </c>
      <c r="H377" s="32">
        <f t="shared" si="20"/>
        <v>1</v>
      </c>
      <c r="I377" s="10"/>
      <c r="J377" s="7"/>
      <c r="K377" s="8"/>
      <c r="L377" s="7"/>
      <c r="M377" s="3"/>
      <c r="N377" s="3"/>
      <c r="O377" s="11"/>
      <c r="P377" s="12"/>
      <c r="Q377" s="2"/>
      <c r="R377" s="10"/>
      <c r="S377" s="7"/>
      <c r="T377" s="8"/>
      <c r="U377" s="7"/>
      <c r="V377" s="3"/>
      <c r="W377" s="3"/>
      <c r="X377" s="9"/>
      <c r="Y377" s="10"/>
      <c r="Z377" s="2"/>
      <c r="AA377" s="10"/>
      <c r="AB377" s="7"/>
      <c r="AC377" s="8"/>
      <c r="AD377" s="7"/>
      <c r="AE377" s="3"/>
      <c r="AF377" s="3"/>
      <c r="AG377" s="9"/>
      <c r="AH377" s="10"/>
      <c r="AI377" s="2"/>
      <c r="AJ377" s="10"/>
    </row>
    <row r="378" spans="1:36" ht="14.35" x14ac:dyDescent="0.5">
      <c r="A378" s="7">
        <v>695</v>
      </c>
      <c r="B378" s="8" t="s">
        <v>3305</v>
      </c>
      <c r="C378" s="7">
        <v>14312</v>
      </c>
      <c r="D378" s="3" t="s">
        <v>6002</v>
      </c>
      <c r="E378" s="3" t="s">
        <v>2</v>
      </c>
      <c r="F378" s="32">
        <f t="shared" si="18"/>
        <v>12</v>
      </c>
      <c r="G378" s="10">
        <f t="shared" si="19"/>
        <v>3.9755555555555557</v>
      </c>
      <c r="H378" s="32">
        <f t="shared" si="20"/>
        <v>1</v>
      </c>
      <c r="I378" s="10"/>
      <c r="J378" s="7"/>
      <c r="K378" s="8"/>
      <c r="L378" s="7"/>
      <c r="M378" s="3"/>
      <c r="N378" s="3"/>
      <c r="O378" s="11"/>
      <c r="P378" s="12"/>
      <c r="Q378" s="2"/>
      <c r="R378" s="10"/>
      <c r="S378" s="7"/>
      <c r="T378" s="8"/>
      <c r="U378" s="7"/>
      <c r="V378" s="3"/>
      <c r="W378" s="3"/>
      <c r="X378" s="9"/>
      <c r="Y378" s="10"/>
      <c r="Z378" s="2"/>
      <c r="AA378" s="10"/>
      <c r="AB378" s="7"/>
      <c r="AC378" s="8"/>
      <c r="AD378" s="7"/>
      <c r="AE378" s="3"/>
      <c r="AF378" s="3"/>
      <c r="AG378" s="9"/>
      <c r="AH378" s="10"/>
      <c r="AI378" s="2"/>
      <c r="AJ378" s="10"/>
    </row>
    <row r="379" spans="1:36" ht="14.35" x14ac:dyDescent="0.5">
      <c r="A379" s="7">
        <v>695</v>
      </c>
      <c r="B379" s="8" t="s">
        <v>3308</v>
      </c>
      <c r="C379" s="7">
        <v>15535</v>
      </c>
      <c r="D379" s="3" t="s">
        <v>6002</v>
      </c>
      <c r="E379" s="3" t="s">
        <v>2</v>
      </c>
      <c r="F379" s="32">
        <f t="shared" si="18"/>
        <v>12</v>
      </c>
      <c r="G379" s="10">
        <f t="shared" si="19"/>
        <v>4.3152777777777782</v>
      </c>
      <c r="H379" s="32">
        <f t="shared" si="20"/>
        <v>1</v>
      </c>
      <c r="I379" s="10"/>
      <c r="J379" s="7"/>
      <c r="K379" s="8"/>
      <c r="L379" s="7"/>
      <c r="M379" s="3"/>
      <c r="N379" s="3"/>
      <c r="O379" s="11"/>
      <c r="P379" s="12"/>
      <c r="Q379" s="2"/>
      <c r="R379" s="10"/>
      <c r="S379" s="7"/>
      <c r="T379" s="8"/>
      <c r="U379" s="7"/>
      <c r="V379" s="3"/>
      <c r="W379" s="3"/>
      <c r="X379" s="9"/>
      <c r="Y379" s="10"/>
      <c r="Z379" s="2"/>
      <c r="AA379" s="10"/>
      <c r="AB379" s="7"/>
      <c r="AC379" s="8"/>
      <c r="AD379" s="7"/>
      <c r="AE379" s="3"/>
      <c r="AF379" s="3"/>
      <c r="AG379" s="9"/>
      <c r="AH379" s="10"/>
      <c r="AI379" s="2"/>
      <c r="AJ379" s="10"/>
    </row>
    <row r="380" spans="1:36" ht="14.35" x14ac:dyDescent="0.5">
      <c r="A380" s="7">
        <v>695</v>
      </c>
      <c r="B380" s="8" t="s">
        <v>3311</v>
      </c>
      <c r="C380" s="7">
        <v>14564</v>
      </c>
      <c r="D380" s="3" t="s">
        <v>6002</v>
      </c>
      <c r="E380" s="3" t="s">
        <v>2</v>
      </c>
      <c r="F380" s="32">
        <f t="shared" si="18"/>
        <v>12</v>
      </c>
      <c r="G380" s="10">
        <f t="shared" si="19"/>
        <v>4.0455555555555556</v>
      </c>
      <c r="H380" s="32">
        <f t="shared" si="20"/>
        <v>1</v>
      </c>
      <c r="I380" s="10"/>
      <c r="J380" s="7"/>
      <c r="K380" s="8"/>
      <c r="L380" s="7"/>
      <c r="M380" s="3"/>
      <c r="N380" s="3"/>
      <c r="O380" s="11"/>
      <c r="P380" s="12"/>
      <c r="Q380" s="2"/>
      <c r="R380" s="10"/>
      <c r="S380" s="7"/>
      <c r="T380" s="8"/>
      <c r="U380" s="7"/>
      <c r="V380" s="3"/>
      <c r="W380" s="3"/>
      <c r="X380" s="9"/>
      <c r="Y380" s="10"/>
      <c r="Z380" s="2"/>
      <c r="AA380" s="10"/>
      <c r="AB380" s="7"/>
      <c r="AC380" s="8"/>
      <c r="AD380" s="7"/>
      <c r="AE380" s="3"/>
      <c r="AF380" s="3"/>
      <c r="AG380" s="9"/>
      <c r="AH380" s="10"/>
      <c r="AI380" s="2"/>
      <c r="AJ380" s="10"/>
    </row>
    <row r="381" spans="1:36" ht="14.35" x14ac:dyDescent="0.5">
      <c r="A381" s="7">
        <v>695</v>
      </c>
      <c r="B381" s="8" t="s">
        <v>3314</v>
      </c>
      <c r="C381" s="7">
        <v>13079</v>
      </c>
      <c r="D381" s="3" t="s">
        <v>6002</v>
      </c>
      <c r="E381" s="3" t="s">
        <v>2</v>
      </c>
      <c r="F381" s="32">
        <f t="shared" si="18"/>
        <v>12</v>
      </c>
      <c r="G381" s="10">
        <f t="shared" si="19"/>
        <v>3.6330555555555555</v>
      </c>
      <c r="H381" s="32">
        <f t="shared" si="20"/>
        <v>1</v>
      </c>
      <c r="I381" s="10"/>
      <c r="J381" s="7"/>
      <c r="K381" s="8"/>
      <c r="L381" s="7"/>
      <c r="M381" s="3"/>
      <c r="N381" s="3"/>
      <c r="O381" s="11"/>
      <c r="P381" s="12"/>
      <c r="Q381" s="2"/>
      <c r="R381" s="10"/>
      <c r="S381" s="7"/>
      <c r="T381" s="8"/>
      <c r="U381" s="7"/>
      <c r="V381" s="3"/>
      <c r="W381" s="3"/>
      <c r="X381" s="9"/>
      <c r="Y381" s="10"/>
      <c r="Z381" s="2"/>
      <c r="AA381" s="10"/>
      <c r="AB381" s="7"/>
      <c r="AC381" s="8"/>
      <c r="AD381" s="7"/>
      <c r="AE381" s="3"/>
      <c r="AF381" s="3"/>
      <c r="AG381" s="9"/>
      <c r="AH381" s="10"/>
      <c r="AI381" s="2"/>
      <c r="AJ381" s="10"/>
    </row>
    <row r="382" spans="1:36" ht="14.35" x14ac:dyDescent="0.5">
      <c r="A382" s="7">
        <v>695</v>
      </c>
      <c r="B382" s="8" t="s">
        <v>3317</v>
      </c>
      <c r="C382" s="7">
        <v>13160</v>
      </c>
      <c r="D382" s="3" t="s">
        <v>6002</v>
      </c>
      <c r="E382" s="3" t="s">
        <v>2</v>
      </c>
      <c r="F382" s="32">
        <f t="shared" si="18"/>
        <v>12</v>
      </c>
      <c r="G382" s="10">
        <f t="shared" si="19"/>
        <v>3.6555555555555554</v>
      </c>
      <c r="H382" s="32">
        <f t="shared" si="20"/>
        <v>1</v>
      </c>
      <c r="I382" s="10"/>
      <c r="J382" s="7"/>
      <c r="K382" s="8"/>
      <c r="L382" s="7"/>
      <c r="M382" s="3"/>
      <c r="N382" s="3"/>
      <c r="O382" s="11"/>
      <c r="P382" s="12"/>
      <c r="Q382" s="2"/>
      <c r="R382" s="10"/>
      <c r="S382" s="7"/>
      <c r="T382" s="8"/>
      <c r="U382" s="7"/>
      <c r="V382" s="3"/>
      <c r="W382" s="3"/>
      <c r="X382" s="9"/>
      <c r="Y382" s="10"/>
      <c r="Z382" s="2"/>
      <c r="AA382" s="10"/>
      <c r="AB382" s="7"/>
      <c r="AC382" s="8"/>
      <c r="AD382" s="7"/>
      <c r="AE382" s="3"/>
      <c r="AF382" s="3"/>
      <c r="AG382" s="9"/>
      <c r="AH382" s="10"/>
      <c r="AI382" s="2"/>
      <c r="AJ382" s="10"/>
    </row>
    <row r="383" spans="1:36" ht="14.35" x14ac:dyDescent="0.5">
      <c r="A383" s="7">
        <v>695</v>
      </c>
      <c r="B383" s="8" t="s">
        <v>3320</v>
      </c>
      <c r="C383" s="7">
        <v>14554</v>
      </c>
      <c r="D383" s="3" t="s">
        <v>6002</v>
      </c>
      <c r="E383" s="3" t="s">
        <v>2</v>
      </c>
      <c r="F383" s="32">
        <f t="shared" si="18"/>
        <v>12</v>
      </c>
      <c r="G383" s="10">
        <f t="shared" si="19"/>
        <v>4.0427777777777774</v>
      </c>
      <c r="H383" s="32">
        <f t="shared" si="20"/>
        <v>1</v>
      </c>
      <c r="I383" s="10"/>
      <c r="J383" s="7"/>
      <c r="K383" s="8"/>
      <c r="L383" s="7"/>
      <c r="M383" s="3"/>
      <c r="N383" s="3"/>
      <c r="O383" s="11"/>
      <c r="P383" s="12"/>
      <c r="Q383" s="2"/>
      <c r="R383" s="10"/>
      <c r="S383" s="7"/>
      <c r="T383" s="8"/>
      <c r="U383" s="7"/>
      <c r="V383" s="3"/>
      <c r="W383" s="3"/>
      <c r="X383" s="9"/>
      <c r="Y383" s="10"/>
      <c r="Z383" s="2"/>
      <c r="AA383" s="10"/>
      <c r="AB383" s="7"/>
      <c r="AC383" s="8"/>
      <c r="AD383" s="7"/>
      <c r="AE383" s="3"/>
      <c r="AF383" s="3"/>
      <c r="AG383" s="9"/>
      <c r="AH383" s="10"/>
      <c r="AI383" s="2"/>
      <c r="AJ383" s="10"/>
    </row>
    <row r="384" spans="1:36" ht="14.35" x14ac:dyDescent="0.5">
      <c r="A384" s="7">
        <v>695</v>
      </c>
      <c r="B384" s="8" t="s">
        <v>3323</v>
      </c>
      <c r="C384" s="7">
        <v>17432</v>
      </c>
      <c r="D384" s="3" t="s">
        <v>6002</v>
      </c>
      <c r="E384" s="3" t="s">
        <v>2</v>
      </c>
      <c r="F384" s="32">
        <f t="shared" si="18"/>
        <v>12</v>
      </c>
      <c r="G384" s="10">
        <f t="shared" si="19"/>
        <v>4.8422222222222224</v>
      </c>
      <c r="H384" s="32">
        <f t="shared" si="20"/>
        <v>1</v>
      </c>
      <c r="I384" s="10"/>
      <c r="J384" s="7"/>
      <c r="K384" s="8"/>
      <c r="L384" s="7"/>
      <c r="M384" s="3"/>
      <c r="N384" s="3"/>
      <c r="O384" s="11"/>
      <c r="P384" s="12"/>
      <c r="Q384" s="2"/>
      <c r="R384" s="10"/>
      <c r="S384" s="7"/>
      <c r="T384" s="8"/>
      <c r="U384" s="7"/>
      <c r="V384" s="3"/>
      <c r="W384" s="3"/>
      <c r="X384" s="9"/>
      <c r="Y384" s="10"/>
      <c r="Z384" s="2"/>
      <c r="AA384" s="10"/>
      <c r="AB384" s="7"/>
      <c r="AC384" s="8"/>
      <c r="AD384" s="7"/>
      <c r="AE384" s="3"/>
      <c r="AF384" s="3"/>
      <c r="AG384" s="9"/>
      <c r="AH384" s="10"/>
      <c r="AI384" s="2"/>
      <c r="AJ384" s="10"/>
    </row>
    <row r="385" spans="1:36" ht="14.35" x14ac:dyDescent="0.5">
      <c r="A385" s="7">
        <v>695</v>
      </c>
      <c r="B385" s="8" t="s">
        <v>3326</v>
      </c>
      <c r="C385" s="7">
        <v>12533</v>
      </c>
      <c r="D385" s="3" t="s">
        <v>6002</v>
      </c>
      <c r="E385" s="3" t="s">
        <v>2</v>
      </c>
      <c r="F385" s="32">
        <f t="shared" si="18"/>
        <v>12</v>
      </c>
      <c r="G385" s="10">
        <f t="shared" si="19"/>
        <v>3.4813888888888891</v>
      </c>
      <c r="H385" s="32">
        <f t="shared" si="20"/>
        <v>1</v>
      </c>
      <c r="I385" s="10"/>
      <c r="J385" s="7"/>
      <c r="K385" s="8"/>
      <c r="L385" s="7"/>
      <c r="M385" s="3"/>
      <c r="N385" s="3"/>
      <c r="O385" s="11"/>
      <c r="P385" s="12"/>
      <c r="Q385" s="2"/>
      <c r="R385" s="10"/>
      <c r="S385" s="7"/>
      <c r="T385" s="8"/>
      <c r="U385" s="7"/>
      <c r="V385" s="3"/>
      <c r="W385" s="3"/>
      <c r="X385" s="9"/>
      <c r="Y385" s="10"/>
      <c r="Z385" s="2"/>
      <c r="AA385" s="10"/>
      <c r="AB385" s="7"/>
      <c r="AC385" s="8"/>
      <c r="AD385" s="7"/>
      <c r="AE385" s="3"/>
      <c r="AF385" s="3"/>
      <c r="AG385" s="9"/>
      <c r="AH385" s="10"/>
      <c r="AI385" s="2"/>
      <c r="AJ385" s="10"/>
    </row>
    <row r="386" spans="1:36" ht="14.35" x14ac:dyDescent="0.5">
      <c r="A386" s="7">
        <v>695</v>
      </c>
      <c r="B386" s="8" t="s">
        <v>3329</v>
      </c>
      <c r="C386" s="7">
        <v>16461</v>
      </c>
      <c r="D386" s="3" t="s">
        <v>6002</v>
      </c>
      <c r="E386" s="3" t="s">
        <v>2</v>
      </c>
      <c r="F386" s="32">
        <f t="shared" si="18"/>
        <v>12</v>
      </c>
      <c r="G386" s="10">
        <f t="shared" si="19"/>
        <v>4.5724999999999998</v>
      </c>
      <c r="H386" s="32">
        <f t="shared" si="20"/>
        <v>1</v>
      </c>
      <c r="I386" s="10"/>
      <c r="J386" s="7"/>
      <c r="K386" s="8"/>
      <c r="L386" s="7"/>
      <c r="M386" s="3"/>
      <c r="N386" s="3"/>
      <c r="O386" s="11"/>
      <c r="P386" s="12"/>
      <c r="Q386" s="2"/>
      <c r="R386" s="10"/>
      <c r="S386" s="7"/>
      <c r="T386" s="8"/>
      <c r="U386" s="7"/>
      <c r="V386" s="3"/>
      <c r="W386" s="3"/>
      <c r="X386" s="9"/>
      <c r="Y386" s="10"/>
      <c r="Z386" s="2"/>
      <c r="AA386" s="10"/>
      <c r="AB386" s="7"/>
      <c r="AC386" s="8"/>
      <c r="AD386" s="7"/>
      <c r="AE386" s="3"/>
      <c r="AF386" s="3"/>
      <c r="AG386" s="9"/>
      <c r="AH386" s="10"/>
      <c r="AI386" s="2"/>
      <c r="AJ386" s="10"/>
    </row>
    <row r="387" spans="1:36" ht="14.35" x14ac:dyDescent="0.5">
      <c r="A387" s="7">
        <v>695</v>
      </c>
      <c r="B387" s="8" t="s">
        <v>3332</v>
      </c>
      <c r="C387" s="7">
        <v>14754</v>
      </c>
      <c r="D387" s="3" t="s">
        <v>6002</v>
      </c>
      <c r="E387" s="3" t="s">
        <v>2</v>
      </c>
      <c r="F387" s="32">
        <f t="shared" ref="F387:F450" si="21">IF(E387="P0",9,IF(E387="P1",11,12))</f>
        <v>12</v>
      </c>
      <c r="G387" s="10">
        <f t="shared" ref="G387:G450" si="22">C387/3600</f>
        <v>4.0983333333333336</v>
      </c>
      <c r="H387" s="32">
        <f t="shared" si="20"/>
        <v>1</v>
      </c>
      <c r="I387" s="10"/>
      <c r="J387" s="7"/>
      <c r="K387" s="8"/>
      <c r="L387" s="7"/>
      <c r="M387" s="3"/>
      <c r="N387" s="3"/>
      <c r="O387" s="11"/>
      <c r="P387" s="12"/>
      <c r="Q387" s="2"/>
      <c r="R387" s="10"/>
      <c r="S387" s="7"/>
      <c r="T387" s="8"/>
      <c r="U387" s="7"/>
      <c r="V387" s="3"/>
      <c r="W387" s="3"/>
      <c r="X387" s="9"/>
      <c r="Y387" s="10"/>
      <c r="Z387" s="2"/>
      <c r="AA387" s="10"/>
      <c r="AB387" s="7"/>
      <c r="AC387" s="8"/>
      <c r="AD387" s="7"/>
      <c r="AE387" s="3"/>
      <c r="AF387" s="3"/>
      <c r="AG387" s="9"/>
      <c r="AH387" s="10"/>
      <c r="AI387" s="2"/>
      <c r="AJ387" s="10"/>
    </row>
    <row r="388" spans="1:36" ht="14.35" x14ac:dyDescent="0.5">
      <c r="A388" s="7">
        <v>695</v>
      </c>
      <c r="B388" s="8" t="s">
        <v>3335</v>
      </c>
      <c r="C388" s="7">
        <v>16508</v>
      </c>
      <c r="D388" s="3" t="s">
        <v>6002</v>
      </c>
      <c r="E388" s="3" t="s">
        <v>2</v>
      </c>
      <c r="F388" s="32">
        <f t="shared" si="21"/>
        <v>12</v>
      </c>
      <c r="G388" s="10">
        <f t="shared" si="22"/>
        <v>4.5855555555555556</v>
      </c>
      <c r="H388" s="32">
        <f t="shared" si="20"/>
        <v>1</v>
      </c>
      <c r="I388" s="10"/>
      <c r="J388" s="7"/>
      <c r="K388" s="8"/>
      <c r="L388" s="7"/>
      <c r="M388" s="3"/>
      <c r="N388" s="3"/>
      <c r="O388" s="11"/>
      <c r="P388" s="12"/>
      <c r="Q388" s="2"/>
      <c r="R388" s="10"/>
      <c r="S388" s="7"/>
      <c r="T388" s="8"/>
      <c r="U388" s="7"/>
      <c r="V388" s="3"/>
      <c r="W388" s="3"/>
      <c r="X388" s="9"/>
      <c r="Y388" s="10"/>
      <c r="Z388" s="2"/>
      <c r="AA388" s="10"/>
      <c r="AB388" s="7"/>
      <c r="AC388" s="8"/>
      <c r="AD388" s="7"/>
      <c r="AE388" s="3"/>
      <c r="AF388" s="3"/>
      <c r="AG388" s="9"/>
      <c r="AH388" s="10"/>
      <c r="AI388" s="2"/>
      <c r="AJ388" s="10"/>
    </row>
    <row r="389" spans="1:36" ht="14.35" x14ac:dyDescent="0.5">
      <c r="A389" s="7">
        <v>695</v>
      </c>
      <c r="B389" s="8" t="s">
        <v>3338</v>
      </c>
      <c r="C389" s="7">
        <v>14249</v>
      </c>
      <c r="D389" s="3" t="s">
        <v>6002</v>
      </c>
      <c r="E389" s="3" t="s">
        <v>2</v>
      </c>
      <c r="F389" s="32">
        <f t="shared" si="21"/>
        <v>12</v>
      </c>
      <c r="G389" s="10">
        <f t="shared" si="22"/>
        <v>3.9580555555555557</v>
      </c>
      <c r="H389" s="32">
        <f t="shared" si="20"/>
        <v>1</v>
      </c>
      <c r="I389" s="10"/>
      <c r="J389" s="7"/>
      <c r="K389" s="8"/>
      <c r="L389" s="7"/>
      <c r="M389" s="3"/>
      <c r="N389" s="3"/>
      <c r="O389" s="11"/>
      <c r="P389" s="12"/>
      <c r="Q389" s="2"/>
      <c r="R389" s="10"/>
      <c r="S389" s="7"/>
      <c r="T389" s="8"/>
      <c r="U389" s="7"/>
      <c r="V389" s="3"/>
      <c r="W389" s="3"/>
      <c r="X389" s="9"/>
      <c r="Y389" s="10"/>
      <c r="Z389" s="2"/>
      <c r="AA389" s="10"/>
      <c r="AB389" s="7"/>
      <c r="AC389" s="8"/>
      <c r="AD389" s="7"/>
      <c r="AE389" s="3"/>
      <c r="AF389" s="3"/>
      <c r="AG389" s="9"/>
      <c r="AH389" s="10"/>
      <c r="AI389" s="2"/>
      <c r="AJ389" s="10"/>
    </row>
    <row r="390" spans="1:36" ht="14.35" x14ac:dyDescent="0.5">
      <c r="A390" s="7">
        <v>695</v>
      </c>
      <c r="B390" s="8" t="s">
        <v>3341</v>
      </c>
      <c r="C390" s="7">
        <v>15982</v>
      </c>
      <c r="D390" s="3" t="s">
        <v>6002</v>
      </c>
      <c r="E390" s="3" t="s">
        <v>2</v>
      </c>
      <c r="F390" s="32">
        <f t="shared" si="21"/>
        <v>12</v>
      </c>
      <c r="G390" s="10">
        <f t="shared" si="22"/>
        <v>4.4394444444444447</v>
      </c>
      <c r="H390" s="32">
        <f t="shared" si="20"/>
        <v>1</v>
      </c>
      <c r="I390" s="10"/>
      <c r="J390" s="7"/>
      <c r="K390" s="8"/>
      <c r="L390" s="7"/>
      <c r="M390" s="3"/>
      <c r="N390" s="3"/>
      <c r="O390" s="11"/>
      <c r="P390" s="12"/>
      <c r="Q390" s="2"/>
      <c r="R390" s="10"/>
      <c r="S390" s="7"/>
      <c r="T390" s="8"/>
      <c r="U390" s="7"/>
      <c r="V390" s="3"/>
      <c r="W390" s="3"/>
      <c r="X390" s="9"/>
      <c r="Y390" s="10"/>
      <c r="Z390" s="2"/>
      <c r="AA390" s="10"/>
      <c r="AB390" s="7"/>
      <c r="AC390" s="8"/>
      <c r="AD390" s="7"/>
      <c r="AE390" s="3"/>
      <c r="AF390" s="3"/>
      <c r="AG390" s="9"/>
      <c r="AH390" s="10"/>
      <c r="AI390" s="2"/>
      <c r="AJ390" s="10"/>
    </row>
    <row r="391" spans="1:36" ht="14.35" x14ac:dyDescent="0.5">
      <c r="A391" s="7">
        <v>695</v>
      </c>
      <c r="B391" s="8" t="s">
        <v>3344</v>
      </c>
      <c r="C391" s="7">
        <v>25783</v>
      </c>
      <c r="D391" s="3" t="s">
        <v>6002</v>
      </c>
      <c r="E391" s="3" t="s">
        <v>2</v>
      </c>
      <c r="F391" s="32">
        <f t="shared" si="21"/>
        <v>12</v>
      </c>
      <c r="G391" s="10">
        <f t="shared" si="22"/>
        <v>7.161944444444444</v>
      </c>
      <c r="H391" s="32">
        <f t="shared" si="20"/>
        <v>1</v>
      </c>
      <c r="I391" s="10"/>
      <c r="J391" s="7"/>
      <c r="K391" s="8"/>
      <c r="L391" s="7"/>
      <c r="M391" s="3"/>
      <c r="N391" s="3"/>
      <c r="O391" s="11"/>
      <c r="P391" s="12"/>
      <c r="Q391" s="2"/>
      <c r="R391" s="10"/>
      <c r="S391" s="7"/>
      <c r="T391" s="8"/>
      <c r="U391" s="7"/>
      <c r="V391" s="3"/>
      <c r="W391" s="3"/>
      <c r="X391" s="9"/>
      <c r="Y391" s="10"/>
      <c r="Z391" s="2"/>
      <c r="AA391" s="10"/>
      <c r="AB391" s="7"/>
      <c r="AC391" s="8"/>
      <c r="AD391" s="7"/>
      <c r="AE391" s="3"/>
      <c r="AF391" s="3"/>
      <c r="AG391" s="9"/>
      <c r="AH391" s="10"/>
      <c r="AI391" s="2"/>
      <c r="AJ391" s="10"/>
    </row>
    <row r="392" spans="1:36" ht="14.35" x14ac:dyDescent="0.5">
      <c r="A392" s="7">
        <v>695</v>
      </c>
      <c r="B392" s="8" t="s">
        <v>3347</v>
      </c>
      <c r="C392" s="7">
        <v>20063</v>
      </c>
      <c r="D392" s="3" t="s">
        <v>6002</v>
      </c>
      <c r="E392" s="3" t="s">
        <v>2</v>
      </c>
      <c r="F392" s="32">
        <f t="shared" si="21"/>
        <v>12</v>
      </c>
      <c r="G392" s="10">
        <f t="shared" si="22"/>
        <v>5.5730555555555554</v>
      </c>
      <c r="H392" s="32">
        <f t="shared" si="20"/>
        <v>1</v>
      </c>
      <c r="I392" s="10"/>
      <c r="J392" s="7"/>
      <c r="K392" s="8"/>
      <c r="L392" s="7"/>
      <c r="M392" s="3"/>
      <c r="N392" s="3"/>
      <c r="O392" s="11"/>
      <c r="P392" s="12"/>
      <c r="Q392" s="2"/>
      <c r="R392" s="10"/>
      <c r="S392" s="7"/>
      <c r="T392" s="8"/>
      <c r="U392" s="7"/>
      <c r="V392" s="3"/>
      <c r="W392" s="3"/>
      <c r="X392" s="9"/>
      <c r="Y392" s="10"/>
      <c r="Z392" s="2"/>
      <c r="AA392" s="10"/>
      <c r="AB392" s="7"/>
      <c r="AC392" s="8"/>
      <c r="AD392" s="7"/>
      <c r="AE392" s="3"/>
      <c r="AF392" s="3"/>
      <c r="AG392" s="9"/>
      <c r="AH392" s="10"/>
      <c r="AI392" s="2"/>
      <c r="AJ392" s="10"/>
    </row>
    <row r="393" spans="1:36" ht="14.35" x14ac:dyDescent="0.5">
      <c r="A393" s="7">
        <v>695</v>
      </c>
      <c r="B393" s="8" t="s">
        <v>3350</v>
      </c>
      <c r="C393" s="7">
        <v>14628</v>
      </c>
      <c r="D393" s="3" t="s">
        <v>6002</v>
      </c>
      <c r="E393" s="3" t="s">
        <v>2</v>
      </c>
      <c r="F393" s="32">
        <f t="shared" si="21"/>
        <v>12</v>
      </c>
      <c r="G393" s="10">
        <f t="shared" si="22"/>
        <v>4.0633333333333335</v>
      </c>
      <c r="H393" s="32">
        <f t="shared" si="20"/>
        <v>1</v>
      </c>
      <c r="I393" s="10"/>
      <c r="J393" s="7"/>
      <c r="K393" s="8"/>
      <c r="L393" s="7"/>
      <c r="M393" s="3"/>
      <c r="N393" s="3"/>
      <c r="O393" s="11"/>
      <c r="P393" s="12"/>
      <c r="Q393" s="2"/>
      <c r="R393" s="10"/>
      <c r="S393" s="7"/>
      <c r="T393" s="8"/>
      <c r="U393" s="7"/>
      <c r="V393" s="3"/>
      <c r="W393" s="3"/>
      <c r="X393" s="9"/>
      <c r="Y393" s="10"/>
      <c r="Z393" s="2"/>
      <c r="AA393" s="10"/>
      <c r="AB393" s="7"/>
      <c r="AC393" s="8"/>
      <c r="AD393" s="7"/>
      <c r="AE393" s="3"/>
      <c r="AF393" s="3"/>
      <c r="AG393" s="9"/>
      <c r="AH393" s="10"/>
      <c r="AI393" s="2"/>
      <c r="AJ393" s="10"/>
    </row>
    <row r="394" spans="1:36" ht="14.35" x14ac:dyDescent="0.5">
      <c r="A394" s="7">
        <v>695</v>
      </c>
      <c r="B394" s="8" t="s">
        <v>3353</v>
      </c>
      <c r="C394" s="7">
        <v>13428</v>
      </c>
      <c r="D394" s="3" t="s">
        <v>6002</v>
      </c>
      <c r="E394" s="3" t="s">
        <v>2</v>
      </c>
      <c r="F394" s="32">
        <f t="shared" si="21"/>
        <v>12</v>
      </c>
      <c r="G394" s="10">
        <f t="shared" si="22"/>
        <v>3.73</v>
      </c>
      <c r="H394" s="32">
        <f t="shared" si="20"/>
        <v>1</v>
      </c>
      <c r="I394" s="10"/>
      <c r="J394" s="7"/>
      <c r="K394" s="8"/>
      <c r="L394" s="7"/>
      <c r="M394" s="3"/>
      <c r="N394" s="3"/>
      <c r="O394" s="11"/>
      <c r="P394" s="12"/>
      <c r="Q394" s="2"/>
      <c r="R394" s="10"/>
      <c r="S394" s="7"/>
      <c r="T394" s="8"/>
      <c r="U394" s="7"/>
      <c r="V394" s="3"/>
      <c r="W394" s="3"/>
      <c r="X394" s="9"/>
      <c r="Y394" s="10"/>
      <c r="Z394" s="2"/>
      <c r="AA394" s="10"/>
      <c r="AB394" s="7"/>
      <c r="AC394" s="8"/>
      <c r="AD394" s="7"/>
      <c r="AE394" s="3"/>
      <c r="AF394" s="3"/>
      <c r="AG394" s="9"/>
      <c r="AH394" s="10"/>
      <c r="AI394" s="2"/>
      <c r="AJ394" s="10"/>
    </row>
    <row r="395" spans="1:36" ht="14.35" x14ac:dyDescent="0.5">
      <c r="A395" s="7">
        <v>695</v>
      </c>
      <c r="B395" s="8" t="s">
        <v>3356</v>
      </c>
      <c r="C395" s="7">
        <v>15262</v>
      </c>
      <c r="D395" s="3" t="s">
        <v>6002</v>
      </c>
      <c r="E395" s="3" t="s">
        <v>2</v>
      </c>
      <c r="F395" s="32">
        <f t="shared" si="21"/>
        <v>12</v>
      </c>
      <c r="G395" s="10">
        <f t="shared" si="22"/>
        <v>4.2394444444444446</v>
      </c>
      <c r="H395" s="32">
        <f t="shared" si="20"/>
        <v>1</v>
      </c>
      <c r="I395" s="10"/>
      <c r="J395" s="7"/>
      <c r="K395" s="8"/>
      <c r="L395" s="7"/>
      <c r="M395" s="3"/>
      <c r="N395" s="3"/>
      <c r="O395" s="11"/>
      <c r="P395" s="12"/>
      <c r="Q395" s="2"/>
      <c r="R395" s="10"/>
      <c r="S395" s="7"/>
      <c r="T395" s="8"/>
      <c r="U395" s="7"/>
      <c r="V395" s="3"/>
      <c r="W395" s="3"/>
      <c r="X395" s="9"/>
      <c r="Y395" s="10"/>
      <c r="Z395" s="2"/>
      <c r="AA395" s="10"/>
      <c r="AB395" s="7"/>
      <c r="AC395" s="8"/>
      <c r="AD395" s="7"/>
      <c r="AE395" s="3"/>
      <c r="AF395" s="3"/>
      <c r="AG395" s="9"/>
      <c r="AH395" s="10"/>
      <c r="AI395" s="2"/>
      <c r="AJ395" s="10"/>
    </row>
    <row r="396" spans="1:36" ht="14.35" x14ac:dyDescent="0.5">
      <c r="A396" s="7">
        <v>695</v>
      </c>
      <c r="B396" s="8" t="s">
        <v>3359</v>
      </c>
      <c r="C396" s="7">
        <v>16168</v>
      </c>
      <c r="D396" s="3" t="s">
        <v>6002</v>
      </c>
      <c r="E396" s="3" t="s">
        <v>2</v>
      </c>
      <c r="F396" s="32">
        <f t="shared" si="21"/>
        <v>12</v>
      </c>
      <c r="G396" s="10">
        <f t="shared" si="22"/>
        <v>4.4911111111111115</v>
      </c>
      <c r="H396" s="32">
        <f t="shared" si="20"/>
        <v>1</v>
      </c>
      <c r="I396" s="10"/>
      <c r="J396" s="7"/>
      <c r="K396" s="8"/>
      <c r="L396" s="7"/>
      <c r="M396" s="3"/>
      <c r="N396" s="3"/>
      <c r="O396" s="11"/>
      <c r="P396" s="12"/>
      <c r="Q396" s="2"/>
      <c r="R396" s="10"/>
      <c r="S396" s="7"/>
      <c r="T396" s="8"/>
      <c r="U396" s="7"/>
      <c r="V396" s="3"/>
      <c r="W396" s="3"/>
      <c r="X396" s="9"/>
      <c r="Y396" s="10"/>
      <c r="Z396" s="2"/>
      <c r="AA396" s="10"/>
      <c r="AB396" s="7"/>
      <c r="AC396" s="8"/>
      <c r="AD396" s="7"/>
      <c r="AE396" s="3"/>
      <c r="AF396" s="3"/>
      <c r="AG396" s="9"/>
      <c r="AH396" s="10"/>
      <c r="AI396" s="2"/>
      <c r="AJ396" s="10"/>
    </row>
    <row r="397" spans="1:36" ht="14.35" x14ac:dyDescent="0.5">
      <c r="A397" s="7">
        <v>695</v>
      </c>
      <c r="B397" s="8" t="s">
        <v>3362</v>
      </c>
      <c r="C397" s="7">
        <v>18402</v>
      </c>
      <c r="D397" s="3" t="s">
        <v>6002</v>
      </c>
      <c r="E397" s="3" t="s">
        <v>2</v>
      </c>
      <c r="F397" s="32">
        <f t="shared" si="21"/>
        <v>12</v>
      </c>
      <c r="G397" s="10">
        <f t="shared" si="22"/>
        <v>5.1116666666666664</v>
      </c>
      <c r="H397" s="32">
        <f t="shared" si="20"/>
        <v>1</v>
      </c>
      <c r="I397" s="10"/>
      <c r="J397" s="7"/>
      <c r="K397" s="8"/>
      <c r="L397" s="7"/>
      <c r="M397" s="3"/>
      <c r="N397" s="3"/>
      <c r="O397" s="11"/>
      <c r="P397" s="12"/>
      <c r="Q397" s="2"/>
      <c r="R397" s="10"/>
      <c r="S397" s="7"/>
      <c r="T397" s="8"/>
      <c r="U397" s="7"/>
      <c r="V397" s="3"/>
      <c r="W397" s="3"/>
      <c r="X397" s="9"/>
      <c r="Y397" s="10"/>
      <c r="Z397" s="2"/>
      <c r="AA397" s="10"/>
      <c r="AB397" s="7"/>
      <c r="AC397" s="8"/>
      <c r="AD397" s="7"/>
      <c r="AE397" s="3"/>
      <c r="AF397" s="3"/>
      <c r="AG397" s="9"/>
      <c r="AH397" s="10"/>
      <c r="AI397" s="2"/>
      <c r="AJ397" s="10"/>
    </row>
    <row r="398" spans="1:36" ht="14.35" x14ac:dyDescent="0.5">
      <c r="A398" s="7">
        <v>695</v>
      </c>
      <c r="B398" s="8" t="s">
        <v>3365</v>
      </c>
      <c r="C398" s="7">
        <v>17841</v>
      </c>
      <c r="D398" s="3" t="s">
        <v>6002</v>
      </c>
      <c r="E398" s="3" t="s">
        <v>2</v>
      </c>
      <c r="F398" s="32">
        <f t="shared" si="21"/>
        <v>12</v>
      </c>
      <c r="G398" s="10">
        <f t="shared" si="22"/>
        <v>4.9558333333333335</v>
      </c>
      <c r="H398" s="32">
        <f t="shared" si="20"/>
        <v>1</v>
      </c>
      <c r="I398" s="10"/>
      <c r="J398" s="7"/>
      <c r="K398" s="8"/>
      <c r="L398" s="7"/>
      <c r="M398" s="3"/>
      <c r="N398" s="3"/>
      <c r="O398" s="11"/>
      <c r="P398" s="12"/>
      <c r="Q398" s="2"/>
      <c r="R398" s="10"/>
      <c r="S398" s="7"/>
      <c r="T398" s="8"/>
      <c r="U398" s="7"/>
      <c r="V398" s="3"/>
      <c r="W398" s="3"/>
      <c r="X398" s="9"/>
      <c r="Y398" s="10"/>
      <c r="Z398" s="2"/>
      <c r="AA398" s="10"/>
      <c r="AB398" s="7"/>
      <c r="AC398" s="8"/>
      <c r="AD398" s="7"/>
      <c r="AE398" s="3"/>
      <c r="AF398" s="3"/>
      <c r="AG398" s="9"/>
      <c r="AH398" s="10"/>
      <c r="AI398" s="2"/>
      <c r="AJ398" s="10"/>
    </row>
    <row r="399" spans="1:36" ht="14.35" x14ac:dyDescent="0.5">
      <c r="A399" s="7">
        <v>725</v>
      </c>
      <c r="B399" s="8" t="s">
        <v>91</v>
      </c>
      <c r="C399" s="7">
        <v>20813</v>
      </c>
      <c r="D399" s="3" t="s">
        <v>6002</v>
      </c>
      <c r="E399" s="3" t="s">
        <v>2</v>
      </c>
      <c r="F399" s="32">
        <f t="shared" si="21"/>
        <v>12</v>
      </c>
      <c r="G399" s="10">
        <f t="shared" si="22"/>
        <v>5.7813888888888885</v>
      </c>
      <c r="H399" s="32">
        <f t="shared" si="20"/>
        <v>1</v>
      </c>
      <c r="I399" s="10"/>
      <c r="J399" s="7"/>
      <c r="K399" s="8"/>
      <c r="L399" s="7"/>
      <c r="M399" s="3"/>
      <c r="N399" s="3"/>
      <c r="O399" s="11"/>
      <c r="P399" s="12"/>
      <c r="Q399" s="2"/>
      <c r="R399" s="10"/>
      <c r="S399" s="7"/>
      <c r="T399" s="8"/>
      <c r="U399" s="7"/>
      <c r="V399" s="3"/>
      <c r="W399" s="3"/>
      <c r="X399" s="9"/>
      <c r="Y399" s="10"/>
      <c r="Z399" s="2"/>
      <c r="AA399" s="10"/>
      <c r="AB399" s="7"/>
      <c r="AC399" s="8"/>
      <c r="AD399" s="7"/>
      <c r="AE399" s="3"/>
      <c r="AF399" s="3"/>
      <c r="AG399" s="9"/>
      <c r="AH399" s="10"/>
      <c r="AI399" s="2"/>
      <c r="AJ399" s="10"/>
    </row>
    <row r="400" spans="1:36" ht="14.35" x14ac:dyDescent="0.5">
      <c r="A400" s="7">
        <v>725</v>
      </c>
      <c r="B400" s="8" t="s">
        <v>4158</v>
      </c>
      <c r="C400" s="7">
        <v>17697</v>
      </c>
      <c r="D400" s="3" t="s">
        <v>6002</v>
      </c>
      <c r="E400" s="3" t="s">
        <v>2</v>
      </c>
      <c r="F400" s="32">
        <f t="shared" si="21"/>
        <v>12</v>
      </c>
      <c r="G400" s="10">
        <f t="shared" si="22"/>
        <v>4.9158333333333335</v>
      </c>
      <c r="H400" s="32">
        <f t="shared" si="20"/>
        <v>1</v>
      </c>
      <c r="I400" s="10"/>
      <c r="J400" s="7"/>
      <c r="K400" s="8"/>
      <c r="L400" s="7"/>
      <c r="M400" s="3"/>
      <c r="N400" s="3"/>
      <c r="O400" s="11"/>
      <c r="P400" s="12"/>
      <c r="Q400" s="2"/>
      <c r="R400" s="10"/>
      <c r="S400" s="7"/>
      <c r="T400" s="8"/>
      <c r="U400" s="7"/>
      <c r="V400" s="3"/>
      <c r="W400" s="3"/>
      <c r="X400" s="9"/>
      <c r="Y400" s="10"/>
      <c r="Z400" s="2"/>
      <c r="AA400" s="10"/>
      <c r="AB400" s="7"/>
      <c r="AC400" s="8"/>
      <c r="AD400" s="7"/>
      <c r="AE400" s="3"/>
      <c r="AF400" s="3"/>
      <c r="AG400" s="9"/>
      <c r="AH400" s="10"/>
      <c r="AI400" s="2"/>
      <c r="AJ400" s="10"/>
    </row>
    <row r="401" spans="1:36" ht="14.35" x14ac:dyDescent="0.5">
      <c r="A401" s="7">
        <v>725</v>
      </c>
      <c r="B401" s="8" t="s">
        <v>4161</v>
      </c>
      <c r="C401" s="7">
        <v>15438</v>
      </c>
      <c r="D401" s="3" t="s">
        <v>6002</v>
      </c>
      <c r="E401" s="3" t="s">
        <v>2</v>
      </c>
      <c r="F401" s="32">
        <f t="shared" si="21"/>
        <v>12</v>
      </c>
      <c r="G401" s="10">
        <f t="shared" si="22"/>
        <v>4.2883333333333331</v>
      </c>
      <c r="H401" s="32">
        <f t="shared" si="20"/>
        <v>1</v>
      </c>
      <c r="I401" s="10"/>
      <c r="J401" s="7"/>
      <c r="K401" s="8"/>
      <c r="L401" s="7"/>
      <c r="M401" s="3"/>
      <c r="N401" s="3"/>
      <c r="O401" s="11"/>
      <c r="P401" s="12"/>
      <c r="Q401" s="2"/>
      <c r="R401" s="10"/>
      <c r="S401" s="7"/>
      <c r="T401" s="8"/>
      <c r="U401" s="7"/>
      <c r="V401" s="3"/>
      <c r="W401" s="3"/>
      <c r="X401" s="9"/>
      <c r="Y401" s="10"/>
      <c r="Z401" s="2"/>
      <c r="AA401" s="10"/>
      <c r="AB401" s="7"/>
      <c r="AC401" s="8"/>
      <c r="AD401" s="7"/>
      <c r="AE401" s="3"/>
      <c r="AF401" s="3"/>
      <c r="AG401" s="9"/>
      <c r="AH401" s="10"/>
      <c r="AI401" s="2"/>
      <c r="AJ401" s="10"/>
    </row>
    <row r="402" spans="1:36" ht="14.35" x14ac:dyDescent="0.5">
      <c r="A402" s="7">
        <v>725</v>
      </c>
      <c r="B402" s="8" t="s">
        <v>4164</v>
      </c>
      <c r="C402" s="7">
        <v>14017</v>
      </c>
      <c r="D402" s="3" t="s">
        <v>6002</v>
      </c>
      <c r="E402" s="3" t="s">
        <v>2</v>
      </c>
      <c r="F402" s="32">
        <f t="shared" si="21"/>
        <v>12</v>
      </c>
      <c r="G402" s="10">
        <f t="shared" si="22"/>
        <v>3.8936111111111109</v>
      </c>
      <c r="H402" s="32">
        <f t="shared" si="20"/>
        <v>1</v>
      </c>
      <c r="I402" s="10"/>
      <c r="J402" s="7"/>
      <c r="K402" s="8"/>
      <c r="L402" s="7"/>
      <c r="M402" s="3"/>
      <c r="N402" s="3"/>
      <c r="O402" s="11"/>
      <c r="P402" s="12"/>
      <c r="Q402" s="2"/>
      <c r="R402" s="10"/>
      <c r="S402" s="7"/>
      <c r="T402" s="8"/>
      <c r="U402" s="7"/>
      <c r="V402" s="3"/>
      <c r="W402" s="3"/>
      <c r="X402" s="9"/>
      <c r="Y402" s="10"/>
      <c r="Z402" s="2"/>
      <c r="AA402" s="10"/>
      <c r="AB402" s="7"/>
      <c r="AC402" s="8"/>
      <c r="AD402" s="7"/>
      <c r="AE402" s="3"/>
      <c r="AF402" s="3"/>
      <c r="AG402" s="9"/>
      <c r="AH402" s="10"/>
      <c r="AI402" s="2"/>
      <c r="AJ402" s="10"/>
    </row>
    <row r="403" spans="1:36" ht="14.35" x14ac:dyDescent="0.5">
      <c r="A403" s="7">
        <v>725</v>
      </c>
      <c r="B403" s="8" t="s">
        <v>4167</v>
      </c>
      <c r="C403" s="7">
        <v>12972</v>
      </c>
      <c r="D403" s="3" t="s">
        <v>6002</v>
      </c>
      <c r="E403" s="3" t="s">
        <v>2</v>
      </c>
      <c r="F403" s="32">
        <f t="shared" si="21"/>
        <v>12</v>
      </c>
      <c r="G403" s="10">
        <f t="shared" si="22"/>
        <v>3.6033333333333335</v>
      </c>
      <c r="H403" s="32">
        <f t="shared" si="20"/>
        <v>1</v>
      </c>
      <c r="I403" s="10"/>
      <c r="J403" s="7"/>
      <c r="K403" s="8"/>
      <c r="L403" s="7"/>
      <c r="M403" s="3"/>
      <c r="N403" s="3"/>
      <c r="O403" s="11"/>
      <c r="P403" s="12"/>
      <c r="Q403" s="2"/>
      <c r="R403" s="10"/>
      <c r="S403" s="7"/>
      <c r="T403" s="8"/>
      <c r="U403" s="7"/>
      <c r="V403" s="3"/>
      <c r="W403" s="3"/>
      <c r="X403" s="9"/>
      <c r="Y403" s="10"/>
      <c r="Z403" s="2"/>
      <c r="AA403" s="10"/>
      <c r="AB403" s="7"/>
      <c r="AC403" s="8"/>
      <c r="AD403" s="7"/>
      <c r="AE403" s="3"/>
      <c r="AF403" s="3"/>
      <c r="AG403" s="9"/>
      <c r="AH403" s="10"/>
      <c r="AI403" s="2"/>
      <c r="AJ403" s="10"/>
    </row>
    <row r="404" spans="1:36" ht="14.35" x14ac:dyDescent="0.5">
      <c r="A404" s="7">
        <v>725</v>
      </c>
      <c r="B404" s="8" t="s">
        <v>4170</v>
      </c>
      <c r="C404" s="7">
        <v>23696</v>
      </c>
      <c r="D404" s="3" t="s">
        <v>6002</v>
      </c>
      <c r="E404" s="3" t="s">
        <v>2</v>
      </c>
      <c r="F404" s="32">
        <f t="shared" si="21"/>
        <v>12</v>
      </c>
      <c r="G404" s="10">
        <f t="shared" si="22"/>
        <v>6.5822222222222226</v>
      </c>
      <c r="H404" s="32">
        <f t="shared" si="20"/>
        <v>1</v>
      </c>
      <c r="I404" s="10"/>
      <c r="J404" s="7"/>
      <c r="K404" s="8"/>
      <c r="L404" s="7"/>
      <c r="M404" s="3"/>
      <c r="N404" s="3"/>
      <c r="O404" s="11"/>
      <c r="P404" s="12"/>
      <c r="Q404" s="2"/>
      <c r="R404" s="10"/>
      <c r="S404" s="7"/>
      <c r="T404" s="8"/>
      <c r="U404" s="7"/>
      <c r="V404" s="3"/>
      <c r="W404" s="3"/>
      <c r="X404" s="9"/>
      <c r="Y404" s="10"/>
      <c r="Z404" s="2"/>
      <c r="AA404" s="10"/>
      <c r="AB404" s="7"/>
      <c r="AC404" s="8"/>
      <c r="AD404" s="7"/>
      <c r="AE404" s="3"/>
      <c r="AF404" s="3"/>
      <c r="AG404" s="9"/>
      <c r="AH404" s="10"/>
      <c r="AI404" s="2"/>
      <c r="AJ404" s="10"/>
    </row>
    <row r="405" spans="1:36" ht="14.35" x14ac:dyDescent="0.5">
      <c r="A405" s="7">
        <v>725</v>
      </c>
      <c r="B405" s="8" t="s">
        <v>4173</v>
      </c>
      <c r="C405" s="7">
        <v>14738</v>
      </c>
      <c r="D405" s="3" t="s">
        <v>6002</v>
      </c>
      <c r="E405" s="3" t="s">
        <v>2</v>
      </c>
      <c r="F405" s="32">
        <f t="shared" si="21"/>
        <v>12</v>
      </c>
      <c r="G405" s="10">
        <f t="shared" si="22"/>
        <v>4.0938888888888885</v>
      </c>
      <c r="H405" s="32">
        <f t="shared" si="20"/>
        <v>1</v>
      </c>
      <c r="I405" s="10"/>
      <c r="J405" s="7"/>
      <c r="K405" s="8"/>
      <c r="L405" s="7"/>
      <c r="M405" s="3"/>
      <c r="N405" s="3"/>
      <c r="O405" s="11"/>
      <c r="P405" s="12"/>
      <c r="Q405" s="2"/>
      <c r="R405" s="10"/>
      <c r="S405" s="7"/>
      <c r="T405" s="8"/>
      <c r="U405" s="7"/>
      <c r="V405" s="3"/>
      <c r="W405" s="3"/>
      <c r="X405" s="9"/>
      <c r="Y405" s="10"/>
      <c r="Z405" s="2"/>
      <c r="AA405" s="10"/>
      <c r="AB405" s="7"/>
      <c r="AC405" s="8"/>
      <c r="AD405" s="7"/>
      <c r="AE405" s="3"/>
      <c r="AF405" s="3"/>
      <c r="AG405" s="9"/>
      <c r="AH405" s="10"/>
      <c r="AI405" s="2"/>
      <c r="AJ405" s="10"/>
    </row>
    <row r="406" spans="1:36" ht="14.35" x14ac:dyDescent="0.5">
      <c r="A406" s="7">
        <v>725</v>
      </c>
      <c r="B406" s="8" t="s">
        <v>4176</v>
      </c>
      <c r="C406" s="7">
        <v>11657</v>
      </c>
      <c r="D406" s="3" t="s">
        <v>6002</v>
      </c>
      <c r="E406" s="3" t="s">
        <v>2</v>
      </c>
      <c r="F406" s="32">
        <f t="shared" si="21"/>
        <v>12</v>
      </c>
      <c r="G406" s="10">
        <f t="shared" si="22"/>
        <v>3.2380555555555555</v>
      </c>
      <c r="H406" s="32">
        <f t="shared" si="20"/>
        <v>1</v>
      </c>
      <c r="I406" s="10"/>
      <c r="J406" s="7"/>
      <c r="K406" s="8"/>
      <c r="L406" s="7"/>
      <c r="M406" s="3"/>
      <c r="N406" s="3"/>
      <c r="O406" s="11"/>
      <c r="P406" s="12"/>
      <c r="Q406" s="2"/>
      <c r="R406" s="10"/>
      <c r="S406" s="7"/>
      <c r="T406" s="8"/>
      <c r="U406" s="7"/>
      <c r="V406" s="3"/>
      <c r="W406" s="3"/>
      <c r="X406" s="9"/>
      <c r="Y406" s="10"/>
      <c r="Z406" s="2"/>
      <c r="AA406" s="10"/>
      <c r="AB406" s="7"/>
      <c r="AC406" s="8"/>
      <c r="AD406" s="7"/>
      <c r="AE406" s="3"/>
      <c r="AF406" s="3"/>
      <c r="AG406" s="9"/>
      <c r="AH406" s="10"/>
      <c r="AI406" s="2"/>
      <c r="AJ406" s="10"/>
    </row>
    <row r="407" spans="1:36" ht="14.35" x14ac:dyDescent="0.5">
      <c r="A407" s="7">
        <v>725</v>
      </c>
      <c r="B407" s="8" t="s">
        <v>4179</v>
      </c>
      <c r="C407" s="7">
        <v>14457</v>
      </c>
      <c r="D407" s="3" t="s">
        <v>6002</v>
      </c>
      <c r="E407" s="3" t="s">
        <v>2</v>
      </c>
      <c r="F407" s="32">
        <f t="shared" si="21"/>
        <v>12</v>
      </c>
      <c r="G407" s="10">
        <f t="shared" si="22"/>
        <v>4.0158333333333331</v>
      </c>
      <c r="H407" s="32">
        <f t="shared" si="20"/>
        <v>1</v>
      </c>
      <c r="I407" s="10"/>
      <c r="J407" s="7"/>
      <c r="K407" s="8"/>
      <c r="L407" s="7"/>
      <c r="M407" s="3"/>
      <c r="N407" s="3"/>
      <c r="O407" s="11"/>
      <c r="P407" s="12"/>
      <c r="Q407" s="2"/>
      <c r="R407" s="10"/>
      <c r="S407" s="7"/>
      <c r="T407" s="8"/>
      <c r="U407" s="7"/>
      <c r="V407" s="3"/>
      <c r="W407" s="3"/>
      <c r="X407" s="9"/>
      <c r="Y407" s="10"/>
      <c r="Z407" s="2"/>
      <c r="AA407" s="10"/>
      <c r="AB407" s="7"/>
      <c r="AC407" s="8"/>
      <c r="AD407" s="7"/>
      <c r="AE407" s="3"/>
      <c r="AF407" s="3"/>
      <c r="AG407" s="9"/>
      <c r="AH407" s="10"/>
      <c r="AI407" s="2"/>
      <c r="AJ407" s="10"/>
    </row>
    <row r="408" spans="1:36" ht="14.35" x14ac:dyDescent="0.5">
      <c r="A408" s="7">
        <v>725</v>
      </c>
      <c r="B408" s="8" t="s">
        <v>4182</v>
      </c>
      <c r="C408" s="7">
        <v>14790</v>
      </c>
      <c r="D408" s="3" t="s">
        <v>6002</v>
      </c>
      <c r="E408" s="3" t="s">
        <v>2</v>
      </c>
      <c r="F408" s="32">
        <f t="shared" si="21"/>
        <v>12</v>
      </c>
      <c r="G408" s="10">
        <f t="shared" si="22"/>
        <v>4.1083333333333334</v>
      </c>
      <c r="H408" s="32">
        <f t="shared" si="20"/>
        <v>1</v>
      </c>
      <c r="I408" s="10"/>
      <c r="J408" s="7"/>
      <c r="K408" s="8"/>
      <c r="L408" s="7"/>
      <c r="M408" s="3"/>
      <c r="N408" s="3"/>
      <c r="O408" s="11"/>
      <c r="P408" s="12"/>
      <c r="Q408" s="2"/>
      <c r="R408" s="10"/>
      <c r="S408" s="7"/>
      <c r="T408" s="8"/>
      <c r="U408" s="7"/>
      <c r="V408" s="3"/>
      <c r="W408" s="3"/>
      <c r="X408" s="9"/>
      <c r="Y408" s="10"/>
      <c r="Z408" s="2"/>
      <c r="AA408" s="10"/>
      <c r="AB408" s="7"/>
      <c r="AC408" s="8"/>
      <c r="AD408" s="7"/>
      <c r="AE408" s="3"/>
      <c r="AF408" s="3"/>
      <c r="AG408" s="9"/>
      <c r="AH408" s="10"/>
      <c r="AI408" s="2"/>
      <c r="AJ408" s="10"/>
    </row>
    <row r="409" spans="1:36" ht="14.35" x14ac:dyDescent="0.5">
      <c r="A409" s="7">
        <v>725</v>
      </c>
      <c r="B409" s="8" t="s">
        <v>4185</v>
      </c>
      <c r="C409" s="7">
        <v>13132</v>
      </c>
      <c r="D409" s="3" t="s">
        <v>6002</v>
      </c>
      <c r="E409" s="3" t="s">
        <v>2</v>
      </c>
      <c r="F409" s="32">
        <f t="shared" si="21"/>
        <v>12</v>
      </c>
      <c r="G409" s="10">
        <f t="shared" si="22"/>
        <v>3.6477777777777778</v>
      </c>
      <c r="H409" s="32">
        <f t="shared" si="20"/>
        <v>1</v>
      </c>
      <c r="I409" s="10"/>
      <c r="J409" s="7"/>
      <c r="K409" s="8"/>
      <c r="L409" s="7"/>
      <c r="M409" s="3"/>
      <c r="N409" s="3"/>
      <c r="O409" s="11"/>
      <c r="P409" s="12"/>
      <c r="Q409" s="2"/>
      <c r="R409" s="10"/>
      <c r="S409" s="7"/>
      <c r="T409" s="8"/>
      <c r="U409" s="7"/>
      <c r="V409" s="3"/>
      <c r="W409" s="3"/>
      <c r="X409" s="9"/>
      <c r="Y409" s="10"/>
      <c r="Z409" s="2"/>
      <c r="AA409" s="10"/>
      <c r="AB409" s="7"/>
      <c r="AC409" s="8"/>
      <c r="AD409" s="7"/>
      <c r="AE409" s="3"/>
      <c r="AF409" s="3"/>
      <c r="AG409" s="9"/>
      <c r="AH409" s="10"/>
      <c r="AI409" s="2"/>
      <c r="AJ409" s="10"/>
    </row>
    <row r="410" spans="1:36" ht="14.35" x14ac:dyDescent="0.5">
      <c r="A410" s="7">
        <v>725</v>
      </c>
      <c r="B410" s="8" t="s">
        <v>4188</v>
      </c>
      <c r="C410" s="7">
        <v>14492</v>
      </c>
      <c r="D410" s="3" t="s">
        <v>6002</v>
      </c>
      <c r="E410" s="3" t="s">
        <v>2</v>
      </c>
      <c r="F410" s="32">
        <f t="shared" si="21"/>
        <v>12</v>
      </c>
      <c r="G410" s="10">
        <f t="shared" si="22"/>
        <v>4.025555555555556</v>
      </c>
      <c r="H410" s="32">
        <f t="shared" si="20"/>
        <v>1</v>
      </c>
      <c r="I410" s="10"/>
      <c r="J410" s="7"/>
      <c r="K410" s="8"/>
      <c r="L410" s="7"/>
      <c r="M410" s="3"/>
      <c r="N410" s="3"/>
      <c r="O410" s="11"/>
      <c r="P410" s="12"/>
      <c r="Q410" s="2"/>
      <c r="R410" s="10"/>
      <c r="S410" s="7"/>
      <c r="T410" s="8"/>
      <c r="U410" s="7"/>
      <c r="V410" s="3"/>
      <c r="W410" s="3"/>
      <c r="X410" s="9"/>
      <c r="Y410" s="10"/>
      <c r="Z410" s="2"/>
      <c r="AA410" s="10"/>
      <c r="AB410" s="7"/>
      <c r="AC410" s="8"/>
      <c r="AD410" s="7"/>
      <c r="AE410" s="3"/>
      <c r="AF410" s="3"/>
      <c r="AG410" s="9"/>
      <c r="AH410" s="10"/>
      <c r="AI410" s="2"/>
      <c r="AJ410" s="10"/>
    </row>
    <row r="411" spans="1:36" ht="14.35" x14ac:dyDescent="0.5">
      <c r="A411" s="7">
        <v>725</v>
      </c>
      <c r="B411" s="8" t="s">
        <v>4191</v>
      </c>
      <c r="C411" s="7">
        <v>18439</v>
      </c>
      <c r="D411" s="3" t="s">
        <v>6002</v>
      </c>
      <c r="E411" s="3" t="s">
        <v>2</v>
      </c>
      <c r="F411" s="32">
        <f t="shared" si="21"/>
        <v>12</v>
      </c>
      <c r="G411" s="10">
        <f t="shared" si="22"/>
        <v>5.1219444444444449</v>
      </c>
      <c r="H411" s="32">
        <f t="shared" si="20"/>
        <v>1</v>
      </c>
      <c r="I411" s="10"/>
      <c r="J411" s="7"/>
      <c r="K411" s="8"/>
      <c r="L411" s="7"/>
      <c r="M411" s="3"/>
      <c r="N411" s="3"/>
      <c r="O411" s="11"/>
      <c r="P411" s="12"/>
      <c r="Q411" s="2"/>
      <c r="R411" s="10"/>
      <c r="S411" s="7"/>
      <c r="T411" s="8"/>
      <c r="U411" s="7"/>
      <c r="V411" s="3"/>
      <c r="W411" s="3"/>
      <c r="X411" s="9"/>
      <c r="Y411" s="10"/>
      <c r="Z411" s="2"/>
      <c r="AA411" s="10"/>
      <c r="AB411" s="7"/>
      <c r="AC411" s="8"/>
      <c r="AD411" s="7"/>
      <c r="AE411" s="3"/>
      <c r="AF411" s="3"/>
      <c r="AG411" s="9"/>
      <c r="AH411" s="10"/>
      <c r="AI411" s="2"/>
      <c r="AJ411" s="10"/>
    </row>
    <row r="412" spans="1:36" ht="14.35" x14ac:dyDescent="0.5">
      <c r="A412" s="7">
        <v>725</v>
      </c>
      <c r="B412" s="8" t="s">
        <v>4194</v>
      </c>
      <c r="C412" s="7">
        <v>14415</v>
      </c>
      <c r="D412" s="3" t="s">
        <v>6002</v>
      </c>
      <c r="E412" s="3" t="s">
        <v>2</v>
      </c>
      <c r="F412" s="32">
        <f t="shared" si="21"/>
        <v>12</v>
      </c>
      <c r="G412" s="10">
        <f t="shared" si="22"/>
        <v>4.0041666666666664</v>
      </c>
      <c r="H412" s="32">
        <f t="shared" si="20"/>
        <v>1</v>
      </c>
      <c r="I412" s="10"/>
      <c r="J412" s="7"/>
      <c r="K412" s="8"/>
      <c r="L412" s="7"/>
      <c r="M412" s="3"/>
      <c r="N412" s="3"/>
      <c r="O412" s="11"/>
      <c r="P412" s="12"/>
      <c r="Q412" s="2"/>
      <c r="R412" s="10"/>
      <c r="S412" s="7"/>
      <c r="T412" s="8"/>
      <c r="U412" s="7"/>
      <c r="V412" s="3"/>
      <c r="W412" s="3"/>
      <c r="X412" s="9"/>
      <c r="Y412" s="10"/>
      <c r="Z412" s="2"/>
      <c r="AA412" s="10"/>
      <c r="AB412" s="7"/>
      <c r="AC412" s="8"/>
      <c r="AD412" s="7"/>
      <c r="AE412" s="3"/>
      <c r="AF412" s="3"/>
      <c r="AG412" s="9"/>
      <c r="AH412" s="10"/>
      <c r="AI412" s="2"/>
      <c r="AJ412" s="10"/>
    </row>
    <row r="413" spans="1:36" ht="14.35" x14ac:dyDescent="0.5">
      <c r="A413" s="7">
        <v>725</v>
      </c>
      <c r="B413" s="8" t="s">
        <v>4197</v>
      </c>
      <c r="C413" s="7">
        <v>13772</v>
      </c>
      <c r="D413" s="3" t="s">
        <v>6002</v>
      </c>
      <c r="E413" s="3" t="s">
        <v>2</v>
      </c>
      <c r="F413" s="32">
        <f t="shared" si="21"/>
        <v>12</v>
      </c>
      <c r="G413" s="10">
        <f t="shared" si="22"/>
        <v>3.8255555555555554</v>
      </c>
      <c r="H413" s="32">
        <f t="shared" si="20"/>
        <v>1</v>
      </c>
      <c r="I413" s="10"/>
      <c r="J413" s="7"/>
      <c r="K413" s="8"/>
      <c r="L413" s="7"/>
      <c r="M413" s="3"/>
      <c r="N413" s="3"/>
      <c r="O413" s="11"/>
      <c r="P413" s="12"/>
      <c r="Q413" s="2"/>
      <c r="R413" s="10"/>
      <c r="S413" s="7"/>
      <c r="T413" s="8"/>
      <c r="U413" s="7"/>
      <c r="V413" s="3"/>
      <c r="W413" s="3"/>
      <c r="X413" s="9"/>
      <c r="Y413" s="10"/>
      <c r="Z413" s="2"/>
      <c r="AA413" s="10"/>
      <c r="AB413" s="7"/>
      <c r="AC413" s="8"/>
      <c r="AD413" s="7"/>
      <c r="AE413" s="3"/>
      <c r="AF413" s="3"/>
      <c r="AG413" s="9"/>
      <c r="AH413" s="10"/>
      <c r="AI413" s="2"/>
      <c r="AJ413" s="10"/>
    </row>
    <row r="414" spans="1:36" ht="14.35" x14ac:dyDescent="0.5">
      <c r="A414" s="7">
        <v>725</v>
      </c>
      <c r="B414" s="8" t="s">
        <v>4200</v>
      </c>
      <c r="C414" s="7">
        <v>13891</v>
      </c>
      <c r="D414" s="3" t="s">
        <v>6002</v>
      </c>
      <c r="E414" s="3" t="s">
        <v>2</v>
      </c>
      <c r="F414" s="32">
        <f t="shared" si="21"/>
        <v>12</v>
      </c>
      <c r="G414" s="10">
        <f t="shared" si="22"/>
        <v>3.8586111111111112</v>
      </c>
      <c r="H414" s="32">
        <f t="shared" si="20"/>
        <v>1</v>
      </c>
      <c r="I414" s="10"/>
      <c r="J414" s="7"/>
      <c r="K414" s="8"/>
      <c r="L414" s="7"/>
      <c r="M414" s="3"/>
      <c r="N414" s="3"/>
      <c r="O414" s="11"/>
      <c r="P414" s="12"/>
      <c r="Q414" s="2"/>
      <c r="R414" s="10"/>
      <c r="S414" s="7"/>
      <c r="T414" s="8"/>
      <c r="U414" s="7"/>
      <c r="V414" s="3"/>
      <c r="W414" s="3"/>
      <c r="X414" s="9"/>
      <c r="Y414" s="10"/>
      <c r="Z414" s="2"/>
      <c r="AA414" s="10"/>
      <c r="AB414" s="7"/>
      <c r="AC414" s="8"/>
      <c r="AD414" s="7"/>
      <c r="AE414" s="3"/>
      <c r="AF414" s="3"/>
      <c r="AG414" s="9"/>
      <c r="AH414" s="10"/>
      <c r="AI414" s="2"/>
      <c r="AJ414" s="10"/>
    </row>
    <row r="415" spans="1:36" ht="14.35" x14ac:dyDescent="0.5">
      <c r="A415" s="7">
        <v>725</v>
      </c>
      <c r="B415" s="8" t="s">
        <v>4203</v>
      </c>
      <c r="C415" s="7">
        <v>14520</v>
      </c>
      <c r="D415" s="3" t="s">
        <v>6002</v>
      </c>
      <c r="E415" s="3" t="s">
        <v>2</v>
      </c>
      <c r="F415" s="32">
        <f t="shared" si="21"/>
        <v>12</v>
      </c>
      <c r="G415" s="10">
        <f t="shared" si="22"/>
        <v>4.0333333333333332</v>
      </c>
      <c r="H415" s="32">
        <f t="shared" si="20"/>
        <v>1</v>
      </c>
      <c r="I415" s="10"/>
      <c r="J415" s="7"/>
      <c r="K415" s="8"/>
      <c r="L415" s="7"/>
      <c r="M415" s="3"/>
      <c r="N415" s="3"/>
      <c r="O415" s="11"/>
      <c r="P415" s="12"/>
      <c r="Q415" s="2"/>
      <c r="R415" s="10"/>
      <c r="S415" s="7"/>
      <c r="T415" s="8"/>
      <c r="U415" s="7"/>
      <c r="V415" s="3"/>
      <c r="W415" s="3"/>
      <c r="X415" s="9"/>
      <c r="Y415" s="10"/>
      <c r="Z415" s="2"/>
      <c r="AA415" s="10"/>
      <c r="AB415" s="7"/>
      <c r="AC415" s="8"/>
      <c r="AD415" s="7"/>
      <c r="AE415" s="3"/>
      <c r="AF415" s="3"/>
      <c r="AG415" s="9"/>
      <c r="AH415" s="10"/>
      <c r="AI415" s="2"/>
      <c r="AJ415" s="10"/>
    </row>
    <row r="416" spans="1:36" ht="14.35" x14ac:dyDescent="0.5">
      <c r="A416" s="7">
        <v>725</v>
      </c>
      <c r="B416" s="8" t="s">
        <v>4206</v>
      </c>
      <c r="C416" s="7">
        <v>15181</v>
      </c>
      <c r="D416" s="3" t="s">
        <v>6002</v>
      </c>
      <c r="E416" s="3" t="s">
        <v>2</v>
      </c>
      <c r="F416" s="32">
        <f t="shared" si="21"/>
        <v>12</v>
      </c>
      <c r="G416" s="10">
        <f t="shared" si="22"/>
        <v>4.2169444444444446</v>
      </c>
      <c r="H416" s="32">
        <f t="shared" si="20"/>
        <v>1</v>
      </c>
      <c r="I416" s="10"/>
      <c r="J416" s="7"/>
      <c r="K416" s="8"/>
      <c r="L416" s="7"/>
      <c r="M416" s="3"/>
      <c r="N416" s="3"/>
      <c r="O416" s="11"/>
      <c r="P416" s="12"/>
      <c r="Q416" s="2"/>
      <c r="R416" s="10"/>
      <c r="S416" s="7"/>
      <c r="T416" s="8"/>
      <c r="U416" s="7"/>
      <c r="V416" s="3"/>
      <c r="W416" s="3"/>
      <c r="X416" s="9"/>
      <c r="Y416" s="10"/>
      <c r="Z416" s="2"/>
      <c r="AA416" s="10"/>
      <c r="AB416" s="7"/>
      <c r="AC416" s="8"/>
      <c r="AD416" s="7"/>
      <c r="AE416" s="3"/>
      <c r="AF416" s="3"/>
      <c r="AG416" s="9"/>
      <c r="AH416" s="10"/>
      <c r="AI416" s="2"/>
      <c r="AJ416" s="10"/>
    </row>
    <row r="417" spans="1:36" ht="14.35" x14ac:dyDescent="0.5">
      <c r="A417" s="7">
        <v>725</v>
      </c>
      <c r="B417" s="8" t="s">
        <v>4209</v>
      </c>
      <c r="C417" s="7">
        <v>15400</v>
      </c>
      <c r="D417" s="3" t="s">
        <v>6002</v>
      </c>
      <c r="E417" s="3" t="s">
        <v>2</v>
      </c>
      <c r="F417" s="32">
        <f t="shared" si="21"/>
        <v>12</v>
      </c>
      <c r="G417" s="10">
        <f t="shared" si="22"/>
        <v>4.2777777777777777</v>
      </c>
      <c r="H417" s="32">
        <f t="shared" si="20"/>
        <v>1</v>
      </c>
      <c r="I417" s="10"/>
      <c r="J417" s="7"/>
      <c r="K417" s="8"/>
      <c r="L417" s="7"/>
      <c r="M417" s="3"/>
      <c r="N417" s="3"/>
      <c r="O417" s="11"/>
      <c r="P417" s="12"/>
      <c r="Q417" s="2"/>
      <c r="R417" s="10"/>
      <c r="S417" s="7"/>
      <c r="T417" s="8"/>
      <c r="U417" s="7"/>
      <c r="V417" s="3"/>
      <c r="W417" s="3"/>
      <c r="X417" s="9"/>
      <c r="Y417" s="10"/>
      <c r="Z417" s="2"/>
      <c r="AA417" s="10"/>
      <c r="AB417" s="7"/>
      <c r="AC417" s="8"/>
      <c r="AD417" s="7"/>
      <c r="AE417" s="3"/>
      <c r="AF417" s="3"/>
      <c r="AG417" s="9"/>
      <c r="AH417" s="10"/>
      <c r="AI417" s="2"/>
      <c r="AJ417" s="10"/>
    </row>
    <row r="418" spans="1:36" ht="14.35" x14ac:dyDescent="0.5">
      <c r="A418" s="7">
        <v>725</v>
      </c>
      <c r="B418" s="8" t="s">
        <v>4212</v>
      </c>
      <c r="C418" s="7">
        <v>20740</v>
      </c>
      <c r="D418" s="3" t="s">
        <v>6002</v>
      </c>
      <c r="E418" s="3" t="s">
        <v>2</v>
      </c>
      <c r="F418" s="32">
        <f t="shared" si="21"/>
        <v>12</v>
      </c>
      <c r="G418" s="10">
        <f t="shared" si="22"/>
        <v>5.7611111111111111</v>
      </c>
      <c r="H418" s="32">
        <f t="shared" si="20"/>
        <v>1</v>
      </c>
      <c r="I418" s="10"/>
      <c r="J418" s="7"/>
      <c r="K418" s="8"/>
      <c r="L418" s="7"/>
      <c r="M418" s="3"/>
      <c r="N418" s="3"/>
      <c r="O418" s="11"/>
      <c r="P418" s="12"/>
      <c r="Q418" s="2"/>
      <c r="R418" s="10"/>
      <c r="S418" s="7"/>
      <c r="T418" s="8"/>
      <c r="U418" s="7"/>
      <c r="V418" s="3"/>
      <c r="W418" s="3"/>
      <c r="X418" s="9"/>
      <c r="Y418" s="10"/>
      <c r="Z418" s="2"/>
      <c r="AA418" s="10"/>
      <c r="AB418" s="7"/>
      <c r="AC418" s="8"/>
      <c r="AD418" s="7"/>
      <c r="AE418" s="3"/>
      <c r="AF418" s="3"/>
      <c r="AG418" s="9"/>
      <c r="AH418" s="10"/>
      <c r="AI418" s="2"/>
      <c r="AJ418" s="10"/>
    </row>
    <row r="419" spans="1:36" ht="14.35" x14ac:dyDescent="0.5">
      <c r="A419" s="7">
        <v>725</v>
      </c>
      <c r="B419" s="8" t="s">
        <v>4215</v>
      </c>
      <c r="C419" s="7">
        <v>16880</v>
      </c>
      <c r="D419" s="3" t="s">
        <v>6002</v>
      </c>
      <c r="E419" s="3" t="s">
        <v>2</v>
      </c>
      <c r="F419" s="32">
        <f t="shared" si="21"/>
        <v>12</v>
      </c>
      <c r="G419" s="10">
        <f t="shared" si="22"/>
        <v>4.6888888888888891</v>
      </c>
      <c r="H419" s="32">
        <f t="shared" si="20"/>
        <v>1</v>
      </c>
      <c r="I419" s="10"/>
      <c r="J419" s="7"/>
      <c r="K419" s="8"/>
      <c r="L419" s="7"/>
      <c r="M419" s="3"/>
      <c r="N419" s="3"/>
      <c r="O419" s="11"/>
      <c r="P419" s="12"/>
      <c r="Q419" s="2"/>
      <c r="R419" s="10"/>
      <c r="S419" s="7"/>
      <c r="T419" s="8"/>
      <c r="U419" s="7"/>
      <c r="V419" s="3"/>
      <c r="W419" s="3"/>
      <c r="X419" s="9"/>
      <c r="Y419" s="10"/>
      <c r="Z419" s="2"/>
      <c r="AA419" s="10"/>
      <c r="AB419" s="7"/>
      <c r="AC419" s="8"/>
      <c r="AD419" s="7"/>
      <c r="AE419" s="3"/>
      <c r="AF419" s="3"/>
      <c r="AG419" s="9"/>
      <c r="AH419" s="10"/>
      <c r="AI419" s="2"/>
      <c r="AJ419" s="10"/>
    </row>
    <row r="420" spans="1:36" ht="14.35" x14ac:dyDescent="0.5">
      <c r="A420" s="7">
        <v>864</v>
      </c>
      <c r="B420" s="8" t="s">
        <v>35</v>
      </c>
      <c r="C420" s="7">
        <v>15042</v>
      </c>
      <c r="D420" s="3" t="s">
        <v>6002</v>
      </c>
      <c r="E420" s="3" t="s">
        <v>0</v>
      </c>
      <c r="F420" s="32">
        <f t="shared" si="21"/>
        <v>9</v>
      </c>
      <c r="G420" s="10">
        <f t="shared" si="22"/>
        <v>4.1783333333333337</v>
      </c>
      <c r="H420" s="32">
        <f t="shared" ref="H420:H483" si="23">IF(G420&lt;=F420,1,0)</f>
        <v>1</v>
      </c>
      <c r="I420" s="10"/>
      <c r="J420" s="7"/>
      <c r="K420" s="8"/>
      <c r="L420" s="7"/>
      <c r="M420" s="3"/>
      <c r="N420" s="3"/>
      <c r="O420" s="11"/>
      <c r="P420" s="12"/>
      <c r="Q420" s="2"/>
      <c r="R420" s="10"/>
      <c r="S420" s="7"/>
      <c r="T420" s="8"/>
      <c r="U420" s="7"/>
      <c r="V420" s="3"/>
      <c r="W420" s="3"/>
      <c r="X420" s="9"/>
      <c r="Y420" s="10"/>
      <c r="Z420" s="2"/>
      <c r="AA420" s="10"/>
      <c r="AB420" s="7"/>
      <c r="AC420" s="8"/>
      <c r="AD420" s="7"/>
      <c r="AE420" s="3"/>
      <c r="AF420" s="3"/>
      <c r="AG420" s="9"/>
      <c r="AH420" s="10"/>
      <c r="AI420" s="2"/>
      <c r="AJ420" s="10"/>
    </row>
    <row r="421" spans="1:36" ht="14.35" x14ac:dyDescent="0.5">
      <c r="A421" s="7">
        <v>864</v>
      </c>
      <c r="B421" s="8" t="s">
        <v>1134</v>
      </c>
      <c r="C421" s="7">
        <v>11981</v>
      </c>
      <c r="D421" s="3" t="s">
        <v>6002</v>
      </c>
      <c r="E421" s="3" t="s">
        <v>0</v>
      </c>
      <c r="F421" s="32">
        <f t="shared" si="21"/>
        <v>9</v>
      </c>
      <c r="G421" s="10">
        <f t="shared" si="22"/>
        <v>3.3280555555555558</v>
      </c>
      <c r="H421" s="32">
        <f t="shared" si="23"/>
        <v>1</v>
      </c>
      <c r="I421" s="10"/>
      <c r="J421" s="7"/>
      <c r="K421" s="8"/>
      <c r="L421" s="7"/>
      <c r="M421" s="3"/>
      <c r="N421" s="3"/>
      <c r="O421" s="11"/>
      <c r="P421" s="12"/>
      <c r="Q421" s="2"/>
      <c r="R421" s="10"/>
      <c r="S421" s="7"/>
      <c r="T421" s="8"/>
      <c r="U421" s="7"/>
      <c r="V421" s="3"/>
      <c r="W421" s="3"/>
      <c r="X421" s="9"/>
      <c r="Y421" s="10"/>
      <c r="Z421" s="2"/>
      <c r="AA421" s="10"/>
      <c r="AB421" s="7"/>
      <c r="AC421" s="8"/>
      <c r="AD421" s="7"/>
      <c r="AE421" s="3"/>
      <c r="AF421" s="3"/>
      <c r="AG421" s="9"/>
      <c r="AH421" s="10"/>
      <c r="AI421" s="2"/>
      <c r="AJ421" s="10"/>
    </row>
    <row r="422" spans="1:36" ht="14.35" x14ac:dyDescent="0.5">
      <c r="A422" s="7">
        <v>864</v>
      </c>
      <c r="B422" s="8" t="s">
        <v>1137</v>
      </c>
      <c r="C422" s="7">
        <v>15148</v>
      </c>
      <c r="D422" s="3" t="s">
        <v>6002</v>
      </c>
      <c r="E422" s="3" t="s">
        <v>0</v>
      </c>
      <c r="F422" s="32">
        <f t="shared" si="21"/>
        <v>9</v>
      </c>
      <c r="G422" s="10">
        <f t="shared" si="22"/>
        <v>4.2077777777777774</v>
      </c>
      <c r="H422" s="32">
        <f t="shared" si="23"/>
        <v>1</v>
      </c>
      <c r="I422" s="10"/>
      <c r="J422" s="7"/>
      <c r="K422" s="8"/>
      <c r="L422" s="7"/>
      <c r="M422" s="3"/>
      <c r="N422" s="3"/>
      <c r="O422" s="11"/>
      <c r="P422" s="12"/>
      <c r="Q422" s="2"/>
      <c r="R422" s="10"/>
      <c r="S422" s="7"/>
      <c r="T422" s="8"/>
      <c r="U422" s="7"/>
      <c r="V422" s="3"/>
      <c r="W422" s="3"/>
      <c r="X422" s="9"/>
      <c r="Y422" s="10"/>
      <c r="Z422" s="2"/>
      <c r="AA422" s="10"/>
      <c r="AB422" s="7"/>
      <c r="AC422" s="8"/>
      <c r="AD422" s="7"/>
      <c r="AE422" s="3"/>
      <c r="AF422" s="3"/>
      <c r="AG422" s="9"/>
      <c r="AH422" s="10"/>
      <c r="AI422" s="2"/>
      <c r="AJ422" s="10"/>
    </row>
    <row r="423" spans="1:36" ht="14.35" x14ac:dyDescent="0.5">
      <c r="A423" s="7">
        <v>864</v>
      </c>
      <c r="B423" s="8" t="s">
        <v>1140</v>
      </c>
      <c r="C423" s="7">
        <v>9362</v>
      </c>
      <c r="D423" s="3" t="s">
        <v>6002</v>
      </c>
      <c r="E423" s="3" t="s">
        <v>0</v>
      </c>
      <c r="F423" s="32">
        <f t="shared" si="21"/>
        <v>9</v>
      </c>
      <c r="G423" s="10">
        <f t="shared" si="22"/>
        <v>2.6005555555555557</v>
      </c>
      <c r="H423" s="32">
        <f t="shared" si="23"/>
        <v>1</v>
      </c>
      <c r="I423" s="10"/>
      <c r="J423" s="7"/>
      <c r="K423" s="8"/>
      <c r="L423" s="7"/>
      <c r="M423" s="3"/>
      <c r="N423" s="3"/>
      <c r="O423" s="11"/>
      <c r="P423" s="12"/>
      <c r="Q423" s="2"/>
      <c r="R423" s="10"/>
      <c r="S423" s="7"/>
      <c r="T423" s="8"/>
      <c r="U423" s="7"/>
      <c r="V423" s="3"/>
      <c r="W423" s="3"/>
      <c r="X423" s="9"/>
      <c r="Y423" s="10"/>
      <c r="Z423" s="2"/>
      <c r="AA423" s="10"/>
      <c r="AB423" s="7"/>
      <c r="AC423" s="8"/>
      <c r="AD423" s="7"/>
      <c r="AE423" s="3"/>
      <c r="AF423" s="3"/>
      <c r="AG423" s="9"/>
      <c r="AH423" s="10"/>
      <c r="AI423" s="2"/>
      <c r="AJ423" s="10"/>
    </row>
    <row r="424" spans="1:36" ht="14.35" x14ac:dyDescent="0.5">
      <c r="A424" s="7">
        <v>864</v>
      </c>
      <c r="B424" s="8" t="s">
        <v>1143</v>
      </c>
      <c r="C424" s="7">
        <v>8922</v>
      </c>
      <c r="D424" s="3" t="s">
        <v>6002</v>
      </c>
      <c r="E424" s="3" t="s">
        <v>0</v>
      </c>
      <c r="F424" s="32">
        <f t="shared" si="21"/>
        <v>9</v>
      </c>
      <c r="G424" s="10">
        <f t="shared" si="22"/>
        <v>2.4783333333333335</v>
      </c>
      <c r="H424" s="32">
        <f t="shared" si="23"/>
        <v>1</v>
      </c>
      <c r="I424" s="10"/>
      <c r="J424" s="7"/>
      <c r="K424" s="8"/>
      <c r="L424" s="7"/>
      <c r="M424" s="3"/>
      <c r="N424" s="3"/>
      <c r="O424" s="11"/>
      <c r="P424" s="12"/>
      <c r="Q424" s="2"/>
      <c r="R424" s="10"/>
      <c r="S424" s="7"/>
      <c r="T424" s="8"/>
      <c r="U424" s="7"/>
      <c r="V424" s="3"/>
      <c r="W424" s="3"/>
      <c r="X424" s="9"/>
      <c r="Y424" s="10"/>
      <c r="Z424" s="2"/>
      <c r="AA424" s="10"/>
      <c r="AB424" s="7"/>
      <c r="AC424" s="8"/>
      <c r="AD424" s="7"/>
      <c r="AE424" s="3"/>
      <c r="AF424" s="3"/>
      <c r="AG424" s="9"/>
      <c r="AH424" s="10"/>
      <c r="AI424" s="2"/>
      <c r="AJ424" s="10"/>
    </row>
    <row r="425" spans="1:36" ht="14.35" x14ac:dyDescent="0.5">
      <c r="A425" s="7">
        <v>864</v>
      </c>
      <c r="B425" s="8" t="s">
        <v>1146</v>
      </c>
      <c r="C425" s="7">
        <v>15006</v>
      </c>
      <c r="D425" s="3" t="s">
        <v>6002</v>
      </c>
      <c r="E425" s="3" t="s">
        <v>0</v>
      </c>
      <c r="F425" s="32">
        <f t="shared" si="21"/>
        <v>9</v>
      </c>
      <c r="G425" s="10">
        <f t="shared" si="22"/>
        <v>4.168333333333333</v>
      </c>
      <c r="H425" s="32">
        <f t="shared" si="23"/>
        <v>1</v>
      </c>
      <c r="I425" s="10"/>
      <c r="J425" s="7"/>
      <c r="K425" s="8"/>
      <c r="L425" s="7"/>
      <c r="M425" s="3"/>
      <c r="N425" s="3"/>
      <c r="O425" s="11"/>
      <c r="P425" s="12"/>
      <c r="Q425" s="2"/>
      <c r="R425" s="10"/>
      <c r="S425" s="7"/>
      <c r="T425" s="8"/>
      <c r="U425" s="7"/>
      <c r="V425" s="3"/>
      <c r="W425" s="3"/>
      <c r="X425" s="9"/>
      <c r="Y425" s="10"/>
      <c r="Z425" s="2"/>
      <c r="AA425" s="10"/>
      <c r="AB425" s="7"/>
      <c r="AC425" s="8"/>
      <c r="AD425" s="7"/>
      <c r="AE425" s="3"/>
      <c r="AF425" s="3"/>
      <c r="AG425" s="9"/>
      <c r="AH425" s="10"/>
      <c r="AI425" s="2"/>
      <c r="AJ425" s="10"/>
    </row>
    <row r="426" spans="1:36" ht="14.35" x14ac:dyDescent="0.5">
      <c r="A426" s="7">
        <v>864</v>
      </c>
      <c r="B426" s="8" t="s">
        <v>1149</v>
      </c>
      <c r="C426" s="7">
        <v>8506</v>
      </c>
      <c r="D426" s="3" t="s">
        <v>6002</v>
      </c>
      <c r="E426" s="3" t="s">
        <v>0</v>
      </c>
      <c r="F426" s="32">
        <f t="shared" si="21"/>
        <v>9</v>
      </c>
      <c r="G426" s="10">
        <f t="shared" si="22"/>
        <v>2.3627777777777776</v>
      </c>
      <c r="H426" s="32">
        <f t="shared" si="23"/>
        <v>1</v>
      </c>
      <c r="I426" s="10"/>
      <c r="J426" s="7"/>
      <c r="K426" s="8"/>
      <c r="L426" s="7"/>
      <c r="M426" s="3"/>
      <c r="N426" s="3"/>
      <c r="O426" s="11"/>
      <c r="P426" s="12"/>
      <c r="Q426" s="2"/>
      <c r="R426" s="10"/>
      <c r="S426" s="7"/>
      <c r="T426" s="8"/>
      <c r="U426" s="7"/>
      <c r="V426" s="3"/>
      <c r="W426" s="3"/>
      <c r="X426" s="9"/>
      <c r="Y426" s="10"/>
      <c r="Z426" s="2"/>
      <c r="AA426" s="10"/>
      <c r="AB426" s="7"/>
      <c r="AC426" s="8"/>
      <c r="AD426" s="7"/>
      <c r="AE426" s="3"/>
      <c r="AF426" s="3"/>
      <c r="AG426" s="9"/>
      <c r="AH426" s="10"/>
      <c r="AI426" s="2"/>
      <c r="AJ426" s="10"/>
    </row>
    <row r="427" spans="1:36" ht="14.35" x14ac:dyDescent="0.5">
      <c r="A427" s="7">
        <v>864</v>
      </c>
      <c r="B427" s="8" t="s">
        <v>1152</v>
      </c>
      <c r="C427" s="7">
        <v>10568</v>
      </c>
      <c r="D427" s="3" t="s">
        <v>6002</v>
      </c>
      <c r="E427" s="3" t="s">
        <v>0</v>
      </c>
      <c r="F427" s="32">
        <f t="shared" si="21"/>
        <v>9</v>
      </c>
      <c r="G427" s="10">
        <f t="shared" si="22"/>
        <v>2.9355555555555557</v>
      </c>
      <c r="H427" s="32">
        <f t="shared" si="23"/>
        <v>1</v>
      </c>
      <c r="I427" s="10"/>
      <c r="J427" s="7"/>
      <c r="K427" s="8"/>
      <c r="L427" s="7"/>
      <c r="M427" s="3"/>
      <c r="N427" s="3"/>
      <c r="O427" s="11"/>
      <c r="P427" s="12"/>
      <c r="Q427" s="2"/>
      <c r="R427" s="10"/>
      <c r="S427" s="7"/>
      <c r="T427" s="8"/>
      <c r="U427" s="7"/>
      <c r="V427" s="3"/>
      <c r="W427" s="3"/>
      <c r="X427" s="9"/>
      <c r="Y427" s="10"/>
      <c r="Z427" s="2"/>
      <c r="AA427" s="10"/>
      <c r="AB427" s="7"/>
      <c r="AC427" s="8"/>
      <c r="AD427" s="7"/>
      <c r="AE427" s="3"/>
      <c r="AF427" s="3"/>
      <c r="AG427" s="9"/>
      <c r="AH427" s="10"/>
      <c r="AI427" s="2"/>
      <c r="AJ427" s="10"/>
    </row>
    <row r="428" spans="1:36" ht="14.35" x14ac:dyDescent="0.5">
      <c r="A428" s="7">
        <v>864</v>
      </c>
      <c r="B428" s="8" t="s">
        <v>1155</v>
      </c>
      <c r="C428" s="7">
        <v>13968</v>
      </c>
      <c r="D428" s="3" t="s">
        <v>6002</v>
      </c>
      <c r="E428" s="3" t="s">
        <v>0</v>
      </c>
      <c r="F428" s="32">
        <f t="shared" si="21"/>
        <v>9</v>
      </c>
      <c r="G428" s="10">
        <f t="shared" si="22"/>
        <v>3.88</v>
      </c>
      <c r="H428" s="32">
        <f t="shared" si="23"/>
        <v>1</v>
      </c>
      <c r="I428" s="10"/>
      <c r="J428" s="7"/>
      <c r="K428" s="8"/>
      <c r="L428" s="7"/>
      <c r="M428" s="3"/>
      <c r="N428" s="3"/>
      <c r="O428" s="11"/>
      <c r="P428" s="12"/>
      <c r="Q428" s="2"/>
      <c r="R428" s="10"/>
      <c r="S428" s="7"/>
      <c r="T428" s="8"/>
      <c r="U428" s="7"/>
      <c r="V428" s="3"/>
      <c r="W428" s="3"/>
      <c r="X428" s="9"/>
      <c r="Y428" s="10"/>
      <c r="Z428" s="2"/>
      <c r="AA428" s="10"/>
      <c r="AB428" s="7"/>
      <c r="AC428" s="8"/>
      <c r="AD428" s="7"/>
      <c r="AE428" s="3"/>
      <c r="AF428" s="3"/>
      <c r="AG428" s="9"/>
      <c r="AH428" s="10"/>
      <c r="AI428" s="2"/>
      <c r="AJ428" s="10"/>
    </row>
    <row r="429" spans="1:36" ht="14.35" x14ac:dyDescent="0.5">
      <c r="A429" s="7">
        <v>864</v>
      </c>
      <c r="B429" s="8" t="s">
        <v>1158</v>
      </c>
      <c r="C429" s="7">
        <v>9242</v>
      </c>
      <c r="D429" s="3" t="s">
        <v>6002</v>
      </c>
      <c r="E429" s="3" t="s">
        <v>0</v>
      </c>
      <c r="F429" s="32">
        <f t="shared" si="21"/>
        <v>9</v>
      </c>
      <c r="G429" s="10">
        <f t="shared" si="22"/>
        <v>2.5672222222222221</v>
      </c>
      <c r="H429" s="32">
        <f t="shared" si="23"/>
        <v>1</v>
      </c>
      <c r="I429" s="10"/>
      <c r="J429" s="7"/>
      <c r="K429" s="8"/>
      <c r="L429" s="7"/>
      <c r="M429" s="3"/>
      <c r="N429" s="3"/>
      <c r="O429" s="11"/>
      <c r="P429" s="12"/>
      <c r="Q429" s="2"/>
      <c r="R429" s="10"/>
      <c r="S429" s="7"/>
      <c r="T429" s="8"/>
      <c r="U429" s="7"/>
      <c r="V429" s="3"/>
      <c r="W429" s="3"/>
      <c r="X429" s="9"/>
      <c r="Y429" s="10"/>
      <c r="Z429" s="2"/>
      <c r="AA429" s="10"/>
      <c r="AB429" s="7"/>
      <c r="AC429" s="8"/>
      <c r="AD429" s="7"/>
      <c r="AE429" s="3"/>
      <c r="AF429" s="3"/>
      <c r="AG429" s="9"/>
      <c r="AH429" s="10"/>
      <c r="AI429" s="2"/>
      <c r="AJ429" s="10"/>
    </row>
    <row r="430" spans="1:36" ht="14.35" x14ac:dyDescent="0.5">
      <c r="A430" s="7">
        <v>864</v>
      </c>
      <c r="B430" s="8" t="s">
        <v>1161</v>
      </c>
      <c r="C430" s="7">
        <v>10023</v>
      </c>
      <c r="D430" s="3" t="s">
        <v>6002</v>
      </c>
      <c r="E430" s="3" t="s">
        <v>0</v>
      </c>
      <c r="F430" s="32">
        <f t="shared" si="21"/>
        <v>9</v>
      </c>
      <c r="G430" s="10">
        <f t="shared" si="22"/>
        <v>2.7841666666666667</v>
      </c>
      <c r="H430" s="32">
        <f t="shared" si="23"/>
        <v>1</v>
      </c>
      <c r="I430" s="10"/>
      <c r="J430" s="7"/>
      <c r="K430" s="8"/>
      <c r="L430" s="7"/>
      <c r="M430" s="3"/>
      <c r="N430" s="3"/>
      <c r="O430" s="11"/>
      <c r="P430" s="12"/>
      <c r="Q430" s="2"/>
      <c r="R430" s="10"/>
      <c r="S430" s="7"/>
      <c r="T430" s="8"/>
      <c r="U430" s="7"/>
      <c r="V430" s="3"/>
      <c r="W430" s="3"/>
      <c r="X430" s="9"/>
      <c r="Y430" s="10"/>
      <c r="Z430" s="2"/>
      <c r="AA430" s="10"/>
      <c r="AB430" s="7"/>
      <c r="AC430" s="8"/>
      <c r="AD430" s="7"/>
      <c r="AE430" s="3"/>
      <c r="AF430" s="3"/>
      <c r="AG430" s="9"/>
      <c r="AH430" s="10"/>
      <c r="AI430" s="2"/>
      <c r="AJ430" s="10"/>
    </row>
    <row r="431" spans="1:36" ht="14.35" x14ac:dyDescent="0.5">
      <c r="A431" s="7">
        <v>864</v>
      </c>
      <c r="B431" s="8" t="s">
        <v>1164</v>
      </c>
      <c r="C431" s="7">
        <v>11387</v>
      </c>
      <c r="D431" s="3" t="s">
        <v>6002</v>
      </c>
      <c r="E431" s="3" t="s">
        <v>0</v>
      </c>
      <c r="F431" s="32">
        <f t="shared" si="21"/>
        <v>9</v>
      </c>
      <c r="G431" s="10">
        <f t="shared" si="22"/>
        <v>3.1630555555555557</v>
      </c>
      <c r="H431" s="32">
        <f t="shared" si="23"/>
        <v>1</v>
      </c>
      <c r="I431" s="10"/>
      <c r="J431" s="7"/>
      <c r="K431" s="8"/>
      <c r="L431" s="7"/>
      <c r="M431" s="3"/>
      <c r="N431" s="3"/>
      <c r="O431" s="11"/>
      <c r="P431" s="12"/>
      <c r="Q431" s="2"/>
      <c r="R431" s="10"/>
      <c r="S431" s="7"/>
      <c r="T431" s="8"/>
      <c r="U431" s="7"/>
      <c r="V431" s="3"/>
      <c r="W431" s="3"/>
      <c r="X431" s="9"/>
      <c r="Y431" s="10"/>
      <c r="Z431" s="2"/>
      <c r="AA431" s="10"/>
      <c r="AB431" s="7"/>
      <c r="AC431" s="8"/>
      <c r="AD431" s="7"/>
      <c r="AE431" s="3"/>
      <c r="AF431" s="3"/>
      <c r="AG431" s="9"/>
      <c r="AH431" s="10"/>
      <c r="AI431" s="2"/>
      <c r="AJ431" s="10"/>
    </row>
    <row r="432" spans="1:36" ht="14.35" x14ac:dyDescent="0.5">
      <c r="A432" s="7">
        <v>864</v>
      </c>
      <c r="B432" s="8" t="s">
        <v>1167</v>
      </c>
      <c r="C432" s="7">
        <v>16828</v>
      </c>
      <c r="D432" s="3" t="s">
        <v>6002</v>
      </c>
      <c r="E432" s="3" t="s">
        <v>0</v>
      </c>
      <c r="F432" s="32">
        <f t="shared" si="21"/>
        <v>9</v>
      </c>
      <c r="G432" s="10">
        <f t="shared" si="22"/>
        <v>4.6744444444444442</v>
      </c>
      <c r="H432" s="32">
        <f t="shared" si="23"/>
        <v>1</v>
      </c>
      <c r="I432" s="10"/>
      <c r="J432" s="7"/>
      <c r="K432" s="8"/>
      <c r="L432" s="7"/>
      <c r="M432" s="3"/>
      <c r="N432" s="3"/>
      <c r="O432" s="11"/>
      <c r="P432" s="12"/>
      <c r="Q432" s="2"/>
      <c r="R432" s="10"/>
      <c r="S432" s="7"/>
      <c r="T432" s="8"/>
      <c r="U432" s="7"/>
      <c r="V432" s="3"/>
      <c r="W432" s="3"/>
      <c r="X432" s="9"/>
      <c r="Y432" s="10"/>
      <c r="Z432" s="2"/>
      <c r="AA432" s="10"/>
      <c r="AB432" s="7"/>
      <c r="AC432" s="8"/>
      <c r="AD432" s="7"/>
      <c r="AE432" s="3"/>
      <c r="AF432" s="3"/>
      <c r="AG432" s="9"/>
      <c r="AH432" s="10"/>
      <c r="AI432" s="2"/>
      <c r="AJ432" s="10"/>
    </row>
    <row r="433" spans="1:36" ht="14.35" x14ac:dyDescent="0.5">
      <c r="A433" s="7">
        <v>864</v>
      </c>
      <c r="B433" s="8" t="s">
        <v>1170</v>
      </c>
      <c r="C433" s="7">
        <v>10221</v>
      </c>
      <c r="D433" s="3" t="s">
        <v>6002</v>
      </c>
      <c r="E433" s="3" t="s">
        <v>0</v>
      </c>
      <c r="F433" s="32">
        <f t="shared" si="21"/>
        <v>9</v>
      </c>
      <c r="G433" s="10">
        <f t="shared" si="22"/>
        <v>2.8391666666666668</v>
      </c>
      <c r="H433" s="32">
        <f t="shared" si="23"/>
        <v>1</v>
      </c>
      <c r="I433" s="10"/>
      <c r="J433" s="7"/>
      <c r="K433" s="8"/>
      <c r="L433" s="7"/>
      <c r="M433" s="3"/>
      <c r="N433" s="3"/>
      <c r="O433" s="11"/>
      <c r="P433" s="12"/>
      <c r="Q433" s="2"/>
      <c r="R433" s="10"/>
      <c r="S433" s="7"/>
      <c r="T433" s="8"/>
      <c r="U433" s="7"/>
      <c r="V433" s="3"/>
      <c r="W433" s="3"/>
      <c r="X433" s="9"/>
      <c r="Y433" s="10"/>
      <c r="Z433" s="2"/>
      <c r="AA433" s="10"/>
      <c r="AB433" s="7"/>
      <c r="AC433" s="8"/>
      <c r="AD433" s="7"/>
      <c r="AE433" s="3"/>
      <c r="AF433" s="3"/>
      <c r="AG433" s="9"/>
      <c r="AH433" s="10"/>
      <c r="AI433" s="2"/>
      <c r="AJ433" s="10"/>
    </row>
    <row r="434" spans="1:36" ht="14.35" x14ac:dyDescent="0.5">
      <c r="A434" s="7">
        <v>864</v>
      </c>
      <c r="B434" s="8" t="s">
        <v>1173</v>
      </c>
      <c r="C434" s="7">
        <v>11021</v>
      </c>
      <c r="D434" s="3" t="s">
        <v>6002</v>
      </c>
      <c r="E434" s="3" t="s">
        <v>0</v>
      </c>
      <c r="F434" s="32">
        <f t="shared" si="21"/>
        <v>9</v>
      </c>
      <c r="G434" s="10">
        <f t="shared" si="22"/>
        <v>3.0613888888888887</v>
      </c>
      <c r="H434" s="32">
        <f t="shared" si="23"/>
        <v>1</v>
      </c>
      <c r="I434" s="10"/>
      <c r="J434" s="7"/>
      <c r="K434" s="8"/>
      <c r="L434" s="7"/>
      <c r="M434" s="3"/>
      <c r="N434" s="3"/>
      <c r="O434" s="11"/>
      <c r="P434" s="12"/>
      <c r="Q434" s="2"/>
      <c r="R434" s="10"/>
      <c r="S434" s="7"/>
      <c r="T434" s="8"/>
      <c r="U434" s="7"/>
      <c r="V434" s="3"/>
      <c r="W434" s="3"/>
      <c r="X434" s="9"/>
      <c r="Y434" s="10"/>
      <c r="Z434" s="2"/>
      <c r="AA434" s="10"/>
      <c r="AB434" s="7"/>
      <c r="AC434" s="8"/>
      <c r="AD434" s="7"/>
      <c r="AE434" s="3"/>
      <c r="AF434" s="3"/>
      <c r="AG434" s="9"/>
      <c r="AH434" s="10"/>
      <c r="AI434" s="2"/>
      <c r="AJ434" s="10"/>
    </row>
    <row r="435" spans="1:36" ht="14.35" x14ac:dyDescent="0.5">
      <c r="A435" s="7">
        <v>864</v>
      </c>
      <c r="B435" s="8" t="s">
        <v>1176</v>
      </c>
      <c r="C435" s="7">
        <v>11002</v>
      </c>
      <c r="D435" s="3" t="s">
        <v>6002</v>
      </c>
      <c r="E435" s="3" t="s">
        <v>0</v>
      </c>
      <c r="F435" s="32">
        <f t="shared" si="21"/>
        <v>9</v>
      </c>
      <c r="G435" s="10">
        <f t="shared" si="22"/>
        <v>3.056111111111111</v>
      </c>
      <c r="H435" s="32">
        <f t="shared" si="23"/>
        <v>1</v>
      </c>
      <c r="I435" s="10"/>
      <c r="J435" s="7"/>
      <c r="K435" s="8"/>
      <c r="L435" s="7"/>
      <c r="M435" s="3"/>
      <c r="N435" s="3"/>
      <c r="O435" s="11"/>
      <c r="P435" s="12"/>
      <c r="Q435" s="2"/>
      <c r="R435" s="10"/>
      <c r="S435" s="7"/>
      <c r="T435" s="8"/>
      <c r="U435" s="7"/>
      <c r="V435" s="3"/>
      <c r="W435" s="3"/>
      <c r="X435" s="9"/>
      <c r="Y435" s="10"/>
      <c r="Z435" s="2"/>
      <c r="AA435" s="10"/>
      <c r="AB435" s="7"/>
      <c r="AC435" s="8"/>
      <c r="AD435" s="7"/>
      <c r="AE435" s="3"/>
      <c r="AF435" s="3"/>
      <c r="AG435" s="9"/>
      <c r="AH435" s="10"/>
      <c r="AI435" s="2"/>
      <c r="AJ435" s="10"/>
    </row>
    <row r="436" spans="1:36" ht="14.35" x14ac:dyDescent="0.5">
      <c r="A436" s="7">
        <v>864</v>
      </c>
      <c r="B436" s="8" t="s">
        <v>1179</v>
      </c>
      <c r="C436" s="7">
        <v>10842</v>
      </c>
      <c r="D436" s="3" t="s">
        <v>6002</v>
      </c>
      <c r="E436" s="3" t="s">
        <v>0</v>
      </c>
      <c r="F436" s="32">
        <f t="shared" si="21"/>
        <v>9</v>
      </c>
      <c r="G436" s="10">
        <f t="shared" si="22"/>
        <v>3.0116666666666667</v>
      </c>
      <c r="H436" s="32">
        <f t="shared" si="23"/>
        <v>1</v>
      </c>
      <c r="I436" s="10"/>
      <c r="J436" s="7"/>
      <c r="K436" s="8"/>
      <c r="L436" s="7"/>
      <c r="M436" s="3"/>
      <c r="N436" s="3"/>
      <c r="O436" s="11"/>
      <c r="P436" s="12"/>
      <c r="Q436" s="2"/>
      <c r="R436" s="10"/>
      <c r="S436" s="7"/>
      <c r="T436" s="8"/>
      <c r="U436" s="7"/>
      <c r="V436" s="3"/>
      <c r="W436" s="3"/>
      <c r="X436" s="9"/>
      <c r="Y436" s="10"/>
      <c r="Z436" s="2"/>
      <c r="AA436" s="10"/>
      <c r="AB436" s="7"/>
      <c r="AC436" s="8"/>
      <c r="AD436" s="7"/>
      <c r="AE436" s="3"/>
      <c r="AF436" s="3"/>
      <c r="AG436" s="9"/>
      <c r="AH436" s="10"/>
      <c r="AI436" s="2"/>
      <c r="AJ436" s="10"/>
    </row>
    <row r="437" spans="1:36" ht="14.35" x14ac:dyDescent="0.5">
      <c r="A437" s="7">
        <v>864</v>
      </c>
      <c r="B437" s="8" t="s">
        <v>1182</v>
      </c>
      <c r="C437" s="7">
        <v>10960</v>
      </c>
      <c r="D437" s="3" t="s">
        <v>6002</v>
      </c>
      <c r="E437" s="3" t="s">
        <v>0</v>
      </c>
      <c r="F437" s="32">
        <f t="shared" si="21"/>
        <v>9</v>
      </c>
      <c r="G437" s="10">
        <f t="shared" si="22"/>
        <v>3.0444444444444443</v>
      </c>
      <c r="H437" s="32">
        <f t="shared" si="23"/>
        <v>1</v>
      </c>
      <c r="I437" s="10"/>
      <c r="J437" s="7"/>
      <c r="K437" s="8"/>
      <c r="L437" s="7"/>
      <c r="M437" s="3"/>
      <c r="N437" s="3"/>
      <c r="O437" s="11"/>
      <c r="P437" s="12"/>
      <c r="Q437" s="2"/>
      <c r="R437" s="10"/>
      <c r="S437" s="7"/>
      <c r="T437" s="8"/>
      <c r="U437" s="7"/>
      <c r="V437" s="3"/>
      <c r="W437" s="3"/>
      <c r="X437" s="9"/>
      <c r="Y437" s="10"/>
      <c r="Z437" s="2"/>
      <c r="AA437" s="10"/>
      <c r="AB437" s="7"/>
      <c r="AC437" s="8"/>
      <c r="AD437" s="7"/>
      <c r="AE437" s="3"/>
      <c r="AF437" s="3"/>
      <c r="AG437" s="9"/>
      <c r="AH437" s="10"/>
      <c r="AI437" s="2"/>
      <c r="AJ437" s="10"/>
    </row>
    <row r="438" spans="1:36" ht="14.35" x14ac:dyDescent="0.5">
      <c r="A438" s="7">
        <v>864</v>
      </c>
      <c r="B438" s="8" t="s">
        <v>1185</v>
      </c>
      <c r="C438" s="7">
        <v>10882</v>
      </c>
      <c r="D438" s="3" t="s">
        <v>6002</v>
      </c>
      <c r="E438" s="3" t="s">
        <v>0</v>
      </c>
      <c r="F438" s="32">
        <f t="shared" si="21"/>
        <v>9</v>
      </c>
      <c r="G438" s="10">
        <f t="shared" si="22"/>
        <v>3.0227777777777778</v>
      </c>
      <c r="H438" s="32">
        <f t="shared" si="23"/>
        <v>1</v>
      </c>
      <c r="I438" s="10"/>
      <c r="J438" s="7"/>
      <c r="K438" s="8"/>
      <c r="L438" s="7"/>
      <c r="M438" s="3"/>
      <c r="N438" s="3"/>
      <c r="O438" s="11"/>
      <c r="P438" s="12"/>
      <c r="Q438" s="2"/>
      <c r="R438" s="10"/>
      <c r="S438" s="7"/>
      <c r="T438" s="8"/>
      <c r="U438" s="7"/>
      <c r="V438" s="3"/>
      <c r="W438" s="3"/>
      <c r="X438" s="9"/>
      <c r="Y438" s="10"/>
      <c r="Z438" s="2"/>
      <c r="AA438" s="10"/>
      <c r="AB438" s="7"/>
      <c r="AC438" s="8"/>
      <c r="AD438" s="7"/>
      <c r="AE438" s="3"/>
      <c r="AF438" s="3"/>
      <c r="AG438" s="9"/>
      <c r="AH438" s="10"/>
      <c r="AI438" s="2"/>
      <c r="AJ438" s="10"/>
    </row>
    <row r="439" spans="1:36" ht="14.35" x14ac:dyDescent="0.5">
      <c r="A439" s="7">
        <v>864</v>
      </c>
      <c r="B439" s="8" t="s">
        <v>1188</v>
      </c>
      <c r="C439" s="7">
        <v>18682</v>
      </c>
      <c r="D439" s="3" t="s">
        <v>6002</v>
      </c>
      <c r="E439" s="3" t="s">
        <v>0</v>
      </c>
      <c r="F439" s="32">
        <f t="shared" si="21"/>
        <v>9</v>
      </c>
      <c r="G439" s="10">
        <f t="shared" si="22"/>
        <v>5.1894444444444447</v>
      </c>
      <c r="H439" s="32">
        <f t="shared" si="23"/>
        <v>1</v>
      </c>
      <c r="I439" s="10"/>
      <c r="J439" s="7"/>
      <c r="K439" s="8"/>
      <c r="L439" s="7"/>
      <c r="M439" s="3"/>
      <c r="N439" s="3"/>
      <c r="O439" s="11"/>
      <c r="P439" s="12"/>
      <c r="Q439" s="2"/>
      <c r="R439" s="10"/>
      <c r="S439" s="7"/>
      <c r="T439" s="8"/>
      <c r="U439" s="7"/>
      <c r="V439" s="3"/>
      <c r="W439" s="3"/>
      <c r="X439" s="9"/>
      <c r="Y439" s="10"/>
      <c r="Z439" s="2"/>
      <c r="AA439" s="10"/>
      <c r="AB439" s="7"/>
      <c r="AC439" s="8"/>
      <c r="AD439" s="7"/>
      <c r="AE439" s="3"/>
      <c r="AF439" s="3"/>
      <c r="AG439" s="9"/>
      <c r="AH439" s="10"/>
      <c r="AI439" s="2"/>
      <c r="AJ439" s="10"/>
    </row>
    <row r="440" spans="1:36" ht="14.35" x14ac:dyDescent="0.5">
      <c r="A440" s="7">
        <v>864</v>
      </c>
      <c r="B440" s="8" t="s">
        <v>1191</v>
      </c>
      <c r="C440" s="7">
        <v>9923</v>
      </c>
      <c r="D440" s="3" t="s">
        <v>6002</v>
      </c>
      <c r="E440" s="3" t="s">
        <v>0</v>
      </c>
      <c r="F440" s="32">
        <f t="shared" si="21"/>
        <v>9</v>
      </c>
      <c r="G440" s="10">
        <f t="shared" si="22"/>
        <v>2.756388888888889</v>
      </c>
      <c r="H440" s="32">
        <f t="shared" si="23"/>
        <v>1</v>
      </c>
      <c r="I440" s="10"/>
      <c r="J440" s="7"/>
      <c r="K440" s="8"/>
      <c r="L440" s="7"/>
      <c r="M440" s="3"/>
      <c r="N440" s="3"/>
      <c r="O440" s="11"/>
      <c r="P440" s="12"/>
      <c r="Q440" s="2"/>
      <c r="R440" s="10"/>
      <c r="S440" s="7"/>
      <c r="T440" s="8"/>
      <c r="U440" s="7"/>
      <c r="V440" s="3"/>
      <c r="W440" s="3"/>
      <c r="X440" s="9"/>
      <c r="Y440" s="10"/>
      <c r="Z440" s="2"/>
      <c r="AA440" s="10"/>
      <c r="AB440" s="7"/>
      <c r="AC440" s="8"/>
      <c r="AD440" s="7"/>
      <c r="AE440" s="3"/>
      <c r="AF440" s="3"/>
      <c r="AG440" s="9"/>
      <c r="AH440" s="10"/>
      <c r="AI440" s="2"/>
      <c r="AJ440" s="10"/>
    </row>
    <row r="441" spans="1:36" ht="14.35" x14ac:dyDescent="0.5">
      <c r="A441" s="7">
        <v>864</v>
      </c>
      <c r="B441" s="8" t="s">
        <v>1194</v>
      </c>
      <c r="C441" s="7">
        <v>11923</v>
      </c>
      <c r="D441" s="3" t="s">
        <v>6002</v>
      </c>
      <c r="E441" s="3" t="s">
        <v>0</v>
      </c>
      <c r="F441" s="32">
        <f t="shared" si="21"/>
        <v>9</v>
      </c>
      <c r="G441" s="10">
        <f t="shared" si="22"/>
        <v>3.3119444444444444</v>
      </c>
      <c r="H441" s="32">
        <f t="shared" si="23"/>
        <v>1</v>
      </c>
      <c r="I441" s="10"/>
      <c r="J441" s="7"/>
      <c r="K441" s="8"/>
      <c r="L441" s="7"/>
      <c r="M441" s="3"/>
      <c r="N441" s="3"/>
      <c r="O441" s="11"/>
      <c r="P441" s="12"/>
      <c r="Q441" s="2"/>
      <c r="R441" s="10"/>
      <c r="S441" s="7"/>
      <c r="T441" s="8"/>
      <c r="U441" s="7"/>
      <c r="V441" s="3"/>
      <c r="W441" s="3"/>
      <c r="X441" s="9"/>
      <c r="Y441" s="10"/>
      <c r="Z441" s="2"/>
      <c r="AA441" s="10"/>
      <c r="AB441" s="7"/>
      <c r="AC441" s="8"/>
      <c r="AD441" s="7"/>
      <c r="AE441" s="3"/>
      <c r="AF441" s="3"/>
      <c r="AG441" s="9"/>
      <c r="AH441" s="10"/>
      <c r="AI441" s="2"/>
      <c r="AJ441" s="10"/>
    </row>
    <row r="442" spans="1:36" ht="14.35" x14ac:dyDescent="0.5">
      <c r="A442" s="7">
        <v>864</v>
      </c>
      <c r="B442" s="8" t="s">
        <v>1197</v>
      </c>
      <c r="C442" s="7">
        <v>58694</v>
      </c>
      <c r="D442" s="3" t="s">
        <v>6002</v>
      </c>
      <c r="E442" s="3" t="s">
        <v>0</v>
      </c>
      <c r="F442" s="32">
        <f t="shared" si="21"/>
        <v>9</v>
      </c>
      <c r="G442" s="10">
        <f t="shared" si="22"/>
        <v>16.303888888888888</v>
      </c>
      <c r="H442" s="32">
        <f t="shared" si="23"/>
        <v>0</v>
      </c>
      <c r="I442" s="10"/>
      <c r="J442" s="7"/>
      <c r="K442" s="8"/>
      <c r="L442" s="7"/>
      <c r="M442" s="3"/>
      <c r="N442" s="3"/>
      <c r="O442" s="11"/>
      <c r="P442" s="12"/>
      <c r="Q442" s="2"/>
      <c r="R442" s="10"/>
      <c r="S442" s="7"/>
      <c r="T442" s="8"/>
      <c r="U442" s="7"/>
      <c r="V442" s="3"/>
      <c r="W442" s="3"/>
      <c r="X442" s="9"/>
      <c r="Y442" s="10"/>
      <c r="Z442" s="2"/>
      <c r="AA442" s="10"/>
      <c r="AB442" s="7"/>
      <c r="AC442" s="8"/>
      <c r="AD442" s="7"/>
      <c r="AE442" s="3"/>
      <c r="AF442" s="3"/>
      <c r="AG442" s="9"/>
      <c r="AH442" s="10"/>
      <c r="AI442" s="2"/>
      <c r="AJ442" s="10"/>
    </row>
    <row r="443" spans="1:36" ht="14.35" x14ac:dyDescent="0.5">
      <c r="A443" s="7">
        <v>864</v>
      </c>
      <c r="B443" s="8" t="s">
        <v>1200</v>
      </c>
      <c r="C443" s="7">
        <v>10853</v>
      </c>
      <c r="D443" s="3" t="s">
        <v>6002</v>
      </c>
      <c r="E443" s="3" t="s">
        <v>0</v>
      </c>
      <c r="F443" s="32">
        <f t="shared" si="21"/>
        <v>9</v>
      </c>
      <c r="G443" s="10">
        <f t="shared" si="22"/>
        <v>3.0147222222222223</v>
      </c>
      <c r="H443" s="32">
        <f t="shared" si="23"/>
        <v>1</v>
      </c>
      <c r="I443" s="10"/>
      <c r="J443" s="7"/>
      <c r="K443" s="8"/>
      <c r="L443" s="7"/>
      <c r="M443" s="3"/>
      <c r="N443" s="3"/>
      <c r="O443" s="11"/>
      <c r="P443" s="12"/>
      <c r="Q443" s="2"/>
      <c r="R443" s="10"/>
      <c r="S443" s="7"/>
      <c r="T443" s="8"/>
      <c r="U443" s="7"/>
      <c r="V443" s="3"/>
      <c r="W443" s="3"/>
      <c r="X443" s="9"/>
      <c r="Y443" s="10"/>
      <c r="Z443" s="2"/>
      <c r="AA443" s="10"/>
      <c r="AB443" s="7"/>
      <c r="AC443" s="8"/>
      <c r="AD443" s="7"/>
      <c r="AE443" s="3"/>
      <c r="AF443" s="3"/>
      <c r="AG443" s="9"/>
      <c r="AH443" s="10"/>
      <c r="AI443" s="2"/>
      <c r="AJ443" s="10"/>
    </row>
    <row r="444" spans="1:36" ht="14.35" x14ac:dyDescent="0.5">
      <c r="A444" s="7">
        <v>864</v>
      </c>
      <c r="B444" s="8" t="s">
        <v>1203</v>
      </c>
      <c r="C444" s="7">
        <v>8615</v>
      </c>
      <c r="D444" s="3" t="s">
        <v>6002</v>
      </c>
      <c r="E444" s="3" t="s">
        <v>0</v>
      </c>
      <c r="F444" s="32">
        <f t="shared" si="21"/>
        <v>9</v>
      </c>
      <c r="G444" s="10">
        <f t="shared" si="22"/>
        <v>2.3930555555555557</v>
      </c>
      <c r="H444" s="32">
        <f t="shared" si="23"/>
        <v>1</v>
      </c>
      <c r="I444" s="10"/>
      <c r="J444" s="7"/>
      <c r="K444" s="8"/>
      <c r="L444" s="7"/>
      <c r="M444" s="3"/>
      <c r="N444" s="3"/>
      <c r="O444" s="11"/>
      <c r="P444" s="12"/>
      <c r="Q444" s="2"/>
      <c r="R444" s="10"/>
      <c r="S444" s="7"/>
      <c r="T444" s="8"/>
      <c r="U444" s="7"/>
      <c r="V444" s="3"/>
      <c r="W444" s="3"/>
      <c r="X444" s="9"/>
      <c r="Y444" s="10"/>
      <c r="Z444" s="2"/>
      <c r="AA444" s="10"/>
      <c r="AB444" s="7"/>
      <c r="AC444" s="8"/>
      <c r="AD444" s="7"/>
      <c r="AE444" s="3"/>
      <c r="AF444" s="3"/>
      <c r="AG444" s="9"/>
      <c r="AH444" s="10"/>
      <c r="AI444" s="2"/>
      <c r="AJ444" s="10"/>
    </row>
    <row r="445" spans="1:36" ht="14.35" x14ac:dyDescent="0.5">
      <c r="A445" s="7">
        <v>864</v>
      </c>
      <c r="B445" s="8" t="s">
        <v>1206</v>
      </c>
      <c r="C445" s="7">
        <v>10790</v>
      </c>
      <c r="D445" s="3" t="s">
        <v>6002</v>
      </c>
      <c r="E445" s="3" t="s">
        <v>0</v>
      </c>
      <c r="F445" s="32">
        <f t="shared" si="21"/>
        <v>9</v>
      </c>
      <c r="G445" s="10">
        <f t="shared" si="22"/>
        <v>2.9972222222222222</v>
      </c>
      <c r="H445" s="32">
        <f t="shared" si="23"/>
        <v>1</v>
      </c>
      <c r="I445" s="10"/>
      <c r="J445" s="7"/>
      <c r="K445" s="8"/>
      <c r="L445" s="7"/>
      <c r="M445" s="3"/>
      <c r="N445" s="3"/>
      <c r="O445" s="11"/>
      <c r="P445" s="12"/>
      <c r="Q445" s="2"/>
      <c r="R445" s="10"/>
      <c r="S445" s="7"/>
      <c r="T445" s="8"/>
      <c r="U445" s="7"/>
      <c r="V445" s="3"/>
      <c r="W445" s="3"/>
      <c r="X445" s="9"/>
      <c r="Y445" s="10"/>
      <c r="Z445" s="2"/>
      <c r="AA445" s="10"/>
      <c r="AB445" s="7"/>
      <c r="AC445" s="8"/>
      <c r="AD445" s="7"/>
      <c r="AE445" s="3"/>
      <c r="AF445" s="3"/>
      <c r="AG445" s="9"/>
      <c r="AH445" s="10"/>
      <c r="AI445" s="2"/>
      <c r="AJ445" s="10"/>
    </row>
    <row r="446" spans="1:36" ht="14.35" x14ac:dyDescent="0.5">
      <c r="A446" s="7">
        <v>864</v>
      </c>
      <c r="B446" s="8" t="s">
        <v>1209</v>
      </c>
      <c r="C446" s="7">
        <v>8692</v>
      </c>
      <c r="D446" s="3" t="s">
        <v>6002</v>
      </c>
      <c r="E446" s="3" t="s">
        <v>0</v>
      </c>
      <c r="F446" s="32">
        <f t="shared" si="21"/>
        <v>9</v>
      </c>
      <c r="G446" s="10">
        <f t="shared" si="22"/>
        <v>2.4144444444444444</v>
      </c>
      <c r="H446" s="32">
        <f t="shared" si="23"/>
        <v>1</v>
      </c>
      <c r="I446" s="10"/>
      <c r="J446" s="7"/>
      <c r="K446" s="8"/>
      <c r="L446" s="7"/>
      <c r="M446" s="3"/>
      <c r="N446" s="3"/>
      <c r="O446" s="11"/>
      <c r="P446" s="12"/>
      <c r="Q446" s="2"/>
      <c r="R446" s="10"/>
      <c r="S446" s="7"/>
      <c r="T446" s="8"/>
      <c r="U446" s="7"/>
      <c r="V446" s="3"/>
      <c r="W446" s="3"/>
      <c r="X446" s="9"/>
      <c r="Y446" s="10"/>
      <c r="Z446" s="2"/>
      <c r="AA446" s="10"/>
      <c r="AB446" s="7"/>
      <c r="AC446" s="8"/>
      <c r="AD446" s="7"/>
      <c r="AE446" s="3"/>
      <c r="AF446" s="3"/>
      <c r="AG446" s="9"/>
      <c r="AH446" s="10"/>
      <c r="AI446" s="2"/>
      <c r="AJ446" s="10"/>
    </row>
    <row r="447" spans="1:36" ht="14.35" x14ac:dyDescent="0.5">
      <c r="A447" s="7">
        <v>864</v>
      </c>
      <c r="B447" s="8" t="s">
        <v>1212</v>
      </c>
      <c r="C447" s="7">
        <v>14051</v>
      </c>
      <c r="D447" s="3" t="s">
        <v>6002</v>
      </c>
      <c r="E447" s="3" t="s">
        <v>0</v>
      </c>
      <c r="F447" s="32">
        <f t="shared" si="21"/>
        <v>9</v>
      </c>
      <c r="G447" s="10">
        <f t="shared" si="22"/>
        <v>3.9030555555555555</v>
      </c>
      <c r="H447" s="32">
        <f t="shared" si="23"/>
        <v>1</v>
      </c>
      <c r="I447" s="10"/>
      <c r="J447" s="7"/>
      <c r="K447" s="8"/>
      <c r="L447" s="7"/>
      <c r="M447" s="3"/>
      <c r="N447" s="3"/>
      <c r="O447" s="11"/>
      <c r="P447" s="12"/>
      <c r="Q447" s="2"/>
      <c r="R447" s="10"/>
      <c r="S447" s="7"/>
      <c r="T447" s="8"/>
      <c r="U447" s="7"/>
      <c r="V447" s="3"/>
      <c r="W447" s="3"/>
      <c r="X447" s="9"/>
      <c r="Y447" s="10"/>
      <c r="Z447" s="2"/>
      <c r="AA447" s="10"/>
      <c r="AB447" s="7"/>
      <c r="AC447" s="8"/>
      <c r="AD447" s="7"/>
      <c r="AE447" s="3"/>
      <c r="AF447" s="3"/>
      <c r="AG447" s="9"/>
      <c r="AH447" s="10"/>
      <c r="AI447" s="2"/>
      <c r="AJ447" s="10"/>
    </row>
    <row r="448" spans="1:36" ht="14.35" x14ac:dyDescent="0.5">
      <c r="A448" s="7">
        <v>864</v>
      </c>
      <c r="B448" s="8" t="s">
        <v>1215</v>
      </c>
      <c r="C448" s="7">
        <v>11532</v>
      </c>
      <c r="D448" s="3" t="s">
        <v>6002</v>
      </c>
      <c r="E448" s="3" t="s">
        <v>0</v>
      </c>
      <c r="F448" s="32">
        <f t="shared" si="21"/>
        <v>9</v>
      </c>
      <c r="G448" s="10">
        <f t="shared" si="22"/>
        <v>3.2033333333333331</v>
      </c>
      <c r="H448" s="32">
        <f t="shared" si="23"/>
        <v>1</v>
      </c>
      <c r="I448" s="10"/>
      <c r="J448" s="7"/>
      <c r="K448" s="8"/>
      <c r="L448" s="7"/>
      <c r="M448" s="3"/>
      <c r="N448" s="3"/>
      <c r="O448" s="11"/>
      <c r="P448" s="12"/>
      <c r="Q448" s="2"/>
      <c r="R448" s="10"/>
      <c r="S448" s="7"/>
      <c r="T448" s="8"/>
      <c r="U448" s="7"/>
      <c r="V448" s="3"/>
      <c r="W448" s="3"/>
      <c r="X448" s="9"/>
      <c r="Y448" s="10"/>
      <c r="Z448" s="2"/>
      <c r="AA448" s="10"/>
      <c r="AB448" s="7"/>
      <c r="AC448" s="8"/>
      <c r="AD448" s="7"/>
      <c r="AE448" s="3"/>
      <c r="AF448" s="3"/>
      <c r="AG448" s="9"/>
      <c r="AH448" s="10"/>
      <c r="AI448" s="2"/>
      <c r="AJ448" s="10"/>
    </row>
    <row r="449" spans="1:36" ht="14.35" x14ac:dyDescent="0.5">
      <c r="A449" s="7">
        <v>864</v>
      </c>
      <c r="B449" s="8" t="s">
        <v>1218</v>
      </c>
      <c r="C449" s="7">
        <v>10796</v>
      </c>
      <c r="D449" s="3" t="s">
        <v>6002</v>
      </c>
      <c r="E449" s="3" t="s">
        <v>0</v>
      </c>
      <c r="F449" s="32">
        <f t="shared" si="21"/>
        <v>9</v>
      </c>
      <c r="G449" s="10">
        <f t="shared" si="22"/>
        <v>2.9988888888888887</v>
      </c>
      <c r="H449" s="32">
        <f t="shared" si="23"/>
        <v>1</v>
      </c>
      <c r="I449" s="10"/>
      <c r="J449" s="7"/>
      <c r="K449" s="8"/>
      <c r="L449" s="7"/>
      <c r="M449" s="3"/>
      <c r="N449" s="3"/>
      <c r="O449" s="11"/>
      <c r="P449" s="12"/>
      <c r="Q449" s="2"/>
      <c r="R449" s="10"/>
      <c r="S449" s="7"/>
      <c r="T449" s="8"/>
      <c r="U449" s="7"/>
      <c r="V449" s="3"/>
      <c r="W449" s="3"/>
      <c r="X449" s="9"/>
      <c r="Y449" s="10"/>
      <c r="Z449" s="2"/>
      <c r="AA449" s="10"/>
      <c r="AB449" s="7"/>
      <c r="AC449" s="8"/>
      <c r="AD449" s="7"/>
      <c r="AE449" s="3"/>
      <c r="AF449" s="3"/>
      <c r="AG449" s="9"/>
      <c r="AH449" s="10"/>
      <c r="AI449" s="2"/>
      <c r="AJ449" s="10"/>
    </row>
    <row r="450" spans="1:36" ht="14.35" x14ac:dyDescent="0.5">
      <c r="A450" s="7">
        <v>864</v>
      </c>
      <c r="B450" s="8" t="s">
        <v>1221</v>
      </c>
      <c r="C450" s="7">
        <v>11133</v>
      </c>
      <c r="D450" s="3" t="s">
        <v>6002</v>
      </c>
      <c r="E450" s="3" t="s">
        <v>0</v>
      </c>
      <c r="F450" s="32">
        <f t="shared" si="21"/>
        <v>9</v>
      </c>
      <c r="G450" s="10">
        <f t="shared" si="22"/>
        <v>3.0924999999999998</v>
      </c>
      <c r="H450" s="32">
        <f t="shared" si="23"/>
        <v>1</v>
      </c>
      <c r="I450" s="10"/>
      <c r="J450" s="7"/>
      <c r="K450" s="8"/>
      <c r="L450" s="7"/>
      <c r="M450" s="3"/>
      <c r="N450" s="3"/>
      <c r="O450" s="11"/>
      <c r="P450" s="12"/>
      <c r="Q450" s="2"/>
      <c r="R450" s="10"/>
      <c r="S450" s="7"/>
      <c r="T450" s="8"/>
      <c r="U450" s="7"/>
      <c r="V450" s="3"/>
      <c r="W450" s="3"/>
      <c r="X450" s="9"/>
      <c r="Y450" s="10"/>
      <c r="Z450" s="2"/>
      <c r="AA450" s="10"/>
      <c r="AB450" s="7"/>
      <c r="AC450" s="8"/>
      <c r="AD450" s="7"/>
      <c r="AE450" s="3"/>
      <c r="AF450" s="3"/>
      <c r="AG450" s="9"/>
      <c r="AH450" s="10"/>
      <c r="AI450" s="2"/>
      <c r="AJ450" s="10"/>
    </row>
    <row r="451" spans="1:36" ht="14.35" x14ac:dyDescent="0.5">
      <c r="A451" s="7">
        <v>864</v>
      </c>
      <c r="B451" s="8" t="s">
        <v>1224</v>
      </c>
      <c r="C451" s="7">
        <v>14418</v>
      </c>
      <c r="D451" s="3" t="s">
        <v>6002</v>
      </c>
      <c r="E451" s="3" t="s">
        <v>0</v>
      </c>
      <c r="F451" s="32">
        <f t="shared" ref="F451:F514" si="24">IF(E451="P0",9,IF(E451="P1",11,12))</f>
        <v>9</v>
      </c>
      <c r="G451" s="10">
        <f t="shared" ref="G451:G514" si="25">C451/3600</f>
        <v>4.0049999999999999</v>
      </c>
      <c r="H451" s="32">
        <f t="shared" si="23"/>
        <v>1</v>
      </c>
      <c r="I451" s="10"/>
      <c r="J451" s="7"/>
      <c r="K451" s="8"/>
      <c r="L451" s="7"/>
      <c r="M451" s="3"/>
      <c r="N451" s="3"/>
      <c r="O451" s="11"/>
      <c r="P451" s="12"/>
      <c r="Q451" s="2"/>
      <c r="R451" s="10"/>
      <c r="S451" s="7"/>
      <c r="T451" s="8"/>
      <c r="U451" s="7"/>
      <c r="V451" s="3"/>
      <c r="W451" s="3"/>
      <c r="X451" s="9"/>
      <c r="Y451" s="10"/>
      <c r="Z451" s="2"/>
      <c r="AA451" s="10"/>
      <c r="AB451" s="7"/>
      <c r="AC451" s="8"/>
      <c r="AD451" s="7"/>
      <c r="AE451" s="3"/>
      <c r="AF451" s="3"/>
      <c r="AG451" s="9"/>
      <c r="AH451" s="10"/>
      <c r="AI451" s="2"/>
      <c r="AJ451" s="10"/>
    </row>
    <row r="452" spans="1:36" ht="14.35" x14ac:dyDescent="0.5">
      <c r="A452" s="7">
        <v>864</v>
      </c>
      <c r="B452" s="8" t="s">
        <v>1227</v>
      </c>
      <c r="C452" s="7">
        <v>15810</v>
      </c>
      <c r="D452" s="3" t="s">
        <v>6002</v>
      </c>
      <c r="E452" s="3" t="s">
        <v>0</v>
      </c>
      <c r="F452" s="32">
        <f t="shared" si="24"/>
        <v>9</v>
      </c>
      <c r="G452" s="10">
        <f t="shared" si="25"/>
        <v>4.3916666666666666</v>
      </c>
      <c r="H452" s="32">
        <f t="shared" si="23"/>
        <v>1</v>
      </c>
      <c r="I452" s="10"/>
      <c r="J452" s="7"/>
      <c r="K452" s="8"/>
      <c r="L452" s="7"/>
      <c r="M452" s="3"/>
      <c r="N452" s="3"/>
      <c r="O452" s="11"/>
      <c r="P452" s="12"/>
      <c r="Q452" s="2"/>
      <c r="R452" s="10"/>
      <c r="S452" s="7"/>
      <c r="T452" s="8"/>
      <c r="U452" s="7"/>
      <c r="V452" s="3"/>
      <c r="W452" s="3"/>
      <c r="X452" s="9"/>
      <c r="Y452" s="10"/>
      <c r="Z452" s="2"/>
      <c r="AA452" s="10"/>
      <c r="AB452" s="7"/>
      <c r="AC452" s="8"/>
      <c r="AD452" s="7"/>
      <c r="AE452" s="3"/>
      <c r="AF452" s="3"/>
      <c r="AG452" s="9"/>
      <c r="AH452" s="10"/>
      <c r="AI452" s="2"/>
      <c r="AJ452" s="10"/>
    </row>
    <row r="453" spans="1:36" ht="14.35" x14ac:dyDescent="0.5">
      <c r="A453" s="7">
        <v>864</v>
      </c>
      <c r="B453" s="8" t="s">
        <v>1230</v>
      </c>
      <c r="C453" s="7">
        <v>15370</v>
      </c>
      <c r="D453" s="3" t="s">
        <v>6002</v>
      </c>
      <c r="E453" s="3" t="s">
        <v>0</v>
      </c>
      <c r="F453" s="32">
        <f t="shared" si="24"/>
        <v>9</v>
      </c>
      <c r="G453" s="10">
        <f t="shared" si="25"/>
        <v>4.2694444444444448</v>
      </c>
      <c r="H453" s="32">
        <f t="shared" si="23"/>
        <v>1</v>
      </c>
      <c r="I453" s="10"/>
      <c r="J453" s="7"/>
      <c r="K453" s="8"/>
      <c r="L453" s="7"/>
      <c r="M453" s="3"/>
      <c r="N453" s="3"/>
      <c r="O453" s="11"/>
      <c r="P453" s="12"/>
      <c r="Q453" s="2"/>
      <c r="R453" s="10"/>
      <c r="S453" s="7"/>
      <c r="T453" s="8"/>
      <c r="U453" s="7"/>
      <c r="V453" s="3"/>
      <c r="W453" s="3"/>
      <c r="X453" s="9"/>
      <c r="Y453" s="10"/>
      <c r="Z453" s="2"/>
      <c r="AA453" s="10"/>
      <c r="AB453" s="7"/>
      <c r="AC453" s="8"/>
      <c r="AD453" s="7"/>
      <c r="AE453" s="3"/>
      <c r="AF453" s="3"/>
      <c r="AG453" s="9"/>
      <c r="AH453" s="10"/>
      <c r="AI453" s="2"/>
      <c r="AJ453" s="10"/>
    </row>
    <row r="454" spans="1:36" ht="14.35" x14ac:dyDescent="0.5">
      <c r="A454" s="7">
        <v>913</v>
      </c>
      <c r="B454" s="8" t="s">
        <v>70</v>
      </c>
      <c r="C454" s="7">
        <v>18372</v>
      </c>
      <c r="D454" s="3" t="s">
        <v>6002</v>
      </c>
      <c r="E454" s="3" t="s">
        <v>2</v>
      </c>
      <c r="F454" s="32">
        <f t="shared" si="24"/>
        <v>12</v>
      </c>
      <c r="G454" s="10">
        <f t="shared" si="25"/>
        <v>5.1033333333333335</v>
      </c>
      <c r="H454" s="32">
        <f t="shared" si="23"/>
        <v>1</v>
      </c>
      <c r="I454" s="10"/>
      <c r="J454" s="7"/>
      <c r="K454" s="8"/>
      <c r="L454" s="7"/>
      <c r="M454" s="3"/>
      <c r="N454" s="3"/>
      <c r="O454" s="11"/>
      <c r="P454" s="12"/>
      <c r="Q454" s="2"/>
      <c r="R454" s="10"/>
      <c r="S454" s="7"/>
      <c r="T454" s="8"/>
      <c r="U454" s="7"/>
      <c r="V454" s="3"/>
      <c r="W454" s="3"/>
      <c r="X454" s="9"/>
      <c r="Y454" s="10"/>
      <c r="Z454" s="2"/>
      <c r="AA454" s="10"/>
      <c r="AB454" s="7"/>
      <c r="AC454" s="8"/>
      <c r="AD454" s="7"/>
      <c r="AE454" s="3"/>
      <c r="AF454" s="3"/>
      <c r="AG454" s="9"/>
      <c r="AH454" s="10"/>
      <c r="AI454" s="2"/>
      <c r="AJ454" s="10"/>
    </row>
    <row r="455" spans="1:36" ht="14.35" x14ac:dyDescent="0.5">
      <c r="A455" s="7">
        <v>913</v>
      </c>
      <c r="B455" s="8" t="s">
        <v>3763</v>
      </c>
      <c r="C455" s="7">
        <v>16917</v>
      </c>
      <c r="D455" s="3" t="s">
        <v>6002</v>
      </c>
      <c r="E455" s="3" t="s">
        <v>2</v>
      </c>
      <c r="F455" s="32">
        <f t="shared" si="24"/>
        <v>12</v>
      </c>
      <c r="G455" s="10">
        <f t="shared" si="25"/>
        <v>4.6991666666666667</v>
      </c>
      <c r="H455" s="32">
        <f t="shared" si="23"/>
        <v>1</v>
      </c>
      <c r="I455" s="10"/>
      <c r="J455" s="7"/>
      <c r="K455" s="8"/>
      <c r="L455" s="7"/>
      <c r="M455" s="3"/>
      <c r="N455" s="3"/>
      <c r="O455" s="11"/>
      <c r="P455" s="12"/>
      <c r="Q455" s="2"/>
      <c r="R455" s="10"/>
      <c r="S455" s="7"/>
      <c r="T455" s="8"/>
      <c r="U455" s="7"/>
      <c r="V455" s="3"/>
      <c r="W455" s="3"/>
      <c r="X455" s="9"/>
      <c r="Y455" s="10"/>
      <c r="Z455" s="2"/>
      <c r="AA455" s="10"/>
      <c r="AB455" s="7"/>
      <c r="AC455" s="8"/>
      <c r="AD455" s="7"/>
      <c r="AE455" s="3"/>
      <c r="AF455" s="3"/>
      <c r="AG455" s="9"/>
      <c r="AH455" s="10"/>
      <c r="AI455" s="2"/>
      <c r="AJ455" s="10"/>
    </row>
    <row r="456" spans="1:36" ht="14.35" x14ac:dyDescent="0.5">
      <c r="A456" s="7">
        <v>913</v>
      </c>
      <c r="B456" s="8" t="s">
        <v>3766</v>
      </c>
      <c r="C456" s="7">
        <v>16132</v>
      </c>
      <c r="D456" s="3" t="s">
        <v>6002</v>
      </c>
      <c r="E456" s="3" t="s">
        <v>2</v>
      </c>
      <c r="F456" s="32">
        <f t="shared" si="24"/>
        <v>12</v>
      </c>
      <c r="G456" s="10">
        <f t="shared" si="25"/>
        <v>4.4811111111111108</v>
      </c>
      <c r="H456" s="32">
        <f t="shared" si="23"/>
        <v>1</v>
      </c>
      <c r="I456" s="10"/>
      <c r="J456" s="7"/>
      <c r="K456" s="8"/>
      <c r="L456" s="7"/>
      <c r="M456" s="3"/>
      <c r="N456" s="3"/>
      <c r="O456" s="11"/>
      <c r="P456" s="12"/>
      <c r="Q456" s="2"/>
      <c r="R456" s="10"/>
      <c r="S456" s="7"/>
      <c r="T456" s="8"/>
      <c r="U456" s="7"/>
      <c r="V456" s="3"/>
      <c r="W456" s="3"/>
      <c r="X456" s="9"/>
      <c r="Y456" s="10"/>
      <c r="Z456" s="2"/>
      <c r="AA456" s="10"/>
      <c r="AB456" s="7"/>
      <c r="AC456" s="8"/>
      <c r="AD456" s="7"/>
      <c r="AE456" s="3"/>
      <c r="AF456" s="3"/>
      <c r="AG456" s="9"/>
      <c r="AH456" s="10"/>
      <c r="AI456" s="2"/>
      <c r="AJ456" s="10"/>
    </row>
    <row r="457" spans="1:36" ht="14.35" x14ac:dyDescent="0.5">
      <c r="A457" s="7">
        <v>913</v>
      </c>
      <c r="B457" s="8" t="s">
        <v>3769</v>
      </c>
      <c r="C457" s="7">
        <v>14937</v>
      </c>
      <c r="D457" s="3" t="s">
        <v>6002</v>
      </c>
      <c r="E457" s="3" t="s">
        <v>2</v>
      </c>
      <c r="F457" s="32">
        <f t="shared" si="24"/>
        <v>12</v>
      </c>
      <c r="G457" s="10">
        <f t="shared" si="25"/>
        <v>4.1491666666666669</v>
      </c>
      <c r="H457" s="32">
        <f t="shared" si="23"/>
        <v>1</v>
      </c>
      <c r="I457" s="10"/>
      <c r="J457" s="7"/>
      <c r="K457" s="8"/>
      <c r="L457" s="7"/>
      <c r="M457" s="3"/>
      <c r="N457" s="3"/>
      <c r="O457" s="11"/>
      <c r="P457" s="12"/>
      <c r="Q457" s="2"/>
      <c r="R457" s="10"/>
      <c r="S457" s="7"/>
      <c r="T457" s="8"/>
      <c r="U457" s="7"/>
      <c r="V457" s="3"/>
      <c r="W457" s="3"/>
      <c r="X457" s="9"/>
      <c r="Y457" s="10"/>
      <c r="Z457" s="2"/>
      <c r="AA457" s="10"/>
      <c r="AB457" s="7"/>
      <c r="AC457" s="8"/>
      <c r="AD457" s="7"/>
      <c r="AE457" s="3"/>
      <c r="AF457" s="3"/>
      <c r="AG457" s="9"/>
      <c r="AH457" s="10"/>
      <c r="AI457" s="2"/>
      <c r="AJ457" s="10"/>
    </row>
    <row r="458" spans="1:36" ht="14.35" x14ac:dyDescent="0.5">
      <c r="A458" s="7">
        <v>913</v>
      </c>
      <c r="B458" s="8" t="s">
        <v>3772</v>
      </c>
      <c r="C458" s="7">
        <v>14132</v>
      </c>
      <c r="D458" s="3" t="s">
        <v>6002</v>
      </c>
      <c r="E458" s="3" t="s">
        <v>2</v>
      </c>
      <c r="F458" s="32">
        <f t="shared" si="24"/>
        <v>12</v>
      </c>
      <c r="G458" s="10">
        <f t="shared" si="25"/>
        <v>3.9255555555555555</v>
      </c>
      <c r="H458" s="32">
        <f t="shared" si="23"/>
        <v>1</v>
      </c>
      <c r="I458" s="10"/>
      <c r="J458" s="7"/>
      <c r="K458" s="8"/>
      <c r="L458" s="7"/>
      <c r="M458" s="3"/>
      <c r="N458" s="3"/>
      <c r="O458" s="11"/>
      <c r="P458" s="12"/>
      <c r="Q458" s="2"/>
      <c r="R458" s="10"/>
      <c r="S458" s="7"/>
      <c r="T458" s="8"/>
      <c r="U458" s="7"/>
      <c r="V458" s="3"/>
      <c r="W458" s="3"/>
      <c r="X458" s="9"/>
      <c r="Y458" s="10"/>
      <c r="Z458" s="2"/>
      <c r="AA458" s="10"/>
      <c r="AB458" s="7"/>
      <c r="AC458" s="8"/>
      <c r="AD458" s="7"/>
      <c r="AE458" s="3"/>
      <c r="AF458" s="3"/>
      <c r="AG458" s="9"/>
      <c r="AH458" s="10"/>
      <c r="AI458" s="2"/>
      <c r="AJ458" s="10"/>
    </row>
    <row r="459" spans="1:36" ht="14.35" x14ac:dyDescent="0.5">
      <c r="A459" s="7">
        <v>913</v>
      </c>
      <c r="B459" s="8" t="s">
        <v>3775</v>
      </c>
      <c r="C459" s="7">
        <v>22178</v>
      </c>
      <c r="D459" s="3" t="s">
        <v>6002</v>
      </c>
      <c r="E459" s="3" t="s">
        <v>2</v>
      </c>
      <c r="F459" s="32">
        <f t="shared" si="24"/>
        <v>12</v>
      </c>
      <c r="G459" s="10">
        <f t="shared" si="25"/>
        <v>6.1605555555555558</v>
      </c>
      <c r="H459" s="32">
        <f t="shared" si="23"/>
        <v>1</v>
      </c>
      <c r="I459" s="10"/>
      <c r="J459" s="7"/>
      <c r="K459" s="8"/>
      <c r="L459" s="7"/>
      <c r="M459" s="3"/>
      <c r="N459" s="3"/>
      <c r="O459" s="11"/>
      <c r="P459" s="12"/>
      <c r="Q459" s="2"/>
      <c r="R459" s="10"/>
      <c r="S459" s="7"/>
      <c r="T459" s="8"/>
      <c r="U459" s="7"/>
      <c r="V459" s="3"/>
      <c r="W459" s="3"/>
      <c r="X459" s="9"/>
      <c r="Y459" s="10"/>
      <c r="Z459" s="2"/>
      <c r="AA459" s="10"/>
      <c r="AB459" s="7"/>
      <c r="AC459" s="8"/>
      <c r="AD459" s="7"/>
      <c r="AE459" s="3"/>
      <c r="AF459" s="3"/>
      <c r="AG459" s="9"/>
      <c r="AH459" s="10"/>
      <c r="AI459" s="2"/>
      <c r="AJ459" s="10"/>
    </row>
    <row r="460" spans="1:36" ht="14.35" x14ac:dyDescent="0.5">
      <c r="A460" s="7">
        <v>913</v>
      </c>
      <c r="B460" s="8" t="s">
        <v>3778</v>
      </c>
      <c r="C460" s="7">
        <v>12097</v>
      </c>
      <c r="D460" s="3" t="s">
        <v>6002</v>
      </c>
      <c r="E460" s="3" t="s">
        <v>2</v>
      </c>
      <c r="F460" s="32">
        <f t="shared" si="24"/>
        <v>12</v>
      </c>
      <c r="G460" s="10">
        <f t="shared" si="25"/>
        <v>3.3602777777777777</v>
      </c>
      <c r="H460" s="32">
        <f t="shared" si="23"/>
        <v>1</v>
      </c>
      <c r="I460" s="10"/>
      <c r="J460" s="7"/>
      <c r="K460" s="8"/>
      <c r="L460" s="7"/>
      <c r="M460" s="3"/>
      <c r="N460" s="3"/>
      <c r="O460" s="11"/>
      <c r="P460" s="12"/>
      <c r="Q460" s="2"/>
      <c r="R460" s="10"/>
      <c r="S460" s="7"/>
      <c r="T460" s="8"/>
      <c r="U460" s="7"/>
      <c r="V460" s="3"/>
      <c r="W460" s="3"/>
      <c r="X460" s="9"/>
      <c r="Y460" s="10"/>
      <c r="Z460" s="2"/>
      <c r="AA460" s="10"/>
      <c r="AB460" s="7"/>
      <c r="AC460" s="8"/>
      <c r="AD460" s="7"/>
      <c r="AE460" s="3"/>
      <c r="AF460" s="3"/>
      <c r="AG460" s="9"/>
      <c r="AH460" s="10"/>
      <c r="AI460" s="2"/>
      <c r="AJ460" s="10"/>
    </row>
    <row r="461" spans="1:36" ht="14.35" x14ac:dyDescent="0.5">
      <c r="A461" s="7">
        <v>913</v>
      </c>
      <c r="B461" s="8" t="s">
        <v>3781</v>
      </c>
      <c r="C461" s="7">
        <v>15238</v>
      </c>
      <c r="D461" s="3" t="s">
        <v>6002</v>
      </c>
      <c r="E461" s="3" t="s">
        <v>2</v>
      </c>
      <c r="F461" s="32">
        <f t="shared" si="24"/>
        <v>12</v>
      </c>
      <c r="G461" s="10">
        <f t="shared" si="25"/>
        <v>4.2327777777777778</v>
      </c>
      <c r="H461" s="32">
        <f t="shared" si="23"/>
        <v>1</v>
      </c>
      <c r="I461" s="10"/>
      <c r="J461" s="7"/>
      <c r="K461" s="8"/>
      <c r="L461" s="7"/>
      <c r="M461" s="3"/>
      <c r="N461" s="3"/>
      <c r="O461" s="11"/>
      <c r="P461" s="12"/>
      <c r="Q461" s="2"/>
      <c r="R461" s="10"/>
      <c r="S461" s="7"/>
      <c r="T461" s="8"/>
      <c r="U461" s="7"/>
      <c r="V461" s="3"/>
      <c r="W461" s="3"/>
      <c r="X461" s="9"/>
      <c r="Y461" s="10"/>
      <c r="Z461" s="2"/>
      <c r="AA461" s="10"/>
      <c r="AB461" s="7"/>
      <c r="AC461" s="8"/>
      <c r="AD461" s="7"/>
      <c r="AE461" s="3"/>
      <c r="AF461" s="3"/>
      <c r="AG461" s="9"/>
      <c r="AH461" s="10"/>
      <c r="AI461" s="2"/>
      <c r="AJ461" s="10"/>
    </row>
    <row r="462" spans="1:36" ht="14.35" x14ac:dyDescent="0.5">
      <c r="A462" s="7">
        <v>913</v>
      </c>
      <c r="B462" s="8" t="s">
        <v>3784</v>
      </c>
      <c r="C462" s="7">
        <v>14323</v>
      </c>
      <c r="D462" s="3" t="s">
        <v>6002</v>
      </c>
      <c r="E462" s="3" t="s">
        <v>2</v>
      </c>
      <c r="F462" s="32">
        <f t="shared" si="24"/>
        <v>12</v>
      </c>
      <c r="G462" s="10">
        <f t="shared" si="25"/>
        <v>3.9786111111111113</v>
      </c>
      <c r="H462" s="32">
        <f t="shared" si="23"/>
        <v>1</v>
      </c>
      <c r="I462" s="10"/>
      <c r="J462" s="7"/>
      <c r="K462" s="8"/>
      <c r="L462" s="7"/>
      <c r="M462" s="3"/>
      <c r="N462" s="3"/>
      <c r="O462" s="11"/>
      <c r="P462" s="12"/>
      <c r="Q462" s="2"/>
      <c r="R462" s="10"/>
      <c r="S462" s="7"/>
      <c r="T462" s="8"/>
      <c r="U462" s="7"/>
      <c r="V462" s="3"/>
      <c r="W462" s="3"/>
      <c r="X462" s="9"/>
      <c r="Y462" s="10"/>
      <c r="Z462" s="2"/>
      <c r="AA462" s="10"/>
      <c r="AB462" s="7"/>
      <c r="AC462" s="8"/>
      <c r="AD462" s="7"/>
      <c r="AE462" s="3"/>
      <c r="AF462" s="3"/>
      <c r="AG462" s="9"/>
      <c r="AH462" s="10"/>
      <c r="AI462" s="2"/>
      <c r="AJ462" s="10"/>
    </row>
    <row r="463" spans="1:36" ht="14.35" x14ac:dyDescent="0.5">
      <c r="A463" s="7">
        <v>913</v>
      </c>
      <c r="B463" s="8" t="s">
        <v>3787</v>
      </c>
      <c r="C463" s="7">
        <v>12737</v>
      </c>
      <c r="D463" s="3" t="s">
        <v>6002</v>
      </c>
      <c r="E463" s="3" t="s">
        <v>2</v>
      </c>
      <c r="F463" s="32">
        <f t="shared" si="24"/>
        <v>12</v>
      </c>
      <c r="G463" s="10">
        <f t="shared" si="25"/>
        <v>3.5380555555555557</v>
      </c>
      <c r="H463" s="32">
        <f t="shared" si="23"/>
        <v>1</v>
      </c>
      <c r="I463" s="10"/>
      <c r="J463" s="7"/>
      <c r="K463" s="8"/>
      <c r="L463" s="7"/>
      <c r="M463" s="3"/>
      <c r="N463" s="3"/>
      <c r="O463" s="11"/>
      <c r="P463" s="12"/>
      <c r="Q463" s="2"/>
      <c r="R463" s="10"/>
      <c r="S463" s="7"/>
      <c r="T463" s="8"/>
      <c r="U463" s="7"/>
      <c r="V463" s="3"/>
      <c r="W463" s="3"/>
      <c r="X463" s="9"/>
      <c r="Y463" s="10"/>
      <c r="Z463" s="2"/>
      <c r="AA463" s="10"/>
      <c r="AB463" s="7"/>
      <c r="AC463" s="8"/>
      <c r="AD463" s="7"/>
      <c r="AE463" s="3"/>
      <c r="AF463" s="3"/>
      <c r="AG463" s="9"/>
      <c r="AH463" s="10"/>
      <c r="AI463" s="2"/>
      <c r="AJ463" s="10"/>
    </row>
    <row r="464" spans="1:36" ht="14.35" x14ac:dyDescent="0.5">
      <c r="A464" s="7">
        <v>913</v>
      </c>
      <c r="B464" s="8" t="s">
        <v>3790</v>
      </c>
      <c r="C464" s="7">
        <v>13537</v>
      </c>
      <c r="D464" s="3" t="s">
        <v>6002</v>
      </c>
      <c r="E464" s="3" t="s">
        <v>2</v>
      </c>
      <c r="F464" s="32">
        <f t="shared" si="24"/>
        <v>12</v>
      </c>
      <c r="G464" s="10">
        <f t="shared" si="25"/>
        <v>3.7602777777777776</v>
      </c>
      <c r="H464" s="32">
        <f t="shared" si="23"/>
        <v>1</v>
      </c>
      <c r="I464" s="10"/>
      <c r="J464" s="7"/>
      <c r="K464" s="8"/>
      <c r="L464" s="7"/>
      <c r="M464" s="3"/>
      <c r="N464" s="3"/>
      <c r="O464" s="11"/>
      <c r="P464" s="12"/>
      <c r="Q464" s="2"/>
      <c r="R464" s="10"/>
      <c r="S464" s="7"/>
      <c r="T464" s="8"/>
      <c r="U464" s="7"/>
      <c r="V464" s="3"/>
      <c r="W464" s="3"/>
      <c r="X464" s="9"/>
      <c r="Y464" s="10"/>
      <c r="Z464" s="2"/>
      <c r="AA464" s="10"/>
      <c r="AB464" s="7"/>
      <c r="AC464" s="8"/>
      <c r="AD464" s="7"/>
      <c r="AE464" s="3"/>
      <c r="AF464" s="3"/>
      <c r="AG464" s="9"/>
      <c r="AH464" s="10"/>
      <c r="AI464" s="2"/>
      <c r="AJ464" s="10"/>
    </row>
    <row r="465" spans="1:36" ht="14.35" x14ac:dyDescent="0.5">
      <c r="A465" s="7">
        <v>913</v>
      </c>
      <c r="B465" s="8" t="s">
        <v>3793</v>
      </c>
      <c r="C465" s="7">
        <v>19178</v>
      </c>
      <c r="D465" s="3" t="s">
        <v>6002</v>
      </c>
      <c r="E465" s="3" t="s">
        <v>2</v>
      </c>
      <c r="F465" s="32">
        <f t="shared" si="24"/>
        <v>12</v>
      </c>
      <c r="G465" s="10">
        <f t="shared" si="25"/>
        <v>5.3272222222222219</v>
      </c>
      <c r="H465" s="32">
        <f t="shared" si="23"/>
        <v>1</v>
      </c>
      <c r="I465" s="10"/>
      <c r="J465" s="7"/>
      <c r="K465" s="8"/>
      <c r="L465" s="7"/>
      <c r="M465" s="3"/>
      <c r="N465" s="3"/>
      <c r="O465" s="11"/>
      <c r="P465" s="12"/>
      <c r="Q465" s="2"/>
      <c r="R465" s="10"/>
      <c r="S465" s="7"/>
      <c r="T465" s="8"/>
      <c r="U465" s="7"/>
      <c r="V465" s="3"/>
      <c r="W465" s="3"/>
      <c r="X465" s="9"/>
      <c r="Y465" s="10"/>
      <c r="Z465" s="2"/>
      <c r="AA465" s="10"/>
      <c r="AB465" s="7"/>
      <c r="AC465" s="8"/>
      <c r="AD465" s="7"/>
      <c r="AE465" s="3"/>
      <c r="AF465" s="3"/>
      <c r="AG465" s="9"/>
      <c r="AH465" s="10"/>
      <c r="AI465" s="2"/>
      <c r="AJ465" s="10"/>
    </row>
    <row r="466" spans="1:36" ht="14.35" x14ac:dyDescent="0.5">
      <c r="A466" s="7">
        <v>913</v>
      </c>
      <c r="B466" s="8" t="s">
        <v>3796</v>
      </c>
      <c r="C466" s="7">
        <v>21532</v>
      </c>
      <c r="D466" s="3" t="s">
        <v>6002</v>
      </c>
      <c r="E466" s="3" t="s">
        <v>2</v>
      </c>
      <c r="F466" s="32">
        <f t="shared" si="24"/>
        <v>12</v>
      </c>
      <c r="G466" s="10">
        <f t="shared" si="25"/>
        <v>5.9811111111111108</v>
      </c>
      <c r="H466" s="32">
        <f t="shared" si="23"/>
        <v>1</v>
      </c>
      <c r="I466" s="10"/>
      <c r="J466" s="7"/>
      <c r="K466" s="8"/>
      <c r="L466" s="7"/>
      <c r="M466" s="3"/>
      <c r="N466" s="3"/>
      <c r="O466" s="11"/>
      <c r="P466" s="12"/>
      <c r="Q466" s="2"/>
      <c r="R466" s="10"/>
      <c r="S466" s="7"/>
      <c r="T466" s="8"/>
      <c r="U466" s="7"/>
      <c r="V466" s="3"/>
      <c r="W466" s="3"/>
      <c r="X466" s="9"/>
      <c r="Y466" s="10"/>
      <c r="Z466" s="2"/>
      <c r="AA466" s="10"/>
      <c r="AB466" s="7"/>
      <c r="AC466" s="8"/>
      <c r="AD466" s="7"/>
      <c r="AE466" s="3"/>
      <c r="AF466" s="3"/>
      <c r="AG466" s="9"/>
      <c r="AH466" s="10"/>
      <c r="AI466" s="2"/>
      <c r="AJ466" s="10"/>
    </row>
    <row r="467" spans="1:36" ht="14.35" x14ac:dyDescent="0.5">
      <c r="A467" s="7">
        <v>913</v>
      </c>
      <c r="B467" s="8" t="s">
        <v>3799</v>
      </c>
      <c r="C467" s="7">
        <v>14911</v>
      </c>
      <c r="D467" s="3" t="s">
        <v>6002</v>
      </c>
      <c r="E467" s="3" t="s">
        <v>2</v>
      </c>
      <c r="F467" s="32">
        <f t="shared" si="24"/>
        <v>12</v>
      </c>
      <c r="G467" s="10">
        <f t="shared" si="25"/>
        <v>4.1419444444444444</v>
      </c>
      <c r="H467" s="32">
        <f t="shared" si="23"/>
        <v>1</v>
      </c>
      <c r="I467" s="10"/>
      <c r="J467" s="7"/>
      <c r="K467" s="8"/>
      <c r="L467" s="7"/>
      <c r="M467" s="3"/>
      <c r="N467" s="3"/>
      <c r="O467" s="11"/>
      <c r="P467" s="12"/>
      <c r="Q467" s="2"/>
      <c r="R467" s="10"/>
      <c r="S467" s="7"/>
      <c r="T467" s="8"/>
      <c r="U467" s="7"/>
      <c r="V467" s="3"/>
      <c r="W467" s="3"/>
      <c r="X467" s="9"/>
      <c r="Y467" s="10"/>
      <c r="Z467" s="2"/>
      <c r="AA467" s="10"/>
      <c r="AB467" s="7"/>
      <c r="AC467" s="8"/>
      <c r="AD467" s="7"/>
      <c r="AE467" s="3"/>
      <c r="AF467" s="3"/>
      <c r="AG467" s="9"/>
      <c r="AH467" s="10"/>
      <c r="AI467" s="2"/>
      <c r="AJ467" s="10"/>
    </row>
    <row r="468" spans="1:36" ht="14.35" x14ac:dyDescent="0.5">
      <c r="A468" s="7">
        <v>913</v>
      </c>
      <c r="B468" s="8" t="s">
        <v>3802</v>
      </c>
      <c r="C468" s="7">
        <v>15291</v>
      </c>
      <c r="D468" s="3" t="s">
        <v>6002</v>
      </c>
      <c r="E468" s="3" t="s">
        <v>2</v>
      </c>
      <c r="F468" s="32">
        <f t="shared" si="24"/>
        <v>12</v>
      </c>
      <c r="G468" s="10">
        <f t="shared" si="25"/>
        <v>4.2474999999999996</v>
      </c>
      <c r="H468" s="32">
        <f t="shared" si="23"/>
        <v>1</v>
      </c>
      <c r="I468" s="10"/>
      <c r="J468" s="7"/>
      <c r="K468" s="8"/>
      <c r="L468" s="7"/>
      <c r="M468" s="3"/>
      <c r="N468" s="3"/>
      <c r="O468" s="11"/>
      <c r="P468" s="12"/>
      <c r="Q468" s="2"/>
      <c r="R468" s="10"/>
      <c r="S468" s="7"/>
      <c r="T468" s="8"/>
      <c r="U468" s="7"/>
      <c r="V468" s="3"/>
      <c r="W468" s="3"/>
      <c r="X468" s="9"/>
      <c r="Y468" s="10"/>
      <c r="Z468" s="2"/>
      <c r="AA468" s="10"/>
      <c r="AB468" s="7"/>
      <c r="AC468" s="8"/>
      <c r="AD468" s="7"/>
      <c r="AE468" s="3"/>
      <c r="AF468" s="3"/>
      <c r="AG468" s="9"/>
      <c r="AH468" s="10"/>
      <c r="AI468" s="2"/>
      <c r="AJ468" s="10"/>
    </row>
    <row r="469" spans="1:36" ht="14.35" x14ac:dyDescent="0.5">
      <c r="A469" s="7">
        <v>913</v>
      </c>
      <c r="B469" s="8" t="s">
        <v>3805</v>
      </c>
      <c r="C469" s="7">
        <v>14111</v>
      </c>
      <c r="D469" s="3" t="s">
        <v>6002</v>
      </c>
      <c r="E469" s="3" t="s">
        <v>2</v>
      </c>
      <c r="F469" s="32">
        <f t="shared" si="24"/>
        <v>12</v>
      </c>
      <c r="G469" s="10">
        <f t="shared" si="25"/>
        <v>3.9197222222222221</v>
      </c>
      <c r="H469" s="32">
        <f t="shared" si="23"/>
        <v>1</v>
      </c>
      <c r="I469" s="10"/>
      <c r="J469" s="7"/>
      <c r="K469" s="8"/>
      <c r="L469" s="7"/>
      <c r="M469" s="3"/>
      <c r="N469" s="3"/>
      <c r="O469" s="11"/>
      <c r="P469" s="12"/>
      <c r="Q469" s="2"/>
      <c r="R469" s="10"/>
      <c r="S469" s="7"/>
      <c r="T469" s="8"/>
      <c r="U469" s="7"/>
      <c r="V469" s="3"/>
      <c r="W469" s="3"/>
      <c r="X469" s="9"/>
      <c r="Y469" s="10"/>
      <c r="Z469" s="2"/>
      <c r="AA469" s="10"/>
      <c r="AB469" s="7"/>
      <c r="AC469" s="8"/>
      <c r="AD469" s="7"/>
      <c r="AE469" s="3"/>
      <c r="AF469" s="3"/>
      <c r="AG469" s="9"/>
      <c r="AH469" s="10"/>
      <c r="AI469" s="2"/>
      <c r="AJ469" s="10"/>
    </row>
    <row r="470" spans="1:36" ht="14.35" x14ac:dyDescent="0.5">
      <c r="A470" s="7">
        <v>913</v>
      </c>
      <c r="B470" s="8" t="s">
        <v>3808</v>
      </c>
      <c r="C470" s="7">
        <v>14532</v>
      </c>
      <c r="D470" s="3" t="s">
        <v>6002</v>
      </c>
      <c r="E470" s="3" t="s">
        <v>2</v>
      </c>
      <c r="F470" s="32">
        <f t="shared" si="24"/>
        <v>12</v>
      </c>
      <c r="G470" s="10">
        <f t="shared" si="25"/>
        <v>4.0366666666666671</v>
      </c>
      <c r="H470" s="32">
        <f t="shared" si="23"/>
        <v>1</v>
      </c>
      <c r="I470" s="10"/>
      <c r="J470" s="7"/>
      <c r="K470" s="8"/>
      <c r="L470" s="7"/>
      <c r="M470" s="3"/>
      <c r="N470" s="3"/>
      <c r="O470" s="11"/>
      <c r="P470" s="12"/>
      <c r="Q470" s="2"/>
      <c r="R470" s="10"/>
      <c r="S470" s="7"/>
      <c r="T470" s="8"/>
      <c r="U470" s="7"/>
      <c r="V470" s="3"/>
      <c r="W470" s="3"/>
      <c r="X470" s="9"/>
      <c r="Y470" s="10"/>
      <c r="Z470" s="2"/>
      <c r="AA470" s="10"/>
      <c r="AB470" s="7"/>
      <c r="AC470" s="8"/>
      <c r="AD470" s="7"/>
      <c r="AE470" s="3"/>
      <c r="AF470" s="3"/>
      <c r="AG470" s="9"/>
      <c r="AH470" s="10"/>
      <c r="AI470" s="2"/>
      <c r="AJ470" s="10"/>
    </row>
    <row r="471" spans="1:36" ht="14.35" x14ac:dyDescent="0.5">
      <c r="A471" s="7">
        <v>913</v>
      </c>
      <c r="B471" s="8" t="s">
        <v>3811</v>
      </c>
      <c r="C471" s="7">
        <v>14275</v>
      </c>
      <c r="D471" s="3" t="s">
        <v>6002</v>
      </c>
      <c r="E471" s="3" t="s">
        <v>2</v>
      </c>
      <c r="F471" s="32">
        <f t="shared" si="24"/>
        <v>12</v>
      </c>
      <c r="G471" s="10">
        <f t="shared" si="25"/>
        <v>3.9652777777777777</v>
      </c>
      <c r="H471" s="32">
        <f t="shared" si="23"/>
        <v>1</v>
      </c>
      <c r="I471" s="10"/>
      <c r="J471" s="7"/>
      <c r="K471" s="8"/>
      <c r="L471" s="7"/>
      <c r="M471" s="3"/>
      <c r="N471" s="3"/>
      <c r="O471" s="11"/>
      <c r="P471" s="12"/>
      <c r="Q471" s="2"/>
      <c r="R471" s="10"/>
      <c r="S471" s="7"/>
      <c r="T471" s="8"/>
      <c r="U471" s="7"/>
      <c r="V471" s="3"/>
      <c r="W471" s="3"/>
      <c r="X471" s="9"/>
      <c r="Y471" s="10"/>
      <c r="Z471" s="2"/>
      <c r="AA471" s="10"/>
      <c r="AB471" s="7"/>
      <c r="AC471" s="8"/>
      <c r="AD471" s="7"/>
      <c r="AE471" s="3"/>
      <c r="AF471" s="3"/>
      <c r="AG471" s="9"/>
      <c r="AH471" s="10"/>
      <c r="AI471" s="2"/>
      <c r="AJ471" s="10"/>
    </row>
    <row r="472" spans="1:36" ht="14.35" x14ac:dyDescent="0.5">
      <c r="A472" s="7">
        <v>913</v>
      </c>
      <c r="B472" s="8" t="s">
        <v>3814</v>
      </c>
      <c r="C472" s="7">
        <v>14232</v>
      </c>
      <c r="D472" s="3" t="s">
        <v>6002</v>
      </c>
      <c r="E472" s="3" t="s">
        <v>2</v>
      </c>
      <c r="F472" s="32">
        <f t="shared" si="24"/>
        <v>12</v>
      </c>
      <c r="G472" s="10">
        <f t="shared" si="25"/>
        <v>3.9533333333333331</v>
      </c>
      <c r="H472" s="32">
        <f t="shared" si="23"/>
        <v>1</v>
      </c>
      <c r="I472" s="10"/>
      <c r="J472" s="7"/>
      <c r="K472" s="8"/>
      <c r="L472" s="7"/>
      <c r="M472" s="3"/>
      <c r="N472" s="3"/>
      <c r="O472" s="11"/>
      <c r="P472" s="12"/>
      <c r="Q472" s="2"/>
      <c r="R472" s="10"/>
      <c r="S472" s="7"/>
      <c r="T472" s="8"/>
      <c r="U472" s="7"/>
      <c r="V472" s="3"/>
      <c r="W472" s="3"/>
      <c r="X472" s="9"/>
      <c r="Y472" s="10"/>
      <c r="Z472" s="2"/>
      <c r="AA472" s="10"/>
      <c r="AB472" s="7"/>
      <c r="AC472" s="8"/>
      <c r="AD472" s="7"/>
      <c r="AE472" s="3"/>
      <c r="AF472" s="3"/>
      <c r="AG472" s="9"/>
      <c r="AH472" s="10"/>
      <c r="AI472" s="2"/>
      <c r="AJ472" s="10"/>
    </row>
    <row r="473" spans="1:36" ht="14.35" x14ac:dyDescent="0.5">
      <c r="A473" s="7">
        <v>913</v>
      </c>
      <c r="B473" s="8" t="s">
        <v>3817</v>
      </c>
      <c r="C473" s="7">
        <v>16852</v>
      </c>
      <c r="D473" s="3" t="s">
        <v>6002</v>
      </c>
      <c r="E473" s="3" t="s">
        <v>2</v>
      </c>
      <c r="F473" s="32">
        <f t="shared" si="24"/>
        <v>12</v>
      </c>
      <c r="G473" s="10">
        <f t="shared" si="25"/>
        <v>4.681111111111111</v>
      </c>
      <c r="H473" s="32">
        <f t="shared" si="23"/>
        <v>1</v>
      </c>
      <c r="I473" s="10"/>
      <c r="J473" s="7"/>
      <c r="K473" s="8"/>
      <c r="L473" s="7"/>
      <c r="M473" s="3"/>
      <c r="N473" s="3"/>
      <c r="O473" s="11"/>
      <c r="P473" s="12"/>
      <c r="Q473" s="2"/>
      <c r="R473" s="10"/>
      <c r="S473" s="7"/>
      <c r="T473" s="8"/>
      <c r="U473" s="7"/>
      <c r="V473" s="3"/>
      <c r="W473" s="3"/>
      <c r="X473" s="9"/>
      <c r="Y473" s="10"/>
      <c r="Z473" s="2"/>
      <c r="AA473" s="10"/>
      <c r="AB473" s="7"/>
      <c r="AC473" s="8"/>
      <c r="AD473" s="7"/>
      <c r="AE473" s="3"/>
      <c r="AF473" s="3"/>
      <c r="AG473" s="9"/>
      <c r="AH473" s="10"/>
      <c r="AI473" s="2"/>
      <c r="AJ473" s="10"/>
    </row>
    <row r="474" spans="1:36" ht="14.35" x14ac:dyDescent="0.5">
      <c r="A474" s="7">
        <v>913</v>
      </c>
      <c r="B474" s="8" t="s">
        <v>3820</v>
      </c>
      <c r="C474" s="7">
        <v>15720</v>
      </c>
      <c r="D474" s="3" t="s">
        <v>6002</v>
      </c>
      <c r="E474" s="3" t="s">
        <v>2</v>
      </c>
      <c r="F474" s="32">
        <f t="shared" si="24"/>
        <v>12</v>
      </c>
      <c r="G474" s="10">
        <f t="shared" si="25"/>
        <v>4.3666666666666663</v>
      </c>
      <c r="H474" s="32">
        <f t="shared" si="23"/>
        <v>1</v>
      </c>
      <c r="I474" s="10"/>
      <c r="J474" s="7"/>
      <c r="K474" s="8"/>
      <c r="L474" s="7"/>
      <c r="M474" s="3"/>
      <c r="N474" s="3"/>
      <c r="O474" s="11"/>
      <c r="P474" s="12"/>
      <c r="Q474" s="2"/>
      <c r="R474" s="10"/>
      <c r="S474" s="7"/>
      <c r="T474" s="8"/>
      <c r="U474" s="7"/>
      <c r="V474" s="3"/>
      <c r="W474" s="3"/>
      <c r="X474" s="9"/>
      <c r="Y474" s="10"/>
      <c r="Z474" s="2"/>
      <c r="AA474" s="10"/>
      <c r="AB474" s="7"/>
      <c r="AC474" s="8"/>
      <c r="AD474" s="7"/>
      <c r="AE474" s="3"/>
      <c r="AF474" s="3"/>
      <c r="AG474" s="9"/>
      <c r="AH474" s="10"/>
      <c r="AI474" s="2"/>
      <c r="AJ474" s="10"/>
    </row>
    <row r="475" spans="1:36" ht="14.35" x14ac:dyDescent="0.5">
      <c r="A475" s="7">
        <v>913</v>
      </c>
      <c r="B475" s="8" t="s">
        <v>3823</v>
      </c>
      <c r="C475" s="7">
        <v>15452</v>
      </c>
      <c r="D475" s="3" t="s">
        <v>6002</v>
      </c>
      <c r="E475" s="3" t="s">
        <v>2</v>
      </c>
      <c r="F475" s="32">
        <f t="shared" si="24"/>
        <v>12</v>
      </c>
      <c r="G475" s="10">
        <f t="shared" si="25"/>
        <v>4.2922222222222226</v>
      </c>
      <c r="H475" s="32">
        <f t="shared" si="23"/>
        <v>1</v>
      </c>
      <c r="I475" s="10"/>
      <c r="J475" s="7"/>
      <c r="K475" s="8"/>
      <c r="L475" s="7"/>
      <c r="M475" s="3"/>
      <c r="N475" s="3"/>
      <c r="O475" s="11"/>
      <c r="P475" s="12"/>
      <c r="Q475" s="2"/>
      <c r="R475" s="10"/>
      <c r="S475" s="7"/>
      <c r="T475" s="8"/>
      <c r="U475" s="7"/>
      <c r="V475" s="3"/>
      <c r="W475" s="3"/>
      <c r="X475" s="9"/>
      <c r="Y475" s="10"/>
      <c r="Z475" s="2"/>
      <c r="AA475" s="10"/>
      <c r="AB475" s="7"/>
      <c r="AC475" s="8"/>
      <c r="AD475" s="7"/>
      <c r="AE475" s="3"/>
      <c r="AF475" s="3"/>
      <c r="AG475" s="9"/>
      <c r="AH475" s="10"/>
      <c r="AI475" s="2"/>
      <c r="AJ475" s="10"/>
    </row>
    <row r="476" spans="1:36" ht="14.35" x14ac:dyDescent="0.5">
      <c r="A476" s="7">
        <v>913</v>
      </c>
      <c r="B476" s="8" t="s">
        <v>3826</v>
      </c>
      <c r="C476" s="7">
        <v>16852</v>
      </c>
      <c r="D476" s="3" t="s">
        <v>6002</v>
      </c>
      <c r="E476" s="3" t="s">
        <v>2</v>
      </c>
      <c r="F476" s="32">
        <f t="shared" si="24"/>
        <v>12</v>
      </c>
      <c r="G476" s="10">
        <f t="shared" si="25"/>
        <v>4.681111111111111</v>
      </c>
      <c r="H476" s="32">
        <f t="shared" si="23"/>
        <v>1</v>
      </c>
      <c r="I476" s="10"/>
      <c r="J476" s="7"/>
      <c r="K476" s="8"/>
      <c r="L476" s="7"/>
      <c r="M476" s="3"/>
      <c r="N476" s="3"/>
      <c r="O476" s="11"/>
      <c r="P476" s="12"/>
      <c r="Q476" s="2"/>
      <c r="R476" s="10"/>
      <c r="S476" s="7"/>
      <c r="T476" s="8"/>
      <c r="U476" s="7"/>
      <c r="V476" s="3"/>
      <c r="W476" s="3"/>
      <c r="X476" s="9"/>
      <c r="Y476" s="10"/>
      <c r="Z476" s="2"/>
      <c r="AA476" s="10"/>
      <c r="AB476" s="7"/>
      <c r="AC476" s="8"/>
      <c r="AD476" s="7"/>
      <c r="AE476" s="3"/>
      <c r="AF476" s="3"/>
      <c r="AG476" s="9"/>
      <c r="AH476" s="10"/>
      <c r="AI476" s="2"/>
      <c r="AJ476" s="10"/>
    </row>
    <row r="477" spans="1:36" ht="14.35" x14ac:dyDescent="0.5">
      <c r="A477" s="7">
        <v>913</v>
      </c>
      <c r="B477" s="8" t="s">
        <v>3829</v>
      </c>
      <c r="C477" s="7">
        <v>17401</v>
      </c>
      <c r="D477" s="3" t="s">
        <v>6002</v>
      </c>
      <c r="E477" s="3" t="s">
        <v>2</v>
      </c>
      <c r="F477" s="32">
        <f t="shared" si="24"/>
        <v>12</v>
      </c>
      <c r="G477" s="10">
        <f t="shared" si="25"/>
        <v>4.8336111111111109</v>
      </c>
      <c r="H477" s="32">
        <f t="shared" si="23"/>
        <v>1</v>
      </c>
      <c r="I477" s="10"/>
      <c r="J477" s="7"/>
      <c r="K477" s="8"/>
      <c r="L477" s="7"/>
      <c r="M477" s="3"/>
      <c r="N477" s="3"/>
      <c r="O477" s="11"/>
      <c r="P477" s="12"/>
      <c r="Q477" s="2"/>
      <c r="R477" s="10"/>
      <c r="S477" s="7"/>
      <c r="T477" s="8"/>
      <c r="U477" s="7"/>
      <c r="V477" s="3"/>
      <c r="W477" s="3"/>
      <c r="X477" s="9"/>
      <c r="Y477" s="10"/>
      <c r="Z477" s="2"/>
      <c r="AA477" s="10"/>
      <c r="AB477" s="7"/>
      <c r="AC477" s="8"/>
      <c r="AD477" s="7"/>
      <c r="AE477" s="3"/>
      <c r="AF477" s="3"/>
      <c r="AG477" s="9"/>
      <c r="AH477" s="10"/>
      <c r="AI477" s="2"/>
      <c r="AJ477" s="10"/>
    </row>
    <row r="478" spans="1:36" ht="14.35" x14ac:dyDescent="0.5">
      <c r="A478" s="7">
        <v>913</v>
      </c>
      <c r="B478" s="8" t="s">
        <v>3832</v>
      </c>
      <c r="C478" s="7">
        <v>14161</v>
      </c>
      <c r="D478" s="3" t="s">
        <v>6002</v>
      </c>
      <c r="E478" s="3" t="s">
        <v>2</v>
      </c>
      <c r="F478" s="32">
        <f t="shared" si="24"/>
        <v>12</v>
      </c>
      <c r="G478" s="10">
        <f t="shared" si="25"/>
        <v>3.9336111111111109</v>
      </c>
      <c r="H478" s="32">
        <f t="shared" si="23"/>
        <v>1</v>
      </c>
      <c r="I478" s="10"/>
      <c r="J478" s="7"/>
      <c r="K478" s="8"/>
      <c r="L478" s="7"/>
      <c r="M478" s="3"/>
      <c r="N478" s="3"/>
      <c r="O478" s="11"/>
      <c r="P478" s="12"/>
      <c r="Q478" s="2"/>
      <c r="R478" s="10"/>
      <c r="S478" s="7"/>
      <c r="T478" s="8"/>
      <c r="U478" s="7"/>
      <c r="V478" s="3"/>
      <c r="W478" s="3"/>
      <c r="X478" s="9"/>
      <c r="Y478" s="10"/>
      <c r="Z478" s="2"/>
      <c r="AA478" s="10"/>
      <c r="AB478" s="7"/>
      <c r="AC478" s="8"/>
      <c r="AD478" s="7"/>
      <c r="AE478" s="3"/>
      <c r="AF478" s="3"/>
      <c r="AG478" s="9"/>
      <c r="AH478" s="10"/>
      <c r="AI478" s="2"/>
      <c r="AJ478" s="10"/>
    </row>
    <row r="479" spans="1:36" ht="14.35" x14ac:dyDescent="0.5">
      <c r="A479" s="7">
        <v>913</v>
      </c>
      <c r="B479" s="8" t="s">
        <v>3835</v>
      </c>
      <c r="C479" s="7">
        <v>15941</v>
      </c>
      <c r="D479" s="3" t="s">
        <v>6002</v>
      </c>
      <c r="E479" s="3" t="s">
        <v>2</v>
      </c>
      <c r="F479" s="32">
        <f t="shared" si="24"/>
        <v>12</v>
      </c>
      <c r="G479" s="10">
        <f t="shared" si="25"/>
        <v>4.4280555555555559</v>
      </c>
      <c r="H479" s="32">
        <f t="shared" si="23"/>
        <v>1</v>
      </c>
      <c r="I479" s="10"/>
      <c r="J479" s="7"/>
      <c r="K479" s="8"/>
      <c r="L479" s="7"/>
      <c r="M479" s="3"/>
      <c r="N479" s="3"/>
      <c r="O479" s="11"/>
      <c r="P479" s="12"/>
      <c r="Q479" s="2"/>
      <c r="R479" s="10"/>
      <c r="S479" s="7"/>
      <c r="T479" s="8"/>
      <c r="U479" s="7"/>
      <c r="V479" s="3"/>
      <c r="W479" s="3"/>
      <c r="X479" s="9"/>
      <c r="Y479" s="10"/>
      <c r="Z479" s="2"/>
      <c r="AA479" s="10"/>
      <c r="AB479" s="7"/>
      <c r="AC479" s="8"/>
      <c r="AD479" s="7"/>
      <c r="AE479" s="3"/>
      <c r="AF479" s="3"/>
      <c r="AG479" s="9"/>
      <c r="AH479" s="10"/>
      <c r="AI479" s="2"/>
      <c r="AJ479" s="10"/>
    </row>
    <row r="480" spans="1:36" ht="14.35" x14ac:dyDescent="0.5">
      <c r="A480" s="7">
        <v>913</v>
      </c>
      <c r="B480" s="8" t="s">
        <v>3838</v>
      </c>
      <c r="C480" s="7">
        <v>21703</v>
      </c>
      <c r="D480" s="3" t="s">
        <v>6002</v>
      </c>
      <c r="E480" s="3" t="s">
        <v>2</v>
      </c>
      <c r="F480" s="32">
        <f t="shared" si="24"/>
        <v>12</v>
      </c>
      <c r="G480" s="10">
        <f t="shared" si="25"/>
        <v>6.0286111111111111</v>
      </c>
      <c r="H480" s="32">
        <f t="shared" si="23"/>
        <v>1</v>
      </c>
      <c r="I480" s="10"/>
      <c r="J480" s="7"/>
      <c r="K480" s="8"/>
      <c r="L480" s="7"/>
      <c r="M480" s="3"/>
      <c r="N480" s="3"/>
      <c r="O480" s="11"/>
      <c r="P480" s="12"/>
      <c r="Q480" s="2"/>
      <c r="R480" s="10"/>
      <c r="S480" s="7"/>
      <c r="T480" s="8"/>
      <c r="U480" s="7"/>
      <c r="V480" s="3"/>
      <c r="W480" s="3"/>
      <c r="X480" s="9"/>
      <c r="Y480" s="10"/>
      <c r="Z480" s="2"/>
      <c r="AA480" s="10"/>
      <c r="AB480" s="7"/>
      <c r="AC480" s="8"/>
      <c r="AD480" s="7"/>
      <c r="AE480" s="3"/>
      <c r="AF480" s="3"/>
      <c r="AG480" s="9"/>
      <c r="AH480" s="10"/>
      <c r="AI480" s="2"/>
      <c r="AJ480" s="10"/>
    </row>
    <row r="481" spans="1:36" ht="14.35" x14ac:dyDescent="0.5">
      <c r="A481" s="7">
        <v>913</v>
      </c>
      <c r="B481" s="8" t="s">
        <v>3841</v>
      </c>
      <c r="C481" s="7">
        <v>21664</v>
      </c>
      <c r="D481" s="3" t="s">
        <v>6002</v>
      </c>
      <c r="E481" s="3" t="s">
        <v>2</v>
      </c>
      <c r="F481" s="32">
        <f t="shared" si="24"/>
        <v>12</v>
      </c>
      <c r="G481" s="10">
        <f t="shared" si="25"/>
        <v>6.0177777777777779</v>
      </c>
      <c r="H481" s="32">
        <f t="shared" si="23"/>
        <v>1</v>
      </c>
      <c r="I481" s="10"/>
      <c r="J481" s="7"/>
      <c r="K481" s="8"/>
      <c r="L481" s="7"/>
      <c r="M481" s="3"/>
      <c r="N481" s="3"/>
      <c r="O481" s="11"/>
      <c r="P481" s="12"/>
      <c r="Q481" s="2"/>
      <c r="R481" s="10"/>
      <c r="S481" s="7"/>
      <c r="T481" s="8"/>
      <c r="U481" s="7"/>
      <c r="V481" s="3"/>
      <c r="W481" s="3"/>
      <c r="X481" s="9"/>
      <c r="Y481" s="10"/>
      <c r="Z481" s="2"/>
      <c r="AA481" s="10"/>
      <c r="AB481" s="7"/>
      <c r="AC481" s="8"/>
      <c r="AD481" s="7"/>
      <c r="AE481" s="3"/>
      <c r="AF481" s="3"/>
      <c r="AG481" s="9"/>
      <c r="AH481" s="10"/>
      <c r="AI481" s="2"/>
      <c r="AJ481" s="10"/>
    </row>
    <row r="482" spans="1:36" ht="14.35" x14ac:dyDescent="0.5">
      <c r="A482" s="7">
        <v>913</v>
      </c>
      <c r="B482" s="8" t="s">
        <v>3844</v>
      </c>
      <c r="C482" s="7">
        <v>17920</v>
      </c>
      <c r="D482" s="3" t="s">
        <v>6002</v>
      </c>
      <c r="E482" s="3" t="s">
        <v>2</v>
      </c>
      <c r="F482" s="32">
        <f t="shared" si="24"/>
        <v>12</v>
      </c>
      <c r="G482" s="10">
        <f t="shared" si="25"/>
        <v>4.9777777777777779</v>
      </c>
      <c r="H482" s="32">
        <f t="shared" si="23"/>
        <v>1</v>
      </c>
      <c r="I482" s="10"/>
      <c r="J482" s="7"/>
      <c r="K482" s="8"/>
      <c r="L482" s="7"/>
      <c r="M482" s="3"/>
      <c r="N482" s="3"/>
      <c r="O482" s="11"/>
      <c r="P482" s="12"/>
      <c r="Q482" s="2"/>
      <c r="R482" s="10"/>
      <c r="S482" s="7"/>
      <c r="T482" s="8"/>
      <c r="U482" s="7"/>
      <c r="V482" s="3"/>
      <c r="W482" s="3"/>
      <c r="X482" s="9"/>
      <c r="Y482" s="10"/>
      <c r="Z482" s="2"/>
      <c r="AA482" s="10"/>
      <c r="AB482" s="7"/>
      <c r="AC482" s="8"/>
      <c r="AD482" s="7"/>
      <c r="AE482" s="3"/>
      <c r="AF482" s="3"/>
      <c r="AG482" s="9"/>
      <c r="AH482" s="10"/>
      <c r="AI482" s="2"/>
      <c r="AJ482" s="10"/>
    </row>
    <row r="483" spans="1:36" ht="14.35" x14ac:dyDescent="0.5">
      <c r="A483" s="7">
        <v>913</v>
      </c>
      <c r="B483" s="8" t="s">
        <v>3847</v>
      </c>
      <c r="C483" s="7">
        <v>15510</v>
      </c>
      <c r="D483" s="3" t="s">
        <v>6002</v>
      </c>
      <c r="E483" s="3" t="s">
        <v>2</v>
      </c>
      <c r="F483" s="32">
        <f t="shared" si="24"/>
        <v>12</v>
      </c>
      <c r="G483" s="10">
        <f t="shared" si="25"/>
        <v>4.3083333333333336</v>
      </c>
      <c r="H483" s="32">
        <f t="shared" si="23"/>
        <v>1</v>
      </c>
      <c r="I483" s="10"/>
      <c r="J483" s="7"/>
      <c r="K483" s="8"/>
      <c r="L483" s="7"/>
      <c r="M483" s="3"/>
      <c r="N483" s="3"/>
      <c r="O483" s="11"/>
      <c r="P483" s="12"/>
      <c r="Q483" s="2"/>
      <c r="R483" s="10"/>
      <c r="S483" s="7"/>
      <c r="T483" s="8"/>
      <c r="U483" s="7"/>
      <c r="V483" s="3"/>
      <c r="W483" s="3"/>
      <c r="X483" s="9"/>
      <c r="Y483" s="10"/>
      <c r="Z483" s="2"/>
      <c r="AA483" s="10"/>
      <c r="AB483" s="7"/>
      <c r="AC483" s="8"/>
      <c r="AD483" s="7"/>
      <c r="AE483" s="3"/>
      <c r="AF483" s="3"/>
      <c r="AG483" s="9"/>
      <c r="AH483" s="10"/>
      <c r="AI483" s="2"/>
      <c r="AJ483" s="10"/>
    </row>
    <row r="484" spans="1:36" ht="14.35" x14ac:dyDescent="0.5">
      <c r="A484" s="7">
        <v>913</v>
      </c>
      <c r="B484" s="8" t="s">
        <v>3850</v>
      </c>
      <c r="C484" s="7">
        <v>13267</v>
      </c>
      <c r="D484" s="3" t="s">
        <v>6002</v>
      </c>
      <c r="E484" s="3" t="s">
        <v>2</v>
      </c>
      <c r="F484" s="32">
        <f t="shared" si="24"/>
        <v>12</v>
      </c>
      <c r="G484" s="10">
        <f t="shared" si="25"/>
        <v>3.6852777777777779</v>
      </c>
      <c r="H484" s="32">
        <f t="shared" ref="H484:H521" si="26">IF(G484&lt;=F484,1,0)</f>
        <v>1</v>
      </c>
      <c r="I484" s="10"/>
      <c r="J484" s="7"/>
      <c r="K484" s="8"/>
      <c r="L484" s="7"/>
      <c r="M484" s="3"/>
      <c r="N484" s="3"/>
      <c r="O484" s="11"/>
      <c r="P484" s="12"/>
      <c r="Q484" s="2"/>
      <c r="R484" s="10"/>
      <c r="S484" s="7"/>
      <c r="T484" s="8"/>
      <c r="U484" s="7"/>
      <c r="V484" s="3"/>
      <c r="W484" s="3"/>
      <c r="X484" s="9"/>
      <c r="Y484" s="10"/>
      <c r="Z484" s="2"/>
      <c r="AA484" s="10"/>
      <c r="AB484" s="7"/>
      <c r="AC484" s="8"/>
      <c r="AD484" s="7"/>
      <c r="AE484" s="3"/>
      <c r="AF484" s="3"/>
      <c r="AG484" s="9"/>
      <c r="AH484" s="10"/>
      <c r="AI484" s="2"/>
      <c r="AJ484" s="10"/>
    </row>
    <row r="485" spans="1:36" ht="14.35" x14ac:dyDescent="0.5">
      <c r="A485" s="7">
        <v>913</v>
      </c>
      <c r="B485" s="8" t="s">
        <v>3853</v>
      </c>
      <c r="C485" s="7">
        <v>18006</v>
      </c>
      <c r="D485" s="3" t="s">
        <v>6002</v>
      </c>
      <c r="E485" s="3" t="s">
        <v>2</v>
      </c>
      <c r="F485" s="32">
        <f t="shared" si="24"/>
        <v>12</v>
      </c>
      <c r="G485" s="10">
        <f t="shared" si="25"/>
        <v>5.0016666666666669</v>
      </c>
      <c r="H485" s="32">
        <f t="shared" si="26"/>
        <v>1</v>
      </c>
      <c r="I485" s="10"/>
      <c r="J485" s="7"/>
      <c r="K485" s="8"/>
      <c r="L485" s="7"/>
      <c r="M485" s="3"/>
      <c r="N485" s="3"/>
      <c r="O485" s="11"/>
      <c r="P485" s="12"/>
      <c r="Q485" s="2"/>
      <c r="R485" s="10"/>
      <c r="S485" s="7"/>
      <c r="T485" s="8"/>
      <c r="U485" s="7"/>
      <c r="V485" s="3"/>
      <c r="W485" s="3"/>
      <c r="X485" s="9"/>
      <c r="Y485" s="10"/>
      <c r="Z485" s="2"/>
      <c r="AA485" s="10"/>
      <c r="AB485" s="7"/>
      <c r="AC485" s="8"/>
      <c r="AD485" s="7"/>
      <c r="AE485" s="3"/>
      <c r="AF485" s="3"/>
      <c r="AG485" s="9"/>
      <c r="AH485" s="10"/>
      <c r="AI485" s="2"/>
      <c r="AJ485" s="10"/>
    </row>
    <row r="486" spans="1:36" ht="14.35" x14ac:dyDescent="0.5">
      <c r="A486" s="7">
        <v>913</v>
      </c>
      <c r="B486" s="8" t="s">
        <v>3856</v>
      </c>
      <c r="C486" s="7">
        <v>19220</v>
      </c>
      <c r="D486" s="3" t="s">
        <v>6002</v>
      </c>
      <c r="E486" s="3" t="s">
        <v>2</v>
      </c>
      <c r="F486" s="32">
        <f t="shared" si="24"/>
        <v>12</v>
      </c>
      <c r="G486" s="10">
        <f t="shared" si="25"/>
        <v>5.3388888888888886</v>
      </c>
      <c r="H486" s="32">
        <f t="shared" si="26"/>
        <v>1</v>
      </c>
      <c r="I486" s="10"/>
      <c r="J486" s="7"/>
      <c r="K486" s="8"/>
      <c r="L486" s="7"/>
      <c r="M486" s="3"/>
      <c r="N486" s="3"/>
      <c r="O486" s="11"/>
      <c r="P486" s="12"/>
      <c r="Q486" s="2"/>
      <c r="R486" s="10"/>
      <c r="S486" s="7"/>
      <c r="T486" s="8"/>
      <c r="U486" s="7"/>
      <c r="V486" s="3"/>
      <c r="W486" s="3"/>
      <c r="X486" s="9"/>
      <c r="Y486" s="10"/>
      <c r="Z486" s="2"/>
      <c r="AA486" s="10"/>
      <c r="AB486" s="7"/>
      <c r="AC486" s="8"/>
      <c r="AD486" s="7"/>
      <c r="AE486" s="3"/>
      <c r="AF486" s="3"/>
      <c r="AG486" s="9"/>
      <c r="AH486" s="10"/>
      <c r="AI486" s="2"/>
      <c r="AJ486" s="10"/>
    </row>
    <row r="487" spans="1:36" ht="14.35" x14ac:dyDescent="0.5">
      <c r="A487" s="7">
        <v>913</v>
      </c>
      <c r="B487" s="8" t="s">
        <v>3859</v>
      </c>
      <c r="C487" s="7">
        <v>18485</v>
      </c>
      <c r="D487" s="3" t="s">
        <v>6002</v>
      </c>
      <c r="E487" s="3" t="s">
        <v>2</v>
      </c>
      <c r="F487" s="32">
        <f t="shared" si="24"/>
        <v>12</v>
      </c>
      <c r="G487" s="10">
        <f t="shared" si="25"/>
        <v>5.134722222222222</v>
      </c>
      <c r="H487" s="32">
        <f t="shared" si="26"/>
        <v>1</v>
      </c>
      <c r="I487" s="10"/>
      <c r="J487" s="7"/>
      <c r="K487" s="8"/>
      <c r="L487" s="7"/>
      <c r="M487" s="3"/>
      <c r="N487" s="3"/>
      <c r="O487" s="11"/>
      <c r="P487" s="12"/>
      <c r="Q487" s="2"/>
      <c r="R487" s="10"/>
      <c r="S487" s="7"/>
      <c r="T487" s="8"/>
      <c r="U487" s="7"/>
      <c r="V487" s="3"/>
      <c r="W487" s="3"/>
      <c r="X487" s="9"/>
      <c r="Y487" s="10"/>
      <c r="Z487" s="2"/>
      <c r="AA487" s="10"/>
      <c r="AB487" s="7"/>
      <c r="AC487" s="8"/>
      <c r="AD487" s="7"/>
      <c r="AE487" s="3"/>
      <c r="AF487" s="3"/>
      <c r="AG487" s="9"/>
      <c r="AH487" s="10"/>
      <c r="AI487" s="2"/>
      <c r="AJ487" s="10"/>
    </row>
    <row r="488" spans="1:36" ht="14.35" x14ac:dyDescent="0.5">
      <c r="A488" s="7">
        <v>983</v>
      </c>
      <c r="B488" s="8" t="s">
        <v>106</v>
      </c>
      <c r="C488" s="7">
        <v>22318</v>
      </c>
      <c r="D488" s="3" t="s">
        <v>6002</v>
      </c>
      <c r="E488" s="3" t="s">
        <v>2</v>
      </c>
      <c r="F488" s="32">
        <f t="shared" si="24"/>
        <v>12</v>
      </c>
      <c r="G488" s="10">
        <f t="shared" si="25"/>
        <v>6.1994444444444445</v>
      </c>
      <c r="H488" s="32">
        <f t="shared" si="26"/>
        <v>1</v>
      </c>
      <c r="I488" s="10"/>
      <c r="J488" s="7"/>
      <c r="K488" s="8"/>
      <c r="L488" s="7"/>
      <c r="M488" s="3"/>
      <c r="N488" s="3"/>
      <c r="O488" s="11"/>
      <c r="P488" s="12"/>
      <c r="Q488" s="2"/>
      <c r="R488" s="10"/>
      <c r="S488" s="7"/>
      <c r="T488" s="8"/>
      <c r="U488" s="7"/>
      <c r="V488" s="3"/>
      <c r="W488" s="3"/>
      <c r="X488" s="9"/>
      <c r="Y488" s="10"/>
      <c r="Z488" s="2"/>
      <c r="AA488" s="10"/>
      <c r="AB488" s="7"/>
      <c r="AC488" s="8"/>
      <c r="AD488" s="7"/>
      <c r="AE488" s="3"/>
      <c r="AF488" s="3"/>
      <c r="AG488" s="9"/>
      <c r="AH488" s="10"/>
      <c r="AI488" s="2"/>
      <c r="AJ488" s="10"/>
    </row>
    <row r="489" spans="1:36" ht="14.35" x14ac:dyDescent="0.5">
      <c r="A489" s="7">
        <v>983</v>
      </c>
      <c r="B489" s="8" t="s">
        <v>2870</v>
      </c>
      <c r="C489" s="7">
        <v>16231</v>
      </c>
      <c r="D489" s="3" t="s">
        <v>6002</v>
      </c>
      <c r="E489" s="3" t="s">
        <v>2</v>
      </c>
      <c r="F489" s="32">
        <f t="shared" si="24"/>
        <v>12</v>
      </c>
      <c r="G489" s="10">
        <f t="shared" si="25"/>
        <v>4.5086111111111107</v>
      </c>
      <c r="H489" s="32">
        <f t="shared" si="26"/>
        <v>1</v>
      </c>
      <c r="I489" s="10"/>
      <c r="J489" s="7"/>
      <c r="K489" s="8"/>
      <c r="L489" s="7"/>
      <c r="M489" s="3"/>
      <c r="N489" s="3"/>
      <c r="O489" s="11"/>
      <c r="P489" s="12"/>
      <c r="Q489" s="2"/>
      <c r="R489" s="10"/>
      <c r="S489" s="7"/>
      <c r="T489" s="8"/>
      <c r="U489" s="7"/>
      <c r="V489" s="3"/>
      <c r="W489" s="3"/>
      <c r="X489" s="9"/>
      <c r="Y489" s="10"/>
      <c r="Z489" s="2"/>
      <c r="AA489" s="10"/>
      <c r="AB489" s="7"/>
      <c r="AC489" s="8"/>
      <c r="AD489" s="7"/>
      <c r="AE489" s="3"/>
      <c r="AF489" s="3"/>
      <c r="AG489" s="9"/>
      <c r="AH489" s="10"/>
      <c r="AI489" s="2"/>
      <c r="AJ489" s="10"/>
    </row>
    <row r="490" spans="1:36" ht="14.35" x14ac:dyDescent="0.5">
      <c r="A490" s="7">
        <v>983</v>
      </c>
      <c r="B490" s="8" t="s">
        <v>2873</v>
      </c>
      <c r="C490" s="7">
        <v>17476</v>
      </c>
      <c r="D490" s="3" t="s">
        <v>6002</v>
      </c>
      <c r="E490" s="3" t="s">
        <v>2</v>
      </c>
      <c r="F490" s="32">
        <f t="shared" si="24"/>
        <v>12</v>
      </c>
      <c r="G490" s="10">
        <f t="shared" si="25"/>
        <v>4.8544444444444448</v>
      </c>
      <c r="H490" s="32">
        <f t="shared" si="26"/>
        <v>1</v>
      </c>
      <c r="I490" s="10"/>
      <c r="J490" s="7"/>
      <c r="K490" s="8"/>
      <c r="L490" s="7"/>
      <c r="M490" s="3"/>
      <c r="N490" s="3"/>
      <c r="O490" s="11"/>
      <c r="P490" s="12"/>
      <c r="Q490" s="2"/>
      <c r="R490" s="10"/>
      <c r="S490" s="7"/>
      <c r="T490" s="8"/>
      <c r="U490" s="7"/>
      <c r="V490" s="3"/>
      <c r="W490" s="3"/>
      <c r="X490" s="9"/>
      <c r="Y490" s="10"/>
      <c r="Z490" s="2"/>
      <c r="AA490" s="10"/>
      <c r="AB490" s="7"/>
      <c r="AC490" s="8"/>
      <c r="AD490" s="7"/>
      <c r="AE490" s="3"/>
      <c r="AF490" s="3"/>
      <c r="AG490" s="9"/>
      <c r="AH490" s="10"/>
      <c r="AI490" s="2"/>
      <c r="AJ490" s="10"/>
    </row>
    <row r="491" spans="1:36" ht="14.35" x14ac:dyDescent="0.5">
      <c r="A491" s="7">
        <v>983</v>
      </c>
      <c r="B491" s="8" t="s">
        <v>2876</v>
      </c>
      <c r="C491" s="7">
        <v>13796</v>
      </c>
      <c r="D491" s="3" t="s">
        <v>6002</v>
      </c>
      <c r="E491" s="3" t="s">
        <v>2</v>
      </c>
      <c r="F491" s="32">
        <f t="shared" si="24"/>
        <v>12</v>
      </c>
      <c r="G491" s="10">
        <f t="shared" si="25"/>
        <v>3.8322222222222222</v>
      </c>
      <c r="H491" s="32">
        <f t="shared" si="26"/>
        <v>1</v>
      </c>
      <c r="I491" s="10"/>
      <c r="J491" s="7"/>
      <c r="K491" s="8"/>
      <c r="L491" s="7"/>
      <c r="M491" s="3"/>
      <c r="N491" s="3"/>
      <c r="O491" s="11"/>
      <c r="P491" s="12"/>
      <c r="Q491" s="2"/>
      <c r="R491" s="10"/>
      <c r="S491" s="7"/>
      <c r="T491" s="8"/>
      <c r="U491" s="7"/>
      <c r="V491" s="3"/>
      <c r="W491" s="3"/>
      <c r="X491" s="9"/>
      <c r="Y491" s="10"/>
      <c r="Z491" s="2"/>
      <c r="AA491" s="10"/>
      <c r="AB491" s="7"/>
      <c r="AC491" s="8"/>
      <c r="AD491" s="7"/>
      <c r="AE491" s="3"/>
      <c r="AF491" s="3"/>
      <c r="AG491" s="9"/>
      <c r="AH491" s="10"/>
      <c r="AI491" s="2"/>
      <c r="AJ491" s="10"/>
    </row>
    <row r="492" spans="1:36" ht="14.35" x14ac:dyDescent="0.5">
      <c r="A492" s="7">
        <v>983</v>
      </c>
      <c r="B492" s="8" t="s">
        <v>2879</v>
      </c>
      <c r="C492" s="7">
        <v>16250</v>
      </c>
      <c r="D492" s="3" t="s">
        <v>6002</v>
      </c>
      <c r="E492" s="3" t="s">
        <v>2</v>
      </c>
      <c r="F492" s="32">
        <f t="shared" si="24"/>
        <v>12</v>
      </c>
      <c r="G492" s="10">
        <f t="shared" si="25"/>
        <v>4.5138888888888893</v>
      </c>
      <c r="H492" s="32">
        <f t="shared" si="26"/>
        <v>1</v>
      </c>
      <c r="I492" s="10"/>
      <c r="J492" s="7"/>
      <c r="K492" s="8"/>
      <c r="L492" s="7"/>
      <c r="M492" s="3"/>
      <c r="N492" s="3"/>
      <c r="O492" s="11"/>
      <c r="P492" s="12"/>
      <c r="Q492" s="2"/>
      <c r="R492" s="10"/>
      <c r="S492" s="7"/>
      <c r="T492" s="8"/>
      <c r="U492" s="7"/>
      <c r="V492" s="3"/>
      <c r="W492" s="3"/>
      <c r="X492" s="9"/>
      <c r="Y492" s="10"/>
      <c r="Z492" s="2"/>
      <c r="AA492" s="10"/>
      <c r="AB492" s="7"/>
      <c r="AC492" s="8"/>
      <c r="AD492" s="7"/>
      <c r="AE492" s="3"/>
      <c r="AF492" s="3"/>
      <c r="AG492" s="9"/>
      <c r="AH492" s="10"/>
      <c r="AI492" s="2"/>
      <c r="AJ492" s="10"/>
    </row>
    <row r="493" spans="1:36" ht="14.35" x14ac:dyDescent="0.5">
      <c r="A493" s="7">
        <v>983</v>
      </c>
      <c r="B493" s="8" t="s">
        <v>2882</v>
      </c>
      <c r="C493" s="7">
        <v>22996</v>
      </c>
      <c r="D493" s="3" t="s">
        <v>6002</v>
      </c>
      <c r="E493" s="3" t="s">
        <v>2</v>
      </c>
      <c r="F493" s="32">
        <f t="shared" si="24"/>
        <v>12</v>
      </c>
      <c r="G493" s="10">
        <f t="shared" si="25"/>
        <v>6.387777777777778</v>
      </c>
      <c r="H493" s="32">
        <f t="shared" si="26"/>
        <v>1</v>
      </c>
      <c r="I493" s="10"/>
      <c r="J493" s="7"/>
      <c r="K493" s="8"/>
      <c r="L493" s="7"/>
      <c r="M493" s="3"/>
      <c r="N493" s="3"/>
      <c r="O493" s="11"/>
      <c r="P493" s="12"/>
      <c r="Q493" s="2"/>
      <c r="R493" s="10"/>
      <c r="S493" s="7"/>
      <c r="T493" s="8"/>
      <c r="U493" s="7"/>
      <c r="V493" s="3"/>
      <c r="W493" s="3"/>
      <c r="X493" s="9"/>
      <c r="Y493" s="10"/>
      <c r="Z493" s="2"/>
      <c r="AA493" s="10"/>
      <c r="AB493" s="7"/>
      <c r="AC493" s="8"/>
      <c r="AD493" s="7"/>
      <c r="AE493" s="3"/>
      <c r="AF493" s="3"/>
      <c r="AG493" s="9"/>
      <c r="AH493" s="10"/>
      <c r="AI493" s="2"/>
      <c r="AJ493" s="10"/>
    </row>
    <row r="494" spans="1:36" ht="14.35" x14ac:dyDescent="0.5">
      <c r="A494" s="7">
        <v>983</v>
      </c>
      <c r="B494" s="8" t="s">
        <v>2885</v>
      </c>
      <c r="C494" s="7">
        <v>14518</v>
      </c>
      <c r="D494" s="3" t="s">
        <v>6002</v>
      </c>
      <c r="E494" s="3" t="s">
        <v>2</v>
      </c>
      <c r="F494" s="32">
        <f t="shared" si="24"/>
        <v>12</v>
      </c>
      <c r="G494" s="10">
        <f t="shared" si="25"/>
        <v>4.0327777777777776</v>
      </c>
      <c r="H494" s="32">
        <f t="shared" si="26"/>
        <v>1</v>
      </c>
      <c r="I494" s="10"/>
      <c r="J494" s="7"/>
      <c r="K494" s="8"/>
      <c r="L494" s="7"/>
      <c r="M494" s="3"/>
      <c r="N494" s="3"/>
      <c r="O494" s="11"/>
      <c r="P494" s="12"/>
      <c r="Q494" s="2"/>
      <c r="R494" s="10"/>
      <c r="S494" s="7"/>
      <c r="T494" s="8"/>
      <c r="U494" s="7"/>
      <c r="V494" s="3"/>
      <c r="W494" s="3"/>
      <c r="X494" s="9"/>
      <c r="Y494" s="10"/>
      <c r="Z494" s="2"/>
      <c r="AA494" s="10"/>
      <c r="AB494" s="7"/>
      <c r="AC494" s="8"/>
      <c r="AD494" s="7"/>
      <c r="AE494" s="3"/>
      <c r="AF494" s="3"/>
      <c r="AG494" s="9"/>
      <c r="AH494" s="10"/>
      <c r="AI494" s="2"/>
      <c r="AJ494" s="10"/>
    </row>
    <row r="495" spans="1:36" ht="14.35" x14ac:dyDescent="0.5">
      <c r="A495" s="7">
        <v>983</v>
      </c>
      <c r="B495" s="8" t="s">
        <v>2888</v>
      </c>
      <c r="C495" s="7">
        <v>13636</v>
      </c>
      <c r="D495" s="3" t="s">
        <v>6002</v>
      </c>
      <c r="E495" s="3" t="s">
        <v>2</v>
      </c>
      <c r="F495" s="32">
        <f t="shared" si="24"/>
        <v>12</v>
      </c>
      <c r="G495" s="10">
        <f t="shared" si="25"/>
        <v>3.7877777777777779</v>
      </c>
      <c r="H495" s="32">
        <f t="shared" si="26"/>
        <v>1</v>
      </c>
      <c r="I495" s="10"/>
      <c r="J495" s="7"/>
      <c r="K495" s="8"/>
      <c r="L495" s="7"/>
      <c r="M495" s="3"/>
      <c r="N495" s="3"/>
      <c r="O495" s="11"/>
      <c r="P495" s="12"/>
      <c r="Q495" s="2"/>
      <c r="R495" s="10"/>
      <c r="S495" s="7"/>
      <c r="T495" s="8"/>
      <c r="U495" s="7"/>
      <c r="V495" s="3"/>
      <c r="W495" s="3"/>
      <c r="X495" s="9"/>
      <c r="Y495" s="10"/>
      <c r="Z495" s="2"/>
      <c r="AA495" s="10"/>
      <c r="AB495" s="7"/>
      <c r="AC495" s="8"/>
      <c r="AD495" s="7"/>
      <c r="AE495" s="3"/>
      <c r="AF495" s="3"/>
      <c r="AG495" s="9"/>
      <c r="AH495" s="10"/>
      <c r="AI495" s="2"/>
      <c r="AJ495" s="10"/>
    </row>
    <row r="496" spans="1:36" ht="14.35" x14ac:dyDescent="0.5">
      <c r="A496" s="7">
        <v>983</v>
      </c>
      <c r="B496" s="8" t="s">
        <v>2891</v>
      </c>
      <c r="C496" s="7">
        <v>13774</v>
      </c>
      <c r="D496" s="3" t="s">
        <v>6002</v>
      </c>
      <c r="E496" s="3" t="s">
        <v>2</v>
      </c>
      <c r="F496" s="32">
        <f t="shared" si="24"/>
        <v>12</v>
      </c>
      <c r="G496" s="10">
        <f t="shared" si="25"/>
        <v>3.826111111111111</v>
      </c>
      <c r="H496" s="32">
        <f t="shared" si="26"/>
        <v>1</v>
      </c>
      <c r="I496" s="10"/>
      <c r="J496" s="7"/>
      <c r="K496" s="8"/>
      <c r="L496" s="7"/>
      <c r="M496" s="3"/>
      <c r="N496" s="3"/>
      <c r="O496" s="11"/>
      <c r="P496" s="12"/>
      <c r="Q496" s="2"/>
      <c r="R496" s="10"/>
      <c r="S496" s="7"/>
      <c r="T496" s="8"/>
      <c r="U496" s="7"/>
      <c r="V496" s="3"/>
      <c r="W496" s="3"/>
      <c r="X496" s="9"/>
      <c r="Y496" s="10"/>
      <c r="Z496" s="2"/>
      <c r="AA496" s="10"/>
      <c r="AB496" s="7"/>
      <c r="AC496" s="8"/>
      <c r="AD496" s="7"/>
      <c r="AE496" s="3"/>
      <c r="AF496" s="3"/>
      <c r="AG496" s="9"/>
      <c r="AH496" s="10"/>
      <c r="AI496" s="2"/>
      <c r="AJ496" s="10"/>
    </row>
    <row r="497" spans="1:36" ht="14.35" x14ac:dyDescent="0.5">
      <c r="A497" s="7">
        <v>983</v>
      </c>
      <c r="B497" s="8" t="s">
        <v>2894</v>
      </c>
      <c r="C497" s="7">
        <v>14769</v>
      </c>
      <c r="D497" s="3" t="s">
        <v>6002</v>
      </c>
      <c r="E497" s="3" t="s">
        <v>2</v>
      </c>
      <c r="F497" s="32">
        <f t="shared" si="24"/>
        <v>12</v>
      </c>
      <c r="G497" s="10">
        <f t="shared" si="25"/>
        <v>4.1025</v>
      </c>
      <c r="H497" s="32">
        <f t="shared" si="26"/>
        <v>1</v>
      </c>
      <c r="I497" s="10"/>
      <c r="J497" s="7"/>
      <c r="K497" s="8"/>
      <c r="L497" s="7"/>
      <c r="M497" s="3"/>
      <c r="N497" s="3"/>
      <c r="O497" s="11"/>
      <c r="P497" s="12"/>
      <c r="Q497" s="2"/>
      <c r="R497" s="10"/>
      <c r="S497" s="7"/>
      <c r="T497" s="8"/>
      <c r="U497" s="7"/>
      <c r="V497" s="3"/>
      <c r="W497" s="3"/>
      <c r="X497" s="9"/>
      <c r="Y497" s="10"/>
      <c r="Z497" s="2"/>
      <c r="AA497" s="10"/>
      <c r="AB497" s="7"/>
      <c r="AC497" s="8"/>
      <c r="AD497" s="7"/>
      <c r="AE497" s="3"/>
      <c r="AF497" s="3"/>
      <c r="AG497" s="9"/>
      <c r="AH497" s="10"/>
      <c r="AI497" s="2"/>
      <c r="AJ497" s="10"/>
    </row>
    <row r="498" spans="1:36" ht="14.35" x14ac:dyDescent="0.5">
      <c r="A498" s="7">
        <v>983</v>
      </c>
      <c r="B498" s="8" t="s">
        <v>2897</v>
      </c>
      <c r="C498" s="7">
        <v>14009</v>
      </c>
      <c r="D498" s="3" t="s">
        <v>6002</v>
      </c>
      <c r="E498" s="3" t="s">
        <v>2</v>
      </c>
      <c r="F498" s="32">
        <f t="shared" si="24"/>
        <v>12</v>
      </c>
      <c r="G498" s="10">
        <f t="shared" si="25"/>
        <v>3.8913888888888888</v>
      </c>
      <c r="H498" s="32">
        <f t="shared" si="26"/>
        <v>1</v>
      </c>
      <c r="I498" s="10"/>
      <c r="J498" s="7"/>
      <c r="K498" s="8"/>
      <c r="L498" s="7"/>
      <c r="M498" s="3"/>
      <c r="N498" s="3"/>
      <c r="O498" s="11"/>
      <c r="P498" s="12"/>
      <c r="Q498" s="2"/>
      <c r="R498" s="10"/>
      <c r="S498" s="7"/>
      <c r="T498" s="8"/>
      <c r="U498" s="7"/>
      <c r="V498" s="3"/>
      <c r="W498" s="3"/>
      <c r="X498" s="9"/>
      <c r="Y498" s="10"/>
      <c r="Z498" s="2"/>
      <c r="AA498" s="10"/>
      <c r="AB498" s="7"/>
      <c r="AC498" s="8"/>
      <c r="AD498" s="7"/>
      <c r="AE498" s="3"/>
      <c r="AF498" s="3"/>
      <c r="AG498" s="9"/>
      <c r="AH498" s="10"/>
      <c r="AI498" s="2"/>
      <c r="AJ498" s="10"/>
    </row>
    <row r="499" spans="1:36" ht="14.35" x14ac:dyDescent="0.5">
      <c r="A499" s="7">
        <v>983</v>
      </c>
      <c r="B499" s="8" t="s">
        <v>2900</v>
      </c>
      <c r="C499" s="7">
        <v>17491</v>
      </c>
      <c r="D499" s="3" t="s">
        <v>6002</v>
      </c>
      <c r="E499" s="3" t="s">
        <v>2</v>
      </c>
      <c r="F499" s="32">
        <f t="shared" si="24"/>
        <v>12</v>
      </c>
      <c r="G499" s="10">
        <f t="shared" si="25"/>
        <v>4.8586111111111112</v>
      </c>
      <c r="H499" s="32">
        <f t="shared" si="26"/>
        <v>1</v>
      </c>
      <c r="I499" s="10"/>
      <c r="J499" s="7"/>
      <c r="K499" s="8"/>
      <c r="L499" s="7"/>
      <c r="M499" s="3"/>
      <c r="N499" s="3"/>
      <c r="O499" s="11"/>
      <c r="P499" s="12"/>
      <c r="Q499" s="2"/>
      <c r="R499" s="10"/>
      <c r="S499" s="7"/>
      <c r="T499" s="8"/>
      <c r="U499" s="7"/>
      <c r="V499" s="3"/>
      <c r="W499" s="3"/>
      <c r="X499" s="9"/>
      <c r="Y499" s="10"/>
      <c r="Z499" s="2"/>
      <c r="AA499" s="10"/>
      <c r="AB499" s="7"/>
      <c r="AC499" s="8"/>
      <c r="AD499" s="7"/>
      <c r="AE499" s="3"/>
      <c r="AF499" s="3"/>
      <c r="AG499" s="9"/>
      <c r="AH499" s="10"/>
      <c r="AI499" s="2"/>
      <c r="AJ499" s="10"/>
    </row>
    <row r="500" spans="1:36" ht="14.35" x14ac:dyDescent="0.5">
      <c r="A500" s="7">
        <v>983</v>
      </c>
      <c r="B500" s="8" t="s">
        <v>2903</v>
      </c>
      <c r="C500" s="7">
        <v>43469</v>
      </c>
      <c r="D500" s="3" t="s">
        <v>6002</v>
      </c>
      <c r="E500" s="3" t="s">
        <v>2</v>
      </c>
      <c r="F500" s="32">
        <f t="shared" si="24"/>
        <v>12</v>
      </c>
      <c r="G500" s="10">
        <f t="shared" si="25"/>
        <v>12.074722222222222</v>
      </c>
      <c r="H500" s="32">
        <f t="shared" si="26"/>
        <v>0</v>
      </c>
      <c r="I500" s="10"/>
      <c r="J500" s="7"/>
      <c r="K500" s="8"/>
      <c r="L500" s="7"/>
      <c r="M500" s="3"/>
      <c r="N500" s="3"/>
      <c r="O500" s="11"/>
      <c r="P500" s="12"/>
      <c r="Q500" s="2"/>
      <c r="R500" s="10"/>
      <c r="S500" s="7"/>
      <c r="T500" s="8"/>
      <c r="U500" s="7"/>
      <c r="V500" s="3"/>
      <c r="W500" s="3"/>
      <c r="X500" s="9"/>
      <c r="Y500" s="10"/>
      <c r="Z500" s="2"/>
      <c r="AA500" s="10"/>
      <c r="AB500" s="7"/>
      <c r="AC500" s="8"/>
      <c r="AD500" s="7"/>
      <c r="AE500" s="3"/>
      <c r="AF500" s="3"/>
      <c r="AG500" s="9"/>
      <c r="AH500" s="10"/>
      <c r="AI500" s="2"/>
      <c r="AJ500" s="10"/>
    </row>
    <row r="501" spans="1:36" ht="14.35" x14ac:dyDescent="0.5">
      <c r="A501" s="7">
        <v>983</v>
      </c>
      <c r="B501" s="8" t="s">
        <v>2906</v>
      </c>
      <c r="C501" s="7">
        <v>14629</v>
      </c>
      <c r="D501" s="3" t="s">
        <v>6002</v>
      </c>
      <c r="E501" s="3" t="s">
        <v>2</v>
      </c>
      <c r="F501" s="32">
        <f t="shared" si="24"/>
        <v>12</v>
      </c>
      <c r="G501" s="10">
        <f t="shared" si="25"/>
        <v>4.0636111111111113</v>
      </c>
      <c r="H501" s="32">
        <f t="shared" si="26"/>
        <v>1</v>
      </c>
      <c r="I501" s="10"/>
      <c r="J501" s="7"/>
      <c r="K501" s="8"/>
      <c r="L501" s="7"/>
      <c r="M501" s="3"/>
      <c r="N501" s="3"/>
      <c r="O501" s="11"/>
      <c r="P501" s="12"/>
      <c r="Q501" s="2"/>
      <c r="R501" s="10"/>
      <c r="S501" s="7"/>
      <c r="T501" s="8"/>
      <c r="U501" s="7"/>
      <c r="V501" s="3"/>
      <c r="W501" s="3"/>
      <c r="X501" s="9"/>
      <c r="Y501" s="10"/>
      <c r="Z501" s="2"/>
      <c r="AA501" s="10"/>
      <c r="AB501" s="7"/>
      <c r="AC501" s="8"/>
      <c r="AD501" s="7"/>
      <c r="AE501" s="3"/>
      <c r="AF501" s="3"/>
      <c r="AG501" s="9"/>
      <c r="AH501" s="10"/>
      <c r="AI501" s="2"/>
      <c r="AJ501" s="10"/>
    </row>
    <row r="502" spans="1:36" ht="14.35" x14ac:dyDescent="0.5">
      <c r="A502" s="7">
        <v>983</v>
      </c>
      <c r="B502" s="8" t="s">
        <v>2909</v>
      </c>
      <c r="C502" s="7">
        <v>16009</v>
      </c>
      <c r="D502" s="3" t="s">
        <v>6002</v>
      </c>
      <c r="E502" s="3" t="s">
        <v>2</v>
      </c>
      <c r="F502" s="32">
        <f t="shared" si="24"/>
        <v>12</v>
      </c>
      <c r="G502" s="10">
        <f t="shared" si="25"/>
        <v>4.4469444444444441</v>
      </c>
      <c r="H502" s="32">
        <f t="shared" si="26"/>
        <v>1</v>
      </c>
      <c r="I502" s="10"/>
      <c r="J502" s="7"/>
      <c r="K502" s="8"/>
      <c r="L502" s="7"/>
      <c r="M502" s="3"/>
      <c r="N502" s="3"/>
      <c r="O502" s="11"/>
      <c r="P502" s="12"/>
      <c r="Q502" s="2"/>
      <c r="R502" s="10"/>
      <c r="S502" s="7"/>
      <c r="T502" s="8"/>
      <c r="U502" s="7"/>
      <c r="V502" s="3"/>
      <c r="W502" s="3"/>
      <c r="X502" s="9"/>
      <c r="Y502" s="10"/>
      <c r="Z502" s="2"/>
      <c r="AA502" s="10"/>
      <c r="AB502" s="7"/>
      <c r="AC502" s="8"/>
      <c r="AD502" s="7"/>
      <c r="AE502" s="3"/>
      <c r="AF502" s="3"/>
      <c r="AG502" s="9"/>
      <c r="AH502" s="10"/>
      <c r="AI502" s="2"/>
      <c r="AJ502" s="10"/>
    </row>
    <row r="503" spans="1:36" ht="14.35" x14ac:dyDescent="0.5">
      <c r="A503" s="7">
        <v>983</v>
      </c>
      <c r="B503" s="8" t="s">
        <v>2912</v>
      </c>
      <c r="C503" s="7">
        <v>14169</v>
      </c>
      <c r="D503" s="3" t="s">
        <v>6002</v>
      </c>
      <c r="E503" s="3" t="s">
        <v>2</v>
      </c>
      <c r="F503" s="32">
        <f t="shared" si="24"/>
        <v>12</v>
      </c>
      <c r="G503" s="10">
        <f t="shared" si="25"/>
        <v>3.9358333333333335</v>
      </c>
      <c r="H503" s="32">
        <f t="shared" si="26"/>
        <v>1</v>
      </c>
      <c r="I503" s="10"/>
      <c r="J503" s="7"/>
      <c r="K503" s="8"/>
      <c r="L503" s="7"/>
      <c r="M503" s="3"/>
      <c r="N503" s="3"/>
      <c r="O503" s="11"/>
      <c r="P503" s="12"/>
      <c r="Q503" s="2"/>
      <c r="R503" s="10"/>
      <c r="S503" s="7"/>
      <c r="T503" s="8"/>
      <c r="U503" s="7"/>
      <c r="V503" s="3"/>
      <c r="W503" s="3"/>
      <c r="X503" s="9"/>
      <c r="Y503" s="10"/>
      <c r="Z503" s="2"/>
      <c r="AA503" s="10"/>
      <c r="AB503" s="7"/>
      <c r="AC503" s="8"/>
      <c r="AD503" s="7"/>
      <c r="AE503" s="3"/>
      <c r="AF503" s="3"/>
      <c r="AG503" s="9"/>
      <c r="AH503" s="10"/>
      <c r="AI503" s="2"/>
      <c r="AJ503" s="10"/>
    </row>
    <row r="504" spans="1:36" ht="14.35" x14ac:dyDescent="0.5">
      <c r="A504" s="7">
        <v>983</v>
      </c>
      <c r="B504" s="8" t="s">
        <v>2915</v>
      </c>
      <c r="C504" s="7">
        <v>13311</v>
      </c>
      <c r="D504" s="3" t="s">
        <v>6002</v>
      </c>
      <c r="E504" s="3" t="s">
        <v>2</v>
      </c>
      <c r="F504" s="32">
        <f t="shared" si="24"/>
        <v>12</v>
      </c>
      <c r="G504" s="10">
        <f t="shared" si="25"/>
        <v>3.6974999999999998</v>
      </c>
      <c r="H504" s="32">
        <f t="shared" si="26"/>
        <v>1</v>
      </c>
      <c r="I504" s="10"/>
      <c r="J504" s="7"/>
      <c r="K504" s="8"/>
      <c r="L504" s="7"/>
      <c r="M504" s="3"/>
      <c r="N504" s="3"/>
      <c r="O504" s="11"/>
      <c r="P504" s="12"/>
      <c r="Q504" s="2"/>
      <c r="R504" s="10"/>
      <c r="S504" s="7"/>
      <c r="T504" s="8"/>
      <c r="U504" s="7"/>
      <c r="V504" s="3"/>
      <c r="W504" s="3"/>
      <c r="X504" s="9"/>
      <c r="Y504" s="10"/>
      <c r="Z504" s="2"/>
      <c r="AA504" s="10"/>
      <c r="AB504" s="7"/>
      <c r="AC504" s="8"/>
      <c r="AD504" s="7"/>
      <c r="AE504" s="3"/>
      <c r="AF504" s="3"/>
      <c r="AG504" s="9"/>
      <c r="AH504" s="10"/>
      <c r="AI504" s="2"/>
      <c r="AJ504" s="10"/>
    </row>
    <row r="505" spans="1:36" ht="14.35" x14ac:dyDescent="0.5">
      <c r="A505" s="7">
        <v>983</v>
      </c>
      <c r="B505" s="8" t="s">
        <v>2918</v>
      </c>
      <c r="C505" s="7">
        <v>15409</v>
      </c>
      <c r="D505" s="3" t="s">
        <v>6002</v>
      </c>
      <c r="E505" s="3" t="s">
        <v>2</v>
      </c>
      <c r="F505" s="32">
        <f t="shared" si="24"/>
        <v>12</v>
      </c>
      <c r="G505" s="10">
        <f t="shared" si="25"/>
        <v>4.2802777777777781</v>
      </c>
      <c r="H505" s="32">
        <f t="shared" si="26"/>
        <v>1</v>
      </c>
      <c r="I505" s="10"/>
      <c r="J505" s="7"/>
      <c r="K505" s="8"/>
      <c r="L505" s="7"/>
      <c r="M505" s="3"/>
      <c r="N505" s="3"/>
      <c r="O505" s="11"/>
      <c r="P505" s="12"/>
      <c r="Q505" s="2"/>
      <c r="R505" s="10"/>
      <c r="S505" s="7"/>
      <c r="T505" s="8"/>
      <c r="U505" s="7"/>
      <c r="V505" s="3"/>
      <c r="W505" s="3"/>
      <c r="X505" s="9"/>
      <c r="Y505" s="10"/>
      <c r="Z505" s="2"/>
      <c r="AA505" s="10"/>
      <c r="AB505" s="7"/>
      <c r="AC505" s="8"/>
      <c r="AD505" s="7"/>
      <c r="AE505" s="3"/>
      <c r="AF505" s="3"/>
      <c r="AG505" s="9"/>
      <c r="AH505" s="10"/>
      <c r="AI505" s="2"/>
      <c r="AJ505" s="10"/>
    </row>
    <row r="506" spans="1:36" ht="14.35" x14ac:dyDescent="0.5">
      <c r="A506" s="7">
        <v>983</v>
      </c>
      <c r="B506" s="8" t="s">
        <v>2921</v>
      </c>
      <c r="C506" s="7">
        <v>16330</v>
      </c>
      <c r="D506" s="3" t="s">
        <v>6002</v>
      </c>
      <c r="E506" s="3" t="s">
        <v>2</v>
      </c>
      <c r="F506" s="32">
        <f t="shared" si="24"/>
        <v>12</v>
      </c>
      <c r="G506" s="10">
        <f t="shared" si="25"/>
        <v>4.5361111111111114</v>
      </c>
      <c r="H506" s="32">
        <f t="shared" si="26"/>
        <v>1</v>
      </c>
      <c r="I506" s="10"/>
      <c r="J506" s="7"/>
      <c r="K506" s="8"/>
      <c r="L506" s="7"/>
      <c r="M506" s="3"/>
      <c r="N506" s="3"/>
      <c r="O506" s="11"/>
      <c r="P506" s="12"/>
      <c r="Q506" s="2"/>
      <c r="R506" s="10"/>
      <c r="S506" s="7"/>
      <c r="T506" s="8"/>
      <c r="U506" s="7"/>
      <c r="V506" s="3"/>
      <c r="W506" s="3"/>
      <c r="X506" s="9"/>
      <c r="Y506" s="10"/>
      <c r="Z506" s="2"/>
      <c r="AA506" s="10"/>
      <c r="AB506" s="7"/>
      <c r="AC506" s="8"/>
      <c r="AD506" s="7"/>
      <c r="AE506" s="3"/>
      <c r="AF506" s="3"/>
      <c r="AG506" s="9"/>
      <c r="AH506" s="10"/>
      <c r="AI506" s="2"/>
      <c r="AJ506" s="10"/>
    </row>
    <row r="507" spans="1:36" ht="14.35" x14ac:dyDescent="0.5">
      <c r="A507" s="7">
        <v>983</v>
      </c>
      <c r="B507" s="8" t="s">
        <v>2924</v>
      </c>
      <c r="C507" s="7">
        <v>17269</v>
      </c>
      <c r="D507" s="3" t="s">
        <v>6002</v>
      </c>
      <c r="E507" s="3" t="s">
        <v>2</v>
      </c>
      <c r="F507" s="32">
        <f t="shared" si="24"/>
        <v>12</v>
      </c>
      <c r="G507" s="10">
        <f t="shared" si="25"/>
        <v>4.7969444444444447</v>
      </c>
      <c r="H507" s="32">
        <f t="shared" si="26"/>
        <v>1</v>
      </c>
      <c r="I507" s="10"/>
      <c r="J507" s="7"/>
      <c r="K507" s="8"/>
      <c r="L507" s="7"/>
      <c r="M507" s="3"/>
      <c r="N507" s="3"/>
      <c r="O507" s="11"/>
      <c r="P507" s="12"/>
      <c r="Q507" s="2"/>
      <c r="R507" s="10"/>
      <c r="S507" s="7"/>
      <c r="T507" s="8"/>
      <c r="U507" s="7"/>
      <c r="V507" s="3"/>
      <c r="W507" s="3"/>
      <c r="X507" s="9"/>
      <c r="Y507" s="10"/>
      <c r="Z507" s="2"/>
      <c r="AA507" s="10"/>
      <c r="AB507" s="7"/>
      <c r="AC507" s="8"/>
      <c r="AD507" s="7"/>
      <c r="AE507" s="3"/>
      <c r="AF507" s="3"/>
      <c r="AG507" s="9"/>
      <c r="AH507" s="10"/>
      <c r="AI507" s="2"/>
      <c r="AJ507" s="10"/>
    </row>
    <row r="508" spans="1:36" ht="14.35" x14ac:dyDescent="0.5">
      <c r="A508" s="7">
        <v>983</v>
      </c>
      <c r="B508" s="8" t="s">
        <v>2927</v>
      </c>
      <c r="C508" s="7">
        <v>15290</v>
      </c>
      <c r="D508" s="3" t="s">
        <v>6002</v>
      </c>
      <c r="E508" s="3" t="s">
        <v>2</v>
      </c>
      <c r="F508" s="32">
        <f t="shared" si="24"/>
        <v>12</v>
      </c>
      <c r="G508" s="10">
        <f t="shared" si="25"/>
        <v>4.2472222222222218</v>
      </c>
      <c r="H508" s="32">
        <f t="shared" si="26"/>
        <v>1</v>
      </c>
      <c r="I508" s="10"/>
      <c r="J508" s="7"/>
      <c r="K508" s="8"/>
      <c r="L508" s="7"/>
      <c r="M508" s="3"/>
      <c r="N508" s="3"/>
      <c r="O508" s="11"/>
      <c r="P508" s="12"/>
      <c r="Q508" s="2"/>
      <c r="R508" s="10"/>
      <c r="S508" s="7"/>
      <c r="T508" s="8"/>
      <c r="U508" s="7"/>
      <c r="V508" s="3"/>
      <c r="W508" s="3"/>
      <c r="X508" s="9"/>
      <c r="Y508" s="10"/>
      <c r="Z508" s="2"/>
      <c r="AA508" s="10"/>
      <c r="AB508" s="7"/>
      <c r="AC508" s="8"/>
      <c r="AD508" s="7"/>
      <c r="AE508" s="3"/>
      <c r="AF508" s="3"/>
      <c r="AG508" s="9"/>
      <c r="AH508" s="10"/>
      <c r="AI508" s="2"/>
      <c r="AJ508" s="10"/>
    </row>
    <row r="509" spans="1:36" ht="14.35" x14ac:dyDescent="0.5">
      <c r="A509" s="7">
        <v>983</v>
      </c>
      <c r="B509" s="8" t="s">
        <v>2930</v>
      </c>
      <c r="C509" s="7">
        <v>17690</v>
      </c>
      <c r="D509" s="3" t="s">
        <v>6002</v>
      </c>
      <c r="E509" s="3" t="s">
        <v>2</v>
      </c>
      <c r="F509" s="32">
        <f t="shared" si="24"/>
        <v>12</v>
      </c>
      <c r="G509" s="10">
        <f t="shared" si="25"/>
        <v>4.9138888888888888</v>
      </c>
      <c r="H509" s="32">
        <f t="shared" si="26"/>
        <v>1</v>
      </c>
      <c r="I509" s="10"/>
      <c r="J509" s="7"/>
      <c r="K509" s="8"/>
      <c r="L509" s="7"/>
      <c r="M509" s="3"/>
      <c r="N509" s="3"/>
      <c r="O509" s="11"/>
      <c r="P509" s="12"/>
      <c r="Q509" s="2"/>
      <c r="R509" s="10"/>
      <c r="S509" s="7"/>
      <c r="T509" s="8"/>
      <c r="U509" s="7"/>
      <c r="V509" s="3"/>
      <c r="W509" s="3"/>
      <c r="X509" s="9"/>
      <c r="Y509" s="10"/>
      <c r="Z509" s="2"/>
      <c r="AA509" s="10"/>
      <c r="AB509" s="7"/>
      <c r="AC509" s="8"/>
      <c r="AD509" s="7"/>
      <c r="AE509" s="3"/>
      <c r="AF509" s="3"/>
      <c r="AG509" s="9"/>
      <c r="AH509" s="10"/>
      <c r="AI509" s="2"/>
      <c r="AJ509" s="10"/>
    </row>
    <row r="510" spans="1:36" ht="14.35" x14ac:dyDescent="0.5">
      <c r="A510" s="7">
        <v>983</v>
      </c>
      <c r="B510" s="8" t="s">
        <v>2933</v>
      </c>
      <c r="C510" s="7">
        <v>15850</v>
      </c>
      <c r="D510" s="3" t="s">
        <v>6002</v>
      </c>
      <c r="E510" s="3" t="s">
        <v>2</v>
      </c>
      <c r="F510" s="32">
        <f t="shared" si="24"/>
        <v>12</v>
      </c>
      <c r="G510" s="10">
        <f t="shared" si="25"/>
        <v>4.4027777777777777</v>
      </c>
      <c r="H510" s="32">
        <f t="shared" si="26"/>
        <v>1</v>
      </c>
      <c r="I510" s="10"/>
      <c r="J510" s="7"/>
      <c r="K510" s="8"/>
      <c r="L510" s="7"/>
      <c r="M510" s="3"/>
      <c r="N510" s="3"/>
      <c r="O510" s="11"/>
      <c r="P510" s="12"/>
      <c r="Q510" s="2"/>
      <c r="R510" s="10"/>
      <c r="S510" s="7"/>
      <c r="T510" s="8"/>
      <c r="U510" s="7"/>
      <c r="V510" s="3"/>
      <c r="W510" s="3"/>
      <c r="X510" s="9"/>
      <c r="Y510" s="10"/>
      <c r="Z510" s="2"/>
      <c r="AA510" s="10"/>
      <c r="AB510" s="7"/>
      <c r="AC510" s="8"/>
      <c r="AD510" s="7"/>
      <c r="AE510" s="3"/>
      <c r="AF510" s="3"/>
      <c r="AG510" s="9"/>
      <c r="AH510" s="10"/>
      <c r="AI510" s="2"/>
      <c r="AJ510" s="10"/>
    </row>
    <row r="511" spans="1:36" ht="14.35" x14ac:dyDescent="0.5">
      <c r="A511" s="7">
        <v>983</v>
      </c>
      <c r="B511" s="8" t="s">
        <v>2936</v>
      </c>
      <c r="C511" s="7">
        <v>17879</v>
      </c>
      <c r="D511" s="3" t="s">
        <v>6002</v>
      </c>
      <c r="E511" s="3" t="s">
        <v>2</v>
      </c>
      <c r="F511" s="32">
        <f t="shared" si="24"/>
        <v>12</v>
      </c>
      <c r="G511" s="10">
        <f t="shared" si="25"/>
        <v>4.966388888888889</v>
      </c>
      <c r="H511" s="32">
        <f t="shared" si="26"/>
        <v>1</v>
      </c>
      <c r="I511" s="10"/>
      <c r="J511" s="7"/>
      <c r="K511" s="8"/>
      <c r="L511" s="7"/>
      <c r="M511" s="3"/>
      <c r="N511" s="3"/>
      <c r="O511" s="11"/>
      <c r="P511" s="12"/>
      <c r="Q511" s="2"/>
      <c r="R511" s="10"/>
      <c r="S511" s="7"/>
      <c r="T511" s="8"/>
      <c r="U511" s="7"/>
      <c r="V511" s="3"/>
      <c r="W511" s="3"/>
      <c r="X511" s="9"/>
      <c r="Y511" s="10"/>
      <c r="Z511" s="2"/>
      <c r="AA511" s="10"/>
      <c r="AB511" s="7"/>
      <c r="AC511" s="8"/>
      <c r="AD511" s="7"/>
      <c r="AE511" s="3"/>
      <c r="AF511" s="3"/>
      <c r="AG511" s="9"/>
      <c r="AH511" s="10"/>
      <c r="AI511" s="2"/>
      <c r="AJ511" s="10"/>
    </row>
    <row r="512" spans="1:36" ht="14.35" x14ac:dyDescent="0.5">
      <c r="A512" s="7">
        <v>983</v>
      </c>
      <c r="B512" s="8" t="s">
        <v>2939</v>
      </c>
      <c r="C512" s="7">
        <v>14940</v>
      </c>
      <c r="D512" s="3" t="s">
        <v>6002</v>
      </c>
      <c r="E512" s="3" t="s">
        <v>2</v>
      </c>
      <c r="F512" s="32">
        <f t="shared" si="24"/>
        <v>12</v>
      </c>
      <c r="G512" s="10">
        <f t="shared" si="25"/>
        <v>4.1500000000000004</v>
      </c>
      <c r="H512" s="32">
        <f t="shared" si="26"/>
        <v>1</v>
      </c>
      <c r="I512" s="10"/>
      <c r="J512" s="7"/>
      <c r="K512" s="8"/>
      <c r="L512" s="7"/>
      <c r="M512" s="3"/>
      <c r="N512" s="3"/>
      <c r="O512" s="11"/>
      <c r="P512" s="12"/>
      <c r="Q512" s="2"/>
      <c r="R512" s="10"/>
      <c r="S512" s="7"/>
      <c r="T512" s="8"/>
      <c r="U512" s="7"/>
      <c r="V512" s="3"/>
      <c r="W512" s="3"/>
      <c r="X512" s="9"/>
      <c r="Y512" s="10"/>
      <c r="Z512" s="2"/>
      <c r="AA512" s="10"/>
      <c r="AB512" s="7"/>
      <c r="AC512" s="8"/>
      <c r="AD512" s="7"/>
      <c r="AE512" s="3"/>
      <c r="AF512" s="3"/>
      <c r="AG512" s="9"/>
      <c r="AH512" s="10"/>
      <c r="AI512" s="2"/>
      <c r="AJ512" s="10"/>
    </row>
    <row r="513" spans="1:36" ht="14.35" x14ac:dyDescent="0.5">
      <c r="A513" s="7">
        <v>983</v>
      </c>
      <c r="B513" s="8" t="s">
        <v>2942</v>
      </c>
      <c r="C513" s="7">
        <v>16759</v>
      </c>
      <c r="D513" s="3" t="s">
        <v>6002</v>
      </c>
      <c r="E513" s="3" t="s">
        <v>2</v>
      </c>
      <c r="F513" s="32">
        <f t="shared" si="24"/>
        <v>12</v>
      </c>
      <c r="G513" s="10">
        <f t="shared" si="25"/>
        <v>4.6552777777777781</v>
      </c>
      <c r="H513" s="32">
        <f t="shared" si="26"/>
        <v>1</v>
      </c>
      <c r="I513" s="10"/>
      <c r="J513" s="7"/>
      <c r="K513" s="8"/>
      <c r="L513" s="7"/>
      <c r="M513" s="3"/>
      <c r="N513" s="3"/>
      <c r="O513" s="11"/>
      <c r="P513" s="12"/>
      <c r="Q513" s="2"/>
      <c r="R513" s="10"/>
      <c r="S513" s="7"/>
      <c r="T513" s="8"/>
      <c r="U513" s="7"/>
      <c r="V513" s="3"/>
      <c r="W513" s="3"/>
      <c r="X513" s="9"/>
      <c r="Y513" s="10"/>
      <c r="Z513" s="2"/>
      <c r="AA513" s="10"/>
      <c r="AB513" s="7"/>
      <c r="AC513" s="8"/>
      <c r="AD513" s="7"/>
      <c r="AE513" s="3"/>
      <c r="AF513" s="3"/>
      <c r="AG513" s="9"/>
      <c r="AH513" s="10"/>
      <c r="AI513" s="2"/>
      <c r="AJ513" s="10"/>
    </row>
    <row r="514" spans="1:36" ht="14.35" x14ac:dyDescent="0.5">
      <c r="A514" s="7">
        <v>983</v>
      </c>
      <c r="B514" s="8" t="s">
        <v>2945</v>
      </c>
      <c r="C514" s="7">
        <v>26018</v>
      </c>
      <c r="D514" s="3" t="s">
        <v>6002</v>
      </c>
      <c r="E514" s="3" t="s">
        <v>2</v>
      </c>
      <c r="F514" s="32">
        <f t="shared" si="24"/>
        <v>12</v>
      </c>
      <c r="G514" s="10">
        <f t="shared" si="25"/>
        <v>7.2272222222222222</v>
      </c>
      <c r="H514" s="32">
        <f t="shared" si="26"/>
        <v>1</v>
      </c>
      <c r="I514" s="10"/>
      <c r="J514" s="7"/>
      <c r="K514" s="8"/>
      <c r="L514" s="7"/>
      <c r="M514" s="3"/>
      <c r="N514" s="3"/>
      <c r="O514" s="11"/>
      <c r="P514" s="12"/>
      <c r="Q514" s="2"/>
      <c r="R514" s="10"/>
      <c r="S514" s="7"/>
      <c r="T514" s="8"/>
      <c r="U514" s="7"/>
      <c r="V514" s="3"/>
      <c r="W514" s="3"/>
      <c r="X514" s="9"/>
      <c r="Y514" s="10"/>
      <c r="Z514" s="2"/>
      <c r="AA514" s="10"/>
      <c r="AB514" s="7"/>
      <c r="AC514" s="8"/>
      <c r="AD514" s="7"/>
      <c r="AE514" s="3"/>
      <c r="AF514" s="3"/>
      <c r="AG514" s="9"/>
      <c r="AH514" s="10"/>
      <c r="AI514" s="2"/>
      <c r="AJ514" s="10"/>
    </row>
    <row r="515" spans="1:36" ht="14.35" x14ac:dyDescent="0.5">
      <c r="A515" s="7">
        <v>983</v>
      </c>
      <c r="B515" s="8" t="s">
        <v>2948</v>
      </c>
      <c r="C515" s="7">
        <v>21705</v>
      </c>
      <c r="D515" s="3" t="s">
        <v>6002</v>
      </c>
      <c r="E515" s="3" t="s">
        <v>2</v>
      </c>
      <c r="F515" s="32">
        <f t="shared" ref="F515:F578" si="27">IF(E515="P0",9,IF(E515="P1",11,12))</f>
        <v>12</v>
      </c>
      <c r="G515" s="10">
        <f t="shared" ref="G515:G578" si="28">C515/3600</f>
        <v>6.0291666666666668</v>
      </c>
      <c r="H515" s="32">
        <f t="shared" si="26"/>
        <v>1</v>
      </c>
      <c r="I515" s="10"/>
      <c r="J515" s="7"/>
      <c r="K515" s="8"/>
      <c r="L515" s="7"/>
      <c r="M515" s="3"/>
      <c r="N515" s="3"/>
      <c r="O515" s="11"/>
      <c r="P515" s="12"/>
      <c r="Q515" s="2"/>
      <c r="R515" s="10"/>
      <c r="S515" s="7"/>
      <c r="T515" s="8"/>
      <c r="U515" s="7"/>
      <c r="V515" s="3"/>
      <c r="W515" s="3"/>
      <c r="X515" s="9"/>
      <c r="Y515" s="10"/>
      <c r="Z515" s="2"/>
      <c r="AA515" s="10"/>
      <c r="AB515" s="7"/>
      <c r="AC515" s="8"/>
      <c r="AD515" s="7"/>
      <c r="AE515" s="3"/>
      <c r="AF515" s="3"/>
      <c r="AG515" s="9"/>
      <c r="AH515" s="10"/>
      <c r="AI515" s="2"/>
      <c r="AJ515" s="10"/>
    </row>
    <row r="516" spans="1:36" ht="14.35" x14ac:dyDescent="0.5">
      <c r="A516" s="7">
        <v>983</v>
      </c>
      <c r="B516" s="8" t="s">
        <v>2951</v>
      </c>
      <c r="C516" s="7">
        <v>16361</v>
      </c>
      <c r="D516" s="3" t="s">
        <v>6002</v>
      </c>
      <c r="E516" s="3" t="s">
        <v>2</v>
      </c>
      <c r="F516" s="32">
        <f t="shared" si="27"/>
        <v>12</v>
      </c>
      <c r="G516" s="10">
        <f t="shared" si="28"/>
        <v>4.5447222222222221</v>
      </c>
      <c r="H516" s="32">
        <f t="shared" si="26"/>
        <v>1</v>
      </c>
      <c r="I516" s="10"/>
      <c r="J516" s="7"/>
      <c r="K516" s="8"/>
      <c r="L516" s="7"/>
      <c r="M516" s="3"/>
      <c r="N516" s="3"/>
      <c r="O516" s="11"/>
      <c r="P516" s="12"/>
      <c r="Q516" s="2"/>
      <c r="R516" s="10"/>
      <c r="S516" s="7"/>
      <c r="T516" s="8"/>
      <c r="U516" s="7"/>
      <c r="V516" s="3"/>
      <c r="W516" s="3"/>
      <c r="X516" s="9"/>
      <c r="Y516" s="10"/>
      <c r="Z516" s="2"/>
      <c r="AA516" s="10"/>
      <c r="AB516" s="7"/>
      <c r="AC516" s="8"/>
      <c r="AD516" s="7"/>
      <c r="AE516" s="3"/>
      <c r="AF516" s="3"/>
      <c r="AG516" s="9"/>
      <c r="AH516" s="10"/>
      <c r="AI516" s="2"/>
      <c r="AJ516" s="10"/>
    </row>
    <row r="517" spans="1:36" ht="14.35" x14ac:dyDescent="0.5">
      <c r="A517" s="7">
        <v>983</v>
      </c>
      <c r="B517" s="8" t="s">
        <v>2954</v>
      </c>
      <c r="C517" s="7">
        <v>15759</v>
      </c>
      <c r="D517" s="3" t="s">
        <v>6002</v>
      </c>
      <c r="E517" s="3" t="s">
        <v>2</v>
      </c>
      <c r="F517" s="32">
        <f t="shared" si="27"/>
        <v>12</v>
      </c>
      <c r="G517" s="10">
        <f t="shared" si="28"/>
        <v>4.3775000000000004</v>
      </c>
      <c r="H517" s="32">
        <f t="shared" si="26"/>
        <v>1</v>
      </c>
      <c r="I517" s="10"/>
      <c r="J517" s="7"/>
      <c r="K517" s="8"/>
      <c r="L517" s="7"/>
      <c r="M517" s="3"/>
      <c r="N517" s="3"/>
      <c r="O517" s="11"/>
      <c r="P517" s="12"/>
      <c r="Q517" s="2"/>
      <c r="R517" s="10"/>
      <c r="S517" s="7"/>
      <c r="T517" s="8"/>
      <c r="U517" s="7"/>
      <c r="V517" s="3"/>
      <c r="W517" s="3"/>
      <c r="X517" s="9"/>
      <c r="Y517" s="10"/>
      <c r="Z517" s="2"/>
      <c r="AA517" s="10"/>
      <c r="AB517" s="7"/>
      <c r="AC517" s="8"/>
      <c r="AD517" s="7"/>
      <c r="AE517" s="3"/>
      <c r="AF517" s="3"/>
      <c r="AG517" s="9"/>
      <c r="AH517" s="10"/>
      <c r="AI517" s="2"/>
      <c r="AJ517" s="10"/>
    </row>
    <row r="518" spans="1:36" ht="14.35" x14ac:dyDescent="0.5">
      <c r="A518" s="7">
        <v>983</v>
      </c>
      <c r="B518" s="8" t="s">
        <v>2957</v>
      </c>
      <c r="C518" s="7">
        <v>14559</v>
      </c>
      <c r="D518" s="3" t="s">
        <v>6002</v>
      </c>
      <c r="E518" s="3" t="s">
        <v>2</v>
      </c>
      <c r="F518" s="32">
        <f t="shared" si="27"/>
        <v>12</v>
      </c>
      <c r="G518" s="10">
        <f t="shared" si="28"/>
        <v>4.0441666666666665</v>
      </c>
      <c r="H518" s="32">
        <f t="shared" si="26"/>
        <v>1</v>
      </c>
      <c r="I518" s="10"/>
      <c r="J518" s="7"/>
      <c r="K518" s="8"/>
      <c r="L518" s="7"/>
      <c r="M518" s="3"/>
      <c r="N518" s="3"/>
      <c r="O518" s="11"/>
      <c r="P518" s="12"/>
      <c r="Q518" s="2"/>
      <c r="R518" s="10"/>
      <c r="S518" s="7"/>
      <c r="T518" s="8"/>
      <c r="U518" s="7"/>
      <c r="V518" s="3"/>
      <c r="W518" s="3"/>
      <c r="X518" s="9"/>
      <c r="Y518" s="10"/>
      <c r="Z518" s="2"/>
      <c r="AA518" s="10"/>
      <c r="AB518" s="7"/>
      <c r="AC518" s="8"/>
      <c r="AD518" s="7"/>
      <c r="AE518" s="3"/>
      <c r="AF518" s="3"/>
      <c r="AG518" s="9"/>
      <c r="AH518" s="10"/>
      <c r="AI518" s="2"/>
      <c r="AJ518" s="10"/>
    </row>
    <row r="519" spans="1:36" ht="14.35" x14ac:dyDescent="0.5">
      <c r="A519" s="7">
        <v>983</v>
      </c>
      <c r="B519" s="8" t="s">
        <v>2960</v>
      </c>
      <c r="C519" s="7">
        <v>16579</v>
      </c>
      <c r="D519" s="3" t="s">
        <v>6002</v>
      </c>
      <c r="E519" s="3" t="s">
        <v>2</v>
      </c>
      <c r="F519" s="32">
        <f t="shared" si="27"/>
        <v>12</v>
      </c>
      <c r="G519" s="10">
        <f t="shared" si="28"/>
        <v>4.6052777777777774</v>
      </c>
      <c r="H519" s="32">
        <f t="shared" si="26"/>
        <v>1</v>
      </c>
      <c r="I519" s="10"/>
      <c r="J519" s="7"/>
      <c r="K519" s="8"/>
      <c r="L519" s="7"/>
      <c r="M519" s="3"/>
      <c r="N519" s="3"/>
      <c r="O519" s="11"/>
      <c r="P519" s="12"/>
      <c r="Q519" s="2"/>
      <c r="R519" s="10"/>
      <c r="S519" s="7"/>
      <c r="T519" s="8"/>
      <c r="U519" s="7"/>
      <c r="V519" s="3"/>
      <c r="W519" s="3"/>
      <c r="X519" s="9"/>
      <c r="Y519" s="10"/>
      <c r="Z519" s="2"/>
      <c r="AA519" s="10"/>
      <c r="AB519" s="7"/>
      <c r="AC519" s="8"/>
      <c r="AD519" s="7"/>
      <c r="AE519" s="3"/>
      <c r="AF519" s="3"/>
      <c r="AG519" s="9"/>
      <c r="AH519" s="10"/>
      <c r="AI519" s="2"/>
      <c r="AJ519" s="10"/>
    </row>
    <row r="520" spans="1:36" ht="14.35" x14ac:dyDescent="0.5">
      <c r="A520" s="7">
        <v>983</v>
      </c>
      <c r="B520" s="8" t="s">
        <v>2963</v>
      </c>
      <c r="C520" s="7">
        <v>19959</v>
      </c>
      <c r="D520" s="3" t="s">
        <v>6002</v>
      </c>
      <c r="E520" s="3" t="s">
        <v>2</v>
      </c>
      <c r="F520" s="32">
        <f t="shared" si="27"/>
        <v>12</v>
      </c>
      <c r="G520" s="10">
        <f t="shared" si="28"/>
        <v>5.5441666666666665</v>
      </c>
      <c r="H520" s="32">
        <f t="shared" si="26"/>
        <v>1</v>
      </c>
      <c r="I520" s="10"/>
      <c r="J520" s="7"/>
      <c r="K520" s="8"/>
      <c r="L520" s="7"/>
      <c r="M520" s="3"/>
      <c r="N520" s="3"/>
      <c r="O520" s="11"/>
      <c r="P520" s="12"/>
      <c r="Q520" s="2"/>
      <c r="R520" s="10"/>
      <c r="S520" s="7"/>
      <c r="T520" s="8"/>
      <c r="U520" s="7"/>
      <c r="V520" s="3"/>
      <c r="W520" s="3"/>
      <c r="X520" s="9"/>
      <c r="Y520" s="10"/>
      <c r="Z520" s="2"/>
      <c r="AA520" s="10"/>
      <c r="AB520" s="7"/>
      <c r="AC520" s="8"/>
      <c r="AD520" s="7"/>
      <c r="AE520" s="3"/>
      <c r="AF520" s="3"/>
      <c r="AG520" s="9"/>
      <c r="AH520" s="10"/>
      <c r="AI520" s="2"/>
      <c r="AJ520" s="10"/>
    </row>
    <row r="521" spans="1:36" ht="14.35" x14ac:dyDescent="0.5">
      <c r="A521" s="7">
        <v>983</v>
      </c>
      <c r="B521" s="8" t="s">
        <v>2966</v>
      </c>
      <c r="C521" s="7">
        <v>18500</v>
      </c>
      <c r="D521" s="3" t="s">
        <v>6002</v>
      </c>
      <c r="E521" s="3" t="s">
        <v>2</v>
      </c>
      <c r="F521" s="32">
        <f t="shared" si="27"/>
        <v>12</v>
      </c>
      <c r="G521" s="10">
        <f t="shared" si="28"/>
        <v>5.1388888888888893</v>
      </c>
      <c r="H521" s="32">
        <f t="shared" si="26"/>
        <v>1</v>
      </c>
      <c r="I521" s="10"/>
      <c r="J521" s="7"/>
      <c r="K521" s="8"/>
      <c r="L521" s="7"/>
      <c r="M521" s="3"/>
      <c r="N521" s="3"/>
      <c r="O521" s="11"/>
      <c r="P521" s="12"/>
      <c r="Q521" s="2"/>
      <c r="R521" s="10"/>
      <c r="S521" s="7"/>
      <c r="T521" s="8"/>
      <c r="U521" s="7"/>
      <c r="V521" s="3"/>
      <c r="W521" s="3"/>
      <c r="X521" s="9"/>
      <c r="Y521" s="10"/>
      <c r="Z521" s="2"/>
      <c r="AA521" s="10"/>
      <c r="AB521" s="7"/>
      <c r="AC521" s="8"/>
      <c r="AD521" s="7"/>
      <c r="AE521" s="3"/>
      <c r="AF521" s="3"/>
      <c r="AG521" s="9"/>
      <c r="AH521" s="10"/>
      <c r="AI521" s="2"/>
      <c r="AJ521" s="10"/>
    </row>
    <row r="522" spans="1:36" ht="14.35" x14ac:dyDescent="0.5">
      <c r="A522" s="7">
        <v>1006</v>
      </c>
      <c r="B522" s="8" t="s">
        <v>59</v>
      </c>
      <c r="C522" s="7">
        <v>12642</v>
      </c>
      <c r="D522" s="3" t="s">
        <v>6002</v>
      </c>
      <c r="E522" s="3" t="s">
        <v>0</v>
      </c>
      <c r="F522" s="32">
        <f t="shared" si="27"/>
        <v>9</v>
      </c>
      <c r="G522" s="10">
        <f t="shared" si="28"/>
        <v>3.5116666666666667</v>
      </c>
      <c r="H522" s="32">
        <f t="shared" ref="H522:H585" si="29">IF(G522&lt;=F522,1,0)</f>
        <v>1</v>
      </c>
      <c r="I522" s="10"/>
      <c r="J522" s="7"/>
      <c r="K522" s="8"/>
      <c r="L522" s="7"/>
      <c r="M522" s="3"/>
      <c r="N522" s="3"/>
      <c r="O522" s="11"/>
      <c r="P522" s="12"/>
      <c r="Q522" s="2"/>
      <c r="R522" s="10"/>
      <c r="S522" s="7"/>
      <c r="T522" s="8"/>
      <c r="U522" s="7"/>
      <c r="V522" s="3"/>
      <c r="W522" s="3"/>
      <c r="X522" s="9"/>
      <c r="Y522" s="10"/>
      <c r="Z522" s="2"/>
      <c r="AA522" s="10"/>
      <c r="AB522" s="7"/>
      <c r="AC522" s="8"/>
      <c r="AD522" s="7"/>
      <c r="AE522" s="3"/>
      <c r="AF522" s="3"/>
      <c r="AG522" s="9"/>
      <c r="AH522" s="10"/>
      <c r="AI522" s="2"/>
      <c r="AJ522" s="10"/>
    </row>
    <row r="523" spans="1:36" ht="14.35" x14ac:dyDescent="0.5">
      <c r="A523" s="7">
        <v>1006</v>
      </c>
      <c r="B523" s="8" t="s">
        <v>1629</v>
      </c>
      <c r="C523" s="7">
        <v>12862</v>
      </c>
      <c r="D523" s="3" t="s">
        <v>6002</v>
      </c>
      <c r="E523" s="3" t="s">
        <v>0</v>
      </c>
      <c r="F523" s="32">
        <f t="shared" si="27"/>
        <v>9</v>
      </c>
      <c r="G523" s="10">
        <f t="shared" si="28"/>
        <v>3.5727777777777776</v>
      </c>
      <c r="H523" s="32">
        <f t="shared" si="29"/>
        <v>1</v>
      </c>
      <c r="I523" s="10"/>
      <c r="J523" s="7"/>
      <c r="K523" s="8"/>
      <c r="L523" s="7"/>
      <c r="M523" s="3"/>
      <c r="N523" s="3"/>
      <c r="O523" s="11"/>
      <c r="P523" s="12"/>
      <c r="Q523" s="2"/>
      <c r="R523" s="10"/>
      <c r="S523" s="7"/>
      <c r="T523" s="8"/>
      <c r="U523" s="7"/>
      <c r="V523" s="3"/>
      <c r="W523" s="3"/>
      <c r="X523" s="9"/>
      <c r="Y523" s="10"/>
      <c r="Z523" s="2"/>
      <c r="AA523" s="10"/>
      <c r="AB523" s="7"/>
      <c r="AC523" s="8"/>
      <c r="AD523" s="7"/>
      <c r="AE523" s="3"/>
      <c r="AF523" s="3"/>
      <c r="AG523" s="9"/>
      <c r="AH523" s="10"/>
      <c r="AI523" s="2"/>
      <c r="AJ523" s="10"/>
    </row>
    <row r="524" spans="1:36" ht="14.35" x14ac:dyDescent="0.5">
      <c r="A524" s="7">
        <v>1006</v>
      </c>
      <c r="B524" s="8" t="s">
        <v>1632</v>
      </c>
      <c r="C524" s="7">
        <v>14908</v>
      </c>
      <c r="D524" s="3" t="s">
        <v>6002</v>
      </c>
      <c r="E524" s="3" t="s">
        <v>0</v>
      </c>
      <c r="F524" s="32">
        <f t="shared" si="27"/>
        <v>9</v>
      </c>
      <c r="G524" s="10">
        <f t="shared" si="28"/>
        <v>4.141111111111111</v>
      </c>
      <c r="H524" s="32">
        <f t="shared" si="29"/>
        <v>1</v>
      </c>
      <c r="I524" s="10"/>
      <c r="J524" s="7"/>
      <c r="K524" s="8"/>
      <c r="L524" s="7"/>
      <c r="M524" s="3"/>
      <c r="N524" s="3"/>
      <c r="O524" s="11"/>
      <c r="P524" s="12"/>
      <c r="Q524" s="2"/>
      <c r="R524" s="10"/>
      <c r="S524" s="7"/>
      <c r="T524" s="8"/>
      <c r="U524" s="7"/>
      <c r="V524" s="3"/>
      <c r="W524" s="3"/>
      <c r="X524" s="9"/>
      <c r="Y524" s="10"/>
      <c r="Z524" s="2"/>
      <c r="AA524" s="10"/>
      <c r="AB524" s="7"/>
      <c r="AC524" s="8"/>
      <c r="AD524" s="7"/>
      <c r="AE524" s="3"/>
      <c r="AF524" s="3"/>
      <c r="AG524" s="9"/>
      <c r="AH524" s="10"/>
      <c r="AI524" s="2"/>
      <c r="AJ524" s="10"/>
    </row>
    <row r="525" spans="1:36" ht="14.35" x14ac:dyDescent="0.5">
      <c r="A525" s="7">
        <v>1006</v>
      </c>
      <c r="B525" s="8" t="s">
        <v>1635</v>
      </c>
      <c r="C525" s="7">
        <v>9208</v>
      </c>
      <c r="D525" s="3" t="s">
        <v>6002</v>
      </c>
      <c r="E525" s="3" t="s">
        <v>0</v>
      </c>
      <c r="F525" s="32">
        <f t="shared" si="27"/>
        <v>9</v>
      </c>
      <c r="G525" s="10">
        <f t="shared" si="28"/>
        <v>2.5577777777777779</v>
      </c>
      <c r="H525" s="32">
        <f t="shared" si="29"/>
        <v>1</v>
      </c>
      <c r="I525" s="10"/>
      <c r="J525" s="7"/>
      <c r="K525" s="8"/>
      <c r="L525" s="7"/>
      <c r="M525" s="3"/>
      <c r="N525" s="3"/>
      <c r="O525" s="11"/>
      <c r="P525" s="12"/>
      <c r="Q525" s="2"/>
      <c r="R525" s="10"/>
      <c r="S525" s="7"/>
      <c r="T525" s="8"/>
      <c r="U525" s="7"/>
      <c r="V525" s="3"/>
      <c r="W525" s="3"/>
      <c r="X525" s="9"/>
      <c r="Y525" s="10"/>
      <c r="Z525" s="2"/>
      <c r="AA525" s="10"/>
      <c r="AB525" s="7"/>
      <c r="AC525" s="8"/>
      <c r="AD525" s="7"/>
      <c r="AE525" s="3"/>
      <c r="AF525" s="3"/>
      <c r="AG525" s="9"/>
      <c r="AH525" s="10"/>
      <c r="AI525" s="2"/>
      <c r="AJ525" s="10"/>
    </row>
    <row r="526" spans="1:36" ht="14.35" x14ac:dyDescent="0.5">
      <c r="A526" s="7">
        <v>1006</v>
      </c>
      <c r="B526" s="8" t="s">
        <v>1638</v>
      </c>
      <c r="C526" s="7">
        <v>9781</v>
      </c>
      <c r="D526" s="3" t="s">
        <v>6002</v>
      </c>
      <c r="E526" s="3" t="s">
        <v>0</v>
      </c>
      <c r="F526" s="32">
        <f t="shared" si="27"/>
        <v>9</v>
      </c>
      <c r="G526" s="10">
        <f t="shared" si="28"/>
        <v>2.7169444444444446</v>
      </c>
      <c r="H526" s="32">
        <f t="shared" si="29"/>
        <v>1</v>
      </c>
      <c r="I526" s="10"/>
      <c r="J526" s="7"/>
      <c r="K526" s="8"/>
      <c r="L526" s="7"/>
      <c r="M526" s="3"/>
      <c r="N526" s="3"/>
      <c r="O526" s="11"/>
      <c r="P526" s="12"/>
      <c r="Q526" s="2"/>
      <c r="R526" s="10"/>
      <c r="S526" s="7"/>
      <c r="T526" s="8"/>
      <c r="U526" s="7"/>
      <c r="V526" s="3"/>
      <c r="W526" s="3"/>
      <c r="X526" s="9"/>
      <c r="Y526" s="10"/>
      <c r="Z526" s="2"/>
      <c r="AA526" s="10"/>
      <c r="AB526" s="7"/>
      <c r="AC526" s="8"/>
      <c r="AD526" s="7"/>
      <c r="AE526" s="3"/>
      <c r="AF526" s="3"/>
      <c r="AG526" s="9"/>
      <c r="AH526" s="10"/>
      <c r="AI526" s="2"/>
      <c r="AJ526" s="10"/>
    </row>
    <row r="527" spans="1:36" ht="14.35" x14ac:dyDescent="0.5">
      <c r="A527" s="7">
        <v>1006</v>
      </c>
      <c r="B527" s="8" t="s">
        <v>1641</v>
      </c>
      <c r="C527" s="7">
        <v>16146</v>
      </c>
      <c r="D527" s="3" t="s">
        <v>6002</v>
      </c>
      <c r="E527" s="3" t="s">
        <v>0</v>
      </c>
      <c r="F527" s="32">
        <f t="shared" si="27"/>
        <v>9</v>
      </c>
      <c r="G527" s="10">
        <f t="shared" si="28"/>
        <v>4.4850000000000003</v>
      </c>
      <c r="H527" s="32">
        <f t="shared" si="29"/>
        <v>1</v>
      </c>
      <c r="I527" s="10"/>
      <c r="J527" s="7"/>
      <c r="K527" s="8"/>
      <c r="L527" s="7"/>
      <c r="M527" s="3"/>
      <c r="N527" s="3"/>
      <c r="O527" s="11"/>
      <c r="P527" s="12"/>
      <c r="Q527" s="2"/>
      <c r="R527" s="10"/>
      <c r="S527" s="7"/>
      <c r="T527" s="8"/>
      <c r="U527" s="7"/>
      <c r="V527" s="3"/>
      <c r="W527" s="3"/>
      <c r="X527" s="9"/>
      <c r="Y527" s="10"/>
      <c r="Z527" s="2"/>
      <c r="AA527" s="10"/>
      <c r="AB527" s="7"/>
      <c r="AC527" s="8"/>
      <c r="AD527" s="7"/>
      <c r="AE527" s="3"/>
      <c r="AF527" s="3"/>
      <c r="AG527" s="9"/>
      <c r="AH527" s="10"/>
      <c r="AI527" s="2"/>
      <c r="AJ527" s="10"/>
    </row>
    <row r="528" spans="1:36" ht="14.35" x14ac:dyDescent="0.5">
      <c r="A528" s="7">
        <v>1006</v>
      </c>
      <c r="B528" s="8" t="s">
        <v>1644</v>
      </c>
      <c r="C528" s="7">
        <v>9867</v>
      </c>
      <c r="D528" s="3" t="s">
        <v>6002</v>
      </c>
      <c r="E528" s="3" t="s">
        <v>0</v>
      </c>
      <c r="F528" s="32">
        <f t="shared" si="27"/>
        <v>9</v>
      </c>
      <c r="G528" s="10">
        <f t="shared" si="28"/>
        <v>2.7408333333333332</v>
      </c>
      <c r="H528" s="32">
        <f t="shared" si="29"/>
        <v>1</v>
      </c>
      <c r="I528" s="10"/>
      <c r="J528" s="7"/>
      <c r="K528" s="8"/>
      <c r="L528" s="7"/>
      <c r="M528" s="3"/>
      <c r="N528" s="3"/>
      <c r="O528" s="11"/>
      <c r="P528" s="12"/>
      <c r="Q528" s="2"/>
      <c r="R528" s="10"/>
      <c r="S528" s="7"/>
      <c r="T528" s="8"/>
      <c r="U528" s="7"/>
      <c r="V528" s="3"/>
      <c r="W528" s="3"/>
      <c r="X528" s="9"/>
      <c r="Y528" s="10"/>
      <c r="Z528" s="2"/>
      <c r="AA528" s="10"/>
      <c r="AB528" s="7"/>
      <c r="AC528" s="8"/>
      <c r="AD528" s="7"/>
      <c r="AE528" s="3"/>
      <c r="AF528" s="3"/>
      <c r="AG528" s="9"/>
      <c r="AH528" s="10"/>
      <c r="AI528" s="2"/>
      <c r="AJ528" s="10"/>
    </row>
    <row r="529" spans="1:36" ht="14.35" x14ac:dyDescent="0.5">
      <c r="A529" s="7">
        <v>1006</v>
      </c>
      <c r="B529" s="8" t="s">
        <v>1647</v>
      </c>
      <c r="C529" s="7">
        <v>10328</v>
      </c>
      <c r="D529" s="3" t="s">
        <v>6002</v>
      </c>
      <c r="E529" s="3" t="s">
        <v>0</v>
      </c>
      <c r="F529" s="32">
        <f t="shared" si="27"/>
        <v>9</v>
      </c>
      <c r="G529" s="10">
        <f t="shared" si="28"/>
        <v>2.8688888888888888</v>
      </c>
      <c r="H529" s="32">
        <f t="shared" si="29"/>
        <v>1</v>
      </c>
      <c r="I529" s="10"/>
      <c r="J529" s="7"/>
      <c r="K529" s="8"/>
      <c r="L529" s="7"/>
      <c r="M529" s="3"/>
      <c r="N529" s="3"/>
      <c r="O529" s="11"/>
      <c r="P529" s="12"/>
      <c r="Q529" s="2"/>
      <c r="R529" s="10"/>
      <c r="S529" s="7"/>
      <c r="T529" s="8"/>
      <c r="U529" s="7"/>
      <c r="V529" s="3"/>
      <c r="W529" s="3"/>
      <c r="X529" s="9"/>
      <c r="Y529" s="10"/>
      <c r="Z529" s="2"/>
      <c r="AA529" s="10"/>
      <c r="AB529" s="7"/>
      <c r="AC529" s="8"/>
      <c r="AD529" s="7"/>
      <c r="AE529" s="3"/>
      <c r="AF529" s="3"/>
      <c r="AG529" s="9"/>
      <c r="AH529" s="10"/>
      <c r="AI529" s="2"/>
      <c r="AJ529" s="10"/>
    </row>
    <row r="530" spans="1:36" ht="14.35" x14ac:dyDescent="0.5">
      <c r="A530" s="7">
        <v>1006</v>
      </c>
      <c r="B530" s="8" t="s">
        <v>1650</v>
      </c>
      <c r="C530" s="7">
        <v>12948</v>
      </c>
      <c r="D530" s="3" t="s">
        <v>6002</v>
      </c>
      <c r="E530" s="3" t="s">
        <v>0</v>
      </c>
      <c r="F530" s="32">
        <f t="shared" si="27"/>
        <v>9</v>
      </c>
      <c r="G530" s="10">
        <f t="shared" si="28"/>
        <v>3.5966666666666667</v>
      </c>
      <c r="H530" s="32">
        <f t="shared" si="29"/>
        <v>1</v>
      </c>
      <c r="I530" s="10"/>
      <c r="J530" s="7"/>
      <c r="K530" s="8"/>
      <c r="L530" s="7"/>
      <c r="M530" s="3"/>
      <c r="N530" s="3"/>
      <c r="O530" s="11"/>
      <c r="P530" s="12"/>
      <c r="Q530" s="2"/>
      <c r="R530" s="10"/>
      <c r="S530" s="7"/>
      <c r="T530" s="8"/>
      <c r="U530" s="7"/>
      <c r="V530" s="3"/>
      <c r="W530" s="3"/>
      <c r="X530" s="9"/>
      <c r="Y530" s="10"/>
      <c r="Z530" s="2"/>
      <c r="AA530" s="10"/>
      <c r="AB530" s="7"/>
      <c r="AC530" s="8"/>
      <c r="AD530" s="7"/>
      <c r="AE530" s="3"/>
      <c r="AF530" s="3"/>
      <c r="AG530" s="9"/>
      <c r="AH530" s="10"/>
      <c r="AI530" s="2"/>
      <c r="AJ530" s="10"/>
    </row>
    <row r="531" spans="1:36" ht="14.35" x14ac:dyDescent="0.5">
      <c r="A531" s="7">
        <v>1006</v>
      </c>
      <c r="B531" s="8" t="s">
        <v>1653</v>
      </c>
      <c r="C531" s="7">
        <v>9942</v>
      </c>
      <c r="D531" s="3" t="s">
        <v>6002</v>
      </c>
      <c r="E531" s="3" t="s">
        <v>0</v>
      </c>
      <c r="F531" s="32">
        <f t="shared" si="27"/>
        <v>9</v>
      </c>
      <c r="G531" s="10">
        <f t="shared" si="28"/>
        <v>2.7616666666666667</v>
      </c>
      <c r="H531" s="32">
        <f t="shared" si="29"/>
        <v>1</v>
      </c>
      <c r="I531" s="10"/>
      <c r="J531" s="7"/>
      <c r="K531" s="8"/>
      <c r="L531" s="7"/>
      <c r="M531" s="3"/>
      <c r="N531" s="3"/>
      <c r="O531" s="11"/>
      <c r="P531" s="12"/>
      <c r="Q531" s="2"/>
      <c r="R531" s="10"/>
      <c r="S531" s="7"/>
      <c r="T531" s="8"/>
      <c r="U531" s="7"/>
      <c r="V531" s="3"/>
      <c r="W531" s="3"/>
      <c r="X531" s="9"/>
      <c r="Y531" s="10"/>
      <c r="Z531" s="2"/>
      <c r="AA531" s="10"/>
      <c r="AB531" s="7"/>
      <c r="AC531" s="8"/>
      <c r="AD531" s="7"/>
      <c r="AE531" s="3"/>
      <c r="AF531" s="3"/>
      <c r="AG531" s="9"/>
      <c r="AH531" s="10"/>
      <c r="AI531" s="2"/>
      <c r="AJ531" s="10"/>
    </row>
    <row r="532" spans="1:36" ht="14.35" x14ac:dyDescent="0.5">
      <c r="A532" s="7">
        <v>1006</v>
      </c>
      <c r="B532" s="8" t="s">
        <v>1656</v>
      </c>
      <c r="C532" s="7">
        <v>10302</v>
      </c>
      <c r="D532" s="3" t="s">
        <v>6002</v>
      </c>
      <c r="E532" s="3" t="s">
        <v>0</v>
      </c>
      <c r="F532" s="32">
        <f t="shared" si="27"/>
        <v>9</v>
      </c>
      <c r="G532" s="10">
        <f t="shared" si="28"/>
        <v>2.8616666666666668</v>
      </c>
      <c r="H532" s="32">
        <f t="shared" si="29"/>
        <v>1</v>
      </c>
      <c r="I532" s="10"/>
      <c r="J532" s="7"/>
      <c r="K532" s="8"/>
      <c r="L532" s="7"/>
      <c r="M532" s="3"/>
      <c r="N532" s="3"/>
      <c r="O532" s="11"/>
      <c r="P532" s="12"/>
      <c r="Q532" s="2"/>
      <c r="R532" s="10"/>
      <c r="S532" s="7"/>
      <c r="T532" s="8"/>
      <c r="U532" s="7"/>
      <c r="V532" s="3"/>
      <c r="W532" s="3"/>
      <c r="X532" s="9"/>
      <c r="Y532" s="10"/>
      <c r="Z532" s="2"/>
      <c r="AA532" s="10"/>
      <c r="AB532" s="7"/>
      <c r="AC532" s="8"/>
      <c r="AD532" s="7"/>
      <c r="AE532" s="3"/>
      <c r="AF532" s="3"/>
      <c r="AG532" s="9"/>
      <c r="AH532" s="10"/>
      <c r="AI532" s="2"/>
      <c r="AJ532" s="10"/>
    </row>
    <row r="533" spans="1:36" ht="14.35" x14ac:dyDescent="0.5">
      <c r="A533" s="7">
        <v>1006</v>
      </c>
      <c r="B533" s="8" t="s">
        <v>1659</v>
      </c>
      <c r="C533" s="7">
        <v>11802</v>
      </c>
      <c r="D533" s="3" t="s">
        <v>6002</v>
      </c>
      <c r="E533" s="3" t="s">
        <v>0</v>
      </c>
      <c r="F533" s="32">
        <f t="shared" si="27"/>
        <v>9</v>
      </c>
      <c r="G533" s="10">
        <f t="shared" si="28"/>
        <v>3.2783333333333333</v>
      </c>
      <c r="H533" s="32">
        <f t="shared" si="29"/>
        <v>1</v>
      </c>
      <c r="I533" s="10"/>
      <c r="J533" s="7"/>
      <c r="K533" s="8"/>
      <c r="L533" s="7"/>
      <c r="M533" s="3"/>
      <c r="N533" s="3"/>
      <c r="O533" s="11"/>
      <c r="P533" s="12"/>
      <c r="Q533" s="2"/>
      <c r="R533" s="10"/>
      <c r="S533" s="7"/>
      <c r="T533" s="8"/>
      <c r="U533" s="7"/>
      <c r="V533" s="3"/>
      <c r="W533" s="3"/>
      <c r="X533" s="9"/>
      <c r="Y533" s="10"/>
      <c r="Z533" s="2"/>
      <c r="AA533" s="10"/>
      <c r="AB533" s="7"/>
      <c r="AC533" s="8"/>
      <c r="AD533" s="7"/>
      <c r="AE533" s="3"/>
      <c r="AF533" s="3"/>
      <c r="AG533" s="9"/>
      <c r="AH533" s="10"/>
      <c r="AI533" s="2"/>
      <c r="AJ533" s="10"/>
    </row>
    <row r="534" spans="1:36" ht="14.35" x14ac:dyDescent="0.5">
      <c r="A534" s="7">
        <v>1006</v>
      </c>
      <c r="B534" s="8" t="s">
        <v>1662</v>
      </c>
      <c r="C534" s="7">
        <v>16388</v>
      </c>
      <c r="D534" s="3" t="s">
        <v>6002</v>
      </c>
      <c r="E534" s="3" t="s">
        <v>0</v>
      </c>
      <c r="F534" s="32">
        <f t="shared" si="27"/>
        <v>9</v>
      </c>
      <c r="G534" s="10">
        <f t="shared" si="28"/>
        <v>4.5522222222222224</v>
      </c>
      <c r="H534" s="32">
        <f t="shared" si="29"/>
        <v>1</v>
      </c>
      <c r="I534" s="10"/>
      <c r="J534" s="7"/>
      <c r="K534" s="8"/>
      <c r="L534" s="7"/>
      <c r="M534" s="3"/>
      <c r="N534" s="3"/>
      <c r="O534" s="11"/>
      <c r="P534" s="12"/>
      <c r="Q534" s="2"/>
      <c r="R534" s="10"/>
      <c r="S534" s="7"/>
      <c r="T534" s="8"/>
      <c r="U534" s="7"/>
      <c r="V534" s="3"/>
      <c r="W534" s="3"/>
      <c r="X534" s="9"/>
      <c r="Y534" s="10"/>
      <c r="Z534" s="2"/>
      <c r="AA534" s="10"/>
      <c r="AB534" s="7"/>
      <c r="AC534" s="8"/>
      <c r="AD534" s="7"/>
      <c r="AE534" s="3"/>
      <c r="AF534" s="3"/>
      <c r="AG534" s="9"/>
      <c r="AH534" s="10"/>
      <c r="AI534" s="2"/>
      <c r="AJ534" s="10"/>
    </row>
    <row r="535" spans="1:36" ht="14.35" x14ac:dyDescent="0.5">
      <c r="A535" s="7">
        <v>1006</v>
      </c>
      <c r="B535" s="8" t="s">
        <v>1665</v>
      </c>
      <c r="C535" s="7">
        <v>10201</v>
      </c>
      <c r="D535" s="3" t="s">
        <v>6002</v>
      </c>
      <c r="E535" s="3" t="s">
        <v>0</v>
      </c>
      <c r="F535" s="32">
        <f t="shared" si="27"/>
        <v>9</v>
      </c>
      <c r="G535" s="10">
        <f t="shared" si="28"/>
        <v>2.8336111111111113</v>
      </c>
      <c r="H535" s="32">
        <f t="shared" si="29"/>
        <v>1</v>
      </c>
      <c r="I535" s="10"/>
      <c r="J535" s="7"/>
      <c r="K535" s="8"/>
      <c r="L535" s="7"/>
      <c r="M535" s="3"/>
      <c r="N535" s="3"/>
      <c r="O535" s="11"/>
      <c r="P535" s="12"/>
      <c r="Q535" s="2"/>
      <c r="R535" s="10"/>
      <c r="S535" s="7"/>
      <c r="T535" s="8"/>
      <c r="U535" s="7"/>
      <c r="V535" s="3"/>
      <c r="W535" s="3"/>
      <c r="X535" s="9"/>
      <c r="Y535" s="10"/>
      <c r="Z535" s="2"/>
      <c r="AA535" s="10"/>
      <c r="AB535" s="7"/>
      <c r="AC535" s="8"/>
      <c r="AD535" s="7"/>
      <c r="AE535" s="3"/>
      <c r="AF535" s="3"/>
      <c r="AG535" s="9"/>
      <c r="AH535" s="10"/>
      <c r="AI535" s="2"/>
      <c r="AJ535" s="10"/>
    </row>
    <row r="536" spans="1:36" ht="14.35" x14ac:dyDescent="0.5">
      <c r="A536" s="7">
        <v>1006</v>
      </c>
      <c r="B536" s="8" t="s">
        <v>1668</v>
      </c>
      <c r="C536" s="7">
        <v>10602</v>
      </c>
      <c r="D536" s="3" t="s">
        <v>6002</v>
      </c>
      <c r="E536" s="3" t="s">
        <v>0</v>
      </c>
      <c r="F536" s="32">
        <f t="shared" si="27"/>
        <v>9</v>
      </c>
      <c r="G536" s="10">
        <f t="shared" si="28"/>
        <v>2.9449999999999998</v>
      </c>
      <c r="H536" s="32">
        <f t="shared" si="29"/>
        <v>1</v>
      </c>
      <c r="I536" s="10"/>
      <c r="J536" s="7"/>
      <c r="K536" s="8"/>
      <c r="L536" s="7"/>
      <c r="M536" s="3"/>
      <c r="N536" s="3"/>
      <c r="O536" s="11"/>
      <c r="P536" s="12"/>
      <c r="Q536" s="2"/>
      <c r="R536" s="10"/>
      <c r="S536" s="7"/>
      <c r="T536" s="8"/>
      <c r="U536" s="7"/>
      <c r="V536" s="3"/>
      <c r="W536" s="3"/>
      <c r="X536" s="9"/>
      <c r="Y536" s="10"/>
      <c r="Z536" s="2"/>
      <c r="AA536" s="10"/>
      <c r="AB536" s="7"/>
      <c r="AC536" s="8"/>
      <c r="AD536" s="7"/>
      <c r="AE536" s="3"/>
      <c r="AF536" s="3"/>
      <c r="AG536" s="9"/>
      <c r="AH536" s="10"/>
      <c r="AI536" s="2"/>
      <c r="AJ536" s="10"/>
    </row>
    <row r="537" spans="1:36" ht="14.35" x14ac:dyDescent="0.5">
      <c r="A537" s="7">
        <v>1006</v>
      </c>
      <c r="B537" s="8" t="s">
        <v>1671</v>
      </c>
      <c r="C537" s="7">
        <v>10421</v>
      </c>
      <c r="D537" s="3" t="s">
        <v>6002</v>
      </c>
      <c r="E537" s="3" t="s">
        <v>0</v>
      </c>
      <c r="F537" s="32">
        <f t="shared" si="27"/>
        <v>9</v>
      </c>
      <c r="G537" s="10">
        <f t="shared" si="28"/>
        <v>2.8947222222222222</v>
      </c>
      <c r="H537" s="32">
        <f t="shared" si="29"/>
        <v>1</v>
      </c>
      <c r="I537" s="10"/>
      <c r="J537" s="7"/>
      <c r="K537" s="8"/>
      <c r="L537" s="7"/>
      <c r="M537" s="3"/>
      <c r="N537" s="3"/>
      <c r="O537" s="11"/>
      <c r="P537" s="12"/>
      <c r="Q537" s="2"/>
      <c r="R537" s="10"/>
      <c r="S537" s="7"/>
      <c r="T537" s="8"/>
      <c r="U537" s="7"/>
      <c r="V537" s="3"/>
      <c r="W537" s="3"/>
      <c r="X537" s="9"/>
      <c r="Y537" s="10"/>
      <c r="Z537" s="2"/>
      <c r="AA537" s="10"/>
      <c r="AB537" s="7"/>
      <c r="AC537" s="8"/>
      <c r="AD537" s="7"/>
      <c r="AE537" s="3"/>
      <c r="AF537" s="3"/>
      <c r="AG537" s="9"/>
      <c r="AH537" s="10"/>
      <c r="AI537" s="2"/>
      <c r="AJ537" s="10"/>
    </row>
    <row r="538" spans="1:36" ht="14.35" x14ac:dyDescent="0.5">
      <c r="A538" s="7">
        <v>1006</v>
      </c>
      <c r="B538" s="8" t="s">
        <v>1674</v>
      </c>
      <c r="C538" s="7">
        <v>11021</v>
      </c>
      <c r="D538" s="3" t="s">
        <v>6002</v>
      </c>
      <c r="E538" s="3" t="s">
        <v>0</v>
      </c>
      <c r="F538" s="32">
        <f t="shared" si="27"/>
        <v>9</v>
      </c>
      <c r="G538" s="10">
        <f t="shared" si="28"/>
        <v>3.0613888888888887</v>
      </c>
      <c r="H538" s="32">
        <f t="shared" si="29"/>
        <v>1</v>
      </c>
      <c r="I538" s="10"/>
      <c r="J538" s="7"/>
      <c r="K538" s="8"/>
      <c r="L538" s="7"/>
      <c r="M538" s="3"/>
      <c r="N538" s="3"/>
      <c r="O538" s="11"/>
      <c r="P538" s="12"/>
      <c r="Q538" s="2"/>
      <c r="R538" s="10"/>
      <c r="S538" s="7"/>
      <c r="T538" s="8"/>
      <c r="U538" s="7"/>
      <c r="V538" s="3"/>
      <c r="W538" s="3"/>
      <c r="X538" s="9"/>
      <c r="Y538" s="10"/>
      <c r="Z538" s="2"/>
      <c r="AA538" s="10"/>
      <c r="AB538" s="7"/>
      <c r="AC538" s="8"/>
      <c r="AD538" s="7"/>
      <c r="AE538" s="3"/>
      <c r="AF538" s="3"/>
      <c r="AG538" s="9"/>
      <c r="AH538" s="10"/>
      <c r="AI538" s="2"/>
      <c r="AJ538" s="10"/>
    </row>
    <row r="539" spans="1:36" ht="14.35" x14ac:dyDescent="0.5">
      <c r="A539" s="7">
        <v>1006</v>
      </c>
      <c r="B539" s="8" t="s">
        <v>1677</v>
      </c>
      <c r="C539" s="7">
        <v>11322</v>
      </c>
      <c r="D539" s="3" t="s">
        <v>6002</v>
      </c>
      <c r="E539" s="3" t="s">
        <v>0</v>
      </c>
      <c r="F539" s="32">
        <f t="shared" si="27"/>
        <v>9</v>
      </c>
      <c r="G539" s="10">
        <f t="shared" si="28"/>
        <v>3.145</v>
      </c>
      <c r="H539" s="32">
        <f t="shared" si="29"/>
        <v>1</v>
      </c>
      <c r="I539" s="10"/>
      <c r="J539" s="7"/>
      <c r="K539" s="8"/>
      <c r="L539" s="7"/>
      <c r="M539" s="3"/>
      <c r="N539" s="3"/>
      <c r="O539" s="11"/>
      <c r="P539" s="12"/>
      <c r="Q539" s="2"/>
      <c r="R539" s="10"/>
      <c r="S539" s="7"/>
      <c r="T539" s="8"/>
      <c r="U539" s="7"/>
      <c r="V539" s="3"/>
      <c r="W539" s="3"/>
      <c r="X539" s="9"/>
      <c r="Y539" s="10"/>
      <c r="Z539" s="2"/>
      <c r="AA539" s="10"/>
      <c r="AB539" s="7"/>
      <c r="AC539" s="8"/>
      <c r="AD539" s="7"/>
      <c r="AE539" s="3"/>
      <c r="AF539" s="3"/>
      <c r="AG539" s="9"/>
      <c r="AH539" s="10"/>
      <c r="AI539" s="2"/>
      <c r="AJ539" s="10"/>
    </row>
    <row r="540" spans="1:36" ht="14.35" x14ac:dyDescent="0.5">
      <c r="A540" s="7">
        <v>1006</v>
      </c>
      <c r="B540" s="8" t="s">
        <v>1680</v>
      </c>
      <c r="C540" s="7">
        <v>11564</v>
      </c>
      <c r="D540" s="3" t="s">
        <v>6002</v>
      </c>
      <c r="E540" s="3" t="s">
        <v>0</v>
      </c>
      <c r="F540" s="32">
        <f t="shared" si="27"/>
        <v>9</v>
      </c>
      <c r="G540" s="10">
        <f t="shared" si="28"/>
        <v>3.2122222222222221</v>
      </c>
      <c r="H540" s="32">
        <f t="shared" si="29"/>
        <v>1</v>
      </c>
      <c r="I540" s="10"/>
      <c r="J540" s="7"/>
      <c r="K540" s="8"/>
      <c r="L540" s="7"/>
      <c r="M540" s="3"/>
      <c r="N540" s="3"/>
      <c r="O540" s="11"/>
      <c r="P540" s="12"/>
      <c r="Q540" s="2"/>
      <c r="R540" s="10"/>
      <c r="S540" s="7"/>
      <c r="T540" s="8"/>
      <c r="U540" s="7"/>
      <c r="V540" s="3"/>
      <c r="W540" s="3"/>
      <c r="X540" s="9"/>
      <c r="Y540" s="10"/>
      <c r="Z540" s="2"/>
      <c r="AA540" s="10"/>
      <c r="AB540" s="7"/>
      <c r="AC540" s="8"/>
      <c r="AD540" s="7"/>
      <c r="AE540" s="3"/>
      <c r="AF540" s="3"/>
      <c r="AG540" s="9"/>
      <c r="AH540" s="10"/>
      <c r="AI540" s="2"/>
      <c r="AJ540" s="10"/>
    </row>
    <row r="541" spans="1:36" ht="14.35" x14ac:dyDescent="0.5">
      <c r="A541" s="7">
        <v>1006</v>
      </c>
      <c r="B541" s="8" t="s">
        <v>1683</v>
      </c>
      <c r="C541" s="7">
        <v>17181</v>
      </c>
      <c r="D541" s="3" t="s">
        <v>6002</v>
      </c>
      <c r="E541" s="3" t="s">
        <v>0</v>
      </c>
      <c r="F541" s="32">
        <f t="shared" si="27"/>
        <v>9</v>
      </c>
      <c r="G541" s="10">
        <f t="shared" si="28"/>
        <v>4.7725</v>
      </c>
      <c r="H541" s="32">
        <f t="shared" si="29"/>
        <v>1</v>
      </c>
      <c r="I541" s="10"/>
      <c r="J541" s="7"/>
      <c r="K541" s="8"/>
      <c r="L541" s="7"/>
      <c r="M541" s="3"/>
      <c r="N541" s="3"/>
      <c r="O541" s="11"/>
      <c r="P541" s="12"/>
      <c r="Q541" s="2"/>
      <c r="R541" s="10"/>
      <c r="S541" s="7"/>
      <c r="T541" s="8"/>
      <c r="U541" s="7"/>
      <c r="V541" s="3"/>
      <c r="W541" s="3"/>
      <c r="X541" s="9"/>
      <c r="Y541" s="10"/>
      <c r="Z541" s="2"/>
      <c r="AA541" s="10"/>
      <c r="AB541" s="7"/>
      <c r="AC541" s="8"/>
      <c r="AD541" s="7"/>
      <c r="AE541" s="3"/>
      <c r="AF541" s="3"/>
      <c r="AG541" s="9"/>
      <c r="AH541" s="10"/>
      <c r="AI541" s="2"/>
      <c r="AJ541" s="10"/>
    </row>
    <row r="542" spans="1:36" ht="14.35" x14ac:dyDescent="0.5">
      <c r="A542" s="7">
        <v>1006</v>
      </c>
      <c r="B542" s="8" t="s">
        <v>1686</v>
      </c>
      <c r="C542" s="7">
        <v>11362</v>
      </c>
      <c r="D542" s="3" t="s">
        <v>6002</v>
      </c>
      <c r="E542" s="3" t="s">
        <v>0</v>
      </c>
      <c r="F542" s="32">
        <f t="shared" si="27"/>
        <v>9</v>
      </c>
      <c r="G542" s="10">
        <f t="shared" si="28"/>
        <v>3.1561111111111111</v>
      </c>
      <c r="H542" s="32">
        <f t="shared" si="29"/>
        <v>1</v>
      </c>
      <c r="I542" s="10"/>
      <c r="J542" s="7"/>
      <c r="K542" s="8"/>
      <c r="L542" s="7"/>
      <c r="M542" s="3"/>
      <c r="N542" s="3"/>
      <c r="O542" s="11"/>
      <c r="P542" s="12"/>
      <c r="Q542" s="2"/>
      <c r="R542" s="10"/>
      <c r="S542" s="7"/>
      <c r="T542" s="8"/>
      <c r="U542" s="7"/>
      <c r="V542" s="3"/>
      <c r="W542" s="3"/>
      <c r="X542" s="9"/>
      <c r="Y542" s="10"/>
      <c r="Z542" s="2"/>
      <c r="AA542" s="10"/>
      <c r="AB542" s="7"/>
      <c r="AC542" s="8"/>
      <c r="AD542" s="7"/>
      <c r="AE542" s="3"/>
      <c r="AF542" s="3"/>
      <c r="AG542" s="9"/>
      <c r="AH542" s="10"/>
      <c r="AI542" s="2"/>
      <c r="AJ542" s="10"/>
    </row>
    <row r="543" spans="1:36" ht="14.35" x14ac:dyDescent="0.5">
      <c r="A543" s="7">
        <v>1006</v>
      </c>
      <c r="B543" s="8" t="s">
        <v>1689</v>
      </c>
      <c r="C543" s="7">
        <v>13043</v>
      </c>
      <c r="D543" s="3" t="s">
        <v>6002</v>
      </c>
      <c r="E543" s="3" t="s">
        <v>0</v>
      </c>
      <c r="F543" s="32">
        <f t="shared" si="27"/>
        <v>9</v>
      </c>
      <c r="G543" s="10">
        <f t="shared" si="28"/>
        <v>3.6230555555555557</v>
      </c>
      <c r="H543" s="32">
        <f t="shared" si="29"/>
        <v>1</v>
      </c>
      <c r="I543" s="10"/>
      <c r="J543" s="7"/>
      <c r="K543" s="8"/>
      <c r="L543" s="7"/>
      <c r="M543" s="3"/>
      <c r="N543" s="3"/>
      <c r="O543" s="11"/>
      <c r="P543" s="12"/>
      <c r="Q543" s="2"/>
      <c r="R543" s="10"/>
      <c r="S543" s="7"/>
      <c r="T543" s="8"/>
      <c r="U543" s="7"/>
      <c r="V543" s="3"/>
      <c r="W543" s="3"/>
      <c r="X543" s="9"/>
      <c r="Y543" s="10"/>
      <c r="Z543" s="2"/>
      <c r="AA543" s="10"/>
      <c r="AB543" s="7"/>
      <c r="AC543" s="8"/>
      <c r="AD543" s="7"/>
      <c r="AE543" s="3"/>
      <c r="AF543" s="3"/>
      <c r="AG543" s="9"/>
      <c r="AH543" s="10"/>
      <c r="AI543" s="2"/>
      <c r="AJ543" s="10"/>
    </row>
    <row r="544" spans="1:36" ht="14.35" x14ac:dyDescent="0.5">
      <c r="A544" s="7">
        <v>1006</v>
      </c>
      <c r="B544" s="8" t="s">
        <v>1692</v>
      </c>
      <c r="C544" s="7">
        <v>11402</v>
      </c>
      <c r="D544" s="3" t="s">
        <v>6002</v>
      </c>
      <c r="E544" s="3" t="s">
        <v>0</v>
      </c>
      <c r="F544" s="32">
        <f t="shared" si="27"/>
        <v>9</v>
      </c>
      <c r="G544" s="10">
        <f t="shared" si="28"/>
        <v>3.1672222222222222</v>
      </c>
      <c r="H544" s="32">
        <f t="shared" si="29"/>
        <v>1</v>
      </c>
      <c r="I544" s="10"/>
      <c r="J544" s="7"/>
      <c r="K544" s="8"/>
      <c r="L544" s="7"/>
      <c r="M544" s="3"/>
      <c r="N544" s="3"/>
      <c r="O544" s="11"/>
      <c r="P544" s="12"/>
      <c r="Q544" s="2"/>
      <c r="R544" s="10"/>
      <c r="S544" s="7"/>
      <c r="T544" s="8"/>
      <c r="U544" s="7"/>
      <c r="V544" s="3"/>
      <c r="W544" s="3"/>
      <c r="X544" s="9"/>
      <c r="Y544" s="10"/>
      <c r="Z544" s="2"/>
      <c r="AA544" s="10"/>
      <c r="AB544" s="7"/>
      <c r="AC544" s="8"/>
      <c r="AD544" s="7"/>
      <c r="AE544" s="3"/>
      <c r="AF544" s="3"/>
      <c r="AG544" s="9"/>
      <c r="AH544" s="10"/>
      <c r="AI544" s="2"/>
      <c r="AJ544" s="10"/>
    </row>
    <row r="545" spans="1:36" ht="14.35" x14ac:dyDescent="0.5">
      <c r="A545" s="7">
        <v>1006</v>
      </c>
      <c r="B545" s="8" t="s">
        <v>1695</v>
      </c>
      <c r="C545" s="7">
        <v>13672</v>
      </c>
      <c r="D545" s="3" t="s">
        <v>6002</v>
      </c>
      <c r="E545" s="3" t="s">
        <v>0</v>
      </c>
      <c r="F545" s="32">
        <f t="shared" si="27"/>
        <v>9</v>
      </c>
      <c r="G545" s="10">
        <f t="shared" si="28"/>
        <v>3.7977777777777777</v>
      </c>
      <c r="H545" s="32">
        <f t="shared" si="29"/>
        <v>1</v>
      </c>
      <c r="I545" s="10"/>
      <c r="J545" s="7"/>
      <c r="K545" s="8"/>
      <c r="L545" s="7"/>
      <c r="M545" s="3"/>
      <c r="N545" s="3"/>
      <c r="O545" s="11"/>
      <c r="P545" s="12"/>
      <c r="Q545" s="2"/>
      <c r="R545" s="10"/>
      <c r="S545" s="7"/>
      <c r="T545" s="8"/>
      <c r="U545" s="7"/>
      <c r="V545" s="3"/>
      <c r="W545" s="3"/>
      <c r="X545" s="9"/>
      <c r="Y545" s="10"/>
      <c r="Z545" s="2"/>
      <c r="AA545" s="10"/>
      <c r="AB545" s="7"/>
      <c r="AC545" s="8"/>
      <c r="AD545" s="7"/>
      <c r="AE545" s="3"/>
      <c r="AF545" s="3"/>
      <c r="AG545" s="9"/>
      <c r="AH545" s="10"/>
      <c r="AI545" s="2"/>
      <c r="AJ545" s="10"/>
    </row>
    <row r="546" spans="1:36" ht="14.35" x14ac:dyDescent="0.5">
      <c r="A546" s="7">
        <v>1006</v>
      </c>
      <c r="B546" s="8" t="s">
        <v>1698</v>
      </c>
      <c r="C546" s="7">
        <v>12612</v>
      </c>
      <c r="D546" s="3" t="s">
        <v>6002</v>
      </c>
      <c r="E546" s="3" t="s">
        <v>0</v>
      </c>
      <c r="F546" s="32">
        <f t="shared" si="27"/>
        <v>9</v>
      </c>
      <c r="G546" s="10">
        <f t="shared" si="28"/>
        <v>3.5033333333333334</v>
      </c>
      <c r="H546" s="32">
        <f t="shared" si="29"/>
        <v>1</v>
      </c>
      <c r="I546" s="10"/>
      <c r="J546" s="7"/>
      <c r="K546" s="8"/>
      <c r="L546" s="7"/>
      <c r="M546" s="3"/>
      <c r="N546" s="3"/>
      <c r="O546" s="11"/>
      <c r="P546" s="12"/>
      <c r="Q546" s="2"/>
      <c r="R546" s="10"/>
      <c r="S546" s="7"/>
      <c r="T546" s="8"/>
      <c r="U546" s="7"/>
      <c r="V546" s="3"/>
      <c r="W546" s="3"/>
      <c r="X546" s="9"/>
      <c r="Y546" s="10"/>
      <c r="Z546" s="2"/>
      <c r="AA546" s="10"/>
      <c r="AB546" s="7"/>
      <c r="AC546" s="8"/>
      <c r="AD546" s="7"/>
      <c r="AE546" s="3"/>
      <c r="AF546" s="3"/>
      <c r="AG546" s="9"/>
      <c r="AH546" s="10"/>
      <c r="AI546" s="2"/>
      <c r="AJ546" s="10"/>
    </row>
    <row r="547" spans="1:36" ht="14.35" x14ac:dyDescent="0.5">
      <c r="A547" s="7">
        <v>1006</v>
      </c>
      <c r="B547" s="8" t="s">
        <v>1701</v>
      </c>
      <c r="C547" s="7">
        <v>13074</v>
      </c>
      <c r="D547" s="3" t="s">
        <v>6002</v>
      </c>
      <c r="E547" s="3" t="s">
        <v>0</v>
      </c>
      <c r="F547" s="32">
        <f t="shared" si="27"/>
        <v>9</v>
      </c>
      <c r="G547" s="10">
        <f t="shared" si="28"/>
        <v>3.6316666666666668</v>
      </c>
      <c r="H547" s="32">
        <f t="shared" si="29"/>
        <v>1</v>
      </c>
      <c r="I547" s="10"/>
      <c r="J547" s="7"/>
      <c r="K547" s="8"/>
      <c r="L547" s="7"/>
      <c r="M547" s="3"/>
      <c r="N547" s="3"/>
      <c r="O547" s="11"/>
      <c r="P547" s="12"/>
      <c r="Q547" s="2"/>
      <c r="R547" s="10"/>
      <c r="S547" s="7"/>
      <c r="T547" s="8"/>
      <c r="U547" s="7"/>
      <c r="V547" s="3"/>
      <c r="W547" s="3"/>
      <c r="X547" s="9"/>
      <c r="Y547" s="10"/>
      <c r="Z547" s="2"/>
      <c r="AA547" s="10"/>
      <c r="AB547" s="7"/>
      <c r="AC547" s="8"/>
      <c r="AD547" s="7"/>
      <c r="AE547" s="3"/>
      <c r="AF547" s="3"/>
      <c r="AG547" s="9"/>
      <c r="AH547" s="10"/>
      <c r="AI547" s="2"/>
      <c r="AJ547" s="10"/>
    </row>
    <row r="548" spans="1:36" ht="14.35" x14ac:dyDescent="0.5">
      <c r="A548" s="7">
        <v>1006</v>
      </c>
      <c r="B548" s="8" t="s">
        <v>1704</v>
      </c>
      <c r="C548" s="7">
        <v>11531</v>
      </c>
      <c r="D548" s="3" t="s">
        <v>6002</v>
      </c>
      <c r="E548" s="3" t="s">
        <v>0</v>
      </c>
      <c r="F548" s="32">
        <f t="shared" si="27"/>
        <v>9</v>
      </c>
      <c r="G548" s="10">
        <f t="shared" si="28"/>
        <v>3.2030555555555558</v>
      </c>
      <c r="H548" s="32">
        <f t="shared" si="29"/>
        <v>1</v>
      </c>
      <c r="I548" s="10"/>
      <c r="J548" s="7"/>
      <c r="K548" s="8"/>
      <c r="L548" s="7"/>
      <c r="M548" s="3"/>
      <c r="N548" s="3"/>
      <c r="O548" s="11"/>
      <c r="P548" s="12"/>
      <c r="Q548" s="2"/>
      <c r="R548" s="10"/>
      <c r="S548" s="7"/>
      <c r="T548" s="8"/>
      <c r="U548" s="7"/>
      <c r="V548" s="3"/>
      <c r="W548" s="3"/>
      <c r="X548" s="9"/>
      <c r="Y548" s="10"/>
      <c r="Z548" s="2"/>
      <c r="AA548" s="10"/>
      <c r="AB548" s="7"/>
      <c r="AC548" s="8"/>
      <c r="AD548" s="7"/>
      <c r="AE548" s="3"/>
      <c r="AF548" s="3"/>
      <c r="AG548" s="9"/>
      <c r="AH548" s="10"/>
      <c r="AI548" s="2"/>
      <c r="AJ548" s="10"/>
    </row>
    <row r="549" spans="1:36" ht="14.35" x14ac:dyDescent="0.5">
      <c r="A549" s="7">
        <v>1006</v>
      </c>
      <c r="B549" s="8" t="s">
        <v>1707</v>
      </c>
      <c r="C549" s="7">
        <v>15477</v>
      </c>
      <c r="D549" s="3" t="s">
        <v>6002</v>
      </c>
      <c r="E549" s="3" t="s">
        <v>0</v>
      </c>
      <c r="F549" s="32">
        <f t="shared" si="27"/>
        <v>9</v>
      </c>
      <c r="G549" s="10">
        <f t="shared" si="28"/>
        <v>4.2991666666666664</v>
      </c>
      <c r="H549" s="32">
        <f t="shared" si="29"/>
        <v>1</v>
      </c>
      <c r="I549" s="10"/>
      <c r="J549" s="7"/>
      <c r="K549" s="8"/>
      <c r="L549" s="7"/>
      <c r="M549" s="3"/>
      <c r="N549" s="3"/>
      <c r="O549" s="11"/>
      <c r="P549" s="12"/>
      <c r="Q549" s="2"/>
      <c r="R549" s="10"/>
      <c r="S549" s="7"/>
      <c r="T549" s="8"/>
      <c r="U549" s="7"/>
      <c r="V549" s="3"/>
      <c r="W549" s="3"/>
      <c r="X549" s="9"/>
      <c r="Y549" s="10"/>
      <c r="Z549" s="2"/>
      <c r="AA549" s="10"/>
      <c r="AB549" s="7"/>
      <c r="AC549" s="8"/>
      <c r="AD549" s="7"/>
      <c r="AE549" s="3"/>
      <c r="AF549" s="3"/>
      <c r="AG549" s="9"/>
      <c r="AH549" s="10"/>
      <c r="AI549" s="2"/>
      <c r="AJ549" s="10"/>
    </row>
    <row r="550" spans="1:36" ht="14.35" x14ac:dyDescent="0.5">
      <c r="A550" s="7">
        <v>1006</v>
      </c>
      <c r="B550" s="8" t="s">
        <v>1710</v>
      </c>
      <c r="C550" s="7">
        <v>11998</v>
      </c>
      <c r="D550" s="3" t="s">
        <v>6002</v>
      </c>
      <c r="E550" s="3" t="s">
        <v>0</v>
      </c>
      <c r="F550" s="32">
        <f t="shared" si="27"/>
        <v>9</v>
      </c>
      <c r="G550" s="10">
        <f t="shared" si="28"/>
        <v>3.3327777777777778</v>
      </c>
      <c r="H550" s="32">
        <f t="shared" si="29"/>
        <v>1</v>
      </c>
      <c r="I550" s="10"/>
      <c r="J550" s="7"/>
      <c r="K550" s="8"/>
      <c r="L550" s="7"/>
      <c r="M550" s="3"/>
      <c r="N550" s="3"/>
      <c r="O550" s="11"/>
      <c r="P550" s="12"/>
      <c r="Q550" s="2"/>
      <c r="R550" s="10"/>
      <c r="S550" s="7"/>
      <c r="T550" s="8"/>
      <c r="U550" s="7"/>
      <c r="V550" s="3"/>
      <c r="W550" s="3"/>
      <c r="X550" s="9"/>
      <c r="Y550" s="10"/>
      <c r="Z550" s="2"/>
      <c r="AA550" s="10"/>
      <c r="AB550" s="7"/>
      <c r="AC550" s="8"/>
      <c r="AD550" s="7"/>
      <c r="AE550" s="3"/>
      <c r="AF550" s="3"/>
      <c r="AG550" s="9"/>
      <c r="AH550" s="10"/>
      <c r="AI550" s="2"/>
      <c r="AJ550" s="10"/>
    </row>
    <row r="551" spans="1:36" ht="14.35" x14ac:dyDescent="0.5">
      <c r="A551" s="7">
        <v>1006</v>
      </c>
      <c r="B551" s="8" t="s">
        <v>1713</v>
      </c>
      <c r="C551" s="7">
        <v>10317</v>
      </c>
      <c r="D551" s="3" t="s">
        <v>6002</v>
      </c>
      <c r="E551" s="3" t="s">
        <v>0</v>
      </c>
      <c r="F551" s="32">
        <f t="shared" si="27"/>
        <v>9</v>
      </c>
      <c r="G551" s="10">
        <f t="shared" si="28"/>
        <v>2.8658333333333332</v>
      </c>
      <c r="H551" s="32">
        <f t="shared" si="29"/>
        <v>1</v>
      </c>
      <c r="I551" s="10"/>
      <c r="J551" s="7"/>
      <c r="K551" s="8"/>
      <c r="L551" s="7"/>
      <c r="M551" s="3"/>
      <c r="N551" s="3"/>
      <c r="O551" s="11"/>
      <c r="P551" s="12"/>
      <c r="Q551" s="2"/>
      <c r="R551" s="10"/>
      <c r="S551" s="7"/>
      <c r="T551" s="8"/>
      <c r="U551" s="7"/>
      <c r="V551" s="3"/>
      <c r="W551" s="3"/>
      <c r="X551" s="9"/>
      <c r="Y551" s="10"/>
      <c r="Z551" s="2"/>
      <c r="AA551" s="10"/>
      <c r="AB551" s="7"/>
      <c r="AC551" s="8"/>
      <c r="AD551" s="7"/>
      <c r="AE551" s="3"/>
      <c r="AF551" s="3"/>
      <c r="AG551" s="9"/>
      <c r="AH551" s="10"/>
      <c r="AI551" s="2"/>
      <c r="AJ551" s="10"/>
    </row>
    <row r="552" spans="1:36" ht="14.35" x14ac:dyDescent="0.5">
      <c r="A552" s="7">
        <v>1006</v>
      </c>
      <c r="B552" s="8" t="s">
        <v>1716</v>
      </c>
      <c r="C552" s="7">
        <v>10692</v>
      </c>
      <c r="D552" s="3" t="s">
        <v>6002</v>
      </c>
      <c r="E552" s="3" t="s">
        <v>0</v>
      </c>
      <c r="F552" s="32">
        <f t="shared" si="27"/>
        <v>9</v>
      </c>
      <c r="G552" s="10">
        <f t="shared" si="28"/>
        <v>2.97</v>
      </c>
      <c r="H552" s="32">
        <f t="shared" si="29"/>
        <v>1</v>
      </c>
      <c r="I552" s="10"/>
      <c r="J552" s="7"/>
      <c r="K552" s="8"/>
      <c r="L552" s="7"/>
      <c r="M552" s="3"/>
      <c r="N552" s="3"/>
      <c r="O552" s="11"/>
      <c r="P552" s="12"/>
      <c r="Q552" s="2"/>
      <c r="R552" s="10"/>
      <c r="S552" s="7"/>
      <c r="T552" s="8"/>
      <c r="U552" s="7"/>
      <c r="V552" s="3"/>
      <c r="W552" s="3"/>
      <c r="X552" s="9"/>
      <c r="Y552" s="10"/>
      <c r="Z552" s="2"/>
      <c r="AA552" s="10"/>
      <c r="AB552" s="7"/>
      <c r="AC552" s="8"/>
      <c r="AD552" s="7"/>
      <c r="AE552" s="3"/>
      <c r="AF552" s="3"/>
      <c r="AG552" s="9"/>
      <c r="AH552" s="10"/>
      <c r="AI552" s="2"/>
      <c r="AJ552" s="10"/>
    </row>
    <row r="553" spans="1:36" ht="14.35" x14ac:dyDescent="0.5">
      <c r="A553" s="7">
        <v>1006</v>
      </c>
      <c r="B553" s="8" t="s">
        <v>1719</v>
      </c>
      <c r="C553" s="7">
        <v>12437</v>
      </c>
      <c r="D553" s="3" t="s">
        <v>6002</v>
      </c>
      <c r="E553" s="3" t="s">
        <v>0</v>
      </c>
      <c r="F553" s="32">
        <f t="shared" si="27"/>
        <v>9</v>
      </c>
      <c r="G553" s="10">
        <f t="shared" si="28"/>
        <v>3.4547222222222222</v>
      </c>
      <c r="H553" s="32">
        <f t="shared" si="29"/>
        <v>1</v>
      </c>
      <c r="I553" s="10"/>
      <c r="J553" s="7"/>
      <c r="K553" s="8"/>
      <c r="L553" s="7"/>
      <c r="M553" s="3"/>
      <c r="N553" s="3"/>
      <c r="O553" s="11"/>
      <c r="P553" s="12"/>
      <c r="Q553" s="2"/>
      <c r="R553" s="10"/>
      <c r="S553" s="7"/>
      <c r="T553" s="8"/>
      <c r="U553" s="7"/>
      <c r="V553" s="3"/>
      <c r="W553" s="3"/>
      <c r="X553" s="9"/>
      <c r="Y553" s="10"/>
      <c r="Z553" s="2"/>
      <c r="AA553" s="10"/>
      <c r="AB553" s="7"/>
      <c r="AC553" s="8"/>
      <c r="AD553" s="7"/>
      <c r="AE553" s="3"/>
      <c r="AF553" s="3"/>
      <c r="AG553" s="9"/>
      <c r="AH553" s="10"/>
      <c r="AI553" s="2"/>
      <c r="AJ553" s="10"/>
    </row>
    <row r="554" spans="1:36" ht="14.35" x14ac:dyDescent="0.5">
      <c r="A554" s="7">
        <v>1006</v>
      </c>
      <c r="B554" s="8" t="s">
        <v>1722</v>
      </c>
      <c r="C554" s="7">
        <v>14111</v>
      </c>
      <c r="D554" s="3" t="s">
        <v>6002</v>
      </c>
      <c r="E554" s="3" t="s">
        <v>0</v>
      </c>
      <c r="F554" s="32">
        <f t="shared" si="27"/>
        <v>9</v>
      </c>
      <c r="G554" s="10">
        <f t="shared" si="28"/>
        <v>3.9197222222222221</v>
      </c>
      <c r="H554" s="32">
        <f t="shared" si="29"/>
        <v>1</v>
      </c>
      <c r="I554" s="10"/>
      <c r="J554" s="7"/>
      <c r="K554" s="8"/>
      <c r="L554" s="7"/>
      <c r="M554" s="3"/>
      <c r="N554" s="3"/>
      <c r="O554" s="11"/>
      <c r="P554" s="12"/>
      <c r="Q554" s="2"/>
      <c r="R554" s="10"/>
      <c r="S554" s="7"/>
      <c r="T554" s="8"/>
      <c r="U554" s="7"/>
      <c r="V554" s="3"/>
      <c r="W554" s="3"/>
      <c r="X554" s="9"/>
      <c r="Y554" s="10"/>
      <c r="Z554" s="2"/>
      <c r="AA554" s="10"/>
      <c r="AB554" s="7"/>
      <c r="AC554" s="8"/>
      <c r="AD554" s="7"/>
      <c r="AE554" s="3"/>
      <c r="AF554" s="3"/>
      <c r="AG554" s="9"/>
      <c r="AH554" s="10"/>
      <c r="AI554" s="2"/>
      <c r="AJ554" s="10"/>
    </row>
    <row r="555" spans="1:36" ht="14.35" x14ac:dyDescent="0.5">
      <c r="A555" s="7">
        <v>1006</v>
      </c>
      <c r="B555" s="8" t="s">
        <v>1725</v>
      </c>
      <c r="C555" s="7">
        <v>15831</v>
      </c>
      <c r="D555" s="3" t="s">
        <v>6002</v>
      </c>
      <c r="E555" s="3" t="s">
        <v>0</v>
      </c>
      <c r="F555" s="32">
        <f t="shared" si="27"/>
        <v>9</v>
      </c>
      <c r="G555" s="10">
        <f t="shared" si="28"/>
        <v>4.3975</v>
      </c>
      <c r="H555" s="32">
        <f t="shared" si="29"/>
        <v>1</v>
      </c>
      <c r="I555" s="10"/>
      <c r="J555" s="7"/>
      <c r="K555" s="8"/>
      <c r="L555" s="7"/>
      <c r="M555" s="3"/>
      <c r="N555" s="3"/>
      <c r="O555" s="11"/>
      <c r="P555" s="12"/>
      <c r="Q555" s="2"/>
      <c r="R555" s="10"/>
      <c r="S555" s="7"/>
      <c r="T555" s="8"/>
      <c r="U555" s="7"/>
      <c r="V555" s="3"/>
      <c r="W555" s="3"/>
      <c r="X555" s="9"/>
      <c r="Y555" s="10"/>
      <c r="Z555" s="2"/>
      <c r="AA555" s="10"/>
      <c r="AB555" s="7"/>
      <c r="AC555" s="8"/>
      <c r="AD555" s="7"/>
      <c r="AE555" s="3"/>
      <c r="AF555" s="3"/>
      <c r="AG555" s="9"/>
      <c r="AH555" s="10"/>
      <c r="AI555" s="2"/>
      <c r="AJ555" s="10"/>
    </row>
    <row r="556" spans="1:36" ht="14.35" x14ac:dyDescent="0.5">
      <c r="A556" s="7">
        <v>1038</v>
      </c>
      <c r="B556" s="8" t="s">
        <v>64</v>
      </c>
      <c r="C556" s="7">
        <v>17932</v>
      </c>
      <c r="D556" s="3" t="s">
        <v>6002</v>
      </c>
      <c r="E556" s="3" t="s">
        <v>2</v>
      </c>
      <c r="F556" s="32">
        <f t="shared" si="27"/>
        <v>12</v>
      </c>
      <c r="G556" s="10">
        <f t="shared" si="28"/>
        <v>4.9811111111111108</v>
      </c>
      <c r="H556" s="32">
        <f t="shared" si="29"/>
        <v>1</v>
      </c>
      <c r="I556" s="10"/>
      <c r="J556" s="7"/>
      <c r="K556" s="8"/>
      <c r="L556" s="7"/>
      <c r="M556" s="3"/>
      <c r="N556" s="3"/>
      <c r="O556" s="11"/>
      <c r="P556" s="12"/>
      <c r="Q556" s="2"/>
      <c r="R556" s="10"/>
      <c r="S556" s="7"/>
      <c r="T556" s="8"/>
      <c r="U556" s="7"/>
      <c r="V556" s="3"/>
      <c r="W556" s="3"/>
      <c r="X556" s="9"/>
      <c r="Y556" s="10"/>
      <c r="Z556" s="2"/>
      <c r="AA556" s="10"/>
      <c r="AB556" s="7"/>
      <c r="AC556" s="8"/>
      <c r="AD556" s="7"/>
      <c r="AE556" s="3"/>
      <c r="AF556" s="3"/>
      <c r="AG556" s="9"/>
      <c r="AH556" s="10"/>
      <c r="AI556" s="2"/>
      <c r="AJ556" s="10"/>
    </row>
    <row r="557" spans="1:36" ht="14.35" x14ac:dyDescent="0.5">
      <c r="A557" s="7">
        <v>1038</v>
      </c>
      <c r="B557" s="8" t="s">
        <v>3167</v>
      </c>
      <c r="C557" s="7">
        <v>16331</v>
      </c>
      <c r="D557" s="3" t="s">
        <v>6002</v>
      </c>
      <c r="E557" s="3" t="s">
        <v>2</v>
      </c>
      <c r="F557" s="32">
        <f t="shared" si="27"/>
        <v>12</v>
      </c>
      <c r="G557" s="10">
        <f t="shared" si="28"/>
        <v>4.5363888888888892</v>
      </c>
      <c r="H557" s="32">
        <f t="shared" si="29"/>
        <v>1</v>
      </c>
      <c r="I557" s="10"/>
      <c r="J557" s="7"/>
      <c r="K557" s="8"/>
      <c r="L557" s="7"/>
      <c r="M557" s="3"/>
      <c r="N557" s="3"/>
      <c r="O557" s="11"/>
      <c r="P557" s="12"/>
      <c r="Q557" s="2"/>
      <c r="R557" s="10"/>
      <c r="S557" s="7"/>
      <c r="T557" s="8"/>
      <c r="U557" s="7"/>
      <c r="V557" s="3"/>
      <c r="W557" s="3"/>
      <c r="X557" s="9"/>
      <c r="Y557" s="10"/>
      <c r="Z557" s="2"/>
      <c r="AA557" s="10"/>
      <c r="AB557" s="7"/>
      <c r="AC557" s="8"/>
      <c r="AD557" s="7"/>
      <c r="AE557" s="3"/>
      <c r="AF557" s="3"/>
      <c r="AG557" s="9"/>
      <c r="AH557" s="10"/>
      <c r="AI557" s="2"/>
      <c r="AJ557" s="10"/>
    </row>
    <row r="558" spans="1:36" ht="14.35" x14ac:dyDescent="0.5">
      <c r="A558" s="7">
        <v>1038</v>
      </c>
      <c r="B558" s="8" t="s">
        <v>3170</v>
      </c>
      <c r="C558" s="7">
        <v>16032</v>
      </c>
      <c r="D558" s="3" t="s">
        <v>6002</v>
      </c>
      <c r="E558" s="3" t="s">
        <v>2</v>
      </c>
      <c r="F558" s="32">
        <f t="shared" si="27"/>
        <v>12</v>
      </c>
      <c r="G558" s="10">
        <f t="shared" si="28"/>
        <v>4.4533333333333331</v>
      </c>
      <c r="H558" s="32">
        <f t="shared" si="29"/>
        <v>1</v>
      </c>
      <c r="I558" s="10"/>
      <c r="J558" s="7"/>
      <c r="K558" s="8"/>
      <c r="L558" s="7"/>
      <c r="M558" s="3"/>
      <c r="N558" s="3"/>
      <c r="O558" s="11"/>
      <c r="P558" s="12"/>
      <c r="Q558" s="2"/>
      <c r="R558" s="10"/>
      <c r="S558" s="7"/>
      <c r="T558" s="8"/>
      <c r="U558" s="7"/>
      <c r="V558" s="3"/>
      <c r="W558" s="3"/>
      <c r="X558" s="9"/>
      <c r="Y558" s="10"/>
      <c r="Z558" s="2"/>
      <c r="AA558" s="10"/>
      <c r="AB558" s="7"/>
      <c r="AC558" s="8"/>
      <c r="AD558" s="7"/>
      <c r="AE558" s="3"/>
      <c r="AF558" s="3"/>
      <c r="AG558" s="9"/>
      <c r="AH558" s="10"/>
      <c r="AI558" s="2"/>
      <c r="AJ558" s="10"/>
    </row>
    <row r="559" spans="1:36" ht="14.35" x14ac:dyDescent="0.5">
      <c r="A559" s="7">
        <v>1038</v>
      </c>
      <c r="B559" s="8" t="s">
        <v>3173</v>
      </c>
      <c r="C559" s="7">
        <v>14231</v>
      </c>
      <c r="D559" s="3" t="s">
        <v>6002</v>
      </c>
      <c r="E559" s="3" t="s">
        <v>2</v>
      </c>
      <c r="F559" s="32">
        <f t="shared" si="27"/>
        <v>12</v>
      </c>
      <c r="G559" s="10">
        <f t="shared" si="28"/>
        <v>3.9530555555555558</v>
      </c>
      <c r="H559" s="32">
        <f t="shared" si="29"/>
        <v>1</v>
      </c>
      <c r="I559" s="10"/>
      <c r="J559" s="7"/>
      <c r="K559" s="8"/>
      <c r="L559" s="7"/>
      <c r="M559" s="3"/>
      <c r="N559" s="3"/>
      <c r="O559" s="11"/>
      <c r="P559" s="12"/>
      <c r="Q559" s="2"/>
      <c r="R559" s="10"/>
      <c r="S559" s="7"/>
      <c r="T559" s="8"/>
      <c r="U559" s="7"/>
      <c r="V559" s="3"/>
      <c r="W559" s="3"/>
      <c r="X559" s="9"/>
      <c r="Y559" s="10"/>
      <c r="Z559" s="2"/>
      <c r="AA559" s="10"/>
      <c r="AB559" s="7"/>
      <c r="AC559" s="8"/>
      <c r="AD559" s="7"/>
      <c r="AE559" s="3"/>
      <c r="AF559" s="3"/>
      <c r="AG559" s="9"/>
      <c r="AH559" s="10"/>
      <c r="AI559" s="2"/>
      <c r="AJ559" s="10"/>
    </row>
    <row r="560" spans="1:36" ht="14.35" x14ac:dyDescent="0.5">
      <c r="A560" s="7">
        <v>1038</v>
      </c>
      <c r="B560" s="8" t="s">
        <v>3176</v>
      </c>
      <c r="C560" s="7">
        <v>14411</v>
      </c>
      <c r="D560" s="3" t="s">
        <v>6002</v>
      </c>
      <c r="E560" s="3" t="s">
        <v>2</v>
      </c>
      <c r="F560" s="32">
        <f t="shared" si="27"/>
        <v>12</v>
      </c>
      <c r="G560" s="10">
        <f t="shared" si="28"/>
        <v>4.0030555555555551</v>
      </c>
      <c r="H560" s="32">
        <f t="shared" si="29"/>
        <v>1</v>
      </c>
      <c r="I560" s="10"/>
      <c r="J560" s="7"/>
      <c r="K560" s="8"/>
      <c r="L560" s="7"/>
      <c r="M560" s="3"/>
      <c r="N560" s="3"/>
      <c r="O560" s="11"/>
      <c r="P560" s="12"/>
      <c r="Q560" s="2"/>
      <c r="R560" s="10"/>
      <c r="S560" s="7"/>
      <c r="T560" s="8"/>
      <c r="U560" s="7"/>
      <c r="V560" s="3"/>
      <c r="W560" s="3"/>
      <c r="X560" s="9"/>
      <c r="Y560" s="10"/>
      <c r="Z560" s="2"/>
      <c r="AA560" s="10"/>
      <c r="AB560" s="7"/>
      <c r="AC560" s="8"/>
      <c r="AD560" s="7"/>
      <c r="AE560" s="3"/>
      <c r="AF560" s="3"/>
      <c r="AG560" s="9"/>
      <c r="AH560" s="10"/>
      <c r="AI560" s="2"/>
      <c r="AJ560" s="10"/>
    </row>
    <row r="561" spans="1:36" ht="14.35" x14ac:dyDescent="0.5">
      <c r="A561" s="7">
        <v>1038</v>
      </c>
      <c r="B561" s="8" t="s">
        <v>3179</v>
      </c>
      <c r="C561" s="7">
        <v>21757</v>
      </c>
      <c r="D561" s="3" t="s">
        <v>6002</v>
      </c>
      <c r="E561" s="3" t="s">
        <v>2</v>
      </c>
      <c r="F561" s="32">
        <f t="shared" si="27"/>
        <v>12</v>
      </c>
      <c r="G561" s="10">
        <f t="shared" si="28"/>
        <v>6.0436111111111108</v>
      </c>
      <c r="H561" s="32">
        <f t="shared" si="29"/>
        <v>1</v>
      </c>
      <c r="I561" s="10"/>
      <c r="J561" s="7"/>
      <c r="K561" s="8"/>
      <c r="L561" s="7"/>
      <c r="M561" s="3"/>
      <c r="N561" s="3"/>
      <c r="O561" s="11"/>
      <c r="P561" s="12"/>
      <c r="Q561" s="2"/>
      <c r="R561" s="10"/>
      <c r="S561" s="7"/>
      <c r="T561" s="8"/>
      <c r="U561" s="7"/>
      <c r="V561" s="3"/>
      <c r="W561" s="3"/>
      <c r="X561" s="9"/>
      <c r="Y561" s="10"/>
      <c r="Z561" s="2"/>
      <c r="AA561" s="10"/>
      <c r="AB561" s="7"/>
      <c r="AC561" s="8"/>
      <c r="AD561" s="7"/>
      <c r="AE561" s="3"/>
      <c r="AF561" s="3"/>
      <c r="AG561" s="9"/>
      <c r="AH561" s="10"/>
      <c r="AI561" s="2"/>
      <c r="AJ561" s="10"/>
    </row>
    <row r="562" spans="1:36" ht="14.35" x14ac:dyDescent="0.5">
      <c r="A562" s="7">
        <v>1038</v>
      </c>
      <c r="B562" s="8" t="s">
        <v>3182</v>
      </c>
      <c r="C562" s="7">
        <v>12656</v>
      </c>
      <c r="D562" s="3" t="s">
        <v>6002</v>
      </c>
      <c r="E562" s="3" t="s">
        <v>2</v>
      </c>
      <c r="F562" s="32">
        <f t="shared" si="27"/>
        <v>12</v>
      </c>
      <c r="G562" s="10">
        <f t="shared" si="28"/>
        <v>3.5155555555555558</v>
      </c>
      <c r="H562" s="32">
        <f t="shared" si="29"/>
        <v>1</v>
      </c>
      <c r="I562" s="10"/>
      <c r="J562" s="7"/>
      <c r="K562" s="8"/>
      <c r="L562" s="7"/>
      <c r="M562" s="3"/>
      <c r="N562" s="3"/>
      <c r="O562" s="11"/>
      <c r="P562" s="12"/>
      <c r="Q562" s="2"/>
      <c r="R562" s="10"/>
      <c r="S562" s="7"/>
      <c r="T562" s="8"/>
      <c r="U562" s="7"/>
      <c r="V562" s="3"/>
      <c r="W562" s="3"/>
      <c r="X562" s="9"/>
      <c r="Y562" s="10"/>
      <c r="Z562" s="2"/>
      <c r="AA562" s="10"/>
      <c r="AB562" s="7"/>
      <c r="AC562" s="8"/>
      <c r="AD562" s="7"/>
      <c r="AE562" s="3"/>
      <c r="AF562" s="3"/>
      <c r="AG562" s="9"/>
      <c r="AH562" s="10"/>
      <c r="AI562" s="2"/>
      <c r="AJ562" s="10"/>
    </row>
    <row r="563" spans="1:36" ht="14.35" x14ac:dyDescent="0.5">
      <c r="A563" s="7">
        <v>1038</v>
      </c>
      <c r="B563" s="8" t="s">
        <v>3185</v>
      </c>
      <c r="C563" s="7">
        <v>12456</v>
      </c>
      <c r="D563" s="3" t="s">
        <v>6002</v>
      </c>
      <c r="E563" s="3" t="s">
        <v>2</v>
      </c>
      <c r="F563" s="32">
        <f t="shared" si="27"/>
        <v>12</v>
      </c>
      <c r="G563" s="10">
        <f t="shared" si="28"/>
        <v>3.46</v>
      </c>
      <c r="H563" s="32">
        <f t="shared" si="29"/>
        <v>1</v>
      </c>
      <c r="I563" s="10"/>
      <c r="J563" s="7"/>
      <c r="K563" s="8"/>
      <c r="L563" s="7"/>
      <c r="M563" s="3"/>
      <c r="N563" s="3"/>
      <c r="O563" s="11"/>
      <c r="P563" s="12"/>
      <c r="Q563" s="2"/>
      <c r="R563" s="10"/>
      <c r="S563" s="7"/>
      <c r="T563" s="8"/>
      <c r="U563" s="7"/>
      <c r="V563" s="3"/>
      <c r="W563" s="3"/>
      <c r="X563" s="9"/>
      <c r="Y563" s="10"/>
      <c r="Z563" s="2"/>
      <c r="AA563" s="10"/>
      <c r="AB563" s="7"/>
      <c r="AC563" s="8"/>
      <c r="AD563" s="7"/>
      <c r="AE563" s="3"/>
      <c r="AF563" s="3"/>
      <c r="AG563" s="9"/>
      <c r="AH563" s="10"/>
      <c r="AI563" s="2"/>
      <c r="AJ563" s="10"/>
    </row>
    <row r="564" spans="1:36" ht="14.35" x14ac:dyDescent="0.5">
      <c r="A564" s="7">
        <v>1038</v>
      </c>
      <c r="B564" s="8" t="s">
        <v>3188</v>
      </c>
      <c r="C564" s="7">
        <v>14478</v>
      </c>
      <c r="D564" s="3" t="s">
        <v>6002</v>
      </c>
      <c r="E564" s="3" t="s">
        <v>2</v>
      </c>
      <c r="F564" s="32">
        <f t="shared" si="27"/>
        <v>12</v>
      </c>
      <c r="G564" s="10">
        <f t="shared" si="28"/>
        <v>4.0216666666666665</v>
      </c>
      <c r="H564" s="32">
        <f t="shared" si="29"/>
        <v>1</v>
      </c>
      <c r="I564" s="10"/>
      <c r="J564" s="7"/>
      <c r="K564" s="8"/>
      <c r="L564" s="7"/>
      <c r="M564" s="3"/>
      <c r="N564" s="3"/>
      <c r="O564" s="11"/>
      <c r="P564" s="12"/>
      <c r="Q564" s="2"/>
      <c r="R564" s="10"/>
      <c r="S564" s="7"/>
      <c r="T564" s="8"/>
      <c r="U564" s="7"/>
      <c r="V564" s="3"/>
      <c r="W564" s="3"/>
      <c r="X564" s="9"/>
      <c r="Y564" s="10"/>
      <c r="Z564" s="2"/>
      <c r="AA564" s="10"/>
      <c r="AB564" s="7"/>
      <c r="AC564" s="8"/>
      <c r="AD564" s="7"/>
      <c r="AE564" s="3"/>
      <c r="AF564" s="3"/>
      <c r="AG564" s="9"/>
      <c r="AH564" s="10"/>
      <c r="AI564" s="2"/>
      <c r="AJ564" s="10"/>
    </row>
    <row r="565" spans="1:36" ht="14.35" x14ac:dyDescent="0.5">
      <c r="A565" s="7">
        <v>1038</v>
      </c>
      <c r="B565" s="8" t="s">
        <v>3191</v>
      </c>
      <c r="C565" s="7">
        <v>14750</v>
      </c>
      <c r="D565" s="3" t="s">
        <v>6002</v>
      </c>
      <c r="E565" s="3" t="s">
        <v>2</v>
      </c>
      <c r="F565" s="32">
        <f t="shared" si="27"/>
        <v>12</v>
      </c>
      <c r="G565" s="10">
        <f t="shared" si="28"/>
        <v>4.0972222222222223</v>
      </c>
      <c r="H565" s="32">
        <f t="shared" si="29"/>
        <v>1</v>
      </c>
      <c r="I565" s="10"/>
      <c r="J565" s="7"/>
      <c r="K565" s="8"/>
      <c r="L565" s="7"/>
      <c r="M565" s="3"/>
      <c r="N565" s="3"/>
      <c r="O565" s="11"/>
      <c r="P565" s="12"/>
      <c r="Q565" s="2"/>
      <c r="R565" s="10"/>
      <c r="S565" s="7"/>
      <c r="T565" s="8"/>
      <c r="U565" s="7"/>
      <c r="V565" s="3"/>
      <c r="W565" s="3"/>
      <c r="X565" s="9"/>
      <c r="Y565" s="10"/>
      <c r="Z565" s="2"/>
      <c r="AA565" s="10"/>
      <c r="AB565" s="7"/>
      <c r="AC565" s="8"/>
      <c r="AD565" s="7"/>
      <c r="AE565" s="3"/>
      <c r="AF565" s="3"/>
      <c r="AG565" s="9"/>
      <c r="AH565" s="10"/>
      <c r="AI565" s="2"/>
      <c r="AJ565" s="10"/>
    </row>
    <row r="566" spans="1:36" ht="14.35" x14ac:dyDescent="0.5">
      <c r="A566" s="7">
        <v>1038</v>
      </c>
      <c r="B566" s="8" t="s">
        <v>3194</v>
      </c>
      <c r="C566" s="7">
        <v>13171</v>
      </c>
      <c r="D566" s="3" t="s">
        <v>6002</v>
      </c>
      <c r="E566" s="3" t="s">
        <v>2</v>
      </c>
      <c r="F566" s="32">
        <f t="shared" si="27"/>
        <v>12</v>
      </c>
      <c r="G566" s="10">
        <f t="shared" si="28"/>
        <v>3.658611111111111</v>
      </c>
      <c r="H566" s="32">
        <f t="shared" si="29"/>
        <v>1</v>
      </c>
      <c r="I566" s="10"/>
      <c r="J566" s="7"/>
      <c r="K566" s="8"/>
      <c r="L566" s="7"/>
      <c r="M566" s="3"/>
      <c r="N566" s="3"/>
      <c r="O566" s="11"/>
      <c r="P566" s="12"/>
      <c r="Q566" s="2"/>
      <c r="R566" s="10"/>
      <c r="S566" s="7"/>
      <c r="T566" s="8"/>
      <c r="U566" s="7"/>
      <c r="V566" s="3"/>
      <c r="W566" s="3"/>
      <c r="X566" s="9"/>
      <c r="Y566" s="10"/>
      <c r="Z566" s="2"/>
      <c r="AA566" s="10"/>
      <c r="AB566" s="7"/>
      <c r="AC566" s="8"/>
      <c r="AD566" s="7"/>
      <c r="AE566" s="3"/>
      <c r="AF566" s="3"/>
      <c r="AG566" s="9"/>
      <c r="AH566" s="10"/>
      <c r="AI566" s="2"/>
      <c r="AJ566" s="10"/>
    </row>
    <row r="567" spans="1:36" ht="14.35" x14ac:dyDescent="0.5">
      <c r="A567" s="7">
        <v>1038</v>
      </c>
      <c r="B567" s="8" t="s">
        <v>3197</v>
      </c>
      <c r="C567" s="7">
        <v>14711</v>
      </c>
      <c r="D567" s="3" t="s">
        <v>6002</v>
      </c>
      <c r="E567" s="3" t="s">
        <v>2</v>
      </c>
      <c r="F567" s="32">
        <f t="shared" si="27"/>
        <v>12</v>
      </c>
      <c r="G567" s="10">
        <f t="shared" si="28"/>
        <v>4.0863888888888891</v>
      </c>
      <c r="H567" s="32">
        <f t="shared" si="29"/>
        <v>1</v>
      </c>
      <c r="I567" s="10"/>
      <c r="J567" s="7"/>
      <c r="K567" s="8"/>
      <c r="L567" s="7"/>
      <c r="M567" s="3"/>
      <c r="N567" s="3"/>
      <c r="O567" s="11"/>
      <c r="P567" s="12"/>
      <c r="Q567" s="2"/>
      <c r="R567" s="10"/>
      <c r="S567" s="7"/>
      <c r="T567" s="8"/>
      <c r="U567" s="7"/>
      <c r="V567" s="3"/>
      <c r="W567" s="3"/>
      <c r="X567" s="9"/>
      <c r="Y567" s="10"/>
      <c r="Z567" s="2"/>
      <c r="AA567" s="10"/>
      <c r="AB567" s="7"/>
      <c r="AC567" s="8"/>
      <c r="AD567" s="7"/>
      <c r="AE567" s="3"/>
      <c r="AF567" s="3"/>
      <c r="AG567" s="9"/>
      <c r="AH567" s="10"/>
      <c r="AI567" s="2"/>
      <c r="AJ567" s="10"/>
    </row>
    <row r="568" spans="1:36" ht="14.35" x14ac:dyDescent="0.5">
      <c r="A568" s="7">
        <v>1038</v>
      </c>
      <c r="B568" s="8" t="s">
        <v>3200</v>
      </c>
      <c r="C568" s="7">
        <v>17711</v>
      </c>
      <c r="D568" s="3" t="s">
        <v>6002</v>
      </c>
      <c r="E568" s="3" t="s">
        <v>2</v>
      </c>
      <c r="F568" s="32">
        <f t="shared" si="27"/>
        <v>12</v>
      </c>
      <c r="G568" s="10">
        <f t="shared" si="28"/>
        <v>4.9197222222222221</v>
      </c>
      <c r="H568" s="32">
        <f t="shared" si="29"/>
        <v>1</v>
      </c>
      <c r="I568" s="10"/>
      <c r="J568" s="7"/>
      <c r="K568" s="8"/>
      <c r="L568" s="7"/>
      <c r="M568" s="3"/>
      <c r="N568" s="3"/>
      <c r="O568" s="11"/>
      <c r="P568" s="12"/>
      <c r="Q568" s="2"/>
      <c r="R568" s="10"/>
      <c r="S568" s="7"/>
      <c r="T568" s="8"/>
      <c r="U568" s="7"/>
      <c r="V568" s="3"/>
      <c r="W568" s="3"/>
      <c r="X568" s="9"/>
      <c r="Y568" s="10"/>
      <c r="Z568" s="2"/>
      <c r="AA568" s="10"/>
      <c r="AB568" s="7"/>
      <c r="AC568" s="8"/>
      <c r="AD568" s="7"/>
      <c r="AE568" s="3"/>
      <c r="AF568" s="3"/>
      <c r="AG568" s="9"/>
      <c r="AH568" s="10"/>
      <c r="AI568" s="2"/>
      <c r="AJ568" s="10"/>
    </row>
    <row r="569" spans="1:36" ht="14.35" x14ac:dyDescent="0.5">
      <c r="A569" s="7">
        <v>1038</v>
      </c>
      <c r="B569" s="8" t="s">
        <v>3203</v>
      </c>
      <c r="C569" s="7">
        <v>14550</v>
      </c>
      <c r="D569" s="3" t="s">
        <v>6002</v>
      </c>
      <c r="E569" s="3" t="s">
        <v>2</v>
      </c>
      <c r="F569" s="32">
        <f t="shared" si="27"/>
        <v>12</v>
      </c>
      <c r="G569" s="10">
        <f t="shared" si="28"/>
        <v>4.041666666666667</v>
      </c>
      <c r="H569" s="32">
        <f t="shared" si="29"/>
        <v>1</v>
      </c>
      <c r="I569" s="10"/>
      <c r="J569" s="7"/>
      <c r="K569" s="8"/>
      <c r="L569" s="7"/>
      <c r="M569" s="3"/>
      <c r="N569" s="3"/>
      <c r="O569" s="11"/>
      <c r="P569" s="12"/>
      <c r="Q569" s="2"/>
      <c r="R569" s="10"/>
      <c r="S569" s="7"/>
      <c r="T569" s="8"/>
      <c r="U569" s="7"/>
      <c r="V569" s="3"/>
      <c r="W569" s="3"/>
      <c r="X569" s="9"/>
      <c r="Y569" s="10"/>
      <c r="Z569" s="2"/>
      <c r="AA569" s="10"/>
      <c r="AB569" s="7"/>
      <c r="AC569" s="8"/>
      <c r="AD569" s="7"/>
      <c r="AE569" s="3"/>
      <c r="AF569" s="3"/>
      <c r="AG569" s="9"/>
      <c r="AH569" s="10"/>
      <c r="AI569" s="2"/>
      <c r="AJ569" s="10"/>
    </row>
    <row r="570" spans="1:36" ht="14.35" x14ac:dyDescent="0.5">
      <c r="A570" s="7">
        <v>1038</v>
      </c>
      <c r="B570" s="8" t="s">
        <v>3206</v>
      </c>
      <c r="C570" s="7">
        <v>15371</v>
      </c>
      <c r="D570" s="3" t="s">
        <v>6002</v>
      </c>
      <c r="E570" s="3" t="s">
        <v>2</v>
      </c>
      <c r="F570" s="32">
        <f t="shared" si="27"/>
        <v>12</v>
      </c>
      <c r="G570" s="10">
        <f t="shared" si="28"/>
        <v>4.2697222222222226</v>
      </c>
      <c r="H570" s="32">
        <f t="shared" si="29"/>
        <v>1</v>
      </c>
      <c r="I570" s="10"/>
      <c r="J570" s="7"/>
      <c r="K570" s="8"/>
      <c r="L570" s="7"/>
      <c r="M570" s="3"/>
      <c r="N570" s="3"/>
      <c r="O570" s="11"/>
      <c r="P570" s="12"/>
      <c r="Q570" s="2"/>
      <c r="R570" s="10"/>
      <c r="S570" s="7"/>
      <c r="T570" s="8"/>
      <c r="U570" s="7"/>
      <c r="V570" s="3"/>
      <c r="W570" s="3"/>
      <c r="X570" s="9"/>
      <c r="Y570" s="10"/>
      <c r="Z570" s="2"/>
      <c r="AA570" s="10"/>
      <c r="AB570" s="7"/>
      <c r="AC570" s="8"/>
      <c r="AD570" s="7"/>
      <c r="AE570" s="3"/>
      <c r="AF570" s="3"/>
      <c r="AG570" s="9"/>
      <c r="AH570" s="10"/>
      <c r="AI570" s="2"/>
      <c r="AJ570" s="10"/>
    </row>
    <row r="571" spans="1:36" ht="14.35" x14ac:dyDescent="0.5">
      <c r="A571" s="7">
        <v>1038</v>
      </c>
      <c r="B571" s="8" t="s">
        <v>3209</v>
      </c>
      <c r="C571" s="7">
        <v>14860</v>
      </c>
      <c r="D571" s="3" t="s">
        <v>6002</v>
      </c>
      <c r="E571" s="3" t="s">
        <v>2</v>
      </c>
      <c r="F571" s="32">
        <f t="shared" si="27"/>
        <v>12</v>
      </c>
      <c r="G571" s="10">
        <f t="shared" si="28"/>
        <v>4.1277777777777782</v>
      </c>
      <c r="H571" s="32">
        <f t="shared" si="29"/>
        <v>1</v>
      </c>
      <c r="I571" s="10"/>
      <c r="J571" s="7"/>
      <c r="K571" s="8"/>
      <c r="L571" s="7"/>
      <c r="M571" s="3"/>
      <c r="N571" s="3"/>
      <c r="O571" s="11"/>
      <c r="P571" s="12"/>
      <c r="Q571" s="2"/>
      <c r="R571" s="10"/>
      <c r="S571" s="7"/>
      <c r="T571" s="8"/>
      <c r="U571" s="7"/>
      <c r="V571" s="3"/>
      <c r="W571" s="3"/>
      <c r="X571" s="9"/>
      <c r="Y571" s="10"/>
      <c r="Z571" s="2"/>
      <c r="AA571" s="10"/>
      <c r="AB571" s="7"/>
      <c r="AC571" s="8"/>
      <c r="AD571" s="7"/>
      <c r="AE571" s="3"/>
      <c r="AF571" s="3"/>
      <c r="AG571" s="9"/>
      <c r="AH571" s="10"/>
      <c r="AI571" s="2"/>
      <c r="AJ571" s="10"/>
    </row>
    <row r="572" spans="1:36" ht="14.35" x14ac:dyDescent="0.5">
      <c r="A572" s="7">
        <v>1038</v>
      </c>
      <c r="B572" s="8" t="s">
        <v>3212</v>
      </c>
      <c r="C572" s="7">
        <v>13996</v>
      </c>
      <c r="D572" s="3" t="s">
        <v>6002</v>
      </c>
      <c r="E572" s="3" t="s">
        <v>2</v>
      </c>
      <c r="F572" s="32">
        <f t="shared" si="27"/>
        <v>12</v>
      </c>
      <c r="G572" s="10">
        <f t="shared" si="28"/>
        <v>3.887777777777778</v>
      </c>
      <c r="H572" s="32">
        <f t="shared" si="29"/>
        <v>1</v>
      </c>
      <c r="I572" s="10"/>
      <c r="J572" s="7"/>
      <c r="K572" s="8"/>
      <c r="L572" s="7"/>
      <c r="M572" s="3"/>
      <c r="N572" s="3"/>
      <c r="O572" s="11"/>
      <c r="P572" s="12"/>
      <c r="Q572" s="2"/>
      <c r="R572" s="10"/>
      <c r="S572" s="7"/>
      <c r="T572" s="8"/>
      <c r="U572" s="7"/>
      <c r="V572" s="3"/>
      <c r="W572" s="3"/>
      <c r="X572" s="9"/>
      <c r="Y572" s="10"/>
      <c r="Z572" s="2"/>
      <c r="AA572" s="10"/>
      <c r="AB572" s="7"/>
      <c r="AC572" s="8"/>
      <c r="AD572" s="7"/>
      <c r="AE572" s="3"/>
      <c r="AF572" s="3"/>
      <c r="AG572" s="9"/>
      <c r="AH572" s="10"/>
      <c r="AI572" s="2"/>
      <c r="AJ572" s="10"/>
    </row>
    <row r="573" spans="1:36" ht="14.35" x14ac:dyDescent="0.5">
      <c r="A573" s="7">
        <v>1038</v>
      </c>
      <c r="B573" s="8" t="s">
        <v>3215</v>
      </c>
      <c r="C573" s="7">
        <v>13210</v>
      </c>
      <c r="D573" s="3" t="s">
        <v>6002</v>
      </c>
      <c r="E573" s="3" t="s">
        <v>2</v>
      </c>
      <c r="F573" s="32">
        <f t="shared" si="27"/>
        <v>12</v>
      </c>
      <c r="G573" s="10">
        <f t="shared" si="28"/>
        <v>3.6694444444444443</v>
      </c>
      <c r="H573" s="32">
        <f t="shared" si="29"/>
        <v>1</v>
      </c>
      <c r="I573" s="10"/>
      <c r="J573" s="7"/>
      <c r="K573" s="8"/>
      <c r="L573" s="7"/>
      <c r="M573" s="3"/>
      <c r="N573" s="3"/>
      <c r="O573" s="11"/>
      <c r="P573" s="12"/>
      <c r="Q573" s="2"/>
      <c r="R573" s="10"/>
      <c r="S573" s="7"/>
      <c r="T573" s="8"/>
      <c r="U573" s="7"/>
      <c r="V573" s="3"/>
      <c r="W573" s="3"/>
      <c r="X573" s="9"/>
      <c r="Y573" s="10"/>
      <c r="Z573" s="2"/>
      <c r="AA573" s="10"/>
      <c r="AB573" s="7"/>
      <c r="AC573" s="8"/>
      <c r="AD573" s="7"/>
      <c r="AE573" s="3"/>
      <c r="AF573" s="3"/>
      <c r="AG573" s="9"/>
      <c r="AH573" s="10"/>
      <c r="AI573" s="2"/>
      <c r="AJ573" s="10"/>
    </row>
    <row r="574" spans="1:36" ht="14.35" x14ac:dyDescent="0.5">
      <c r="A574" s="7">
        <v>1038</v>
      </c>
      <c r="B574" s="8" t="s">
        <v>3218</v>
      </c>
      <c r="C574" s="7">
        <v>15015</v>
      </c>
      <c r="D574" s="3" t="s">
        <v>6002</v>
      </c>
      <c r="E574" s="3" t="s">
        <v>2</v>
      </c>
      <c r="F574" s="32">
        <f t="shared" si="27"/>
        <v>12</v>
      </c>
      <c r="G574" s="10">
        <f t="shared" si="28"/>
        <v>4.1708333333333334</v>
      </c>
      <c r="H574" s="32">
        <f t="shared" si="29"/>
        <v>1</v>
      </c>
      <c r="I574" s="10"/>
      <c r="J574" s="7"/>
      <c r="K574" s="8"/>
      <c r="L574" s="7"/>
      <c r="M574" s="3"/>
      <c r="N574" s="3"/>
      <c r="O574" s="11"/>
      <c r="P574" s="12"/>
      <c r="Q574" s="2"/>
      <c r="R574" s="10"/>
      <c r="S574" s="7"/>
      <c r="T574" s="8"/>
      <c r="U574" s="7"/>
      <c r="V574" s="3"/>
      <c r="W574" s="3"/>
      <c r="X574" s="9"/>
      <c r="Y574" s="10"/>
      <c r="Z574" s="2"/>
      <c r="AA574" s="10"/>
      <c r="AB574" s="7"/>
      <c r="AC574" s="8"/>
      <c r="AD574" s="7"/>
      <c r="AE574" s="3"/>
      <c r="AF574" s="3"/>
      <c r="AG574" s="9"/>
      <c r="AH574" s="10"/>
      <c r="AI574" s="2"/>
      <c r="AJ574" s="10"/>
    </row>
    <row r="575" spans="1:36" ht="14.35" x14ac:dyDescent="0.5">
      <c r="A575" s="7">
        <v>1038</v>
      </c>
      <c r="B575" s="8" t="s">
        <v>3221</v>
      </c>
      <c r="C575" s="7">
        <v>11592</v>
      </c>
      <c r="D575" s="3" t="s">
        <v>6002</v>
      </c>
      <c r="E575" s="3" t="s">
        <v>2</v>
      </c>
      <c r="F575" s="32">
        <f t="shared" si="27"/>
        <v>12</v>
      </c>
      <c r="G575" s="10">
        <f t="shared" si="28"/>
        <v>3.22</v>
      </c>
      <c r="H575" s="32">
        <f t="shared" si="29"/>
        <v>1</v>
      </c>
      <c r="I575" s="10"/>
      <c r="J575" s="7"/>
      <c r="K575" s="8"/>
      <c r="L575" s="7"/>
      <c r="M575" s="3"/>
      <c r="N575" s="3"/>
      <c r="O575" s="11"/>
      <c r="P575" s="12"/>
      <c r="Q575" s="2"/>
      <c r="R575" s="10"/>
      <c r="S575" s="7"/>
      <c r="T575" s="8"/>
      <c r="U575" s="7"/>
      <c r="V575" s="3"/>
      <c r="W575" s="3"/>
      <c r="X575" s="9"/>
      <c r="Y575" s="10"/>
      <c r="Z575" s="2"/>
      <c r="AA575" s="10"/>
      <c r="AB575" s="7"/>
      <c r="AC575" s="8"/>
      <c r="AD575" s="7"/>
      <c r="AE575" s="3"/>
      <c r="AF575" s="3"/>
      <c r="AG575" s="9"/>
      <c r="AH575" s="10"/>
      <c r="AI575" s="2"/>
      <c r="AJ575" s="10"/>
    </row>
    <row r="576" spans="1:36" ht="14.35" x14ac:dyDescent="0.5">
      <c r="A576" s="7">
        <v>1038</v>
      </c>
      <c r="B576" s="8" t="s">
        <v>3224</v>
      </c>
      <c r="C576" s="7">
        <v>13951</v>
      </c>
      <c r="D576" s="3" t="s">
        <v>6002</v>
      </c>
      <c r="E576" s="3" t="s">
        <v>2</v>
      </c>
      <c r="F576" s="32">
        <f t="shared" si="27"/>
        <v>12</v>
      </c>
      <c r="G576" s="10">
        <f t="shared" si="28"/>
        <v>3.8752777777777778</v>
      </c>
      <c r="H576" s="32">
        <f t="shared" si="29"/>
        <v>1</v>
      </c>
      <c r="I576" s="10"/>
      <c r="J576" s="7"/>
      <c r="K576" s="8"/>
      <c r="L576" s="7"/>
      <c r="M576" s="3"/>
      <c r="N576" s="3"/>
      <c r="O576" s="11"/>
      <c r="P576" s="12"/>
      <c r="Q576" s="2"/>
      <c r="R576" s="10"/>
      <c r="S576" s="7"/>
      <c r="T576" s="8"/>
      <c r="U576" s="7"/>
      <c r="V576" s="3"/>
      <c r="W576" s="3"/>
      <c r="X576" s="9"/>
      <c r="Y576" s="10"/>
      <c r="Z576" s="2"/>
      <c r="AA576" s="10"/>
      <c r="AB576" s="7"/>
      <c r="AC576" s="8"/>
      <c r="AD576" s="7"/>
      <c r="AE576" s="3"/>
      <c r="AF576" s="3"/>
      <c r="AG576" s="9"/>
      <c r="AH576" s="10"/>
      <c r="AI576" s="2"/>
      <c r="AJ576" s="10"/>
    </row>
    <row r="577" spans="1:36" ht="14.35" x14ac:dyDescent="0.5">
      <c r="A577" s="7">
        <v>1038</v>
      </c>
      <c r="B577" s="8" t="s">
        <v>3227</v>
      </c>
      <c r="C577" s="7">
        <v>15292</v>
      </c>
      <c r="D577" s="3" t="s">
        <v>6002</v>
      </c>
      <c r="E577" s="3" t="s">
        <v>2</v>
      </c>
      <c r="F577" s="32">
        <f t="shared" si="27"/>
        <v>12</v>
      </c>
      <c r="G577" s="10">
        <f t="shared" si="28"/>
        <v>4.2477777777777774</v>
      </c>
      <c r="H577" s="32">
        <f t="shared" si="29"/>
        <v>1</v>
      </c>
      <c r="I577" s="10"/>
      <c r="J577" s="7"/>
      <c r="K577" s="8"/>
      <c r="L577" s="7"/>
      <c r="M577" s="3"/>
      <c r="N577" s="3"/>
      <c r="O577" s="11"/>
      <c r="P577" s="12"/>
      <c r="Q577" s="2"/>
      <c r="R577" s="10"/>
      <c r="S577" s="7"/>
      <c r="T577" s="8"/>
      <c r="U577" s="7"/>
      <c r="V577" s="3"/>
      <c r="W577" s="3"/>
      <c r="X577" s="9"/>
      <c r="Y577" s="10"/>
      <c r="Z577" s="2"/>
      <c r="AA577" s="10"/>
      <c r="AB577" s="7"/>
      <c r="AC577" s="8"/>
      <c r="AD577" s="7"/>
      <c r="AE577" s="3"/>
      <c r="AF577" s="3"/>
      <c r="AG577" s="9"/>
      <c r="AH577" s="10"/>
      <c r="AI577" s="2"/>
      <c r="AJ577" s="10"/>
    </row>
    <row r="578" spans="1:36" ht="14.35" x14ac:dyDescent="0.5">
      <c r="A578" s="7">
        <v>1038</v>
      </c>
      <c r="B578" s="8" t="s">
        <v>3230</v>
      </c>
      <c r="C578" s="7">
        <v>58437</v>
      </c>
      <c r="D578" s="3" t="s">
        <v>6002</v>
      </c>
      <c r="E578" s="3" t="s">
        <v>2</v>
      </c>
      <c r="F578" s="32">
        <f t="shared" si="27"/>
        <v>12</v>
      </c>
      <c r="G578" s="10">
        <f t="shared" si="28"/>
        <v>16.232500000000002</v>
      </c>
      <c r="H578" s="32">
        <f t="shared" si="29"/>
        <v>0</v>
      </c>
      <c r="I578" s="10"/>
      <c r="J578" s="7"/>
      <c r="K578" s="8"/>
      <c r="L578" s="7"/>
      <c r="M578" s="3"/>
      <c r="N578" s="3"/>
      <c r="O578" s="11"/>
      <c r="P578" s="12"/>
      <c r="Q578" s="2"/>
      <c r="R578" s="10"/>
      <c r="S578" s="7"/>
      <c r="T578" s="8"/>
      <c r="U578" s="7"/>
      <c r="V578" s="3"/>
      <c r="W578" s="3"/>
      <c r="X578" s="9"/>
      <c r="Y578" s="10"/>
      <c r="Z578" s="2"/>
      <c r="AA578" s="10"/>
      <c r="AB578" s="7"/>
      <c r="AC578" s="8"/>
      <c r="AD578" s="7"/>
      <c r="AE578" s="3"/>
      <c r="AF578" s="3"/>
      <c r="AG578" s="9"/>
      <c r="AH578" s="10"/>
      <c r="AI578" s="2"/>
      <c r="AJ578" s="10"/>
    </row>
    <row r="579" spans="1:36" ht="14.35" x14ac:dyDescent="0.5">
      <c r="A579" s="7">
        <v>1038</v>
      </c>
      <c r="B579" s="8" t="s">
        <v>3233</v>
      </c>
      <c r="C579" s="7">
        <v>16080</v>
      </c>
      <c r="D579" s="3" t="s">
        <v>6002</v>
      </c>
      <c r="E579" s="3" t="s">
        <v>2</v>
      </c>
      <c r="F579" s="32">
        <f t="shared" ref="F579:F642" si="30">IF(E579="P0",9,IF(E579="P1",11,12))</f>
        <v>12</v>
      </c>
      <c r="G579" s="10">
        <f t="shared" ref="G579:G642" si="31">C579/3600</f>
        <v>4.4666666666666668</v>
      </c>
      <c r="H579" s="32">
        <f t="shared" si="29"/>
        <v>1</v>
      </c>
      <c r="I579" s="10"/>
      <c r="J579" s="7"/>
      <c r="K579" s="8"/>
      <c r="L579" s="7"/>
      <c r="M579" s="3"/>
      <c r="N579" s="3"/>
      <c r="O579" s="11"/>
      <c r="P579" s="12"/>
      <c r="Q579" s="2"/>
      <c r="R579" s="10"/>
      <c r="S579" s="7"/>
      <c r="T579" s="8"/>
      <c r="U579" s="7"/>
      <c r="V579" s="3"/>
      <c r="W579" s="3"/>
      <c r="X579" s="9"/>
      <c r="Y579" s="10"/>
      <c r="Z579" s="2"/>
      <c r="AA579" s="10"/>
      <c r="AB579" s="7"/>
      <c r="AC579" s="8"/>
      <c r="AD579" s="7"/>
      <c r="AE579" s="3"/>
      <c r="AF579" s="3"/>
      <c r="AG579" s="9"/>
      <c r="AH579" s="10"/>
      <c r="AI579" s="2"/>
      <c r="AJ579" s="10"/>
    </row>
    <row r="580" spans="1:36" ht="14.35" x14ac:dyDescent="0.5">
      <c r="A580" s="7">
        <v>1038</v>
      </c>
      <c r="B580" s="8" t="s">
        <v>3236</v>
      </c>
      <c r="C580" s="7">
        <v>14380</v>
      </c>
      <c r="D580" s="3" t="s">
        <v>6002</v>
      </c>
      <c r="E580" s="3" t="s">
        <v>2</v>
      </c>
      <c r="F580" s="32">
        <f t="shared" si="30"/>
        <v>12</v>
      </c>
      <c r="G580" s="10">
        <f t="shared" si="31"/>
        <v>3.9944444444444445</v>
      </c>
      <c r="H580" s="32">
        <f t="shared" si="29"/>
        <v>1</v>
      </c>
      <c r="I580" s="10"/>
      <c r="J580" s="7"/>
      <c r="K580" s="8"/>
      <c r="L580" s="7"/>
      <c r="M580" s="3"/>
      <c r="N580" s="3"/>
      <c r="O580" s="11"/>
      <c r="P580" s="12"/>
      <c r="Q580" s="2"/>
      <c r="R580" s="10"/>
      <c r="S580" s="7"/>
      <c r="T580" s="8"/>
      <c r="U580" s="7"/>
      <c r="V580" s="3"/>
      <c r="W580" s="3"/>
      <c r="X580" s="9"/>
      <c r="Y580" s="10"/>
      <c r="Z580" s="2"/>
      <c r="AA580" s="10"/>
      <c r="AB580" s="7"/>
      <c r="AC580" s="8"/>
      <c r="AD580" s="7"/>
      <c r="AE580" s="3"/>
      <c r="AF580" s="3"/>
      <c r="AG580" s="9"/>
      <c r="AH580" s="10"/>
      <c r="AI580" s="2"/>
      <c r="AJ580" s="10"/>
    </row>
    <row r="581" spans="1:36" ht="14.35" x14ac:dyDescent="0.5">
      <c r="A581" s="7">
        <v>1038</v>
      </c>
      <c r="B581" s="8" t="s">
        <v>3239</v>
      </c>
      <c r="C581" s="7">
        <v>15380</v>
      </c>
      <c r="D581" s="3" t="s">
        <v>6002</v>
      </c>
      <c r="E581" s="3" t="s">
        <v>2</v>
      </c>
      <c r="F581" s="32">
        <f t="shared" si="30"/>
        <v>12</v>
      </c>
      <c r="G581" s="10">
        <f t="shared" si="31"/>
        <v>4.2722222222222221</v>
      </c>
      <c r="H581" s="32">
        <f t="shared" si="29"/>
        <v>1</v>
      </c>
      <c r="I581" s="10"/>
      <c r="J581" s="7"/>
      <c r="K581" s="8"/>
      <c r="L581" s="7"/>
      <c r="M581" s="3"/>
      <c r="N581" s="3"/>
      <c r="O581" s="11"/>
      <c r="P581" s="12"/>
      <c r="Q581" s="2"/>
      <c r="R581" s="10"/>
      <c r="S581" s="7"/>
      <c r="T581" s="8"/>
      <c r="U581" s="7"/>
      <c r="V581" s="3"/>
      <c r="W581" s="3"/>
      <c r="X581" s="9"/>
      <c r="Y581" s="10"/>
      <c r="Z581" s="2"/>
      <c r="AA581" s="10"/>
      <c r="AB581" s="7"/>
      <c r="AC581" s="8"/>
      <c r="AD581" s="7"/>
      <c r="AE581" s="3"/>
      <c r="AF581" s="3"/>
      <c r="AG581" s="9"/>
      <c r="AH581" s="10"/>
      <c r="AI581" s="2"/>
      <c r="AJ581" s="10"/>
    </row>
    <row r="582" spans="1:36" ht="14.35" x14ac:dyDescent="0.5">
      <c r="A582" s="7">
        <v>1038</v>
      </c>
      <c r="B582" s="8" t="s">
        <v>3242</v>
      </c>
      <c r="C582" s="7">
        <v>25799</v>
      </c>
      <c r="D582" s="3" t="s">
        <v>6002</v>
      </c>
      <c r="E582" s="3" t="s">
        <v>2</v>
      </c>
      <c r="F582" s="32">
        <f t="shared" si="30"/>
        <v>12</v>
      </c>
      <c r="G582" s="10">
        <f t="shared" si="31"/>
        <v>7.1663888888888891</v>
      </c>
      <c r="H582" s="32">
        <f t="shared" si="29"/>
        <v>1</v>
      </c>
      <c r="I582" s="10"/>
      <c r="J582" s="7"/>
      <c r="K582" s="8"/>
      <c r="L582" s="7"/>
      <c r="M582" s="3"/>
      <c r="N582" s="3"/>
      <c r="O582" s="11"/>
      <c r="P582" s="12"/>
      <c r="Q582" s="2"/>
      <c r="R582" s="10"/>
      <c r="S582" s="7"/>
      <c r="T582" s="8"/>
      <c r="U582" s="7"/>
      <c r="V582" s="3"/>
      <c r="W582" s="3"/>
      <c r="X582" s="9"/>
      <c r="Y582" s="10"/>
      <c r="Z582" s="2"/>
      <c r="AA582" s="10"/>
      <c r="AB582" s="7"/>
      <c r="AC582" s="8"/>
      <c r="AD582" s="7"/>
      <c r="AE582" s="3"/>
      <c r="AF582" s="3"/>
      <c r="AG582" s="9"/>
      <c r="AH582" s="10"/>
      <c r="AI582" s="2"/>
      <c r="AJ582" s="10"/>
    </row>
    <row r="583" spans="1:36" ht="14.35" x14ac:dyDescent="0.5">
      <c r="A583" s="7">
        <v>1038</v>
      </c>
      <c r="B583" s="8" t="s">
        <v>3245</v>
      </c>
      <c r="C583" s="7">
        <v>18340</v>
      </c>
      <c r="D583" s="3" t="s">
        <v>6002</v>
      </c>
      <c r="E583" s="3" t="s">
        <v>2</v>
      </c>
      <c r="F583" s="32">
        <f t="shared" si="30"/>
        <v>12</v>
      </c>
      <c r="G583" s="10">
        <f t="shared" si="31"/>
        <v>5.0944444444444441</v>
      </c>
      <c r="H583" s="32">
        <f t="shared" si="29"/>
        <v>1</v>
      </c>
      <c r="I583" s="10"/>
      <c r="J583" s="7"/>
      <c r="K583" s="8"/>
      <c r="L583" s="7"/>
      <c r="M583" s="3"/>
      <c r="N583" s="3"/>
      <c r="O583" s="11"/>
      <c r="P583" s="12"/>
      <c r="Q583" s="2"/>
      <c r="R583" s="10"/>
      <c r="S583" s="7"/>
      <c r="T583" s="8"/>
      <c r="U583" s="7"/>
      <c r="V583" s="3"/>
      <c r="W583" s="3"/>
      <c r="X583" s="9"/>
      <c r="Y583" s="10"/>
      <c r="Z583" s="2"/>
      <c r="AA583" s="10"/>
      <c r="AB583" s="7"/>
      <c r="AC583" s="8"/>
      <c r="AD583" s="7"/>
      <c r="AE583" s="3"/>
      <c r="AF583" s="3"/>
      <c r="AG583" s="9"/>
      <c r="AH583" s="10"/>
      <c r="AI583" s="2"/>
      <c r="AJ583" s="10"/>
    </row>
    <row r="584" spans="1:36" ht="14.35" x14ac:dyDescent="0.5">
      <c r="A584" s="7">
        <v>1038</v>
      </c>
      <c r="B584" s="8" t="s">
        <v>3248</v>
      </c>
      <c r="C584" s="7">
        <v>15820</v>
      </c>
      <c r="D584" s="3" t="s">
        <v>6002</v>
      </c>
      <c r="E584" s="3" t="s">
        <v>2</v>
      </c>
      <c r="F584" s="32">
        <f t="shared" si="30"/>
        <v>12</v>
      </c>
      <c r="G584" s="10">
        <f t="shared" si="31"/>
        <v>4.3944444444444448</v>
      </c>
      <c r="H584" s="32">
        <f t="shared" si="29"/>
        <v>1</v>
      </c>
      <c r="I584" s="10"/>
      <c r="J584" s="7"/>
      <c r="K584" s="8"/>
      <c r="L584" s="7"/>
      <c r="M584" s="3"/>
      <c r="N584" s="3"/>
      <c r="O584" s="11"/>
      <c r="P584" s="12"/>
      <c r="Q584" s="2"/>
      <c r="R584" s="10"/>
      <c r="S584" s="7"/>
      <c r="T584" s="8"/>
      <c r="U584" s="7"/>
      <c r="V584" s="3"/>
      <c r="W584" s="3"/>
      <c r="X584" s="9"/>
      <c r="Y584" s="10"/>
      <c r="Z584" s="2"/>
      <c r="AA584" s="10"/>
      <c r="AB584" s="7"/>
      <c r="AC584" s="8"/>
      <c r="AD584" s="7"/>
      <c r="AE584" s="3"/>
      <c r="AF584" s="3"/>
      <c r="AG584" s="9"/>
      <c r="AH584" s="10"/>
      <c r="AI584" s="2"/>
      <c r="AJ584" s="10"/>
    </row>
    <row r="585" spans="1:36" ht="14.35" x14ac:dyDescent="0.5">
      <c r="A585" s="7">
        <v>1038</v>
      </c>
      <c r="B585" s="8" t="s">
        <v>3251</v>
      </c>
      <c r="C585" s="7">
        <v>14180</v>
      </c>
      <c r="D585" s="3" t="s">
        <v>6002</v>
      </c>
      <c r="E585" s="3" t="s">
        <v>2</v>
      </c>
      <c r="F585" s="32">
        <f t="shared" si="30"/>
        <v>12</v>
      </c>
      <c r="G585" s="10">
        <f t="shared" si="31"/>
        <v>3.9388888888888891</v>
      </c>
      <c r="H585" s="32">
        <f t="shared" si="29"/>
        <v>1</v>
      </c>
      <c r="I585" s="10"/>
      <c r="J585" s="7"/>
      <c r="K585" s="8"/>
      <c r="L585" s="7"/>
      <c r="M585" s="3"/>
      <c r="N585" s="3"/>
      <c r="O585" s="11"/>
      <c r="P585" s="12"/>
      <c r="Q585" s="2"/>
      <c r="R585" s="10"/>
      <c r="S585" s="7"/>
      <c r="T585" s="8"/>
      <c r="U585" s="7"/>
      <c r="V585" s="3"/>
      <c r="W585" s="3"/>
      <c r="X585" s="9"/>
      <c r="Y585" s="10"/>
      <c r="Z585" s="2"/>
      <c r="AA585" s="10"/>
      <c r="AB585" s="7"/>
      <c r="AC585" s="8"/>
      <c r="AD585" s="7"/>
      <c r="AE585" s="3"/>
      <c r="AF585" s="3"/>
      <c r="AG585" s="9"/>
      <c r="AH585" s="10"/>
      <c r="AI585" s="2"/>
      <c r="AJ585" s="10"/>
    </row>
    <row r="586" spans="1:36" ht="14.35" x14ac:dyDescent="0.5">
      <c r="A586" s="7">
        <v>1038</v>
      </c>
      <c r="B586" s="8" t="s">
        <v>3254</v>
      </c>
      <c r="C586" s="7">
        <v>15160</v>
      </c>
      <c r="D586" s="3" t="s">
        <v>6002</v>
      </c>
      <c r="E586" s="3" t="s">
        <v>2</v>
      </c>
      <c r="F586" s="32">
        <f t="shared" si="30"/>
        <v>12</v>
      </c>
      <c r="G586" s="10">
        <f t="shared" si="31"/>
        <v>4.2111111111111112</v>
      </c>
      <c r="H586" s="32">
        <f t="shared" ref="H586:H589" si="32">IF(G586&lt;=F586,1,0)</f>
        <v>1</v>
      </c>
      <c r="I586" s="10"/>
      <c r="J586" s="7"/>
      <c r="K586" s="8"/>
      <c r="L586" s="7"/>
      <c r="M586" s="3"/>
      <c r="N586" s="3"/>
      <c r="O586" s="11"/>
      <c r="P586" s="12"/>
      <c r="Q586" s="2"/>
      <c r="R586" s="10"/>
      <c r="S586" s="7"/>
      <c r="T586" s="8"/>
      <c r="U586" s="7"/>
      <c r="V586" s="3"/>
      <c r="W586" s="3"/>
      <c r="X586" s="9"/>
      <c r="Y586" s="10"/>
      <c r="Z586" s="2"/>
      <c r="AA586" s="10"/>
      <c r="AB586" s="7"/>
      <c r="AC586" s="8"/>
      <c r="AD586" s="7"/>
      <c r="AE586" s="3"/>
      <c r="AF586" s="3"/>
      <c r="AG586" s="9"/>
      <c r="AH586" s="10"/>
      <c r="AI586" s="2"/>
      <c r="AJ586" s="10"/>
    </row>
    <row r="587" spans="1:36" ht="14.35" x14ac:dyDescent="0.5">
      <c r="A587" s="7">
        <v>1038</v>
      </c>
      <c r="B587" s="8" t="s">
        <v>3257</v>
      </c>
      <c r="C587" s="7">
        <v>16600</v>
      </c>
      <c r="D587" s="3" t="s">
        <v>6002</v>
      </c>
      <c r="E587" s="3" t="s">
        <v>2</v>
      </c>
      <c r="F587" s="32">
        <f t="shared" si="30"/>
        <v>12</v>
      </c>
      <c r="G587" s="10">
        <f t="shared" si="31"/>
        <v>4.6111111111111107</v>
      </c>
      <c r="H587" s="32">
        <f t="shared" si="32"/>
        <v>1</v>
      </c>
      <c r="I587" s="10"/>
      <c r="J587" s="7"/>
      <c r="K587" s="8"/>
      <c r="L587" s="7"/>
      <c r="M587" s="3"/>
      <c r="N587" s="3"/>
      <c r="O587" s="11"/>
      <c r="P587" s="12"/>
      <c r="Q587" s="2"/>
      <c r="R587" s="10"/>
      <c r="S587" s="7"/>
      <c r="T587" s="8"/>
      <c r="U587" s="7"/>
      <c r="V587" s="3"/>
      <c r="W587" s="3"/>
      <c r="X587" s="9"/>
      <c r="Y587" s="10"/>
      <c r="Z587" s="2"/>
      <c r="AA587" s="10"/>
      <c r="AB587" s="7"/>
      <c r="AC587" s="8"/>
      <c r="AD587" s="7"/>
      <c r="AE587" s="3"/>
      <c r="AF587" s="3"/>
      <c r="AG587" s="9"/>
      <c r="AH587" s="10"/>
      <c r="AI587" s="2"/>
      <c r="AJ587" s="10"/>
    </row>
    <row r="588" spans="1:36" ht="14.35" x14ac:dyDescent="0.5">
      <c r="A588" s="7">
        <v>1038</v>
      </c>
      <c r="B588" s="8" t="s">
        <v>3260</v>
      </c>
      <c r="C588" s="7">
        <v>17661</v>
      </c>
      <c r="D588" s="3" t="s">
        <v>6002</v>
      </c>
      <c r="E588" s="3" t="s">
        <v>2</v>
      </c>
      <c r="F588" s="32">
        <f t="shared" si="30"/>
        <v>12</v>
      </c>
      <c r="G588" s="10">
        <f t="shared" si="31"/>
        <v>4.9058333333333337</v>
      </c>
      <c r="H588" s="32">
        <f t="shared" si="32"/>
        <v>1</v>
      </c>
      <c r="I588" s="10"/>
      <c r="J588" s="7"/>
      <c r="K588" s="8"/>
      <c r="L588" s="7"/>
      <c r="M588" s="3"/>
      <c r="N588" s="3"/>
      <c r="O588" s="11"/>
      <c r="P588" s="12"/>
      <c r="Q588" s="2"/>
      <c r="R588" s="10"/>
      <c r="S588" s="7"/>
      <c r="T588" s="8"/>
      <c r="U588" s="7"/>
      <c r="V588" s="3"/>
      <c r="W588" s="3"/>
      <c r="X588" s="9"/>
      <c r="Y588" s="10"/>
      <c r="Z588" s="2"/>
      <c r="AA588" s="10"/>
      <c r="AB588" s="7"/>
      <c r="AC588" s="8"/>
      <c r="AD588" s="7"/>
      <c r="AE588" s="3"/>
      <c r="AF588" s="3"/>
      <c r="AG588" s="9"/>
      <c r="AH588" s="10"/>
      <c r="AI588" s="2"/>
      <c r="AJ588" s="10"/>
    </row>
    <row r="589" spans="1:36" ht="14.35" x14ac:dyDescent="0.5">
      <c r="A589" s="7">
        <v>1038</v>
      </c>
      <c r="B589" s="8" t="s">
        <v>3263</v>
      </c>
      <c r="C589" s="7">
        <v>17701</v>
      </c>
      <c r="D589" s="3" t="s">
        <v>6002</v>
      </c>
      <c r="E589" s="3" t="s">
        <v>2</v>
      </c>
      <c r="F589" s="32">
        <f t="shared" si="30"/>
        <v>12</v>
      </c>
      <c r="G589" s="10">
        <f t="shared" si="31"/>
        <v>4.9169444444444448</v>
      </c>
      <c r="H589" s="32">
        <f t="shared" si="32"/>
        <v>1</v>
      </c>
      <c r="I589" s="10"/>
      <c r="J589" s="7"/>
      <c r="K589" s="8"/>
      <c r="L589" s="7"/>
      <c r="M589" s="3"/>
      <c r="N589" s="3"/>
      <c r="O589" s="11"/>
      <c r="P589" s="12"/>
      <c r="Q589" s="2"/>
      <c r="R589" s="10"/>
      <c r="S589" s="7"/>
      <c r="T589" s="8"/>
      <c r="U589" s="7"/>
      <c r="V589" s="3"/>
      <c r="W589" s="3"/>
      <c r="X589" s="9"/>
      <c r="Y589" s="10"/>
      <c r="Z589" s="2"/>
      <c r="AA589" s="10"/>
      <c r="AB589" s="7"/>
      <c r="AC589" s="8"/>
      <c r="AD589" s="7"/>
      <c r="AE589" s="3"/>
      <c r="AF589" s="3"/>
      <c r="AG589" s="9"/>
      <c r="AH589" s="10"/>
      <c r="AI589" s="2"/>
      <c r="AJ589" s="10"/>
    </row>
    <row r="590" spans="1:36" ht="14.35" x14ac:dyDescent="0.5">
      <c r="A590" s="7">
        <v>1039</v>
      </c>
      <c r="B590" s="8" t="s">
        <v>50</v>
      </c>
      <c r="C590" s="7">
        <v>16662</v>
      </c>
      <c r="D590" s="3" t="s">
        <v>6002</v>
      </c>
      <c r="E590" s="3" t="s">
        <v>0</v>
      </c>
      <c r="F590" s="32">
        <f t="shared" si="30"/>
        <v>9</v>
      </c>
      <c r="G590" s="10">
        <f t="shared" si="31"/>
        <v>4.628333333333333</v>
      </c>
      <c r="H590" s="32">
        <f t="shared" ref="H590:H653" si="33">IF(G590&lt;=F590,1,0)</f>
        <v>1</v>
      </c>
      <c r="I590" s="10"/>
      <c r="J590" s="7"/>
      <c r="K590" s="8"/>
      <c r="L590" s="7"/>
      <c r="M590" s="3"/>
      <c r="N590" s="3"/>
      <c r="O590" s="11"/>
      <c r="P590" s="12"/>
      <c r="Q590" s="2"/>
      <c r="R590" s="10"/>
      <c r="S590" s="7"/>
      <c r="T590" s="8"/>
      <c r="U590" s="7"/>
      <c r="V590" s="3"/>
      <c r="W590" s="3"/>
      <c r="X590" s="9"/>
      <c r="Y590" s="10"/>
      <c r="Z590" s="2"/>
      <c r="AA590" s="10"/>
      <c r="AB590" s="7"/>
      <c r="AC590" s="8"/>
      <c r="AD590" s="7"/>
      <c r="AE590" s="3"/>
      <c r="AF590" s="3"/>
      <c r="AG590" s="9"/>
      <c r="AH590" s="10"/>
      <c r="AI590" s="2"/>
      <c r="AJ590" s="10"/>
    </row>
    <row r="591" spans="1:36" ht="14.35" x14ac:dyDescent="0.5">
      <c r="A591" s="7">
        <v>1039</v>
      </c>
      <c r="B591" s="8" t="s">
        <v>1332</v>
      </c>
      <c r="C591" s="7">
        <v>12502</v>
      </c>
      <c r="D591" s="3" t="s">
        <v>6002</v>
      </c>
      <c r="E591" s="3" t="s">
        <v>0</v>
      </c>
      <c r="F591" s="32">
        <f t="shared" si="30"/>
        <v>9</v>
      </c>
      <c r="G591" s="10">
        <f t="shared" si="31"/>
        <v>3.472777777777778</v>
      </c>
      <c r="H591" s="32">
        <f t="shared" si="33"/>
        <v>1</v>
      </c>
      <c r="I591" s="10"/>
      <c r="J591" s="7"/>
      <c r="K591" s="8"/>
      <c r="L591" s="7"/>
      <c r="M591" s="3"/>
      <c r="N591" s="3"/>
      <c r="O591" s="11"/>
      <c r="P591" s="12"/>
      <c r="Q591" s="2"/>
      <c r="R591" s="10"/>
      <c r="S591" s="7"/>
      <c r="T591" s="8"/>
      <c r="U591" s="7"/>
      <c r="V591" s="3"/>
      <c r="W591" s="3"/>
      <c r="X591" s="9"/>
      <c r="Y591" s="10"/>
      <c r="Z591" s="2"/>
      <c r="AA591" s="10"/>
      <c r="AB591" s="7"/>
      <c r="AC591" s="8"/>
      <c r="AD591" s="7"/>
      <c r="AE591" s="3"/>
      <c r="AF591" s="3"/>
      <c r="AG591" s="9"/>
      <c r="AH591" s="10"/>
      <c r="AI591" s="2"/>
      <c r="AJ591" s="10"/>
    </row>
    <row r="592" spans="1:36" ht="14.35" x14ac:dyDescent="0.5">
      <c r="A592" s="7">
        <v>1039</v>
      </c>
      <c r="B592" s="8" t="s">
        <v>1335</v>
      </c>
      <c r="C592" s="7">
        <v>13748</v>
      </c>
      <c r="D592" s="3" t="s">
        <v>6002</v>
      </c>
      <c r="E592" s="3" t="s">
        <v>0</v>
      </c>
      <c r="F592" s="32">
        <f t="shared" si="30"/>
        <v>9</v>
      </c>
      <c r="G592" s="10">
        <f t="shared" si="31"/>
        <v>3.818888888888889</v>
      </c>
      <c r="H592" s="32">
        <f t="shared" si="33"/>
        <v>1</v>
      </c>
      <c r="I592" s="10"/>
      <c r="J592" s="7"/>
      <c r="K592" s="8"/>
      <c r="L592" s="7"/>
      <c r="M592" s="3"/>
      <c r="N592" s="3"/>
      <c r="O592" s="11"/>
      <c r="P592" s="12"/>
      <c r="Q592" s="2"/>
      <c r="R592" s="10"/>
      <c r="S592" s="7"/>
      <c r="T592" s="8"/>
      <c r="U592" s="7"/>
      <c r="V592" s="3"/>
      <c r="W592" s="3"/>
      <c r="X592" s="9"/>
      <c r="Y592" s="10"/>
      <c r="Z592" s="2"/>
      <c r="AA592" s="10"/>
      <c r="AB592" s="7"/>
      <c r="AC592" s="8"/>
      <c r="AD592" s="7"/>
      <c r="AE592" s="3"/>
      <c r="AF592" s="3"/>
      <c r="AG592" s="9"/>
      <c r="AH592" s="10"/>
      <c r="AI592" s="2"/>
      <c r="AJ592" s="10"/>
    </row>
    <row r="593" spans="1:36" ht="14.35" x14ac:dyDescent="0.5">
      <c r="A593" s="7">
        <v>1039</v>
      </c>
      <c r="B593" s="8" t="s">
        <v>1338</v>
      </c>
      <c r="C593" s="7">
        <v>10027</v>
      </c>
      <c r="D593" s="3" t="s">
        <v>6002</v>
      </c>
      <c r="E593" s="3" t="s">
        <v>0</v>
      </c>
      <c r="F593" s="32">
        <f t="shared" si="30"/>
        <v>9</v>
      </c>
      <c r="G593" s="10">
        <f t="shared" si="31"/>
        <v>2.785277777777778</v>
      </c>
      <c r="H593" s="32">
        <f t="shared" si="33"/>
        <v>1</v>
      </c>
      <c r="I593" s="10"/>
      <c r="J593" s="7"/>
      <c r="K593" s="8"/>
      <c r="L593" s="7"/>
      <c r="M593" s="3"/>
      <c r="N593" s="3"/>
      <c r="O593" s="11"/>
      <c r="P593" s="12"/>
      <c r="Q593" s="2"/>
      <c r="R593" s="10"/>
      <c r="S593" s="7"/>
      <c r="T593" s="8"/>
      <c r="U593" s="7"/>
      <c r="V593" s="3"/>
      <c r="W593" s="3"/>
      <c r="X593" s="9"/>
      <c r="Y593" s="10"/>
      <c r="Z593" s="2"/>
      <c r="AA593" s="10"/>
      <c r="AB593" s="7"/>
      <c r="AC593" s="8"/>
      <c r="AD593" s="7"/>
      <c r="AE593" s="3"/>
      <c r="AF593" s="3"/>
      <c r="AG593" s="9"/>
      <c r="AH593" s="10"/>
      <c r="AI593" s="2"/>
      <c r="AJ593" s="10"/>
    </row>
    <row r="594" spans="1:36" ht="14.35" x14ac:dyDescent="0.5">
      <c r="A594" s="7">
        <v>1039</v>
      </c>
      <c r="B594" s="8" t="s">
        <v>1341</v>
      </c>
      <c r="C594" s="7">
        <v>9902</v>
      </c>
      <c r="D594" s="3" t="s">
        <v>6002</v>
      </c>
      <c r="E594" s="3" t="s">
        <v>0</v>
      </c>
      <c r="F594" s="32">
        <f t="shared" si="30"/>
        <v>9</v>
      </c>
      <c r="G594" s="10">
        <f t="shared" si="31"/>
        <v>2.7505555555555556</v>
      </c>
      <c r="H594" s="32">
        <f t="shared" si="33"/>
        <v>1</v>
      </c>
      <c r="I594" s="10"/>
      <c r="J594" s="7"/>
      <c r="K594" s="8"/>
      <c r="L594" s="7"/>
      <c r="M594" s="3"/>
      <c r="N594" s="3"/>
      <c r="O594" s="11"/>
      <c r="P594" s="12"/>
      <c r="Q594" s="2"/>
      <c r="R594" s="10"/>
      <c r="S594" s="7"/>
      <c r="T594" s="8"/>
      <c r="U594" s="7"/>
      <c r="V594" s="3"/>
      <c r="W594" s="3"/>
      <c r="X594" s="9"/>
      <c r="Y594" s="10"/>
      <c r="Z594" s="2"/>
      <c r="AA594" s="10"/>
      <c r="AB594" s="7"/>
      <c r="AC594" s="8"/>
      <c r="AD594" s="7"/>
      <c r="AE594" s="3"/>
      <c r="AF594" s="3"/>
      <c r="AG594" s="9"/>
      <c r="AH594" s="10"/>
      <c r="AI594" s="2"/>
      <c r="AJ594" s="10"/>
    </row>
    <row r="595" spans="1:36" ht="14.35" x14ac:dyDescent="0.5">
      <c r="A595" s="7">
        <v>1039</v>
      </c>
      <c r="B595" s="8" t="s">
        <v>1344</v>
      </c>
      <c r="C595" s="7">
        <v>13427</v>
      </c>
      <c r="D595" s="3" t="s">
        <v>6002</v>
      </c>
      <c r="E595" s="3" t="s">
        <v>0</v>
      </c>
      <c r="F595" s="32">
        <f t="shared" si="30"/>
        <v>9</v>
      </c>
      <c r="G595" s="10">
        <f t="shared" si="31"/>
        <v>3.7297222222222222</v>
      </c>
      <c r="H595" s="32">
        <f t="shared" si="33"/>
        <v>1</v>
      </c>
      <c r="I595" s="10"/>
      <c r="J595" s="7"/>
      <c r="K595" s="8"/>
      <c r="L595" s="7"/>
      <c r="M595" s="3"/>
      <c r="N595" s="3"/>
      <c r="O595" s="11"/>
      <c r="P595" s="12"/>
      <c r="Q595" s="2"/>
      <c r="R595" s="10"/>
      <c r="S595" s="7"/>
      <c r="T595" s="8"/>
      <c r="U595" s="7"/>
      <c r="V595" s="3"/>
      <c r="W595" s="3"/>
      <c r="X595" s="9"/>
      <c r="Y595" s="10"/>
      <c r="Z595" s="2"/>
      <c r="AA595" s="10"/>
      <c r="AB595" s="7"/>
      <c r="AC595" s="8"/>
      <c r="AD595" s="7"/>
      <c r="AE595" s="3"/>
      <c r="AF595" s="3"/>
      <c r="AG595" s="9"/>
      <c r="AH595" s="10"/>
      <c r="AI595" s="2"/>
      <c r="AJ595" s="10"/>
    </row>
    <row r="596" spans="1:36" ht="14.35" x14ac:dyDescent="0.5">
      <c r="A596" s="7">
        <v>1039</v>
      </c>
      <c r="B596" s="8" t="s">
        <v>1347</v>
      </c>
      <c r="C596" s="7">
        <v>9606</v>
      </c>
      <c r="D596" s="3" t="s">
        <v>6002</v>
      </c>
      <c r="E596" s="3" t="s">
        <v>0</v>
      </c>
      <c r="F596" s="32">
        <f t="shared" si="30"/>
        <v>9</v>
      </c>
      <c r="G596" s="10">
        <f t="shared" si="31"/>
        <v>2.6683333333333334</v>
      </c>
      <c r="H596" s="32">
        <f t="shared" si="33"/>
        <v>1</v>
      </c>
      <c r="I596" s="10"/>
      <c r="J596" s="7"/>
      <c r="K596" s="8"/>
      <c r="L596" s="7"/>
      <c r="M596" s="3"/>
      <c r="N596" s="3"/>
      <c r="O596" s="11"/>
      <c r="P596" s="12"/>
      <c r="Q596" s="2"/>
      <c r="R596" s="10"/>
      <c r="S596" s="7"/>
      <c r="T596" s="8"/>
      <c r="U596" s="7"/>
      <c r="V596" s="3"/>
      <c r="W596" s="3"/>
      <c r="X596" s="9"/>
      <c r="Y596" s="10"/>
      <c r="Z596" s="2"/>
      <c r="AA596" s="10"/>
      <c r="AB596" s="7"/>
      <c r="AC596" s="8"/>
      <c r="AD596" s="7"/>
      <c r="AE596" s="3"/>
      <c r="AF596" s="3"/>
      <c r="AG596" s="9"/>
      <c r="AH596" s="10"/>
      <c r="AI596" s="2"/>
      <c r="AJ596" s="10"/>
    </row>
    <row r="597" spans="1:36" ht="14.35" x14ac:dyDescent="0.5">
      <c r="A597" s="7">
        <v>1039</v>
      </c>
      <c r="B597" s="8" t="s">
        <v>1350</v>
      </c>
      <c r="C597" s="7">
        <v>9329</v>
      </c>
      <c r="D597" s="3" t="s">
        <v>6002</v>
      </c>
      <c r="E597" s="3" t="s">
        <v>0</v>
      </c>
      <c r="F597" s="32">
        <f t="shared" si="30"/>
        <v>9</v>
      </c>
      <c r="G597" s="10">
        <f t="shared" si="31"/>
        <v>2.591388888888889</v>
      </c>
      <c r="H597" s="32">
        <f t="shared" si="33"/>
        <v>1</v>
      </c>
      <c r="I597" s="10"/>
      <c r="J597" s="7"/>
      <c r="K597" s="8"/>
      <c r="L597" s="7"/>
      <c r="M597" s="3"/>
      <c r="N597" s="3"/>
      <c r="O597" s="11"/>
      <c r="P597" s="12"/>
      <c r="Q597" s="2"/>
      <c r="R597" s="10"/>
      <c r="S597" s="7"/>
      <c r="T597" s="8"/>
      <c r="U597" s="7"/>
      <c r="V597" s="3"/>
      <c r="W597" s="3"/>
      <c r="X597" s="9"/>
      <c r="Y597" s="10"/>
      <c r="Z597" s="2"/>
      <c r="AA597" s="10"/>
      <c r="AB597" s="7"/>
      <c r="AC597" s="8"/>
      <c r="AD597" s="7"/>
      <c r="AE597" s="3"/>
      <c r="AF597" s="3"/>
      <c r="AG597" s="9"/>
      <c r="AH597" s="10"/>
      <c r="AI597" s="2"/>
      <c r="AJ597" s="10"/>
    </row>
    <row r="598" spans="1:36" ht="14.35" x14ac:dyDescent="0.5">
      <c r="A598" s="7">
        <v>1039</v>
      </c>
      <c r="B598" s="8" t="s">
        <v>1353</v>
      </c>
      <c r="C598" s="7">
        <v>14168</v>
      </c>
      <c r="D598" s="3" t="s">
        <v>6002</v>
      </c>
      <c r="E598" s="3" t="s">
        <v>0</v>
      </c>
      <c r="F598" s="32">
        <f t="shared" si="30"/>
        <v>9</v>
      </c>
      <c r="G598" s="10">
        <f t="shared" si="31"/>
        <v>3.9355555555555557</v>
      </c>
      <c r="H598" s="32">
        <f t="shared" si="33"/>
        <v>1</v>
      </c>
      <c r="I598" s="10"/>
      <c r="J598" s="7"/>
      <c r="K598" s="8"/>
      <c r="L598" s="7"/>
      <c r="M598" s="3"/>
      <c r="N598" s="3"/>
      <c r="O598" s="11"/>
      <c r="P598" s="12"/>
      <c r="Q598" s="2"/>
      <c r="R598" s="10"/>
      <c r="S598" s="7"/>
      <c r="T598" s="8"/>
      <c r="U598" s="7"/>
      <c r="V598" s="3"/>
      <c r="W598" s="3"/>
      <c r="X598" s="9"/>
      <c r="Y598" s="10"/>
      <c r="Z598" s="2"/>
      <c r="AA598" s="10"/>
      <c r="AB598" s="7"/>
      <c r="AC598" s="8"/>
      <c r="AD598" s="7"/>
      <c r="AE598" s="3"/>
      <c r="AF598" s="3"/>
      <c r="AG598" s="9"/>
      <c r="AH598" s="10"/>
      <c r="AI598" s="2"/>
      <c r="AJ598" s="10"/>
    </row>
    <row r="599" spans="1:36" ht="14.35" x14ac:dyDescent="0.5">
      <c r="A599" s="7">
        <v>1039</v>
      </c>
      <c r="B599" s="8" t="s">
        <v>1356</v>
      </c>
      <c r="C599" s="7">
        <v>10042</v>
      </c>
      <c r="D599" s="3" t="s">
        <v>6002</v>
      </c>
      <c r="E599" s="3" t="s">
        <v>0</v>
      </c>
      <c r="F599" s="32">
        <f t="shared" si="30"/>
        <v>9</v>
      </c>
      <c r="G599" s="10">
        <f t="shared" si="31"/>
        <v>2.7894444444444444</v>
      </c>
      <c r="H599" s="32">
        <f t="shared" si="33"/>
        <v>1</v>
      </c>
      <c r="I599" s="10"/>
      <c r="J599" s="7"/>
      <c r="K599" s="8"/>
      <c r="L599" s="7"/>
      <c r="M599" s="3"/>
      <c r="N599" s="3"/>
      <c r="O599" s="11"/>
      <c r="P599" s="12"/>
      <c r="Q599" s="2"/>
      <c r="R599" s="10"/>
      <c r="S599" s="7"/>
      <c r="T599" s="8"/>
      <c r="U599" s="7"/>
      <c r="V599" s="3"/>
      <c r="W599" s="3"/>
      <c r="X599" s="9"/>
      <c r="Y599" s="10"/>
      <c r="Z599" s="2"/>
      <c r="AA599" s="10"/>
      <c r="AB599" s="7"/>
      <c r="AC599" s="8"/>
      <c r="AD599" s="7"/>
      <c r="AE599" s="3"/>
      <c r="AF599" s="3"/>
      <c r="AG599" s="9"/>
      <c r="AH599" s="10"/>
      <c r="AI599" s="2"/>
      <c r="AJ599" s="10"/>
    </row>
    <row r="600" spans="1:36" ht="14.35" x14ac:dyDescent="0.5">
      <c r="A600" s="7">
        <v>1039</v>
      </c>
      <c r="B600" s="8" t="s">
        <v>1359</v>
      </c>
      <c r="C600" s="7">
        <v>9282</v>
      </c>
      <c r="D600" s="3" t="s">
        <v>6002</v>
      </c>
      <c r="E600" s="3" t="s">
        <v>0</v>
      </c>
      <c r="F600" s="32">
        <f t="shared" si="30"/>
        <v>9</v>
      </c>
      <c r="G600" s="10">
        <f t="shared" si="31"/>
        <v>2.5783333333333331</v>
      </c>
      <c r="H600" s="32">
        <f t="shared" si="33"/>
        <v>1</v>
      </c>
      <c r="I600" s="10"/>
      <c r="J600" s="7"/>
      <c r="K600" s="8"/>
      <c r="L600" s="7"/>
      <c r="M600" s="3"/>
      <c r="N600" s="3"/>
      <c r="O600" s="11"/>
      <c r="P600" s="12"/>
      <c r="Q600" s="2"/>
      <c r="R600" s="10"/>
      <c r="S600" s="7"/>
      <c r="T600" s="8"/>
      <c r="U600" s="7"/>
      <c r="V600" s="3"/>
      <c r="W600" s="3"/>
      <c r="X600" s="9"/>
      <c r="Y600" s="10"/>
      <c r="Z600" s="2"/>
      <c r="AA600" s="10"/>
      <c r="AB600" s="7"/>
      <c r="AC600" s="8"/>
      <c r="AD600" s="7"/>
      <c r="AE600" s="3"/>
      <c r="AF600" s="3"/>
      <c r="AG600" s="9"/>
      <c r="AH600" s="10"/>
      <c r="AI600" s="2"/>
      <c r="AJ600" s="10"/>
    </row>
    <row r="601" spans="1:36" ht="14.35" x14ac:dyDescent="0.5">
      <c r="A601" s="7">
        <v>1039</v>
      </c>
      <c r="B601" s="8" t="s">
        <v>1362</v>
      </c>
      <c r="C601" s="7">
        <v>13223</v>
      </c>
      <c r="D601" s="3" t="s">
        <v>6002</v>
      </c>
      <c r="E601" s="3" t="s">
        <v>0</v>
      </c>
      <c r="F601" s="32">
        <f t="shared" si="30"/>
        <v>9</v>
      </c>
      <c r="G601" s="10">
        <f t="shared" si="31"/>
        <v>3.6730555555555555</v>
      </c>
      <c r="H601" s="32">
        <f t="shared" si="33"/>
        <v>1</v>
      </c>
      <c r="I601" s="10"/>
      <c r="J601" s="7"/>
      <c r="K601" s="8"/>
      <c r="L601" s="7"/>
      <c r="M601" s="3"/>
      <c r="N601" s="3"/>
      <c r="O601" s="11"/>
      <c r="P601" s="12"/>
      <c r="Q601" s="2"/>
      <c r="R601" s="10"/>
      <c r="S601" s="7"/>
      <c r="T601" s="8"/>
      <c r="U601" s="7"/>
      <c r="V601" s="3"/>
      <c r="W601" s="3"/>
      <c r="X601" s="9"/>
      <c r="Y601" s="10"/>
      <c r="Z601" s="2"/>
      <c r="AA601" s="10"/>
      <c r="AB601" s="7"/>
      <c r="AC601" s="8"/>
      <c r="AD601" s="7"/>
      <c r="AE601" s="3"/>
      <c r="AF601" s="3"/>
      <c r="AG601" s="9"/>
      <c r="AH601" s="10"/>
      <c r="AI601" s="2"/>
      <c r="AJ601" s="10"/>
    </row>
    <row r="602" spans="1:36" ht="14.35" x14ac:dyDescent="0.5">
      <c r="A602" s="7">
        <v>1039</v>
      </c>
      <c r="B602" s="8" t="s">
        <v>1365</v>
      </c>
      <c r="C602" s="7">
        <v>42847</v>
      </c>
      <c r="D602" s="3" t="s">
        <v>6002</v>
      </c>
      <c r="E602" s="3" t="s">
        <v>0</v>
      </c>
      <c r="F602" s="32">
        <f t="shared" si="30"/>
        <v>9</v>
      </c>
      <c r="G602" s="10">
        <f t="shared" si="31"/>
        <v>11.901944444444444</v>
      </c>
      <c r="H602" s="32">
        <f t="shared" si="33"/>
        <v>0</v>
      </c>
      <c r="I602" s="10"/>
      <c r="J602" s="7"/>
      <c r="K602" s="8"/>
      <c r="L602" s="7"/>
      <c r="M602" s="3"/>
      <c r="N602" s="3"/>
      <c r="O602" s="11"/>
      <c r="P602" s="12"/>
      <c r="Q602" s="2"/>
      <c r="R602" s="10"/>
      <c r="S602" s="7"/>
      <c r="T602" s="8"/>
      <c r="U602" s="7"/>
      <c r="V602" s="3"/>
      <c r="W602" s="3"/>
      <c r="X602" s="9"/>
      <c r="Y602" s="10"/>
      <c r="Z602" s="2"/>
      <c r="AA602" s="10"/>
      <c r="AB602" s="7"/>
      <c r="AC602" s="8"/>
      <c r="AD602" s="7"/>
      <c r="AE602" s="3"/>
      <c r="AF602" s="3"/>
      <c r="AG602" s="9"/>
      <c r="AH602" s="10"/>
      <c r="AI602" s="2"/>
      <c r="AJ602" s="10"/>
    </row>
    <row r="603" spans="1:36" ht="14.35" x14ac:dyDescent="0.5">
      <c r="A603" s="7">
        <v>1039</v>
      </c>
      <c r="B603" s="8" t="s">
        <v>1368</v>
      </c>
      <c r="C603" s="7">
        <v>10002</v>
      </c>
      <c r="D603" s="3" t="s">
        <v>6002</v>
      </c>
      <c r="E603" s="3" t="s">
        <v>0</v>
      </c>
      <c r="F603" s="32">
        <f t="shared" si="30"/>
        <v>9</v>
      </c>
      <c r="G603" s="10">
        <f t="shared" si="31"/>
        <v>2.7783333333333333</v>
      </c>
      <c r="H603" s="32">
        <f t="shared" si="33"/>
        <v>1</v>
      </c>
      <c r="I603" s="10"/>
      <c r="J603" s="7"/>
      <c r="K603" s="8"/>
      <c r="L603" s="7"/>
      <c r="M603" s="3"/>
      <c r="N603" s="3"/>
      <c r="O603" s="11"/>
      <c r="P603" s="12"/>
      <c r="Q603" s="2"/>
      <c r="R603" s="10"/>
      <c r="S603" s="7"/>
      <c r="T603" s="8"/>
      <c r="U603" s="7"/>
      <c r="V603" s="3"/>
      <c r="W603" s="3"/>
      <c r="X603" s="9"/>
      <c r="Y603" s="10"/>
      <c r="Z603" s="2"/>
      <c r="AA603" s="10"/>
      <c r="AB603" s="7"/>
      <c r="AC603" s="8"/>
      <c r="AD603" s="7"/>
      <c r="AE603" s="3"/>
      <c r="AF603" s="3"/>
      <c r="AG603" s="9"/>
      <c r="AH603" s="10"/>
      <c r="AI603" s="2"/>
      <c r="AJ603" s="10"/>
    </row>
    <row r="604" spans="1:36" ht="14.35" x14ac:dyDescent="0.5">
      <c r="A604" s="7">
        <v>1039</v>
      </c>
      <c r="B604" s="8" t="s">
        <v>1371</v>
      </c>
      <c r="C604" s="7">
        <v>10861</v>
      </c>
      <c r="D604" s="3" t="s">
        <v>6002</v>
      </c>
      <c r="E604" s="3" t="s">
        <v>0</v>
      </c>
      <c r="F604" s="32">
        <f t="shared" si="30"/>
        <v>9</v>
      </c>
      <c r="G604" s="10">
        <f t="shared" si="31"/>
        <v>3.0169444444444444</v>
      </c>
      <c r="H604" s="32">
        <f t="shared" si="33"/>
        <v>1</v>
      </c>
      <c r="I604" s="10"/>
      <c r="J604" s="7"/>
      <c r="K604" s="8"/>
      <c r="L604" s="7"/>
      <c r="M604" s="3"/>
      <c r="N604" s="3"/>
      <c r="O604" s="11"/>
      <c r="P604" s="12"/>
      <c r="Q604" s="2"/>
      <c r="R604" s="10"/>
      <c r="S604" s="7"/>
      <c r="T604" s="8"/>
      <c r="U604" s="7"/>
      <c r="V604" s="3"/>
      <c r="W604" s="3"/>
      <c r="X604" s="9"/>
      <c r="Y604" s="10"/>
      <c r="Z604" s="2"/>
      <c r="AA604" s="10"/>
      <c r="AB604" s="7"/>
      <c r="AC604" s="8"/>
      <c r="AD604" s="7"/>
      <c r="AE604" s="3"/>
      <c r="AF604" s="3"/>
      <c r="AG604" s="9"/>
      <c r="AH604" s="10"/>
      <c r="AI604" s="2"/>
      <c r="AJ604" s="10"/>
    </row>
    <row r="605" spans="1:36" ht="14.35" x14ac:dyDescent="0.5">
      <c r="A605" s="7">
        <v>1039</v>
      </c>
      <c r="B605" s="8" t="s">
        <v>1374</v>
      </c>
      <c r="C605" s="7">
        <v>10282</v>
      </c>
      <c r="D605" s="3" t="s">
        <v>6002</v>
      </c>
      <c r="E605" s="3" t="s">
        <v>0</v>
      </c>
      <c r="F605" s="32">
        <f t="shared" si="30"/>
        <v>9</v>
      </c>
      <c r="G605" s="10">
        <f t="shared" si="31"/>
        <v>2.8561111111111113</v>
      </c>
      <c r="H605" s="32">
        <f t="shared" si="33"/>
        <v>1</v>
      </c>
      <c r="I605" s="10"/>
      <c r="J605" s="7"/>
      <c r="K605" s="8"/>
      <c r="L605" s="7"/>
      <c r="M605" s="3"/>
      <c r="N605" s="3"/>
      <c r="O605" s="11"/>
      <c r="P605" s="12"/>
      <c r="Q605" s="2"/>
      <c r="R605" s="10"/>
      <c r="S605" s="7"/>
      <c r="T605" s="8"/>
      <c r="U605" s="7"/>
      <c r="V605" s="3"/>
      <c r="W605" s="3"/>
      <c r="X605" s="9"/>
      <c r="Y605" s="10"/>
      <c r="Z605" s="2"/>
      <c r="AA605" s="10"/>
      <c r="AB605" s="7"/>
      <c r="AC605" s="8"/>
      <c r="AD605" s="7"/>
      <c r="AE605" s="3"/>
      <c r="AF605" s="3"/>
      <c r="AG605" s="9"/>
      <c r="AH605" s="10"/>
      <c r="AI605" s="2"/>
      <c r="AJ605" s="10"/>
    </row>
    <row r="606" spans="1:36" ht="14.35" x14ac:dyDescent="0.5">
      <c r="A606" s="7">
        <v>1039</v>
      </c>
      <c r="B606" s="8" t="s">
        <v>1377</v>
      </c>
      <c r="C606" s="7">
        <v>9983</v>
      </c>
      <c r="D606" s="3" t="s">
        <v>6002</v>
      </c>
      <c r="E606" s="3" t="s">
        <v>0</v>
      </c>
      <c r="F606" s="32">
        <f t="shared" si="30"/>
        <v>9</v>
      </c>
      <c r="G606" s="10">
        <f t="shared" si="31"/>
        <v>2.7730555555555556</v>
      </c>
      <c r="H606" s="32">
        <f t="shared" si="33"/>
        <v>1</v>
      </c>
      <c r="I606" s="10"/>
      <c r="J606" s="7"/>
      <c r="K606" s="8"/>
      <c r="L606" s="7"/>
      <c r="M606" s="3"/>
      <c r="N606" s="3"/>
      <c r="O606" s="11"/>
      <c r="P606" s="12"/>
      <c r="Q606" s="2"/>
      <c r="R606" s="10"/>
      <c r="S606" s="7"/>
      <c r="T606" s="8"/>
      <c r="U606" s="7"/>
      <c r="V606" s="3"/>
      <c r="W606" s="3"/>
      <c r="X606" s="9"/>
      <c r="Y606" s="10"/>
      <c r="Z606" s="2"/>
      <c r="AA606" s="10"/>
      <c r="AB606" s="7"/>
      <c r="AC606" s="8"/>
      <c r="AD606" s="7"/>
      <c r="AE606" s="3"/>
      <c r="AF606" s="3"/>
      <c r="AG606" s="9"/>
      <c r="AH606" s="10"/>
      <c r="AI606" s="2"/>
      <c r="AJ606" s="10"/>
    </row>
    <row r="607" spans="1:36" ht="14.35" x14ac:dyDescent="0.5">
      <c r="A607" s="7">
        <v>1039</v>
      </c>
      <c r="B607" s="8" t="s">
        <v>1380</v>
      </c>
      <c r="C607" s="7">
        <v>10767</v>
      </c>
      <c r="D607" s="3" t="s">
        <v>6002</v>
      </c>
      <c r="E607" s="3" t="s">
        <v>0</v>
      </c>
      <c r="F607" s="32">
        <f t="shared" si="30"/>
        <v>9</v>
      </c>
      <c r="G607" s="10">
        <f t="shared" si="31"/>
        <v>2.9908333333333332</v>
      </c>
      <c r="H607" s="32">
        <f t="shared" si="33"/>
        <v>1</v>
      </c>
      <c r="I607" s="10"/>
      <c r="J607" s="7"/>
      <c r="K607" s="8"/>
      <c r="L607" s="7"/>
      <c r="M607" s="3"/>
      <c r="N607" s="3"/>
      <c r="O607" s="11"/>
      <c r="P607" s="12"/>
      <c r="Q607" s="2"/>
      <c r="R607" s="10"/>
      <c r="S607" s="7"/>
      <c r="T607" s="8"/>
      <c r="U607" s="7"/>
      <c r="V607" s="3"/>
      <c r="W607" s="3"/>
      <c r="X607" s="9"/>
      <c r="Y607" s="10"/>
      <c r="Z607" s="2"/>
      <c r="AA607" s="10"/>
      <c r="AB607" s="7"/>
      <c r="AC607" s="8"/>
      <c r="AD607" s="7"/>
      <c r="AE607" s="3"/>
      <c r="AF607" s="3"/>
      <c r="AG607" s="9"/>
      <c r="AH607" s="10"/>
      <c r="AI607" s="2"/>
      <c r="AJ607" s="10"/>
    </row>
    <row r="608" spans="1:36" ht="14.35" x14ac:dyDescent="0.5">
      <c r="A608" s="7">
        <v>1039</v>
      </c>
      <c r="B608" s="8" t="s">
        <v>1383</v>
      </c>
      <c r="C608" s="7">
        <v>12243</v>
      </c>
      <c r="D608" s="3" t="s">
        <v>6002</v>
      </c>
      <c r="E608" s="3" t="s">
        <v>0</v>
      </c>
      <c r="F608" s="32">
        <f t="shared" si="30"/>
        <v>9</v>
      </c>
      <c r="G608" s="10">
        <f t="shared" si="31"/>
        <v>3.4008333333333334</v>
      </c>
      <c r="H608" s="32">
        <f t="shared" si="33"/>
        <v>1</v>
      </c>
      <c r="I608" s="10"/>
      <c r="J608" s="7"/>
      <c r="K608" s="8"/>
      <c r="L608" s="7"/>
      <c r="M608" s="3"/>
      <c r="N608" s="3"/>
      <c r="O608" s="11"/>
      <c r="P608" s="12"/>
      <c r="Q608" s="2"/>
      <c r="R608" s="10"/>
      <c r="S608" s="7"/>
      <c r="T608" s="8"/>
      <c r="U608" s="7"/>
      <c r="V608" s="3"/>
      <c r="W608" s="3"/>
      <c r="X608" s="9"/>
      <c r="Y608" s="10"/>
      <c r="Z608" s="2"/>
      <c r="AA608" s="10"/>
      <c r="AB608" s="7"/>
      <c r="AC608" s="8"/>
      <c r="AD608" s="7"/>
      <c r="AE608" s="3"/>
      <c r="AF608" s="3"/>
      <c r="AG608" s="9"/>
      <c r="AH608" s="10"/>
      <c r="AI608" s="2"/>
      <c r="AJ608" s="10"/>
    </row>
    <row r="609" spans="1:36" ht="14.35" x14ac:dyDescent="0.5">
      <c r="A609" s="7">
        <v>1039</v>
      </c>
      <c r="B609" s="8" t="s">
        <v>1386</v>
      </c>
      <c r="C609" s="7">
        <v>17463</v>
      </c>
      <c r="D609" s="3" t="s">
        <v>6002</v>
      </c>
      <c r="E609" s="3" t="s">
        <v>0</v>
      </c>
      <c r="F609" s="32">
        <f t="shared" si="30"/>
        <v>9</v>
      </c>
      <c r="G609" s="10">
        <f t="shared" si="31"/>
        <v>4.8508333333333331</v>
      </c>
      <c r="H609" s="32">
        <f t="shared" si="33"/>
        <v>1</v>
      </c>
      <c r="I609" s="10"/>
      <c r="J609" s="7"/>
      <c r="K609" s="8"/>
      <c r="L609" s="7"/>
      <c r="M609" s="3"/>
      <c r="N609" s="3"/>
      <c r="O609" s="11"/>
      <c r="P609" s="12"/>
      <c r="Q609" s="2"/>
      <c r="R609" s="10"/>
      <c r="S609" s="7"/>
      <c r="T609" s="8"/>
      <c r="U609" s="7"/>
      <c r="V609" s="3"/>
      <c r="W609" s="3"/>
      <c r="X609" s="9"/>
      <c r="Y609" s="10"/>
      <c r="Z609" s="2"/>
      <c r="AA609" s="10"/>
      <c r="AB609" s="7"/>
      <c r="AC609" s="8"/>
      <c r="AD609" s="7"/>
      <c r="AE609" s="3"/>
      <c r="AF609" s="3"/>
      <c r="AG609" s="9"/>
      <c r="AH609" s="10"/>
      <c r="AI609" s="2"/>
      <c r="AJ609" s="10"/>
    </row>
    <row r="610" spans="1:36" ht="14.35" x14ac:dyDescent="0.5">
      <c r="A610" s="7">
        <v>1039</v>
      </c>
      <c r="B610" s="8" t="s">
        <v>1389</v>
      </c>
      <c r="C610" s="7">
        <v>12082</v>
      </c>
      <c r="D610" s="3" t="s">
        <v>6002</v>
      </c>
      <c r="E610" s="3" t="s">
        <v>0</v>
      </c>
      <c r="F610" s="32">
        <f t="shared" si="30"/>
        <v>9</v>
      </c>
      <c r="G610" s="10">
        <f t="shared" si="31"/>
        <v>3.3561111111111113</v>
      </c>
      <c r="H610" s="32">
        <f t="shared" si="33"/>
        <v>1</v>
      </c>
      <c r="I610" s="10"/>
      <c r="J610" s="7"/>
      <c r="K610" s="8"/>
      <c r="L610" s="7"/>
      <c r="M610" s="3"/>
      <c r="N610" s="3"/>
      <c r="O610" s="11"/>
      <c r="P610" s="12"/>
      <c r="Q610" s="2"/>
      <c r="R610" s="10"/>
      <c r="S610" s="7"/>
      <c r="T610" s="8"/>
      <c r="U610" s="7"/>
      <c r="V610" s="3"/>
      <c r="W610" s="3"/>
      <c r="X610" s="9"/>
      <c r="Y610" s="10"/>
      <c r="Z610" s="2"/>
      <c r="AA610" s="10"/>
      <c r="AB610" s="7"/>
      <c r="AC610" s="8"/>
      <c r="AD610" s="7"/>
      <c r="AE610" s="3"/>
      <c r="AF610" s="3"/>
      <c r="AG610" s="9"/>
      <c r="AH610" s="10"/>
      <c r="AI610" s="2"/>
      <c r="AJ610" s="10"/>
    </row>
    <row r="611" spans="1:36" ht="14.35" x14ac:dyDescent="0.5">
      <c r="A611" s="7">
        <v>1039</v>
      </c>
      <c r="B611" s="8" t="s">
        <v>1392</v>
      </c>
      <c r="C611" s="7">
        <v>12363</v>
      </c>
      <c r="D611" s="3" t="s">
        <v>6002</v>
      </c>
      <c r="E611" s="3" t="s">
        <v>0</v>
      </c>
      <c r="F611" s="32">
        <f t="shared" si="30"/>
        <v>9</v>
      </c>
      <c r="G611" s="10">
        <f t="shared" si="31"/>
        <v>3.4341666666666666</v>
      </c>
      <c r="H611" s="32">
        <f t="shared" si="33"/>
        <v>1</v>
      </c>
      <c r="I611" s="10"/>
      <c r="J611" s="7"/>
      <c r="K611" s="8"/>
      <c r="L611" s="7"/>
      <c r="M611" s="3"/>
      <c r="N611" s="3"/>
      <c r="O611" s="11"/>
      <c r="P611" s="12"/>
      <c r="Q611" s="2"/>
      <c r="R611" s="10"/>
      <c r="S611" s="7"/>
      <c r="T611" s="8"/>
      <c r="U611" s="7"/>
      <c r="V611" s="3"/>
      <c r="W611" s="3"/>
      <c r="X611" s="9"/>
      <c r="Y611" s="10"/>
      <c r="Z611" s="2"/>
      <c r="AA611" s="10"/>
      <c r="AB611" s="7"/>
      <c r="AC611" s="8"/>
      <c r="AD611" s="7"/>
      <c r="AE611" s="3"/>
      <c r="AF611" s="3"/>
      <c r="AG611" s="9"/>
      <c r="AH611" s="10"/>
      <c r="AI611" s="2"/>
      <c r="AJ611" s="10"/>
    </row>
    <row r="612" spans="1:36" ht="14.35" x14ac:dyDescent="0.5">
      <c r="A612" s="7">
        <v>1039</v>
      </c>
      <c r="B612" s="8" t="s">
        <v>1395</v>
      </c>
      <c r="C612" s="7">
        <v>11942</v>
      </c>
      <c r="D612" s="3" t="s">
        <v>6002</v>
      </c>
      <c r="E612" s="3" t="s">
        <v>0</v>
      </c>
      <c r="F612" s="32">
        <f t="shared" si="30"/>
        <v>9</v>
      </c>
      <c r="G612" s="10">
        <f t="shared" si="31"/>
        <v>3.3172222222222221</v>
      </c>
      <c r="H612" s="32">
        <f t="shared" si="33"/>
        <v>1</v>
      </c>
      <c r="I612" s="10"/>
      <c r="J612" s="7"/>
      <c r="K612" s="8"/>
      <c r="L612" s="7"/>
      <c r="M612" s="3"/>
      <c r="N612" s="3"/>
      <c r="O612" s="11"/>
      <c r="P612" s="12"/>
      <c r="Q612" s="2"/>
      <c r="R612" s="10"/>
      <c r="S612" s="7"/>
      <c r="T612" s="8"/>
      <c r="U612" s="7"/>
      <c r="V612" s="3"/>
      <c r="W612" s="3"/>
      <c r="X612" s="9"/>
      <c r="Y612" s="10"/>
      <c r="Z612" s="2"/>
      <c r="AA612" s="10"/>
      <c r="AB612" s="7"/>
      <c r="AC612" s="8"/>
      <c r="AD612" s="7"/>
      <c r="AE612" s="3"/>
      <c r="AF612" s="3"/>
      <c r="AG612" s="9"/>
      <c r="AH612" s="10"/>
      <c r="AI612" s="2"/>
      <c r="AJ612" s="10"/>
    </row>
    <row r="613" spans="1:36" ht="14.35" x14ac:dyDescent="0.5">
      <c r="A613" s="7">
        <v>1039</v>
      </c>
      <c r="B613" s="8" t="s">
        <v>1398</v>
      </c>
      <c r="C613" s="7">
        <v>13552</v>
      </c>
      <c r="D613" s="3" t="s">
        <v>6002</v>
      </c>
      <c r="E613" s="3" t="s">
        <v>0</v>
      </c>
      <c r="F613" s="32">
        <f t="shared" si="30"/>
        <v>9</v>
      </c>
      <c r="G613" s="10">
        <f t="shared" si="31"/>
        <v>3.7644444444444445</v>
      </c>
      <c r="H613" s="32">
        <f t="shared" si="33"/>
        <v>1</v>
      </c>
      <c r="I613" s="10"/>
      <c r="J613" s="7"/>
      <c r="K613" s="8"/>
      <c r="L613" s="7"/>
      <c r="M613" s="3"/>
      <c r="N613" s="3"/>
      <c r="O613" s="11"/>
      <c r="P613" s="12"/>
      <c r="Q613" s="2"/>
      <c r="R613" s="10"/>
      <c r="S613" s="7"/>
      <c r="T613" s="8"/>
      <c r="U613" s="7"/>
      <c r="V613" s="3"/>
      <c r="W613" s="3"/>
      <c r="X613" s="9"/>
      <c r="Y613" s="10"/>
      <c r="Z613" s="2"/>
      <c r="AA613" s="10"/>
      <c r="AB613" s="7"/>
      <c r="AC613" s="8"/>
      <c r="AD613" s="7"/>
      <c r="AE613" s="3"/>
      <c r="AF613" s="3"/>
      <c r="AG613" s="9"/>
      <c r="AH613" s="10"/>
      <c r="AI613" s="2"/>
      <c r="AJ613" s="10"/>
    </row>
    <row r="614" spans="1:36" ht="14.35" x14ac:dyDescent="0.5">
      <c r="A614" s="7">
        <v>1039</v>
      </c>
      <c r="B614" s="8" t="s">
        <v>1401</v>
      </c>
      <c r="C614" s="7">
        <v>10291</v>
      </c>
      <c r="D614" s="3" t="s">
        <v>6002</v>
      </c>
      <c r="E614" s="3" t="s">
        <v>0</v>
      </c>
      <c r="F614" s="32">
        <f t="shared" si="30"/>
        <v>9</v>
      </c>
      <c r="G614" s="10">
        <f t="shared" si="31"/>
        <v>2.8586111111111112</v>
      </c>
      <c r="H614" s="32">
        <f t="shared" si="33"/>
        <v>1</v>
      </c>
      <c r="I614" s="10"/>
      <c r="J614" s="7"/>
      <c r="K614" s="8"/>
      <c r="L614" s="7"/>
      <c r="M614" s="3"/>
      <c r="N614" s="3"/>
      <c r="O614" s="11"/>
      <c r="P614" s="12"/>
      <c r="Q614" s="2"/>
      <c r="R614" s="10"/>
      <c r="S614" s="7"/>
      <c r="T614" s="8"/>
      <c r="U614" s="7"/>
      <c r="V614" s="3"/>
      <c r="W614" s="3"/>
      <c r="X614" s="9"/>
      <c r="Y614" s="10"/>
      <c r="Z614" s="2"/>
      <c r="AA614" s="10"/>
      <c r="AB614" s="7"/>
      <c r="AC614" s="8"/>
      <c r="AD614" s="7"/>
      <c r="AE614" s="3"/>
      <c r="AF614" s="3"/>
      <c r="AG614" s="9"/>
      <c r="AH614" s="10"/>
      <c r="AI614" s="2"/>
      <c r="AJ614" s="10"/>
    </row>
    <row r="615" spans="1:36" ht="14.35" x14ac:dyDescent="0.5">
      <c r="A615" s="7">
        <v>1039</v>
      </c>
      <c r="B615" s="8" t="s">
        <v>1404</v>
      </c>
      <c r="C615" s="7">
        <v>12912</v>
      </c>
      <c r="D615" s="3" t="s">
        <v>6002</v>
      </c>
      <c r="E615" s="3" t="s">
        <v>0</v>
      </c>
      <c r="F615" s="32">
        <f t="shared" si="30"/>
        <v>9</v>
      </c>
      <c r="G615" s="10">
        <f t="shared" si="31"/>
        <v>3.5866666666666664</v>
      </c>
      <c r="H615" s="32">
        <f t="shared" si="33"/>
        <v>1</v>
      </c>
      <c r="I615" s="10"/>
      <c r="J615" s="7"/>
      <c r="K615" s="8"/>
      <c r="L615" s="7"/>
      <c r="M615" s="3"/>
      <c r="N615" s="3"/>
      <c r="O615" s="11"/>
      <c r="P615" s="12"/>
      <c r="Q615" s="2"/>
      <c r="R615" s="10"/>
      <c r="S615" s="7"/>
      <c r="T615" s="8"/>
      <c r="U615" s="7"/>
      <c r="V615" s="3"/>
      <c r="W615" s="3"/>
      <c r="X615" s="9"/>
      <c r="Y615" s="10"/>
      <c r="Z615" s="2"/>
      <c r="AA615" s="10"/>
      <c r="AB615" s="7"/>
      <c r="AC615" s="8"/>
      <c r="AD615" s="7"/>
      <c r="AE615" s="3"/>
      <c r="AF615" s="3"/>
      <c r="AG615" s="9"/>
      <c r="AH615" s="10"/>
      <c r="AI615" s="2"/>
      <c r="AJ615" s="10"/>
    </row>
    <row r="616" spans="1:36" ht="14.35" x14ac:dyDescent="0.5">
      <c r="A616" s="7">
        <v>1039</v>
      </c>
      <c r="B616" s="8" t="s">
        <v>1407</v>
      </c>
      <c r="C616" s="7">
        <v>12851</v>
      </c>
      <c r="D616" s="3" t="s">
        <v>6002</v>
      </c>
      <c r="E616" s="3" t="s">
        <v>0</v>
      </c>
      <c r="F616" s="32">
        <f t="shared" si="30"/>
        <v>9</v>
      </c>
      <c r="G616" s="10">
        <f t="shared" si="31"/>
        <v>3.569722222222222</v>
      </c>
      <c r="H616" s="32">
        <f t="shared" si="33"/>
        <v>1</v>
      </c>
      <c r="I616" s="10"/>
      <c r="J616" s="7"/>
      <c r="K616" s="8"/>
      <c r="L616" s="7"/>
      <c r="M616" s="3"/>
      <c r="N616" s="3"/>
      <c r="O616" s="11"/>
      <c r="P616" s="12"/>
      <c r="Q616" s="2"/>
      <c r="R616" s="10"/>
      <c r="S616" s="7"/>
      <c r="T616" s="8"/>
      <c r="U616" s="7"/>
      <c r="V616" s="3"/>
      <c r="W616" s="3"/>
      <c r="X616" s="9"/>
      <c r="Y616" s="10"/>
      <c r="Z616" s="2"/>
      <c r="AA616" s="10"/>
      <c r="AB616" s="7"/>
      <c r="AC616" s="8"/>
      <c r="AD616" s="7"/>
      <c r="AE616" s="3"/>
      <c r="AF616" s="3"/>
      <c r="AG616" s="9"/>
      <c r="AH616" s="10"/>
      <c r="AI616" s="2"/>
      <c r="AJ616" s="10"/>
    </row>
    <row r="617" spans="1:36" ht="14.35" x14ac:dyDescent="0.5">
      <c r="A617" s="7">
        <v>1039</v>
      </c>
      <c r="B617" s="8" t="s">
        <v>1410</v>
      </c>
      <c r="C617" s="7">
        <v>16811</v>
      </c>
      <c r="D617" s="3" t="s">
        <v>6002</v>
      </c>
      <c r="E617" s="3" t="s">
        <v>0</v>
      </c>
      <c r="F617" s="32">
        <f t="shared" si="30"/>
        <v>9</v>
      </c>
      <c r="G617" s="10">
        <f t="shared" si="31"/>
        <v>4.6697222222222221</v>
      </c>
      <c r="H617" s="32">
        <f t="shared" si="33"/>
        <v>1</v>
      </c>
      <c r="I617" s="10"/>
      <c r="J617" s="7"/>
      <c r="K617" s="8"/>
      <c r="L617" s="7"/>
      <c r="M617" s="3"/>
      <c r="N617" s="3"/>
      <c r="O617" s="11"/>
      <c r="P617" s="12"/>
      <c r="Q617" s="2"/>
      <c r="R617" s="10"/>
      <c r="S617" s="7"/>
      <c r="T617" s="8"/>
      <c r="U617" s="7"/>
      <c r="V617" s="3"/>
      <c r="W617" s="3"/>
      <c r="X617" s="9"/>
      <c r="Y617" s="10"/>
      <c r="Z617" s="2"/>
      <c r="AA617" s="10"/>
      <c r="AB617" s="7"/>
      <c r="AC617" s="8"/>
      <c r="AD617" s="7"/>
      <c r="AE617" s="3"/>
      <c r="AF617" s="3"/>
      <c r="AG617" s="9"/>
      <c r="AH617" s="10"/>
      <c r="AI617" s="2"/>
      <c r="AJ617" s="10"/>
    </row>
    <row r="618" spans="1:36" ht="14.35" x14ac:dyDescent="0.5">
      <c r="A618" s="7">
        <v>1039</v>
      </c>
      <c r="B618" s="8" t="s">
        <v>1413</v>
      </c>
      <c r="C618" s="7">
        <v>13132</v>
      </c>
      <c r="D618" s="3" t="s">
        <v>6002</v>
      </c>
      <c r="E618" s="3" t="s">
        <v>0</v>
      </c>
      <c r="F618" s="32">
        <f t="shared" si="30"/>
        <v>9</v>
      </c>
      <c r="G618" s="10">
        <f t="shared" si="31"/>
        <v>3.6477777777777778</v>
      </c>
      <c r="H618" s="32">
        <f t="shared" si="33"/>
        <v>1</v>
      </c>
      <c r="I618" s="10"/>
      <c r="J618" s="7"/>
      <c r="K618" s="8"/>
      <c r="L618" s="7"/>
      <c r="M618" s="3"/>
      <c r="N618" s="3"/>
      <c r="O618" s="11"/>
      <c r="P618" s="12"/>
      <c r="Q618" s="2"/>
      <c r="R618" s="10"/>
      <c r="S618" s="7"/>
      <c r="T618" s="8"/>
      <c r="U618" s="7"/>
      <c r="V618" s="3"/>
      <c r="W618" s="3"/>
      <c r="X618" s="9"/>
      <c r="Y618" s="10"/>
      <c r="Z618" s="2"/>
      <c r="AA618" s="10"/>
      <c r="AB618" s="7"/>
      <c r="AC618" s="8"/>
      <c r="AD618" s="7"/>
      <c r="AE618" s="3"/>
      <c r="AF618" s="3"/>
      <c r="AG618" s="9"/>
      <c r="AH618" s="10"/>
      <c r="AI618" s="2"/>
      <c r="AJ618" s="10"/>
    </row>
    <row r="619" spans="1:36" ht="14.35" x14ac:dyDescent="0.5">
      <c r="A619" s="7">
        <v>1039</v>
      </c>
      <c r="B619" s="8" t="s">
        <v>1416</v>
      </c>
      <c r="C619" s="7">
        <v>10337</v>
      </c>
      <c r="D619" s="3" t="s">
        <v>6002</v>
      </c>
      <c r="E619" s="3" t="s">
        <v>0</v>
      </c>
      <c r="F619" s="32">
        <f t="shared" si="30"/>
        <v>9</v>
      </c>
      <c r="G619" s="10">
        <f t="shared" si="31"/>
        <v>2.8713888888888888</v>
      </c>
      <c r="H619" s="32">
        <f t="shared" si="33"/>
        <v>1</v>
      </c>
      <c r="I619" s="10"/>
      <c r="J619" s="7"/>
      <c r="K619" s="8"/>
      <c r="L619" s="7"/>
      <c r="M619" s="3"/>
      <c r="N619" s="3"/>
      <c r="O619" s="11"/>
      <c r="P619" s="12"/>
      <c r="Q619" s="2"/>
      <c r="R619" s="10"/>
      <c r="S619" s="7"/>
      <c r="T619" s="8"/>
      <c r="U619" s="7"/>
      <c r="V619" s="3"/>
      <c r="W619" s="3"/>
      <c r="X619" s="9"/>
      <c r="Y619" s="10"/>
      <c r="Z619" s="2"/>
      <c r="AA619" s="10"/>
      <c r="AB619" s="7"/>
      <c r="AC619" s="8"/>
      <c r="AD619" s="7"/>
      <c r="AE619" s="3"/>
      <c r="AF619" s="3"/>
      <c r="AG619" s="9"/>
      <c r="AH619" s="10"/>
      <c r="AI619" s="2"/>
      <c r="AJ619" s="10"/>
    </row>
    <row r="620" spans="1:36" ht="14.35" x14ac:dyDescent="0.5">
      <c r="A620" s="7">
        <v>1039</v>
      </c>
      <c r="B620" s="8" t="s">
        <v>1419</v>
      </c>
      <c r="C620" s="7">
        <v>11451</v>
      </c>
      <c r="D620" s="3" t="s">
        <v>6002</v>
      </c>
      <c r="E620" s="3" t="s">
        <v>0</v>
      </c>
      <c r="F620" s="32">
        <f t="shared" si="30"/>
        <v>9</v>
      </c>
      <c r="G620" s="10">
        <f t="shared" si="31"/>
        <v>3.1808333333333332</v>
      </c>
      <c r="H620" s="32">
        <f t="shared" si="33"/>
        <v>1</v>
      </c>
      <c r="I620" s="10"/>
      <c r="J620" s="7"/>
      <c r="K620" s="8"/>
      <c r="L620" s="7"/>
      <c r="M620" s="3"/>
      <c r="N620" s="3"/>
      <c r="O620" s="11"/>
      <c r="P620" s="12"/>
      <c r="Q620" s="2"/>
      <c r="R620" s="10"/>
      <c r="S620" s="7"/>
      <c r="T620" s="8"/>
      <c r="U620" s="7"/>
      <c r="V620" s="3"/>
      <c r="W620" s="3"/>
      <c r="X620" s="9"/>
      <c r="Y620" s="10"/>
      <c r="Z620" s="2"/>
      <c r="AA620" s="10"/>
      <c r="AB620" s="7"/>
      <c r="AC620" s="8"/>
      <c r="AD620" s="7"/>
      <c r="AE620" s="3"/>
      <c r="AF620" s="3"/>
      <c r="AG620" s="9"/>
      <c r="AH620" s="10"/>
      <c r="AI620" s="2"/>
      <c r="AJ620" s="10"/>
    </row>
    <row r="621" spans="1:36" ht="14.35" x14ac:dyDescent="0.5">
      <c r="A621" s="7">
        <v>1039</v>
      </c>
      <c r="B621" s="8" t="s">
        <v>1422</v>
      </c>
      <c r="C621" s="7">
        <v>12318</v>
      </c>
      <c r="D621" s="3" t="s">
        <v>6002</v>
      </c>
      <c r="E621" s="3" t="s">
        <v>0</v>
      </c>
      <c r="F621" s="32">
        <f t="shared" si="30"/>
        <v>9</v>
      </c>
      <c r="G621" s="10">
        <f t="shared" si="31"/>
        <v>3.4216666666666669</v>
      </c>
      <c r="H621" s="32">
        <f t="shared" si="33"/>
        <v>1</v>
      </c>
      <c r="I621" s="10"/>
      <c r="J621" s="7"/>
      <c r="K621" s="8"/>
      <c r="L621" s="7"/>
      <c r="M621" s="3"/>
      <c r="N621" s="3"/>
      <c r="O621" s="11"/>
      <c r="P621" s="12"/>
      <c r="Q621" s="2"/>
      <c r="R621" s="10"/>
      <c r="S621" s="7"/>
      <c r="T621" s="8"/>
      <c r="U621" s="7"/>
      <c r="V621" s="3"/>
      <c r="W621" s="3"/>
      <c r="X621" s="9"/>
      <c r="Y621" s="10"/>
      <c r="Z621" s="2"/>
      <c r="AA621" s="10"/>
      <c r="AB621" s="7"/>
      <c r="AC621" s="8"/>
      <c r="AD621" s="7"/>
      <c r="AE621" s="3"/>
      <c r="AF621" s="3"/>
      <c r="AG621" s="9"/>
      <c r="AH621" s="10"/>
      <c r="AI621" s="2"/>
      <c r="AJ621" s="10"/>
    </row>
    <row r="622" spans="1:36" ht="14.35" x14ac:dyDescent="0.5">
      <c r="A622" s="7">
        <v>1039</v>
      </c>
      <c r="B622" s="8" t="s">
        <v>1425</v>
      </c>
      <c r="C622" s="7">
        <v>15130</v>
      </c>
      <c r="D622" s="3" t="s">
        <v>6002</v>
      </c>
      <c r="E622" s="3" t="s">
        <v>0</v>
      </c>
      <c r="F622" s="32">
        <f t="shared" si="30"/>
        <v>9</v>
      </c>
      <c r="G622" s="10">
        <f t="shared" si="31"/>
        <v>4.2027777777777775</v>
      </c>
      <c r="H622" s="32">
        <f t="shared" si="33"/>
        <v>1</v>
      </c>
      <c r="I622" s="10"/>
      <c r="J622" s="7"/>
      <c r="K622" s="8"/>
      <c r="L622" s="7"/>
      <c r="M622" s="3"/>
      <c r="N622" s="3"/>
      <c r="O622" s="11"/>
      <c r="P622" s="12"/>
      <c r="Q622" s="2"/>
      <c r="R622" s="10"/>
      <c r="S622" s="7"/>
      <c r="T622" s="8"/>
      <c r="U622" s="7"/>
      <c r="V622" s="3"/>
      <c r="W622" s="3"/>
      <c r="X622" s="9"/>
      <c r="Y622" s="10"/>
      <c r="Z622" s="2"/>
      <c r="AA622" s="10"/>
      <c r="AB622" s="7"/>
      <c r="AC622" s="8"/>
      <c r="AD622" s="7"/>
      <c r="AE622" s="3"/>
      <c r="AF622" s="3"/>
      <c r="AG622" s="9"/>
      <c r="AH622" s="10"/>
      <c r="AI622" s="2"/>
      <c r="AJ622" s="10"/>
    </row>
    <row r="623" spans="1:36" ht="14.35" x14ac:dyDescent="0.5">
      <c r="A623" s="7">
        <v>1039</v>
      </c>
      <c r="B623" s="8" t="s">
        <v>1428</v>
      </c>
      <c r="C623" s="7">
        <v>12971</v>
      </c>
      <c r="D623" s="3" t="s">
        <v>6002</v>
      </c>
      <c r="E623" s="3" t="s">
        <v>0</v>
      </c>
      <c r="F623" s="32">
        <f t="shared" si="30"/>
        <v>9</v>
      </c>
      <c r="G623" s="10">
        <f t="shared" si="31"/>
        <v>3.6030555555555557</v>
      </c>
      <c r="H623" s="32">
        <f t="shared" si="33"/>
        <v>1</v>
      </c>
      <c r="I623" s="10"/>
      <c r="J623" s="7"/>
      <c r="K623" s="8"/>
      <c r="L623" s="7"/>
      <c r="M623" s="3"/>
      <c r="N623" s="3"/>
      <c r="O623" s="11"/>
      <c r="P623" s="12"/>
      <c r="Q623" s="2"/>
      <c r="R623" s="10"/>
      <c r="S623" s="7"/>
      <c r="T623" s="8"/>
      <c r="U623" s="7"/>
      <c r="V623" s="3"/>
      <c r="W623" s="3"/>
      <c r="X623" s="9"/>
      <c r="Y623" s="10"/>
      <c r="Z623" s="2"/>
      <c r="AA623" s="10"/>
      <c r="AB623" s="7"/>
      <c r="AC623" s="8"/>
      <c r="AD623" s="7"/>
      <c r="AE623" s="3"/>
      <c r="AF623" s="3"/>
      <c r="AG623" s="9"/>
      <c r="AH623" s="10"/>
      <c r="AI623" s="2"/>
      <c r="AJ623" s="10"/>
    </row>
    <row r="624" spans="1:36" ht="14.35" x14ac:dyDescent="0.5">
      <c r="A624" s="7">
        <v>1040</v>
      </c>
      <c r="B624" s="8" t="s">
        <v>56</v>
      </c>
      <c r="C624" s="7">
        <v>11623</v>
      </c>
      <c r="D624" s="3" t="s">
        <v>6002</v>
      </c>
      <c r="E624" s="3" t="s">
        <v>0</v>
      </c>
      <c r="F624" s="32">
        <f t="shared" si="30"/>
        <v>9</v>
      </c>
      <c r="G624" s="10">
        <f t="shared" si="31"/>
        <v>3.2286111111111113</v>
      </c>
      <c r="H624" s="32">
        <f t="shared" si="33"/>
        <v>1</v>
      </c>
      <c r="I624" s="10"/>
      <c r="J624" s="7"/>
      <c r="K624" s="8"/>
      <c r="L624" s="7"/>
      <c r="M624" s="3"/>
      <c r="N624" s="3"/>
      <c r="O624" s="11"/>
      <c r="P624" s="12"/>
      <c r="Q624" s="2"/>
      <c r="R624" s="10"/>
      <c r="S624" s="7"/>
      <c r="T624" s="8"/>
      <c r="U624" s="7"/>
      <c r="V624" s="3"/>
      <c r="W624" s="3"/>
      <c r="X624" s="9"/>
      <c r="Y624" s="10"/>
      <c r="Z624" s="2"/>
      <c r="AA624" s="10"/>
      <c r="AB624" s="7"/>
      <c r="AC624" s="8"/>
      <c r="AD624" s="7"/>
      <c r="AE624" s="3"/>
      <c r="AF624" s="3"/>
      <c r="AG624" s="9"/>
      <c r="AH624" s="10"/>
      <c r="AI624" s="2"/>
      <c r="AJ624" s="10"/>
    </row>
    <row r="625" spans="1:36" ht="14.35" x14ac:dyDescent="0.5">
      <c r="A625" s="7">
        <v>1040</v>
      </c>
      <c r="B625" s="8" t="s">
        <v>1728</v>
      </c>
      <c r="C625" s="7">
        <v>13402</v>
      </c>
      <c r="D625" s="3" t="s">
        <v>6002</v>
      </c>
      <c r="E625" s="3" t="s">
        <v>0</v>
      </c>
      <c r="F625" s="32">
        <f t="shared" si="30"/>
        <v>9</v>
      </c>
      <c r="G625" s="10">
        <f t="shared" si="31"/>
        <v>3.722777777777778</v>
      </c>
      <c r="H625" s="32">
        <f t="shared" si="33"/>
        <v>1</v>
      </c>
      <c r="I625" s="10"/>
      <c r="J625" s="7"/>
      <c r="K625" s="8"/>
      <c r="L625" s="7"/>
      <c r="M625" s="3"/>
      <c r="N625" s="3"/>
      <c r="O625" s="11"/>
      <c r="P625" s="12"/>
      <c r="Q625" s="2"/>
      <c r="R625" s="10"/>
      <c r="S625" s="7"/>
      <c r="T625" s="8"/>
      <c r="U625" s="7"/>
      <c r="V625" s="3"/>
      <c r="W625" s="3"/>
      <c r="X625" s="9"/>
      <c r="Y625" s="10"/>
      <c r="Z625" s="2"/>
      <c r="AA625" s="10"/>
      <c r="AB625" s="7"/>
      <c r="AC625" s="8"/>
      <c r="AD625" s="7"/>
      <c r="AE625" s="3"/>
      <c r="AF625" s="3"/>
      <c r="AG625" s="9"/>
      <c r="AH625" s="10"/>
      <c r="AI625" s="2"/>
      <c r="AJ625" s="10"/>
    </row>
    <row r="626" spans="1:36" ht="14.35" x14ac:dyDescent="0.5">
      <c r="A626" s="7">
        <v>1040</v>
      </c>
      <c r="B626" s="8" t="s">
        <v>1731</v>
      </c>
      <c r="C626" s="7">
        <v>15168</v>
      </c>
      <c r="D626" s="3" t="s">
        <v>6002</v>
      </c>
      <c r="E626" s="3" t="s">
        <v>0</v>
      </c>
      <c r="F626" s="32">
        <f t="shared" si="30"/>
        <v>9</v>
      </c>
      <c r="G626" s="10">
        <f t="shared" si="31"/>
        <v>4.2133333333333329</v>
      </c>
      <c r="H626" s="32">
        <f t="shared" si="33"/>
        <v>1</v>
      </c>
      <c r="I626" s="10"/>
      <c r="J626" s="7"/>
      <c r="K626" s="8"/>
      <c r="L626" s="7"/>
      <c r="M626" s="3"/>
      <c r="N626" s="3"/>
      <c r="O626" s="11"/>
      <c r="P626" s="12"/>
      <c r="Q626" s="2"/>
      <c r="R626" s="10"/>
      <c r="S626" s="7"/>
      <c r="T626" s="8"/>
      <c r="U626" s="7"/>
      <c r="V626" s="3"/>
      <c r="W626" s="3"/>
      <c r="X626" s="9"/>
      <c r="Y626" s="10"/>
      <c r="Z626" s="2"/>
      <c r="AA626" s="10"/>
      <c r="AB626" s="7"/>
      <c r="AC626" s="8"/>
      <c r="AD626" s="7"/>
      <c r="AE626" s="3"/>
      <c r="AF626" s="3"/>
      <c r="AG626" s="9"/>
      <c r="AH626" s="10"/>
      <c r="AI626" s="2"/>
      <c r="AJ626" s="10"/>
    </row>
    <row r="627" spans="1:36" ht="14.35" x14ac:dyDescent="0.5">
      <c r="A627" s="7">
        <v>1040</v>
      </c>
      <c r="B627" s="8" t="s">
        <v>1734</v>
      </c>
      <c r="C627" s="7">
        <v>9109</v>
      </c>
      <c r="D627" s="3" t="s">
        <v>6002</v>
      </c>
      <c r="E627" s="3" t="s">
        <v>0</v>
      </c>
      <c r="F627" s="32">
        <f t="shared" si="30"/>
        <v>9</v>
      </c>
      <c r="G627" s="10">
        <f t="shared" si="31"/>
        <v>2.5302777777777776</v>
      </c>
      <c r="H627" s="32">
        <f t="shared" si="33"/>
        <v>1</v>
      </c>
      <c r="I627" s="10"/>
      <c r="J627" s="7"/>
      <c r="K627" s="8"/>
      <c r="L627" s="7"/>
      <c r="M627" s="3"/>
      <c r="N627" s="3"/>
      <c r="O627" s="11"/>
      <c r="P627" s="12"/>
      <c r="Q627" s="2"/>
      <c r="R627" s="10"/>
      <c r="S627" s="7"/>
      <c r="T627" s="8"/>
      <c r="U627" s="7"/>
      <c r="V627" s="3"/>
      <c r="W627" s="3"/>
      <c r="X627" s="9"/>
      <c r="Y627" s="10"/>
      <c r="Z627" s="2"/>
      <c r="AA627" s="10"/>
      <c r="AB627" s="7"/>
      <c r="AC627" s="8"/>
      <c r="AD627" s="7"/>
      <c r="AE627" s="3"/>
      <c r="AF627" s="3"/>
      <c r="AG627" s="9"/>
      <c r="AH627" s="10"/>
      <c r="AI627" s="2"/>
      <c r="AJ627" s="10"/>
    </row>
    <row r="628" spans="1:36" ht="14.35" x14ac:dyDescent="0.5">
      <c r="A628" s="7">
        <v>1040</v>
      </c>
      <c r="B628" s="8" t="s">
        <v>1737</v>
      </c>
      <c r="C628" s="7">
        <v>10422</v>
      </c>
      <c r="D628" s="3" t="s">
        <v>6002</v>
      </c>
      <c r="E628" s="3" t="s">
        <v>0</v>
      </c>
      <c r="F628" s="32">
        <f t="shared" si="30"/>
        <v>9</v>
      </c>
      <c r="G628" s="10">
        <f t="shared" si="31"/>
        <v>2.895</v>
      </c>
      <c r="H628" s="32">
        <f t="shared" si="33"/>
        <v>1</v>
      </c>
      <c r="I628" s="10"/>
      <c r="J628" s="7"/>
      <c r="K628" s="8"/>
      <c r="L628" s="7"/>
      <c r="M628" s="3"/>
      <c r="N628" s="3"/>
      <c r="O628" s="11"/>
      <c r="P628" s="12"/>
      <c r="Q628" s="2"/>
      <c r="R628" s="10"/>
      <c r="S628" s="7"/>
      <c r="T628" s="8"/>
      <c r="U628" s="7"/>
      <c r="V628" s="3"/>
      <c r="W628" s="3"/>
      <c r="X628" s="9"/>
      <c r="Y628" s="10"/>
      <c r="Z628" s="2"/>
      <c r="AA628" s="10"/>
      <c r="AB628" s="7"/>
      <c r="AC628" s="8"/>
      <c r="AD628" s="7"/>
      <c r="AE628" s="3"/>
      <c r="AF628" s="3"/>
      <c r="AG628" s="9"/>
      <c r="AH628" s="10"/>
      <c r="AI628" s="2"/>
      <c r="AJ628" s="10"/>
    </row>
    <row r="629" spans="1:36" ht="14.35" x14ac:dyDescent="0.5">
      <c r="A629" s="7">
        <v>1040</v>
      </c>
      <c r="B629" s="8" t="s">
        <v>1740</v>
      </c>
      <c r="C629" s="7">
        <v>16187</v>
      </c>
      <c r="D629" s="3" t="s">
        <v>6002</v>
      </c>
      <c r="E629" s="3" t="s">
        <v>0</v>
      </c>
      <c r="F629" s="32">
        <f t="shared" si="30"/>
        <v>9</v>
      </c>
      <c r="G629" s="10">
        <f t="shared" si="31"/>
        <v>4.4963888888888892</v>
      </c>
      <c r="H629" s="32">
        <f t="shared" si="33"/>
        <v>1</v>
      </c>
      <c r="I629" s="10"/>
      <c r="J629" s="7"/>
      <c r="K629" s="8"/>
      <c r="L629" s="7"/>
      <c r="M629" s="3"/>
      <c r="N629" s="3"/>
      <c r="O629" s="11"/>
      <c r="P629" s="12"/>
      <c r="Q629" s="2"/>
      <c r="R629" s="10"/>
      <c r="S629" s="7"/>
      <c r="T629" s="8"/>
      <c r="U629" s="7"/>
      <c r="V629" s="3"/>
      <c r="W629" s="3"/>
      <c r="X629" s="9"/>
      <c r="Y629" s="10"/>
      <c r="Z629" s="2"/>
      <c r="AA629" s="10"/>
      <c r="AB629" s="7"/>
      <c r="AC629" s="8"/>
      <c r="AD629" s="7"/>
      <c r="AE629" s="3"/>
      <c r="AF629" s="3"/>
      <c r="AG629" s="9"/>
      <c r="AH629" s="10"/>
      <c r="AI629" s="2"/>
      <c r="AJ629" s="10"/>
    </row>
    <row r="630" spans="1:36" ht="14.35" x14ac:dyDescent="0.5">
      <c r="A630" s="7">
        <v>1040</v>
      </c>
      <c r="B630" s="8" t="s">
        <v>1743</v>
      </c>
      <c r="C630" s="7">
        <v>7367</v>
      </c>
      <c r="D630" s="3" t="s">
        <v>6002</v>
      </c>
      <c r="E630" s="3" t="s">
        <v>0</v>
      </c>
      <c r="F630" s="32">
        <f t="shared" si="30"/>
        <v>9</v>
      </c>
      <c r="G630" s="10">
        <f t="shared" si="31"/>
        <v>2.046388888888889</v>
      </c>
      <c r="H630" s="32">
        <f t="shared" si="33"/>
        <v>1</v>
      </c>
      <c r="I630" s="10"/>
      <c r="J630" s="7"/>
      <c r="K630" s="8"/>
      <c r="L630" s="7"/>
      <c r="M630" s="3"/>
      <c r="N630" s="3"/>
      <c r="O630" s="11"/>
      <c r="P630" s="12"/>
      <c r="Q630" s="2"/>
      <c r="R630" s="10"/>
      <c r="S630" s="7"/>
      <c r="T630" s="8"/>
      <c r="U630" s="7"/>
      <c r="V630" s="3"/>
      <c r="W630" s="3"/>
      <c r="X630" s="9"/>
      <c r="Y630" s="10"/>
      <c r="Z630" s="2"/>
      <c r="AA630" s="10"/>
      <c r="AB630" s="7"/>
      <c r="AC630" s="8"/>
      <c r="AD630" s="7"/>
      <c r="AE630" s="3"/>
      <c r="AF630" s="3"/>
      <c r="AG630" s="9"/>
      <c r="AH630" s="10"/>
      <c r="AI630" s="2"/>
      <c r="AJ630" s="10"/>
    </row>
    <row r="631" spans="1:36" ht="14.35" x14ac:dyDescent="0.5">
      <c r="A631" s="7">
        <v>1040</v>
      </c>
      <c r="B631" s="8" t="s">
        <v>1746</v>
      </c>
      <c r="C631" s="7">
        <v>9568</v>
      </c>
      <c r="D631" s="3" t="s">
        <v>6002</v>
      </c>
      <c r="E631" s="3" t="s">
        <v>0</v>
      </c>
      <c r="F631" s="32">
        <f t="shared" si="30"/>
        <v>9</v>
      </c>
      <c r="G631" s="10">
        <f t="shared" si="31"/>
        <v>2.6577777777777776</v>
      </c>
      <c r="H631" s="32">
        <f t="shared" si="33"/>
        <v>1</v>
      </c>
      <c r="I631" s="10"/>
      <c r="J631" s="7"/>
      <c r="K631" s="8"/>
      <c r="L631" s="7"/>
      <c r="M631" s="3"/>
      <c r="N631" s="3"/>
      <c r="O631" s="11"/>
      <c r="P631" s="12"/>
      <c r="Q631" s="2"/>
      <c r="R631" s="10"/>
      <c r="S631" s="7"/>
      <c r="T631" s="8"/>
      <c r="U631" s="7"/>
      <c r="V631" s="3"/>
      <c r="W631" s="3"/>
      <c r="X631" s="9"/>
      <c r="Y631" s="10"/>
      <c r="Z631" s="2"/>
      <c r="AA631" s="10"/>
      <c r="AB631" s="7"/>
      <c r="AC631" s="8"/>
      <c r="AD631" s="7"/>
      <c r="AE631" s="3"/>
      <c r="AF631" s="3"/>
      <c r="AG631" s="9"/>
      <c r="AH631" s="10"/>
      <c r="AI631" s="2"/>
      <c r="AJ631" s="10"/>
    </row>
    <row r="632" spans="1:36" ht="14.35" x14ac:dyDescent="0.5">
      <c r="A632" s="7">
        <v>1040</v>
      </c>
      <c r="B632" s="8" t="s">
        <v>1749</v>
      </c>
      <c r="C632" s="7">
        <v>13507</v>
      </c>
      <c r="D632" s="3" t="s">
        <v>6002</v>
      </c>
      <c r="E632" s="3" t="s">
        <v>0</v>
      </c>
      <c r="F632" s="32">
        <f t="shared" si="30"/>
        <v>9</v>
      </c>
      <c r="G632" s="10">
        <f t="shared" si="31"/>
        <v>3.7519444444444443</v>
      </c>
      <c r="H632" s="32">
        <f t="shared" si="33"/>
        <v>1</v>
      </c>
      <c r="I632" s="10"/>
      <c r="J632" s="7"/>
      <c r="K632" s="8"/>
      <c r="L632" s="7"/>
      <c r="M632" s="3"/>
      <c r="N632" s="3"/>
      <c r="O632" s="11"/>
      <c r="P632" s="12"/>
      <c r="Q632" s="2"/>
      <c r="R632" s="10"/>
      <c r="S632" s="7"/>
      <c r="T632" s="8"/>
      <c r="U632" s="7"/>
      <c r="V632" s="3"/>
      <c r="W632" s="3"/>
      <c r="X632" s="9"/>
      <c r="Y632" s="10"/>
      <c r="Z632" s="2"/>
      <c r="AA632" s="10"/>
      <c r="AB632" s="7"/>
      <c r="AC632" s="8"/>
      <c r="AD632" s="7"/>
      <c r="AE632" s="3"/>
      <c r="AF632" s="3"/>
      <c r="AG632" s="9"/>
      <c r="AH632" s="10"/>
      <c r="AI632" s="2"/>
      <c r="AJ632" s="10"/>
    </row>
    <row r="633" spans="1:36" ht="14.35" x14ac:dyDescent="0.5">
      <c r="A633" s="7">
        <v>1040</v>
      </c>
      <c r="B633" s="8" t="s">
        <v>1752</v>
      </c>
      <c r="C633" s="7">
        <v>9183</v>
      </c>
      <c r="D633" s="3" t="s">
        <v>6002</v>
      </c>
      <c r="E633" s="3" t="s">
        <v>0</v>
      </c>
      <c r="F633" s="32">
        <f t="shared" si="30"/>
        <v>9</v>
      </c>
      <c r="G633" s="10">
        <f t="shared" si="31"/>
        <v>2.5508333333333333</v>
      </c>
      <c r="H633" s="32">
        <f t="shared" si="33"/>
        <v>1</v>
      </c>
      <c r="I633" s="10"/>
      <c r="J633" s="7"/>
      <c r="K633" s="8"/>
      <c r="L633" s="7"/>
      <c r="M633" s="3"/>
      <c r="N633" s="3"/>
      <c r="O633" s="11"/>
      <c r="P633" s="12"/>
      <c r="Q633" s="2"/>
      <c r="R633" s="10"/>
      <c r="S633" s="7"/>
      <c r="T633" s="8"/>
      <c r="U633" s="7"/>
      <c r="V633" s="3"/>
      <c r="W633" s="3"/>
      <c r="X633" s="9"/>
      <c r="Y633" s="10"/>
      <c r="Z633" s="2"/>
      <c r="AA633" s="10"/>
      <c r="AB633" s="7"/>
      <c r="AC633" s="8"/>
      <c r="AD633" s="7"/>
      <c r="AE633" s="3"/>
      <c r="AF633" s="3"/>
      <c r="AG633" s="9"/>
      <c r="AH633" s="10"/>
      <c r="AI633" s="2"/>
      <c r="AJ633" s="10"/>
    </row>
    <row r="634" spans="1:36" ht="14.35" x14ac:dyDescent="0.5">
      <c r="A634" s="7">
        <v>1040</v>
      </c>
      <c r="B634" s="8" t="s">
        <v>1755</v>
      </c>
      <c r="C634" s="7">
        <v>9624</v>
      </c>
      <c r="D634" s="3" t="s">
        <v>6002</v>
      </c>
      <c r="E634" s="3" t="s">
        <v>0</v>
      </c>
      <c r="F634" s="32">
        <f t="shared" si="30"/>
        <v>9</v>
      </c>
      <c r="G634" s="10">
        <f t="shared" si="31"/>
        <v>2.6733333333333333</v>
      </c>
      <c r="H634" s="32">
        <f t="shared" si="33"/>
        <v>1</v>
      </c>
      <c r="I634" s="10"/>
      <c r="J634" s="7"/>
      <c r="K634" s="8"/>
      <c r="L634" s="7"/>
      <c r="M634" s="3"/>
      <c r="N634" s="3"/>
      <c r="O634" s="11"/>
      <c r="P634" s="12"/>
      <c r="Q634" s="2"/>
      <c r="R634" s="10"/>
      <c r="S634" s="7"/>
      <c r="T634" s="8"/>
      <c r="U634" s="7"/>
      <c r="V634" s="3"/>
      <c r="W634" s="3"/>
      <c r="X634" s="9"/>
      <c r="Y634" s="10"/>
      <c r="Z634" s="2"/>
      <c r="AA634" s="10"/>
      <c r="AB634" s="7"/>
      <c r="AC634" s="8"/>
      <c r="AD634" s="7"/>
      <c r="AE634" s="3"/>
      <c r="AF634" s="3"/>
      <c r="AG634" s="9"/>
      <c r="AH634" s="10"/>
      <c r="AI634" s="2"/>
      <c r="AJ634" s="10"/>
    </row>
    <row r="635" spans="1:36" ht="14.35" x14ac:dyDescent="0.5">
      <c r="A635" s="7">
        <v>1040</v>
      </c>
      <c r="B635" s="8" t="s">
        <v>1758</v>
      </c>
      <c r="C635" s="7">
        <v>11283</v>
      </c>
      <c r="D635" s="3" t="s">
        <v>6002</v>
      </c>
      <c r="E635" s="3" t="s">
        <v>0</v>
      </c>
      <c r="F635" s="32">
        <f t="shared" si="30"/>
        <v>9</v>
      </c>
      <c r="G635" s="10">
        <f t="shared" si="31"/>
        <v>3.1341666666666668</v>
      </c>
      <c r="H635" s="32">
        <f t="shared" si="33"/>
        <v>1</v>
      </c>
      <c r="I635" s="10"/>
      <c r="J635" s="7"/>
      <c r="K635" s="8"/>
      <c r="L635" s="7"/>
      <c r="M635" s="3"/>
      <c r="N635" s="3"/>
      <c r="O635" s="11"/>
      <c r="P635" s="12"/>
      <c r="Q635" s="2"/>
      <c r="R635" s="10"/>
      <c r="S635" s="7"/>
      <c r="T635" s="8"/>
      <c r="U635" s="7"/>
      <c r="V635" s="3"/>
      <c r="W635" s="3"/>
      <c r="X635" s="9"/>
      <c r="Y635" s="10"/>
      <c r="Z635" s="2"/>
      <c r="AA635" s="10"/>
      <c r="AB635" s="7"/>
      <c r="AC635" s="8"/>
      <c r="AD635" s="7"/>
      <c r="AE635" s="3"/>
      <c r="AF635" s="3"/>
      <c r="AG635" s="9"/>
      <c r="AH635" s="10"/>
      <c r="AI635" s="2"/>
      <c r="AJ635" s="10"/>
    </row>
    <row r="636" spans="1:36" ht="14.35" x14ac:dyDescent="0.5">
      <c r="A636" s="7">
        <v>1040</v>
      </c>
      <c r="B636" s="8" t="s">
        <v>1761</v>
      </c>
      <c r="C636" s="7">
        <v>18430</v>
      </c>
      <c r="D636" s="3" t="s">
        <v>6002</v>
      </c>
      <c r="E636" s="3" t="s">
        <v>0</v>
      </c>
      <c r="F636" s="32">
        <f t="shared" si="30"/>
        <v>9</v>
      </c>
      <c r="G636" s="10">
        <f t="shared" si="31"/>
        <v>5.1194444444444445</v>
      </c>
      <c r="H636" s="32">
        <f t="shared" si="33"/>
        <v>1</v>
      </c>
      <c r="I636" s="10"/>
      <c r="J636" s="7"/>
      <c r="K636" s="8"/>
      <c r="L636" s="7"/>
      <c r="M636" s="3"/>
      <c r="N636" s="3"/>
      <c r="O636" s="11"/>
      <c r="P636" s="12"/>
      <c r="Q636" s="2"/>
      <c r="R636" s="10"/>
      <c r="S636" s="7"/>
      <c r="T636" s="8"/>
      <c r="U636" s="7"/>
      <c r="V636" s="3"/>
      <c r="W636" s="3"/>
      <c r="X636" s="9"/>
      <c r="Y636" s="10"/>
      <c r="Z636" s="2"/>
      <c r="AA636" s="10"/>
      <c r="AB636" s="7"/>
      <c r="AC636" s="8"/>
      <c r="AD636" s="7"/>
      <c r="AE636" s="3"/>
      <c r="AF636" s="3"/>
      <c r="AG636" s="9"/>
      <c r="AH636" s="10"/>
      <c r="AI636" s="2"/>
      <c r="AJ636" s="10"/>
    </row>
    <row r="637" spans="1:36" ht="14.35" x14ac:dyDescent="0.5">
      <c r="A637" s="7">
        <v>1040</v>
      </c>
      <c r="B637" s="8" t="s">
        <v>1764</v>
      </c>
      <c r="C637" s="7">
        <v>10582</v>
      </c>
      <c r="D637" s="3" t="s">
        <v>6002</v>
      </c>
      <c r="E637" s="3" t="s">
        <v>0</v>
      </c>
      <c r="F637" s="32">
        <f t="shared" si="30"/>
        <v>9</v>
      </c>
      <c r="G637" s="10">
        <f t="shared" si="31"/>
        <v>2.9394444444444443</v>
      </c>
      <c r="H637" s="32">
        <f t="shared" si="33"/>
        <v>1</v>
      </c>
      <c r="I637" s="10"/>
      <c r="J637" s="7"/>
      <c r="K637" s="8"/>
      <c r="L637" s="7"/>
      <c r="M637" s="3"/>
      <c r="N637" s="3"/>
      <c r="O637" s="11"/>
      <c r="P637" s="12"/>
      <c r="Q637" s="2"/>
      <c r="R637" s="10"/>
      <c r="S637" s="7"/>
      <c r="T637" s="8"/>
      <c r="U637" s="7"/>
      <c r="V637" s="3"/>
      <c r="W637" s="3"/>
      <c r="X637" s="9"/>
      <c r="Y637" s="10"/>
      <c r="Z637" s="2"/>
      <c r="AA637" s="10"/>
      <c r="AB637" s="7"/>
      <c r="AC637" s="8"/>
      <c r="AD637" s="7"/>
      <c r="AE637" s="3"/>
      <c r="AF637" s="3"/>
      <c r="AG637" s="9"/>
      <c r="AH637" s="10"/>
      <c r="AI637" s="2"/>
      <c r="AJ637" s="10"/>
    </row>
    <row r="638" spans="1:36" ht="14.35" x14ac:dyDescent="0.5">
      <c r="A638" s="7">
        <v>1040</v>
      </c>
      <c r="B638" s="8" t="s">
        <v>1767</v>
      </c>
      <c r="C638" s="7">
        <v>12502</v>
      </c>
      <c r="D638" s="3" t="s">
        <v>6002</v>
      </c>
      <c r="E638" s="3" t="s">
        <v>0</v>
      </c>
      <c r="F638" s="32">
        <f t="shared" si="30"/>
        <v>9</v>
      </c>
      <c r="G638" s="10">
        <f t="shared" si="31"/>
        <v>3.472777777777778</v>
      </c>
      <c r="H638" s="32">
        <f t="shared" si="33"/>
        <v>1</v>
      </c>
      <c r="I638" s="10"/>
      <c r="J638" s="7"/>
      <c r="K638" s="8"/>
      <c r="L638" s="7"/>
      <c r="M638" s="3"/>
      <c r="N638" s="3"/>
      <c r="O638" s="11"/>
      <c r="P638" s="12"/>
      <c r="Q638" s="2"/>
      <c r="R638" s="10"/>
      <c r="S638" s="7"/>
      <c r="T638" s="8"/>
      <c r="U638" s="7"/>
      <c r="V638" s="3"/>
      <c r="W638" s="3"/>
      <c r="X638" s="9"/>
      <c r="Y638" s="10"/>
      <c r="Z638" s="2"/>
      <c r="AA638" s="10"/>
      <c r="AB638" s="7"/>
      <c r="AC638" s="8"/>
      <c r="AD638" s="7"/>
      <c r="AE638" s="3"/>
      <c r="AF638" s="3"/>
      <c r="AG638" s="9"/>
      <c r="AH638" s="10"/>
      <c r="AI638" s="2"/>
      <c r="AJ638" s="10"/>
    </row>
    <row r="639" spans="1:36" ht="14.35" x14ac:dyDescent="0.5">
      <c r="A639" s="7">
        <v>1040</v>
      </c>
      <c r="B639" s="8" t="s">
        <v>1770</v>
      </c>
      <c r="C639" s="7">
        <v>9682</v>
      </c>
      <c r="D639" s="3" t="s">
        <v>6002</v>
      </c>
      <c r="E639" s="3" t="s">
        <v>0</v>
      </c>
      <c r="F639" s="32">
        <f t="shared" si="30"/>
        <v>9</v>
      </c>
      <c r="G639" s="10">
        <f t="shared" si="31"/>
        <v>2.6894444444444443</v>
      </c>
      <c r="H639" s="32">
        <f t="shared" si="33"/>
        <v>1</v>
      </c>
      <c r="I639" s="10"/>
      <c r="J639" s="7"/>
      <c r="K639" s="8"/>
      <c r="L639" s="7"/>
      <c r="M639" s="3"/>
      <c r="N639" s="3"/>
      <c r="O639" s="11"/>
      <c r="P639" s="12"/>
      <c r="Q639" s="2"/>
      <c r="R639" s="10"/>
      <c r="S639" s="7"/>
      <c r="T639" s="8"/>
      <c r="U639" s="7"/>
      <c r="V639" s="3"/>
      <c r="W639" s="3"/>
      <c r="X639" s="9"/>
      <c r="Y639" s="10"/>
      <c r="Z639" s="2"/>
      <c r="AA639" s="10"/>
      <c r="AB639" s="7"/>
      <c r="AC639" s="8"/>
      <c r="AD639" s="7"/>
      <c r="AE639" s="3"/>
      <c r="AF639" s="3"/>
      <c r="AG639" s="9"/>
      <c r="AH639" s="10"/>
      <c r="AI639" s="2"/>
      <c r="AJ639" s="10"/>
    </row>
    <row r="640" spans="1:36" ht="14.35" x14ac:dyDescent="0.5">
      <c r="A640" s="7">
        <v>1040</v>
      </c>
      <c r="B640" s="8" t="s">
        <v>1773</v>
      </c>
      <c r="C640" s="7">
        <v>9563</v>
      </c>
      <c r="D640" s="3" t="s">
        <v>6002</v>
      </c>
      <c r="E640" s="3" t="s">
        <v>0</v>
      </c>
      <c r="F640" s="32">
        <f t="shared" si="30"/>
        <v>9</v>
      </c>
      <c r="G640" s="10">
        <f t="shared" si="31"/>
        <v>2.6563888888888889</v>
      </c>
      <c r="H640" s="32">
        <f t="shared" si="33"/>
        <v>1</v>
      </c>
      <c r="I640" s="10"/>
      <c r="J640" s="7"/>
      <c r="K640" s="8"/>
      <c r="L640" s="7"/>
      <c r="M640" s="3"/>
      <c r="N640" s="3"/>
      <c r="O640" s="11"/>
      <c r="P640" s="12"/>
      <c r="Q640" s="2"/>
      <c r="R640" s="10"/>
      <c r="S640" s="7"/>
      <c r="T640" s="8"/>
      <c r="U640" s="7"/>
      <c r="V640" s="3"/>
      <c r="W640" s="3"/>
      <c r="X640" s="9"/>
      <c r="Y640" s="10"/>
      <c r="Z640" s="2"/>
      <c r="AA640" s="10"/>
      <c r="AB640" s="7"/>
      <c r="AC640" s="8"/>
      <c r="AD640" s="7"/>
      <c r="AE640" s="3"/>
      <c r="AF640" s="3"/>
      <c r="AG640" s="9"/>
      <c r="AH640" s="10"/>
      <c r="AI640" s="2"/>
      <c r="AJ640" s="10"/>
    </row>
    <row r="641" spans="1:36" ht="14.35" x14ac:dyDescent="0.5">
      <c r="A641" s="7">
        <v>1040</v>
      </c>
      <c r="B641" s="8" t="s">
        <v>1776</v>
      </c>
      <c r="C641" s="7">
        <v>10083</v>
      </c>
      <c r="D641" s="3" t="s">
        <v>6002</v>
      </c>
      <c r="E641" s="3" t="s">
        <v>0</v>
      </c>
      <c r="F641" s="32">
        <f t="shared" si="30"/>
        <v>9</v>
      </c>
      <c r="G641" s="10">
        <f t="shared" si="31"/>
        <v>2.8008333333333333</v>
      </c>
      <c r="H641" s="32">
        <f t="shared" si="33"/>
        <v>1</v>
      </c>
      <c r="I641" s="10"/>
      <c r="J641" s="7"/>
      <c r="K641" s="8"/>
      <c r="L641" s="7"/>
      <c r="M641" s="3"/>
      <c r="N641" s="3"/>
      <c r="O641" s="11"/>
      <c r="P641" s="12"/>
      <c r="Q641" s="2"/>
      <c r="R641" s="10"/>
      <c r="S641" s="7"/>
      <c r="T641" s="8"/>
      <c r="U641" s="7"/>
      <c r="V641" s="3"/>
      <c r="W641" s="3"/>
      <c r="X641" s="9"/>
      <c r="Y641" s="10"/>
      <c r="Z641" s="2"/>
      <c r="AA641" s="10"/>
      <c r="AB641" s="7"/>
      <c r="AC641" s="8"/>
      <c r="AD641" s="7"/>
      <c r="AE641" s="3"/>
      <c r="AF641" s="3"/>
      <c r="AG641" s="9"/>
      <c r="AH641" s="10"/>
      <c r="AI641" s="2"/>
      <c r="AJ641" s="10"/>
    </row>
    <row r="642" spans="1:36" ht="14.35" x14ac:dyDescent="0.5">
      <c r="A642" s="7">
        <v>1040</v>
      </c>
      <c r="B642" s="8" t="s">
        <v>1779</v>
      </c>
      <c r="C642" s="7">
        <v>10505</v>
      </c>
      <c r="D642" s="3" t="s">
        <v>6002</v>
      </c>
      <c r="E642" s="3" t="s">
        <v>0</v>
      </c>
      <c r="F642" s="32">
        <f t="shared" si="30"/>
        <v>9</v>
      </c>
      <c r="G642" s="10">
        <f t="shared" si="31"/>
        <v>2.9180555555555556</v>
      </c>
      <c r="H642" s="32">
        <f t="shared" si="33"/>
        <v>1</v>
      </c>
      <c r="I642" s="10"/>
      <c r="J642" s="7"/>
      <c r="K642" s="8"/>
      <c r="L642" s="7"/>
      <c r="M642" s="3"/>
      <c r="N642" s="3"/>
      <c r="O642" s="11"/>
      <c r="P642" s="12"/>
      <c r="Q642" s="2"/>
      <c r="R642" s="10"/>
      <c r="S642" s="7"/>
      <c r="T642" s="8"/>
      <c r="U642" s="7"/>
      <c r="V642" s="3"/>
      <c r="W642" s="3"/>
      <c r="X642" s="9"/>
      <c r="Y642" s="10"/>
      <c r="Z642" s="2"/>
      <c r="AA642" s="10"/>
      <c r="AB642" s="7"/>
      <c r="AC642" s="8"/>
      <c r="AD642" s="7"/>
      <c r="AE642" s="3"/>
      <c r="AF642" s="3"/>
      <c r="AG642" s="9"/>
      <c r="AH642" s="10"/>
      <c r="AI642" s="2"/>
      <c r="AJ642" s="10"/>
    </row>
    <row r="643" spans="1:36" ht="14.35" x14ac:dyDescent="0.5">
      <c r="A643" s="7">
        <v>1040</v>
      </c>
      <c r="B643" s="8" t="s">
        <v>1782</v>
      </c>
      <c r="C643" s="7">
        <v>18524</v>
      </c>
      <c r="D643" s="3" t="s">
        <v>6002</v>
      </c>
      <c r="E643" s="3" t="s">
        <v>0</v>
      </c>
      <c r="F643" s="32">
        <f t="shared" ref="F643:F706" si="34">IF(E643="P0",9,IF(E643="P1",11,12))</f>
        <v>9</v>
      </c>
      <c r="G643" s="10">
        <f t="shared" ref="G643:G706" si="35">C643/3600</f>
        <v>5.1455555555555552</v>
      </c>
      <c r="H643" s="32">
        <f t="shared" si="33"/>
        <v>1</v>
      </c>
      <c r="I643" s="10"/>
      <c r="J643" s="7"/>
      <c r="K643" s="8"/>
      <c r="L643" s="7"/>
      <c r="M643" s="3"/>
      <c r="N643" s="3"/>
      <c r="O643" s="11"/>
      <c r="P643" s="12"/>
      <c r="Q643" s="2"/>
      <c r="R643" s="10"/>
      <c r="S643" s="7"/>
      <c r="T643" s="8"/>
      <c r="U643" s="7"/>
      <c r="V643" s="3"/>
      <c r="W643" s="3"/>
      <c r="X643" s="9"/>
      <c r="Y643" s="10"/>
      <c r="Z643" s="2"/>
      <c r="AA643" s="10"/>
      <c r="AB643" s="7"/>
      <c r="AC643" s="8"/>
      <c r="AD643" s="7"/>
      <c r="AE643" s="3"/>
      <c r="AF643" s="3"/>
      <c r="AG643" s="9"/>
      <c r="AH643" s="10"/>
      <c r="AI643" s="2"/>
      <c r="AJ643" s="10"/>
    </row>
    <row r="644" spans="1:36" ht="14.35" x14ac:dyDescent="0.5">
      <c r="A644" s="7">
        <v>1040</v>
      </c>
      <c r="B644" s="8" t="s">
        <v>1785</v>
      </c>
      <c r="C644" s="7">
        <v>12504</v>
      </c>
      <c r="D644" s="3" t="s">
        <v>6002</v>
      </c>
      <c r="E644" s="3" t="s">
        <v>0</v>
      </c>
      <c r="F644" s="32">
        <f t="shared" si="34"/>
        <v>9</v>
      </c>
      <c r="G644" s="10">
        <f t="shared" si="35"/>
        <v>3.4733333333333332</v>
      </c>
      <c r="H644" s="32">
        <f t="shared" si="33"/>
        <v>1</v>
      </c>
      <c r="I644" s="10"/>
      <c r="J644" s="7"/>
      <c r="K644" s="8"/>
      <c r="L644" s="7"/>
      <c r="M644" s="3"/>
      <c r="N644" s="3"/>
      <c r="O644" s="11"/>
      <c r="P644" s="12"/>
      <c r="Q644" s="2"/>
      <c r="R644" s="10"/>
      <c r="S644" s="7"/>
      <c r="T644" s="8"/>
      <c r="U644" s="7"/>
      <c r="V644" s="3"/>
      <c r="W644" s="3"/>
      <c r="X644" s="9"/>
      <c r="Y644" s="10"/>
      <c r="Z644" s="2"/>
      <c r="AA644" s="10"/>
      <c r="AB644" s="7"/>
      <c r="AC644" s="8"/>
      <c r="AD644" s="7"/>
      <c r="AE644" s="3"/>
      <c r="AF644" s="3"/>
      <c r="AG644" s="9"/>
      <c r="AH644" s="10"/>
      <c r="AI644" s="2"/>
      <c r="AJ644" s="10"/>
    </row>
    <row r="645" spans="1:36" ht="14.35" x14ac:dyDescent="0.5">
      <c r="A645" s="7">
        <v>1040</v>
      </c>
      <c r="B645" s="8" t="s">
        <v>1788</v>
      </c>
      <c r="C645" s="7">
        <v>12304</v>
      </c>
      <c r="D645" s="3" t="s">
        <v>6002</v>
      </c>
      <c r="E645" s="3" t="s">
        <v>0</v>
      </c>
      <c r="F645" s="32">
        <f t="shared" si="34"/>
        <v>9</v>
      </c>
      <c r="G645" s="10">
        <f t="shared" si="35"/>
        <v>3.4177777777777778</v>
      </c>
      <c r="H645" s="32">
        <f t="shared" si="33"/>
        <v>1</v>
      </c>
      <c r="I645" s="10"/>
      <c r="J645" s="7"/>
      <c r="K645" s="8"/>
      <c r="L645" s="7"/>
      <c r="M645" s="3"/>
      <c r="N645" s="3"/>
      <c r="O645" s="11"/>
      <c r="P645" s="12"/>
      <c r="Q645" s="2"/>
      <c r="R645" s="10"/>
      <c r="S645" s="7"/>
      <c r="T645" s="8"/>
      <c r="U645" s="7"/>
      <c r="V645" s="3"/>
      <c r="W645" s="3"/>
      <c r="X645" s="9"/>
      <c r="Y645" s="10"/>
      <c r="Z645" s="2"/>
      <c r="AA645" s="10"/>
      <c r="AB645" s="7"/>
      <c r="AC645" s="8"/>
      <c r="AD645" s="7"/>
      <c r="AE645" s="3"/>
      <c r="AF645" s="3"/>
      <c r="AG645" s="9"/>
      <c r="AH645" s="10"/>
      <c r="AI645" s="2"/>
      <c r="AJ645" s="10"/>
    </row>
    <row r="646" spans="1:36" ht="14.35" x14ac:dyDescent="0.5">
      <c r="A646" s="7">
        <v>1040</v>
      </c>
      <c r="B646" s="8" t="s">
        <v>1791</v>
      </c>
      <c r="C646" s="7">
        <v>11962</v>
      </c>
      <c r="D646" s="3" t="s">
        <v>6002</v>
      </c>
      <c r="E646" s="3" t="s">
        <v>0</v>
      </c>
      <c r="F646" s="32">
        <f t="shared" si="34"/>
        <v>9</v>
      </c>
      <c r="G646" s="10">
        <f t="shared" si="35"/>
        <v>3.3227777777777776</v>
      </c>
      <c r="H646" s="32">
        <f t="shared" si="33"/>
        <v>1</v>
      </c>
      <c r="I646" s="10"/>
      <c r="J646" s="7"/>
      <c r="K646" s="8"/>
      <c r="L646" s="7"/>
      <c r="M646" s="3"/>
      <c r="N646" s="3"/>
      <c r="O646" s="11"/>
      <c r="P646" s="12"/>
      <c r="Q646" s="2"/>
      <c r="R646" s="10"/>
      <c r="S646" s="7"/>
      <c r="T646" s="8"/>
      <c r="U646" s="7"/>
      <c r="V646" s="3"/>
      <c r="W646" s="3"/>
      <c r="X646" s="9"/>
      <c r="Y646" s="10"/>
      <c r="Z646" s="2"/>
      <c r="AA646" s="10"/>
      <c r="AB646" s="7"/>
      <c r="AC646" s="8"/>
      <c r="AD646" s="7"/>
      <c r="AE646" s="3"/>
      <c r="AF646" s="3"/>
      <c r="AG646" s="9"/>
      <c r="AH646" s="10"/>
      <c r="AI646" s="2"/>
      <c r="AJ646" s="10"/>
    </row>
    <row r="647" spans="1:36" ht="14.35" x14ac:dyDescent="0.5">
      <c r="A647" s="7">
        <v>1040</v>
      </c>
      <c r="B647" s="8" t="s">
        <v>1794</v>
      </c>
      <c r="C647" s="7">
        <v>13812</v>
      </c>
      <c r="D647" s="3" t="s">
        <v>6002</v>
      </c>
      <c r="E647" s="3" t="s">
        <v>0</v>
      </c>
      <c r="F647" s="32">
        <f t="shared" si="34"/>
        <v>9</v>
      </c>
      <c r="G647" s="10">
        <f t="shared" si="35"/>
        <v>3.8366666666666664</v>
      </c>
      <c r="H647" s="32">
        <f t="shared" si="33"/>
        <v>1</v>
      </c>
      <c r="I647" s="10"/>
      <c r="J647" s="7"/>
      <c r="K647" s="8"/>
      <c r="L647" s="7"/>
      <c r="M647" s="3"/>
      <c r="N647" s="3"/>
      <c r="O647" s="11"/>
      <c r="P647" s="12"/>
      <c r="Q647" s="2"/>
      <c r="R647" s="10"/>
      <c r="S647" s="7"/>
      <c r="T647" s="8"/>
      <c r="U647" s="7"/>
      <c r="V647" s="3"/>
      <c r="W647" s="3"/>
      <c r="X647" s="9"/>
      <c r="Y647" s="10"/>
      <c r="Z647" s="2"/>
      <c r="AA647" s="10"/>
      <c r="AB647" s="7"/>
      <c r="AC647" s="8"/>
      <c r="AD647" s="7"/>
      <c r="AE647" s="3"/>
      <c r="AF647" s="3"/>
      <c r="AG647" s="9"/>
      <c r="AH647" s="10"/>
      <c r="AI647" s="2"/>
      <c r="AJ647" s="10"/>
    </row>
    <row r="648" spans="1:36" ht="14.35" x14ac:dyDescent="0.5">
      <c r="A648" s="7">
        <v>1040</v>
      </c>
      <c r="B648" s="8" t="s">
        <v>1797</v>
      </c>
      <c r="C648" s="7">
        <v>10033</v>
      </c>
      <c r="D648" s="3" t="s">
        <v>6002</v>
      </c>
      <c r="E648" s="3" t="s">
        <v>0</v>
      </c>
      <c r="F648" s="32">
        <f t="shared" si="34"/>
        <v>9</v>
      </c>
      <c r="G648" s="10">
        <f t="shared" si="35"/>
        <v>2.7869444444444444</v>
      </c>
      <c r="H648" s="32">
        <f t="shared" si="33"/>
        <v>1</v>
      </c>
      <c r="I648" s="10"/>
      <c r="J648" s="7"/>
      <c r="K648" s="8"/>
      <c r="L648" s="7"/>
      <c r="M648" s="3"/>
      <c r="N648" s="3"/>
      <c r="O648" s="11"/>
      <c r="P648" s="12"/>
      <c r="Q648" s="2"/>
      <c r="R648" s="10"/>
      <c r="S648" s="7"/>
      <c r="T648" s="8"/>
      <c r="U648" s="7"/>
      <c r="V648" s="3"/>
      <c r="W648" s="3"/>
      <c r="X648" s="9"/>
      <c r="Y648" s="10"/>
      <c r="Z648" s="2"/>
      <c r="AA648" s="10"/>
      <c r="AB648" s="7"/>
      <c r="AC648" s="8"/>
      <c r="AD648" s="7"/>
      <c r="AE648" s="3"/>
      <c r="AF648" s="3"/>
      <c r="AG648" s="9"/>
      <c r="AH648" s="10"/>
      <c r="AI648" s="2"/>
      <c r="AJ648" s="10"/>
    </row>
    <row r="649" spans="1:36" ht="14.35" x14ac:dyDescent="0.5">
      <c r="A649" s="7">
        <v>1040</v>
      </c>
      <c r="B649" s="8" t="s">
        <v>1800</v>
      </c>
      <c r="C649" s="7">
        <v>12273</v>
      </c>
      <c r="D649" s="3" t="s">
        <v>6002</v>
      </c>
      <c r="E649" s="3" t="s">
        <v>0</v>
      </c>
      <c r="F649" s="32">
        <f t="shared" si="34"/>
        <v>9</v>
      </c>
      <c r="G649" s="10">
        <f t="shared" si="35"/>
        <v>3.4091666666666667</v>
      </c>
      <c r="H649" s="32">
        <f t="shared" si="33"/>
        <v>1</v>
      </c>
      <c r="I649" s="10"/>
      <c r="J649" s="7"/>
      <c r="K649" s="8"/>
      <c r="L649" s="7"/>
      <c r="M649" s="3"/>
      <c r="N649" s="3"/>
      <c r="O649" s="11"/>
      <c r="P649" s="12"/>
      <c r="Q649" s="2"/>
      <c r="R649" s="10"/>
      <c r="S649" s="7"/>
      <c r="T649" s="8"/>
      <c r="U649" s="7"/>
      <c r="V649" s="3"/>
      <c r="W649" s="3"/>
      <c r="X649" s="9"/>
      <c r="Y649" s="10"/>
      <c r="Z649" s="2"/>
      <c r="AA649" s="10"/>
      <c r="AB649" s="7"/>
      <c r="AC649" s="8"/>
      <c r="AD649" s="7"/>
      <c r="AE649" s="3"/>
      <c r="AF649" s="3"/>
      <c r="AG649" s="9"/>
      <c r="AH649" s="10"/>
      <c r="AI649" s="2"/>
      <c r="AJ649" s="10"/>
    </row>
    <row r="650" spans="1:36" ht="14.35" x14ac:dyDescent="0.5">
      <c r="A650" s="7">
        <v>1040</v>
      </c>
      <c r="B650" s="8" t="s">
        <v>1803</v>
      </c>
      <c r="C650" s="7">
        <v>10912</v>
      </c>
      <c r="D650" s="3" t="s">
        <v>6002</v>
      </c>
      <c r="E650" s="3" t="s">
        <v>0</v>
      </c>
      <c r="F650" s="32">
        <f t="shared" si="34"/>
        <v>9</v>
      </c>
      <c r="G650" s="10">
        <f t="shared" si="35"/>
        <v>3.0311111111111111</v>
      </c>
      <c r="H650" s="32">
        <f t="shared" si="33"/>
        <v>1</v>
      </c>
      <c r="I650" s="10"/>
      <c r="J650" s="7"/>
      <c r="K650" s="8"/>
      <c r="L650" s="7"/>
      <c r="M650" s="3"/>
      <c r="N650" s="3"/>
      <c r="O650" s="11"/>
      <c r="P650" s="12"/>
      <c r="Q650" s="2"/>
      <c r="R650" s="10"/>
      <c r="S650" s="7"/>
      <c r="T650" s="8"/>
      <c r="U650" s="7"/>
      <c r="V650" s="3"/>
      <c r="W650" s="3"/>
      <c r="X650" s="9"/>
      <c r="Y650" s="10"/>
      <c r="Z650" s="2"/>
      <c r="AA650" s="10"/>
      <c r="AB650" s="7"/>
      <c r="AC650" s="8"/>
      <c r="AD650" s="7"/>
      <c r="AE650" s="3"/>
      <c r="AF650" s="3"/>
      <c r="AG650" s="9"/>
      <c r="AH650" s="10"/>
      <c r="AI650" s="2"/>
      <c r="AJ650" s="10"/>
    </row>
    <row r="651" spans="1:36" ht="14.35" x14ac:dyDescent="0.5">
      <c r="A651" s="7">
        <v>1040</v>
      </c>
      <c r="B651" s="8" t="s">
        <v>1806</v>
      </c>
      <c r="C651" s="7">
        <v>15412</v>
      </c>
      <c r="D651" s="3" t="s">
        <v>6002</v>
      </c>
      <c r="E651" s="3" t="s">
        <v>0</v>
      </c>
      <c r="F651" s="32">
        <f t="shared" si="34"/>
        <v>9</v>
      </c>
      <c r="G651" s="10">
        <f t="shared" si="35"/>
        <v>4.2811111111111115</v>
      </c>
      <c r="H651" s="32">
        <f t="shared" si="33"/>
        <v>1</v>
      </c>
      <c r="I651" s="10"/>
      <c r="J651" s="7"/>
      <c r="K651" s="8"/>
      <c r="L651" s="7"/>
      <c r="M651" s="3"/>
      <c r="N651" s="3"/>
      <c r="O651" s="11"/>
      <c r="P651" s="12"/>
      <c r="Q651" s="2"/>
      <c r="R651" s="10"/>
      <c r="S651" s="7"/>
      <c r="T651" s="8"/>
      <c r="U651" s="7"/>
      <c r="V651" s="3"/>
      <c r="W651" s="3"/>
      <c r="X651" s="9"/>
      <c r="Y651" s="10"/>
      <c r="Z651" s="2"/>
      <c r="AA651" s="10"/>
      <c r="AB651" s="7"/>
      <c r="AC651" s="8"/>
      <c r="AD651" s="7"/>
      <c r="AE651" s="3"/>
      <c r="AF651" s="3"/>
      <c r="AG651" s="9"/>
      <c r="AH651" s="10"/>
      <c r="AI651" s="2"/>
      <c r="AJ651" s="10"/>
    </row>
    <row r="652" spans="1:36" ht="14.35" x14ac:dyDescent="0.5">
      <c r="A652" s="7">
        <v>1040</v>
      </c>
      <c r="B652" s="8" t="s">
        <v>1809</v>
      </c>
      <c r="C652" s="7">
        <v>12532</v>
      </c>
      <c r="D652" s="3" t="s">
        <v>6002</v>
      </c>
      <c r="E652" s="3" t="s">
        <v>0</v>
      </c>
      <c r="F652" s="32">
        <f t="shared" si="34"/>
        <v>9</v>
      </c>
      <c r="G652" s="10">
        <f t="shared" si="35"/>
        <v>3.4811111111111113</v>
      </c>
      <c r="H652" s="32">
        <f t="shared" si="33"/>
        <v>1</v>
      </c>
      <c r="I652" s="10"/>
      <c r="J652" s="7"/>
      <c r="K652" s="8"/>
      <c r="L652" s="7"/>
      <c r="M652" s="3"/>
      <c r="N652" s="3"/>
      <c r="O652" s="11"/>
      <c r="P652" s="12"/>
      <c r="Q652" s="2"/>
      <c r="R652" s="10"/>
      <c r="S652" s="7"/>
      <c r="T652" s="8"/>
      <c r="U652" s="7"/>
      <c r="V652" s="3"/>
      <c r="W652" s="3"/>
      <c r="X652" s="9"/>
      <c r="Y652" s="10"/>
      <c r="Z652" s="2"/>
      <c r="AA652" s="10"/>
      <c r="AB652" s="7"/>
      <c r="AC652" s="8"/>
      <c r="AD652" s="7"/>
      <c r="AE652" s="3"/>
      <c r="AF652" s="3"/>
      <c r="AG652" s="9"/>
      <c r="AH652" s="10"/>
      <c r="AI652" s="2"/>
      <c r="AJ652" s="10"/>
    </row>
    <row r="653" spans="1:36" ht="14.35" x14ac:dyDescent="0.5">
      <c r="A653" s="7">
        <v>1040</v>
      </c>
      <c r="B653" s="8" t="s">
        <v>1812</v>
      </c>
      <c r="C653" s="7">
        <v>11312</v>
      </c>
      <c r="D653" s="3" t="s">
        <v>6002</v>
      </c>
      <c r="E653" s="3" t="s">
        <v>0</v>
      </c>
      <c r="F653" s="32">
        <f t="shared" si="34"/>
        <v>9</v>
      </c>
      <c r="G653" s="10">
        <f t="shared" si="35"/>
        <v>3.1422222222222222</v>
      </c>
      <c r="H653" s="32">
        <f t="shared" si="33"/>
        <v>1</v>
      </c>
      <c r="I653" s="10"/>
      <c r="J653" s="7"/>
      <c r="K653" s="8"/>
      <c r="L653" s="7"/>
      <c r="M653" s="3"/>
      <c r="N653" s="3"/>
      <c r="O653" s="11"/>
      <c r="P653" s="12"/>
      <c r="Q653" s="2"/>
      <c r="R653" s="10"/>
      <c r="S653" s="7"/>
      <c r="T653" s="8"/>
      <c r="U653" s="7"/>
      <c r="V653" s="3"/>
      <c r="W653" s="3"/>
      <c r="X653" s="9"/>
      <c r="Y653" s="10"/>
      <c r="Z653" s="2"/>
      <c r="AA653" s="10"/>
      <c r="AB653" s="7"/>
      <c r="AC653" s="8"/>
      <c r="AD653" s="7"/>
      <c r="AE653" s="3"/>
      <c r="AF653" s="3"/>
      <c r="AG653" s="9"/>
      <c r="AH653" s="10"/>
      <c r="AI653" s="2"/>
      <c r="AJ653" s="10"/>
    </row>
    <row r="654" spans="1:36" ht="14.35" x14ac:dyDescent="0.5">
      <c r="A654" s="7">
        <v>1040</v>
      </c>
      <c r="B654" s="8" t="s">
        <v>1815</v>
      </c>
      <c r="C654" s="7">
        <v>10091</v>
      </c>
      <c r="D654" s="3" t="s">
        <v>6002</v>
      </c>
      <c r="E654" s="3" t="s">
        <v>0</v>
      </c>
      <c r="F654" s="32">
        <f t="shared" si="34"/>
        <v>9</v>
      </c>
      <c r="G654" s="10">
        <f t="shared" si="35"/>
        <v>2.8030555555555554</v>
      </c>
      <c r="H654" s="32">
        <f t="shared" ref="H654:H691" si="36">IF(G654&lt;=F654,1,0)</f>
        <v>1</v>
      </c>
      <c r="I654" s="10"/>
      <c r="J654" s="7"/>
      <c r="K654" s="8"/>
      <c r="L654" s="7"/>
      <c r="M654" s="3"/>
      <c r="N654" s="3"/>
      <c r="O654" s="11"/>
      <c r="P654" s="12"/>
      <c r="Q654" s="2"/>
      <c r="R654" s="10"/>
      <c r="S654" s="7"/>
      <c r="T654" s="8"/>
      <c r="U654" s="7"/>
      <c r="V654" s="3"/>
      <c r="W654" s="3"/>
      <c r="X654" s="9"/>
      <c r="Y654" s="10"/>
      <c r="Z654" s="2"/>
      <c r="AA654" s="10"/>
      <c r="AB654" s="7"/>
      <c r="AC654" s="8"/>
      <c r="AD654" s="7"/>
      <c r="AE654" s="3"/>
      <c r="AF654" s="3"/>
      <c r="AG654" s="9"/>
      <c r="AH654" s="10"/>
      <c r="AI654" s="2"/>
      <c r="AJ654" s="10"/>
    </row>
    <row r="655" spans="1:36" ht="14.35" x14ac:dyDescent="0.5">
      <c r="A655" s="7">
        <v>1040</v>
      </c>
      <c r="B655" s="8" t="s">
        <v>1818</v>
      </c>
      <c r="C655" s="7">
        <v>12812</v>
      </c>
      <c r="D655" s="3" t="s">
        <v>6002</v>
      </c>
      <c r="E655" s="3" t="s">
        <v>0</v>
      </c>
      <c r="F655" s="32">
        <f t="shared" si="34"/>
        <v>9</v>
      </c>
      <c r="G655" s="10">
        <f t="shared" si="35"/>
        <v>3.5588888888888888</v>
      </c>
      <c r="H655" s="32">
        <f t="shared" si="36"/>
        <v>1</v>
      </c>
      <c r="I655" s="10"/>
      <c r="J655" s="7"/>
      <c r="K655" s="8"/>
      <c r="L655" s="7"/>
      <c r="M655" s="3"/>
      <c r="N655" s="3"/>
      <c r="O655" s="11"/>
      <c r="P655" s="12"/>
      <c r="Q655" s="2"/>
      <c r="R655" s="10"/>
      <c r="S655" s="7"/>
      <c r="T655" s="8"/>
      <c r="U655" s="7"/>
      <c r="V655" s="3"/>
      <c r="W655" s="3"/>
      <c r="X655" s="9"/>
      <c r="Y655" s="10"/>
      <c r="Z655" s="2"/>
      <c r="AA655" s="10"/>
      <c r="AB655" s="7"/>
      <c r="AC655" s="8"/>
      <c r="AD655" s="7"/>
      <c r="AE655" s="3"/>
      <c r="AF655" s="3"/>
      <c r="AG655" s="9"/>
      <c r="AH655" s="10"/>
      <c r="AI655" s="2"/>
      <c r="AJ655" s="10"/>
    </row>
    <row r="656" spans="1:36" ht="14.35" x14ac:dyDescent="0.5">
      <c r="A656" s="7">
        <v>1040</v>
      </c>
      <c r="B656" s="8" t="s">
        <v>1821</v>
      </c>
      <c r="C656" s="7">
        <v>14370</v>
      </c>
      <c r="D656" s="3" t="s">
        <v>6002</v>
      </c>
      <c r="E656" s="3" t="s">
        <v>0</v>
      </c>
      <c r="F656" s="32">
        <f t="shared" si="34"/>
        <v>9</v>
      </c>
      <c r="G656" s="10">
        <f t="shared" si="35"/>
        <v>3.9916666666666667</v>
      </c>
      <c r="H656" s="32">
        <f t="shared" si="36"/>
        <v>1</v>
      </c>
      <c r="I656" s="10"/>
      <c r="J656" s="7"/>
      <c r="K656" s="8"/>
      <c r="L656" s="7"/>
      <c r="M656" s="3"/>
      <c r="N656" s="3"/>
      <c r="O656" s="11"/>
      <c r="P656" s="12"/>
      <c r="Q656" s="2"/>
      <c r="R656" s="10"/>
      <c r="S656" s="7"/>
      <c r="T656" s="8"/>
      <c r="U656" s="7"/>
      <c r="V656" s="3"/>
      <c r="W656" s="3"/>
      <c r="X656" s="9"/>
      <c r="Y656" s="10"/>
      <c r="Z656" s="2"/>
      <c r="AA656" s="10"/>
      <c r="AB656" s="7"/>
      <c r="AC656" s="8"/>
      <c r="AD656" s="7"/>
      <c r="AE656" s="3"/>
      <c r="AF656" s="3"/>
      <c r="AG656" s="9"/>
      <c r="AH656" s="10"/>
      <c r="AI656" s="2"/>
      <c r="AJ656" s="10"/>
    </row>
    <row r="657" spans="1:36" ht="14.35" x14ac:dyDescent="0.5">
      <c r="A657" s="7">
        <v>1040</v>
      </c>
      <c r="B657" s="8" t="s">
        <v>1824</v>
      </c>
      <c r="C657" s="7">
        <v>14453</v>
      </c>
      <c r="D657" s="3" t="s">
        <v>6002</v>
      </c>
      <c r="E657" s="3" t="s">
        <v>0</v>
      </c>
      <c r="F657" s="32">
        <f t="shared" si="34"/>
        <v>9</v>
      </c>
      <c r="G657" s="10">
        <f t="shared" si="35"/>
        <v>4.0147222222222219</v>
      </c>
      <c r="H657" s="32">
        <f t="shared" si="36"/>
        <v>1</v>
      </c>
      <c r="I657" s="10"/>
      <c r="J657" s="7"/>
      <c r="K657" s="8"/>
      <c r="L657" s="7"/>
      <c r="M657" s="3"/>
      <c r="N657" s="3"/>
      <c r="O657" s="11"/>
      <c r="P657" s="12"/>
      <c r="Q657" s="2"/>
      <c r="R657" s="10"/>
      <c r="S657" s="7"/>
      <c r="T657" s="8"/>
      <c r="U657" s="7"/>
      <c r="V657" s="3"/>
      <c r="W657" s="3"/>
      <c r="X657" s="9"/>
      <c r="Y657" s="10"/>
      <c r="Z657" s="2"/>
      <c r="AA657" s="10"/>
      <c r="AB657" s="7"/>
      <c r="AC657" s="8"/>
      <c r="AD657" s="7"/>
      <c r="AE657" s="3"/>
      <c r="AF657" s="3"/>
      <c r="AG657" s="9"/>
      <c r="AH657" s="10"/>
      <c r="AI657" s="2"/>
      <c r="AJ657" s="10"/>
    </row>
    <row r="658" spans="1:36" ht="14.35" x14ac:dyDescent="0.5">
      <c r="A658" s="7">
        <v>1195</v>
      </c>
      <c r="B658" s="8" t="s">
        <v>115</v>
      </c>
      <c r="C658" s="7">
        <v>18136</v>
      </c>
      <c r="D658" s="3" t="s">
        <v>6002</v>
      </c>
      <c r="E658" s="3" t="s">
        <v>2</v>
      </c>
      <c r="F658" s="32">
        <f t="shared" si="34"/>
        <v>12</v>
      </c>
      <c r="G658" s="10">
        <f t="shared" si="35"/>
        <v>5.0377777777777775</v>
      </c>
      <c r="H658" s="32">
        <f t="shared" si="36"/>
        <v>1</v>
      </c>
      <c r="I658" s="10"/>
      <c r="J658" s="7"/>
      <c r="K658" s="8"/>
      <c r="L658" s="7"/>
      <c r="M658" s="3"/>
      <c r="N658" s="3"/>
      <c r="O658" s="11"/>
      <c r="P658" s="12"/>
      <c r="Q658" s="2"/>
      <c r="R658" s="10"/>
      <c r="S658" s="7"/>
      <c r="T658" s="8"/>
      <c r="U658" s="7"/>
      <c r="V658" s="3"/>
      <c r="W658" s="3"/>
      <c r="X658" s="9"/>
      <c r="Y658" s="10"/>
      <c r="Z658" s="2"/>
      <c r="AA658" s="10"/>
      <c r="AB658" s="7"/>
      <c r="AC658" s="8"/>
      <c r="AD658" s="7"/>
      <c r="AE658" s="3"/>
      <c r="AF658" s="3"/>
      <c r="AG658" s="9"/>
      <c r="AH658" s="10"/>
      <c r="AI658" s="2"/>
      <c r="AJ658" s="10"/>
    </row>
    <row r="659" spans="1:36" ht="14.35" x14ac:dyDescent="0.5">
      <c r="A659" s="7">
        <v>1195</v>
      </c>
      <c r="B659" s="8" t="s">
        <v>4218</v>
      </c>
      <c r="C659" s="7">
        <v>17996</v>
      </c>
      <c r="D659" s="3" t="s">
        <v>6002</v>
      </c>
      <c r="E659" s="3" t="s">
        <v>2</v>
      </c>
      <c r="F659" s="32">
        <f t="shared" si="34"/>
        <v>12</v>
      </c>
      <c r="G659" s="10">
        <f t="shared" si="35"/>
        <v>4.9988888888888887</v>
      </c>
      <c r="H659" s="32">
        <f t="shared" si="36"/>
        <v>1</v>
      </c>
      <c r="I659" s="10"/>
      <c r="J659" s="7"/>
      <c r="K659" s="8"/>
      <c r="L659" s="7"/>
      <c r="M659" s="3"/>
      <c r="N659" s="3"/>
      <c r="O659" s="11"/>
      <c r="P659" s="12"/>
      <c r="Q659" s="2"/>
      <c r="R659" s="10"/>
      <c r="S659" s="7"/>
      <c r="T659" s="8"/>
      <c r="U659" s="7"/>
      <c r="V659" s="3"/>
      <c r="W659" s="3"/>
      <c r="X659" s="9"/>
      <c r="Y659" s="10"/>
      <c r="Z659" s="2"/>
      <c r="AA659" s="10"/>
      <c r="AB659" s="7"/>
      <c r="AC659" s="8"/>
      <c r="AD659" s="7"/>
      <c r="AE659" s="3"/>
      <c r="AF659" s="3"/>
      <c r="AG659" s="9"/>
      <c r="AH659" s="10"/>
      <c r="AI659" s="2"/>
      <c r="AJ659" s="10"/>
    </row>
    <row r="660" spans="1:36" ht="14.35" x14ac:dyDescent="0.5">
      <c r="A660" s="7">
        <v>1195</v>
      </c>
      <c r="B660" s="8" t="s">
        <v>4221</v>
      </c>
      <c r="C660" s="7">
        <v>16056</v>
      </c>
      <c r="D660" s="3" t="s">
        <v>6002</v>
      </c>
      <c r="E660" s="3" t="s">
        <v>2</v>
      </c>
      <c r="F660" s="32">
        <f t="shared" si="34"/>
        <v>12</v>
      </c>
      <c r="G660" s="10">
        <f t="shared" si="35"/>
        <v>4.46</v>
      </c>
      <c r="H660" s="32">
        <f t="shared" si="36"/>
        <v>1</v>
      </c>
      <c r="I660" s="10"/>
      <c r="J660" s="7"/>
      <c r="K660" s="8"/>
      <c r="L660" s="7"/>
      <c r="M660" s="3"/>
      <c r="N660" s="3"/>
      <c r="O660" s="11"/>
      <c r="P660" s="12"/>
      <c r="Q660" s="2"/>
      <c r="R660" s="10"/>
      <c r="S660" s="7"/>
      <c r="T660" s="8"/>
      <c r="U660" s="7"/>
      <c r="V660" s="3"/>
      <c r="W660" s="3"/>
      <c r="X660" s="9"/>
      <c r="Y660" s="10"/>
      <c r="Z660" s="2"/>
      <c r="AA660" s="10"/>
      <c r="AB660" s="7"/>
      <c r="AC660" s="8"/>
      <c r="AD660" s="7"/>
      <c r="AE660" s="3"/>
      <c r="AF660" s="3"/>
      <c r="AG660" s="9"/>
      <c r="AH660" s="10"/>
      <c r="AI660" s="2"/>
      <c r="AJ660" s="10"/>
    </row>
    <row r="661" spans="1:36" ht="14.35" x14ac:dyDescent="0.5">
      <c r="A661" s="7">
        <v>1195</v>
      </c>
      <c r="B661" s="8" t="s">
        <v>4224</v>
      </c>
      <c r="C661" s="7">
        <v>12136</v>
      </c>
      <c r="D661" s="3" t="s">
        <v>6002</v>
      </c>
      <c r="E661" s="3" t="s">
        <v>2</v>
      </c>
      <c r="F661" s="32">
        <f t="shared" si="34"/>
        <v>12</v>
      </c>
      <c r="G661" s="10">
        <f t="shared" si="35"/>
        <v>3.3711111111111109</v>
      </c>
      <c r="H661" s="32">
        <f t="shared" si="36"/>
        <v>1</v>
      </c>
      <c r="I661" s="10"/>
      <c r="J661" s="7"/>
      <c r="K661" s="8"/>
      <c r="L661" s="7"/>
      <c r="M661" s="3"/>
      <c r="N661" s="3"/>
      <c r="O661" s="11"/>
      <c r="P661" s="12"/>
      <c r="Q661" s="2"/>
      <c r="R661" s="10"/>
      <c r="S661" s="7"/>
      <c r="T661" s="8"/>
      <c r="U661" s="7"/>
      <c r="V661" s="3"/>
      <c r="W661" s="3"/>
      <c r="X661" s="9"/>
      <c r="Y661" s="10"/>
      <c r="Z661" s="2"/>
      <c r="AA661" s="10"/>
      <c r="AB661" s="7"/>
      <c r="AC661" s="8"/>
      <c r="AD661" s="7"/>
      <c r="AE661" s="3"/>
      <c r="AF661" s="3"/>
      <c r="AG661" s="9"/>
      <c r="AH661" s="10"/>
      <c r="AI661" s="2"/>
      <c r="AJ661" s="10"/>
    </row>
    <row r="662" spans="1:36" ht="14.35" x14ac:dyDescent="0.5">
      <c r="A662" s="7">
        <v>1195</v>
      </c>
      <c r="B662" s="8" t="s">
        <v>4227</v>
      </c>
      <c r="C662" s="7">
        <v>13676</v>
      </c>
      <c r="D662" s="3" t="s">
        <v>6002</v>
      </c>
      <c r="E662" s="3" t="s">
        <v>2</v>
      </c>
      <c r="F662" s="32">
        <f t="shared" si="34"/>
        <v>12</v>
      </c>
      <c r="G662" s="10">
        <f t="shared" si="35"/>
        <v>3.798888888888889</v>
      </c>
      <c r="H662" s="32">
        <f t="shared" si="36"/>
        <v>1</v>
      </c>
      <c r="I662" s="10"/>
      <c r="J662" s="7"/>
      <c r="K662" s="8"/>
      <c r="L662" s="7"/>
      <c r="M662" s="3"/>
      <c r="N662" s="3"/>
      <c r="O662" s="11"/>
      <c r="P662" s="12"/>
      <c r="Q662" s="2"/>
      <c r="R662" s="10"/>
      <c r="S662" s="7"/>
      <c r="T662" s="8"/>
      <c r="U662" s="7"/>
      <c r="V662" s="3"/>
      <c r="W662" s="3"/>
      <c r="X662" s="9"/>
      <c r="Y662" s="10"/>
      <c r="Z662" s="2"/>
      <c r="AA662" s="10"/>
      <c r="AB662" s="7"/>
      <c r="AC662" s="8"/>
      <c r="AD662" s="7"/>
      <c r="AE662" s="3"/>
      <c r="AF662" s="3"/>
      <c r="AG662" s="9"/>
      <c r="AH662" s="10"/>
      <c r="AI662" s="2"/>
      <c r="AJ662" s="10"/>
    </row>
    <row r="663" spans="1:36" ht="14.35" x14ac:dyDescent="0.5">
      <c r="A663" s="7">
        <v>1195</v>
      </c>
      <c r="B663" s="8" t="s">
        <v>4230</v>
      </c>
      <c r="C663" s="7">
        <v>23321</v>
      </c>
      <c r="D663" s="3" t="s">
        <v>6002</v>
      </c>
      <c r="E663" s="3" t="s">
        <v>2</v>
      </c>
      <c r="F663" s="32">
        <f t="shared" si="34"/>
        <v>12</v>
      </c>
      <c r="G663" s="10">
        <f t="shared" si="35"/>
        <v>6.4780555555555557</v>
      </c>
      <c r="H663" s="32">
        <f t="shared" si="36"/>
        <v>1</v>
      </c>
      <c r="I663" s="10"/>
      <c r="J663" s="7"/>
      <c r="K663" s="8"/>
      <c r="L663" s="7"/>
      <c r="M663" s="3"/>
      <c r="N663" s="3"/>
      <c r="O663" s="11"/>
      <c r="P663" s="12"/>
      <c r="Q663" s="2"/>
      <c r="R663" s="10"/>
      <c r="S663" s="7"/>
      <c r="T663" s="8"/>
      <c r="U663" s="7"/>
      <c r="V663" s="3"/>
      <c r="W663" s="3"/>
      <c r="X663" s="9"/>
      <c r="Y663" s="10"/>
      <c r="Z663" s="2"/>
      <c r="AA663" s="10"/>
      <c r="AB663" s="7"/>
      <c r="AC663" s="8"/>
      <c r="AD663" s="7"/>
      <c r="AE663" s="3"/>
      <c r="AF663" s="3"/>
      <c r="AG663" s="9"/>
      <c r="AH663" s="10"/>
      <c r="AI663" s="2"/>
      <c r="AJ663" s="10"/>
    </row>
    <row r="664" spans="1:36" ht="14.35" x14ac:dyDescent="0.5">
      <c r="A664" s="7">
        <v>1195</v>
      </c>
      <c r="B664" s="8" t="s">
        <v>4233</v>
      </c>
      <c r="C664" s="7">
        <v>14122</v>
      </c>
      <c r="D664" s="3" t="s">
        <v>6002</v>
      </c>
      <c r="E664" s="3" t="s">
        <v>2</v>
      </c>
      <c r="F664" s="32">
        <f t="shared" si="34"/>
        <v>12</v>
      </c>
      <c r="G664" s="10">
        <f t="shared" si="35"/>
        <v>3.9227777777777777</v>
      </c>
      <c r="H664" s="32">
        <f t="shared" si="36"/>
        <v>1</v>
      </c>
      <c r="I664" s="10"/>
      <c r="J664" s="7"/>
      <c r="K664" s="8"/>
      <c r="L664" s="7"/>
      <c r="M664" s="3"/>
      <c r="N664" s="3"/>
      <c r="O664" s="11"/>
      <c r="P664" s="12"/>
      <c r="Q664" s="2"/>
      <c r="R664" s="10"/>
      <c r="S664" s="7"/>
      <c r="T664" s="8"/>
      <c r="U664" s="7"/>
      <c r="V664" s="3"/>
      <c r="W664" s="3"/>
      <c r="X664" s="9"/>
      <c r="Y664" s="10"/>
      <c r="Z664" s="2"/>
      <c r="AA664" s="10"/>
      <c r="AB664" s="7"/>
      <c r="AC664" s="8"/>
      <c r="AD664" s="7"/>
      <c r="AE664" s="3"/>
      <c r="AF664" s="3"/>
      <c r="AG664" s="9"/>
      <c r="AH664" s="10"/>
      <c r="AI664" s="2"/>
      <c r="AJ664" s="10"/>
    </row>
    <row r="665" spans="1:36" ht="14.35" x14ac:dyDescent="0.5">
      <c r="A665" s="7">
        <v>1195</v>
      </c>
      <c r="B665" s="8" t="s">
        <v>4236</v>
      </c>
      <c r="C665" s="7">
        <v>12336</v>
      </c>
      <c r="D665" s="3" t="s">
        <v>6002</v>
      </c>
      <c r="E665" s="3" t="s">
        <v>2</v>
      </c>
      <c r="F665" s="32">
        <f t="shared" si="34"/>
        <v>12</v>
      </c>
      <c r="G665" s="10">
        <f t="shared" si="35"/>
        <v>3.4266666666666667</v>
      </c>
      <c r="H665" s="32">
        <f t="shared" si="36"/>
        <v>1</v>
      </c>
      <c r="I665" s="10"/>
      <c r="J665" s="7"/>
      <c r="K665" s="8"/>
      <c r="L665" s="7"/>
      <c r="M665" s="3"/>
      <c r="N665" s="3"/>
      <c r="O665" s="11"/>
      <c r="P665" s="12"/>
      <c r="Q665" s="2"/>
      <c r="R665" s="10"/>
      <c r="S665" s="7"/>
      <c r="T665" s="8"/>
      <c r="U665" s="7"/>
      <c r="V665" s="3"/>
      <c r="W665" s="3"/>
      <c r="X665" s="9"/>
      <c r="Y665" s="10"/>
      <c r="Z665" s="2"/>
      <c r="AA665" s="10"/>
      <c r="AB665" s="7"/>
      <c r="AC665" s="8"/>
      <c r="AD665" s="7"/>
      <c r="AE665" s="3"/>
      <c r="AF665" s="3"/>
      <c r="AG665" s="9"/>
      <c r="AH665" s="10"/>
      <c r="AI665" s="2"/>
      <c r="AJ665" s="10"/>
    </row>
    <row r="666" spans="1:36" ht="14.35" x14ac:dyDescent="0.5">
      <c r="A666" s="7">
        <v>1195</v>
      </c>
      <c r="B666" s="8" t="s">
        <v>4239</v>
      </c>
      <c r="C666" s="7">
        <v>15301</v>
      </c>
      <c r="D666" s="3" t="s">
        <v>6002</v>
      </c>
      <c r="E666" s="3" t="s">
        <v>2</v>
      </c>
      <c r="F666" s="32">
        <f t="shared" si="34"/>
        <v>12</v>
      </c>
      <c r="G666" s="10">
        <f t="shared" si="35"/>
        <v>4.2502777777777778</v>
      </c>
      <c r="H666" s="32">
        <f t="shared" si="36"/>
        <v>1</v>
      </c>
      <c r="I666" s="10"/>
      <c r="J666" s="7"/>
      <c r="K666" s="8"/>
      <c r="L666" s="7"/>
      <c r="M666" s="3"/>
      <c r="N666" s="3"/>
      <c r="O666" s="11"/>
      <c r="P666" s="12"/>
      <c r="Q666" s="2"/>
      <c r="R666" s="10"/>
      <c r="S666" s="7"/>
      <c r="T666" s="8"/>
      <c r="U666" s="7"/>
      <c r="V666" s="3"/>
      <c r="W666" s="3"/>
      <c r="X666" s="9"/>
      <c r="Y666" s="10"/>
      <c r="Z666" s="2"/>
      <c r="AA666" s="10"/>
      <c r="AB666" s="7"/>
      <c r="AC666" s="8"/>
      <c r="AD666" s="7"/>
      <c r="AE666" s="3"/>
      <c r="AF666" s="3"/>
      <c r="AG666" s="9"/>
      <c r="AH666" s="10"/>
      <c r="AI666" s="2"/>
      <c r="AJ666" s="10"/>
    </row>
    <row r="667" spans="1:36" ht="14.35" x14ac:dyDescent="0.5">
      <c r="A667" s="7">
        <v>1195</v>
      </c>
      <c r="B667" s="8" t="s">
        <v>4242</v>
      </c>
      <c r="C667" s="7">
        <v>13176</v>
      </c>
      <c r="D667" s="3" t="s">
        <v>6002</v>
      </c>
      <c r="E667" s="3" t="s">
        <v>2</v>
      </c>
      <c r="F667" s="32">
        <f t="shared" si="34"/>
        <v>12</v>
      </c>
      <c r="G667" s="10">
        <f t="shared" si="35"/>
        <v>3.66</v>
      </c>
      <c r="H667" s="32">
        <f t="shared" si="36"/>
        <v>1</v>
      </c>
      <c r="I667" s="10"/>
      <c r="J667" s="7"/>
      <c r="K667" s="8"/>
      <c r="L667" s="7"/>
      <c r="M667" s="3"/>
      <c r="N667" s="3"/>
      <c r="O667" s="11"/>
      <c r="P667" s="12"/>
      <c r="Q667" s="2"/>
      <c r="R667" s="10"/>
      <c r="S667" s="7"/>
      <c r="T667" s="8"/>
      <c r="U667" s="7"/>
      <c r="V667" s="3"/>
      <c r="W667" s="3"/>
      <c r="X667" s="9"/>
      <c r="Y667" s="10"/>
      <c r="Z667" s="2"/>
      <c r="AA667" s="10"/>
      <c r="AB667" s="7"/>
      <c r="AC667" s="8"/>
      <c r="AD667" s="7"/>
      <c r="AE667" s="3"/>
      <c r="AF667" s="3"/>
      <c r="AG667" s="9"/>
      <c r="AH667" s="10"/>
      <c r="AI667" s="2"/>
      <c r="AJ667" s="10"/>
    </row>
    <row r="668" spans="1:36" ht="14.35" x14ac:dyDescent="0.5">
      <c r="A668" s="7">
        <v>1195</v>
      </c>
      <c r="B668" s="8" t="s">
        <v>4245</v>
      </c>
      <c r="C668" s="7">
        <v>12836</v>
      </c>
      <c r="D668" s="3" t="s">
        <v>6002</v>
      </c>
      <c r="E668" s="3" t="s">
        <v>2</v>
      </c>
      <c r="F668" s="32">
        <f t="shared" si="34"/>
        <v>12</v>
      </c>
      <c r="G668" s="10">
        <f t="shared" si="35"/>
        <v>3.5655555555555556</v>
      </c>
      <c r="H668" s="32">
        <f t="shared" si="36"/>
        <v>1</v>
      </c>
      <c r="I668" s="10"/>
      <c r="J668" s="7"/>
      <c r="K668" s="8"/>
      <c r="L668" s="7"/>
      <c r="M668" s="3"/>
      <c r="N668" s="3"/>
      <c r="O668" s="11"/>
      <c r="P668" s="12"/>
      <c r="Q668" s="2"/>
      <c r="R668" s="10"/>
      <c r="S668" s="7"/>
      <c r="T668" s="8"/>
      <c r="U668" s="7"/>
      <c r="V668" s="3"/>
      <c r="W668" s="3"/>
      <c r="X668" s="9"/>
      <c r="Y668" s="10"/>
      <c r="Z668" s="2"/>
      <c r="AA668" s="10"/>
      <c r="AB668" s="7"/>
      <c r="AC668" s="8"/>
      <c r="AD668" s="7"/>
      <c r="AE668" s="3"/>
      <c r="AF668" s="3"/>
      <c r="AG668" s="9"/>
      <c r="AH668" s="10"/>
      <c r="AI668" s="2"/>
      <c r="AJ668" s="10"/>
    </row>
    <row r="669" spans="1:36" ht="14.35" x14ac:dyDescent="0.5">
      <c r="A669" s="7">
        <v>1195</v>
      </c>
      <c r="B669" s="8" t="s">
        <v>4248</v>
      </c>
      <c r="C669" s="7">
        <v>15791</v>
      </c>
      <c r="D669" s="3" t="s">
        <v>6002</v>
      </c>
      <c r="E669" s="3" t="s">
        <v>2</v>
      </c>
      <c r="F669" s="32">
        <f t="shared" si="34"/>
        <v>12</v>
      </c>
      <c r="G669" s="10">
        <f t="shared" si="35"/>
        <v>4.3863888888888889</v>
      </c>
      <c r="H669" s="32">
        <f t="shared" si="36"/>
        <v>1</v>
      </c>
      <c r="I669" s="10"/>
      <c r="J669" s="7"/>
      <c r="K669" s="8"/>
      <c r="L669" s="7"/>
      <c r="M669" s="3"/>
      <c r="N669" s="3"/>
      <c r="O669" s="11"/>
      <c r="P669" s="12"/>
      <c r="Q669" s="2"/>
      <c r="R669" s="10"/>
      <c r="S669" s="7"/>
      <c r="T669" s="8"/>
      <c r="U669" s="7"/>
      <c r="V669" s="3"/>
      <c r="W669" s="3"/>
      <c r="X669" s="9"/>
      <c r="Y669" s="10"/>
      <c r="Z669" s="2"/>
      <c r="AA669" s="10"/>
      <c r="AB669" s="7"/>
      <c r="AC669" s="8"/>
      <c r="AD669" s="7"/>
      <c r="AE669" s="3"/>
      <c r="AF669" s="3"/>
      <c r="AG669" s="9"/>
      <c r="AH669" s="10"/>
      <c r="AI669" s="2"/>
      <c r="AJ669" s="10"/>
    </row>
    <row r="670" spans="1:36" ht="14.35" x14ac:dyDescent="0.5">
      <c r="A670" s="7">
        <v>1195</v>
      </c>
      <c r="B670" s="8" t="s">
        <v>4251</v>
      </c>
      <c r="C670" s="7">
        <v>17776</v>
      </c>
      <c r="D670" s="3" t="s">
        <v>6002</v>
      </c>
      <c r="E670" s="3" t="s">
        <v>2</v>
      </c>
      <c r="F670" s="32">
        <f t="shared" si="34"/>
        <v>12</v>
      </c>
      <c r="G670" s="10">
        <f t="shared" si="35"/>
        <v>4.9377777777777778</v>
      </c>
      <c r="H670" s="32">
        <f t="shared" si="36"/>
        <v>1</v>
      </c>
      <c r="I670" s="10"/>
      <c r="J670" s="7"/>
      <c r="K670" s="8"/>
      <c r="L670" s="7"/>
      <c r="M670" s="3"/>
      <c r="N670" s="3"/>
      <c r="O670" s="11"/>
      <c r="P670" s="12"/>
      <c r="Q670" s="2"/>
      <c r="R670" s="10"/>
      <c r="S670" s="7"/>
      <c r="T670" s="8"/>
      <c r="U670" s="7"/>
      <c r="V670" s="3"/>
      <c r="W670" s="3"/>
      <c r="X670" s="9"/>
      <c r="Y670" s="10"/>
      <c r="Z670" s="2"/>
      <c r="AA670" s="10"/>
      <c r="AB670" s="7"/>
      <c r="AC670" s="8"/>
      <c r="AD670" s="7"/>
      <c r="AE670" s="3"/>
      <c r="AF670" s="3"/>
      <c r="AG670" s="9"/>
      <c r="AH670" s="10"/>
      <c r="AI670" s="2"/>
      <c r="AJ670" s="10"/>
    </row>
    <row r="671" spans="1:36" ht="14.35" x14ac:dyDescent="0.5">
      <c r="A671" s="7">
        <v>1195</v>
      </c>
      <c r="B671" s="8" t="s">
        <v>4254</v>
      </c>
      <c r="C671" s="7">
        <v>16175</v>
      </c>
      <c r="D671" s="3" t="s">
        <v>6002</v>
      </c>
      <c r="E671" s="3" t="s">
        <v>2</v>
      </c>
      <c r="F671" s="32">
        <f t="shared" si="34"/>
        <v>12</v>
      </c>
      <c r="G671" s="10">
        <f t="shared" si="35"/>
        <v>4.4930555555555554</v>
      </c>
      <c r="H671" s="32">
        <f t="shared" si="36"/>
        <v>1</v>
      </c>
      <c r="I671" s="10"/>
      <c r="J671" s="7"/>
      <c r="K671" s="8"/>
      <c r="L671" s="7"/>
      <c r="M671" s="3"/>
      <c r="N671" s="3"/>
      <c r="O671" s="11"/>
      <c r="P671" s="12"/>
      <c r="Q671" s="2"/>
      <c r="R671" s="10"/>
      <c r="S671" s="7"/>
      <c r="T671" s="8"/>
      <c r="U671" s="7"/>
      <c r="V671" s="3"/>
      <c r="W671" s="3"/>
      <c r="X671" s="9"/>
      <c r="Y671" s="10"/>
      <c r="Z671" s="2"/>
      <c r="AA671" s="10"/>
      <c r="AB671" s="7"/>
      <c r="AC671" s="8"/>
      <c r="AD671" s="7"/>
      <c r="AE671" s="3"/>
      <c r="AF671" s="3"/>
      <c r="AG671" s="9"/>
      <c r="AH671" s="10"/>
      <c r="AI671" s="2"/>
      <c r="AJ671" s="10"/>
    </row>
    <row r="672" spans="1:36" ht="14.35" x14ac:dyDescent="0.5">
      <c r="A672" s="7">
        <v>1195</v>
      </c>
      <c r="B672" s="8" t="s">
        <v>4257</v>
      </c>
      <c r="C672" s="7">
        <v>14130</v>
      </c>
      <c r="D672" s="3" t="s">
        <v>6002</v>
      </c>
      <c r="E672" s="3" t="s">
        <v>2</v>
      </c>
      <c r="F672" s="32">
        <f t="shared" si="34"/>
        <v>12</v>
      </c>
      <c r="G672" s="10">
        <f t="shared" si="35"/>
        <v>3.9249999999999998</v>
      </c>
      <c r="H672" s="32">
        <f t="shared" si="36"/>
        <v>1</v>
      </c>
      <c r="I672" s="10"/>
      <c r="J672" s="7"/>
      <c r="K672" s="8"/>
      <c r="L672" s="7"/>
      <c r="M672" s="3"/>
      <c r="N672" s="3"/>
      <c r="O672" s="11"/>
      <c r="P672" s="12"/>
      <c r="Q672" s="2"/>
      <c r="R672" s="10"/>
      <c r="S672" s="7"/>
      <c r="T672" s="8"/>
      <c r="U672" s="7"/>
      <c r="V672" s="3"/>
      <c r="W672" s="3"/>
      <c r="X672" s="9"/>
      <c r="Y672" s="10"/>
      <c r="Z672" s="2"/>
      <c r="AA672" s="10"/>
      <c r="AB672" s="7"/>
      <c r="AC672" s="8"/>
      <c r="AD672" s="7"/>
      <c r="AE672" s="3"/>
      <c r="AF672" s="3"/>
      <c r="AG672" s="9"/>
      <c r="AH672" s="10"/>
      <c r="AI672" s="2"/>
      <c r="AJ672" s="10"/>
    </row>
    <row r="673" spans="1:36" ht="14.35" x14ac:dyDescent="0.5">
      <c r="A673" s="7">
        <v>1195</v>
      </c>
      <c r="B673" s="8" t="s">
        <v>4260</v>
      </c>
      <c r="C673" s="7">
        <v>14411</v>
      </c>
      <c r="D673" s="3" t="s">
        <v>6002</v>
      </c>
      <c r="E673" s="3" t="s">
        <v>2</v>
      </c>
      <c r="F673" s="32">
        <f t="shared" si="34"/>
        <v>12</v>
      </c>
      <c r="G673" s="10">
        <f t="shared" si="35"/>
        <v>4.0030555555555551</v>
      </c>
      <c r="H673" s="32">
        <f t="shared" si="36"/>
        <v>1</v>
      </c>
      <c r="I673" s="10"/>
      <c r="J673" s="7"/>
      <c r="K673" s="8"/>
      <c r="L673" s="7"/>
      <c r="M673" s="3"/>
      <c r="N673" s="3"/>
      <c r="O673" s="11"/>
      <c r="P673" s="12"/>
      <c r="Q673" s="2"/>
      <c r="R673" s="10"/>
      <c r="S673" s="7"/>
      <c r="T673" s="8"/>
      <c r="U673" s="7"/>
      <c r="V673" s="3"/>
      <c r="W673" s="3"/>
      <c r="X673" s="9"/>
      <c r="Y673" s="10"/>
      <c r="Z673" s="2"/>
      <c r="AA673" s="10"/>
      <c r="AB673" s="7"/>
      <c r="AC673" s="8"/>
      <c r="AD673" s="7"/>
      <c r="AE673" s="3"/>
      <c r="AF673" s="3"/>
      <c r="AG673" s="9"/>
      <c r="AH673" s="10"/>
      <c r="AI673" s="2"/>
      <c r="AJ673" s="10"/>
    </row>
    <row r="674" spans="1:36" ht="14.35" x14ac:dyDescent="0.5">
      <c r="A674" s="7">
        <v>1195</v>
      </c>
      <c r="B674" s="8" t="s">
        <v>4263</v>
      </c>
      <c r="C674" s="7">
        <v>12016</v>
      </c>
      <c r="D674" s="3" t="s">
        <v>6002</v>
      </c>
      <c r="E674" s="3" t="s">
        <v>2</v>
      </c>
      <c r="F674" s="32">
        <f t="shared" si="34"/>
        <v>12</v>
      </c>
      <c r="G674" s="10">
        <f t="shared" si="35"/>
        <v>3.3377777777777777</v>
      </c>
      <c r="H674" s="32">
        <f t="shared" si="36"/>
        <v>1</v>
      </c>
      <c r="I674" s="10"/>
      <c r="J674" s="7"/>
      <c r="K674" s="8"/>
      <c r="L674" s="7"/>
      <c r="M674" s="3"/>
      <c r="N674" s="3"/>
      <c r="O674" s="11"/>
      <c r="P674" s="12"/>
      <c r="Q674" s="2"/>
      <c r="R674" s="10"/>
      <c r="S674" s="7"/>
      <c r="T674" s="8"/>
      <c r="U674" s="7"/>
      <c r="V674" s="3"/>
      <c r="W674" s="3"/>
      <c r="X674" s="9"/>
      <c r="Y674" s="10"/>
      <c r="Z674" s="2"/>
      <c r="AA674" s="10"/>
      <c r="AB674" s="7"/>
      <c r="AC674" s="8"/>
      <c r="AD674" s="7"/>
      <c r="AE674" s="3"/>
      <c r="AF674" s="3"/>
      <c r="AG674" s="9"/>
      <c r="AH674" s="10"/>
      <c r="AI674" s="2"/>
      <c r="AJ674" s="10"/>
    </row>
    <row r="675" spans="1:36" ht="14.35" x14ac:dyDescent="0.5">
      <c r="A675" s="7">
        <v>1195</v>
      </c>
      <c r="B675" s="8" t="s">
        <v>4266</v>
      </c>
      <c r="C675" s="7">
        <v>14480</v>
      </c>
      <c r="D675" s="3" t="s">
        <v>6002</v>
      </c>
      <c r="E675" s="3" t="s">
        <v>2</v>
      </c>
      <c r="F675" s="32">
        <f t="shared" si="34"/>
        <v>12</v>
      </c>
      <c r="G675" s="10">
        <f t="shared" si="35"/>
        <v>4.0222222222222221</v>
      </c>
      <c r="H675" s="32">
        <f t="shared" si="36"/>
        <v>1</v>
      </c>
      <c r="I675" s="10"/>
      <c r="J675" s="7"/>
      <c r="K675" s="8"/>
      <c r="L675" s="7"/>
      <c r="M675" s="3"/>
      <c r="N675" s="3"/>
      <c r="O675" s="11"/>
      <c r="P675" s="12"/>
      <c r="Q675" s="2"/>
      <c r="R675" s="10"/>
      <c r="S675" s="7"/>
      <c r="T675" s="8"/>
      <c r="U675" s="7"/>
      <c r="V675" s="3"/>
      <c r="W675" s="3"/>
      <c r="X675" s="9"/>
      <c r="Y675" s="10"/>
      <c r="Z675" s="2"/>
      <c r="AA675" s="10"/>
      <c r="AB675" s="7"/>
      <c r="AC675" s="8"/>
      <c r="AD675" s="7"/>
      <c r="AE675" s="3"/>
      <c r="AF675" s="3"/>
      <c r="AG675" s="9"/>
      <c r="AH675" s="10"/>
      <c r="AI675" s="2"/>
      <c r="AJ675" s="10"/>
    </row>
    <row r="676" spans="1:36" ht="14.35" x14ac:dyDescent="0.5">
      <c r="A676" s="7">
        <v>1195</v>
      </c>
      <c r="B676" s="8" t="s">
        <v>4269</v>
      </c>
      <c r="C676" s="7">
        <v>14999</v>
      </c>
      <c r="D676" s="3" t="s">
        <v>6002</v>
      </c>
      <c r="E676" s="3" t="s">
        <v>2</v>
      </c>
      <c r="F676" s="32">
        <f t="shared" si="34"/>
        <v>12</v>
      </c>
      <c r="G676" s="10">
        <f t="shared" si="35"/>
        <v>4.1663888888888891</v>
      </c>
      <c r="H676" s="32">
        <f t="shared" si="36"/>
        <v>1</v>
      </c>
      <c r="I676" s="10"/>
      <c r="J676" s="7"/>
      <c r="K676" s="8"/>
      <c r="L676" s="7"/>
      <c r="M676" s="3"/>
      <c r="N676" s="3"/>
      <c r="O676" s="11"/>
      <c r="P676" s="12"/>
      <c r="Q676" s="2"/>
      <c r="R676" s="10"/>
      <c r="S676" s="7"/>
      <c r="T676" s="8"/>
      <c r="U676" s="7"/>
      <c r="V676" s="3"/>
      <c r="W676" s="3"/>
      <c r="X676" s="9"/>
      <c r="Y676" s="10"/>
      <c r="Z676" s="2"/>
      <c r="AA676" s="10"/>
      <c r="AB676" s="7"/>
      <c r="AC676" s="8"/>
      <c r="AD676" s="7"/>
      <c r="AE676" s="3"/>
      <c r="AF676" s="3"/>
      <c r="AG676" s="9"/>
      <c r="AH676" s="10"/>
      <c r="AI676" s="2"/>
      <c r="AJ676" s="10"/>
    </row>
    <row r="677" spans="1:36" ht="14.35" x14ac:dyDescent="0.5">
      <c r="A677" s="7">
        <v>1195</v>
      </c>
      <c r="B677" s="8" t="s">
        <v>4272</v>
      </c>
      <c r="C677" s="7">
        <v>9611</v>
      </c>
      <c r="D677" s="3" t="s">
        <v>6002</v>
      </c>
      <c r="E677" s="3" t="s">
        <v>2</v>
      </c>
      <c r="F677" s="32">
        <f t="shared" si="34"/>
        <v>12</v>
      </c>
      <c r="G677" s="10">
        <f t="shared" si="35"/>
        <v>2.6697222222222221</v>
      </c>
      <c r="H677" s="32">
        <f t="shared" si="36"/>
        <v>1</v>
      </c>
      <c r="I677" s="10"/>
      <c r="J677" s="7"/>
      <c r="K677" s="8"/>
      <c r="L677" s="7"/>
      <c r="M677" s="3"/>
      <c r="N677" s="3"/>
      <c r="O677" s="11"/>
      <c r="P677" s="12"/>
      <c r="Q677" s="2"/>
      <c r="R677" s="10"/>
      <c r="S677" s="7"/>
      <c r="T677" s="8"/>
      <c r="U677" s="7"/>
      <c r="V677" s="3"/>
      <c r="W677" s="3"/>
      <c r="X677" s="9"/>
      <c r="Y677" s="10"/>
      <c r="Z677" s="2"/>
      <c r="AA677" s="10"/>
      <c r="AB677" s="7"/>
      <c r="AC677" s="8"/>
      <c r="AD677" s="7"/>
      <c r="AE677" s="3"/>
      <c r="AF677" s="3"/>
      <c r="AG677" s="9"/>
      <c r="AH677" s="10"/>
      <c r="AI677" s="2"/>
      <c r="AJ677" s="10"/>
    </row>
    <row r="678" spans="1:36" ht="14.35" x14ac:dyDescent="0.5">
      <c r="A678" s="7">
        <v>1195</v>
      </c>
      <c r="B678" s="8" t="s">
        <v>4275</v>
      </c>
      <c r="C678" s="7">
        <v>14791</v>
      </c>
      <c r="D678" s="3" t="s">
        <v>6002</v>
      </c>
      <c r="E678" s="3" t="s">
        <v>2</v>
      </c>
      <c r="F678" s="32">
        <f t="shared" si="34"/>
        <v>12</v>
      </c>
      <c r="G678" s="10">
        <f t="shared" si="35"/>
        <v>4.1086111111111112</v>
      </c>
      <c r="H678" s="32">
        <f t="shared" si="36"/>
        <v>1</v>
      </c>
      <c r="I678" s="10"/>
      <c r="J678" s="7"/>
      <c r="K678" s="8"/>
      <c r="L678" s="7"/>
      <c r="M678" s="3"/>
      <c r="N678" s="3"/>
      <c r="O678" s="11"/>
      <c r="P678" s="12"/>
      <c r="Q678" s="2"/>
      <c r="R678" s="10"/>
      <c r="S678" s="7"/>
      <c r="T678" s="8"/>
      <c r="U678" s="7"/>
      <c r="V678" s="3"/>
      <c r="W678" s="3"/>
      <c r="X678" s="9"/>
      <c r="Y678" s="10"/>
      <c r="Z678" s="2"/>
      <c r="AA678" s="10"/>
      <c r="AB678" s="7"/>
      <c r="AC678" s="8"/>
      <c r="AD678" s="7"/>
      <c r="AE678" s="3"/>
      <c r="AF678" s="3"/>
      <c r="AG678" s="9"/>
      <c r="AH678" s="10"/>
      <c r="AI678" s="2"/>
      <c r="AJ678" s="10"/>
    </row>
    <row r="679" spans="1:36" ht="14.35" x14ac:dyDescent="0.5">
      <c r="A679" s="7">
        <v>1195</v>
      </c>
      <c r="B679" s="8" t="s">
        <v>4278</v>
      </c>
      <c r="C679" s="7">
        <v>18076</v>
      </c>
      <c r="D679" s="3" t="s">
        <v>6002</v>
      </c>
      <c r="E679" s="3" t="s">
        <v>2</v>
      </c>
      <c r="F679" s="32">
        <f t="shared" si="34"/>
        <v>12</v>
      </c>
      <c r="G679" s="10">
        <f t="shared" si="35"/>
        <v>5.0211111111111109</v>
      </c>
      <c r="H679" s="32">
        <f t="shared" si="36"/>
        <v>1</v>
      </c>
      <c r="I679" s="10"/>
      <c r="J679" s="7"/>
      <c r="K679" s="8"/>
      <c r="L679" s="7"/>
      <c r="M679" s="3"/>
      <c r="N679" s="3"/>
      <c r="O679" s="11"/>
      <c r="P679" s="12"/>
      <c r="Q679" s="2"/>
      <c r="R679" s="10"/>
      <c r="S679" s="7"/>
      <c r="T679" s="8"/>
      <c r="U679" s="7"/>
      <c r="V679" s="3"/>
      <c r="W679" s="3"/>
      <c r="X679" s="9"/>
      <c r="Y679" s="10"/>
      <c r="Z679" s="2"/>
      <c r="AA679" s="10"/>
      <c r="AB679" s="7"/>
      <c r="AC679" s="8"/>
      <c r="AD679" s="7"/>
      <c r="AE679" s="3"/>
      <c r="AF679" s="3"/>
      <c r="AG679" s="9"/>
      <c r="AH679" s="10"/>
      <c r="AI679" s="2"/>
      <c r="AJ679" s="10"/>
    </row>
    <row r="680" spans="1:36" ht="14.35" x14ac:dyDescent="0.5">
      <c r="A680" s="7">
        <v>1195</v>
      </c>
      <c r="B680" s="8" t="s">
        <v>4281</v>
      </c>
      <c r="C680" s="7">
        <v>58321</v>
      </c>
      <c r="D680" s="3" t="s">
        <v>6002</v>
      </c>
      <c r="E680" s="3" t="s">
        <v>2</v>
      </c>
      <c r="F680" s="32">
        <f t="shared" si="34"/>
        <v>12</v>
      </c>
      <c r="G680" s="10">
        <f t="shared" si="35"/>
        <v>16.200277777777778</v>
      </c>
      <c r="H680" s="32">
        <f t="shared" si="36"/>
        <v>0</v>
      </c>
      <c r="I680" s="10"/>
      <c r="J680" s="7"/>
      <c r="K680" s="8"/>
      <c r="L680" s="7"/>
      <c r="M680" s="3"/>
      <c r="N680" s="3"/>
      <c r="O680" s="11"/>
      <c r="P680" s="12"/>
      <c r="Q680" s="2"/>
      <c r="R680" s="10"/>
      <c r="S680" s="7"/>
      <c r="T680" s="8"/>
      <c r="U680" s="7"/>
      <c r="V680" s="3"/>
      <c r="W680" s="3"/>
      <c r="X680" s="9"/>
      <c r="Y680" s="10"/>
      <c r="Z680" s="2"/>
      <c r="AA680" s="10"/>
      <c r="AB680" s="7"/>
      <c r="AC680" s="8"/>
      <c r="AD680" s="7"/>
      <c r="AE680" s="3"/>
      <c r="AF680" s="3"/>
      <c r="AG680" s="9"/>
      <c r="AH680" s="10"/>
      <c r="AI680" s="2"/>
      <c r="AJ680" s="10"/>
    </row>
    <row r="681" spans="1:36" ht="14.35" x14ac:dyDescent="0.5">
      <c r="A681" s="7">
        <v>1195</v>
      </c>
      <c r="B681" s="8" t="s">
        <v>4284</v>
      </c>
      <c r="C681" s="7">
        <v>18884</v>
      </c>
      <c r="D681" s="3" t="s">
        <v>6002</v>
      </c>
      <c r="E681" s="3" t="s">
        <v>2</v>
      </c>
      <c r="F681" s="32">
        <f t="shared" si="34"/>
        <v>12</v>
      </c>
      <c r="G681" s="10">
        <f t="shared" si="35"/>
        <v>5.2455555555555557</v>
      </c>
      <c r="H681" s="32">
        <f t="shared" si="36"/>
        <v>1</v>
      </c>
      <c r="I681" s="10"/>
      <c r="J681" s="7"/>
      <c r="K681" s="8"/>
      <c r="L681" s="7"/>
      <c r="M681" s="3"/>
      <c r="N681" s="3"/>
      <c r="O681" s="11"/>
      <c r="P681" s="12"/>
      <c r="Q681" s="2"/>
      <c r="R681" s="10"/>
      <c r="S681" s="7"/>
      <c r="T681" s="8"/>
      <c r="U681" s="7"/>
      <c r="V681" s="3"/>
      <c r="W681" s="3"/>
      <c r="X681" s="9"/>
      <c r="Y681" s="10"/>
      <c r="Z681" s="2"/>
      <c r="AA681" s="10"/>
      <c r="AB681" s="7"/>
      <c r="AC681" s="8"/>
      <c r="AD681" s="7"/>
      <c r="AE681" s="3"/>
      <c r="AF681" s="3"/>
      <c r="AG681" s="9"/>
      <c r="AH681" s="10"/>
      <c r="AI681" s="2"/>
      <c r="AJ681" s="10"/>
    </row>
    <row r="682" spans="1:36" ht="14.35" x14ac:dyDescent="0.5">
      <c r="A682" s="7">
        <v>1195</v>
      </c>
      <c r="B682" s="8" t="s">
        <v>4287</v>
      </c>
      <c r="C682" s="7">
        <v>13839</v>
      </c>
      <c r="D682" s="3" t="s">
        <v>6002</v>
      </c>
      <c r="E682" s="3" t="s">
        <v>2</v>
      </c>
      <c r="F682" s="32">
        <f t="shared" si="34"/>
        <v>12</v>
      </c>
      <c r="G682" s="10">
        <f t="shared" si="35"/>
        <v>3.8441666666666667</v>
      </c>
      <c r="H682" s="32">
        <f t="shared" si="36"/>
        <v>1</v>
      </c>
      <c r="I682" s="10"/>
      <c r="J682" s="7"/>
      <c r="K682" s="8"/>
      <c r="L682" s="7"/>
      <c r="M682" s="3"/>
      <c r="N682" s="3"/>
      <c r="O682" s="11"/>
      <c r="P682" s="12"/>
      <c r="Q682" s="2"/>
      <c r="R682" s="10"/>
      <c r="S682" s="7"/>
      <c r="T682" s="8"/>
      <c r="U682" s="7"/>
      <c r="V682" s="3"/>
      <c r="W682" s="3"/>
      <c r="X682" s="9"/>
      <c r="Y682" s="10"/>
      <c r="Z682" s="2"/>
      <c r="AA682" s="10"/>
      <c r="AB682" s="7"/>
      <c r="AC682" s="8"/>
      <c r="AD682" s="7"/>
      <c r="AE682" s="3"/>
      <c r="AF682" s="3"/>
      <c r="AG682" s="9"/>
      <c r="AH682" s="10"/>
      <c r="AI682" s="2"/>
      <c r="AJ682" s="10"/>
    </row>
    <row r="683" spans="1:36" ht="14.35" x14ac:dyDescent="0.5">
      <c r="A683" s="7">
        <v>1195</v>
      </c>
      <c r="B683" s="8" t="s">
        <v>4290</v>
      </c>
      <c r="C683" s="7">
        <v>17495</v>
      </c>
      <c r="D683" s="3" t="s">
        <v>6002</v>
      </c>
      <c r="E683" s="3" t="s">
        <v>2</v>
      </c>
      <c r="F683" s="32">
        <f t="shared" si="34"/>
        <v>12</v>
      </c>
      <c r="G683" s="10">
        <f t="shared" si="35"/>
        <v>4.8597222222222225</v>
      </c>
      <c r="H683" s="32">
        <f t="shared" si="36"/>
        <v>1</v>
      </c>
      <c r="I683" s="10"/>
      <c r="J683" s="7"/>
      <c r="K683" s="8"/>
      <c r="L683" s="7"/>
      <c r="M683" s="3"/>
      <c r="N683" s="3"/>
      <c r="O683" s="11"/>
      <c r="P683" s="12"/>
      <c r="Q683" s="2"/>
      <c r="R683" s="10"/>
      <c r="S683" s="7"/>
      <c r="T683" s="8"/>
      <c r="U683" s="7"/>
      <c r="V683" s="3"/>
      <c r="W683" s="3"/>
      <c r="X683" s="9"/>
      <c r="Y683" s="10"/>
      <c r="Z683" s="2"/>
      <c r="AA683" s="10"/>
      <c r="AB683" s="7"/>
      <c r="AC683" s="8"/>
      <c r="AD683" s="7"/>
      <c r="AE683" s="3"/>
      <c r="AF683" s="3"/>
      <c r="AG683" s="9"/>
      <c r="AH683" s="10"/>
      <c r="AI683" s="2"/>
      <c r="AJ683" s="10"/>
    </row>
    <row r="684" spans="1:36" ht="14.35" x14ac:dyDescent="0.5">
      <c r="A684" s="7">
        <v>1195</v>
      </c>
      <c r="B684" s="8" t="s">
        <v>4293</v>
      </c>
      <c r="C684" s="7">
        <v>21442</v>
      </c>
      <c r="D684" s="3" t="s">
        <v>6002</v>
      </c>
      <c r="E684" s="3" t="s">
        <v>2</v>
      </c>
      <c r="F684" s="32">
        <f t="shared" si="34"/>
        <v>12</v>
      </c>
      <c r="G684" s="10">
        <f t="shared" si="35"/>
        <v>5.9561111111111114</v>
      </c>
      <c r="H684" s="32">
        <f t="shared" si="36"/>
        <v>1</v>
      </c>
      <c r="I684" s="10"/>
      <c r="J684" s="7"/>
      <c r="K684" s="8"/>
      <c r="L684" s="7"/>
      <c r="M684" s="3"/>
      <c r="N684" s="3"/>
      <c r="O684" s="11"/>
      <c r="P684" s="12"/>
      <c r="Q684" s="2"/>
      <c r="R684" s="10"/>
      <c r="S684" s="7"/>
      <c r="T684" s="8"/>
      <c r="U684" s="7"/>
      <c r="V684" s="3"/>
      <c r="W684" s="3"/>
      <c r="X684" s="9"/>
      <c r="Y684" s="10"/>
      <c r="Z684" s="2"/>
      <c r="AA684" s="10"/>
      <c r="AB684" s="7"/>
      <c r="AC684" s="8"/>
      <c r="AD684" s="7"/>
      <c r="AE684" s="3"/>
      <c r="AF684" s="3"/>
      <c r="AG684" s="9"/>
      <c r="AH684" s="10"/>
      <c r="AI684" s="2"/>
      <c r="AJ684" s="10"/>
    </row>
    <row r="685" spans="1:36" ht="14.35" x14ac:dyDescent="0.5">
      <c r="A685" s="7">
        <v>1195</v>
      </c>
      <c r="B685" s="8" t="s">
        <v>4296</v>
      </c>
      <c r="C685" s="7">
        <v>22361</v>
      </c>
      <c r="D685" s="3" t="s">
        <v>6002</v>
      </c>
      <c r="E685" s="3" t="s">
        <v>2</v>
      </c>
      <c r="F685" s="32">
        <f t="shared" si="34"/>
        <v>12</v>
      </c>
      <c r="G685" s="10">
        <f t="shared" si="35"/>
        <v>6.2113888888888891</v>
      </c>
      <c r="H685" s="32">
        <f t="shared" si="36"/>
        <v>1</v>
      </c>
      <c r="I685" s="10"/>
      <c r="J685" s="7"/>
      <c r="K685" s="8"/>
      <c r="L685" s="7"/>
      <c r="M685" s="3"/>
      <c r="N685" s="3"/>
      <c r="O685" s="11"/>
      <c r="P685" s="12"/>
      <c r="Q685" s="2"/>
      <c r="R685" s="10"/>
      <c r="S685" s="7"/>
      <c r="T685" s="8"/>
      <c r="U685" s="7"/>
      <c r="V685" s="3"/>
      <c r="W685" s="3"/>
      <c r="X685" s="9"/>
      <c r="Y685" s="10"/>
      <c r="Z685" s="2"/>
      <c r="AA685" s="10"/>
      <c r="AB685" s="7"/>
      <c r="AC685" s="8"/>
      <c r="AD685" s="7"/>
      <c r="AE685" s="3"/>
      <c r="AF685" s="3"/>
      <c r="AG685" s="9"/>
      <c r="AH685" s="10"/>
      <c r="AI685" s="2"/>
      <c r="AJ685" s="10"/>
    </row>
    <row r="686" spans="1:36" ht="14.35" x14ac:dyDescent="0.5">
      <c r="A686" s="7">
        <v>1195</v>
      </c>
      <c r="B686" s="8" t="s">
        <v>4299</v>
      </c>
      <c r="C686" s="7">
        <v>16699</v>
      </c>
      <c r="D686" s="3" t="s">
        <v>6002</v>
      </c>
      <c r="E686" s="3" t="s">
        <v>2</v>
      </c>
      <c r="F686" s="32">
        <f t="shared" si="34"/>
        <v>12</v>
      </c>
      <c r="G686" s="10">
        <f t="shared" si="35"/>
        <v>4.6386111111111115</v>
      </c>
      <c r="H686" s="32">
        <f t="shared" si="36"/>
        <v>1</v>
      </c>
      <c r="I686" s="10"/>
      <c r="J686" s="7"/>
      <c r="K686" s="8"/>
      <c r="L686" s="7"/>
      <c r="M686" s="3"/>
      <c r="N686" s="3"/>
      <c r="O686" s="11"/>
      <c r="P686" s="12"/>
      <c r="Q686" s="2"/>
      <c r="R686" s="10"/>
      <c r="S686" s="7"/>
      <c r="T686" s="8"/>
      <c r="U686" s="7"/>
      <c r="V686" s="3"/>
      <c r="W686" s="3"/>
      <c r="X686" s="9"/>
      <c r="Y686" s="10"/>
      <c r="Z686" s="2"/>
      <c r="AA686" s="10"/>
      <c r="AB686" s="7"/>
      <c r="AC686" s="8"/>
      <c r="AD686" s="7"/>
      <c r="AE686" s="3"/>
      <c r="AF686" s="3"/>
      <c r="AG686" s="9"/>
      <c r="AH686" s="10"/>
      <c r="AI686" s="2"/>
      <c r="AJ686" s="10"/>
    </row>
    <row r="687" spans="1:36" ht="14.35" x14ac:dyDescent="0.5">
      <c r="A687" s="7">
        <v>1195</v>
      </c>
      <c r="B687" s="8" t="s">
        <v>4302</v>
      </c>
      <c r="C687" s="7">
        <v>15450</v>
      </c>
      <c r="D687" s="3" t="s">
        <v>6002</v>
      </c>
      <c r="E687" s="3" t="s">
        <v>2</v>
      </c>
      <c r="F687" s="32">
        <f t="shared" si="34"/>
        <v>12</v>
      </c>
      <c r="G687" s="10">
        <f t="shared" si="35"/>
        <v>4.291666666666667</v>
      </c>
      <c r="H687" s="32">
        <f t="shared" si="36"/>
        <v>1</v>
      </c>
      <c r="I687" s="10"/>
      <c r="J687" s="7"/>
      <c r="K687" s="8"/>
      <c r="L687" s="7"/>
      <c r="M687" s="3"/>
      <c r="N687" s="3"/>
      <c r="O687" s="11"/>
      <c r="P687" s="12"/>
      <c r="Q687" s="2"/>
      <c r="R687" s="10"/>
      <c r="S687" s="7"/>
      <c r="T687" s="8"/>
      <c r="U687" s="7"/>
      <c r="V687" s="3"/>
      <c r="W687" s="3"/>
      <c r="X687" s="9"/>
      <c r="Y687" s="10"/>
      <c r="Z687" s="2"/>
      <c r="AA687" s="10"/>
      <c r="AB687" s="7"/>
      <c r="AC687" s="8"/>
      <c r="AD687" s="7"/>
      <c r="AE687" s="3"/>
      <c r="AF687" s="3"/>
      <c r="AG687" s="9"/>
      <c r="AH687" s="10"/>
      <c r="AI687" s="2"/>
      <c r="AJ687" s="10"/>
    </row>
    <row r="688" spans="1:36" ht="14.35" x14ac:dyDescent="0.5">
      <c r="A688" s="7">
        <v>1195</v>
      </c>
      <c r="B688" s="8" t="s">
        <v>4305</v>
      </c>
      <c r="C688" s="7">
        <v>14539</v>
      </c>
      <c r="D688" s="3" t="s">
        <v>6002</v>
      </c>
      <c r="E688" s="3" t="s">
        <v>2</v>
      </c>
      <c r="F688" s="32">
        <f t="shared" si="34"/>
        <v>12</v>
      </c>
      <c r="G688" s="10">
        <f t="shared" si="35"/>
        <v>4.0386111111111109</v>
      </c>
      <c r="H688" s="32">
        <f t="shared" si="36"/>
        <v>1</v>
      </c>
      <c r="I688" s="10"/>
      <c r="J688" s="7"/>
      <c r="K688" s="8"/>
      <c r="L688" s="7"/>
      <c r="M688" s="3"/>
      <c r="N688" s="3"/>
      <c r="O688" s="11"/>
      <c r="P688" s="12"/>
      <c r="Q688" s="2"/>
      <c r="R688" s="10"/>
      <c r="S688" s="7"/>
      <c r="T688" s="8"/>
      <c r="U688" s="7"/>
      <c r="V688" s="3"/>
      <c r="W688" s="3"/>
      <c r="X688" s="9"/>
      <c r="Y688" s="10"/>
      <c r="Z688" s="2"/>
      <c r="AA688" s="10"/>
      <c r="AB688" s="7"/>
      <c r="AC688" s="8"/>
      <c r="AD688" s="7"/>
      <c r="AE688" s="3"/>
      <c r="AF688" s="3"/>
      <c r="AG688" s="9"/>
      <c r="AH688" s="10"/>
      <c r="AI688" s="2"/>
      <c r="AJ688" s="10"/>
    </row>
    <row r="689" spans="1:36" ht="14.35" x14ac:dyDescent="0.5">
      <c r="A689" s="7">
        <v>1195</v>
      </c>
      <c r="B689" s="8" t="s">
        <v>4308</v>
      </c>
      <c r="C689" s="7">
        <v>16065</v>
      </c>
      <c r="D689" s="3" t="s">
        <v>6002</v>
      </c>
      <c r="E689" s="3" t="s">
        <v>2</v>
      </c>
      <c r="F689" s="32">
        <f t="shared" si="34"/>
        <v>12</v>
      </c>
      <c r="G689" s="10">
        <f t="shared" si="35"/>
        <v>4.4625000000000004</v>
      </c>
      <c r="H689" s="32">
        <f t="shared" si="36"/>
        <v>1</v>
      </c>
      <c r="I689" s="10"/>
      <c r="J689" s="7"/>
      <c r="K689" s="8"/>
      <c r="L689" s="7"/>
      <c r="M689" s="3"/>
      <c r="N689" s="3"/>
      <c r="O689" s="11"/>
      <c r="P689" s="12"/>
      <c r="Q689" s="2"/>
      <c r="R689" s="10"/>
      <c r="S689" s="7"/>
      <c r="T689" s="8"/>
      <c r="U689" s="7"/>
      <c r="V689" s="3"/>
      <c r="W689" s="3"/>
      <c r="X689" s="9"/>
      <c r="Y689" s="10"/>
      <c r="Z689" s="2"/>
      <c r="AA689" s="10"/>
      <c r="AB689" s="7"/>
      <c r="AC689" s="8"/>
      <c r="AD689" s="7"/>
      <c r="AE689" s="3"/>
      <c r="AF689" s="3"/>
      <c r="AG689" s="9"/>
      <c r="AH689" s="10"/>
      <c r="AI689" s="2"/>
      <c r="AJ689" s="10"/>
    </row>
    <row r="690" spans="1:36" ht="14.35" x14ac:dyDescent="0.5">
      <c r="A690" s="7">
        <v>1195</v>
      </c>
      <c r="B690" s="8" t="s">
        <v>4311</v>
      </c>
      <c r="C690" s="7">
        <v>20984</v>
      </c>
      <c r="D690" s="3" t="s">
        <v>6002</v>
      </c>
      <c r="E690" s="3" t="s">
        <v>2</v>
      </c>
      <c r="F690" s="32">
        <f t="shared" si="34"/>
        <v>12</v>
      </c>
      <c r="G690" s="10">
        <f t="shared" si="35"/>
        <v>5.8288888888888888</v>
      </c>
      <c r="H690" s="32">
        <f t="shared" si="36"/>
        <v>1</v>
      </c>
      <c r="I690" s="10"/>
      <c r="J690" s="7"/>
      <c r="K690" s="8"/>
      <c r="L690" s="7"/>
      <c r="M690" s="3"/>
      <c r="N690" s="3"/>
      <c r="O690" s="11"/>
      <c r="P690" s="12"/>
      <c r="Q690" s="2"/>
      <c r="R690" s="10"/>
      <c r="S690" s="7"/>
      <c r="T690" s="8"/>
      <c r="U690" s="7"/>
      <c r="V690" s="3"/>
      <c r="W690" s="3"/>
      <c r="X690" s="9"/>
      <c r="Y690" s="10"/>
      <c r="Z690" s="2"/>
      <c r="AA690" s="10"/>
      <c r="AB690" s="7"/>
      <c r="AC690" s="8"/>
      <c r="AD690" s="7"/>
      <c r="AE690" s="3"/>
      <c r="AF690" s="3"/>
      <c r="AG690" s="9"/>
      <c r="AH690" s="10"/>
      <c r="AI690" s="2"/>
      <c r="AJ690" s="10"/>
    </row>
    <row r="691" spans="1:36" ht="14.35" x14ac:dyDescent="0.5">
      <c r="A691" s="7">
        <v>1195</v>
      </c>
      <c r="B691" s="8" t="s">
        <v>4314</v>
      </c>
      <c r="C691" s="7">
        <v>17865</v>
      </c>
      <c r="D691" s="3" t="s">
        <v>6002</v>
      </c>
      <c r="E691" s="3" t="s">
        <v>2</v>
      </c>
      <c r="F691" s="32">
        <f t="shared" si="34"/>
        <v>12</v>
      </c>
      <c r="G691" s="10">
        <f t="shared" si="35"/>
        <v>4.9625000000000004</v>
      </c>
      <c r="H691" s="32">
        <f t="shared" si="36"/>
        <v>1</v>
      </c>
      <c r="I691" s="10"/>
      <c r="J691" s="7"/>
      <c r="K691" s="8"/>
      <c r="L691" s="7"/>
      <c r="M691" s="3"/>
      <c r="N691" s="3"/>
      <c r="O691" s="11"/>
      <c r="P691" s="12"/>
      <c r="Q691" s="2"/>
      <c r="R691" s="10"/>
      <c r="S691" s="7"/>
      <c r="T691" s="8"/>
      <c r="U691" s="7"/>
      <c r="V691" s="3"/>
      <c r="W691" s="3"/>
      <c r="X691" s="9"/>
      <c r="Y691" s="10"/>
      <c r="Z691" s="2"/>
      <c r="AA691" s="10"/>
      <c r="AB691" s="7"/>
      <c r="AC691" s="8"/>
      <c r="AD691" s="7"/>
      <c r="AE691" s="3"/>
      <c r="AF691" s="3"/>
      <c r="AG691" s="9"/>
      <c r="AH691" s="10"/>
      <c r="AI691" s="2"/>
      <c r="AJ691" s="10"/>
    </row>
    <row r="692" spans="1:36" ht="14.35" x14ac:dyDescent="0.5">
      <c r="A692" s="7">
        <v>1470</v>
      </c>
      <c r="B692" s="8" t="s">
        <v>41</v>
      </c>
      <c r="C692" s="7">
        <v>16239</v>
      </c>
      <c r="D692" s="3" t="s">
        <v>6002</v>
      </c>
      <c r="E692" s="3" t="s">
        <v>0</v>
      </c>
      <c r="F692" s="32">
        <f t="shared" si="34"/>
        <v>9</v>
      </c>
      <c r="G692" s="10">
        <f t="shared" si="35"/>
        <v>4.5108333333333333</v>
      </c>
      <c r="H692" s="32">
        <f t="shared" ref="H692:H755" si="37">IF(G692&lt;=F692,1,0)</f>
        <v>1</v>
      </c>
      <c r="I692" s="10"/>
      <c r="J692" s="7"/>
      <c r="K692" s="8"/>
      <c r="L692" s="7"/>
      <c r="M692" s="3"/>
      <c r="N692" s="3"/>
      <c r="O692" s="11"/>
      <c r="P692" s="12"/>
      <c r="Q692" s="2"/>
      <c r="R692" s="10"/>
      <c r="S692" s="7"/>
      <c r="T692" s="8"/>
      <c r="U692" s="7"/>
      <c r="V692" s="3"/>
      <c r="W692" s="3"/>
      <c r="X692" s="9"/>
      <c r="Y692" s="10"/>
      <c r="Z692" s="2"/>
      <c r="AA692" s="10"/>
      <c r="AB692" s="7"/>
      <c r="AC692" s="8"/>
      <c r="AD692" s="7"/>
      <c r="AE692" s="3"/>
      <c r="AF692" s="3"/>
      <c r="AG692" s="9"/>
      <c r="AH692" s="10"/>
      <c r="AI692" s="2"/>
      <c r="AJ692" s="10"/>
    </row>
    <row r="693" spans="1:36" ht="14.35" x14ac:dyDescent="0.5">
      <c r="A693" s="7">
        <v>1470</v>
      </c>
      <c r="B693" s="8" t="s">
        <v>1233</v>
      </c>
      <c r="C693" s="7">
        <v>12338</v>
      </c>
      <c r="D693" s="3" t="s">
        <v>6002</v>
      </c>
      <c r="E693" s="3" t="s">
        <v>0</v>
      </c>
      <c r="F693" s="32">
        <f t="shared" si="34"/>
        <v>9</v>
      </c>
      <c r="G693" s="10">
        <f t="shared" si="35"/>
        <v>3.4272222222222224</v>
      </c>
      <c r="H693" s="32">
        <f t="shared" si="37"/>
        <v>1</v>
      </c>
      <c r="I693" s="10"/>
      <c r="J693" s="7"/>
      <c r="K693" s="8"/>
      <c r="L693" s="7"/>
      <c r="M693" s="3"/>
      <c r="N693" s="3"/>
      <c r="O693" s="11"/>
      <c r="P693" s="12"/>
      <c r="Q693" s="2"/>
      <c r="R693" s="10"/>
      <c r="S693" s="7"/>
      <c r="T693" s="8"/>
      <c r="U693" s="7"/>
      <c r="V693" s="3"/>
      <c r="W693" s="3"/>
      <c r="X693" s="9"/>
      <c r="Y693" s="10"/>
      <c r="Z693" s="2"/>
      <c r="AA693" s="10"/>
      <c r="AB693" s="7"/>
      <c r="AC693" s="8"/>
      <c r="AD693" s="7"/>
      <c r="AE693" s="3"/>
      <c r="AF693" s="3"/>
      <c r="AG693" s="9"/>
      <c r="AH693" s="10"/>
      <c r="AI693" s="2"/>
      <c r="AJ693" s="10"/>
    </row>
    <row r="694" spans="1:36" ht="14.35" x14ac:dyDescent="0.5">
      <c r="A694" s="7">
        <v>1470</v>
      </c>
      <c r="B694" s="8" t="s">
        <v>1236</v>
      </c>
      <c r="C694" s="7">
        <v>13159</v>
      </c>
      <c r="D694" s="3" t="s">
        <v>6002</v>
      </c>
      <c r="E694" s="3" t="s">
        <v>0</v>
      </c>
      <c r="F694" s="32">
        <f t="shared" si="34"/>
        <v>9</v>
      </c>
      <c r="G694" s="10">
        <f t="shared" si="35"/>
        <v>3.6552777777777776</v>
      </c>
      <c r="H694" s="32">
        <f t="shared" si="37"/>
        <v>1</v>
      </c>
      <c r="I694" s="10"/>
      <c r="J694" s="7"/>
      <c r="K694" s="8"/>
      <c r="L694" s="7"/>
      <c r="M694" s="3"/>
      <c r="N694" s="3"/>
      <c r="O694" s="11"/>
      <c r="P694" s="12"/>
      <c r="Q694" s="2"/>
      <c r="R694" s="10"/>
      <c r="S694" s="7"/>
      <c r="T694" s="8"/>
      <c r="U694" s="7"/>
      <c r="V694" s="3"/>
      <c r="W694" s="3"/>
      <c r="X694" s="9"/>
      <c r="Y694" s="10"/>
      <c r="Z694" s="2"/>
      <c r="AA694" s="10"/>
      <c r="AB694" s="7"/>
      <c r="AC694" s="8"/>
      <c r="AD694" s="7"/>
      <c r="AE694" s="3"/>
      <c r="AF694" s="3"/>
      <c r="AG694" s="9"/>
      <c r="AH694" s="10"/>
      <c r="AI694" s="2"/>
      <c r="AJ694" s="10"/>
    </row>
    <row r="695" spans="1:36" ht="14.35" x14ac:dyDescent="0.5">
      <c r="A695" s="7">
        <v>1470</v>
      </c>
      <c r="B695" s="8" t="s">
        <v>1239</v>
      </c>
      <c r="C695" s="7">
        <v>9839</v>
      </c>
      <c r="D695" s="3" t="s">
        <v>6002</v>
      </c>
      <c r="E695" s="3" t="s">
        <v>0</v>
      </c>
      <c r="F695" s="32">
        <f t="shared" si="34"/>
        <v>9</v>
      </c>
      <c r="G695" s="10">
        <f t="shared" si="35"/>
        <v>2.7330555555555556</v>
      </c>
      <c r="H695" s="32">
        <f t="shared" si="37"/>
        <v>1</v>
      </c>
      <c r="I695" s="10"/>
      <c r="J695" s="7"/>
      <c r="K695" s="8"/>
      <c r="L695" s="7"/>
      <c r="M695" s="3"/>
      <c r="N695" s="3"/>
      <c r="O695" s="11"/>
      <c r="P695" s="12"/>
      <c r="Q695" s="2"/>
      <c r="R695" s="10"/>
      <c r="S695" s="7"/>
      <c r="T695" s="8"/>
      <c r="U695" s="7"/>
      <c r="V695" s="3"/>
      <c r="W695" s="3"/>
      <c r="X695" s="9"/>
      <c r="Y695" s="10"/>
      <c r="Z695" s="2"/>
      <c r="AA695" s="10"/>
      <c r="AB695" s="7"/>
      <c r="AC695" s="8"/>
      <c r="AD695" s="7"/>
      <c r="AE695" s="3"/>
      <c r="AF695" s="3"/>
      <c r="AG695" s="9"/>
      <c r="AH695" s="10"/>
      <c r="AI695" s="2"/>
      <c r="AJ695" s="10"/>
    </row>
    <row r="696" spans="1:36" ht="14.35" x14ac:dyDescent="0.5">
      <c r="A696" s="7">
        <v>1470</v>
      </c>
      <c r="B696" s="8" t="s">
        <v>1242</v>
      </c>
      <c r="C696" s="7">
        <v>8559</v>
      </c>
      <c r="D696" s="3" t="s">
        <v>6002</v>
      </c>
      <c r="E696" s="3" t="s">
        <v>0</v>
      </c>
      <c r="F696" s="32">
        <f t="shared" si="34"/>
        <v>9</v>
      </c>
      <c r="G696" s="10">
        <f t="shared" si="35"/>
        <v>2.3774999999999999</v>
      </c>
      <c r="H696" s="32">
        <f t="shared" si="37"/>
        <v>1</v>
      </c>
      <c r="I696" s="10"/>
      <c r="J696" s="7"/>
      <c r="K696" s="8"/>
      <c r="L696" s="7"/>
      <c r="M696" s="3"/>
      <c r="N696" s="3"/>
      <c r="O696" s="11"/>
      <c r="P696" s="12"/>
      <c r="Q696" s="2"/>
      <c r="R696" s="10"/>
      <c r="S696" s="7"/>
      <c r="T696" s="8"/>
      <c r="U696" s="7"/>
      <c r="V696" s="3"/>
      <c r="W696" s="3"/>
      <c r="X696" s="9"/>
      <c r="Y696" s="10"/>
      <c r="Z696" s="2"/>
      <c r="AA696" s="10"/>
      <c r="AB696" s="7"/>
      <c r="AC696" s="8"/>
      <c r="AD696" s="7"/>
      <c r="AE696" s="3"/>
      <c r="AF696" s="3"/>
      <c r="AG696" s="9"/>
      <c r="AH696" s="10"/>
      <c r="AI696" s="2"/>
      <c r="AJ696" s="10"/>
    </row>
    <row r="697" spans="1:36" ht="14.35" x14ac:dyDescent="0.5">
      <c r="A697" s="7">
        <v>1470</v>
      </c>
      <c r="B697" s="8" t="s">
        <v>1245</v>
      </c>
      <c r="C697" s="7">
        <v>14303</v>
      </c>
      <c r="D697" s="3" t="s">
        <v>6002</v>
      </c>
      <c r="E697" s="3" t="s">
        <v>0</v>
      </c>
      <c r="F697" s="32">
        <f t="shared" si="34"/>
        <v>9</v>
      </c>
      <c r="G697" s="10">
        <f t="shared" si="35"/>
        <v>3.9730555555555553</v>
      </c>
      <c r="H697" s="32">
        <f t="shared" si="37"/>
        <v>1</v>
      </c>
      <c r="I697" s="10"/>
      <c r="J697" s="7"/>
      <c r="K697" s="8"/>
      <c r="L697" s="7"/>
      <c r="M697" s="3"/>
      <c r="N697" s="3"/>
      <c r="O697" s="11"/>
      <c r="P697" s="12"/>
      <c r="Q697" s="2"/>
      <c r="R697" s="10"/>
      <c r="S697" s="7"/>
      <c r="T697" s="8"/>
      <c r="U697" s="7"/>
      <c r="V697" s="3"/>
      <c r="W697" s="3"/>
      <c r="X697" s="9"/>
      <c r="Y697" s="10"/>
      <c r="Z697" s="2"/>
      <c r="AA697" s="10"/>
      <c r="AB697" s="7"/>
      <c r="AC697" s="8"/>
      <c r="AD697" s="7"/>
      <c r="AE697" s="3"/>
      <c r="AF697" s="3"/>
      <c r="AG697" s="9"/>
      <c r="AH697" s="10"/>
      <c r="AI697" s="2"/>
      <c r="AJ697" s="10"/>
    </row>
    <row r="698" spans="1:36" ht="14.35" x14ac:dyDescent="0.5">
      <c r="A698" s="7">
        <v>1470</v>
      </c>
      <c r="B698" s="8" t="s">
        <v>1248</v>
      </c>
      <c r="C698" s="7">
        <v>10143</v>
      </c>
      <c r="D698" s="3" t="s">
        <v>6002</v>
      </c>
      <c r="E698" s="3" t="s">
        <v>0</v>
      </c>
      <c r="F698" s="32">
        <f t="shared" si="34"/>
        <v>9</v>
      </c>
      <c r="G698" s="10">
        <f t="shared" si="35"/>
        <v>2.8174999999999999</v>
      </c>
      <c r="H698" s="32">
        <f t="shared" si="37"/>
        <v>1</v>
      </c>
      <c r="I698" s="10"/>
      <c r="J698" s="7"/>
      <c r="K698" s="8"/>
      <c r="L698" s="7"/>
      <c r="M698" s="3"/>
      <c r="N698" s="3"/>
      <c r="O698" s="11"/>
      <c r="P698" s="12"/>
      <c r="Q698" s="2"/>
      <c r="R698" s="10"/>
      <c r="S698" s="7"/>
      <c r="T698" s="8"/>
      <c r="U698" s="7"/>
      <c r="V698" s="3"/>
      <c r="W698" s="3"/>
      <c r="X698" s="9"/>
      <c r="Y698" s="10"/>
      <c r="Z698" s="2"/>
      <c r="AA698" s="10"/>
      <c r="AB698" s="7"/>
      <c r="AC698" s="8"/>
      <c r="AD698" s="7"/>
      <c r="AE698" s="3"/>
      <c r="AF698" s="3"/>
      <c r="AG698" s="9"/>
      <c r="AH698" s="10"/>
      <c r="AI698" s="2"/>
      <c r="AJ698" s="10"/>
    </row>
    <row r="699" spans="1:36" ht="14.35" x14ac:dyDescent="0.5">
      <c r="A699" s="7">
        <v>1470</v>
      </c>
      <c r="B699" s="8" t="s">
        <v>1251</v>
      </c>
      <c r="C699" s="7">
        <v>10143</v>
      </c>
      <c r="D699" s="3" t="s">
        <v>6002</v>
      </c>
      <c r="E699" s="3" t="s">
        <v>0</v>
      </c>
      <c r="F699" s="32">
        <f t="shared" si="34"/>
        <v>9</v>
      </c>
      <c r="G699" s="10">
        <f t="shared" si="35"/>
        <v>2.8174999999999999</v>
      </c>
      <c r="H699" s="32">
        <f t="shared" si="37"/>
        <v>1</v>
      </c>
      <c r="I699" s="10"/>
      <c r="J699" s="7"/>
      <c r="K699" s="8"/>
      <c r="L699" s="7"/>
      <c r="M699" s="3"/>
      <c r="N699" s="3"/>
      <c r="O699" s="11"/>
      <c r="P699" s="12"/>
      <c r="Q699" s="2"/>
      <c r="R699" s="10"/>
      <c r="S699" s="7"/>
      <c r="T699" s="8"/>
      <c r="U699" s="7"/>
      <c r="V699" s="3"/>
      <c r="W699" s="3"/>
      <c r="X699" s="9"/>
      <c r="Y699" s="10"/>
      <c r="Z699" s="2"/>
      <c r="AA699" s="10"/>
      <c r="AB699" s="7"/>
      <c r="AC699" s="8"/>
      <c r="AD699" s="7"/>
      <c r="AE699" s="3"/>
      <c r="AF699" s="3"/>
      <c r="AG699" s="9"/>
      <c r="AH699" s="10"/>
      <c r="AI699" s="2"/>
      <c r="AJ699" s="10"/>
    </row>
    <row r="700" spans="1:36" ht="14.35" x14ac:dyDescent="0.5">
      <c r="A700" s="7">
        <v>1470</v>
      </c>
      <c r="B700" s="8" t="s">
        <v>1254</v>
      </c>
      <c r="C700" s="7">
        <v>11742</v>
      </c>
      <c r="D700" s="3" t="s">
        <v>6002</v>
      </c>
      <c r="E700" s="3" t="s">
        <v>0</v>
      </c>
      <c r="F700" s="32">
        <f t="shared" si="34"/>
        <v>9</v>
      </c>
      <c r="G700" s="10">
        <f t="shared" si="35"/>
        <v>3.2616666666666667</v>
      </c>
      <c r="H700" s="32">
        <f t="shared" si="37"/>
        <v>1</v>
      </c>
      <c r="I700" s="10"/>
      <c r="J700" s="7"/>
      <c r="K700" s="8"/>
      <c r="L700" s="7"/>
      <c r="M700" s="3"/>
      <c r="N700" s="3"/>
      <c r="O700" s="11"/>
      <c r="P700" s="12"/>
      <c r="Q700" s="2"/>
      <c r="R700" s="10"/>
      <c r="S700" s="7"/>
      <c r="T700" s="8"/>
      <c r="U700" s="7"/>
      <c r="V700" s="3"/>
      <c r="W700" s="3"/>
      <c r="X700" s="9"/>
      <c r="Y700" s="10"/>
      <c r="Z700" s="2"/>
      <c r="AA700" s="10"/>
      <c r="AB700" s="7"/>
      <c r="AC700" s="8"/>
      <c r="AD700" s="7"/>
      <c r="AE700" s="3"/>
      <c r="AF700" s="3"/>
      <c r="AG700" s="9"/>
      <c r="AH700" s="10"/>
      <c r="AI700" s="2"/>
      <c r="AJ700" s="10"/>
    </row>
    <row r="701" spans="1:36" ht="14.35" x14ac:dyDescent="0.5">
      <c r="A701" s="7">
        <v>1470</v>
      </c>
      <c r="B701" s="8" t="s">
        <v>1257</v>
      </c>
      <c r="C701" s="7">
        <v>8479</v>
      </c>
      <c r="D701" s="3" t="s">
        <v>6002</v>
      </c>
      <c r="E701" s="3" t="s">
        <v>0</v>
      </c>
      <c r="F701" s="32">
        <f t="shared" si="34"/>
        <v>9</v>
      </c>
      <c r="G701" s="10">
        <f t="shared" si="35"/>
        <v>2.3552777777777778</v>
      </c>
      <c r="H701" s="32">
        <f t="shared" si="37"/>
        <v>1</v>
      </c>
      <c r="I701" s="10"/>
      <c r="J701" s="7"/>
      <c r="K701" s="8"/>
      <c r="L701" s="7"/>
      <c r="M701" s="3"/>
      <c r="N701" s="3"/>
      <c r="O701" s="11"/>
      <c r="P701" s="12"/>
      <c r="Q701" s="2"/>
      <c r="R701" s="10"/>
      <c r="S701" s="7"/>
      <c r="T701" s="8"/>
      <c r="U701" s="7"/>
      <c r="V701" s="3"/>
      <c r="W701" s="3"/>
      <c r="X701" s="9"/>
      <c r="Y701" s="10"/>
      <c r="Z701" s="2"/>
      <c r="AA701" s="10"/>
      <c r="AB701" s="7"/>
      <c r="AC701" s="8"/>
      <c r="AD701" s="7"/>
      <c r="AE701" s="3"/>
      <c r="AF701" s="3"/>
      <c r="AG701" s="9"/>
      <c r="AH701" s="10"/>
      <c r="AI701" s="2"/>
      <c r="AJ701" s="10"/>
    </row>
    <row r="702" spans="1:36" ht="14.35" x14ac:dyDescent="0.5">
      <c r="A702" s="7">
        <v>1470</v>
      </c>
      <c r="B702" s="8" t="s">
        <v>1260</v>
      </c>
      <c r="C702" s="7">
        <v>10858</v>
      </c>
      <c r="D702" s="3" t="s">
        <v>6002</v>
      </c>
      <c r="E702" s="3" t="s">
        <v>0</v>
      </c>
      <c r="F702" s="32">
        <f t="shared" si="34"/>
        <v>9</v>
      </c>
      <c r="G702" s="10">
        <f t="shared" si="35"/>
        <v>3.016111111111111</v>
      </c>
      <c r="H702" s="32">
        <f t="shared" si="37"/>
        <v>1</v>
      </c>
      <c r="I702" s="10"/>
      <c r="J702" s="7"/>
      <c r="K702" s="8"/>
      <c r="L702" s="7"/>
      <c r="M702" s="3"/>
      <c r="N702" s="3"/>
      <c r="O702" s="11"/>
      <c r="P702" s="12"/>
      <c r="Q702" s="2"/>
      <c r="R702" s="10"/>
      <c r="S702" s="7"/>
      <c r="T702" s="8"/>
      <c r="U702" s="7"/>
      <c r="V702" s="3"/>
      <c r="W702" s="3"/>
      <c r="X702" s="9"/>
      <c r="Y702" s="10"/>
      <c r="Z702" s="2"/>
      <c r="AA702" s="10"/>
      <c r="AB702" s="7"/>
      <c r="AC702" s="8"/>
      <c r="AD702" s="7"/>
      <c r="AE702" s="3"/>
      <c r="AF702" s="3"/>
      <c r="AG702" s="9"/>
      <c r="AH702" s="10"/>
      <c r="AI702" s="2"/>
      <c r="AJ702" s="10"/>
    </row>
    <row r="703" spans="1:36" ht="14.35" x14ac:dyDescent="0.5">
      <c r="A703" s="7">
        <v>1470</v>
      </c>
      <c r="B703" s="8" t="s">
        <v>1263</v>
      </c>
      <c r="C703" s="7">
        <v>10558</v>
      </c>
      <c r="D703" s="3" t="s">
        <v>6002</v>
      </c>
      <c r="E703" s="3" t="s">
        <v>0</v>
      </c>
      <c r="F703" s="32">
        <f t="shared" si="34"/>
        <v>9</v>
      </c>
      <c r="G703" s="10">
        <f t="shared" si="35"/>
        <v>2.9327777777777779</v>
      </c>
      <c r="H703" s="32">
        <f t="shared" si="37"/>
        <v>1</v>
      </c>
      <c r="I703" s="10"/>
      <c r="J703" s="7"/>
      <c r="K703" s="8"/>
      <c r="L703" s="7"/>
      <c r="M703" s="3"/>
      <c r="N703" s="3"/>
      <c r="O703" s="11"/>
      <c r="P703" s="12"/>
      <c r="Q703" s="2"/>
      <c r="R703" s="10"/>
      <c r="S703" s="7"/>
      <c r="T703" s="8"/>
      <c r="U703" s="7"/>
      <c r="V703" s="3"/>
      <c r="W703" s="3"/>
      <c r="X703" s="9"/>
      <c r="Y703" s="10"/>
      <c r="Z703" s="2"/>
      <c r="AA703" s="10"/>
      <c r="AB703" s="7"/>
      <c r="AC703" s="8"/>
      <c r="AD703" s="7"/>
      <c r="AE703" s="3"/>
      <c r="AF703" s="3"/>
      <c r="AG703" s="9"/>
      <c r="AH703" s="10"/>
      <c r="AI703" s="2"/>
      <c r="AJ703" s="10"/>
    </row>
    <row r="704" spans="1:36" ht="14.35" x14ac:dyDescent="0.5">
      <c r="A704" s="7">
        <v>1470</v>
      </c>
      <c r="B704" s="8" t="s">
        <v>1266</v>
      </c>
      <c r="C704" s="7">
        <v>15299</v>
      </c>
      <c r="D704" s="3" t="s">
        <v>6002</v>
      </c>
      <c r="E704" s="3" t="s">
        <v>0</v>
      </c>
      <c r="F704" s="32">
        <f t="shared" si="34"/>
        <v>9</v>
      </c>
      <c r="G704" s="10">
        <f t="shared" si="35"/>
        <v>4.2497222222222222</v>
      </c>
      <c r="H704" s="32">
        <f t="shared" si="37"/>
        <v>1</v>
      </c>
      <c r="I704" s="10"/>
      <c r="J704" s="7"/>
      <c r="K704" s="8"/>
      <c r="L704" s="7"/>
      <c r="M704" s="3"/>
      <c r="N704" s="3"/>
      <c r="O704" s="11"/>
      <c r="P704" s="12"/>
      <c r="Q704" s="2"/>
      <c r="R704" s="10"/>
      <c r="S704" s="7"/>
      <c r="T704" s="8"/>
      <c r="U704" s="7"/>
      <c r="V704" s="3"/>
      <c r="W704" s="3"/>
      <c r="X704" s="9"/>
      <c r="Y704" s="10"/>
      <c r="Z704" s="2"/>
      <c r="AA704" s="10"/>
      <c r="AB704" s="7"/>
      <c r="AC704" s="8"/>
      <c r="AD704" s="7"/>
      <c r="AE704" s="3"/>
      <c r="AF704" s="3"/>
      <c r="AG704" s="9"/>
      <c r="AH704" s="10"/>
      <c r="AI704" s="2"/>
      <c r="AJ704" s="10"/>
    </row>
    <row r="705" spans="1:36" ht="14.35" x14ac:dyDescent="0.5">
      <c r="A705" s="7">
        <v>1470</v>
      </c>
      <c r="B705" s="8" t="s">
        <v>1269</v>
      </c>
      <c r="C705" s="7">
        <v>9453</v>
      </c>
      <c r="D705" s="3" t="s">
        <v>6002</v>
      </c>
      <c r="E705" s="3" t="s">
        <v>0</v>
      </c>
      <c r="F705" s="32">
        <f t="shared" si="34"/>
        <v>9</v>
      </c>
      <c r="G705" s="10">
        <f t="shared" si="35"/>
        <v>2.6258333333333335</v>
      </c>
      <c r="H705" s="32">
        <f t="shared" si="37"/>
        <v>1</v>
      </c>
      <c r="I705" s="10"/>
      <c r="J705" s="7"/>
      <c r="K705" s="8"/>
      <c r="L705" s="7"/>
      <c r="M705" s="3"/>
      <c r="N705" s="3"/>
      <c r="O705" s="11"/>
      <c r="P705" s="12"/>
      <c r="Q705" s="2"/>
      <c r="R705" s="10"/>
      <c r="S705" s="7"/>
      <c r="T705" s="8"/>
      <c r="U705" s="7"/>
      <c r="V705" s="3"/>
      <c r="W705" s="3"/>
      <c r="X705" s="9"/>
      <c r="Y705" s="10"/>
      <c r="Z705" s="2"/>
      <c r="AA705" s="10"/>
      <c r="AB705" s="7"/>
      <c r="AC705" s="8"/>
      <c r="AD705" s="7"/>
      <c r="AE705" s="3"/>
      <c r="AF705" s="3"/>
      <c r="AG705" s="9"/>
      <c r="AH705" s="10"/>
      <c r="AI705" s="2"/>
      <c r="AJ705" s="10"/>
    </row>
    <row r="706" spans="1:36" ht="14.35" x14ac:dyDescent="0.5">
      <c r="A706" s="7">
        <v>1470</v>
      </c>
      <c r="B706" s="8" t="s">
        <v>1272</v>
      </c>
      <c r="C706" s="7">
        <v>11132</v>
      </c>
      <c r="D706" s="3" t="s">
        <v>6002</v>
      </c>
      <c r="E706" s="3" t="s">
        <v>0</v>
      </c>
      <c r="F706" s="32">
        <f t="shared" si="34"/>
        <v>9</v>
      </c>
      <c r="G706" s="10">
        <f t="shared" si="35"/>
        <v>3.0922222222222224</v>
      </c>
      <c r="H706" s="32">
        <f t="shared" si="37"/>
        <v>1</v>
      </c>
      <c r="I706" s="10"/>
      <c r="J706" s="7"/>
      <c r="K706" s="8"/>
      <c r="L706" s="7"/>
      <c r="M706" s="3"/>
      <c r="N706" s="3"/>
      <c r="O706" s="11"/>
      <c r="P706" s="12"/>
      <c r="Q706" s="2"/>
      <c r="R706" s="10"/>
      <c r="S706" s="7"/>
      <c r="T706" s="8"/>
      <c r="U706" s="7"/>
      <c r="V706" s="3"/>
      <c r="W706" s="3"/>
      <c r="X706" s="9"/>
      <c r="Y706" s="10"/>
      <c r="Z706" s="2"/>
      <c r="AA706" s="10"/>
      <c r="AB706" s="7"/>
      <c r="AC706" s="8"/>
      <c r="AD706" s="7"/>
      <c r="AE706" s="3"/>
      <c r="AF706" s="3"/>
      <c r="AG706" s="9"/>
      <c r="AH706" s="10"/>
      <c r="AI706" s="2"/>
      <c r="AJ706" s="10"/>
    </row>
    <row r="707" spans="1:36" ht="14.35" x14ac:dyDescent="0.5">
      <c r="A707" s="7">
        <v>1470</v>
      </c>
      <c r="B707" s="8" t="s">
        <v>1275</v>
      </c>
      <c r="C707" s="7">
        <v>9078</v>
      </c>
      <c r="D707" s="3" t="s">
        <v>6002</v>
      </c>
      <c r="E707" s="3" t="s">
        <v>0</v>
      </c>
      <c r="F707" s="32">
        <f t="shared" ref="F707:F770" si="38">IF(E707="P0",9,IF(E707="P1",11,12))</f>
        <v>9</v>
      </c>
      <c r="G707" s="10">
        <f t="shared" ref="G707:G770" si="39">C707/3600</f>
        <v>2.5216666666666665</v>
      </c>
      <c r="H707" s="32">
        <f t="shared" si="37"/>
        <v>1</v>
      </c>
      <c r="I707" s="10"/>
      <c r="J707" s="7"/>
      <c r="K707" s="8"/>
      <c r="L707" s="7"/>
      <c r="M707" s="3"/>
      <c r="N707" s="3"/>
      <c r="O707" s="11"/>
      <c r="P707" s="12"/>
      <c r="Q707" s="2"/>
      <c r="R707" s="10"/>
      <c r="S707" s="7"/>
      <c r="T707" s="8"/>
      <c r="U707" s="7"/>
      <c r="V707" s="3"/>
      <c r="W707" s="3"/>
      <c r="X707" s="9"/>
      <c r="Y707" s="10"/>
      <c r="Z707" s="2"/>
      <c r="AA707" s="10"/>
      <c r="AB707" s="7"/>
      <c r="AC707" s="8"/>
      <c r="AD707" s="7"/>
      <c r="AE707" s="3"/>
      <c r="AF707" s="3"/>
      <c r="AG707" s="9"/>
      <c r="AH707" s="10"/>
      <c r="AI707" s="2"/>
      <c r="AJ707" s="10"/>
    </row>
    <row r="708" spans="1:36" ht="14.35" x14ac:dyDescent="0.5">
      <c r="A708" s="7">
        <v>1470</v>
      </c>
      <c r="B708" s="8" t="s">
        <v>1278</v>
      </c>
      <c r="C708" s="7">
        <v>9752</v>
      </c>
      <c r="D708" s="3" t="s">
        <v>6002</v>
      </c>
      <c r="E708" s="3" t="s">
        <v>0</v>
      </c>
      <c r="F708" s="32">
        <f t="shared" si="38"/>
        <v>9</v>
      </c>
      <c r="G708" s="10">
        <f t="shared" si="39"/>
        <v>2.7088888888888887</v>
      </c>
      <c r="H708" s="32">
        <f t="shared" si="37"/>
        <v>1</v>
      </c>
      <c r="I708" s="10"/>
      <c r="J708" s="7"/>
      <c r="K708" s="8"/>
      <c r="L708" s="7"/>
      <c r="M708" s="3"/>
      <c r="N708" s="3"/>
      <c r="O708" s="11"/>
      <c r="P708" s="12"/>
      <c r="Q708" s="2"/>
      <c r="R708" s="10"/>
      <c r="S708" s="7"/>
      <c r="T708" s="8"/>
      <c r="U708" s="7"/>
      <c r="V708" s="3"/>
      <c r="W708" s="3"/>
      <c r="X708" s="9"/>
      <c r="Y708" s="10"/>
      <c r="Z708" s="2"/>
      <c r="AA708" s="10"/>
      <c r="AB708" s="7"/>
      <c r="AC708" s="8"/>
      <c r="AD708" s="7"/>
      <c r="AE708" s="3"/>
      <c r="AF708" s="3"/>
      <c r="AG708" s="9"/>
      <c r="AH708" s="10"/>
      <c r="AI708" s="2"/>
      <c r="AJ708" s="10"/>
    </row>
    <row r="709" spans="1:36" ht="14.35" x14ac:dyDescent="0.5">
      <c r="A709" s="7">
        <v>1470</v>
      </c>
      <c r="B709" s="8" t="s">
        <v>1281</v>
      </c>
      <c r="C709" s="7">
        <v>10700</v>
      </c>
      <c r="D709" s="3" t="s">
        <v>6002</v>
      </c>
      <c r="E709" s="3" t="s">
        <v>0</v>
      </c>
      <c r="F709" s="32">
        <f t="shared" si="38"/>
        <v>9</v>
      </c>
      <c r="G709" s="10">
        <f t="shared" si="39"/>
        <v>2.9722222222222223</v>
      </c>
      <c r="H709" s="32">
        <f t="shared" si="37"/>
        <v>1</v>
      </c>
      <c r="I709" s="10"/>
      <c r="J709" s="7"/>
      <c r="K709" s="8"/>
      <c r="L709" s="7"/>
      <c r="M709" s="3"/>
      <c r="N709" s="3"/>
      <c r="O709" s="11"/>
      <c r="P709" s="12"/>
      <c r="Q709" s="2"/>
      <c r="R709" s="10"/>
      <c r="S709" s="7"/>
      <c r="T709" s="8"/>
      <c r="U709" s="7"/>
      <c r="V709" s="3"/>
      <c r="W709" s="3"/>
      <c r="X709" s="9"/>
      <c r="Y709" s="10"/>
      <c r="Z709" s="2"/>
      <c r="AA709" s="10"/>
      <c r="AB709" s="7"/>
      <c r="AC709" s="8"/>
      <c r="AD709" s="7"/>
      <c r="AE709" s="3"/>
      <c r="AF709" s="3"/>
      <c r="AG709" s="9"/>
      <c r="AH709" s="10"/>
      <c r="AI709" s="2"/>
      <c r="AJ709" s="10"/>
    </row>
    <row r="710" spans="1:36" ht="14.35" x14ac:dyDescent="0.5">
      <c r="A710" s="7">
        <v>1470</v>
      </c>
      <c r="B710" s="8" t="s">
        <v>1284</v>
      </c>
      <c r="C710" s="7">
        <v>10858</v>
      </c>
      <c r="D710" s="3" t="s">
        <v>6002</v>
      </c>
      <c r="E710" s="3" t="s">
        <v>0</v>
      </c>
      <c r="F710" s="32">
        <f t="shared" si="38"/>
        <v>9</v>
      </c>
      <c r="G710" s="10">
        <f t="shared" si="39"/>
        <v>3.016111111111111</v>
      </c>
      <c r="H710" s="32">
        <f t="shared" si="37"/>
        <v>1</v>
      </c>
      <c r="I710" s="10"/>
      <c r="J710" s="7"/>
      <c r="K710" s="8"/>
      <c r="L710" s="7"/>
      <c r="M710" s="3"/>
      <c r="N710" s="3"/>
      <c r="O710" s="11"/>
      <c r="P710" s="12"/>
      <c r="Q710" s="2"/>
      <c r="R710" s="10"/>
      <c r="S710" s="7"/>
      <c r="T710" s="8"/>
      <c r="U710" s="7"/>
      <c r="V710" s="3"/>
      <c r="W710" s="3"/>
      <c r="X710" s="9"/>
      <c r="Y710" s="10"/>
      <c r="Z710" s="2"/>
      <c r="AA710" s="10"/>
      <c r="AB710" s="7"/>
      <c r="AC710" s="8"/>
      <c r="AD710" s="7"/>
      <c r="AE710" s="3"/>
      <c r="AF710" s="3"/>
      <c r="AG710" s="9"/>
      <c r="AH710" s="10"/>
      <c r="AI710" s="2"/>
      <c r="AJ710" s="10"/>
    </row>
    <row r="711" spans="1:36" ht="14.35" x14ac:dyDescent="0.5">
      <c r="A711" s="7">
        <v>1470</v>
      </c>
      <c r="B711" s="8" t="s">
        <v>1287</v>
      </c>
      <c r="C711" s="7">
        <v>18877</v>
      </c>
      <c r="D711" s="3" t="s">
        <v>6002</v>
      </c>
      <c r="E711" s="3" t="s">
        <v>0</v>
      </c>
      <c r="F711" s="32">
        <f t="shared" si="38"/>
        <v>9</v>
      </c>
      <c r="G711" s="10">
        <f t="shared" si="39"/>
        <v>5.243611111111111</v>
      </c>
      <c r="H711" s="32">
        <f t="shared" si="37"/>
        <v>1</v>
      </c>
      <c r="I711" s="10"/>
      <c r="J711" s="7"/>
      <c r="K711" s="8"/>
      <c r="L711" s="7"/>
      <c r="M711" s="3"/>
      <c r="N711" s="3"/>
      <c r="O711" s="11"/>
      <c r="P711" s="12"/>
      <c r="Q711" s="2"/>
      <c r="R711" s="10"/>
      <c r="S711" s="7"/>
      <c r="T711" s="8"/>
      <c r="U711" s="7"/>
      <c r="V711" s="3"/>
      <c r="W711" s="3"/>
      <c r="X711" s="9"/>
      <c r="Y711" s="10"/>
      <c r="Z711" s="2"/>
      <c r="AA711" s="10"/>
      <c r="AB711" s="7"/>
      <c r="AC711" s="8"/>
      <c r="AD711" s="7"/>
      <c r="AE711" s="3"/>
      <c r="AF711" s="3"/>
      <c r="AG711" s="9"/>
      <c r="AH711" s="10"/>
      <c r="AI711" s="2"/>
      <c r="AJ711" s="10"/>
    </row>
    <row r="712" spans="1:36" ht="14.35" x14ac:dyDescent="0.5">
      <c r="A712" s="7">
        <v>1470</v>
      </c>
      <c r="B712" s="8" t="s">
        <v>1290</v>
      </c>
      <c r="C712" s="7">
        <v>10918</v>
      </c>
      <c r="D712" s="3" t="s">
        <v>6002</v>
      </c>
      <c r="E712" s="3" t="s">
        <v>0</v>
      </c>
      <c r="F712" s="32">
        <f t="shared" si="38"/>
        <v>9</v>
      </c>
      <c r="G712" s="10">
        <f t="shared" si="39"/>
        <v>3.0327777777777776</v>
      </c>
      <c r="H712" s="32">
        <f t="shared" si="37"/>
        <v>1</v>
      </c>
      <c r="I712" s="10"/>
      <c r="J712" s="7"/>
      <c r="K712" s="8"/>
      <c r="L712" s="7"/>
      <c r="M712" s="3"/>
      <c r="N712" s="3"/>
      <c r="O712" s="11"/>
      <c r="P712" s="12"/>
      <c r="Q712" s="2"/>
      <c r="R712" s="10"/>
      <c r="S712" s="7"/>
      <c r="T712" s="8"/>
      <c r="U712" s="7"/>
      <c r="V712" s="3"/>
      <c r="W712" s="3"/>
      <c r="X712" s="9"/>
      <c r="Y712" s="10"/>
      <c r="Z712" s="2"/>
      <c r="AA712" s="10"/>
      <c r="AB712" s="7"/>
      <c r="AC712" s="8"/>
      <c r="AD712" s="7"/>
      <c r="AE712" s="3"/>
      <c r="AF712" s="3"/>
      <c r="AG712" s="9"/>
      <c r="AH712" s="10"/>
      <c r="AI712" s="2"/>
      <c r="AJ712" s="10"/>
    </row>
    <row r="713" spans="1:36" ht="14.35" x14ac:dyDescent="0.5">
      <c r="A713" s="7">
        <v>1470</v>
      </c>
      <c r="B713" s="8" t="s">
        <v>1293</v>
      </c>
      <c r="C713" s="7">
        <v>10360</v>
      </c>
      <c r="D713" s="3" t="s">
        <v>6002</v>
      </c>
      <c r="E713" s="3" t="s">
        <v>0</v>
      </c>
      <c r="F713" s="32">
        <f t="shared" si="38"/>
        <v>9</v>
      </c>
      <c r="G713" s="10">
        <f t="shared" si="39"/>
        <v>2.8777777777777778</v>
      </c>
      <c r="H713" s="32">
        <f t="shared" si="37"/>
        <v>1</v>
      </c>
      <c r="I713" s="10"/>
      <c r="J713" s="7"/>
      <c r="K713" s="8"/>
      <c r="L713" s="7"/>
      <c r="M713" s="3"/>
      <c r="N713" s="3"/>
      <c r="O713" s="11"/>
      <c r="P713" s="12"/>
      <c r="Q713" s="2"/>
      <c r="R713" s="10"/>
      <c r="S713" s="7"/>
      <c r="T713" s="8"/>
      <c r="U713" s="7"/>
      <c r="V713" s="3"/>
      <c r="W713" s="3"/>
      <c r="X713" s="9"/>
      <c r="Y713" s="10"/>
      <c r="Z713" s="2"/>
      <c r="AA713" s="10"/>
      <c r="AB713" s="7"/>
      <c r="AC713" s="8"/>
      <c r="AD713" s="7"/>
      <c r="AE713" s="3"/>
      <c r="AF713" s="3"/>
      <c r="AG713" s="9"/>
      <c r="AH713" s="10"/>
      <c r="AI713" s="2"/>
      <c r="AJ713" s="10"/>
    </row>
    <row r="714" spans="1:36" ht="14.35" x14ac:dyDescent="0.5">
      <c r="A714" s="7">
        <v>1470</v>
      </c>
      <c r="B714" s="8" t="s">
        <v>1296</v>
      </c>
      <c r="C714" s="7">
        <v>10879</v>
      </c>
      <c r="D714" s="3" t="s">
        <v>6002</v>
      </c>
      <c r="E714" s="3" t="s">
        <v>0</v>
      </c>
      <c r="F714" s="32">
        <f t="shared" si="38"/>
        <v>9</v>
      </c>
      <c r="G714" s="10">
        <f t="shared" si="39"/>
        <v>3.0219444444444443</v>
      </c>
      <c r="H714" s="32">
        <f t="shared" si="37"/>
        <v>1</v>
      </c>
      <c r="I714" s="10"/>
      <c r="J714" s="7"/>
      <c r="K714" s="8"/>
      <c r="L714" s="7"/>
      <c r="M714" s="3"/>
      <c r="N714" s="3"/>
      <c r="O714" s="11"/>
      <c r="P714" s="12"/>
      <c r="Q714" s="2"/>
      <c r="R714" s="10"/>
      <c r="S714" s="7"/>
      <c r="T714" s="8"/>
      <c r="U714" s="7"/>
      <c r="V714" s="3"/>
      <c r="W714" s="3"/>
      <c r="X714" s="9"/>
      <c r="Y714" s="10"/>
      <c r="Z714" s="2"/>
      <c r="AA714" s="10"/>
      <c r="AB714" s="7"/>
      <c r="AC714" s="8"/>
      <c r="AD714" s="7"/>
      <c r="AE714" s="3"/>
      <c r="AF714" s="3"/>
      <c r="AG714" s="9"/>
      <c r="AH714" s="10"/>
      <c r="AI714" s="2"/>
      <c r="AJ714" s="10"/>
    </row>
    <row r="715" spans="1:36" ht="14.35" x14ac:dyDescent="0.5">
      <c r="A715" s="7">
        <v>1470</v>
      </c>
      <c r="B715" s="8" t="s">
        <v>1299</v>
      </c>
      <c r="C715" s="7">
        <v>13368</v>
      </c>
      <c r="D715" s="3" t="s">
        <v>6002</v>
      </c>
      <c r="E715" s="3" t="s">
        <v>0</v>
      </c>
      <c r="F715" s="32">
        <f t="shared" si="38"/>
        <v>9</v>
      </c>
      <c r="G715" s="10">
        <f t="shared" si="39"/>
        <v>3.7133333333333334</v>
      </c>
      <c r="H715" s="32">
        <f t="shared" si="37"/>
        <v>1</v>
      </c>
      <c r="I715" s="10"/>
      <c r="J715" s="7"/>
      <c r="K715" s="8"/>
      <c r="L715" s="7"/>
      <c r="M715" s="3"/>
      <c r="N715" s="3"/>
      <c r="O715" s="11"/>
      <c r="P715" s="12"/>
      <c r="Q715" s="2"/>
      <c r="R715" s="10"/>
      <c r="S715" s="7"/>
      <c r="T715" s="8"/>
      <c r="U715" s="7"/>
      <c r="V715" s="3"/>
      <c r="W715" s="3"/>
      <c r="X715" s="9"/>
      <c r="Y715" s="10"/>
      <c r="Z715" s="2"/>
      <c r="AA715" s="10"/>
      <c r="AB715" s="7"/>
      <c r="AC715" s="8"/>
      <c r="AD715" s="7"/>
      <c r="AE715" s="3"/>
      <c r="AF715" s="3"/>
      <c r="AG715" s="9"/>
      <c r="AH715" s="10"/>
      <c r="AI715" s="2"/>
      <c r="AJ715" s="10"/>
    </row>
    <row r="716" spans="1:36" ht="14.35" x14ac:dyDescent="0.5">
      <c r="A716" s="7">
        <v>1470</v>
      </c>
      <c r="B716" s="8" t="s">
        <v>1302</v>
      </c>
      <c r="C716" s="7">
        <v>10147</v>
      </c>
      <c r="D716" s="3" t="s">
        <v>6002</v>
      </c>
      <c r="E716" s="3" t="s">
        <v>0</v>
      </c>
      <c r="F716" s="32">
        <f t="shared" si="38"/>
        <v>9</v>
      </c>
      <c r="G716" s="10">
        <f t="shared" si="39"/>
        <v>2.8186111111111112</v>
      </c>
      <c r="H716" s="32">
        <f t="shared" si="37"/>
        <v>1</v>
      </c>
      <c r="I716" s="10"/>
      <c r="J716" s="7"/>
      <c r="K716" s="8"/>
      <c r="L716" s="7"/>
      <c r="M716" s="3"/>
      <c r="N716" s="3"/>
      <c r="O716" s="11"/>
      <c r="P716" s="12"/>
      <c r="Q716" s="2"/>
      <c r="R716" s="10"/>
      <c r="S716" s="7"/>
      <c r="T716" s="8"/>
      <c r="U716" s="7"/>
      <c r="V716" s="3"/>
      <c r="W716" s="3"/>
      <c r="X716" s="9"/>
      <c r="Y716" s="10"/>
      <c r="Z716" s="2"/>
      <c r="AA716" s="10"/>
      <c r="AB716" s="7"/>
      <c r="AC716" s="8"/>
      <c r="AD716" s="7"/>
      <c r="AE716" s="3"/>
      <c r="AF716" s="3"/>
      <c r="AG716" s="9"/>
      <c r="AH716" s="10"/>
      <c r="AI716" s="2"/>
      <c r="AJ716" s="10"/>
    </row>
    <row r="717" spans="1:36" ht="14.35" x14ac:dyDescent="0.5">
      <c r="A717" s="7">
        <v>1470</v>
      </c>
      <c r="B717" s="8" t="s">
        <v>1305</v>
      </c>
      <c r="C717" s="7">
        <v>12128</v>
      </c>
      <c r="D717" s="3" t="s">
        <v>6002</v>
      </c>
      <c r="E717" s="3" t="s">
        <v>0</v>
      </c>
      <c r="F717" s="32">
        <f t="shared" si="38"/>
        <v>9</v>
      </c>
      <c r="G717" s="10">
        <f t="shared" si="39"/>
        <v>3.3688888888888888</v>
      </c>
      <c r="H717" s="32">
        <f t="shared" si="37"/>
        <v>1</v>
      </c>
      <c r="I717" s="10"/>
      <c r="J717" s="7"/>
      <c r="K717" s="8"/>
      <c r="L717" s="7"/>
      <c r="M717" s="3"/>
      <c r="N717" s="3"/>
      <c r="O717" s="11"/>
      <c r="P717" s="12"/>
      <c r="Q717" s="2"/>
      <c r="R717" s="10"/>
      <c r="S717" s="7"/>
      <c r="T717" s="8"/>
      <c r="U717" s="7"/>
      <c r="V717" s="3"/>
      <c r="W717" s="3"/>
      <c r="X717" s="9"/>
      <c r="Y717" s="10"/>
      <c r="Z717" s="2"/>
      <c r="AA717" s="10"/>
      <c r="AB717" s="7"/>
      <c r="AC717" s="8"/>
      <c r="AD717" s="7"/>
      <c r="AE717" s="3"/>
      <c r="AF717" s="3"/>
      <c r="AG717" s="9"/>
      <c r="AH717" s="10"/>
      <c r="AI717" s="2"/>
      <c r="AJ717" s="10"/>
    </row>
    <row r="718" spans="1:36" ht="14.35" x14ac:dyDescent="0.5">
      <c r="A718" s="7">
        <v>1470</v>
      </c>
      <c r="B718" s="8" t="s">
        <v>1308</v>
      </c>
      <c r="C718" s="7">
        <v>11407</v>
      </c>
      <c r="D718" s="3" t="s">
        <v>6002</v>
      </c>
      <c r="E718" s="3" t="s">
        <v>0</v>
      </c>
      <c r="F718" s="32">
        <f t="shared" si="38"/>
        <v>9</v>
      </c>
      <c r="G718" s="10">
        <f t="shared" si="39"/>
        <v>3.1686111111111113</v>
      </c>
      <c r="H718" s="32">
        <f t="shared" si="37"/>
        <v>1</v>
      </c>
      <c r="I718" s="10"/>
      <c r="J718" s="7"/>
      <c r="K718" s="8"/>
      <c r="L718" s="7"/>
      <c r="M718" s="3"/>
      <c r="N718" s="3"/>
      <c r="O718" s="11"/>
      <c r="P718" s="12"/>
      <c r="Q718" s="2"/>
      <c r="R718" s="10"/>
      <c r="S718" s="7"/>
      <c r="T718" s="8"/>
      <c r="U718" s="7"/>
      <c r="V718" s="3"/>
      <c r="W718" s="3"/>
      <c r="X718" s="9"/>
      <c r="Y718" s="10"/>
      <c r="Z718" s="2"/>
      <c r="AA718" s="10"/>
      <c r="AB718" s="7"/>
      <c r="AC718" s="8"/>
      <c r="AD718" s="7"/>
      <c r="AE718" s="3"/>
      <c r="AF718" s="3"/>
      <c r="AG718" s="9"/>
      <c r="AH718" s="10"/>
      <c r="AI718" s="2"/>
      <c r="AJ718" s="10"/>
    </row>
    <row r="719" spans="1:36" ht="14.35" x14ac:dyDescent="0.5">
      <c r="A719" s="7">
        <v>1470</v>
      </c>
      <c r="B719" s="8" t="s">
        <v>1311</v>
      </c>
      <c r="C719" s="7">
        <v>14308</v>
      </c>
      <c r="D719" s="3" t="s">
        <v>6002</v>
      </c>
      <c r="E719" s="3" t="s">
        <v>0</v>
      </c>
      <c r="F719" s="32">
        <f t="shared" si="38"/>
        <v>9</v>
      </c>
      <c r="G719" s="10">
        <f t="shared" si="39"/>
        <v>3.9744444444444444</v>
      </c>
      <c r="H719" s="32">
        <f t="shared" si="37"/>
        <v>1</v>
      </c>
      <c r="I719" s="10"/>
      <c r="J719" s="7"/>
      <c r="K719" s="8"/>
      <c r="L719" s="7"/>
      <c r="M719" s="3"/>
      <c r="N719" s="3"/>
      <c r="O719" s="11"/>
      <c r="P719" s="12"/>
      <c r="Q719" s="2"/>
      <c r="R719" s="10"/>
      <c r="S719" s="7"/>
      <c r="T719" s="8"/>
      <c r="U719" s="7"/>
      <c r="V719" s="3"/>
      <c r="W719" s="3"/>
      <c r="X719" s="9"/>
      <c r="Y719" s="10"/>
      <c r="Z719" s="2"/>
      <c r="AA719" s="10"/>
      <c r="AB719" s="7"/>
      <c r="AC719" s="8"/>
      <c r="AD719" s="7"/>
      <c r="AE719" s="3"/>
      <c r="AF719" s="3"/>
      <c r="AG719" s="9"/>
      <c r="AH719" s="10"/>
      <c r="AI719" s="2"/>
      <c r="AJ719" s="10"/>
    </row>
    <row r="720" spans="1:36" ht="14.35" x14ac:dyDescent="0.5">
      <c r="A720" s="7">
        <v>1470</v>
      </c>
      <c r="B720" s="8" t="s">
        <v>1314</v>
      </c>
      <c r="C720" s="7">
        <v>12087</v>
      </c>
      <c r="D720" s="3" t="s">
        <v>6002</v>
      </c>
      <c r="E720" s="3" t="s">
        <v>0</v>
      </c>
      <c r="F720" s="32">
        <f t="shared" si="38"/>
        <v>9</v>
      </c>
      <c r="G720" s="10">
        <f t="shared" si="39"/>
        <v>3.3574999999999999</v>
      </c>
      <c r="H720" s="32">
        <f t="shared" si="37"/>
        <v>1</v>
      </c>
      <c r="I720" s="10"/>
      <c r="J720" s="7"/>
      <c r="K720" s="8"/>
      <c r="L720" s="7"/>
      <c r="M720" s="3"/>
      <c r="N720" s="3"/>
      <c r="O720" s="11"/>
      <c r="P720" s="12"/>
      <c r="Q720" s="2"/>
      <c r="R720" s="10"/>
      <c r="S720" s="7"/>
      <c r="T720" s="8"/>
      <c r="U720" s="7"/>
      <c r="V720" s="3"/>
      <c r="W720" s="3"/>
      <c r="X720" s="9"/>
      <c r="Y720" s="10"/>
      <c r="Z720" s="2"/>
      <c r="AA720" s="10"/>
      <c r="AB720" s="7"/>
      <c r="AC720" s="8"/>
      <c r="AD720" s="7"/>
      <c r="AE720" s="3"/>
      <c r="AF720" s="3"/>
      <c r="AG720" s="9"/>
      <c r="AH720" s="10"/>
      <c r="AI720" s="2"/>
      <c r="AJ720" s="10"/>
    </row>
    <row r="721" spans="1:36" ht="14.35" x14ac:dyDescent="0.5">
      <c r="A721" s="7">
        <v>1470</v>
      </c>
      <c r="B721" s="8" t="s">
        <v>1317</v>
      </c>
      <c r="C721" s="7">
        <v>10947</v>
      </c>
      <c r="D721" s="3" t="s">
        <v>6002</v>
      </c>
      <c r="E721" s="3" t="s">
        <v>0</v>
      </c>
      <c r="F721" s="32">
        <f t="shared" si="38"/>
        <v>9</v>
      </c>
      <c r="G721" s="10">
        <f t="shared" si="39"/>
        <v>3.0408333333333335</v>
      </c>
      <c r="H721" s="32">
        <f t="shared" si="37"/>
        <v>1</v>
      </c>
      <c r="I721" s="10"/>
      <c r="J721" s="7"/>
      <c r="K721" s="8"/>
      <c r="L721" s="7"/>
      <c r="M721" s="3"/>
      <c r="N721" s="3"/>
      <c r="O721" s="11"/>
      <c r="P721" s="12"/>
      <c r="Q721" s="2"/>
      <c r="R721" s="10"/>
      <c r="S721" s="7"/>
      <c r="T721" s="8"/>
      <c r="U721" s="7"/>
      <c r="V721" s="3"/>
      <c r="W721" s="3"/>
      <c r="X721" s="9"/>
      <c r="Y721" s="10"/>
      <c r="Z721" s="2"/>
      <c r="AA721" s="10"/>
      <c r="AB721" s="7"/>
      <c r="AC721" s="8"/>
      <c r="AD721" s="7"/>
      <c r="AE721" s="3"/>
      <c r="AF721" s="3"/>
      <c r="AG721" s="9"/>
      <c r="AH721" s="10"/>
      <c r="AI721" s="2"/>
      <c r="AJ721" s="10"/>
    </row>
    <row r="722" spans="1:36" ht="14.35" x14ac:dyDescent="0.5">
      <c r="A722" s="7">
        <v>1470</v>
      </c>
      <c r="B722" s="8" t="s">
        <v>1320</v>
      </c>
      <c r="C722" s="7">
        <v>9931</v>
      </c>
      <c r="D722" s="3" t="s">
        <v>6002</v>
      </c>
      <c r="E722" s="3" t="s">
        <v>0</v>
      </c>
      <c r="F722" s="32">
        <f t="shared" si="38"/>
        <v>9</v>
      </c>
      <c r="G722" s="10">
        <f t="shared" si="39"/>
        <v>2.7586111111111111</v>
      </c>
      <c r="H722" s="32">
        <f t="shared" si="37"/>
        <v>1</v>
      </c>
      <c r="I722" s="10"/>
      <c r="J722" s="7"/>
      <c r="K722" s="8"/>
      <c r="L722" s="7"/>
      <c r="M722" s="3"/>
      <c r="N722" s="3"/>
      <c r="O722" s="11"/>
      <c r="P722" s="12"/>
      <c r="Q722" s="2"/>
      <c r="R722" s="10"/>
      <c r="S722" s="7"/>
      <c r="T722" s="8"/>
      <c r="U722" s="7"/>
      <c r="V722" s="3"/>
      <c r="W722" s="3"/>
      <c r="X722" s="9"/>
      <c r="Y722" s="10"/>
      <c r="Z722" s="2"/>
      <c r="AA722" s="10"/>
      <c r="AB722" s="7"/>
      <c r="AC722" s="8"/>
      <c r="AD722" s="7"/>
      <c r="AE722" s="3"/>
      <c r="AF722" s="3"/>
      <c r="AG722" s="9"/>
      <c r="AH722" s="10"/>
      <c r="AI722" s="2"/>
      <c r="AJ722" s="10"/>
    </row>
    <row r="723" spans="1:36" ht="14.35" x14ac:dyDescent="0.5">
      <c r="A723" s="7">
        <v>1470</v>
      </c>
      <c r="B723" s="8" t="s">
        <v>1323</v>
      </c>
      <c r="C723" s="7">
        <v>12988</v>
      </c>
      <c r="D723" s="3" t="s">
        <v>6002</v>
      </c>
      <c r="E723" s="3" t="s">
        <v>0</v>
      </c>
      <c r="F723" s="32">
        <f t="shared" si="38"/>
        <v>9</v>
      </c>
      <c r="G723" s="10">
        <f t="shared" si="39"/>
        <v>3.6077777777777778</v>
      </c>
      <c r="H723" s="32">
        <f t="shared" si="37"/>
        <v>1</v>
      </c>
      <c r="I723" s="10"/>
      <c r="J723" s="7"/>
      <c r="K723" s="8"/>
      <c r="L723" s="7"/>
      <c r="M723" s="3"/>
      <c r="N723" s="3"/>
      <c r="O723" s="11"/>
      <c r="P723" s="12"/>
      <c r="Q723" s="2"/>
      <c r="R723" s="10"/>
      <c r="S723" s="7"/>
      <c r="T723" s="8"/>
      <c r="U723" s="7"/>
      <c r="V723" s="3"/>
      <c r="W723" s="3"/>
      <c r="X723" s="9"/>
      <c r="Y723" s="10"/>
      <c r="Z723" s="2"/>
      <c r="AA723" s="10"/>
      <c r="AB723" s="7"/>
      <c r="AC723" s="8"/>
      <c r="AD723" s="7"/>
      <c r="AE723" s="3"/>
      <c r="AF723" s="3"/>
      <c r="AG723" s="9"/>
      <c r="AH723" s="10"/>
      <c r="AI723" s="2"/>
      <c r="AJ723" s="10"/>
    </row>
    <row r="724" spans="1:36" ht="14.35" x14ac:dyDescent="0.5">
      <c r="A724" s="7">
        <v>1470</v>
      </c>
      <c r="B724" s="8" t="s">
        <v>1326</v>
      </c>
      <c r="C724" s="7">
        <v>14667</v>
      </c>
      <c r="D724" s="3" t="s">
        <v>6002</v>
      </c>
      <c r="E724" s="3" t="s">
        <v>0</v>
      </c>
      <c r="F724" s="32">
        <f t="shared" si="38"/>
        <v>9</v>
      </c>
      <c r="G724" s="10">
        <f t="shared" si="39"/>
        <v>4.0741666666666667</v>
      </c>
      <c r="H724" s="32">
        <f t="shared" si="37"/>
        <v>1</v>
      </c>
      <c r="I724" s="10"/>
      <c r="J724" s="7"/>
      <c r="K724" s="8"/>
      <c r="L724" s="7"/>
      <c r="M724" s="3"/>
      <c r="N724" s="3"/>
      <c r="O724" s="11"/>
      <c r="P724" s="12"/>
      <c r="Q724" s="2"/>
      <c r="R724" s="10"/>
      <c r="S724" s="7"/>
      <c r="T724" s="8"/>
      <c r="U724" s="7"/>
      <c r="V724" s="3"/>
      <c r="W724" s="3"/>
      <c r="X724" s="9"/>
      <c r="Y724" s="10"/>
      <c r="Z724" s="2"/>
      <c r="AA724" s="10"/>
      <c r="AB724" s="7"/>
      <c r="AC724" s="8"/>
      <c r="AD724" s="7"/>
      <c r="AE724" s="3"/>
      <c r="AF724" s="3"/>
      <c r="AG724" s="9"/>
      <c r="AH724" s="10"/>
      <c r="AI724" s="2"/>
      <c r="AJ724" s="10"/>
    </row>
    <row r="725" spans="1:36" ht="14.35" x14ac:dyDescent="0.5">
      <c r="A725" s="7">
        <v>1470</v>
      </c>
      <c r="B725" s="8" t="s">
        <v>1329</v>
      </c>
      <c r="C725" s="7">
        <v>15707</v>
      </c>
      <c r="D725" s="3" t="s">
        <v>6002</v>
      </c>
      <c r="E725" s="3" t="s">
        <v>0</v>
      </c>
      <c r="F725" s="32">
        <f t="shared" si="38"/>
        <v>9</v>
      </c>
      <c r="G725" s="10">
        <f t="shared" si="39"/>
        <v>4.3630555555555555</v>
      </c>
      <c r="H725" s="32">
        <f t="shared" si="37"/>
        <v>1</v>
      </c>
      <c r="I725" s="10"/>
      <c r="J725" s="7"/>
      <c r="K725" s="8"/>
      <c r="L725" s="7"/>
      <c r="M725" s="3"/>
      <c r="N725" s="3"/>
      <c r="O725" s="11"/>
      <c r="P725" s="12"/>
      <c r="Q725" s="2"/>
      <c r="R725" s="10"/>
      <c r="S725" s="7"/>
      <c r="T725" s="8"/>
      <c r="U725" s="7"/>
      <c r="V725" s="3"/>
      <c r="W725" s="3"/>
      <c r="X725" s="9"/>
      <c r="Y725" s="10"/>
      <c r="Z725" s="2"/>
      <c r="AA725" s="10"/>
      <c r="AB725" s="7"/>
      <c r="AC725" s="8"/>
      <c r="AD725" s="7"/>
      <c r="AE725" s="3"/>
      <c r="AF725" s="3"/>
      <c r="AG725" s="9"/>
      <c r="AH725" s="10"/>
      <c r="AI725" s="2"/>
      <c r="AJ725" s="10"/>
    </row>
    <row r="726" spans="1:36" ht="14.35" x14ac:dyDescent="0.5">
      <c r="A726" s="7">
        <v>1489</v>
      </c>
      <c r="B726" s="8" t="s">
        <v>100</v>
      </c>
      <c r="C726" s="7">
        <v>20711</v>
      </c>
      <c r="D726" s="3" t="s">
        <v>6002</v>
      </c>
      <c r="E726" s="3" t="s">
        <v>2</v>
      </c>
      <c r="F726" s="32">
        <f t="shared" si="38"/>
        <v>12</v>
      </c>
      <c r="G726" s="10">
        <f t="shared" si="39"/>
        <v>5.7530555555555551</v>
      </c>
      <c r="H726" s="32">
        <f t="shared" si="37"/>
        <v>1</v>
      </c>
      <c r="I726" s="10"/>
      <c r="J726" s="7"/>
      <c r="K726" s="8"/>
      <c r="L726" s="7"/>
      <c r="M726" s="3"/>
      <c r="N726" s="3"/>
      <c r="O726" s="11"/>
      <c r="P726" s="12"/>
      <c r="Q726" s="2"/>
      <c r="R726" s="10"/>
      <c r="S726" s="7"/>
      <c r="T726" s="8"/>
      <c r="U726" s="7"/>
      <c r="V726" s="3"/>
      <c r="W726" s="3"/>
      <c r="X726" s="9"/>
      <c r="Y726" s="10"/>
      <c r="Z726" s="2"/>
      <c r="AA726" s="10"/>
      <c r="AB726" s="7"/>
      <c r="AC726" s="8"/>
      <c r="AD726" s="7"/>
      <c r="AE726" s="3"/>
      <c r="AF726" s="3"/>
      <c r="AG726" s="9"/>
      <c r="AH726" s="10"/>
      <c r="AI726" s="2"/>
      <c r="AJ726" s="10"/>
    </row>
    <row r="727" spans="1:36" ht="14.35" x14ac:dyDescent="0.5">
      <c r="A727" s="7">
        <v>1489</v>
      </c>
      <c r="B727" s="8" t="s">
        <v>4059</v>
      </c>
      <c r="C727" s="7">
        <v>17296</v>
      </c>
      <c r="D727" s="3" t="s">
        <v>6002</v>
      </c>
      <c r="E727" s="3" t="s">
        <v>2</v>
      </c>
      <c r="F727" s="32">
        <f t="shared" si="38"/>
        <v>12</v>
      </c>
      <c r="G727" s="10">
        <f t="shared" si="39"/>
        <v>4.8044444444444441</v>
      </c>
      <c r="H727" s="32">
        <f t="shared" si="37"/>
        <v>1</v>
      </c>
      <c r="I727" s="10"/>
      <c r="J727" s="7"/>
      <c r="K727" s="8"/>
      <c r="L727" s="7"/>
      <c r="M727" s="3"/>
      <c r="N727" s="3"/>
      <c r="O727" s="11"/>
      <c r="P727" s="12"/>
      <c r="Q727" s="2"/>
      <c r="R727" s="10"/>
      <c r="S727" s="7"/>
      <c r="T727" s="8"/>
      <c r="U727" s="7"/>
      <c r="V727" s="3"/>
      <c r="W727" s="3"/>
      <c r="X727" s="9"/>
      <c r="Y727" s="10"/>
      <c r="Z727" s="2"/>
      <c r="AA727" s="10"/>
      <c r="AB727" s="7"/>
      <c r="AC727" s="8"/>
      <c r="AD727" s="7"/>
      <c r="AE727" s="3"/>
      <c r="AF727" s="3"/>
      <c r="AG727" s="9"/>
      <c r="AH727" s="10"/>
      <c r="AI727" s="2"/>
      <c r="AJ727" s="10"/>
    </row>
    <row r="728" spans="1:36" ht="14.35" x14ac:dyDescent="0.5">
      <c r="A728" s="7">
        <v>1489</v>
      </c>
      <c r="B728" s="8" t="s">
        <v>4062</v>
      </c>
      <c r="C728" s="7">
        <v>15476</v>
      </c>
      <c r="D728" s="3" t="s">
        <v>6002</v>
      </c>
      <c r="E728" s="3" t="s">
        <v>2</v>
      </c>
      <c r="F728" s="32">
        <f t="shared" si="38"/>
        <v>12</v>
      </c>
      <c r="G728" s="10">
        <f t="shared" si="39"/>
        <v>4.2988888888888885</v>
      </c>
      <c r="H728" s="32">
        <f t="shared" si="37"/>
        <v>1</v>
      </c>
      <c r="I728" s="10"/>
      <c r="J728" s="7"/>
      <c r="K728" s="8"/>
      <c r="L728" s="7"/>
      <c r="M728" s="3"/>
      <c r="N728" s="3"/>
      <c r="O728" s="11"/>
      <c r="P728" s="12"/>
      <c r="Q728" s="2"/>
      <c r="R728" s="10"/>
      <c r="S728" s="7"/>
      <c r="T728" s="8"/>
      <c r="U728" s="7"/>
      <c r="V728" s="3"/>
      <c r="W728" s="3"/>
      <c r="X728" s="9"/>
      <c r="Y728" s="10"/>
      <c r="Z728" s="2"/>
      <c r="AA728" s="10"/>
      <c r="AB728" s="7"/>
      <c r="AC728" s="8"/>
      <c r="AD728" s="7"/>
      <c r="AE728" s="3"/>
      <c r="AF728" s="3"/>
      <c r="AG728" s="9"/>
      <c r="AH728" s="10"/>
      <c r="AI728" s="2"/>
      <c r="AJ728" s="10"/>
    </row>
    <row r="729" spans="1:36" ht="14.35" x14ac:dyDescent="0.5">
      <c r="A729" s="7">
        <v>1489</v>
      </c>
      <c r="B729" s="8" t="s">
        <v>4065</v>
      </c>
      <c r="C729" s="7">
        <v>13015</v>
      </c>
      <c r="D729" s="3" t="s">
        <v>6002</v>
      </c>
      <c r="E729" s="3" t="s">
        <v>2</v>
      </c>
      <c r="F729" s="32">
        <f t="shared" si="38"/>
        <v>12</v>
      </c>
      <c r="G729" s="10">
        <f t="shared" si="39"/>
        <v>3.6152777777777776</v>
      </c>
      <c r="H729" s="32">
        <f t="shared" si="37"/>
        <v>1</v>
      </c>
      <c r="I729" s="10"/>
      <c r="J729" s="7"/>
      <c r="K729" s="8"/>
      <c r="L729" s="7"/>
      <c r="M729" s="3"/>
      <c r="N729" s="3"/>
      <c r="O729" s="11"/>
      <c r="P729" s="12"/>
      <c r="Q729" s="2"/>
      <c r="R729" s="10"/>
      <c r="S729" s="7"/>
      <c r="T729" s="8"/>
      <c r="U729" s="7"/>
      <c r="V729" s="3"/>
      <c r="W729" s="3"/>
      <c r="X729" s="9"/>
      <c r="Y729" s="10"/>
      <c r="Z729" s="2"/>
      <c r="AA729" s="10"/>
      <c r="AB729" s="7"/>
      <c r="AC729" s="8"/>
      <c r="AD729" s="7"/>
      <c r="AE729" s="3"/>
      <c r="AF729" s="3"/>
      <c r="AG729" s="9"/>
      <c r="AH729" s="10"/>
      <c r="AI729" s="2"/>
      <c r="AJ729" s="10"/>
    </row>
    <row r="730" spans="1:36" ht="14.35" x14ac:dyDescent="0.5">
      <c r="A730" s="7">
        <v>1489</v>
      </c>
      <c r="B730" s="8" t="s">
        <v>4068</v>
      </c>
      <c r="C730" s="7">
        <v>14431</v>
      </c>
      <c r="D730" s="3" t="s">
        <v>6002</v>
      </c>
      <c r="E730" s="3" t="s">
        <v>2</v>
      </c>
      <c r="F730" s="32">
        <f t="shared" si="38"/>
        <v>12</v>
      </c>
      <c r="G730" s="10">
        <f t="shared" si="39"/>
        <v>4.0086111111111107</v>
      </c>
      <c r="H730" s="32">
        <f t="shared" si="37"/>
        <v>1</v>
      </c>
      <c r="I730" s="10"/>
      <c r="J730" s="7"/>
      <c r="K730" s="8"/>
      <c r="L730" s="7"/>
      <c r="M730" s="3"/>
      <c r="N730" s="3"/>
      <c r="O730" s="11"/>
      <c r="P730" s="12"/>
      <c r="Q730" s="2"/>
      <c r="R730" s="10"/>
      <c r="S730" s="7"/>
      <c r="T730" s="8"/>
      <c r="U730" s="7"/>
      <c r="V730" s="3"/>
      <c r="W730" s="3"/>
      <c r="X730" s="9"/>
      <c r="Y730" s="10"/>
      <c r="Z730" s="2"/>
      <c r="AA730" s="10"/>
      <c r="AB730" s="7"/>
      <c r="AC730" s="8"/>
      <c r="AD730" s="7"/>
      <c r="AE730" s="3"/>
      <c r="AF730" s="3"/>
      <c r="AG730" s="9"/>
      <c r="AH730" s="10"/>
      <c r="AI730" s="2"/>
      <c r="AJ730" s="10"/>
    </row>
    <row r="731" spans="1:36" ht="14.35" x14ac:dyDescent="0.5">
      <c r="A731" s="7">
        <v>1489</v>
      </c>
      <c r="B731" s="8" t="s">
        <v>4071</v>
      </c>
      <c r="C731" s="7">
        <v>23115</v>
      </c>
      <c r="D731" s="3" t="s">
        <v>6002</v>
      </c>
      <c r="E731" s="3" t="s">
        <v>2</v>
      </c>
      <c r="F731" s="32">
        <f t="shared" si="38"/>
        <v>12</v>
      </c>
      <c r="G731" s="10">
        <f t="shared" si="39"/>
        <v>6.4208333333333334</v>
      </c>
      <c r="H731" s="32">
        <f t="shared" si="37"/>
        <v>1</v>
      </c>
      <c r="I731" s="10"/>
      <c r="J731" s="7"/>
      <c r="K731" s="8"/>
      <c r="L731" s="7"/>
      <c r="M731" s="3"/>
      <c r="N731" s="3"/>
      <c r="O731" s="11"/>
      <c r="P731" s="12"/>
      <c r="Q731" s="2"/>
      <c r="R731" s="10"/>
      <c r="S731" s="7"/>
      <c r="T731" s="8"/>
      <c r="U731" s="7"/>
      <c r="V731" s="3"/>
      <c r="W731" s="3"/>
      <c r="X731" s="9"/>
      <c r="Y731" s="10"/>
      <c r="Z731" s="2"/>
      <c r="AA731" s="10"/>
      <c r="AB731" s="7"/>
      <c r="AC731" s="8"/>
      <c r="AD731" s="7"/>
      <c r="AE731" s="3"/>
      <c r="AF731" s="3"/>
      <c r="AG731" s="9"/>
      <c r="AH731" s="10"/>
      <c r="AI731" s="2"/>
      <c r="AJ731" s="10"/>
    </row>
    <row r="732" spans="1:36" ht="14.35" x14ac:dyDescent="0.5">
      <c r="A732" s="7">
        <v>1489</v>
      </c>
      <c r="B732" s="8" t="s">
        <v>4074</v>
      </c>
      <c r="C732" s="7">
        <v>14836</v>
      </c>
      <c r="D732" s="3" t="s">
        <v>6002</v>
      </c>
      <c r="E732" s="3" t="s">
        <v>2</v>
      </c>
      <c r="F732" s="32">
        <f t="shared" si="38"/>
        <v>12</v>
      </c>
      <c r="G732" s="10">
        <f t="shared" si="39"/>
        <v>4.1211111111111114</v>
      </c>
      <c r="H732" s="32">
        <f t="shared" si="37"/>
        <v>1</v>
      </c>
      <c r="I732" s="10"/>
      <c r="J732" s="7"/>
      <c r="K732" s="8"/>
      <c r="L732" s="7"/>
      <c r="M732" s="3"/>
      <c r="N732" s="3"/>
      <c r="O732" s="11"/>
      <c r="P732" s="12"/>
      <c r="Q732" s="2"/>
      <c r="R732" s="10"/>
      <c r="S732" s="7"/>
      <c r="T732" s="8"/>
      <c r="U732" s="7"/>
      <c r="V732" s="3"/>
      <c r="W732" s="3"/>
      <c r="X732" s="9"/>
      <c r="Y732" s="10"/>
      <c r="Z732" s="2"/>
      <c r="AA732" s="10"/>
      <c r="AB732" s="7"/>
      <c r="AC732" s="8"/>
      <c r="AD732" s="7"/>
      <c r="AE732" s="3"/>
      <c r="AF732" s="3"/>
      <c r="AG732" s="9"/>
      <c r="AH732" s="10"/>
      <c r="AI732" s="2"/>
      <c r="AJ732" s="10"/>
    </row>
    <row r="733" spans="1:36" ht="14.35" x14ac:dyDescent="0.5">
      <c r="A733" s="7">
        <v>1489</v>
      </c>
      <c r="B733" s="8" t="s">
        <v>4077</v>
      </c>
      <c r="C733" s="7">
        <v>11816</v>
      </c>
      <c r="D733" s="3" t="s">
        <v>6002</v>
      </c>
      <c r="E733" s="3" t="s">
        <v>2</v>
      </c>
      <c r="F733" s="32">
        <f t="shared" si="38"/>
        <v>12</v>
      </c>
      <c r="G733" s="10">
        <f t="shared" si="39"/>
        <v>3.2822222222222224</v>
      </c>
      <c r="H733" s="32">
        <f t="shared" si="37"/>
        <v>1</v>
      </c>
      <c r="I733" s="10"/>
      <c r="J733" s="7"/>
      <c r="K733" s="8"/>
      <c r="L733" s="7"/>
      <c r="M733" s="3"/>
      <c r="N733" s="3"/>
      <c r="O733" s="11"/>
      <c r="P733" s="12"/>
      <c r="Q733" s="2"/>
      <c r="R733" s="10"/>
      <c r="S733" s="7"/>
      <c r="T733" s="8"/>
      <c r="U733" s="7"/>
      <c r="V733" s="3"/>
      <c r="W733" s="3"/>
      <c r="X733" s="9"/>
      <c r="Y733" s="10"/>
      <c r="Z733" s="2"/>
      <c r="AA733" s="10"/>
      <c r="AB733" s="7"/>
      <c r="AC733" s="8"/>
      <c r="AD733" s="7"/>
      <c r="AE733" s="3"/>
      <c r="AF733" s="3"/>
      <c r="AG733" s="9"/>
      <c r="AH733" s="10"/>
      <c r="AI733" s="2"/>
      <c r="AJ733" s="10"/>
    </row>
    <row r="734" spans="1:36" ht="14.35" x14ac:dyDescent="0.5">
      <c r="A734" s="7">
        <v>1489</v>
      </c>
      <c r="B734" s="8" t="s">
        <v>4080</v>
      </c>
      <c r="C734" s="7">
        <v>15256</v>
      </c>
      <c r="D734" s="3" t="s">
        <v>6002</v>
      </c>
      <c r="E734" s="3" t="s">
        <v>2</v>
      </c>
      <c r="F734" s="32">
        <f t="shared" si="38"/>
        <v>12</v>
      </c>
      <c r="G734" s="10">
        <f t="shared" si="39"/>
        <v>4.2377777777777776</v>
      </c>
      <c r="H734" s="32">
        <f t="shared" si="37"/>
        <v>1</v>
      </c>
      <c r="I734" s="10"/>
      <c r="J734" s="7"/>
      <c r="K734" s="8"/>
      <c r="L734" s="7"/>
      <c r="M734" s="3"/>
      <c r="N734" s="3"/>
      <c r="O734" s="11"/>
      <c r="P734" s="12"/>
      <c r="Q734" s="2"/>
      <c r="R734" s="10"/>
      <c r="S734" s="7"/>
      <c r="T734" s="8"/>
      <c r="U734" s="7"/>
      <c r="V734" s="3"/>
      <c r="W734" s="3"/>
      <c r="X734" s="9"/>
      <c r="Y734" s="10"/>
      <c r="Z734" s="2"/>
      <c r="AA734" s="10"/>
      <c r="AB734" s="7"/>
      <c r="AC734" s="8"/>
      <c r="AD734" s="7"/>
      <c r="AE734" s="3"/>
      <c r="AF734" s="3"/>
      <c r="AG734" s="9"/>
      <c r="AH734" s="10"/>
      <c r="AI734" s="2"/>
      <c r="AJ734" s="10"/>
    </row>
    <row r="735" spans="1:36" ht="14.35" x14ac:dyDescent="0.5">
      <c r="A735" s="7">
        <v>1489</v>
      </c>
      <c r="B735" s="8" t="s">
        <v>4083</v>
      </c>
      <c r="C735" s="7">
        <v>14650</v>
      </c>
      <c r="D735" s="3" t="s">
        <v>6002</v>
      </c>
      <c r="E735" s="3" t="s">
        <v>2</v>
      </c>
      <c r="F735" s="32">
        <f t="shared" si="38"/>
        <v>12</v>
      </c>
      <c r="G735" s="10">
        <f t="shared" si="39"/>
        <v>4.0694444444444446</v>
      </c>
      <c r="H735" s="32">
        <f t="shared" si="37"/>
        <v>1</v>
      </c>
      <c r="I735" s="10"/>
      <c r="J735" s="7"/>
      <c r="K735" s="8"/>
      <c r="L735" s="7"/>
      <c r="M735" s="3"/>
      <c r="N735" s="3"/>
      <c r="O735" s="11"/>
      <c r="P735" s="12"/>
      <c r="Q735" s="2"/>
      <c r="R735" s="10"/>
      <c r="S735" s="7"/>
      <c r="T735" s="8"/>
      <c r="U735" s="7"/>
      <c r="V735" s="3"/>
      <c r="W735" s="3"/>
      <c r="X735" s="9"/>
      <c r="Y735" s="10"/>
      <c r="Z735" s="2"/>
      <c r="AA735" s="10"/>
      <c r="AB735" s="7"/>
      <c r="AC735" s="8"/>
      <c r="AD735" s="7"/>
      <c r="AE735" s="3"/>
      <c r="AF735" s="3"/>
      <c r="AG735" s="9"/>
      <c r="AH735" s="10"/>
      <c r="AI735" s="2"/>
      <c r="AJ735" s="10"/>
    </row>
    <row r="736" spans="1:36" ht="14.35" x14ac:dyDescent="0.5">
      <c r="A736" s="7">
        <v>1489</v>
      </c>
      <c r="B736" s="8" t="s">
        <v>4086</v>
      </c>
      <c r="C736" s="7">
        <v>14471</v>
      </c>
      <c r="D736" s="3" t="s">
        <v>6002</v>
      </c>
      <c r="E736" s="3" t="s">
        <v>2</v>
      </c>
      <c r="F736" s="32">
        <f t="shared" si="38"/>
        <v>12</v>
      </c>
      <c r="G736" s="10">
        <f t="shared" si="39"/>
        <v>4.0197222222222226</v>
      </c>
      <c r="H736" s="32">
        <f t="shared" si="37"/>
        <v>1</v>
      </c>
      <c r="I736" s="10"/>
      <c r="J736" s="7"/>
      <c r="K736" s="8"/>
      <c r="L736" s="7"/>
      <c r="M736" s="3"/>
      <c r="N736" s="3"/>
      <c r="O736" s="11"/>
      <c r="P736" s="12"/>
      <c r="Q736" s="2"/>
      <c r="R736" s="10"/>
      <c r="S736" s="7"/>
      <c r="T736" s="8"/>
      <c r="U736" s="7"/>
      <c r="V736" s="3"/>
      <c r="W736" s="3"/>
      <c r="X736" s="9"/>
      <c r="Y736" s="10"/>
      <c r="Z736" s="2"/>
      <c r="AA736" s="10"/>
      <c r="AB736" s="7"/>
      <c r="AC736" s="8"/>
      <c r="AD736" s="7"/>
      <c r="AE736" s="3"/>
      <c r="AF736" s="3"/>
      <c r="AG736" s="9"/>
      <c r="AH736" s="10"/>
      <c r="AI736" s="2"/>
      <c r="AJ736" s="10"/>
    </row>
    <row r="737" spans="1:36" ht="14.35" x14ac:dyDescent="0.5">
      <c r="A737" s="7">
        <v>1489</v>
      </c>
      <c r="B737" s="8" t="s">
        <v>4089</v>
      </c>
      <c r="C737" s="7">
        <v>16450</v>
      </c>
      <c r="D737" s="3" t="s">
        <v>6002</v>
      </c>
      <c r="E737" s="3" t="s">
        <v>2</v>
      </c>
      <c r="F737" s="32">
        <f t="shared" si="38"/>
        <v>12</v>
      </c>
      <c r="G737" s="10">
        <f t="shared" si="39"/>
        <v>4.5694444444444446</v>
      </c>
      <c r="H737" s="32">
        <f t="shared" si="37"/>
        <v>1</v>
      </c>
      <c r="I737" s="10"/>
      <c r="J737" s="7"/>
      <c r="K737" s="8"/>
      <c r="L737" s="7"/>
      <c r="M737" s="3"/>
      <c r="N737" s="3"/>
      <c r="O737" s="11"/>
      <c r="P737" s="12"/>
      <c r="Q737" s="2"/>
      <c r="R737" s="10"/>
      <c r="S737" s="7"/>
      <c r="T737" s="8"/>
      <c r="U737" s="7"/>
      <c r="V737" s="3"/>
      <c r="W737" s="3"/>
      <c r="X737" s="9"/>
      <c r="Y737" s="10"/>
      <c r="Z737" s="2"/>
      <c r="AA737" s="10"/>
      <c r="AB737" s="7"/>
      <c r="AC737" s="8"/>
      <c r="AD737" s="7"/>
      <c r="AE737" s="3"/>
      <c r="AF737" s="3"/>
      <c r="AG737" s="9"/>
      <c r="AH737" s="10"/>
      <c r="AI737" s="2"/>
      <c r="AJ737" s="10"/>
    </row>
    <row r="738" spans="1:36" ht="14.35" x14ac:dyDescent="0.5">
      <c r="A738" s="7">
        <v>1489</v>
      </c>
      <c r="B738" s="8" t="s">
        <v>4092</v>
      </c>
      <c r="C738" s="7">
        <v>20090</v>
      </c>
      <c r="D738" s="3" t="s">
        <v>6002</v>
      </c>
      <c r="E738" s="3" t="s">
        <v>2</v>
      </c>
      <c r="F738" s="32">
        <f t="shared" si="38"/>
        <v>12</v>
      </c>
      <c r="G738" s="10">
        <f t="shared" si="39"/>
        <v>5.5805555555555557</v>
      </c>
      <c r="H738" s="32">
        <f t="shared" si="37"/>
        <v>1</v>
      </c>
      <c r="I738" s="10"/>
      <c r="J738" s="7"/>
      <c r="K738" s="8"/>
      <c r="L738" s="7"/>
      <c r="M738" s="3"/>
      <c r="N738" s="3"/>
      <c r="O738" s="11"/>
      <c r="P738" s="12"/>
      <c r="Q738" s="2"/>
      <c r="R738" s="10"/>
      <c r="S738" s="7"/>
      <c r="T738" s="8"/>
      <c r="U738" s="7"/>
      <c r="V738" s="3"/>
      <c r="W738" s="3"/>
      <c r="X738" s="9"/>
      <c r="Y738" s="10"/>
      <c r="Z738" s="2"/>
      <c r="AA738" s="10"/>
      <c r="AB738" s="7"/>
      <c r="AC738" s="8"/>
      <c r="AD738" s="7"/>
      <c r="AE738" s="3"/>
      <c r="AF738" s="3"/>
      <c r="AG738" s="9"/>
      <c r="AH738" s="10"/>
      <c r="AI738" s="2"/>
      <c r="AJ738" s="10"/>
    </row>
    <row r="739" spans="1:36" ht="14.35" x14ac:dyDescent="0.5">
      <c r="A739" s="7">
        <v>1489</v>
      </c>
      <c r="B739" s="8" t="s">
        <v>4095</v>
      </c>
      <c r="C739" s="7">
        <v>13549</v>
      </c>
      <c r="D739" s="3" t="s">
        <v>6002</v>
      </c>
      <c r="E739" s="3" t="s">
        <v>2</v>
      </c>
      <c r="F739" s="32">
        <f t="shared" si="38"/>
        <v>12</v>
      </c>
      <c r="G739" s="10">
        <f t="shared" si="39"/>
        <v>3.763611111111111</v>
      </c>
      <c r="H739" s="32">
        <f t="shared" si="37"/>
        <v>1</v>
      </c>
      <c r="I739" s="10"/>
      <c r="J739" s="7"/>
      <c r="K739" s="8"/>
      <c r="L739" s="7"/>
      <c r="M739" s="3"/>
      <c r="N739" s="3"/>
      <c r="O739" s="11"/>
      <c r="P739" s="12"/>
      <c r="Q739" s="2"/>
      <c r="R739" s="10"/>
      <c r="S739" s="7"/>
      <c r="T739" s="8"/>
      <c r="U739" s="7"/>
      <c r="V739" s="3"/>
      <c r="W739" s="3"/>
      <c r="X739" s="9"/>
      <c r="Y739" s="10"/>
      <c r="Z739" s="2"/>
      <c r="AA739" s="10"/>
      <c r="AB739" s="7"/>
      <c r="AC739" s="8"/>
      <c r="AD739" s="7"/>
      <c r="AE739" s="3"/>
      <c r="AF739" s="3"/>
      <c r="AG739" s="9"/>
      <c r="AH739" s="10"/>
      <c r="AI739" s="2"/>
      <c r="AJ739" s="10"/>
    </row>
    <row r="740" spans="1:36" ht="14.35" x14ac:dyDescent="0.5">
      <c r="A740" s="7">
        <v>1489</v>
      </c>
      <c r="B740" s="8" t="s">
        <v>4098</v>
      </c>
      <c r="C740" s="7">
        <v>14850</v>
      </c>
      <c r="D740" s="3" t="s">
        <v>6002</v>
      </c>
      <c r="E740" s="3" t="s">
        <v>2</v>
      </c>
      <c r="F740" s="32">
        <f t="shared" si="38"/>
        <v>12</v>
      </c>
      <c r="G740" s="10">
        <f t="shared" si="39"/>
        <v>4.125</v>
      </c>
      <c r="H740" s="32">
        <f t="shared" si="37"/>
        <v>1</v>
      </c>
      <c r="I740" s="10"/>
      <c r="J740" s="7"/>
      <c r="K740" s="8"/>
      <c r="L740" s="7"/>
      <c r="M740" s="3"/>
      <c r="N740" s="3"/>
      <c r="O740" s="11"/>
      <c r="P740" s="12"/>
      <c r="Q740" s="2"/>
      <c r="R740" s="10"/>
      <c r="S740" s="7"/>
      <c r="T740" s="8"/>
      <c r="U740" s="7"/>
      <c r="V740" s="3"/>
      <c r="W740" s="3"/>
      <c r="X740" s="9"/>
      <c r="Y740" s="10"/>
      <c r="Z740" s="2"/>
      <c r="AA740" s="10"/>
      <c r="AB740" s="7"/>
      <c r="AC740" s="8"/>
      <c r="AD740" s="7"/>
      <c r="AE740" s="3"/>
      <c r="AF740" s="3"/>
      <c r="AG740" s="9"/>
      <c r="AH740" s="10"/>
      <c r="AI740" s="2"/>
      <c r="AJ740" s="10"/>
    </row>
    <row r="741" spans="1:36" ht="14.35" x14ac:dyDescent="0.5">
      <c r="A741" s="7">
        <v>1489</v>
      </c>
      <c r="B741" s="8" t="s">
        <v>4101</v>
      </c>
      <c r="C741" s="7">
        <v>15631</v>
      </c>
      <c r="D741" s="3" t="s">
        <v>6002</v>
      </c>
      <c r="E741" s="3" t="s">
        <v>2</v>
      </c>
      <c r="F741" s="32">
        <f t="shared" si="38"/>
        <v>12</v>
      </c>
      <c r="G741" s="10">
        <f t="shared" si="39"/>
        <v>4.3419444444444446</v>
      </c>
      <c r="H741" s="32">
        <f t="shared" si="37"/>
        <v>1</v>
      </c>
      <c r="I741" s="10"/>
      <c r="J741" s="7"/>
      <c r="K741" s="8"/>
      <c r="L741" s="7"/>
      <c r="M741" s="3"/>
      <c r="N741" s="3"/>
      <c r="O741" s="11"/>
      <c r="P741" s="12"/>
      <c r="Q741" s="2"/>
      <c r="R741" s="10"/>
      <c r="S741" s="7"/>
      <c r="T741" s="8"/>
      <c r="U741" s="7"/>
      <c r="V741" s="3"/>
      <c r="W741" s="3"/>
      <c r="X741" s="9"/>
      <c r="Y741" s="10"/>
      <c r="Z741" s="2"/>
      <c r="AA741" s="10"/>
      <c r="AB741" s="7"/>
      <c r="AC741" s="8"/>
      <c r="AD741" s="7"/>
      <c r="AE741" s="3"/>
      <c r="AF741" s="3"/>
      <c r="AG741" s="9"/>
      <c r="AH741" s="10"/>
      <c r="AI741" s="2"/>
      <c r="AJ741" s="10"/>
    </row>
    <row r="742" spans="1:36" ht="14.35" x14ac:dyDescent="0.5">
      <c r="A742" s="7">
        <v>1489</v>
      </c>
      <c r="B742" s="8" t="s">
        <v>4104</v>
      </c>
      <c r="C742" s="7">
        <v>14053</v>
      </c>
      <c r="D742" s="3" t="s">
        <v>6002</v>
      </c>
      <c r="E742" s="3" t="s">
        <v>2</v>
      </c>
      <c r="F742" s="32">
        <f t="shared" si="38"/>
        <v>12</v>
      </c>
      <c r="G742" s="10">
        <f t="shared" si="39"/>
        <v>3.9036111111111111</v>
      </c>
      <c r="H742" s="32">
        <f t="shared" si="37"/>
        <v>1</v>
      </c>
      <c r="I742" s="10"/>
      <c r="J742" s="7"/>
      <c r="K742" s="8"/>
      <c r="L742" s="7"/>
      <c r="M742" s="3"/>
      <c r="N742" s="3"/>
      <c r="O742" s="11"/>
      <c r="P742" s="12"/>
      <c r="Q742" s="2"/>
      <c r="R742" s="10"/>
      <c r="S742" s="7"/>
      <c r="T742" s="8"/>
      <c r="U742" s="7"/>
      <c r="V742" s="3"/>
      <c r="W742" s="3"/>
      <c r="X742" s="9"/>
      <c r="Y742" s="10"/>
      <c r="Z742" s="2"/>
      <c r="AA742" s="10"/>
      <c r="AB742" s="7"/>
      <c r="AC742" s="8"/>
      <c r="AD742" s="7"/>
      <c r="AE742" s="3"/>
      <c r="AF742" s="3"/>
      <c r="AG742" s="9"/>
      <c r="AH742" s="10"/>
      <c r="AI742" s="2"/>
      <c r="AJ742" s="10"/>
    </row>
    <row r="743" spans="1:36" ht="14.35" x14ac:dyDescent="0.5">
      <c r="A743" s="7">
        <v>1489</v>
      </c>
      <c r="B743" s="8" t="s">
        <v>4107</v>
      </c>
      <c r="C743" s="7">
        <v>13350</v>
      </c>
      <c r="D743" s="3" t="s">
        <v>6002</v>
      </c>
      <c r="E743" s="3" t="s">
        <v>2</v>
      </c>
      <c r="F743" s="32">
        <f t="shared" si="38"/>
        <v>12</v>
      </c>
      <c r="G743" s="10">
        <f t="shared" si="39"/>
        <v>3.7083333333333335</v>
      </c>
      <c r="H743" s="32">
        <f t="shared" si="37"/>
        <v>1</v>
      </c>
      <c r="I743" s="10"/>
      <c r="J743" s="7"/>
      <c r="K743" s="8"/>
      <c r="L743" s="7"/>
      <c r="M743" s="3"/>
      <c r="N743" s="3"/>
      <c r="O743" s="11"/>
      <c r="P743" s="12"/>
      <c r="Q743" s="2"/>
      <c r="R743" s="10"/>
      <c r="S743" s="7"/>
      <c r="T743" s="8"/>
      <c r="U743" s="7"/>
      <c r="V743" s="3"/>
      <c r="W743" s="3"/>
      <c r="X743" s="9"/>
      <c r="Y743" s="10"/>
      <c r="Z743" s="2"/>
      <c r="AA743" s="10"/>
      <c r="AB743" s="7"/>
      <c r="AC743" s="8"/>
      <c r="AD743" s="7"/>
      <c r="AE743" s="3"/>
      <c r="AF743" s="3"/>
      <c r="AG743" s="9"/>
      <c r="AH743" s="10"/>
      <c r="AI743" s="2"/>
      <c r="AJ743" s="10"/>
    </row>
    <row r="744" spans="1:36" ht="14.35" x14ac:dyDescent="0.5">
      <c r="A744" s="7">
        <v>1489</v>
      </c>
      <c r="B744" s="8" t="s">
        <v>4110</v>
      </c>
      <c r="C744" s="7">
        <v>15771</v>
      </c>
      <c r="D744" s="3" t="s">
        <v>6002</v>
      </c>
      <c r="E744" s="3" t="s">
        <v>2</v>
      </c>
      <c r="F744" s="32">
        <f t="shared" si="38"/>
        <v>12</v>
      </c>
      <c r="G744" s="10">
        <f t="shared" si="39"/>
        <v>4.3808333333333334</v>
      </c>
      <c r="H744" s="32">
        <f t="shared" si="37"/>
        <v>1</v>
      </c>
      <c r="I744" s="10"/>
      <c r="J744" s="7"/>
      <c r="K744" s="8"/>
      <c r="L744" s="7"/>
      <c r="M744" s="3"/>
      <c r="N744" s="3"/>
      <c r="O744" s="11"/>
      <c r="P744" s="12"/>
      <c r="Q744" s="2"/>
      <c r="R744" s="10"/>
      <c r="S744" s="7"/>
      <c r="T744" s="8"/>
      <c r="U744" s="7"/>
      <c r="V744" s="3"/>
      <c r="W744" s="3"/>
      <c r="X744" s="9"/>
      <c r="Y744" s="10"/>
      <c r="Z744" s="2"/>
      <c r="AA744" s="10"/>
      <c r="AB744" s="7"/>
      <c r="AC744" s="8"/>
      <c r="AD744" s="7"/>
      <c r="AE744" s="3"/>
      <c r="AF744" s="3"/>
      <c r="AG744" s="9"/>
      <c r="AH744" s="10"/>
      <c r="AI744" s="2"/>
      <c r="AJ744" s="10"/>
    </row>
    <row r="745" spans="1:36" ht="14.35" x14ac:dyDescent="0.5">
      <c r="A745" s="7">
        <v>1489</v>
      </c>
      <c r="B745" s="8" t="s">
        <v>4113</v>
      </c>
      <c r="C745" s="7">
        <v>17251</v>
      </c>
      <c r="D745" s="3" t="s">
        <v>6002</v>
      </c>
      <c r="E745" s="3" t="s">
        <v>2</v>
      </c>
      <c r="F745" s="32">
        <f t="shared" si="38"/>
        <v>12</v>
      </c>
      <c r="G745" s="10">
        <f t="shared" si="39"/>
        <v>4.7919444444444448</v>
      </c>
      <c r="H745" s="32">
        <f t="shared" si="37"/>
        <v>1</v>
      </c>
      <c r="I745" s="10"/>
      <c r="J745" s="7"/>
      <c r="K745" s="8"/>
      <c r="L745" s="7"/>
      <c r="M745" s="3"/>
      <c r="N745" s="3"/>
      <c r="O745" s="11"/>
      <c r="P745" s="12"/>
      <c r="Q745" s="2"/>
      <c r="R745" s="10"/>
      <c r="S745" s="7"/>
      <c r="T745" s="8"/>
      <c r="U745" s="7"/>
      <c r="V745" s="3"/>
      <c r="W745" s="3"/>
      <c r="X745" s="9"/>
      <c r="Y745" s="10"/>
      <c r="Z745" s="2"/>
      <c r="AA745" s="10"/>
      <c r="AB745" s="7"/>
      <c r="AC745" s="8"/>
      <c r="AD745" s="7"/>
      <c r="AE745" s="3"/>
      <c r="AF745" s="3"/>
      <c r="AG745" s="9"/>
      <c r="AH745" s="10"/>
      <c r="AI745" s="2"/>
      <c r="AJ745" s="10"/>
    </row>
    <row r="746" spans="1:36" ht="14.35" x14ac:dyDescent="0.5">
      <c r="A746" s="7">
        <v>1489</v>
      </c>
      <c r="B746" s="8" t="s">
        <v>4116</v>
      </c>
      <c r="C746" s="7">
        <v>16610</v>
      </c>
      <c r="D746" s="3" t="s">
        <v>6002</v>
      </c>
      <c r="E746" s="3" t="s">
        <v>2</v>
      </c>
      <c r="F746" s="32">
        <f t="shared" si="38"/>
        <v>12</v>
      </c>
      <c r="G746" s="10">
        <f t="shared" si="39"/>
        <v>4.6138888888888889</v>
      </c>
      <c r="H746" s="32">
        <f t="shared" si="37"/>
        <v>1</v>
      </c>
      <c r="I746" s="10"/>
      <c r="J746" s="7"/>
      <c r="K746" s="8"/>
      <c r="L746" s="7"/>
      <c r="M746" s="3"/>
      <c r="N746" s="3"/>
      <c r="O746" s="11"/>
      <c r="P746" s="12"/>
      <c r="Q746" s="2"/>
      <c r="R746" s="10"/>
      <c r="S746" s="7"/>
      <c r="T746" s="8"/>
      <c r="U746" s="7"/>
      <c r="V746" s="3"/>
      <c r="W746" s="3"/>
      <c r="X746" s="9"/>
      <c r="Y746" s="10"/>
      <c r="Z746" s="2"/>
      <c r="AA746" s="10"/>
      <c r="AB746" s="7"/>
      <c r="AC746" s="8"/>
      <c r="AD746" s="7"/>
      <c r="AE746" s="3"/>
      <c r="AF746" s="3"/>
      <c r="AG746" s="9"/>
      <c r="AH746" s="10"/>
      <c r="AI746" s="2"/>
      <c r="AJ746" s="10"/>
    </row>
    <row r="747" spans="1:36" ht="14.35" x14ac:dyDescent="0.5">
      <c r="A747" s="7">
        <v>1489</v>
      </c>
      <c r="B747" s="8" t="s">
        <v>4119</v>
      </c>
      <c r="C747" s="7">
        <v>16951</v>
      </c>
      <c r="D747" s="3" t="s">
        <v>6002</v>
      </c>
      <c r="E747" s="3" t="s">
        <v>2</v>
      </c>
      <c r="F747" s="32">
        <f t="shared" si="38"/>
        <v>12</v>
      </c>
      <c r="G747" s="10">
        <f t="shared" si="39"/>
        <v>4.7086111111111109</v>
      </c>
      <c r="H747" s="32">
        <f t="shared" si="37"/>
        <v>1</v>
      </c>
      <c r="I747" s="10"/>
      <c r="J747" s="7"/>
      <c r="K747" s="8"/>
      <c r="L747" s="7"/>
      <c r="M747" s="3"/>
      <c r="N747" s="3"/>
      <c r="O747" s="11"/>
      <c r="P747" s="12"/>
      <c r="Q747" s="2"/>
      <c r="R747" s="10"/>
      <c r="S747" s="7"/>
      <c r="T747" s="8"/>
      <c r="U747" s="7"/>
      <c r="V747" s="3"/>
      <c r="W747" s="3"/>
      <c r="X747" s="9"/>
      <c r="Y747" s="10"/>
      <c r="Z747" s="2"/>
      <c r="AA747" s="10"/>
      <c r="AB747" s="7"/>
      <c r="AC747" s="8"/>
      <c r="AD747" s="7"/>
      <c r="AE747" s="3"/>
      <c r="AF747" s="3"/>
      <c r="AG747" s="9"/>
      <c r="AH747" s="10"/>
      <c r="AI747" s="2"/>
      <c r="AJ747" s="10"/>
    </row>
    <row r="748" spans="1:36" ht="14.35" x14ac:dyDescent="0.5">
      <c r="A748" s="7">
        <v>1489</v>
      </c>
      <c r="B748" s="8" t="s">
        <v>4122</v>
      </c>
      <c r="C748" s="7">
        <v>58736</v>
      </c>
      <c r="D748" s="3" t="s">
        <v>6002</v>
      </c>
      <c r="E748" s="3" t="s">
        <v>2</v>
      </c>
      <c r="F748" s="32">
        <f t="shared" si="38"/>
        <v>12</v>
      </c>
      <c r="G748" s="10">
        <f t="shared" si="39"/>
        <v>16.315555555555555</v>
      </c>
      <c r="H748" s="32">
        <f t="shared" si="37"/>
        <v>0</v>
      </c>
      <c r="I748" s="10"/>
      <c r="J748" s="7"/>
      <c r="K748" s="8"/>
      <c r="L748" s="7"/>
      <c r="M748" s="3"/>
      <c r="N748" s="3"/>
      <c r="O748" s="11"/>
      <c r="P748" s="12"/>
      <c r="Q748" s="2"/>
      <c r="R748" s="10"/>
      <c r="S748" s="7"/>
      <c r="T748" s="8"/>
      <c r="U748" s="7"/>
      <c r="V748" s="3"/>
      <c r="W748" s="3"/>
      <c r="X748" s="9"/>
      <c r="Y748" s="10"/>
      <c r="Z748" s="2"/>
      <c r="AA748" s="10"/>
      <c r="AB748" s="7"/>
      <c r="AC748" s="8"/>
      <c r="AD748" s="7"/>
      <c r="AE748" s="3"/>
      <c r="AF748" s="3"/>
      <c r="AG748" s="9"/>
      <c r="AH748" s="10"/>
      <c r="AI748" s="2"/>
      <c r="AJ748" s="10"/>
    </row>
    <row r="749" spans="1:36" ht="14.35" x14ac:dyDescent="0.5">
      <c r="A749" s="7">
        <v>1489</v>
      </c>
      <c r="B749" s="8" t="s">
        <v>4125</v>
      </c>
      <c r="C749" s="7">
        <v>16899</v>
      </c>
      <c r="D749" s="3" t="s">
        <v>6002</v>
      </c>
      <c r="E749" s="3" t="s">
        <v>2</v>
      </c>
      <c r="F749" s="32">
        <f t="shared" si="38"/>
        <v>12</v>
      </c>
      <c r="G749" s="10">
        <f t="shared" si="39"/>
        <v>4.6941666666666668</v>
      </c>
      <c r="H749" s="32">
        <f t="shared" si="37"/>
        <v>1</v>
      </c>
      <c r="I749" s="10"/>
      <c r="J749" s="7"/>
      <c r="K749" s="8"/>
      <c r="L749" s="7"/>
      <c r="M749" s="3"/>
      <c r="N749" s="3"/>
      <c r="O749" s="11"/>
      <c r="P749" s="12"/>
      <c r="Q749" s="2"/>
      <c r="R749" s="10"/>
      <c r="S749" s="7"/>
      <c r="T749" s="8"/>
      <c r="U749" s="7"/>
      <c r="V749" s="3"/>
      <c r="W749" s="3"/>
      <c r="X749" s="9"/>
      <c r="Y749" s="10"/>
      <c r="Z749" s="2"/>
      <c r="AA749" s="10"/>
      <c r="AB749" s="7"/>
      <c r="AC749" s="8"/>
      <c r="AD749" s="7"/>
      <c r="AE749" s="3"/>
      <c r="AF749" s="3"/>
      <c r="AG749" s="9"/>
      <c r="AH749" s="10"/>
      <c r="AI749" s="2"/>
      <c r="AJ749" s="10"/>
    </row>
    <row r="750" spans="1:36" ht="14.35" x14ac:dyDescent="0.5">
      <c r="A750" s="7">
        <v>1489</v>
      </c>
      <c r="B750" s="8" t="s">
        <v>4128</v>
      </c>
      <c r="C750" s="7">
        <v>13560</v>
      </c>
      <c r="D750" s="3" t="s">
        <v>6002</v>
      </c>
      <c r="E750" s="3" t="s">
        <v>2</v>
      </c>
      <c r="F750" s="32">
        <f t="shared" si="38"/>
        <v>12</v>
      </c>
      <c r="G750" s="10">
        <f t="shared" si="39"/>
        <v>3.7666666666666666</v>
      </c>
      <c r="H750" s="32">
        <f t="shared" si="37"/>
        <v>1</v>
      </c>
      <c r="I750" s="10"/>
      <c r="J750" s="7"/>
      <c r="K750" s="8"/>
      <c r="L750" s="7"/>
      <c r="M750" s="3"/>
      <c r="N750" s="3"/>
      <c r="O750" s="11"/>
      <c r="P750" s="12"/>
      <c r="Q750" s="2"/>
      <c r="R750" s="10"/>
      <c r="S750" s="7"/>
      <c r="T750" s="8"/>
      <c r="U750" s="7"/>
      <c r="V750" s="3"/>
      <c r="W750" s="3"/>
      <c r="X750" s="9"/>
      <c r="Y750" s="10"/>
      <c r="Z750" s="2"/>
      <c r="AA750" s="10"/>
      <c r="AB750" s="7"/>
      <c r="AC750" s="8"/>
      <c r="AD750" s="7"/>
      <c r="AE750" s="3"/>
      <c r="AF750" s="3"/>
      <c r="AG750" s="9"/>
      <c r="AH750" s="10"/>
      <c r="AI750" s="2"/>
      <c r="AJ750" s="10"/>
    </row>
    <row r="751" spans="1:36" ht="14.35" x14ac:dyDescent="0.5">
      <c r="A751" s="7">
        <v>1489</v>
      </c>
      <c r="B751" s="8" t="s">
        <v>4131</v>
      </c>
      <c r="C751" s="7">
        <v>14879</v>
      </c>
      <c r="D751" s="3" t="s">
        <v>6002</v>
      </c>
      <c r="E751" s="3" t="s">
        <v>2</v>
      </c>
      <c r="F751" s="32">
        <f t="shared" si="38"/>
        <v>12</v>
      </c>
      <c r="G751" s="10">
        <f t="shared" si="39"/>
        <v>4.1330555555555559</v>
      </c>
      <c r="H751" s="32">
        <f t="shared" si="37"/>
        <v>1</v>
      </c>
      <c r="I751" s="10"/>
      <c r="J751" s="7"/>
      <c r="K751" s="8"/>
      <c r="L751" s="7"/>
      <c r="M751" s="3"/>
      <c r="N751" s="3"/>
      <c r="O751" s="11"/>
      <c r="P751" s="12"/>
      <c r="Q751" s="2"/>
      <c r="R751" s="10"/>
      <c r="S751" s="7"/>
      <c r="T751" s="8"/>
      <c r="U751" s="7"/>
      <c r="V751" s="3"/>
      <c r="W751" s="3"/>
      <c r="X751" s="9"/>
      <c r="Y751" s="10"/>
      <c r="Z751" s="2"/>
      <c r="AA751" s="10"/>
      <c r="AB751" s="7"/>
      <c r="AC751" s="8"/>
      <c r="AD751" s="7"/>
      <c r="AE751" s="3"/>
      <c r="AF751" s="3"/>
      <c r="AG751" s="9"/>
      <c r="AH751" s="10"/>
      <c r="AI751" s="2"/>
      <c r="AJ751" s="10"/>
    </row>
    <row r="752" spans="1:36" ht="14.35" x14ac:dyDescent="0.5">
      <c r="A752" s="7">
        <v>1489</v>
      </c>
      <c r="B752" s="8" t="s">
        <v>4134</v>
      </c>
      <c r="C752" s="7">
        <v>24700</v>
      </c>
      <c r="D752" s="3" t="s">
        <v>6002</v>
      </c>
      <c r="E752" s="3" t="s">
        <v>2</v>
      </c>
      <c r="F752" s="32">
        <f t="shared" si="38"/>
        <v>12</v>
      </c>
      <c r="G752" s="10">
        <f t="shared" si="39"/>
        <v>6.8611111111111107</v>
      </c>
      <c r="H752" s="32">
        <f t="shared" si="37"/>
        <v>1</v>
      </c>
      <c r="I752" s="10"/>
      <c r="J752" s="7"/>
      <c r="K752" s="8"/>
      <c r="L752" s="7"/>
      <c r="M752" s="3"/>
      <c r="N752" s="3"/>
      <c r="O752" s="11"/>
      <c r="P752" s="12"/>
      <c r="Q752" s="2"/>
      <c r="R752" s="10"/>
      <c r="S752" s="7"/>
      <c r="T752" s="8"/>
      <c r="U752" s="7"/>
      <c r="V752" s="3"/>
      <c r="W752" s="3"/>
      <c r="X752" s="9"/>
      <c r="Y752" s="10"/>
      <c r="Z752" s="2"/>
      <c r="AA752" s="10"/>
      <c r="AB752" s="7"/>
      <c r="AC752" s="8"/>
      <c r="AD752" s="7"/>
      <c r="AE752" s="3"/>
      <c r="AF752" s="3"/>
      <c r="AG752" s="9"/>
      <c r="AH752" s="10"/>
      <c r="AI752" s="2"/>
      <c r="AJ752" s="10"/>
    </row>
    <row r="753" spans="1:36" ht="14.35" x14ac:dyDescent="0.5">
      <c r="A753" s="7">
        <v>1489</v>
      </c>
      <c r="B753" s="8" t="s">
        <v>4137</v>
      </c>
      <c r="C753" s="7">
        <v>20619</v>
      </c>
      <c r="D753" s="3" t="s">
        <v>6002</v>
      </c>
      <c r="E753" s="3" t="s">
        <v>2</v>
      </c>
      <c r="F753" s="32">
        <f t="shared" si="38"/>
        <v>12</v>
      </c>
      <c r="G753" s="10">
        <f t="shared" si="39"/>
        <v>5.7275</v>
      </c>
      <c r="H753" s="32">
        <f t="shared" si="37"/>
        <v>1</v>
      </c>
      <c r="I753" s="10"/>
      <c r="J753" s="7"/>
      <c r="K753" s="8"/>
      <c r="L753" s="7"/>
      <c r="M753" s="3"/>
      <c r="N753" s="3"/>
      <c r="O753" s="11"/>
      <c r="P753" s="12"/>
      <c r="Q753" s="2"/>
      <c r="R753" s="10"/>
      <c r="S753" s="7"/>
      <c r="T753" s="8"/>
      <c r="U753" s="7"/>
      <c r="V753" s="3"/>
      <c r="W753" s="3"/>
      <c r="X753" s="9"/>
      <c r="Y753" s="10"/>
      <c r="Z753" s="2"/>
      <c r="AA753" s="10"/>
      <c r="AB753" s="7"/>
      <c r="AC753" s="8"/>
      <c r="AD753" s="7"/>
      <c r="AE753" s="3"/>
      <c r="AF753" s="3"/>
      <c r="AG753" s="9"/>
      <c r="AH753" s="10"/>
      <c r="AI753" s="2"/>
      <c r="AJ753" s="10"/>
    </row>
    <row r="754" spans="1:36" ht="14.35" x14ac:dyDescent="0.5">
      <c r="A754" s="7">
        <v>1489</v>
      </c>
      <c r="B754" s="8" t="s">
        <v>4140</v>
      </c>
      <c r="C754" s="7">
        <v>17218</v>
      </c>
      <c r="D754" s="3" t="s">
        <v>6002</v>
      </c>
      <c r="E754" s="3" t="s">
        <v>2</v>
      </c>
      <c r="F754" s="32">
        <f t="shared" si="38"/>
        <v>12</v>
      </c>
      <c r="G754" s="10">
        <f t="shared" si="39"/>
        <v>4.7827777777777776</v>
      </c>
      <c r="H754" s="32">
        <f t="shared" si="37"/>
        <v>1</v>
      </c>
      <c r="I754" s="10"/>
      <c r="J754" s="7"/>
      <c r="K754" s="8"/>
      <c r="L754" s="7"/>
      <c r="M754" s="3"/>
      <c r="N754" s="3"/>
      <c r="O754" s="11"/>
      <c r="P754" s="12"/>
      <c r="Q754" s="2"/>
      <c r="R754" s="10"/>
      <c r="S754" s="7"/>
      <c r="T754" s="8"/>
      <c r="U754" s="7"/>
      <c r="V754" s="3"/>
      <c r="W754" s="3"/>
      <c r="X754" s="9"/>
      <c r="Y754" s="10"/>
      <c r="Z754" s="2"/>
      <c r="AA754" s="10"/>
      <c r="AB754" s="7"/>
      <c r="AC754" s="8"/>
      <c r="AD754" s="7"/>
      <c r="AE754" s="3"/>
      <c r="AF754" s="3"/>
      <c r="AG754" s="9"/>
      <c r="AH754" s="10"/>
      <c r="AI754" s="2"/>
      <c r="AJ754" s="10"/>
    </row>
    <row r="755" spans="1:36" ht="14.35" x14ac:dyDescent="0.5">
      <c r="A755" s="7">
        <v>1489</v>
      </c>
      <c r="B755" s="8" t="s">
        <v>4143</v>
      </c>
      <c r="C755" s="7">
        <v>14319</v>
      </c>
      <c r="D755" s="3" t="s">
        <v>6002</v>
      </c>
      <c r="E755" s="3" t="s">
        <v>2</v>
      </c>
      <c r="F755" s="32">
        <f t="shared" si="38"/>
        <v>12</v>
      </c>
      <c r="G755" s="10">
        <f t="shared" si="39"/>
        <v>3.9775</v>
      </c>
      <c r="H755" s="32">
        <f t="shared" si="37"/>
        <v>1</v>
      </c>
      <c r="I755" s="10"/>
      <c r="J755" s="7"/>
      <c r="K755" s="8"/>
      <c r="L755" s="7"/>
      <c r="M755" s="3"/>
      <c r="N755" s="3"/>
      <c r="O755" s="11"/>
      <c r="P755" s="12"/>
      <c r="Q755" s="2"/>
      <c r="R755" s="10"/>
      <c r="S755" s="7"/>
      <c r="T755" s="8"/>
      <c r="U755" s="7"/>
      <c r="V755" s="3"/>
      <c r="W755" s="3"/>
      <c r="X755" s="9"/>
      <c r="Y755" s="10"/>
      <c r="Z755" s="2"/>
      <c r="AA755" s="10"/>
      <c r="AB755" s="7"/>
      <c r="AC755" s="8"/>
      <c r="AD755" s="7"/>
      <c r="AE755" s="3"/>
      <c r="AF755" s="3"/>
      <c r="AG755" s="9"/>
      <c r="AH755" s="10"/>
      <c r="AI755" s="2"/>
      <c r="AJ755" s="10"/>
    </row>
    <row r="756" spans="1:36" ht="14.35" x14ac:dyDescent="0.5">
      <c r="A756" s="7">
        <v>1489</v>
      </c>
      <c r="B756" s="8" t="s">
        <v>4146</v>
      </c>
      <c r="C756" s="7">
        <v>13980</v>
      </c>
      <c r="D756" s="3" t="s">
        <v>6002</v>
      </c>
      <c r="E756" s="3" t="s">
        <v>2</v>
      </c>
      <c r="F756" s="32">
        <f t="shared" si="38"/>
        <v>12</v>
      </c>
      <c r="G756" s="10">
        <f t="shared" si="39"/>
        <v>3.8833333333333333</v>
      </c>
      <c r="H756" s="32">
        <f t="shared" ref="H756:H793" si="40">IF(G756&lt;=F756,1,0)</f>
        <v>1</v>
      </c>
      <c r="I756" s="10"/>
      <c r="J756" s="7"/>
      <c r="K756" s="8"/>
      <c r="L756" s="7"/>
      <c r="M756" s="3"/>
      <c r="N756" s="3"/>
      <c r="O756" s="11"/>
      <c r="P756" s="12"/>
      <c r="Q756" s="2"/>
      <c r="R756" s="10"/>
      <c r="S756" s="7"/>
      <c r="T756" s="8"/>
      <c r="U756" s="7"/>
      <c r="V756" s="3"/>
      <c r="W756" s="3"/>
      <c r="X756" s="9"/>
      <c r="Y756" s="10"/>
      <c r="Z756" s="2"/>
      <c r="AA756" s="10"/>
      <c r="AB756" s="7"/>
      <c r="AC756" s="8"/>
      <c r="AD756" s="7"/>
      <c r="AE756" s="3"/>
      <c r="AF756" s="3"/>
      <c r="AG756" s="9"/>
      <c r="AH756" s="10"/>
      <c r="AI756" s="2"/>
      <c r="AJ756" s="10"/>
    </row>
    <row r="757" spans="1:36" ht="14.35" x14ac:dyDescent="0.5">
      <c r="A757" s="7">
        <v>1489</v>
      </c>
      <c r="B757" s="8" t="s">
        <v>4149</v>
      </c>
      <c r="C757" s="7">
        <v>16779</v>
      </c>
      <c r="D757" s="3" t="s">
        <v>6002</v>
      </c>
      <c r="E757" s="3" t="s">
        <v>2</v>
      </c>
      <c r="F757" s="32">
        <f t="shared" si="38"/>
        <v>12</v>
      </c>
      <c r="G757" s="10">
        <f t="shared" si="39"/>
        <v>4.6608333333333336</v>
      </c>
      <c r="H757" s="32">
        <f t="shared" si="40"/>
        <v>1</v>
      </c>
      <c r="I757" s="10"/>
      <c r="J757" s="7"/>
      <c r="K757" s="8"/>
      <c r="L757" s="7"/>
      <c r="M757" s="3"/>
      <c r="N757" s="3"/>
      <c r="O757" s="11"/>
      <c r="P757" s="12"/>
      <c r="Q757" s="2"/>
      <c r="R757" s="10"/>
      <c r="S757" s="7"/>
      <c r="T757" s="8"/>
      <c r="U757" s="7"/>
      <c r="V757" s="3"/>
      <c r="W757" s="3"/>
      <c r="X757" s="9"/>
      <c r="Y757" s="10"/>
      <c r="Z757" s="2"/>
      <c r="AA757" s="10"/>
      <c r="AB757" s="7"/>
      <c r="AC757" s="8"/>
      <c r="AD757" s="7"/>
      <c r="AE757" s="3"/>
      <c r="AF757" s="3"/>
      <c r="AG757" s="9"/>
      <c r="AH757" s="10"/>
      <c r="AI757" s="2"/>
      <c r="AJ757" s="10"/>
    </row>
    <row r="758" spans="1:36" ht="14.35" x14ac:dyDescent="0.5">
      <c r="A758" s="7">
        <v>1489</v>
      </c>
      <c r="B758" s="8" t="s">
        <v>4152</v>
      </c>
      <c r="C758" s="7">
        <v>19661</v>
      </c>
      <c r="D758" s="3" t="s">
        <v>6002</v>
      </c>
      <c r="E758" s="3" t="s">
        <v>2</v>
      </c>
      <c r="F758" s="32">
        <f t="shared" si="38"/>
        <v>12</v>
      </c>
      <c r="G758" s="10">
        <f t="shared" si="39"/>
        <v>5.4613888888888891</v>
      </c>
      <c r="H758" s="32">
        <f t="shared" si="40"/>
        <v>1</v>
      </c>
      <c r="I758" s="10"/>
      <c r="J758" s="7"/>
      <c r="K758" s="8"/>
      <c r="L758" s="7"/>
      <c r="M758" s="3"/>
      <c r="N758" s="3"/>
      <c r="O758" s="11"/>
      <c r="P758" s="12"/>
      <c r="Q758" s="2"/>
      <c r="R758" s="10"/>
      <c r="S758" s="7"/>
      <c r="T758" s="8"/>
      <c r="U758" s="7"/>
      <c r="V758" s="3"/>
      <c r="W758" s="3"/>
      <c r="X758" s="9"/>
      <c r="Y758" s="10"/>
      <c r="Z758" s="2"/>
      <c r="AA758" s="10"/>
      <c r="AB758" s="7"/>
      <c r="AC758" s="8"/>
      <c r="AD758" s="7"/>
      <c r="AE758" s="3"/>
      <c r="AF758" s="3"/>
      <c r="AG758" s="9"/>
      <c r="AH758" s="10"/>
      <c r="AI758" s="2"/>
      <c r="AJ758" s="10"/>
    </row>
    <row r="759" spans="1:36" ht="14.35" x14ac:dyDescent="0.5">
      <c r="A759" s="7">
        <v>1489</v>
      </c>
      <c r="B759" s="8" t="s">
        <v>4155</v>
      </c>
      <c r="C759" s="7">
        <v>18299</v>
      </c>
      <c r="D759" s="3" t="s">
        <v>6002</v>
      </c>
      <c r="E759" s="3" t="s">
        <v>2</v>
      </c>
      <c r="F759" s="32">
        <f t="shared" si="38"/>
        <v>12</v>
      </c>
      <c r="G759" s="10">
        <f t="shared" si="39"/>
        <v>5.0830555555555552</v>
      </c>
      <c r="H759" s="32">
        <f t="shared" si="40"/>
        <v>1</v>
      </c>
      <c r="I759" s="10"/>
      <c r="J759" s="7"/>
      <c r="K759" s="8"/>
      <c r="L759" s="7"/>
      <c r="M759" s="3"/>
      <c r="N759" s="3"/>
      <c r="O759" s="11"/>
      <c r="P759" s="12"/>
      <c r="Q759" s="2"/>
      <c r="R759" s="10"/>
      <c r="S759" s="7"/>
      <c r="T759" s="8"/>
      <c r="U759" s="7"/>
      <c r="V759" s="3"/>
      <c r="W759" s="3"/>
      <c r="X759" s="9"/>
      <c r="Y759" s="10"/>
      <c r="Z759" s="2"/>
      <c r="AA759" s="10"/>
      <c r="AB759" s="7"/>
      <c r="AC759" s="8"/>
      <c r="AD759" s="7"/>
      <c r="AE759" s="3"/>
      <c r="AF759" s="3"/>
      <c r="AG759" s="9"/>
      <c r="AH759" s="10"/>
      <c r="AI759" s="2"/>
      <c r="AJ759" s="10"/>
    </row>
    <row r="760" spans="1:36" ht="14.35" x14ac:dyDescent="0.5">
      <c r="A760" s="7">
        <v>1524</v>
      </c>
      <c r="B760" s="8" t="s">
        <v>133</v>
      </c>
      <c r="C760" s="7">
        <v>22956</v>
      </c>
      <c r="D760" s="3" t="s">
        <v>6002</v>
      </c>
      <c r="E760" s="3" t="s">
        <v>2</v>
      </c>
      <c r="F760" s="32">
        <f t="shared" si="38"/>
        <v>12</v>
      </c>
      <c r="G760" s="10">
        <f t="shared" si="39"/>
        <v>6.3766666666666669</v>
      </c>
      <c r="H760" s="32">
        <f t="shared" si="40"/>
        <v>1</v>
      </c>
      <c r="I760" s="10"/>
      <c r="J760" s="7"/>
      <c r="K760" s="8"/>
      <c r="L760" s="7"/>
      <c r="M760" s="3"/>
      <c r="N760" s="3"/>
      <c r="O760" s="11"/>
      <c r="P760" s="12"/>
      <c r="Q760" s="2"/>
      <c r="R760" s="10"/>
      <c r="S760" s="7"/>
      <c r="T760" s="8"/>
      <c r="U760" s="7"/>
      <c r="V760" s="3"/>
      <c r="W760" s="3"/>
      <c r="X760" s="9"/>
      <c r="Y760" s="10"/>
      <c r="Z760" s="2"/>
      <c r="AA760" s="10"/>
      <c r="AB760" s="7"/>
      <c r="AC760" s="8"/>
      <c r="AD760" s="7"/>
      <c r="AE760" s="3"/>
      <c r="AF760" s="3"/>
      <c r="AG760" s="9"/>
      <c r="AH760" s="10"/>
      <c r="AI760" s="2"/>
      <c r="AJ760" s="10"/>
    </row>
    <row r="761" spans="1:36" ht="14.35" x14ac:dyDescent="0.5">
      <c r="A761" s="7">
        <v>1524</v>
      </c>
      <c r="B761" s="8" t="s">
        <v>3862</v>
      </c>
      <c r="C761" s="7">
        <v>16931</v>
      </c>
      <c r="D761" s="3" t="s">
        <v>6002</v>
      </c>
      <c r="E761" s="3" t="s">
        <v>2</v>
      </c>
      <c r="F761" s="32">
        <f t="shared" si="38"/>
        <v>12</v>
      </c>
      <c r="G761" s="10">
        <f t="shared" si="39"/>
        <v>4.7030555555555553</v>
      </c>
      <c r="H761" s="32">
        <f t="shared" si="40"/>
        <v>1</v>
      </c>
      <c r="I761" s="10"/>
      <c r="J761" s="7"/>
      <c r="K761" s="8"/>
      <c r="L761" s="7"/>
      <c r="M761" s="3"/>
      <c r="N761" s="3"/>
      <c r="O761" s="11"/>
      <c r="P761" s="12"/>
      <c r="Q761" s="2"/>
      <c r="R761" s="10"/>
      <c r="S761" s="7"/>
      <c r="T761" s="8"/>
      <c r="U761" s="7"/>
      <c r="V761" s="3"/>
      <c r="W761" s="3"/>
      <c r="X761" s="9"/>
      <c r="Y761" s="10"/>
      <c r="Z761" s="2"/>
      <c r="AA761" s="10"/>
      <c r="AB761" s="7"/>
      <c r="AC761" s="8"/>
      <c r="AD761" s="7"/>
      <c r="AE761" s="3"/>
      <c r="AF761" s="3"/>
      <c r="AG761" s="9"/>
      <c r="AH761" s="10"/>
      <c r="AI761" s="2"/>
      <c r="AJ761" s="10"/>
    </row>
    <row r="762" spans="1:36" ht="14.35" x14ac:dyDescent="0.5">
      <c r="A762" s="7">
        <v>1524</v>
      </c>
      <c r="B762" s="8" t="s">
        <v>3865</v>
      </c>
      <c r="C762" s="7">
        <v>14710</v>
      </c>
      <c r="D762" s="3" t="s">
        <v>6002</v>
      </c>
      <c r="E762" s="3" t="s">
        <v>2</v>
      </c>
      <c r="F762" s="32">
        <f t="shared" si="38"/>
        <v>12</v>
      </c>
      <c r="G762" s="10">
        <f t="shared" si="39"/>
        <v>4.0861111111111112</v>
      </c>
      <c r="H762" s="32">
        <f t="shared" si="40"/>
        <v>1</v>
      </c>
      <c r="I762" s="10"/>
      <c r="J762" s="7"/>
      <c r="K762" s="8"/>
      <c r="L762" s="7"/>
      <c r="M762" s="3"/>
      <c r="N762" s="3"/>
      <c r="O762" s="11"/>
      <c r="P762" s="12"/>
      <c r="Q762" s="2"/>
      <c r="R762" s="10"/>
      <c r="S762" s="7"/>
      <c r="T762" s="8"/>
      <c r="U762" s="7"/>
      <c r="V762" s="3"/>
      <c r="W762" s="3"/>
      <c r="X762" s="9"/>
      <c r="Y762" s="10"/>
      <c r="Z762" s="2"/>
      <c r="AA762" s="10"/>
      <c r="AB762" s="7"/>
      <c r="AC762" s="8"/>
      <c r="AD762" s="7"/>
      <c r="AE762" s="3"/>
      <c r="AF762" s="3"/>
      <c r="AG762" s="9"/>
      <c r="AH762" s="10"/>
      <c r="AI762" s="2"/>
      <c r="AJ762" s="10"/>
    </row>
    <row r="763" spans="1:36" ht="14.35" x14ac:dyDescent="0.5">
      <c r="A763" s="7">
        <v>1524</v>
      </c>
      <c r="B763" s="8" t="s">
        <v>3868</v>
      </c>
      <c r="C763" s="7">
        <v>15410</v>
      </c>
      <c r="D763" s="3" t="s">
        <v>6002</v>
      </c>
      <c r="E763" s="3" t="s">
        <v>2</v>
      </c>
      <c r="F763" s="32">
        <f t="shared" si="38"/>
        <v>12</v>
      </c>
      <c r="G763" s="10">
        <f t="shared" si="39"/>
        <v>4.2805555555555559</v>
      </c>
      <c r="H763" s="32">
        <f t="shared" si="40"/>
        <v>1</v>
      </c>
      <c r="I763" s="10"/>
      <c r="J763" s="7"/>
      <c r="K763" s="8"/>
      <c r="L763" s="7"/>
      <c r="M763" s="3"/>
      <c r="N763" s="3"/>
      <c r="O763" s="11"/>
      <c r="P763" s="12"/>
      <c r="Q763" s="2"/>
      <c r="R763" s="10"/>
      <c r="S763" s="7"/>
      <c r="T763" s="8"/>
      <c r="U763" s="7"/>
      <c r="V763" s="3"/>
      <c r="W763" s="3"/>
      <c r="X763" s="9"/>
      <c r="Y763" s="10"/>
      <c r="Z763" s="2"/>
      <c r="AA763" s="10"/>
      <c r="AB763" s="7"/>
      <c r="AC763" s="8"/>
      <c r="AD763" s="7"/>
      <c r="AE763" s="3"/>
      <c r="AF763" s="3"/>
      <c r="AG763" s="9"/>
      <c r="AH763" s="10"/>
      <c r="AI763" s="2"/>
      <c r="AJ763" s="10"/>
    </row>
    <row r="764" spans="1:36" ht="14.35" x14ac:dyDescent="0.5">
      <c r="A764" s="7">
        <v>1524</v>
      </c>
      <c r="B764" s="8" t="s">
        <v>3871</v>
      </c>
      <c r="C764" s="7">
        <v>16070</v>
      </c>
      <c r="D764" s="3" t="s">
        <v>6002</v>
      </c>
      <c r="E764" s="3" t="s">
        <v>2</v>
      </c>
      <c r="F764" s="32">
        <f t="shared" si="38"/>
        <v>12</v>
      </c>
      <c r="G764" s="10">
        <f t="shared" si="39"/>
        <v>4.4638888888888886</v>
      </c>
      <c r="H764" s="32">
        <f t="shared" si="40"/>
        <v>1</v>
      </c>
      <c r="I764" s="10"/>
      <c r="J764" s="7"/>
      <c r="K764" s="8"/>
      <c r="L764" s="7"/>
      <c r="M764" s="3"/>
      <c r="N764" s="3"/>
      <c r="O764" s="11"/>
      <c r="P764" s="12"/>
      <c r="Q764" s="2"/>
      <c r="R764" s="10"/>
      <c r="S764" s="7"/>
      <c r="T764" s="8"/>
      <c r="U764" s="7"/>
      <c r="V764" s="3"/>
      <c r="W764" s="3"/>
      <c r="X764" s="9"/>
      <c r="Y764" s="10"/>
      <c r="Z764" s="2"/>
      <c r="AA764" s="10"/>
      <c r="AB764" s="7"/>
      <c r="AC764" s="8"/>
      <c r="AD764" s="7"/>
      <c r="AE764" s="3"/>
      <c r="AF764" s="3"/>
      <c r="AG764" s="9"/>
      <c r="AH764" s="10"/>
      <c r="AI764" s="2"/>
      <c r="AJ764" s="10"/>
    </row>
    <row r="765" spans="1:36" ht="14.35" x14ac:dyDescent="0.5">
      <c r="A765" s="7">
        <v>1524</v>
      </c>
      <c r="B765" s="8" t="s">
        <v>3874</v>
      </c>
      <c r="C765" s="7">
        <v>23775</v>
      </c>
      <c r="D765" s="3" t="s">
        <v>6002</v>
      </c>
      <c r="E765" s="3" t="s">
        <v>2</v>
      </c>
      <c r="F765" s="32">
        <f t="shared" si="38"/>
        <v>12</v>
      </c>
      <c r="G765" s="10">
        <f t="shared" si="39"/>
        <v>6.604166666666667</v>
      </c>
      <c r="H765" s="32">
        <f t="shared" si="40"/>
        <v>1</v>
      </c>
      <c r="I765" s="10"/>
      <c r="J765" s="7"/>
      <c r="K765" s="8"/>
      <c r="L765" s="7"/>
      <c r="M765" s="3"/>
      <c r="N765" s="3"/>
      <c r="O765" s="11"/>
      <c r="P765" s="12"/>
      <c r="Q765" s="2"/>
      <c r="R765" s="10"/>
      <c r="S765" s="7"/>
      <c r="T765" s="8"/>
      <c r="U765" s="7"/>
      <c r="V765" s="3"/>
      <c r="W765" s="3"/>
      <c r="X765" s="9"/>
      <c r="Y765" s="10"/>
      <c r="Z765" s="2"/>
      <c r="AA765" s="10"/>
      <c r="AB765" s="7"/>
      <c r="AC765" s="8"/>
      <c r="AD765" s="7"/>
      <c r="AE765" s="3"/>
      <c r="AF765" s="3"/>
      <c r="AG765" s="9"/>
      <c r="AH765" s="10"/>
      <c r="AI765" s="2"/>
      <c r="AJ765" s="10"/>
    </row>
    <row r="766" spans="1:36" ht="14.35" x14ac:dyDescent="0.5">
      <c r="A766" s="7">
        <v>1524</v>
      </c>
      <c r="B766" s="8" t="s">
        <v>3877</v>
      </c>
      <c r="C766" s="7">
        <v>14876</v>
      </c>
      <c r="D766" s="3" t="s">
        <v>6002</v>
      </c>
      <c r="E766" s="3" t="s">
        <v>2</v>
      </c>
      <c r="F766" s="32">
        <f t="shared" si="38"/>
        <v>12</v>
      </c>
      <c r="G766" s="10">
        <f t="shared" si="39"/>
        <v>4.1322222222222225</v>
      </c>
      <c r="H766" s="32">
        <f t="shared" si="40"/>
        <v>1</v>
      </c>
      <c r="I766" s="10"/>
      <c r="J766" s="7"/>
      <c r="K766" s="8"/>
      <c r="L766" s="7"/>
      <c r="M766" s="3"/>
      <c r="N766" s="3"/>
      <c r="O766" s="11"/>
      <c r="P766" s="12"/>
      <c r="Q766" s="2"/>
      <c r="R766" s="10"/>
      <c r="S766" s="7"/>
      <c r="T766" s="8"/>
      <c r="U766" s="7"/>
      <c r="V766" s="3"/>
      <c r="W766" s="3"/>
      <c r="X766" s="9"/>
      <c r="Y766" s="10"/>
      <c r="Z766" s="2"/>
      <c r="AA766" s="10"/>
      <c r="AB766" s="7"/>
      <c r="AC766" s="8"/>
      <c r="AD766" s="7"/>
      <c r="AE766" s="3"/>
      <c r="AF766" s="3"/>
      <c r="AG766" s="9"/>
      <c r="AH766" s="10"/>
      <c r="AI766" s="2"/>
      <c r="AJ766" s="10"/>
    </row>
    <row r="767" spans="1:36" ht="14.35" x14ac:dyDescent="0.5">
      <c r="A767" s="7">
        <v>1524</v>
      </c>
      <c r="B767" s="8" t="s">
        <v>3880</v>
      </c>
      <c r="C767" s="7">
        <v>12435</v>
      </c>
      <c r="D767" s="3" t="s">
        <v>6002</v>
      </c>
      <c r="E767" s="3" t="s">
        <v>2</v>
      </c>
      <c r="F767" s="32">
        <f t="shared" si="38"/>
        <v>12</v>
      </c>
      <c r="G767" s="10">
        <f t="shared" si="39"/>
        <v>3.4541666666666666</v>
      </c>
      <c r="H767" s="32">
        <f t="shared" si="40"/>
        <v>1</v>
      </c>
      <c r="I767" s="10"/>
      <c r="J767" s="7"/>
      <c r="K767" s="8"/>
      <c r="L767" s="7"/>
      <c r="M767" s="3"/>
      <c r="N767" s="3"/>
      <c r="O767" s="11"/>
      <c r="P767" s="12"/>
      <c r="Q767" s="2"/>
      <c r="R767" s="10"/>
      <c r="S767" s="7"/>
      <c r="T767" s="8"/>
      <c r="U767" s="7"/>
      <c r="V767" s="3"/>
      <c r="W767" s="3"/>
      <c r="X767" s="9"/>
      <c r="Y767" s="10"/>
      <c r="Z767" s="2"/>
      <c r="AA767" s="10"/>
      <c r="AB767" s="7"/>
      <c r="AC767" s="8"/>
      <c r="AD767" s="7"/>
      <c r="AE767" s="3"/>
      <c r="AF767" s="3"/>
      <c r="AG767" s="9"/>
      <c r="AH767" s="10"/>
      <c r="AI767" s="2"/>
      <c r="AJ767" s="10"/>
    </row>
    <row r="768" spans="1:36" ht="14.35" x14ac:dyDescent="0.5">
      <c r="A768" s="7">
        <v>1524</v>
      </c>
      <c r="B768" s="8" t="s">
        <v>3883</v>
      </c>
      <c r="C768" s="7">
        <v>15635</v>
      </c>
      <c r="D768" s="3" t="s">
        <v>6002</v>
      </c>
      <c r="E768" s="3" t="s">
        <v>2</v>
      </c>
      <c r="F768" s="32">
        <f t="shared" si="38"/>
        <v>12</v>
      </c>
      <c r="G768" s="10">
        <f t="shared" si="39"/>
        <v>4.3430555555555559</v>
      </c>
      <c r="H768" s="32">
        <f t="shared" si="40"/>
        <v>1</v>
      </c>
      <c r="I768" s="10"/>
      <c r="J768" s="7"/>
      <c r="K768" s="8"/>
      <c r="L768" s="7"/>
      <c r="M768" s="3"/>
      <c r="N768" s="3"/>
      <c r="O768" s="11"/>
      <c r="P768" s="12"/>
      <c r="Q768" s="2"/>
      <c r="R768" s="10"/>
      <c r="S768" s="7"/>
      <c r="T768" s="8"/>
      <c r="U768" s="7"/>
      <c r="V768" s="3"/>
      <c r="W768" s="3"/>
      <c r="X768" s="9"/>
      <c r="Y768" s="10"/>
      <c r="Z768" s="2"/>
      <c r="AA768" s="10"/>
      <c r="AB768" s="7"/>
      <c r="AC768" s="8"/>
      <c r="AD768" s="7"/>
      <c r="AE768" s="3"/>
      <c r="AF768" s="3"/>
      <c r="AG768" s="9"/>
      <c r="AH768" s="10"/>
      <c r="AI768" s="2"/>
      <c r="AJ768" s="10"/>
    </row>
    <row r="769" spans="1:36" ht="14.35" x14ac:dyDescent="0.5">
      <c r="A769" s="7">
        <v>1524</v>
      </c>
      <c r="B769" s="8" t="s">
        <v>3886</v>
      </c>
      <c r="C769" s="7">
        <v>13349</v>
      </c>
      <c r="D769" s="3" t="s">
        <v>6002</v>
      </c>
      <c r="E769" s="3" t="s">
        <v>2</v>
      </c>
      <c r="F769" s="32">
        <f t="shared" si="38"/>
        <v>12</v>
      </c>
      <c r="G769" s="10">
        <f t="shared" si="39"/>
        <v>3.7080555555555557</v>
      </c>
      <c r="H769" s="32">
        <f t="shared" si="40"/>
        <v>1</v>
      </c>
      <c r="I769" s="10"/>
      <c r="J769" s="7"/>
      <c r="K769" s="8"/>
      <c r="L769" s="7"/>
      <c r="M769" s="3"/>
      <c r="N769" s="3"/>
      <c r="O769" s="11"/>
      <c r="P769" s="12"/>
      <c r="Q769" s="2"/>
      <c r="R769" s="10"/>
      <c r="S769" s="7"/>
      <c r="T769" s="8"/>
      <c r="U769" s="7"/>
      <c r="V769" s="3"/>
      <c r="W769" s="3"/>
      <c r="X769" s="9"/>
      <c r="Y769" s="10"/>
      <c r="Z769" s="2"/>
      <c r="AA769" s="10"/>
      <c r="AB769" s="7"/>
      <c r="AC769" s="8"/>
      <c r="AD769" s="7"/>
      <c r="AE769" s="3"/>
      <c r="AF769" s="3"/>
      <c r="AG769" s="9"/>
      <c r="AH769" s="10"/>
      <c r="AI769" s="2"/>
      <c r="AJ769" s="10"/>
    </row>
    <row r="770" spans="1:36" ht="14.35" x14ac:dyDescent="0.5">
      <c r="A770" s="7">
        <v>1524</v>
      </c>
      <c r="B770" s="8" t="s">
        <v>3889</v>
      </c>
      <c r="C770" s="7">
        <v>13209</v>
      </c>
      <c r="D770" s="3" t="s">
        <v>6002</v>
      </c>
      <c r="E770" s="3" t="s">
        <v>2</v>
      </c>
      <c r="F770" s="32">
        <f t="shared" si="38"/>
        <v>12</v>
      </c>
      <c r="G770" s="10">
        <f t="shared" si="39"/>
        <v>3.6691666666666665</v>
      </c>
      <c r="H770" s="32">
        <f t="shared" si="40"/>
        <v>1</v>
      </c>
      <c r="I770" s="10"/>
      <c r="J770" s="7"/>
      <c r="K770" s="8"/>
      <c r="L770" s="7"/>
      <c r="M770" s="3"/>
      <c r="N770" s="3"/>
      <c r="O770" s="11"/>
      <c r="P770" s="12"/>
      <c r="Q770" s="2"/>
      <c r="R770" s="10"/>
      <c r="S770" s="7"/>
      <c r="T770" s="8"/>
      <c r="U770" s="7"/>
      <c r="V770" s="3"/>
      <c r="W770" s="3"/>
      <c r="X770" s="9"/>
      <c r="Y770" s="10"/>
      <c r="Z770" s="2"/>
      <c r="AA770" s="10"/>
      <c r="AB770" s="7"/>
      <c r="AC770" s="8"/>
      <c r="AD770" s="7"/>
      <c r="AE770" s="3"/>
      <c r="AF770" s="3"/>
      <c r="AG770" s="9"/>
      <c r="AH770" s="10"/>
      <c r="AI770" s="2"/>
      <c r="AJ770" s="10"/>
    </row>
    <row r="771" spans="1:36" ht="14.35" x14ac:dyDescent="0.5">
      <c r="A771" s="7">
        <v>1524</v>
      </c>
      <c r="B771" s="8" t="s">
        <v>3892</v>
      </c>
      <c r="C771" s="7">
        <v>14312</v>
      </c>
      <c r="D771" s="3" t="s">
        <v>6002</v>
      </c>
      <c r="E771" s="3" t="s">
        <v>2</v>
      </c>
      <c r="F771" s="32">
        <f t="shared" ref="F771:F834" si="41">IF(E771="P0",9,IF(E771="P1",11,12))</f>
        <v>12</v>
      </c>
      <c r="G771" s="10">
        <f t="shared" ref="G771:G834" si="42">C771/3600</f>
        <v>3.9755555555555557</v>
      </c>
      <c r="H771" s="32">
        <f t="shared" si="40"/>
        <v>1</v>
      </c>
      <c r="I771" s="10"/>
      <c r="J771" s="7"/>
      <c r="K771" s="8"/>
      <c r="L771" s="7"/>
      <c r="M771" s="3"/>
      <c r="N771" s="3"/>
      <c r="O771" s="11"/>
      <c r="P771" s="12"/>
      <c r="Q771" s="2"/>
      <c r="R771" s="10"/>
      <c r="S771" s="7"/>
      <c r="T771" s="8"/>
      <c r="U771" s="7"/>
      <c r="V771" s="3"/>
      <c r="W771" s="3"/>
      <c r="X771" s="9"/>
      <c r="Y771" s="10"/>
      <c r="Z771" s="2"/>
      <c r="AA771" s="10"/>
      <c r="AB771" s="7"/>
      <c r="AC771" s="8"/>
      <c r="AD771" s="7"/>
      <c r="AE771" s="3"/>
      <c r="AF771" s="3"/>
      <c r="AG771" s="9"/>
      <c r="AH771" s="10"/>
      <c r="AI771" s="2"/>
      <c r="AJ771" s="10"/>
    </row>
    <row r="772" spans="1:36" ht="14.35" x14ac:dyDescent="0.5">
      <c r="A772" s="7">
        <v>1524</v>
      </c>
      <c r="B772" s="8" t="s">
        <v>3895</v>
      </c>
      <c r="C772" s="7">
        <v>19530</v>
      </c>
      <c r="D772" s="3" t="s">
        <v>6002</v>
      </c>
      <c r="E772" s="3" t="s">
        <v>2</v>
      </c>
      <c r="F772" s="32">
        <f t="shared" si="41"/>
        <v>12</v>
      </c>
      <c r="G772" s="10">
        <f t="shared" si="42"/>
        <v>5.4249999999999998</v>
      </c>
      <c r="H772" s="32">
        <f t="shared" si="40"/>
        <v>1</v>
      </c>
      <c r="I772" s="10"/>
      <c r="J772" s="7"/>
      <c r="K772" s="8"/>
      <c r="L772" s="7"/>
      <c r="M772" s="3"/>
      <c r="N772" s="3"/>
      <c r="O772" s="11"/>
      <c r="P772" s="12"/>
      <c r="Q772" s="2"/>
      <c r="R772" s="10"/>
      <c r="S772" s="7"/>
      <c r="T772" s="8"/>
      <c r="U772" s="7"/>
      <c r="V772" s="3"/>
      <c r="W772" s="3"/>
      <c r="X772" s="9"/>
      <c r="Y772" s="10"/>
      <c r="Z772" s="2"/>
      <c r="AA772" s="10"/>
      <c r="AB772" s="7"/>
      <c r="AC772" s="8"/>
      <c r="AD772" s="7"/>
      <c r="AE772" s="3"/>
      <c r="AF772" s="3"/>
      <c r="AG772" s="9"/>
      <c r="AH772" s="10"/>
      <c r="AI772" s="2"/>
      <c r="AJ772" s="10"/>
    </row>
    <row r="773" spans="1:36" ht="14.35" x14ac:dyDescent="0.5">
      <c r="A773" s="7">
        <v>1524</v>
      </c>
      <c r="B773" s="8" t="s">
        <v>3898</v>
      </c>
      <c r="C773" s="7">
        <v>14129</v>
      </c>
      <c r="D773" s="3" t="s">
        <v>6002</v>
      </c>
      <c r="E773" s="3" t="s">
        <v>2</v>
      </c>
      <c r="F773" s="32">
        <f t="shared" si="41"/>
        <v>12</v>
      </c>
      <c r="G773" s="10">
        <f t="shared" si="42"/>
        <v>3.924722222222222</v>
      </c>
      <c r="H773" s="32">
        <f t="shared" si="40"/>
        <v>1</v>
      </c>
      <c r="I773" s="10"/>
      <c r="J773" s="7"/>
      <c r="K773" s="8"/>
      <c r="L773" s="7"/>
      <c r="M773" s="3"/>
      <c r="N773" s="3"/>
      <c r="O773" s="11"/>
      <c r="P773" s="12"/>
      <c r="Q773" s="2"/>
      <c r="R773" s="10"/>
      <c r="S773" s="7"/>
      <c r="T773" s="8"/>
      <c r="U773" s="7"/>
      <c r="V773" s="3"/>
      <c r="W773" s="3"/>
      <c r="X773" s="9"/>
      <c r="Y773" s="10"/>
      <c r="Z773" s="2"/>
      <c r="AA773" s="10"/>
      <c r="AB773" s="7"/>
      <c r="AC773" s="8"/>
      <c r="AD773" s="7"/>
      <c r="AE773" s="3"/>
      <c r="AF773" s="3"/>
      <c r="AG773" s="9"/>
      <c r="AH773" s="10"/>
      <c r="AI773" s="2"/>
      <c r="AJ773" s="10"/>
    </row>
    <row r="774" spans="1:36" ht="14.35" x14ac:dyDescent="0.5">
      <c r="A774" s="7">
        <v>1524</v>
      </c>
      <c r="B774" s="8" t="s">
        <v>3901</v>
      </c>
      <c r="C774" s="7">
        <v>13630</v>
      </c>
      <c r="D774" s="3" t="s">
        <v>6002</v>
      </c>
      <c r="E774" s="3" t="s">
        <v>2</v>
      </c>
      <c r="F774" s="32">
        <f t="shared" si="41"/>
        <v>12</v>
      </c>
      <c r="G774" s="10">
        <f t="shared" si="42"/>
        <v>3.786111111111111</v>
      </c>
      <c r="H774" s="32">
        <f t="shared" si="40"/>
        <v>1</v>
      </c>
      <c r="I774" s="10"/>
      <c r="J774" s="7"/>
      <c r="K774" s="8"/>
      <c r="L774" s="7"/>
      <c r="M774" s="3"/>
      <c r="N774" s="3"/>
      <c r="O774" s="11"/>
      <c r="P774" s="12"/>
      <c r="Q774" s="2"/>
      <c r="R774" s="10"/>
      <c r="S774" s="7"/>
      <c r="T774" s="8"/>
      <c r="U774" s="7"/>
      <c r="V774" s="3"/>
      <c r="W774" s="3"/>
      <c r="X774" s="9"/>
      <c r="Y774" s="10"/>
      <c r="Z774" s="2"/>
      <c r="AA774" s="10"/>
      <c r="AB774" s="7"/>
      <c r="AC774" s="8"/>
      <c r="AD774" s="7"/>
      <c r="AE774" s="3"/>
      <c r="AF774" s="3"/>
      <c r="AG774" s="9"/>
      <c r="AH774" s="10"/>
      <c r="AI774" s="2"/>
      <c r="AJ774" s="10"/>
    </row>
    <row r="775" spans="1:36" ht="14.35" x14ac:dyDescent="0.5">
      <c r="A775" s="7">
        <v>1524</v>
      </c>
      <c r="B775" s="8" t="s">
        <v>3904</v>
      </c>
      <c r="C775" s="7">
        <v>17169</v>
      </c>
      <c r="D775" s="3" t="s">
        <v>6002</v>
      </c>
      <c r="E775" s="3" t="s">
        <v>2</v>
      </c>
      <c r="F775" s="32">
        <f t="shared" si="41"/>
        <v>12</v>
      </c>
      <c r="G775" s="10">
        <f t="shared" si="42"/>
        <v>4.769166666666667</v>
      </c>
      <c r="H775" s="32">
        <f t="shared" si="40"/>
        <v>1</v>
      </c>
      <c r="I775" s="10"/>
      <c r="J775" s="7"/>
      <c r="K775" s="8"/>
      <c r="L775" s="7"/>
      <c r="M775" s="3"/>
      <c r="N775" s="3"/>
      <c r="O775" s="11"/>
      <c r="P775" s="12"/>
      <c r="Q775" s="2"/>
      <c r="R775" s="10"/>
      <c r="S775" s="7"/>
      <c r="T775" s="8"/>
      <c r="U775" s="7"/>
      <c r="V775" s="3"/>
      <c r="W775" s="3"/>
      <c r="X775" s="9"/>
      <c r="Y775" s="10"/>
      <c r="Z775" s="2"/>
      <c r="AA775" s="10"/>
      <c r="AB775" s="7"/>
      <c r="AC775" s="8"/>
      <c r="AD775" s="7"/>
      <c r="AE775" s="3"/>
      <c r="AF775" s="3"/>
      <c r="AG775" s="9"/>
      <c r="AH775" s="10"/>
      <c r="AI775" s="2"/>
      <c r="AJ775" s="10"/>
    </row>
    <row r="776" spans="1:36" ht="14.35" x14ac:dyDescent="0.5">
      <c r="A776" s="7">
        <v>1524</v>
      </c>
      <c r="B776" s="8" t="s">
        <v>3907</v>
      </c>
      <c r="C776" s="7">
        <v>12089</v>
      </c>
      <c r="D776" s="3" t="s">
        <v>6002</v>
      </c>
      <c r="E776" s="3" t="s">
        <v>2</v>
      </c>
      <c r="F776" s="32">
        <f t="shared" si="41"/>
        <v>12</v>
      </c>
      <c r="G776" s="10">
        <f t="shared" si="42"/>
        <v>3.3580555555555556</v>
      </c>
      <c r="H776" s="32">
        <f t="shared" si="40"/>
        <v>1</v>
      </c>
      <c r="I776" s="10"/>
      <c r="J776" s="7"/>
      <c r="K776" s="8"/>
      <c r="L776" s="7"/>
      <c r="M776" s="3"/>
      <c r="N776" s="3"/>
      <c r="O776" s="11"/>
      <c r="P776" s="12"/>
      <c r="Q776" s="2"/>
      <c r="R776" s="10"/>
      <c r="S776" s="7"/>
      <c r="T776" s="8"/>
      <c r="U776" s="7"/>
      <c r="V776" s="3"/>
      <c r="W776" s="3"/>
      <c r="X776" s="9"/>
      <c r="Y776" s="10"/>
      <c r="Z776" s="2"/>
      <c r="AA776" s="10"/>
      <c r="AB776" s="7"/>
      <c r="AC776" s="8"/>
      <c r="AD776" s="7"/>
      <c r="AE776" s="3"/>
      <c r="AF776" s="3"/>
      <c r="AG776" s="9"/>
      <c r="AH776" s="10"/>
      <c r="AI776" s="2"/>
      <c r="AJ776" s="10"/>
    </row>
    <row r="777" spans="1:36" ht="14.35" x14ac:dyDescent="0.5">
      <c r="A777" s="7">
        <v>1524</v>
      </c>
      <c r="B777" s="8" t="s">
        <v>3910</v>
      </c>
      <c r="C777" s="7">
        <v>13929</v>
      </c>
      <c r="D777" s="3" t="s">
        <v>6002</v>
      </c>
      <c r="E777" s="3" t="s">
        <v>2</v>
      </c>
      <c r="F777" s="32">
        <f t="shared" si="41"/>
        <v>12</v>
      </c>
      <c r="G777" s="10">
        <f t="shared" si="42"/>
        <v>3.8691666666666666</v>
      </c>
      <c r="H777" s="32">
        <f t="shared" si="40"/>
        <v>1</v>
      </c>
      <c r="I777" s="10"/>
      <c r="J777" s="7"/>
      <c r="K777" s="8"/>
      <c r="L777" s="7"/>
      <c r="M777" s="3"/>
      <c r="N777" s="3"/>
      <c r="O777" s="11"/>
      <c r="P777" s="12"/>
      <c r="Q777" s="2"/>
      <c r="R777" s="10"/>
      <c r="S777" s="7"/>
      <c r="T777" s="8"/>
      <c r="U777" s="7"/>
      <c r="V777" s="3"/>
      <c r="W777" s="3"/>
      <c r="X777" s="9"/>
      <c r="Y777" s="10"/>
      <c r="Z777" s="2"/>
      <c r="AA777" s="10"/>
      <c r="AB777" s="7"/>
      <c r="AC777" s="8"/>
      <c r="AD777" s="7"/>
      <c r="AE777" s="3"/>
      <c r="AF777" s="3"/>
      <c r="AG777" s="9"/>
      <c r="AH777" s="10"/>
      <c r="AI777" s="2"/>
      <c r="AJ777" s="10"/>
    </row>
    <row r="778" spans="1:36" ht="14.35" x14ac:dyDescent="0.5">
      <c r="A778" s="7">
        <v>1524</v>
      </c>
      <c r="B778" s="8" t="s">
        <v>3913</v>
      </c>
      <c r="C778" s="7">
        <v>14752</v>
      </c>
      <c r="D778" s="3" t="s">
        <v>6002</v>
      </c>
      <c r="E778" s="3" t="s">
        <v>2</v>
      </c>
      <c r="F778" s="32">
        <f t="shared" si="41"/>
        <v>12</v>
      </c>
      <c r="G778" s="10">
        <f t="shared" si="42"/>
        <v>4.097777777777778</v>
      </c>
      <c r="H778" s="32">
        <f t="shared" si="40"/>
        <v>1</v>
      </c>
      <c r="I778" s="10"/>
      <c r="J778" s="7"/>
      <c r="K778" s="8"/>
      <c r="L778" s="7"/>
      <c r="M778" s="3"/>
      <c r="N778" s="3"/>
      <c r="O778" s="11"/>
      <c r="P778" s="12"/>
      <c r="Q778" s="2"/>
      <c r="R778" s="10"/>
      <c r="S778" s="7"/>
      <c r="T778" s="8"/>
      <c r="U778" s="7"/>
      <c r="V778" s="3"/>
      <c r="W778" s="3"/>
      <c r="X778" s="9"/>
      <c r="Y778" s="10"/>
      <c r="Z778" s="2"/>
      <c r="AA778" s="10"/>
      <c r="AB778" s="7"/>
      <c r="AC778" s="8"/>
      <c r="AD778" s="7"/>
      <c r="AE778" s="3"/>
      <c r="AF778" s="3"/>
      <c r="AG778" s="9"/>
      <c r="AH778" s="10"/>
      <c r="AI778" s="2"/>
      <c r="AJ778" s="10"/>
    </row>
    <row r="779" spans="1:36" ht="14.35" x14ac:dyDescent="0.5">
      <c r="A779" s="7">
        <v>1524</v>
      </c>
      <c r="B779" s="8" t="s">
        <v>3916</v>
      </c>
      <c r="C779" s="7">
        <v>12070</v>
      </c>
      <c r="D779" s="3" t="s">
        <v>6002</v>
      </c>
      <c r="E779" s="3" t="s">
        <v>2</v>
      </c>
      <c r="F779" s="32">
        <f t="shared" si="41"/>
        <v>12</v>
      </c>
      <c r="G779" s="10">
        <f t="shared" si="42"/>
        <v>3.3527777777777779</v>
      </c>
      <c r="H779" s="32">
        <f t="shared" si="40"/>
        <v>1</v>
      </c>
      <c r="I779" s="10"/>
      <c r="J779" s="7"/>
      <c r="K779" s="8"/>
      <c r="L779" s="7"/>
      <c r="M779" s="3"/>
      <c r="N779" s="3"/>
      <c r="O779" s="11"/>
      <c r="P779" s="12"/>
      <c r="Q779" s="2"/>
      <c r="R779" s="10"/>
      <c r="S779" s="7"/>
      <c r="T779" s="8"/>
      <c r="U779" s="7"/>
      <c r="V779" s="3"/>
      <c r="W779" s="3"/>
      <c r="X779" s="9"/>
      <c r="Y779" s="10"/>
      <c r="Z779" s="2"/>
      <c r="AA779" s="10"/>
      <c r="AB779" s="7"/>
      <c r="AC779" s="8"/>
      <c r="AD779" s="7"/>
      <c r="AE779" s="3"/>
      <c r="AF779" s="3"/>
      <c r="AG779" s="9"/>
      <c r="AH779" s="10"/>
      <c r="AI779" s="2"/>
      <c r="AJ779" s="10"/>
    </row>
    <row r="780" spans="1:36" ht="14.35" x14ac:dyDescent="0.5">
      <c r="A780" s="7">
        <v>1524</v>
      </c>
      <c r="B780" s="8" t="s">
        <v>3919</v>
      </c>
      <c r="C780" s="7">
        <v>13449</v>
      </c>
      <c r="D780" s="3" t="s">
        <v>6002</v>
      </c>
      <c r="E780" s="3" t="s">
        <v>2</v>
      </c>
      <c r="F780" s="32">
        <f t="shared" si="41"/>
        <v>12</v>
      </c>
      <c r="G780" s="10">
        <f t="shared" si="42"/>
        <v>3.7358333333333333</v>
      </c>
      <c r="H780" s="32">
        <f t="shared" si="40"/>
        <v>1</v>
      </c>
      <c r="I780" s="10"/>
      <c r="J780" s="7"/>
      <c r="K780" s="8"/>
      <c r="L780" s="7"/>
      <c r="M780" s="3"/>
      <c r="N780" s="3"/>
      <c r="O780" s="11"/>
      <c r="P780" s="12"/>
      <c r="Q780" s="2"/>
      <c r="R780" s="10"/>
      <c r="S780" s="7"/>
      <c r="T780" s="8"/>
      <c r="U780" s="7"/>
      <c r="V780" s="3"/>
      <c r="W780" s="3"/>
      <c r="X780" s="9"/>
      <c r="Y780" s="10"/>
      <c r="Z780" s="2"/>
      <c r="AA780" s="10"/>
      <c r="AB780" s="7"/>
      <c r="AC780" s="8"/>
      <c r="AD780" s="7"/>
      <c r="AE780" s="3"/>
      <c r="AF780" s="3"/>
      <c r="AG780" s="9"/>
      <c r="AH780" s="10"/>
      <c r="AI780" s="2"/>
      <c r="AJ780" s="10"/>
    </row>
    <row r="781" spans="1:36" ht="14.35" x14ac:dyDescent="0.5">
      <c r="A781" s="7">
        <v>1524</v>
      </c>
      <c r="B781" s="8" t="s">
        <v>3922</v>
      </c>
      <c r="C781" s="7">
        <v>16490</v>
      </c>
      <c r="D781" s="3" t="s">
        <v>6002</v>
      </c>
      <c r="E781" s="3" t="s">
        <v>2</v>
      </c>
      <c r="F781" s="32">
        <f t="shared" si="41"/>
        <v>12</v>
      </c>
      <c r="G781" s="10">
        <f t="shared" si="42"/>
        <v>4.5805555555555557</v>
      </c>
      <c r="H781" s="32">
        <f t="shared" si="40"/>
        <v>1</v>
      </c>
      <c r="I781" s="10"/>
      <c r="J781" s="7"/>
      <c r="K781" s="8"/>
      <c r="L781" s="7"/>
      <c r="M781" s="3"/>
      <c r="N781" s="3"/>
      <c r="O781" s="11"/>
      <c r="P781" s="12"/>
      <c r="Q781" s="2"/>
      <c r="R781" s="10"/>
      <c r="S781" s="7"/>
      <c r="T781" s="8"/>
      <c r="U781" s="7"/>
      <c r="V781" s="3"/>
      <c r="W781" s="3"/>
      <c r="X781" s="9"/>
      <c r="Y781" s="10"/>
      <c r="Z781" s="2"/>
      <c r="AA781" s="10"/>
      <c r="AB781" s="7"/>
      <c r="AC781" s="8"/>
      <c r="AD781" s="7"/>
      <c r="AE781" s="3"/>
      <c r="AF781" s="3"/>
      <c r="AG781" s="9"/>
      <c r="AH781" s="10"/>
      <c r="AI781" s="2"/>
      <c r="AJ781" s="10"/>
    </row>
    <row r="782" spans="1:36" ht="14.35" x14ac:dyDescent="0.5">
      <c r="A782" s="7">
        <v>1524</v>
      </c>
      <c r="B782" s="8" t="s">
        <v>3925</v>
      </c>
      <c r="C782" s="7">
        <v>13950</v>
      </c>
      <c r="D782" s="3" t="s">
        <v>6002</v>
      </c>
      <c r="E782" s="3" t="s">
        <v>2</v>
      </c>
      <c r="F782" s="32">
        <f t="shared" si="41"/>
        <v>12</v>
      </c>
      <c r="G782" s="10">
        <f t="shared" si="42"/>
        <v>3.875</v>
      </c>
      <c r="H782" s="32">
        <f t="shared" si="40"/>
        <v>1</v>
      </c>
      <c r="I782" s="10"/>
      <c r="J782" s="7"/>
      <c r="K782" s="8"/>
      <c r="L782" s="7"/>
      <c r="M782" s="3"/>
      <c r="N782" s="3"/>
      <c r="O782" s="11"/>
      <c r="P782" s="12"/>
      <c r="Q782" s="2"/>
      <c r="R782" s="10"/>
      <c r="S782" s="7"/>
      <c r="T782" s="8"/>
      <c r="U782" s="7"/>
      <c r="V782" s="3"/>
      <c r="W782" s="3"/>
      <c r="X782" s="9"/>
      <c r="Y782" s="10"/>
      <c r="Z782" s="2"/>
      <c r="AA782" s="10"/>
      <c r="AB782" s="7"/>
      <c r="AC782" s="8"/>
      <c r="AD782" s="7"/>
      <c r="AE782" s="3"/>
      <c r="AF782" s="3"/>
      <c r="AG782" s="9"/>
      <c r="AH782" s="10"/>
      <c r="AI782" s="2"/>
      <c r="AJ782" s="10"/>
    </row>
    <row r="783" spans="1:36" ht="14.35" x14ac:dyDescent="0.5">
      <c r="A783" s="7">
        <v>1524</v>
      </c>
      <c r="B783" s="8" t="s">
        <v>3928</v>
      </c>
      <c r="C783" s="7">
        <v>17739</v>
      </c>
      <c r="D783" s="3" t="s">
        <v>6002</v>
      </c>
      <c r="E783" s="3" t="s">
        <v>2</v>
      </c>
      <c r="F783" s="32">
        <f t="shared" si="41"/>
        <v>12</v>
      </c>
      <c r="G783" s="10">
        <f t="shared" si="42"/>
        <v>4.9275000000000002</v>
      </c>
      <c r="H783" s="32">
        <f t="shared" si="40"/>
        <v>1</v>
      </c>
      <c r="I783" s="10"/>
      <c r="J783" s="7"/>
      <c r="K783" s="8"/>
      <c r="L783" s="7"/>
      <c r="M783" s="3"/>
      <c r="N783" s="3"/>
      <c r="O783" s="11"/>
      <c r="P783" s="12"/>
      <c r="Q783" s="2"/>
      <c r="R783" s="10"/>
      <c r="S783" s="7"/>
      <c r="T783" s="8"/>
      <c r="U783" s="7"/>
      <c r="V783" s="3"/>
      <c r="W783" s="3"/>
      <c r="X783" s="9"/>
      <c r="Y783" s="10"/>
      <c r="Z783" s="2"/>
      <c r="AA783" s="10"/>
      <c r="AB783" s="7"/>
      <c r="AC783" s="8"/>
      <c r="AD783" s="7"/>
      <c r="AE783" s="3"/>
      <c r="AF783" s="3"/>
      <c r="AG783" s="9"/>
      <c r="AH783" s="10"/>
      <c r="AI783" s="2"/>
      <c r="AJ783" s="10"/>
    </row>
    <row r="784" spans="1:36" ht="14.35" x14ac:dyDescent="0.5">
      <c r="A784" s="7">
        <v>1524</v>
      </c>
      <c r="B784" s="8" t="s">
        <v>3931</v>
      </c>
      <c r="C784" s="7">
        <v>13040</v>
      </c>
      <c r="D784" s="3" t="s">
        <v>6002</v>
      </c>
      <c r="E784" s="3" t="s">
        <v>2</v>
      </c>
      <c r="F784" s="32">
        <f t="shared" si="41"/>
        <v>12</v>
      </c>
      <c r="G784" s="10">
        <f t="shared" si="42"/>
        <v>3.6222222222222222</v>
      </c>
      <c r="H784" s="32">
        <f t="shared" si="40"/>
        <v>1</v>
      </c>
      <c r="I784" s="10"/>
      <c r="J784" s="7"/>
      <c r="K784" s="8"/>
      <c r="L784" s="7"/>
      <c r="M784" s="3"/>
      <c r="N784" s="3"/>
      <c r="O784" s="11"/>
      <c r="P784" s="12"/>
      <c r="Q784" s="2"/>
      <c r="R784" s="10"/>
      <c r="S784" s="7"/>
      <c r="T784" s="8"/>
      <c r="U784" s="7"/>
      <c r="V784" s="3"/>
      <c r="W784" s="3"/>
      <c r="X784" s="9"/>
      <c r="Y784" s="10"/>
      <c r="Z784" s="2"/>
      <c r="AA784" s="10"/>
      <c r="AB784" s="7"/>
      <c r="AC784" s="8"/>
      <c r="AD784" s="7"/>
      <c r="AE784" s="3"/>
      <c r="AF784" s="3"/>
      <c r="AG784" s="9"/>
      <c r="AH784" s="10"/>
      <c r="AI784" s="2"/>
      <c r="AJ784" s="10"/>
    </row>
    <row r="785" spans="1:36" ht="14.35" x14ac:dyDescent="0.5">
      <c r="A785" s="7">
        <v>1524</v>
      </c>
      <c r="B785" s="8" t="s">
        <v>3934</v>
      </c>
      <c r="C785" s="7">
        <v>15399</v>
      </c>
      <c r="D785" s="3" t="s">
        <v>6002</v>
      </c>
      <c r="E785" s="3" t="s">
        <v>2</v>
      </c>
      <c r="F785" s="32">
        <f t="shared" si="41"/>
        <v>12</v>
      </c>
      <c r="G785" s="10">
        <f t="shared" si="42"/>
        <v>4.2774999999999999</v>
      </c>
      <c r="H785" s="32">
        <f t="shared" si="40"/>
        <v>1</v>
      </c>
      <c r="I785" s="10"/>
      <c r="J785" s="7"/>
      <c r="K785" s="8"/>
      <c r="L785" s="7"/>
      <c r="M785" s="3"/>
      <c r="N785" s="3"/>
      <c r="O785" s="11"/>
      <c r="P785" s="12"/>
      <c r="Q785" s="2"/>
      <c r="R785" s="10"/>
      <c r="S785" s="7"/>
      <c r="T785" s="8"/>
      <c r="U785" s="7"/>
      <c r="V785" s="3"/>
      <c r="W785" s="3"/>
      <c r="X785" s="9"/>
      <c r="Y785" s="10"/>
      <c r="Z785" s="2"/>
      <c r="AA785" s="10"/>
      <c r="AB785" s="7"/>
      <c r="AC785" s="8"/>
      <c r="AD785" s="7"/>
      <c r="AE785" s="3"/>
      <c r="AF785" s="3"/>
      <c r="AG785" s="9"/>
      <c r="AH785" s="10"/>
      <c r="AI785" s="2"/>
      <c r="AJ785" s="10"/>
    </row>
    <row r="786" spans="1:36" ht="14.35" x14ac:dyDescent="0.5">
      <c r="A786" s="7">
        <v>1524</v>
      </c>
      <c r="B786" s="8" t="s">
        <v>3937</v>
      </c>
      <c r="C786" s="7">
        <v>24840</v>
      </c>
      <c r="D786" s="3" t="s">
        <v>6002</v>
      </c>
      <c r="E786" s="3" t="s">
        <v>2</v>
      </c>
      <c r="F786" s="32">
        <f t="shared" si="41"/>
        <v>12</v>
      </c>
      <c r="G786" s="10">
        <f t="shared" si="42"/>
        <v>6.9</v>
      </c>
      <c r="H786" s="32">
        <f t="shared" si="40"/>
        <v>1</v>
      </c>
      <c r="I786" s="10"/>
      <c r="J786" s="7"/>
      <c r="K786" s="8"/>
      <c r="L786" s="7"/>
      <c r="M786" s="3"/>
      <c r="N786" s="3"/>
      <c r="O786" s="11"/>
      <c r="P786" s="12"/>
      <c r="Q786" s="2"/>
      <c r="R786" s="10"/>
      <c r="S786" s="7"/>
      <c r="T786" s="8"/>
      <c r="U786" s="7"/>
      <c r="V786" s="3"/>
      <c r="W786" s="3"/>
      <c r="X786" s="9"/>
      <c r="Y786" s="10"/>
      <c r="Z786" s="2"/>
      <c r="AA786" s="10"/>
      <c r="AB786" s="7"/>
      <c r="AC786" s="8"/>
      <c r="AD786" s="7"/>
      <c r="AE786" s="3"/>
      <c r="AF786" s="3"/>
      <c r="AG786" s="9"/>
      <c r="AH786" s="10"/>
      <c r="AI786" s="2"/>
      <c r="AJ786" s="10"/>
    </row>
    <row r="787" spans="1:36" ht="14.35" x14ac:dyDescent="0.5">
      <c r="A787" s="7">
        <v>1524</v>
      </c>
      <c r="B787" s="8" t="s">
        <v>3940</v>
      </c>
      <c r="C787" s="7">
        <v>20900</v>
      </c>
      <c r="D787" s="3" t="s">
        <v>6002</v>
      </c>
      <c r="E787" s="3" t="s">
        <v>2</v>
      </c>
      <c r="F787" s="32">
        <f t="shared" si="41"/>
        <v>12</v>
      </c>
      <c r="G787" s="10">
        <f t="shared" si="42"/>
        <v>5.8055555555555554</v>
      </c>
      <c r="H787" s="32">
        <f t="shared" si="40"/>
        <v>1</v>
      </c>
      <c r="I787" s="10"/>
      <c r="J787" s="7"/>
      <c r="K787" s="8"/>
      <c r="L787" s="7"/>
      <c r="M787" s="3"/>
      <c r="N787" s="3"/>
      <c r="O787" s="11"/>
      <c r="P787" s="12"/>
      <c r="Q787" s="2"/>
      <c r="R787" s="10"/>
      <c r="S787" s="7"/>
      <c r="T787" s="8"/>
      <c r="U787" s="7"/>
      <c r="V787" s="3"/>
      <c r="W787" s="3"/>
      <c r="X787" s="9"/>
      <c r="Y787" s="10"/>
      <c r="Z787" s="2"/>
      <c r="AA787" s="10"/>
      <c r="AB787" s="7"/>
      <c r="AC787" s="8"/>
      <c r="AD787" s="7"/>
      <c r="AE787" s="3"/>
      <c r="AF787" s="3"/>
      <c r="AG787" s="9"/>
      <c r="AH787" s="10"/>
      <c r="AI787" s="2"/>
      <c r="AJ787" s="10"/>
    </row>
    <row r="788" spans="1:36" ht="14.35" x14ac:dyDescent="0.5">
      <c r="A788" s="7">
        <v>1524</v>
      </c>
      <c r="B788" s="8" t="s">
        <v>3943</v>
      </c>
      <c r="C788" s="7">
        <v>16582</v>
      </c>
      <c r="D788" s="3" t="s">
        <v>6002</v>
      </c>
      <c r="E788" s="3" t="s">
        <v>2</v>
      </c>
      <c r="F788" s="32">
        <f t="shared" si="41"/>
        <v>12</v>
      </c>
      <c r="G788" s="10">
        <f t="shared" si="42"/>
        <v>4.6061111111111108</v>
      </c>
      <c r="H788" s="32">
        <f t="shared" si="40"/>
        <v>1</v>
      </c>
      <c r="I788" s="10"/>
      <c r="J788" s="7"/>
      <c r="K788" s="8"/>
      <c r="L788" s="7"/>
      <c r="M788" s="3"/>
      <c r="N788" s="3"/>
      <c r="O788" s="11"/>
      <c r="P788" s="12"/>
      <c r="Q788" s="2"/>
      <c r="R788" s="10"/>
      <c r="S788" s="7"/>
      <c r="T788" s="8"/>
      <c r="U788" s="7"/>
      <c r="V788" s="3"/>
      <c r="W788" s="3"/>
      <c r="X788" s="9"/>
      <c r="Y788" s="10"/>
      <c r="Z788" s="2"/>
      <c r="AA788" s="10"/>
      <c r="AB788" s="7"/>
      <c r="AC788" s="8"/>
      <c r="AD788" s="7"/>
      <c r="AE788" s="3"/>
      <c r="AF788" s="3"/>
      <c r="AG788" s="9"/>
      <c r="AH788" s="10"/>
      <c r="AI788" s="2"/>
      <c r="AJ788" s="10"/>
    </row>
    <row r="789" spans="1:36" ht="14.35" x14ac:dyDescent="0.5">
      <c r="A789" s="7">
        <v>1524</v>
      </c>
      <c r="B789" s="8" t="s">
        <v>3946</v>
      </c>
      <c r="C789" s="7">
        <v>16199</v>
      </c>
      <c r="D789" s="3" t="s">
        <v>6002</v>
      </c>
      <c r="E789" s="3" t="s">
        <v>2</v>
      </c>
      <c r="F789" s="32">
        <f t="shared" si="41"/>
        <v>12</v>
      </c>
      <c r="G789" s="10">
        <f t="shared" si="42"/>
        <v>4.4997222222222222</v>
      </c>
      <c r="H789" s="32">
        <f t="shared" si="40"/>
        <v>1</v>
      </c>
      <c r="I789" s="10"/>
      <c r="J789" s="7"/>
      <c r="K789" s="8"/>
      <c r="L789" s="7"/>
      <c r="M789" s="3"/>
      <c r="N789" s="3"/>
      <c r="O789" s="11"/>
      <c r="P789" s="12"/>
      <c r="Q789" s="2"/>
      <c r="R789" s="10"/>
      <c r="S789" s="7"/>
      <c r="T789" s="8"/>
      <c r="U789" s="7"/>
      <c r="V789" s="3"/>
      <c r="W789" s="3"/>
      <c r="X789" s="9"/>
      <c r="Y789" s="10"/>
      <c r="Z789" s="2"/>
      <c r="AA789" s="10"/>
      <c r="AB789" s="7"/>
      <c r="AC789" s="8"/>
      <c r="AD789" s="7"/>
      <c r="AE789" s="3"/>
      <c r="AF789" s="3"/>
      <c r="AG789" s="9"/>
      <c r="AH789" s="10"/>
      <c r="AI789" s="2"/>
      <c r="AJ789" s="10"/>
    </row>
    <row r="790" spans="1:36" ht="14.35" x14ac:dyDescent="0.5">
      <c r="A790" s="7">
        <v>1524</v>
      </c>
      <c r="B790" s="8" t="s">
        <v>3949</v>
      </c>
      <c r="C790" s="7">
        <v>16182</v>
      </c>
      <c r="D790" s="3" t="s">
        <v>6002</v>
      </c>
      <c r="E790" s="3" t="s">
        <v>2</v>
      </c>
      <c r="F790" s="32">
        <f t="shared" si="41"/>
        <v>12</v>
      </c>
      <c r="G790" s="10">
        <f t="shared" si="42"/>
        <v>4.4950000000000001</v>
      </c>
      <c r="H790" s="32">
        <f t="shared" si="40"/>
        <v>1</v>
      </c>
      <c r="I790" s="10"/>
      <c r="J790" s="7"/>
      <c r="K790" s="8"/>
      <c r="L790" s="7"/>
      <c r="M790" s="3"/>
      <c r="N790" s="3"/>
      <c r="O790" s="11"/>
      <c r="P790" s="12"/>
      <c r="Q790" s="2"/>
      <c r="R790" s="10"/>
      <c r="S790" s="7"/>
      <c r="T790" s="8"/>
      <c r="U790" s="7"/>
      <c r="V790" s="3"/>
      <c r="W790" s="3"/>
      <c r="X790" s="9"/>
      <c r="Y790" s="10"/>
      <c r="Z790" s="2"/>
      <c r="AA790" s="10"/>
      <c r="AB790" s="7"/>
      <c r="AC790" s="8"/>
      <c r="AD790" s="7"/>
      <c r="AE790" s="3"/>
      <c r="AF790" s="3"/>
      <c r="AG790" s="9"/>
      <c r="AH790" s="10"/>
      <c r="AI790" s="2"/>
      <c r="AJ790" s="10"/>
    </row>
    <row r="791" spans="1:36" ht="14.35" x14ac:dyDescent="0.5">
      <c r="A791" s="7">
        <v>1524</v>
      </c>
      <c r="B791" s="8" t="s">
        <v>3952</v>
      </c>
      <c r="C791" s="7">
        <v>16079</v>
      </c>
      <c r="D791" s="3" t="s">
        <v>6002</v>
      </c>
      <c r="E791" s="3" t="s">
        <v>2</v>
      </c>
      <c r="F791" s="32">
        <f t="shared" si="41"/>
        <v>12</v>
      </c>
      <c r="G791" s="10">
        <f t="shared" si="42"/>
        <v>4.466388888888889</v>
      </c>
      <c r="H791" s="32">
        <f t="shared" si="40"/>
        <v>1</v>
      </c>
      <c r="I791" s="10"/>
      <c r="J791" s="7"/>
      <c r="K791" s="8"/>
      <c r="L791" s="7"/>
      <c r="M791" s="3"/>
      <c r="N791" s="3"/>
      <c r="O791" s="11"/>
      <c r="P791" s="12"/>
      <c r="Q791" s="2"/>
      <c r="R791" s="10"/>
      <c r="S791" s="7"/>
      <c r="T791" s="8"/>
      <c r="U791" s="7"/>
      <c r="V791" s="3"/>
      <c r="W791" s="3"/>
      <c r="X791" s="9"/>
      <c r="Y791" s="10"/>
      <c r="Z791" s="2"/>
      <c r="AA791" s="10"/>
      <c r="AB791" s="7"/>
      <c r="AC791" s="8"/>
      <c r="AD791" s="7"/>
      <c r="AE791" s="3"/>
      <c r="AF791" s="3"/>
      <c r="AG791" s="9"/>
      <c r="AH791" s="10"/>
      <c r="AI791" s="2"/>
      <c r="AJ791" s="10"/>
    </row>
    <row r="792" spans="1:36" ht="14.35" x14ac:dyDescent="0.5">
      <c r="A792" s="7">
        <v>1524</v>
      </c>
      <c r="B792" s="8" t="s">
        <v>3955</v>
      </c>
      <c r="C792" s="7">
        <v>19199</v>
      </c>
      <c r="D792" s="3" t="s">
        <v>6002</v>
      </c>
      <c r="E792" s="3" t="s">
        <v>2</v>
      </c>
      <c r="F792" s="32">
        <f t="shared" si="41"/>
        <v>12</v>
      </c>
      <c r="G792" s="10">
        <f t="shared" si="42"/>
        <v>5.3330555555555552</v>
      </c>
      <c r="H792" s="32">
        <f t="shared" si="40"/>
        <v>1</v>
      </c>
      <c r="I792" s="10"/>
      <c r="J792" s="7"/>
      <c r="K792" s="8"/>
      <c r="L792" s="7"/>
      <c r="M792" s="3"/>
      <c r="N792" s="3"/>
      <c r="O792" s="11"/>
      <c r="P792" s="12"/>
      <c r="Q792" s="2"/>
      <c r="R792" s="10"/>
      <c r="S792" s="7"/>
      <c r="T792" s="8"/>
      <c r="U792" s="7"/>
      <c r="V792" s="3"/>
      <c r="W792" s="3"/>
      <c r="X792" s="9"/>
      <c r="Y792" s="10"/>
      <c r="Z792" s="2"/>
      <c r="AA792" s="10"/>
      <c r="AB792" s="7"/>
      <c r="AC792" s="8"/>
      <c r="AD792" s="7"/>
      <c r="AE792" s="3"/>
      <c r="AF792" s="3"/>
      <c r="AG792" s="9"/>
      <c r="AH792" s="10"/>
      <c r="AI792" s="2"/>
      <c r="AJ792" s="10"/>
    </row>
    <row r="793" spans="1:36" ht="14.35" x14ac:dyDescent="0.5">
      <c r="A793" s="7">
        <v>1524</v>
      </c>
      <c r="B793" s="8" t="s">
        <v>3958</v>
      </c>
      <c r="C793" s="7">
        <v>18560</v>
      </c>
      <c r="D793" s="3" t="s">
        <v>6002</v>
      </c>
      <c r="E793" s="3" t="s">
        <v>2</v>
      </c>
      <c r="F793" s="32">
        <f t="shared" si="41"/>
        <v>12</v>
      </c>
      <c r="G793" s="10">
        <f t="shared" si="42"/>
        <v>5.1555555555555559</v>
      </c>
      <c r="H793" s="32">
        <f t="shared" si="40"/>
        <v>1</v>
      </c>
      <c r="I793" s="10"/>
      <c r="J793" s="7"/>
      <c r="K793" s="8"/>
      <c r="L793" s="7"/>
      <c r="M793" s="3"/>
      <c r="N793" s="3"/>
      <c r="O793" s="11"/>
      <c r="P793" s="12"/>
      <c r="Q793" s="2"/>
      <c r="R793" s="10"/>
      <c r="S793" s="7"/>
      <c r="T793" s="8"/>
      <c r="U793" s="7"/>
      <c r="V793" s="3"/>
      <c r="W793" s="3"/>
      <c r="X793" s="9"/>
      <c r="Y793" s="10"/>
      <c r="Z793" s="2"/>
      <c r="AA793" s="10"/>
      <c r="AB793" s="7"/>
      <c r="AC793" s="8"/>
      <c r="AD793" s="7"/>
      <c r="AE793" s="3"/>
      <c r="AF793" s="3"/>
      <c r="AG793" s="9"/>
      <c r="AH793" s="10"/>
      <c r="AI793" s="2"/>
      <c r="AJ793" s="10"/>
    </row>
    <row r="794" spans="1:36" ht="14.35" x14ac:dyDescent="0.5">
      <c r="A794" s="7">
        <v>1642</v>
      </c>
      <c r="B794" s="8" t="s">
        <v>87</v>
      </c>
      <c r="C794" s="7">
        <v>12498</v>
      </c>
      <c r="D794" s="3" t="s">
        <v>6002</v>
      </c>
      <c r="E794" s="3" t="s">
        <v>1</v>
      </c>
      <c r="F794" s="32">
        <f t="shared" si="41"/>
        <v>11</v>
      </c>
      <c r="G794" s="10">
        <f t="shared" si="42"/>
        <v>3.4716666666666667</v>
      </c>
      <c r="H794" s="32">
        <f t="shared" ref="H794:H857" si="43">IF(G794&lt;=F794,1,0)</f>
        <v>1</v>
      </c>
      <c r="I794" s="10"/>
      <c r="J794" s="7"/>
      <c r="K794" s="8"/>
      <c r="L794" s="7"/>
      <c r="M794" s="3"/>
      <c r="N794" s="3"/>
      <c r="O794" s="11"/>
      <c r="P794" s="12"/>
      <c r="Q794" s="2"/>
      <c r="R794" s="10"/>
      <c r="S794" s="7"/>
      <c r="T794" s="8"/>
      <c r="U794" s="7"/>
      <c r="V794" s="3"/>
      <c r="W794" s="3"/>
      <c r="X794" s="9"/>
      <c r="Y794" s="10"/>
      <c r="Z794" s="2"/>
      <c r="AA794" s="10"/>
      <c r="AB794" s="7"/>
      <c r="AC794" s="8"/>
      <c r="AD794" s="7"/>
      <c r="AE794" s="3"/>
      <c r="AF794" s="3"/>
      <c r="AG794" s="9"/>
      <c r="AH794" s="10"/>
      <c r="AI794" s="2"/>
      <c r="AJ794" s="10"/>
    </row>
    <row r="795" spans="1:36" ht="14.35" x14ac:dyDescent="0.5">
      <c r="A795" s="7">
        <v>1642</v>
      </c>
      <c r="B795" s="8" t="s">
        <v>3013</v>
      </c>
      <c r="C795" s="7">
        <v>10975</v>
      </c>
      <c r="D795" s="3" t="s">
        <v>6002</v>
      </c>
      <c r="E795" s="3" t="s">
        <v>1</v>
      </c>
      <c r="F795" s="32">
        <f t="shared" si="41"/>
        <v>11</v>
      </c>
      <c r="G795" s="10">
        <f t="shared" si="42"/>
        <v>3.0486111111111112</v>
      </c>
      <c r="H795" s="32">
        <f t="shared" si="43"/>
        <v>1</v>
      </c>
      <c r="I795" s="10"/>
      <c r="J795" s="7"/>
      <c r="K795" s="8"/>
      <c r="L795" s="7"/>
      <c r="M795" s="3"/>
      <c r="N795" s="3"/>
      <c r="O795" s="11"/>
      <c r="P795" s="12"/>
      <c r="Q795" s="2"/>
      <c r="R795" s="10"/>
      <c r="S795" s="7"/>
      <c r="T795" s="8"/>
      <c r="U795" s="7"/>
      <c r="V795" s="3"/>
      <c r="W795" s="3"/>
      <c r="X795" s="9"/>
      <c r="Y795" s="10"/>
      <c r="Z795" s="2"/>
      <c r="AA795" s="10"/>
      <c r="AB795" s="7"/>
      <c r="AC795" s="8"/>
      <c r="AD795" s="7"/>
      <c r="AE795" s="3"/>
      <c r="AF795" s="3"/>
      <c r="AG795" s="9"/>
      <c r="AH795" s="10"/>
      <c r="AI795" s="2"/>
      <c r="AJ795" s="10"/>
    </row>
    <row r="796" spans="1:36" ht="14.35" x14ac:dyDescent="0.5">
      <c r="A796" s="7">
        <v>1642</v>
      </c>
      <c r="B796" s="8" t="s">
        <v>3016</v>
      </c>
      <c r="C796" s="7">
        <v>15318</v>
      </c>
      <c r="D796" s="3" t="s">
        <v>6002</v>
      </c>
      <c r="E796" s="3" t="s">
        <v>1</v>
      </c>
      <c r="F796" s="32">
        <f t="shared" si="41"/>
        <v>11</v>
      </c>
      <c r="G796" s="10">
        <f t="shared" si="42"/>
        <v>4.2549999999999999</v>
      </c>
      <c r="H796" s="32">
        <f t="shared" si="43"/>
        <v>1</v>
      </c>
      <c r="I796" s="10"/>
      <c r="J796" s="7"/>
      <c r="K796" s="8"/>
      <c r="L796" s="7"/>
      <c r="M796" s="3"/>
      <c r="N796" s="3"/>
      <c r="O796" s="11"/>
      <c r="P796" s="12"/>
      <c r="Q796" s="2"/>
      <c r="R796" s="10"/>
      <c r="S796" s="7"/>
      <c r="T796" s="8"/>
      <c r="U796" s="7"/>
      <c r="V796" s="3"/>
      <c r="W796" s="3"/>
      <c r="X796" s="9"/>
      <c r="Y796" s="10"/>
      <c r="Z796" s="2"/>
      <c r="AA796" s="10"/>
      <c r="AB796" s="7"/>
      <c r="AC796" s="8"/>
      <c r="AD796" s="7"/>
      <c r="AE796" s="3"/>
      <c r="AF796" s="3"/>
      <c r="AG796" s="9"/>
      <c r="AH796" s="10"/>
      <c r="AI796" s="2"/>
      <c r="AJ796" s="10"/>
    </row>
    <row r="797" spans="1:36" ht="14.35" x14ac:dyDescent="0.5">
      <c r="A797" s="7">
        <v>1642</v>
      </c>
      <c r="B797" s="8" t="s">
        <v>3019</v>
      </c>
      <c r="C797" s="7">
        <v>9298</v>
      </c>
      <c r="D797" s="3" t="s">
        <v>6002</v>
      </c>
      <c r="E797" s="3" t="s">
        <v>1</v>
      </c>
      <c r="F797" s="32">
        <f t="shared" si="41"/>
        <v>11</v>
      </c>
      <c r="G797" s="10">
        <f t="shared" si="42"/>
        <v>2.5827777777777778</v>
      </c>
      <c r="H797" s="32">
        <f t="shared" si="43"/>
        <v>1</v>
      </c>
      <c r="I797" s="10"/>
      <c r="J797" s="7"/>
      <c r="K797" s="8"/>
      <c r="L797" s="7"/>
      <c r="M797" s="3"/>
      <c r="N797" s="3"/>
      <c r="O797" s="11"/>
      <c r="P797" s="12"/>
      <c r="Q797" s="2"/>
      <c r="R797" s="10"/>
      <c r="S797" s="7"/>
      <c r="T797" s="8"/>
      <c r="U797" s="7"/>
      <c r="V797" s="3"/>
      <c r="W797" s="3"/>
      <c r="X797" s="9"/>
      <c r="Y797" s="10"/>
      <c r="Z797" s="2"/>
      <c r="AA797" s="10"/>
      <c r="AB797" s="7"/>
      <c r="AC797" s="8"/>
      <c r="AD797" s="7"/>
      <c r="AE797" s="3"/>
      <c r="AF797" s="3"/>
      <c r="AG797" s="9"/>
      <c r="AH797" s="10"/>
      <c r="AI797" s="2"/>
      <c r="AJ797" s="10"/>
    </row>
    <row r="798" spans="1:36" ht="14.35" x14ac:dyDescent="0.5">
      <c r="A798" s="7">
        <v>1642</v>
      </c>
      <c r="B798" s="8" t="s">
        <v>3022</v>
      </c>
      <c r="C798" s="7">
        <v>8578</v>
      </c>
      <c r="D798" s="3" t="s">
        <v>6002</v>
      </c>
      <c r="E798" s="3" t="s">
        <v>1</v>
      </c>
      <c r="F798" s="32">
        <f t="shared" si="41"/>
        <v>11</v>
      </c>
      <c r="G798" s="10">
        <f t="shared" si="42"/>
        <v>2.3827777777777777</v>
      </c>
      <c r="H798" s="32">
        <f t="shared" si="43"/>
        <v>1</v>
      </c>
      <c r="I798" s="10"/>
      <c r="J798" s="7"/>
      <c r="K798" s="8"/>
      <c r="L798" s="7"/>
      <c r="M798" s="3"/>
      <c r="N798" s="3"/>
      <c r="O798" s="11"/>
      <c r="P798" s="12"/>
      <c r="Q798" s="2"/>
      <c r="R798" s="10"/>
      <c r="S798" s="7"/>
      <c r="T798" s="8"/>
      <c r="U798" s="7"/>
      <c r="V798" s="3"/>
      <c r="W798" s="3"/>
      <c r="X798" s="9"/>
      <c r="Y798" s="10"/>
      <c r="Z798" s="2"/>
      <c r="AA798" s="10"/>
      <c r="AB798" s="7"/>
      <c r="AC798" s="8"/>
      <c r="AD798" s="7"/>
      <c r="AE798" s="3"/>
      <c r="AF798" s="3"/>
      <c r="AG798" s="9"/>
      <c r="AH798" s="10"/>
      <c r="AI798" s="2"/>
      <c r="AJ798" s="10"/>
    </row>
    <row r="799" spans="1:36" ht="14.35" x14ac:dyDescent="0.5">
      <c r="A799" s="7">
        <v>1642</v>
      </c>
      <c r="B799" s="8" t="s">
        <v>3025</v>
      </c>
      <c r="C799" s="7">
        <v>16777</v>
      </c>
      <c r="D799" s="3" t="s">
        <v>6002</v>
      </c>
      <c r="E799" s="3" t="s">
        <v>1</v>
      </c>
      <c r="F799" s="32">
        <f t="shared" si="41"/>
        <v>11</v>
      </c>
      <c r="G799" s="10">
        <f t="shared" si="42"/>
        <v>4.660277777777778</v>
      </c>
      <c r="H799" s="32">
        <f t="shared" si="43"/>
        <v>1</v>
      </c>
      <c r="I799" s="10"/>
      <c r="J799" s="7"/>
      <c r="K799" s="8"/>
      <c r="L799" s="7"/>
      <c r="M799" s="3"/>
      <c r="N799" s="3"/>
      <c r="O799" s="11"/>
      <c r="P799" s="12"/>
      <c r="Q799" s="2"/>
      <c r="R799" s="10"/>
      <c r="S799" s="7"/>
      <c r="T799" s="8"/>
      <c r="U799" s="7"/>
      <c r="V799" s="3"/>
      <c r="W799" s="3"/>
      <c r="X799" s="9"/>
      <c r="Y799" s="10"/>
      <c r="Z799" s="2"/>
      <c r="AA799" s="10"/>
      <c r="AB799" s="7"/>
      <c r="AC799" s="8"/>
      <c r="AD799" s="7"/>
      <c r="AE799" s="3"/>
      <c r="AF799" s="3"/>
      <c r="AG799" s="9"/>
      <c r="AH799" s="10"/>
      <c r="AI799" s="2"/>
      <c r="AJ799" s="10"/>
    </row>
    <row r="800" spans="1:36" ht="14.35" x14ac:dyDescent="0.5">
      <c r="A800" s="7">
        <v>1642</v>
      </c>
      <c r="B800" s="8" t="s">
        <v>3028</v>
      </c>
      <c r="C800" s="7">
        <v>8741</v>
      </c>
      <c r="D800" s="3" t="s">
        <v>6002</v>
      </c>
      <c r="E800" s="3" t="s">
        <v>1</v>
      </c>
      <c r="F800" s="32">
        <f t="shared" si="41"/>
        <v>11</v>
      </c>
      <c r="G800" s="10">
        <f t="shared" si="42"/>
        <v>2.4280555555555554</v>
      </c>
      <c r="H800" s="32">
        <f t="shared" si="43"/>
        <v>1</v>
      </c>
      <c r="I800" s="10"/>
      <c r="J800" s="7"/>
      <c r="K800" s="8"/>
      <c r="L800" s="7"/>
      <c r="M800" s="3"/>
      <c r="N800" s="3"/>
      <c r="O800" s="11"/>
      <c r="P800" s="12"/>
      <c r="Q800" s="2"/>
      <c r="R800" s="10"/>
      <c r="S800" s="7"/>
      <c r="T800" s="8"/>
      <c r="U800" s="7"/>
      <c r="V800" s="3"/>
      <c r="W800" s="3"/>
      <c r="X800" s="9"/>
      <c r="Y800" s="10"/>
      <c r="Z800" s="2"/>
      <c r="AA800" s="10"/>
      <c r="AB800" s="7"/>
      <c r="AC800" s="8"/>
      <c r="AD800" s="7"/>
      <c r="AE800" s="3"/>
      <c r="AF800" s="3"/>
      <c r="AG800" s="9"/>
      <c r="AH800" s="10"/>
      <c r="AI800" s="2"/>
      <c r="AJ800" s="10"/>
    </row>
    <row r="801" spans="1:36" ht="14.35" x14ac:dyDescent="0.5">
      <c r="A801" s="7">
        <v>1642</v>
      </c>
      <c r="B801" s="8" t="s">
        <v>3031</v>
      </c>
      <c r="C801" s="7">
        <v>10257</v>
      </c>
      <c r="D801" s="3" t="s">
        <v>6002</v>
      </c>
      <c r="E801" s="3" t="s">
        <v>1</v>
      </c>
      <c r="F801" s="32">
        <f t="shared" si="41"/>
        <v>11</v>
      </c>
      <c r="G801" s="10">
        <f t="shared" si="42"/>
        <v>2.8491666666666666</v>
      </c>
      <c r="H801" s="32">
        <f t="shared" si="43"/>
        <v>1</v>
      </c>
      <c r="I801" s="10"/>
      <c r="J801" s="7"/>
      <c r="K801" s="8"/>
      <c r="L801" s="7"/>
      <c r="M801" s="3"/>
      <c r="N801" s="3"/>
      <c r="O801" s="11"/>
      <c r="P801" s="12"/>
      <c r="Q801" s="2"/>
      <c r="R801" s="10"/>
      <c r="S801" s="7"/>
      <c r="T801" s="8"/>
      <c r="U801" s="7"/>
      <c r="V801" s="3"/>
      <c r="W801" s="3"/>
      <c r="X801" s="9"/>
      <c r="Y801" s="10"/>
      <c r="Z801" s="2"/>
      <c r="AA801" s="10"/>
      <c r="AB801" s="7"/>
      <c r="AC801" s="8"/>
      <c r="AD801" s="7"/>
      <c r="AE801" s="3"/>
      <c r="AF801" s="3"/>
      <c r="AG801" s="9"/>
      <c r="AH801" s="10"/>
      <c r="AI801" s="2"/>
      <c r="AJ801" s="10"/>
    </row>
    <row r="802" spans="1:36" ht="14.35" x14ac:dyDescent="0.5">
      <c r="A802" s="7">
        <v>1642</v>
      </c>
      <c r="B802" s="8" t="s">
        <v>3034</v>
      </c>
      <c r="C802" s="7">
        <v>5983</v>
      </c>
      <c r="D802" s="3" t="s">
        <v>6002</v>
      </c>
      <c r="E802" s="3" t="s">
        <v>1</v>
      </c>
      <c r="F802" s="32">
        <f t="shared" si="41"/>
        <v>11</v>
      </c>
      <c r="G802" s="10">
        <f t="shared" si="42"/>
        <v>1.6619444444444444</v>
      </c>
      <c r="H802" s="32">
        <f t="shared" si="43"/>
        <v>1</v>
      </c>
      <c r="I802" s="10"/>
      <c r="J802" s="7"/>
      <c r="K802" s="8"/>
      <c r="L802" s="7"/>
      <c r="M802" s="3"/>
      <c r="N802" s="3"/>
      <c r="O802" s="11"/>
      <c r="P802" s="12"/>
      <c r="Q802" s="2"/>
      <c r="R802" s="10"/>
      <c r="S802" s="7"/>
      <c r="T802" s="8"/>
      <c r="U802" s="7"/>
      <c r="V802" s="3"/>
      <c r="W802" s="3"/>
      <c r="X802" s="9"/>
      <c r="Y802" s="10"/>
      <c r="Z802" s="2"/>
      <c r="AA802" s="10"/>
      <c r="AB802" s="7"/>
      <c r="AC802" s="8"/>
      <c r="AD802" s="7"/>
      <c r="AE802" s="3"/>
      <c r="AF802" s="3"/>
      <c r="AG802" s="9"/>
      <c r="AH802" s="10"/>
      <c r="AI802" s="2"/>
      <c r="AJ802" s="10"/>
    </row>
    <row r="803" spans="1:36" ht="14.35" x14ac:dyDescent="0.5">
      <c r="A803" s="7">
        <v>1642</v>
      </c>
      <c r="B803" s="8" t="s">
        <v>3037</v>
      </c>
      <c r="C803" s="7">
        <v>9018</v>
      </c>
      <c r="D803" s="3" t="s">
        <v>6002</v>
      </c>
      <c r="E803" s="3" t="s">
        <v>1</v>
      </c>
      <c r="F803" s="32">
        <f t="shared" si="41"/>
        <v>11</v>
      </c>
      <c r="G803" s="10">
        <f t="shared" si="42"/>
        <v>2.5049999999999999</v>
      </c>
      <c r="H803" s="32">
        <f t="shared" si="43"/>
        <v>1</v>
      </c>
      <c r="I803" s="10"/>
      <c r="J803" s="7"/>
      <c r="K803" s="8"/>
      <c r="L803" s="7"/>
      <c r="M803" s="3"/>
      <c r="N803" s="3"/>
      <c r="O803" s="11"/>
      <c r="P803" s="12"/>
      <c r="Q803" s="2"/>
      <c r="R803" s="10"/>
      <c r="S803" s="7"/>
      <c r="T803" s="8"/>
      <c r="U803" s="7"/>
      <c r="V803" s="3"/>
      <c r="W803" s="3"/>
      <c r="X803" s="9"/>
      <c r="Y803" s="10"/>
      <c r="Z803" s="2"/>
      <c r="AA803" s="10"/>
      <c r="AB803" s="7"/>
      <c r="AC803" s="8"/>
      <c r="AD803" s="7"/>
      <c r="AE803" s="3"/>
      <c r="AF803" s="3"/>
      <c r="AG803" s="9"/>
      <c r="AH803" s="10"/>
      <c r="AI803" s="2"/>
      <c r="AJ803" s="10"/>
    </row>
    <row r="804" spans="1:36" ht="14.35" x14ac:dyDescent="0.5">
      <c r="A804" s="7">
        <v>1642</v>
      </c>
      <c r="B804" s="8" t="s">
        <v>3040</v>
      </c>
      <c r="C804" s="7">
        <v>8072</v>
      </c>
      <c r="D804" s="3" t="s">
        <v>6002</v>
      </c>
      <c r="E804" s="3" t="s">
        <v>1</v>
      </c>
      <c r="F804" s="32">
        <f t="shared" si="41"/>
        <v>11</v>
      </c>
      <c r="G804" s="10">
        <f t="shared" si="42"/>
        <v>2.2422222222222223</v>
      </c>
      <c r="H804" s="32">
        <f t="shared" si="43"/>
        <v>1</v>
      </c>
      <c r="I804" s="10"/>
      <c r="J804" s="7"/>
      <c r="K804" s="8"/>
      <c r="L804" s="7"/>
      <c r="M804" s="3"/>
      <c r="N804" s="3"/>
      <c r="O804" s="11"/>
      <c r="P804" s="12"/>
      <c r="Q804" s="2"/>
      <c r="R804" s="10"/>
      <c r="S804" s="7"/>
      <c r="T804" s="8"/>
      <c r="U804" s="7"/>
      <c r="V804" s="3"/>
      <c r="W804" s="3"/>
      <c r="X804" s="9"/>
      <c r="Y804" s="10"/>
      <c r="Z804" s="2"/>
      <c r="AA804" s="10"/>
      <c r="AB804" s="7"/>
      <c r="AC804" s="8"/>
      <c r="AD804" s="7"/>
      <c r="AE804" s="3"/>
      <c r="AF804" s="3"/>
      <c r="AG804" s="9"/>
      <c r="AH804" s="10"/>
      <c r="AI804" s="2"/>
      <c r="AJ804" s="10"/>
    </row>
    <row r="805" spans="1:36" ht="14.35" x14ac:dyDescent="0.5">
      <c r="A805" s="7">
        <v>1642</v>
      </c>
      <c r="B805" s="8" t="s">
        <v>3043</v>
      </c>
      <c r="C805" s="7">
        <v>11292</v>
      </c>
      <c r="D805" s="3" t="s">
        <v>6002</v>
      </c>
      <c r="E805" s="3" t="s">
        <v>1</v>
      </c>
      <c r="F805" s="32">
        <f t="shared" si="41"/>
        <v>11</v>
      </c>
      <c r="G805" s="10">
        <f t="shared" si="42"/>
        <v>3.1366666666666667</v>
      </c>
      <c r="H805" s="32">
        <f t="shared" si="43"/>
        <v>1</v>
      </c>
      <c r="I805" s="10"/>
      <c r="J805" s="7"/>
      <c r="K805" s="8"/>
      <c r="L805" s="7"/>
      <c r="M805" s="3"/>
      <c r="N805" s="3"/>
      <c r="O805" s="11"/>
      <c r="P805" s="12"/>
      <c r="Q805" s="2"/>
      <c r="R805" s="10"/>
      <c r="S805" s="7"/>
      <c r="T805" s="8"/>
      <c r="U805" s="7"/>
      <c r="V805" s="3"/>
      <c r="W805" s="3"/>
      <c r="X805" s="9"/>
      <c r="Y805" s="10"/>
      <c r="Z805" s="2"/>
      <c r="AA805" s="10"/>
      <c r="AB805" s="7"/>
      <c r="AC805" s="8"/>
      <c r="AD805" s="7"/>
      <c r="AE805" s="3"/>
      <c r="AF805" s="3"/>
      <c r="AG805" s="9"/>
      <c r="AH805" s="10"/>
      <c r="AI805" s="2"/>
      <c r="AJ805" s="10"/>
    </row>
    <row r="806" spans="1:36" ht="14.35" x14ac:dyDescent="0.5">
      <c r="A806" s="7">
        <v>1642</v>
      </c>
      <c r="B806" s="8" t="s">
        <v>3046</v>
      </c>
      <c r="C806" s="7">
        <v>17757</v>
      </c>
      <c r="D806" s="3" t="s">
        <v>6002</v>
      </c>
      <c r="E806" s="3" t="s">
        <v>1</v>
      </c>
      <c r="F806" s="32">
        <f t="shared" si="41"/>
        <v>11</v>
      </c>
      <c r="G806" s="10">
        <f t="shared" si="42"/>
        <v>4.9325000000000001</v>
      </c>
      <c r="H806" s="32">
        <f t="shared" si="43"/>
        <v>1</v>
      </c>
      <c r="I806" s="10"/>
      <c r="J806" s="7"/>
      <c r="K806" s="8"/>
      <c r="L806" s="7"/>
      <c r="M806" s="3"/>
      <c r="N806" s="3"/>
      <c r="O806" s="11"/>
      <c r="P806" s="12"/>
      <c r="Q806" s="2"/>
      <c r="R806" s="10"/>
      <c r="S806" s="7"/>
      <c r="T806" s="8"/>
      <c r="U806" s="7"/>
      <c r="V806" s="3"/>
      <c r="W806" s="3"/>
      <c r="X806" s="9"/>
      <c r="Y806" s="10"/>
      <c r="Z806" s="2"/>
      <c r="AA806" s="10"/>
      <c r="AB806" s="7"/>
      <c r="AC806" s="8"/>
      <c r="AD806" s="7"/>
      <c r="AE806" s="3"/>
      <c r="AF806" s="3"/>
      <c r="AG806" s="9"/>
      <c r="AH806" s="10"/>
      <c r="AI806" s="2"/>
      <c r="AJ806" s="10"/>
    </row>
    <row r="807" spans="1:36" ht="14.35" x14ac:dyDescent="0.5">
      <c r="A807" s="7">
        <v>1642</v>
      </c>
      <c r="B807" s="8" t="s">
        <v>3049</v>
      </c>
      <c r="C807" s="7">
        <v>8512</v>
      </c>
      <c r="D807" s="3" t="s">
        <v>6002</v>
      </c>
      <c r="E807" s="3" t="s">
        <v>1</v>
      </c>
      <c r="F807" s="32">
        <f t="shared" si="41"/>
        <v>11</v>
      </c>
      <c r="G807" s="10">
        <f t="shared" si="42"/>
        <v>2.3644444444444446</v>
      </c>
      <c r="H807" s="32">
        <f t="shared" si="43"/>
        <v>1</v>
      </c>
      <c r="I807" s="10"/>
      <c r="J807" s="7"/>
      <c r="K807" s="8"/>
      <c r="L807" s="7"/>
      <c r="M807" s="3"/>
      <c r="N807" s="3"/>
      <c r="O807" s="11"/>
      <c r="P807" s="12"/>
      <c r="Q807" s="2"/>
      <c r="R807" s="10"/>
      <c r="S807" s="7"/>
      <c r="T807" s="8"/>
      <c r="U807" s="7"/>
      <c r="V807" s="3"/>
      <c r="W807" s="3"/>
      <c r="X807" s="9"/>
      <c r="Y807" s="10"/>
      <c r="Z807" s="2"/>
      <c r="AA807" s="10"/>
      <c r="AB807" s="7"/>
      <c r="AC807" s="8"/>
      <c r="AD807" s="7"/>
      <c r="AE807" s="3"/>
      <c r="AF807" s="3"/>
      <c r="AG807" s="9"/>
      <c r="AH807" s="10"/>
      <c r="AI807" s="2"/>
      <c r="AJ807" s="10"/>
    </row>
    <row r="808" spans="1:36" ht="14.35" x14ac:dyDescent="0.5">
      <c r="A808" s="7">
        <v>1642</v>
      </c>
      <c r="B808" s="8" t="s">
        <v>3052</v>
      </c>
      <c r="C808" s="7">
        <v>9392</v>
      </c>
      <c r="D808" s="3" t="s">
        <v>6002</v>
      </c>
      <c r="E808" s="3" t="s">
        <v>1</v>
      </c>
      <c r="F808" s="32">
        <f t="shared" si="41"/>
        <v>11</v>
      </c>
      <c r="G808" s="10">
        <f t="shared" si="42"/>
        <v>2.608888888888889</v>
      </c>
      <c r="H808" s="32">
        <f t="shared" si="43"/>
        <v>1</v>
      </c>
      <c r="I808" s="10"/>
      <c r="J808" s="7"/>
      <c r="K808" s="8"/>
      <c r="L808" s="7"/>
      <c r="M808" s="3"/>
      <c r="N808" s="3"/>
      <c r="O808" s="11"/>
      <c r="P808" s="12"/>
      <c r="Q808" s="2"/>
      <c r="R808" s="10"/>
      <c r="S808" s="7"/>
      <c r="T808" s="8"/>
      <c r="U808" s="7"/>
      <c r="V808" s="3"/>
      <c r="W808" s="3"/>
      <c r="X808" s="9"/>
      <c r="Y808" s="10"/>
      <c r="Z808" s="2"/>
      <c r="AA808" s="10"/>
      <c r="AB808" s="7"/>
      <c r="AC808" s="8"/>
      <c r="AD808" s="7"/>
      <c r="AE808" s="3"/>
      <c r="AF808" s="3"/>
      <c r="AG808" s="9"/>
      <c r="AH808" s="10"/>
      <c r="AI808" s="2"/>
      <c r="AJ808" s="10"/>
    </row>
    <row r="809" spans="1:36" ht="14.35" x14ac:dyDescent="0.5">
      <c r="A809" s="7">
        <v>1642</v>
      </c>
      <c r="B809" s="8" t="s">
        <v>3055</v>
      </c>
      <c r="C809" s="7">
        <v>10491</v>
      </c>
      <c r="D809" s="3" t="s">
        <v>6002</v>
      </c>
      <c r="E809" s="3" t="s">
        <v>1</v>
      </c>
      <c r="F809" s="32">
        <f t="shared" si="41"/>
        <v>11</v>
      </c>
      <c r="G809" s="10">
        <f t="shared" si="42"/>
        <v>2.9141666666666666</v>
      </c>
      <c r="H809" s="32">
        <f t="shared" si="43"/>
        <v>1</v>
      </c>
      <c r="I809" s="10"/>
      <c r="J809" s="7"/>
      <c r="K809" s="8"/>
      <c r="L809" s="7"/>
      <c r="M809" s="3"/>
      <c r="N809" s="3"/>
      <c r="O809" s="11"/>
      <c r="P809" s="12"/>
      <c r="Q809" s="2"/>
      <c r="R809" s="10"/>
      <c r="S809" s="7"/>
      <c r="T809" s="8"/>
      <c r="U809" s="7"/>
      <c r="V809" s="3"/>
      <c r="W809" s="3"/>
      <c r="X809" s="9"/>
      <c r="Y809" s="10"/>
      <c r="Z809" s="2"/>
      <c r="AA809" s="10"/>
      <c r="AB809" s="7"/>
      <c r="AC809" s="8"/>
      <c r="AD809" s="7"/>
      <c r="AE809" s="3"/>
      <c r="AF809" s="3"/>
      <c r="AG809" s="9"/>
      <c r="AH809" s="10"/>
      <c r="AI809" s="2"/>
      <c r="AJ809" s="10"/>
    </row>
    <row r="810" spans="1:36" ht="14.35" x14ac:dyDescent="0.5">
      <c r="A810" s="7">
        <v>1642</v>
      </c>
      <c r="B810" s="8" t="s">
        <v>3058</v>
      </c>
      <c r="C810" s="7">
        <v>9373</v>
      </c>
      <c r="D810" s="3" t="s">
        <v>6002</v>
      </c>
      <c r="E810" s="3" t="s">
        <v>1</v>
      </c>
      <c r="F810" s="32">
        <f t="shared" si="41"/>
        <v>11</v>
      </c>
      <c r="G810" s="10">
        <f t="shared" si="42"/>
        <v>2.6036111111111113</v>
      </c>
      <c r="H810" s="32">
        <f t="shared" si="43"/>
        <v>1</v>
      </c>
      <c r="I810" s="10"/>
      <c r="J810" s="7"/>
      <c r="K810" s="8"/>
      <c r="L810" s="7"/>
      <c r="M810" s="3"/>
      <c r="N810" s="3"/>
      <c r="O810" s="11"/>
      <c r="P810" s="12"/>
      <c r="Q810" s="2"/>
      <c r="R810" s="10"/>
      <c r="S810" s="7"/>
      <c r="T810" s="8"/>
      <c r="U810" s="7"/>
      <c r="V810" s="3"/>
      <c r="W810" s="3"/>
      <c r="X810" s="9"/>
      <c r="Y810" s="10"/>
      <c r="Z810" s="2"/>
      <c r="AA810" s="10"/>
      <c r="AB810" s="7"/>
      <c r="AC810" s="8"/>
      <c r="AD810" s="7"/>
      <c r="AE810" s="3"/>
      <c r="AF810" s="3"/>
      <c r="AG810" s="9"/>
      <c r="AH810" s="10"/>
      <c r="AI810" s="2"/>
      <c r="AJ810" s="10"/>
    </row>
    <row r="811" spans="1:36" ht="14.35" x14ac:dyDescent="0.5">
      <c r="A811" s="7">
        <v>1642</v>
      </c>
      <c r="B811" s="8" t="s">
        <v>3061</v>
      </c>
      <c r="C811" s="7">
        <v>11631</v>
      </c>
      <c r="D811" s="3" t="s">
        <v>6002</v>
      </c>
      <c r="E811" s="3" t="s">
        <v>1</v>
      </c>
      <c r="F811" s="32">
        <f t="shared" si="41"/>
        <v>11</v>
      </c>
      <c r="G811" s="10">
        <f t="shared" si="42"/>
        <v>3.2308333333333334</v>
      </c>
      <c r="H811" s="32">
        <f t="shared" si="43"/>
        <v>1</v>
      </c>
      <c r="I811" s="10"/>
      <c r="J811" s="7"/>
      <c r="K811" s="8"/>
      <c r="L811" s="7"/>
      <c r="M811" s="3"/>
      <c r="N811" s="3"/>
      <c r="O811" s="11"/>
      <c r="P811" s="12"/>
      <c r="Q811" s="2"/>
      <c r="R811" s="10"/>
      <c r="S811" s="7"/>
      <c r="T811" s="8"/>
      <c r="U811" s="7"/>
      <c r="V811" s="3"/>
      <c r="W811" s="3"/>
      <c r="X811" s="9"/>
      <c r="Y811" s="10"/>
      <c r="Z811" s="2"/>
      <c r="AA811" s="10"/>
      <c r="AB811" s="7"/>
      <c r="AC811" s="8"/>
      <c r="AD811" s="7"/>
      <c r="AE811" s="3"/>
      <c r="AF811" s="3"/>
      <c r="AG811" s="9"/>
      <c r="AH811" s="10"/>
      <c r="AI811" s="2"/>
      <c r="AJ811" s="10"/>
    </row>
    <row r="812" spans="1:36" ht="14.35" x14ac:dyDescent="0.5">
      <c r="A812" s="7">
        <v>1642</v>
      </c>
      <c r="B812" s="8" t="s">
        <v>3064</v>
      </c>
      <c r="C812" s="7">
        <v>9853</v>
      </c>
      <c r="D812" s="3" t="s">
        <v>6002</v>
      </c>
      <c r="E812" s="3" t="s">
        <v>1</v>
      </c>
      <c r="F812" s="32">
        <f t="shared" si="41"/>
        <v>11</v>
      </c>
      <c r="G812" s="10">
        <f t="shared" si="42"/>
        <v>2.7369444444444446</v>
      </c>
      <c r="H812" s="32">
        <f t="shared" si="43"/>
        <v>1</v>
      </c>
      <c r="I812" s="10"/>
      <c r="J812" s="7"/>
      <c r="K812" s="8"/>
      <c r="L812" s="7"/>
      <c r="M812" s="3"/>
      <c r="N812" s="3"/>
      <c r="O812" s="11"/>
      <c r="P812" s="12"/>
      <c r="Q812" s="2"/>
      <c r="R812" s="10"/>
      <c r="S812" s="7"/>
      <c r="T812" s="8"/>
      <c r="U812" s="7"/>
      <c r="V812" s="3"/>
      <c r="W812" s="3"/>
      <c r="X812" s="9"/>
      <c r="Y812" s="10"/>
      <c r="Z812" s="2"/>
      <c r="AA812" s="10"/>
      <c r="AB812" s="7"/>
      <c r="AC812" s="8"/>
      <c r="AD812" s="7"/>
      <c r="AE812" s="3"/>
      <c r="AF812" s="3"/>
      <c r="AG812" s="9"/>
      <c r="AH812" s="10"/>
      <c r="AI812" s="2"/>
      <c r="AJ812" s="10"/>
    </row>
    <row r="813" spans="1:36" ht="14.35" x14ac:dyDescent="0.5">
      <c r="A813" s="7">
        <v>1642</v>
      </c>
      <c r="B813" s="8" t="s">
        <v>3067</v>
      </c>
      <c r="C813" s="7">
        <v>14131</v>
      </c>
      <c r="D813" s="3" t="s">
        <v>6002</v>
      </c>
      <c r="E813" s="3" t="s">
        <v>1</v>
      </c>
      <c r="F813" s="32">
        <f t="shared" si="41"/>
        <v>11</v>
      </c>
      <c r="G813" s="10">
        <f t="shared" si="42"/>
        <v>3.9252777777777776</v>
      </c>
      <c r="H813" s="32">
        <f t="shared" si="43"/>
        <v>1</v>
      </c>
      <c r="I813" s="10"/>
      <c r="J813" s="7"/>
      <c r="K813" s="8"/>
      <c r="L813" s="7"/>
      <c r="M813" s="3"/>
      <c r="N813" s="3"/>
      <c r="O813" s="11"/>
      <c r="P813" s="12"/>
      <c r="Q813" s="2"/>
      <c r="R813" s="10"/>
      <c r="S813" s="7"/>
      <c r="T813" s="8"/>
      <c r="U813" s="7"/>
      <c r="V813" s="3"/>
      <c r="W813" s="3"/>
      <c r="X813" s="9"/>
      <c r="Y813" s="10"/>
      <c r="Z813" s="2"/>
      <c r="AA813" s="10"/>
      <c r="AB813" s="7"/>
      <c r="AC813" s="8"/>
      <c r="AD813" s="7"/>
      <c r="AE813" s="3"/>
      <c r="AF813" s="3"/>
      <c r="AG813" s="9"/>
      <c r="AH813" s="10"/>
      <c r="AI813" s="2"/>
      <c r="AJ813" s="10"/>
    </row>
    <row r="814" spans="1:36" ht="14.35" x14ac:dyDescent="0.5">
      <c r="A814" s="7">
        <v>1642</v>
      </c>
      <c r="B814" s="8" t="s">
        <v>3070</v>
      </c>
      <c r="C814" s="7">
        <v>11511</v>
      </c>
      <c r="D814" s="3" t="s">
        <v>6002</v>
      </c>
      <c r="E814" s="3" t="s">
        <v>1</v>
      </c>
      <c r="F814" s="32">
        <f t="shared" si="41"/>
        <v>11</v>
      </c>
      <c r="G814" s="10">
        <f t="shared" si="42"/>
        <v>3.1974999999999998</v>
      </c>
      <c r="H814" s="32">
        <f t="shared" si="43"/>
        <v>1</v>
      </c>
      <c r="I814" s="10"/>
      <c r="J814" s="7"/>
      <c r="K814" s="8"/>
      <c r="L814" s="7"/>
      <c r="M814" s="3"/>
      <c r="N814" s="3"/>
      <c r="O814" s="11"/>
      <c r="P814" s="12"/>
      <c r="Q814" s="2"/>
      <c r="R814" s="10"/>
      <c r="S814" s="7"/>
      <c r="T814" s="8"/>
      <c r="U814" s="7"/>
      <c r="V814" s="3"/>
      <c r="W814" s="3"/>
      <c r="X814" s="9"/>
      <c r="Y814" s="10"/>
      <c r="Z814" s="2"/>
      <c r="AA814" s="10"/>
      <c r="AB814" s="7"/>
      <c r="AC814" s="8"/>
      <c r="AD814" s="7"/>
      <c r="AE814" s="3"/>
      <c r="AF814" s="3"/>
      <c r="AG814" s="9"/>
      <c r="AH814" s="10"/>
      <c r="AI814" s="2"/>
      <c r="AJ814" s="10"/>
    </row>
    <row r="815" spans="1:36" ht="14.35" x14ac:dyDescent="0.5">
      <c r="A815" s="7">
        <v>1642</v>
      </c>
      <c r="B815" s="8" t="s">
        <v>3073</v>
      </c>
      <c r="C815" s="7">
        <v>11432</v>
      </c>
      <c r="D815" s="3" t="s">
        <v>6002</v>
      </c>
      <c r="E815" s="3" t="s">
        <v>1</v>
      </c>
      <c r="F815" s="32">
        <f t="shared" si="41"/>
        <v>11</v>
      </c>
      <c r="G815" s="10">
        <f t="shared" si="42"/>
        <v>3.1755555555555555</v>
      </c>
      <c r="H815" s="32">
        <f t="shared" si="43"/>
        <v>1</v>
      </c>
      <c r="I815" s="10"/>
      <c r="J815" s="7"/>
      <c r="K815" s="8"/>
      <c r="L815" s="7"/>
      <c r="M815" s="3"/>
      <c r="N815" s="3"/>
      <c r="O815" s="11"/>
      <c r="P815" s="12"/>
      <c r="Q815" s="2"/>
      <c r="R815" s="10"/>
      <c r="S815" s="7"/>
      <c r="T815" s="8"/>
      <c r="U815" s="7"/>
      <c r="V815" s="3"/>
      <c r="W815" s="3"/>
      <c r="X815" s="9"/>
      <c r="Y815" s="10"/>
      <c r="Z815" s="2"/>
      <c r="AA815" s="10"/>
      <c r="AB815" s="7"/>
      <c r="AC815" s="8"/>
      <c r="AD815" s="7"/>
      <c r="AE815" s="3"/>
      <c r="AF815" s="3"/>
      <c r="AG815" s="9"/>
      <c r="AH815" s="10"/>
      <c r="AI815" s="2"/>
      <c r="AJ815" s="10"/>
    </row>
    <row r="816" spans="1:36" ht="14.35" x14ac:dyDescent="0.5">
      <c r="A816" s="7">
        <v>1642</v>
      </c>
      <c r="B816" s="8" t="s">
        <v>3076</v>
      </c>
      <c r="C816" s="7">
        <v>10278</v>
      </c>
      <c r="D816" s="3" t="s">
        <v>6002</v>
      </c>
      <c r="E816" s="3" t="s">
        <v>1</v>
      </c>
      <c r="F816" s="32">
        <f t="shared" si="41"/>
        <v>11</v>
      </c>
      <c r="G816" s="10">
        <f t="shared" si="42"/>
        <v>2.855</v>
      </c>
      <c r="H816" s="32">
        <f t="shared" si="43"/>
        <v>1</v>
      </c>
      <c r="I816" s="10"/>
      <c r="J816" s="7"/>
      <c r="K816" s="8"/>
      <c r="L816" s="7"/>
      <c r="M816" s="3"/>
      <c r="N816" s="3"/>
      <c r="O816" s="11"/>
      <c r="P816" s="12"/>
      <c r="Q816" s="2"/>
      <c r="R816" s="10"/>
      <c r="S816" s="7"/>
      <c r="T816" s="8"/>
      <c r="U816" s="7"/>
      <c r="V816" s="3"/>
      <c r="W816" s="3"/>
      <c r="X816" s="9"/>
      <c r="Y816" s="10"/>
      <c r="Z816" s="2"/>
      <c r="AA816" s="10"/>
      <c r="AB816" s="7"/>
      <c r="AC816" s="8"/>
      <c r="AD816" s="7"/>
      <c r="AE816" s="3"/>
      <c r="AF816" s="3"/>
      <c r="AG816" s="9"/>
      <c r="AH816" s="10"/>
      <c r="AI816" s="2"/>
      <c r="AJ816" s="10"/>
    </row>
    <row r="817" spans="1:36" ht="14.35" x14ac:dyDescent="0.5">
      <c r="A817" s="7">
        <v>1642</v>
      </c>
      <c r="B817" s="8" t="s">
        <v>3079</v>
      </c>
      <c r="C817" s="7">
        <v>14321</v>
      </c>
      <c r="D817" s="3" t="s">
        <v>6002</v>
      </c>
      <c r="E817" s="3" t="s">
        <v>1</v>
      </c>
      <c r="F817" s="32">
        <f t="shared" si="41"/>
        <v>11</v>
      </c>
      <c r="G817" s="10">
        <f t="shared" si="42"/>
        <v>3.9780555555555557</v>
      </c>
      <c r="H817" s="32">
        <f t="shared" si="43"/>
        <v>1</v>
      </c>
      <c r="I817" s="10"/>
      <c r="J817" s="7"/>
      <c r="K817" s="8"/>
      <c r="L817" s="7"/>
      <c r="M817" s="3"/>
      <c r="N817" s="3"/>
      <c r="O817" s="11"/>
      <c r="P817" s="12"/>
      <c r="Q817" s="2"/>
      <c r="R817" s="10"/>
      <c r="S817" s="7"/>
      <c r="T817" s="8"/>
      <c r="U817" s="7"/>
      <c r="V817" s="3"/>
      <c r="W817" s="3"/>
      <c r="X817" s="9"/>
      <c r="Y817" s="10"/>
      <c r="Z817" s="2"/>
      <c r="AA817" s="10"/>
      <c r="AB817" s="7"/>
      <c r="AC817" s="8"/>
      <c r="AD817" s="7"/>
      <c r="AE817" s="3"/>
      <c r="AF817" s="3"/>
      <c r="AG817" s="9"/>
      <c r="AH817" s="10"/>
      <c r="AI817" s="2"/>
      <c r="AJ817" s="10"/>
    </row>
    <row r="818" spans="1:36" ht="14.35" x14ac:dyDescent="0.5">
      <c r="A818" s="7">
        <v>1642</v>
      </c>
      <c r="B818" s="8" t="s">
        <v>3082</v>
      </c>
      <c r="C818" s="7">
        <v>10301</v>
      </c>
      <c r="D818" s="3" t="s">
        <v>6002</v>
      </c>
      <c r="E818" s="3" t="s">
        <v>1</v>
      </c>
      <c r="F818" s="32">
        <f t="shared" si="41"/>
        <v>11</v>
      </c>
      <c r="G818" s="10">
        <f t="shared" si="42"/>
        <v>2.861388888888889</v>
      </c>
      <c r="H818" s="32">
        <f t="shared" si="43"/>
        <v>1</v>
      </c>
      <c r="I818" s="10"/>
      <c r="J818" s="7"/>
      <c r="K818" s="8"/>
      <c r="L818" s="7"/>
      <c r="M818" s="3"/>
      <c r="N818" s="3"/>
      <c r="O818" s="11"/>
      <c r="P818" s="12"/>
      <c r="Q818" s="2"/>
      <c r="R818" s="10"/>
      <c r="S818" s="7"/>
      <c r="T818" s="8"/>
      <c r="U818" s="7"/>
      <c r="V818" s="3"/>
      <c r="W818" s="3"/>
      <c r="X818" s="9"/>
      <c r="Y818" s="10"/>
      <c r="Z818" s="2"/>
      <c r="AA818" s="10"/>
      <c r="AB818" s="7"/>
      <c r="AC818" s="8"/>
      <c r="AD818" s="7"/>
      <c r="AE818" s="3"/>
      <c r="AF818" s="3"/>
      <c r="AG818" s="9"/>
      <c r="AH818" s="10"/>
      <c r="AI818" s="2"/>
      <c r="AJ818" s="10"/>
    </row>
    <row r="819" spans="1:36" ht="14.35" x14ac:dyDescent="0.5">
      <c r="A819" s="7">
        <v>1642</v>
      </c>
      <c r="B819" s="8" t="s">
        <v>3085</v>
      </c>
      <c r="C819" s="7">
        <v>13301</v>
      </c>
      <c r="D819" s="3" t="s">
        <v>6002</v>
      </c>
      <c r="E819" s="3" t="s">
        <v>1</v>
      </c>
      <c r="F819" s="32">
        <f t="shared" si="41"/>
        <v>11</v>
      </c>
      <c r="G819" s="10">
        <f t="shared" si="42"/>
        <v>3.694722222222222</v>
      </c>
      <c r="H819" s="32">
        <f t="shared" si="43"/>
        <v>1</v>
      </c>
      <c r="I819" s="10"/>
      <c r="J819" s="7"/>
      <c r="K819" s="8"/>
      <c r="L819" s="7"/>
      <c r="M819" s="3"/>
      <c r="N819" s="3"/>
      <c r="O819" s="11"/>
      <c r="P819" s="12"/>
      <c r="Q819" s="2"/>
      <c r="R819" s="10"/>
      <c r="S819" s="7"/>
      <c r="T819" s="8"/>
      <c r="U819" s="7"/>
      <c r="V819" s="3"/>
      <c r="W819" s="3"/>
      <c r="X819" s="9"/>
      <c r="Y819" s="10"/>
      <c r="Z819" s="2"/>
      <c r="AA819" s="10"/>
      <c r="AB819" s="7"/>
      <c r="AC819" s="8"/>
      <c r="AD819" s="7"/>
      <c r="AE819" s="3"/>
      <c r="AF819" s="3"/>
      <c r="AG819" s="9"/>
      <c r="AH819" s="10"/>
      <c r="AI819" s="2"/>
      <c r="AJ819" s="10"/>
    </row>
    <row r="820" spans="1:36" ht="14.35" x14ac:dyDescent="0.5">
      <c r="A820" s="7">
        <v>1642</v>
      </c>
      <c r="B820" s="8" t="s">
        <v>3088</v>
      </c>
      <c r="C820" s="7">
        <v>13465</v>
      </c>
      <c r="D820" s="3" t="s">
        <v>6002</v>
      </c>
      <c r="E820" s="3" t="s">
        <v>1</v>
      </c>
      <c r="F820" s="32">
        <f t="shared" si="41"/>
        <v>11</v>
      </c>
      <c r="G820" s="10">
        <f t="shared" si="42"/>
        <v>3.7402777777777776</v>
      </c>
      <c r="H820" s="32">
        <f t="shared" si="43"/>
        <v>1</v>
      </c>
      <c r="I820" s="10"/>
      <c r="J820" s="7"/>
      <c r="K820" s="8"/>
      <c r="L820" s="7"/>
      <c r="M820" s="3"/>
      <c r="N820" s="3"/>
      <c r="O820" s="11"/>
      <c r="P820" s="12"/>
      <c r="Q820" s="2"/>
      <c r="R820" s="10"/>
      <c r="S820" s="7"/>
      <c r="T820" s="8"/>
      <c r="U820" s="7"/>
      <c r="V820" s="3"/>
      <c r="W820" s="3"/>
      <c r="X820" s="9"/>
      <c r="Y820" s="10"/>
      <c r="Z820" s="2"/>
      <c r="AA820" s="10"/>
      <c r="AB820" s="7"/>
      <c r="AC820" s="8"/>
      <c r="AD820" s="7"/>
      <c r="AE820" s="3"/>
      <c r="AF820" s="3"/>
      <c r="AG820" s="9"/>
      <c r="AH820" s="10"/>
      <c r="AI820" s="2"/>
      <c r="AJ820" s="10"/>
    </row>
    <row r="821" spans="1:36" ht="14.35" x14ac:dyDescent="0.5">
      <c r="A821" s="7">
        <v>1642</v>
      </c>
      <c r="B821" s="8" t="s">
        <v>3091</v>
      </c>
      <c r="C821" s="7">
        <v>16282</v>
      </c>
      <c r="D821" s="3" t="s">
        <v>6002</v>
      </c>
      <c r="E821" s="3" t="s">
        <v>1</v>
      </c>
      <c r="F821" s="32">
        <f t="shared" si="41"/>
        <v>11</v>
      </c>
      <c r="G821" s="10">
        <f t="shared" si="42"/>
        <v>4.5227777777777778</v>
      </c>
      <c r="H821" s="32">
        <f t="shared" si="43"/>
        <v>1</v>
      </c>
      <c r="I821" s="10"/>
      <c r="J821" s="7"/>
      <c r="K821" s="8"/>
      <c r="L821" s="7"/>
      <c r="M821" s="3"/>
      <c r="N821" s="3"/>
      <c r="O821" s="11"/>
      <c r="P821" s="12"/>
      <c r="Q821" s="2"/>
      <c r="R821" s="10"/>
      <c r="S821" s="7"/>
      <c r="T821" s="8"/>
      <c r="U821" s="7"/>
      <c r="V821" s="3"/>
      <c r="W821" s="3"/>
      <c r="X821" s="9"/>
      <c r="Y821" s="10"/>
      <c r="Z821" s="2"/>
      <c r="AA821" s="10"/>
      <c r="AB821" s="7"/>
      <c r="AC821" s="8"/>
      <c r="AD821" s="7"/>
      <c r="AE821" s="3"/>
      <c r="AF821" s="3"/>
      <c r="AG821" s="9"/>
      <c r="AH821" s="10"/>
      <c r="AI821" s="2"/>
      <c r="AJ821" s="10"/>
    </row>
    <row r="822" spans="1:36" ht="14.35" x14ac:dyDescent="0.5">
      <c r="A822" s="7">
        <v>1642</v>
      </c>
      <c r="B822" s="8" t="s">
        <v>3094</v>
      </c>
      <c r="C822" s="7">
        <v>11326</v>
      </c>
      <c r="D822" s="3" t="s">
        <v>6002</v>
      </c>
      <c r="E822" s="3" t="s">
        <v>1</v>
      </c>
      <c r="F822" s="32">
        <f t="shared" si="41"/>
        <v>11</v>
      </c>
      <c r="G822" s="10">
        <f t="shared" si="42"/>
        <v>3.1461111111111113</v>
      </c>
      <c r="H822" s="32">
        <f t="shared" si="43"/>
        <v>1</v>
      </c>
      <c r="I822" s="10"/>
      <c r="J822" s="7"/>
      <c r="K822" s="8"/>
      <c r="L822" s="7"/>
      <c r="M822" s="3"/>
      <c r="N822" s="3"/>
      <c r="O822" s="11"/>
      <c r="P822" s="12"/>
      <c r="Q822" s="2"/>
      <c r="R822" s="10"/>
      <c r="S822" s="7"/>
      <c r="T822" s="8"/>
      <c r="U822" s="7"/>
      <c r="V822" s="3"/>
      <c r="W822" s="3"/>
      <c r="X822" s="9"/>
      <c r="Y822" s="10"/>
      <c r="Z822" s="2"/>
      <c r="AA822" s="10"/>
      <c r="AB822" s="7"/>
      <c r="AC822" s="8"/>
      <c r="AD822" s="7"/>
      <c r="AE822" s="3"/>
      <c r="AF822" s="3"/>
      <c r="AG822" s="9"/>
      <c r="AH822" s="10"/>
      <c r="AI822" s="2"/>
      <c r="AJ822" s="10"/>
    </row>
    <row r="823" spans="1:36" ht="14.35" x14ac:dyDescent="0.5">
      <c r="A823" s="7">
        <v>1642</v>
      </c>
      <c r="B823" s="8" t="s">
        <v>3097</v>
      </c>
      <c r="C823" s="7">
        <v>9181</v>
      </c>
      <c r="D823" s="3" t="s">
        <v>6002</v>
      </c>
      <c r="E823" s="3" t="s">
        <v>1</v>
      </c>
      <c r="F823" s="32">
        <f t="shared" si="41"/>
        <v>11</v>
      </c>
      <c r="G823" s="10">
        <f t="shared" si="42"/>
        <v>2.5502777777777776</v>
      </c>
      <c r="H823" s="32">
        <f t="shared" si="43"/>
        <v>1</v>
      </c>
      <c r="I823" s="10"/>
      <c r="J823" s="7"/>
      <c r="K823" s="8"/>
      <c r="L823" s="7"/>
      <c r="M823" s="3"/>
      <c r="N823" s="3"/>
      <c r="O823" s="11"/>
      <c r="P823" s="12"/>
      <c r="Q823" s="2"/>
      <c r="R823" s="10"/>
      <c r="S823" s="7"/>
      <c r="T823" s="8"/>
      <c r="U823" s="7"/>
      <c r="V823" s="3"/>
      <c r="W823" s="3"/>
      <c r="X823" s="9"/>
      <c r="Y823" s="10"/>
      <c r="Z823" s="2"/>
      <c r="AA823" s="10"/>
      <c r="AB823" s="7"/>
      <c r="AC823" s="8"/>
      <c r="AD823" s="7"/>
      <c r="AE823" s="3"/>
      <c r="AF823" s="3"/>
      <c r="AG823" s="9"/>
      <c r="AH823" s="10"/>
      <c r="AI823" s="2"/>
      <c r="AJ823" s="10"/>
    </row>
    <row r="824" spans="1:36" ht="14.35" x14ac:dyDescent="0.5">
      <c r="A824" s="7">
        <v>1642</v>
      </c>
      <c r="B824" s="8" t="s">
        <v>3100</v>
      </c>
      <c r="C824" s="7">
        <v>11740</v>
      </c>
      <c r="D824" s="3" t="s">
        <v>6002</v>
      </c>
      <c r="E824" s="3" t="s">
        <v>1</v>
      </c>
      <c r="F824" s="32">
        <f t="shared" si="41"/>
        <v>11</v>
      </c>
      <c r="G824" s="10">
        <f t="shared" si="42"/>
        <v>3.2611111111111111</v>
      </c>
      <c r="H824" s="32">
        <f t="shared" si="43"/>
        <v>1</v>
      </c>
      <c r="I824" s="10"/>
      <c r="J824" s="7"/>
      <c r="K824" s="8"/>
      <c r="L824" s="7"/>
      <c r="M824" s="3"/>
      <c r="N824" s="3"/>
      <c r="O824" s="11"/>
      <c r="P824" s="12"/>
      <c r="Q824" s="2"/>
      <c r="R824" s="10"/>
      <c r="S824" s="7"/>
      <c r="T824" s="8"/>
      <c r="U824" s="7"/>
      <c r="V824" s="3"/>
      <c r="W824" s="3"/>
      <c r="X824" s="9"/>
      <c r="Y824" s="10"/>
      <c r="Z824" s="2"/>
      <c r="AA824" s="10"/>
      <c r="AB824" s="7"/>
      <c r="AC824" s="8"/>
      <c r="AD824" s="7"/>
      <c r="AE824" s="3"/>
      <c r="AF824" s="3"/>
      <c r="AG824" s="9"/>
      <c r="AH824" s="10"/>
      <c r="AI824" s="2"/>
      <c r="AJ824" s="10"/>
    </row>
    <row r="825" spans="1:36" ht="14.35" x14ac:dyDescent="0.5">
      <c r="A825" s="7">
        <v>1642</v>
      </c>
      <c r="B825" s="8" t="s">
        <v>3103</v>
      </c>
      <c r="C825" s="7">
        <v>13785</v>
      </c>
      <c r="D825" s="3" t="s">
        <v>6002</v>
      </c>
      <c r="E825" s="3" t="s">
        <v>1</v>
      </c>
      <c r="F825" s="32">
        <f t="shared" si="41"/>
        <v>11</v>
      </c>
      <c r="G825" s="10">
        <f t="shared" si="42"/>
        <v>3.8291666666666666</v>
      </c>
      <c r="H825" s="32">
        <f t="shared" si="43"/>
        <v>1</v>
      </c>
      <c r="I825" s="10"/>
      <c r="J825" s="7"/>
      <c r="K825" s="8"/>
      <c r="L825" s="7"/>
      <c r="M825" s="3"/>
      <c r="N825" s="3"/>
      <c r="O825" s="11"/>
      <c r="P825" s="12"/>
      <c r="Q825" s="2"/>
      <c r="R825" s="10"/>
      <c r="S825" s="7"/>
      <c r="T825" s="8"/>
      <c r="U825" s="7"/>
      <c r="V825" s="3"/>
      <c r="W825" s="3"/>
      <c r="X825" s="9"/>
      <c r="Y825" s="10"/>
      <c r="Z825" s="2"/>
      <c r="AA825" s="10"/>
      <c r="AB825" s="7"/>
      <c r="AC825" s="8"/>
      <c r="AD825" s="7"/>
      <c r="AE825" s="3"/>
      <c r="AF825" s="3"/>
      <c r="AG825" s="9"/>
      <c r="AH825" s="10"/>
      <c r="AI825" s="2"/>
      <c r="AJ825" s="10"/>
    </row>
    <row r="826" spans="1:36" ht="14.35" x14ac:dyDescent="0.5">
      <c r="A826" s="7">
        <v>1642</v>
      </c>
      <c r="B826" s="8" t="s">
        <v>3106</v>
      </c>
      <c r="C826" s="7">
        <v>14645</v>
      </c>
      <c r="D826" s="3" t="s">
        <v>6002</v>
      </c>
      <c r="E826" s="3" t="s">
        <v>1</v>
      </c>
      <c r="F826" s="32">
        <f t="shared" si="41"/>
        <v>11</v>
      </c>
      <c r="G826" s="10">
        <f t="shared" si="42"/>
        <v>4.0680555555555555</v>
      </c>
      <c r="H826" s="32">
        <f t="shared" si="43"/>
        <v>1</v>
      </c>
      <c r="I826" s="10"/>
      <c r="J826" s="7"/>
      <c r="K826" s="8"/>
      <c r="L826" s="7"/>
      <c r="M826" s="3"/>
      <c r="N826" s="3"/>
      <c r="O826" s="11"/>
      <c r="P826" s="12"/>
      <c r="Q826" s="2"/>
      <c r="R826" s="10"/>
      <c r="S826" s="7"/>
      <c r="T826" s="8"/>
      <c r="U826" s="7"/>
      <c r="V826" s="3"/>
      <c r="W826" s="3"/>
      <c r="X826" s="9"/>
      <c r="Y826" s="10"/>
      <c r="Z826" s="2"/>
      <c r="AA826" s="10"/>
      <c r="AB826" s="7"/>
      <c r="AC826" s="8"/>
      <c r="AD826" s="7"/>
      <c r="AE826" s="3"/>
      <c r="AF826" s="3"/>
      <c r="AG826" s="9"/>
      <c r="AH826" s="10"/>
      <c r="AI826" s="2"/>
      <c r="AJ826" s="10"/>
    </row>
    <row r="827" spans="1:36" ht="14.35" x14ac:dyDescent="0.5">
      <c r="A827" s="7">
        <v>1642</v>
      </c>
      <c r="B827" s="8" t="s">
        <v>3109</v>
      </c>
      <c r="C827" s="7">
        <v>15326</v>
      </c>
      <c r="D827" s="3" t="s">
        <v>6002</v>
      </c>
      <c r="E827" s="3" t="s">
        <v>1</v>
      </c>
      <c r="F827" s="32">
        <f t="shared" si="41"/>
        <v>11</v>
      </c>
      <c r="G827" s="10">
        <f t="shared" si="42"/>
        <v>4.2572222222222225</v>
      </c>
      <c r="H827" s="32">
        <f t="shared" si="43"/>
        <v>1</v>
      </c>
      <c r="I827" s="10"/>
      <c r="J827" s="7"/>
      <c r="K827" s="8"/>
      <c r="L827" s="7"/>
      <c r="M827" s="3"/>
      <c r="N827" s="3"/>
      <c r="O827" s="11"/>
      <c r="P827" s="12"/>
      <c r="Q827" s="2"/>
      <c r="R827" s="10"/>
      <c r="S827" s="7"/>
      <c r="T827" s="8"/>
      <c r="U827" s="7"/>
      <c r="V827" s="3"/>
      <c r="W827" s="3"/>
      <c r="X827" s="9"/>
      <c r="Y827" s="10"/>
      <c r="Z827" s="2"/>
      <c r="AA827" s="10"/>
      <c r="AB827" s="7"/>
      <c r="AC827" s="8"/>
      <c r="AD827" s="7"/>
      <c r="AE827" s="3"/>
      <c r="AF827" s="3"/>
      <c r="AG827" s="9"/>
      <c r="AH827" s="10"/>
      <c r="AI827" s="2"/>
      <c r="AJ827" s="10"/>
    </row>
    <row r="828" spans="1:36" ht="14.35" x14ac:dyDescent="0.5">
      <c r="A828" s="7">
        <v>1666</v>
      </c>
      <c r="B828" s="8" t="s">
        <v>112</v>
      </c>
      <c r="C828" s="7">
        <v>21511</v>
      </c>
      <c r="D828" s="3" t="s">
        <v>6002</v>
      </c>
      <c r="E828" s="3" t="s">
        <v>2</v>
      </c>
      <c r="F828" s="32">
        <f t="shared" si="41"/>
        <v>12</v>
      </c>
      <c r="G828" s="10">
        <f t="shared" si="42"/>
        <v>5.9752777777777775</v>
      </c>
      <c r="H828" s="32">
        <f t="shared" si="43"/>
        <v>1</v>
      </c>
      <c r="I828" s="10"/>
      <c r="J828" s="7"/>
      <c r="K828" s="8"/>
      <c r="L828" s="7"/>
      <c r="M828" s="3"/>
      <c r="N828" s="3"/>
      <c r="O828" s="11"/>
      <c r="P828" s="12"/>
      <c r="Q828" s="2"/>
      <c r="R828" s="10"/>
      <c r="S828" s="7"/>
      <c r="T828" s="8"/>
      <c r="U828" s="7"/>
      <c r="V828" s="3"/>
      <c r="W828" s="3"/>
      <c r="X828" s="9"/>
      <c r="Y828" s="10"/>
      <c r="Z828" s="2"/>
      <c r="AA828" s="10"/>
      <c r="AB828" s="7"/>
      <c r="AC828" s="8"/>
      <c r="AD828" s="7"/>
      <c r="AE828" s="3"/>
      <c r="AF828" s="3"/>
      <c r="AG828" s="9"/>
      <c r="AH828" s="10"/>
      <c r="AI828" s="2"/>
      <c r="AJ828" s="10"/>
    </row>
    <row r="829" spans="1:36" ht="14.35" x14ac:dyDescent="0.5">
      <c r="A829" s="7">
        <v>1666</v>
      </c>
      <c r="B829" s="8" t="s">
        <v>2423</v>
      </c>
      <c r="C829" s="7">
        <v>15670</v>
      </c>
      <c r="D829" s="3" t="s">
        <v>6002</v>
      </c>
      <c r="E829" s="3" t="s">
        <v>2</v>
      </c>
      <c r="F829" s="32">
        <f t="shared" si="41"/>
        <v>12</v>
      </c>
      <c r="G829" s="10">
        <f t="shared" si="42"/>
        <v>4.3527777777777779</v>
      </c>
      <c r="H829" s="32">
        <f t="shared" si="43"/>
        <v>1</v>
      </c>
      <c r="I829" s="10"/>
      <c r="J829" s="7"/>
      <c r="K829" s="8"/>
      <c r="L829" s="7"/>
      <c r="M829" s="3"/>
      <c r="N829" s="3"/>
      <c r="O829" s="11"/>
      <c r="P829" s="12"/>
      <c r="Q829" s="2"/>
      <c r="R829" s="10"/>
      <c r="S829" s="7"/>
      <c r="T829" s="8"/>
      <c r="U829" s="7"/>
      <c r="V829" s="3"/>
      <c r="W829" s="3"/>
      <c r="X829" s="9"/>
      <c r="Y829" s="10"/>
      <c r="Z829" s="2"/>
      <c r="AA829" s="10"/>
      <c r="AB829" s="7"/>
      <c r="AC829" s="8"/>
      <c r="AD829" s="7"/>
      <c r="AE829" s="3"/>
      <c r="AF829" s="3"/>
      <c r="AG829" s="9"/>
      <c r="AH829" s="10"/>
      <c r="AI829" s="2"/>
      <c r="AJ829" s="10"/>
    </row>
    <row r="830" spans="1:36" ht="14.35" x14ac:dyDescent="0.5">
      <c r="A830" s="7">
        <v>1666</v>
      </c>
      <c r="B830" s="8" t="s">
        <v>2426</v>
      </c>
      <c r="C830" s="7">
        <v>16791</v>
      </c>
      <c r="D830" s="3" t="s">
        <v>6002</v>
      </c>
      <c r="E830" s="3" t="s">
        <v>2</v>
      </c>
      <c r="F830" s="32">
        <f t="shared" si="41"/>
        <v>12</v>
      </c>
      <c r="G830" s="10">
        <f t="shared" si="42"/>
        <v>4.6641666666666666</v>
      </c>
      <c r="H830" s="32">
        <f t="shared" si="43"/>
        <v>1</v>
      </c>
      <c r="I830" s="10"/>
      <c r="J830" s="7"/>
      <c r="K830" s="8"/>
      <c r="L830" s="7"/>
      <c r="M830" s="3"/>
      <c r="N830" s="3"/>
      <c r="O830" s="11"/>
      <c r="P830" s="12"/>
      <c r="Q830" s="2"/>
      <c r="R830" s="10"/>
      <c r="S830" s="7"/>
      <c r="T830" s="8"/>
      <c r="U830" s="7"/>
      <c r="V830" s="3"/>
      <c r="W830" s="3"/>
      <c r="X830" s="9"/>
      <c r="Y830" s="10"/>
      <c r="Z830" s="2"/>
      <c r="AA830" s="10"/>
      <c r="AB830" s="7"/>
      <c r="AC830" s="8"/>
      <c r="AD830" s="7"/>
      <c r="AE830" s="3"/>
      <c r="AF830" s="3"/>
      <c r="AG830" s="9"/>
      <c r="AH830" s="10"/>
      <c r="AI830" s="2"/>
      <c r="AJ830" s="10"/>
    </row>
    <row r="831" spans="1:36" ht="14.35" x14ac:dyDescent="0.5">
      <c r="A831" s="7">
        <v>1666</v>
      </c>
      <c r="B831" s="8" t="s">
        <v>2429</v>
      </c>
      <c r="C831" s="7">
        <v>14255</v>
      </c>
      <c r="D831" s="3" t="s">
        <v>6002</v>
      </c>
      <c r="E831" s="3" t="s">
        <v>2</v>
      </c>
      <c r="F831" s="32">
        <f t="shared" si="41"/>
        <v>12</v>
      </c>
      <c r="G831" s="10">
        <f t="shared" si="42"/>
        <v>3.9597222222222221</v>
      </c>
      <c r="H831" s="32">
        <f t="shared" si="43"/>
        <v>1</v>
      </c>
      <c r="I831" s="10"/>
      <c r="J831" s="7"/>
      <c r="K831" s="8"/>
      <c r="L831" s="7"/>
      <c r="M831" s="3"/>
      <c r="N831" s="3"/>
      <c r="O831" s="11"/>
      <c r="P831" s="12"/>
      <c r="Q831" s="2"/>
      <c r="R831" s="10"/>
      <c r="S831" s="7"/>
      <c r="T831" s="8"/>
      <c r="U831" s="7"/>
      <c r="V831" s="3"/>
      <c r="W831" s="3"/>
      <c r="X831" s="9"/>
      <c r="Y831" s="10"/>
      <c r="Z831" s="2"/>
      <c r="AA831" s="10"/>
      <c r="AB831" s="7"/>
      <c r="AC831" s="8"/>
      <c r="AD831" s="7"/>
      <c r="AE831" s="3"/>
      <c r="AF831" s="3"/>
      <c r="AG831" s="9"/>
      <c r="AH831" s="10"/>
      <c r="AI831" s="2"/>
      <c r="AJ831" s="10"/>
    </row>
    <row r="832" spans="1:36" ht="14.35" x14ac:dyDescent="0.5">
      <c r="A832" s="7">
        <v>1666</v>
      </c>
      <c r="B832" s="8" t="s">
        <v>2432</v>
      </c>
      <c r="C832" s="7">
        <v>11990</v>
      </c>
      <c r="D832" s="3" t="s">
        <v>6002</v>
      </c>
      <c r="E832" s="3" t="s">
        <v>2</v>
      </c>
      <c r="F832" s="32">
        <f t="shared" si="41"/>
        <v>12</v>
      </c>
      <c r="G832" s="10">
        <f t="shared" si="42"/>
        <v>3.3305555555555557</v>
      </c>
      <c r="H832" s="32">
        <f t="shared" si="43"/>
        <v>1</v>
      </c>
      <c r="I832" s="10"/>
      <c r="J832" s="7"/>
      <c r="K832" s="8"/>
      <c r="L832" s="7"/>
      <c r="M832" s="3"/>
      <c r="N832" s="3"/>
      <c r="O832" s="11"/>
      <c r="P832" s="12"/>
      <c r="Q832" s="2"/>
      <c r="R832" s="10"/>
      <c r="S832" s="7"/>
      <c r="T832" s="8"/>
      <c r="U832" s="7"/>
      <c r="V832" s="3"/>
      <c r="W832" s="3"/>
      <c r="X832" s="9"/>
      <c r="Y832" s="10"/>
      <c r="Z832" s="2"/>
      <c r="AA832" s="10"/>
      <c r="AB832" s="7"/>
      <c r="AC832" s="8"/>
      <c r="AD832" s="7"/>
      <c r="AE832" s="3"/>
      <c r="AF832" s="3"/>
      <c r="AG832" s="9"/>
      <c r="AH832" s="10"/>
      <c r="AI832" s="2"/>
      <c r="AJ832" s="10"/>
    </row>
    <row r="833" spans="1:36" ht="14.35" x14ac:dyDescent="0.5">
      <c r="A833" s="7">
        <v>1666</v>
      </c>
      <c r="B833" s="8" t="s">
        <v>2435</v>
      </c>
      <c r="C833" s="7">
        <v>24538</v>
      </c>
      <c r="D833" s="3" t="s">
        <v>6002</v>
      </c>
      <c r="E833" s="3" t="s">
        <v>2</v>
      </c>
      <c r="F833" s="32">
        <f t="shared" si="41"/>
        <v>12</v>
      </c>
      <c r="G833" s="10">
        <f t="shared" si="42"/>
        <v>6.8161111111111108</v>
      </c>
      <c r="H833" s="32">
        <f t="shared" si="43"/>
        <v>1</v>
      </c>
      <c r="I833" s="10"/>
      <c r="J833" s="7"/>
      <c r="K833" s="8"/>
      <c r="L833" s="7"/>
      <c r="M833" s="3"/>
      <c r="N833" s="3"/>
      <c r="O833" s="11"/>
      <c r="P833" s="12"/>
      <c r="Q833" s="2"/>
      <c r="R833" s="10"/>
      <c r="S833" s="7"/>
      <c r="T833" s="8"/>
      <c r="U833" s="7"/>
      <c r="V833" s="3"/>
      <c r="W833" s="3"/>
      <c r="X833" s="9"/>
      <c r="Y833" s="10"/>
      <c r="Z833" s="2"/>
      <c r="AA833" s="10"/>
      <c r="AB833" s="7"/>
      <c r="AC833" s="8"/>
      <c r="AD833" s="7"/>
      <c r="AE833" s="3"/>
      <c r="AF833" s="3"/>
      <c r="AG833" s="9"/>
      <c r="AH833" s="10"/>
      <c r="AI833" s="2"/>
      <c r="AJ833" s="10"/>
    </row>
    <row r="834" spans="1:36" ht="14.35" x14ac:dyDescent="0.5">
      <c r="A834" s="7">
        <v>1666</v>
      </c>
      <c r="B834" s="8" t="s">
        <v>2438</v>
      </c>
      <c r="C834" s="7">
        <v>15559</v>
      </c>
      <c r="D834" s="3" t="s">
        <v>6002</v>
      </c>
      <c r="E834" s="3" t="s">
        <v>2</v>
      </c>
      <c r="F834" s="32">
        <f t="shared" si="41"/>
        <v>12</v>
      </c>
      <c r="G834" s="10">
        <f t="shared" si="42"/>
        <v>4.3219444444444441</v>
      </c>
      <c r="H834" s="32">
        <f t="shared" si="43"/>
        <v>1</v>
      </c>
      <c r="I834" s="10"/>
      <c r="J834" s="7"/>
      <c r="K834" s="8"/>
      <c r="L834" s="7"/>
      <c r="M834" s="3"/>
      <c r="N834" s="3"/>
      <c r="O834" s="11"/>
      <c r="P834" s="12"/>
      <c r="Q834" s="2"/>
      <c r="R834" s="10"/>
      <c r="S834" s="7"/>
      <c r="T834" s="8"/>
      <c r="U834" s="7"/>
      <c r="V834" s="3"/>
      <c r="W834" s="3"/>
      <c r="X834" s="9"/>
      <c r="Y834" s="10"/>
      <c r="Z834" s="2"/>
      <c r="AA834" s="10"/>
      <c r="AB834" s="7"/>
      <c r="AC834" s="8"/>
      <c r="AD834" s="7"/>
      <c r="AE834" s="3"/>
      <c r="AF834" s="3"/>
      <c r="AG834" s="9"/>
      <c r="AH834" s="10"/>
      <c r="AI834" s="2"/>
      <c r="AJ834" s="10"/>
    </row>
    <row r="835" spans="1:36" ht="14.35" x14ac:dyDescent="0.5">
      <c r="A835" s="7">
        <v>1666</v>
      </c>
      <c r="B835" s="8" t="s">
        <v>2441</v>
      </c>
      <c r="C835" s="7">
        <v>15476</v>
      </c>
      <c r="D835" s="3" t="s">
        <v>6002</v>
      </c>
      <c r="E835" s="3" t="s">
        <v>2</v>
      </c>
      <c r="F835" s="32">
        <f t="shared" ref="F835:F898" si="44">IF(E835="P0",9,IF(E835="P1",11,12))</f>
        <v>12</v>
      </c>
      <c r="G835" s="10">
        <f t="shared" ref="G835:G898" si="45">C835/3600</f>
        <v>4.2988888888888885</v>
      </c>
      <c r="H835" s="32">
        <f t="shared" si="43"/>
        <v>1</v>
      </c>
      <c r="I835" s="10"/>
      <c r="J835" s="7"/>
      <c r="K835" s="8"/>
      <c r="L835" s="7"/>
      <c r="M835" s="3"/>
      <c r="N835" s="3"/>
      <c r="O835" s="11"/>
      <c r="P835" s="12"/>
      <c r="Q835" s="2"/>
      <c r="R835" s="10"/>
      <c r="S835" s="7"/>
      <c r="T835" s="8"/>
      <c r="U835" s="7"/>
      <c r="V835" s="3"/>
      <c r="W835" s="3"/>
      <c r="X835" s="9"/>
      <c r="Y835" s="10"/>
      <c r="Z835" s="2"/>
      <c r="AA835" s="10"/>
      <c r="AB835" s="7"/>
      <c r="AC835" s="8"/>
      <c r="AD835" s="7"/>
      <c r="AE835" s="3"/>
      <c r="AF835" s="3"/>
      <c r="AG835" s="9"/>
      <c r="AH835" s="10"/>
      <c r="AI835" s="2"/>
      <c r="AJ835" s="10"/>
    </row>
    <row r="836" spans="1:36" ht="14.35" x14ac:dyDescent="0.5">
      <c r="A836" s="7">
        <v>1666</v>
      </c>
      <c r="B836" s="8" t="s">
        <v>2444</v>
      </c>
      <c r="C836" s="7">
        <v>14936</v>
      </c>
      <c r="D836" s="3" t="s">
        <v>6002</v>
      </c>
      <c r="E836" s="3" t="s">
        <v>2</v>
      </c>
      <c r="F836" s="32">
        <f t="shared" si="44"/>
        <v>12</v>
      </c>
      <c r="G836" s="10">
        <f t="shared" si="45"/>
        <v>4.1488888888888891</v>
      </c>
      <c r="H836" s="32">
        <f t="shared" si="43"/>
        <v>1</v>
      </c>
      <c r="I836" s="10"/>
      <c r="J836" s="7"/>
      <c r="K836" s="8"/>
      <c r="L836" s="7"/>
      <c r="M836" s="3"/>
      <c r="N836" s="3"/>
      <c r="O836" s="11"/>
      <c r="P836" s="12"/>
      <c r="Q836" s="2"/>
      <c r="R836" s="10"/>
      <c r="S836" s="7"/>
      <c r="T836" s="8"/>
      <c r="U836" s="7"/>
      <c r="V836" s="3"/>
      <c r="W836" s="3"/>
      <c r="X836" s="9"/>
      <c r="Y836" s="10"/>
      <c r="Z836" s="2"/>
      <c r="AA836" s="10"/>
      <c r="AB836" s="7"/>
      <c r="AC836" s="8"/>
      <c r="AD836" s="7"/>
      <c r="AE836" s="3"/>
      <c r="AF836" s="3"/>
      <c r="AG836" s="9"/>
      <c r="AH836" s="10"/>
      <c r="AI836" s="2"/>
      <c r="AJ836" s="10"/>
    </row>
    <row r="837" spans="1:36" ht="14.35" x14ac:dyDescent="0.5">
      <c r="A837" s="7">
        <v>1666</v>
      </c>
      <c r="B837" s="8" t="s">
        <v>2447</v>
      </c>
      <c r="C837" s="7">
        <v>14729</v>
      </c>
      <c r="D837" s="3" t="s">
        <v>6002</v>
      </c>
      <c r="E837" s="3" t="s">
        <v>2</v>
      </c>
      <c r="F837" s="32">
        <f t="shared" si="44"/>
        <v>12</v>
      </c>
      <c r="G837" s="10">
        <f t="shared" si="45"/>
        <v>4.091388888888889</v>
      </c>
      <c r="H837" s="32">
        <f t="shared" si="43"/>
        <v>1</v>
      </c>
      <c r="I837" s="10"/>
      <c r="J837" s="7"/>
      <c r="K837" s="8"/>
      <c r="L837" s="7"/>
      <c r="M837" s="3"/>
      <c r="N837" s="3"/>
      <c r="O837" s="11"/>
      <c r="P837" s="12"/>
      <c r="Q837" s="2"/>
      <c r="R837" s="10"/>
      <c r="S837" s="7"/>
      <c r="T837" s="8"/>
      <c r="U837" s="7"/>
      <c r="V837" s="3"/>
      <c r="W837" s="3"/>
      <c r="X837" s="9"/>
      <c r="Y837" s="10"/>
      <c r="Z837" s="2"/>
      <c r="AA837" s="10"/>
      <c r="AB837" s="7"/>
      <c r="AC837" s="8"/>
      <c r="AD837" s="7"/>
      <c r="AE837" s="3"/>
      <c r="AF837" s="3"/>
      <c r="AG837" s="9"/>
      <c r="AH837" s="10"/>
      <c r="AI837" s="2"/>
      <c r="AJ837" s="10"/>
    </row>
    <row r="838" spans="1:36" ht="14.35" x14ac:dyDescent="0.5">
      <c r="A838" s="7">
        <v>1666</v>
      </c>
      <c r="B838" s="8" t="s">
        <v>2450</v>
      </c>
      <c r="C838" s="7">
        <v>13330</v>
      </c>
      <c r="D838" s="3" t="s">
        <v>6002</v>
      </c>
      <c r="E838" s="3" t="s">
        <v>2</v>
      </c>
      <c r="F838" s="32">
        <f t="shared" si="44"/>
        <v>12</v>
      </c>
      <c r="G838" s="10">
        <f t="shared" si="45"/>
        <v>3.7027777777777779</v>
      </c>
      <c r="H838" s="32">
        <f t="shared" si="43"/>
        <v>1</v>
      </c>
      <c r="I838" s="10"/>
      <c r="J838" s="7"/>
      <c r="K838" s="8"/>
      <c r="L838" s="7"/>
      <c r="M838" s="3"/>
      <c r="N838" s="3"/>
      <c r="O838" s="11"/>
      <c r="P838" s="12"/>
      <c r="Q838" s="2"/>
      <c r="R838" s="10"/>
      <c r="S838" s="7"/>
      <c r="T838" s="8"/>
      <c r="U838" s="7"/>
      <c r="V838" s="3"/>
      <c r="W838" s="3"/>
      <c r="X838" s="9"/>
      <c r="Y838" s="10"/>
      <c r="Z838" s="2"/>
      <c r="AA838" s="10"/>
      <c r="AB838" s="7"/>
      <c r="AC838" s="8"/>
      <c r="AD838" s="7"/>
      <c r="AE838" s="3"/>
      <c r="AF838" s="3"/>
      <c r="AG838" s="9"/>
      <c r="AH838" s="10"/>
      <c r="AI838" s="2"/>
      <c r="AJ838" s="10"/>
    </row>
    <row r="839" spans="1:36" ht="14.35" x14ac:dyDescent="0.5">
      <c r="A839" s="7">
        <v>1666</v>
      </c>
      <c r="B839" s="8" t="s">
        <v>2453</v>
      </c>
      <c r="C839" s="7">
        <v>14910</v>
      </c>
      <c r="D839" s="3" t="s">
        <v>6002</v>
      </c>
      <c r="E839" s="3" t="s">
        <v>2</v>
      </c>
      <c r="F839" s="32">
        <f t="shared" si="44"/>
        <v>12</v>
      </c>
      <c r="G839" s="10">
        <f t="shared" si="45"/>
        <v>4.1416666666666666</v>
      </c>
      <c r="H839" s="32">
        <f t="shared" si="43"/>
        <v>1</v>
      </c>
      <c r="I839" s="10"/>
      <c r="J839" s="7"/>
      <c r="K839" s="8"/>
      <c r="L839" s="7"/>
      <c r="M839" s="3"/>
      <c r="N839" s="3"/>
      <c r="O839" s="11"/>
      <c r="P839" s="12"/>
      <c r="Q839" s="2"/>
      <c r="R839" s="10"/>
      <c r="S839" s="7"/>
      <c r="T839" s="8"/>
      <c r="U839" s="7"/>
      <c r="V839" s="3"/>
      <c r="W839" s="3"/>
      <c r="X839" s="9"/>
      <c r="Y839" s="10"/>
      <c r="Z839" s="2"/>
      <c r="AA839" s="10"/>
      <c r="AB839" s="7"/>
      <c r="AC839" s="8"/>
      <c r="AD839" s="7"/>
      <c r="AE839" s="3"/>
      <c r="AF839" s="3"/>
      <c r="AG839" s="9"/>
      <c r="AH839" s="10"/>
      <c r="AI839" s="2"/>
      <c r="AJ839" s="10"/>
    </row>
    <row r="840" spans="1:36" ht="14.35" x14ac:dyDescent="0.5">
      <c r="A840" s="7">
        <v>1666</v>
      </c>
      <c r="B840" s="8" t="s">
        <v>2456</v>
      </c>
      <c r="C840" s="7">
        <v>19874</v>
      </c>
      <c r="D840" s="3" t="s">
        <v>6002</v>
      </c>
      <c r="E840" s="3" t="s">
        <v>2</v>
      </c>
      <c r="F840" s="32">
        <f t="shared" si="44"/>
        <v>12</v>
      </c>
      <c r="G840" s="10">
        <f t="shared" si="45"/>
        <v>5.5205555555555552</v>
      </c>
      <c r="H840" s="32">
        <f t="shared" si="43"/>
        <v>1</v>
      </c>
      <c r="I840" s="10"/>
      <c r="J840" s="7"/>
      <c r="K840" s="8"/>
      <c r="L840" s="7"/>
      <c r="M840" s="3"/>
      <c r="N840" s="3"/>
      <c r="O840" s="11"/>
      <c r="P840" s="12"/>
      <c r="Q840" s="2"/>
      <c r="R840" s="10"/>
      <c r="S840" s="7"/>
      <c r="T840" s="8"/>
      <c r="U840" s="7"/>
      <c r="V840" s="3"/>
      <c r="W840" s="3"/>
      <c r="X840" s="9"/>
      <c r="Y840" s="10"/>
      <c r="Z840" s="2"/>
      <c r="AA840" s="10"/>
      <c r="AB840" s="7"/>
      <c r="AC840" s="8"/>
      <c r="AD840" s="7"/>
      <c r="AE840" s="3"/>
      <c r="AF840" s="3"/>
      <c r="AG840" s="9"/>
      <c r="AH840" s="10"/>
      <c r="AI840" s="2"/>
      <c r="AJ840" s="10"/>
    </row>
    <row r="841" spans="1:36" ht="14.35" x14ac:dyDescent="0.5">
      <c r="A841" s="7">
        <v>1666</v>
      </c>
      <c r="B841" s="8" t="s">
        <v>2459</v>
      </c>
      <c r="C841" s="7">
        <v>12989</v>
      </c>
      <c r="D841" s="3" t="s">
        <v>6002</v>
      </c>
      <c r="E841" s="3" t="s">
        <v>2</v>
      </c>
      <c r="F841" s="32">
        <f t="shared" si="44"/>
        <v>12</v>
      </c>
      <c r="G841" s="10">
        <f t="shared" si="45"/>
        <v>3.6080555555555556</v>
      </c>
      <c r="H841" s="32">
        <f t="shared" si="43"/>
        <v>1</v>
      </c>
      <c r="I841" s="10"/>
      <c r="J841" s="7"/>
      <c r="K841" s="8"/>
      <c r="L841" s="7"/>
      <c r="M841" s="3"/>
      <c r="N841" s="3"/>
      <c r="O841" s="11"/>
      <c r="P841" s="12"/>
      <c r="Q841" s="2"/>
      <c r="R841" s="10"/>
      <c r="S841" s="7"/>
      <c r="T841" s="8"/>
      <c r="U841" s="7"/>
      <c r="V841" s="3"/>
      <c r="W841" s="3"/>
      <c r="X841" s="9"/>
      <c r="Y841" s="10"/>
      <c r="Z841" s="2"/>
      <c r="AA841" s="10"/>
      <c r="AB841" s="7"/>
      <c r="AC841" s="8"/>
      <c r="AD841" s="7"/>
      <c r="AE841" s="3"/>
      <c r="AF841" s="3"/>
      <c r="AG841" s="9"/>
      <c r="AH841" s="10"/>
      <c r="AI841" s="2"/>
      <c r="AJ841" s="10"/>
    </row>
    <row r="842" spans="1:36" ht="14.35" x14ac:dyDescent="0.5">
      <c r="A842" s="7">
        <v>1666</v>
      </c>
      <c r="B842" s="8" t="s">
        <v>2462</v>
      </c>
      <c r="C842" s="7">
        <v>13949</v>
      </c>
      <c r="D842" s="3" t="s">
        <v>6002</v>
      </c>
      <c r="E842" s="3" t="s">
        <v>2</v>
      </c>
      <c r="F842" s="32">
        <f t="shared" si="44"/>
        <v>12</v>
      </c>
      <c r="G842" s="10">
        <f t="shared" si="45"/>
        <v>3.8747222222222222</v>
      </c>
      <c r="H842" s="32">
        <f t="shared" si="43"/>
        <v>1</v>
      </c>
      <c r="I842" s="10"/>
      <c r="J842" s="7"/>
      <c r="K842" s="8"/>
      <c r="L842" s="7"/>
      <c r="M842" s="3"/>
      <c r="N842" s="3"/>
      <c r="O842" s="11"/>
      <c r="P842" s="12"/>
      <c r="Q842" s="2"/>
      <c r="R842" s="10"/>
      <c r="S842" s="7"/>
      <c r="T842" s="8"/>
      <c r="U842" s="7"/>
      <c r="V842" s="3"/>
      <c r="W842" s="3"/>
      <c r="X842" s="9"/>
      <c r="Y842" s="10"/>
      <c r="Z842" s="2"/>
      <c r="AA842" s="10"/>
      <c r="AB842" s="7"/>
      <c r="AC842" s="8"/>
      <c r="AD842" s="7"/>
      <c r="AE842" s="3"/>
      <c r="AF842" s="3"/>
      <c r="AG842" s="9"/>
      <c r="AH842" s="10"/>
      <c r="AI842" s="2"/>
      <c r="AJ842" s="10"/>
    </row>
    <row r="843" spans="1:36" ht="14.35" x14ac:dyDescent="0.5">
      <c r="A843" s="7">
        <v>1666</v>
      </c>
      <c r="B843" s="8" t="s">
        <v>2465</v>
      </c>
      <c r="C843" s="7">
        <v>14510</v>
      </c>
      <c r="D843" s="3" t="s">
        <v>6002</v>
      </c>
      <c r="E843" s="3" t="s">
        <v>2</v>
      </c>
      <c r="F843" s="32">
        <f t="shared" si="44"/>
        <v>12</v>
      </c>
      <c r="G843" s="10">
        <f t="shared" si="45"/>
        <v>4.0305555555555559</v>
      </c>
      <c r="H843" s="32">
        <f t="shared" si="43"/>
        <v>1</v>
      </c>
      <c r="I843" s="10"/>
      <c r="J843" s="7"/>
      <c r="K843" s="8"/>
      <c r="L843" s="7"/>
      <c r="M843" s="3"/>
      <c r="N843" s="3"/>
      <c r="O843" s="11"/>
      <c r="P843" s="12"/>
      <c r="Q843" s="2"/>
      <c r="R843" s="10"/>
      <c r="S843" s="7"/>
      <c r="T843" s="8"/>
      <c r="U843" s="7"/>
      <c r="V843" s="3"/>
      <c r="W843" s="3"/>
      <c r="X843" s="9"/>
      <c r="Y843" s="10"/>
      <c r="Z843" s="2"/>
      <c r="AA843" s="10"/>
      <c r="AB843" s="7"/>
      <c r="AC843" s="8"/>
      <c r="AD843" s="7"/>
      <c r="AE843" s="3"/>
      <c r="AF843" s="3"/>
      <c r="AG843" s="9"/>
      <c r="AH843" s="10"/>
      <c r="AI843" s="2"/>
      <c r="AJ843" s="10"/>
    </row>
    <row r="844" spans="1:36" ht="14.35" x14ac:dyDescent="0.5">
      <c r="A844" s="7">
        <v>1666</v>
      </c>
      <c r="B844" s="8" t="s">
        <v>2468</v>
      </c>
      <c r="C844" s="7">
        <v>15651</v>
      </c>
      <c r="D844" s="3" t="s">
        <v>6002</v>
      </c>
      <c r="E844" s="3" t="s">
        <v>2</v>
      </c>
      <c r="F844" s="32">
        <f t="shared" si="44"/>
        <v>12</v>
      </c>
      <c r="G844" s="10">
        <f t="shared" si="45"/>
        <v>4.3475000000000001</v>
      </c>
      <c r="H844" s="32">
        <f t="shared" si="43"/>
        <v>1</v>
      </c>
      <c r="I844" s="10"/>
      <c r="J844" s="7"/>
      <c r="K844" s="8"/>
      <c r="L844" s="7"/>
      <c r="M844" s="3"/>
      <c r="N844" s="3"/>
      <c r="O844" s="11"/>
      <c r="P844" s="12"/>
      <c r="Q844" s="2"/>
      <c r="R844" s="10"/>
      <c r="S844" s="7"/>
      <c r="T844" s="8"/>
      <c r="U844" s="7"/>
      <c r="V844" s="3"/>
      <c r="W844" s="3"/>
      <c r="X844" s="9"/>
      <c r="Y844" s="10"/>
      <c r="Z844" s="2"/>
      <c r="AA844" s="10"/>
      <c r="AB844" s="7"/>
      <c r="AC844" s="8"/>
      <c r="AD844" s="7"/>
      <c r="AE844" s="3"/>
      <c r="AF844" s="3"/>
      <c r="AG844" s="9"/>
      <c r="AH844" s="10"/>
      <c r="AI844" s="2"/>
      <c r="AJ844" s="10"/>
    </row>
    <row r="845" spans="1:36" ht="14.35" x14ac:dyDescent="0.5">
      <c r="A845" s="7">
        <v>1666</v>
      </c>
      <c r="B845" s="8" t="s">
        <v>2471</v>
      </c>
      <c r="C845" s="7">
        <v>15810</v>
      </c>
      <c r="D845" s="3" t="s">
        <v>6002</v>
      </c>
      <c r="E845" s="3" t="s">
        <v>2</v>
      </c>
      <c r="F845" s="32">
        <f t="shared" si="44"/>
        <v>12</v>
      </c>
      <c r="G845" s="10">
        <f t="shared" si="45"/>
        <v>4.3916666666666666</v>
      </c>
      <c r="H845" s="32">
        <f t="shared" si="43"/>
        <v>1</v>
      </c>
      <c r="I845" s="10"/>
      <c r="J845" s="7"/>
      <c r="K845" s="8"/>
      <c r="L845" s="7"/>
      <c r="M845" s="3"/>
      <c r="N845" s="3"/>
      <c r="O845" s="11"/>
      <c r="P845" s="12"/>
      <c r="Q845" s="2"/>
      <c r="R845" s="10"/>
      <c r="S845" s="7"/>
      <c r="T845" s="8"/>
      <c r="U845" s="7"/>
      <c r="V845" s="3"/>
      <c r="W845" s="3"/>
      <c r="X845" s="9"/>
      <c r="Y845" s="10"/>
      <c r="Z845" s="2"/>
      <c r="AA845" s="10"/>
      <c r="AB845" s="7"/>
      <c r="AC845" s="8"/>
      <c r="AD845" s="7"/>
      <c r="AE845" s="3"/>
      <c r="AF845" s="3"/>
      <c r="AG845" s="9"/>
      <c r="AH845" s="10"/>
      <c r="AI845" s="2"/>
      <c r="AJ845" s="10"/>
    </row>
    <row r="846" spans="1:36" ht="14.35" x14ac:dyDescent="0.5">
      <c r="A846" s="7">
        <v>1666</v>
      </c>
      <c r="B846" s="8" t="s">
        <v>2474</v>
      </c>
      <c r="C846" s="7">
        <v>15671</v>
      </c>
      <c r="D846" s="3" t="s">
        <v>6002</v>
      </c>
      <c r="E846" s="3" t="s">
        <v>2</v>
      </c>
      <c r="F846" s="32">
        <f t="shared" si="44"/>
        <v>12</v>
      </c>
      <c r="G846" s="10">
        <f t="shared" si="45"/>
        <v>4.3530555555555557</v>
      </c>
      <c r="H846" s="32">
        <f t="shared" si="43"/>
        <v>1</v>
      </c>
      <c r="I846" s="10"/>
      <c r="J846" s="7"/>
      <c r="K846" s="8"/>
      <c r="L846" s="7"/>
      <c r="M846" s="3"/>
      <c r="N846" s="3"/>
      <c r="O846" s="11"/>
      <c r="P846" s="12"/>
      <c r="Q846" s="2"/>
      <c r="R846" s="10"/>
      <c r="S846" s="7"/>
      <c r="T846" s="8"/>
      <c r="U846" s="7"/>
      <c r="V846" s="3"/>
      <c r="W846" s="3"/>
      <c r="X846" s="9"/>
      <c r="Y846" s="10"/>
      <c r="Z846" s="2"/>
      <c r="AA846" s="10"/>
      <c r="AB846" s="7"/>
      <c r="AC846" s="8"/>
      <c r="AD846" s="7"/>
      <c r="AE846" s="3"/>
      <c r="AF846" s="3"/>
      <c r="AG846" s="9"/>
      <c r="AH846" s="10"/>
      <c r="AI846" s="2"/>
      <c r="AJ846" s="10"/>
    </row>
    <row r="847" spans="1:36" ht="14.35" x14ac:dyDescent="0.5">
      <c r="A847" s="7">
        <v>1666</v>
      </c>
      <c r="B847" s="8" t="s">
        <v>2477</v>
      </c>
      <c r="C847" s="7">
        <v>17990</v>
      </c>
      <c r="D847" s="3" t="s">
        <v>6002</v>
      </c>
      <c r="E847" s="3" t="s">
        <v>2</v>
      </c>
      <c r="F847" s="32">
        <f t="shared" si="44"/>
        <v>12</v>
      </c>
      <c r="G847" s="10">
        <f t="shared" si="45"/>
        <v>4.9972222222222218</v>
      </c>
      <c r="H847" s="32">
        <f t="shared" si="43"/>
        <v>1</v>
      </c>
      <c r="I847" s="10"/>
      <c r="J847" s="7"/>
      <c r="K847" s="8"/>
      <c r="L847" s="7"/>
      <c r="M847" s="3"/>
      <c r="N847" s="3"/>
      <c r="O847" s="11"/>
      <c r="P847" s="12"/>
      <c r="Q847" s="2"/>
      <c r="R847" s="10"/>
      <c r="S847" s="7"/>
      <c r="T847" s="8"/>
      <c r="U847" s="7"/>
      <c r="V847" s="3"/>
      <c r="W847" s="3"/>
      <c r="X847" s="9"/>
      <c r="Y847" s="10"/>
      <c r="Z847" s="2"/>
      <c r="AA847" s="10"/>
      <c r="AB847" s="7"/>
      <c r="AC847" s="8"/>
      <c r="AD847" s="7"/>
      <c r="AE847" s="3"/>
      <c r="AF847" s="3"/>
      <c r="AG847" s="9"/>
      <c r="AH847" s="10"/>
      <c r="AI847" s="2"/>
      <c r="AJ847" s="10"/>
    </row>
    <row r="848" spans="1:36" ht="14.35" x14ac:dyDescent="0.5">
      <c r="A848" s="7">
        <v>1666</v>
      </c>
      <c r="B848" s="8" t="s">
        <v>2480</v>
      </c>
      <c r="C848" s="7">
        <v>13095</v>
      </c>
      <c r="D848" s="3" t="s">
        <v>6002</v>
      </c>
      <c r="E848" s="3" t="s">
        <v>2</v>
      </c>
      <c r="F848" s="32">
        <f t="shared" si="44"/>
        <v>12</v>
      </c>
      <c r="G848" s="10">
        <f t="shared" si="45"/>
        <v>3.6375000000000002</v>
      </c>
      <c r="H848" s="32">
        <f t="shared" si="43"/>
        <v>1</v>
      </c>
      <c r="I848" s="10"/>
      <c r="J848" s="7"/>
      <c r="K848" s="8"/>
      <c r="L848" s="7"/>
      <c r="M848" s="3"/>
      <c r="N848" s="3"/>
      <c r="O848" s="11"/>
      <c r="P848" s="12"/>
      <c r="Q848" s="2"/>
      <c r="R848" s="10"/>
      <c r="S848" s="7"/>
      <c r="T848" s="8"/>
      <c r="U848" s="7"/>
      <c r="V848" s="3"/>
      <c r="W848" s="3"/>
      <c r="X848" s="9"/>
      <c r="Y848" s="10"/>
      <c r="Z848" s="2"/>
      <c r="AA848" s="10"/>
      <c r="AB848" s="7"/>
      <c r="AC848" s="8"/>
      <c r="AD848" s="7"/>
      <c r="AE848" s="3"/>
      <c r="AF848" s="3"/>
      <c r="AG848" s="9"/>
      <c r="AH848" s="10"/>
      <c r="AI848" s="2"/>
      <c r="AJ848" s="10"/>
    </row>
    <row r="849" spans="1:36" ht="14.35" x14ac:dyDescent="0.5">
      <c r="A849" s="7">
        <v>1666</v>
      </c>
      <c r="B849" s="8" t="s">
        <v>2483</v>
      </c>
      <c r="C849" s="7">
        <v>15891</v>
      </c>
      <c r="D849" s="3" t="s">
        <v>6002</v>
      </c>
      <c r="E849" s="3" t="s">
        <v>2</v>
      </c>
      <c r="F849" s="32">
        <f t="shared" si="44"/>
        <v>12</v>
      </c>
      <c r="G849" s="10">
        <f t="shared" si="45"/>
        <v>4.4141666666666666</v>
      </c>
      <c r="H849" s="32">
        <f t="shared" si="43"/>
        <v>1</v>
      </c>
      <c r="I849" s="10"/>
      <c r="J849" s="7"/>
      <c r="K849" s="8"/>
      <c r="L849" s="7"/>
      <c r="M849" s="3"/>
      <c r="N849" s="3"/>
      <c r="O849" s="11"/>
      <c r="P849" s="12"/>
      <c r="Q849" s="2"/>
      <c r="R849" s="10"/>
      <c r="S849" s="7"/>
      <c r="T849" s="8"/>
      <c r="U849" s="7"/>
      <c r="V849" s="3"/>
      <c r="W849" s="3"/>
      <c r="X849" s="9"/>
      <c r="Y849" s="10"/>
      <c r="Z849" s="2"/>
      <c r="AA849" s="10"/>
      <c r="AB849" s="7"/>
      <c r="AC849" s="8"/>
      <c r="AD849" s="7"/>
      <c r="AE849" s="3"/>
      <c r="AF849" s="3"/>
      <c r="AG849" s="9"/>
      <c r="AH849" s="10"/>
      <c r="AI849" s="2"/>
      <c r="AJ849" s="10"/>
    </row>
    <row r="850" spans="1:36" ht="14.35" x14ac:dyDescent="0.5">
      <c r="A850" s="7">
        <v>1666</v>
      </c>
      <c r="B850" s="8" t="s">
        <v>2486</v>
      </c>
      <c r="C850" s="7">
        <v>16691</v>
      </c>
      <c r="D850" s="3" t="s">
        <v>6002</v>
      </c>
      <c r="E850" s="3" t="s">
        <v>2</v>
      </c>
      <c r="F850" s="32">
        <f t="shared" si="44"/>
        <v>12</v>
      </c>
      <c r="G850" s="10">
        <f t="shared" si="45"/>
        <v>4.6363888888888889</v>
      </c>
      <c r="H850" s="32">
        <f t="shared" si="43"/>
        <v>1</v>
      </c>
      <c r="I850" s="10"/>
      <c r="J850" s="7"/>
      <c r="K850" s="8"/>
      <c r="L850" s="7"/>
      <c r="M850" s="3"/>
      <c r="N850" s="3"/>
      <c r="O850" s="11"/>
      <c r="P850" s="12"/>
      <c r="Q850" s="2"/>
      <c r="R850" s="10"/>
      <c r="S850" s="7"/>
      <c r="T850" s="8"/>
      <c r="U850" s="7"/>
      <c r="V850" s="3"/>
      <c r="W850" s="3"/>
      <c r="X850" s="9"/>
      <c r="Y850" s="10"/>
      <c r="Z850" s="2"/>
      <c r="AA850" s="10"/>
      <c r="AB850" s="7"/>
      <c r="AC850" s="8"/>
      <c r="AD850" s="7"/>
      <c r="AE850" s="3"/>
      <c r="AF850" s="3"/>
      <c r="AG850" s="9"/>
      <c r="AH850" s="10"/>
      <c r="AI850" s="2"/>
      <c r="AJ850" s="10"/>
    </row>
    <row r="851" spans="1:36" ht="14.35" x14ac:dyDescent="0.5">
      <c r="A851" s="7">
        <v>1666</v>
      </c>
      <c r="B851" s="8" t="s">
        <v>2489</v>
      </c>
      <c r="C851" s="7">
        <v>17100</v>
      </c>
      <c r="D851" s="3" t="s">
        <v>6002</v>
      </c>
      <c r="E851" s="3" t="s">
        <v>2</v>
      </c>
      <c r="F851" s="32">
        <f t="shared" si="44"/>
        <v>12</v>
      </c>
      <c r="G851" s="10">
        <f t="shared" si="45"/>
        <v>4.75</v>
      </c>
      <c r="H851" s="32">
        <f t="shared" si="43"/>
        <v>1</v>
      </c>
      <c r="I851" s="10"/>
      <c r="J851" s="7"/>
      <c r="K851" s="8"/>
      <c r="L851" s="7"/>
      <c r="M851" s="3"/>
      <c r="N851" s="3"/>
      <c r="O851" s="11"/>
      <c r="P851" s="12"/>
      <c r="Q851" s="2"/>
      <c r="R851" s="10"/>
      <c r="S851" s="7"/>
      <c r="T851" s="8"/>
      <c r="U851" s="7"/>
      <c r="V851" s="3"/>
      <c r="W851" s="3"/>
      <c r="X851" s="9"/>
      <c r="Y851" s="10"/>
      <c r="Z851" s="2"/>
      <c r="AA851" s="10"/>
      <c r="AB851" s="7"/>
      <c r="AC851" s="8"/>
      <c r="AD851" s="7"/>
      <c r="AE851" s="3"/>
      <c r="AF851" s="3"/>
      <c r="AG851" s="9"/>
      <c r="AH851" s="10"/>
      <c r="AI851" s="2"/>
      <c r="AJ851" s="10"/>
    </row>
    <row r="852" spans="1:36" ht="14.35" x14ac:dyDescent="0.5">
      <c r="A852" s="7">
        <v>1666</v>
      </c>
      <c r="B852" s="8" t="s">
        <v>2492</v>
      </c>
      <c r="C852" s="7">
        <v>14021</v>
      </c>
      <c r="D852" s="3" t="s">
        <v>6002</v>
      </c>
      <c r="E852" s="3" t="s">
        <v>2</v>
      </c>
      <c r="F852" s="32">
        <f t="shared" si="44"/>
        <v>12</v>
      </c>
      <c r="G852" s="10">
        <f t="shared" si="45"/>
        <v>3.8947222222222222</v>
      </c>
      <c r="H852" s="32">
        <f t="shared" si="43"/>
        <v>1</v>
      </c>
      <c r="I852" s="10"/>
      <c r="J852" s="7"/>
      <c r="K852" s="8"/>
      <c r="L852" s="7"/>
      <c r="M852" s="3"/>
      <c r="N852" s="3"/>
      <c r="O852" s="11"/>
      <c r="P852" s="12"/>
      <c r="Q852" s="2"/>
      <c r="R852" s="10"/>
      <c r="S852" s="7"/>
      <c r="T852" s="8"/>
      <c r="U852" s="7"/>
      <c r="V852" s="3"/>
      <c r="W852" s="3"/>
      <c r="X852" s="9"/>
      <c r="Y852" s="10"/>
      <c r="Z852" s="2"/>
      <c r="AA852" s="10"/>
      <c r="AB852" s="7"/>
      <c r="AC852" s="8"/>
      <c r="AD852" s="7"/>
      <c r="AE852" s="3"/>
      <c r="AF852" s="3"/>
      <c r="AG852" s="9"/>
      <c r="AH852" s="10"/>
      <c r="AI852" s="2"/>
      <c r="AJ852" s="10"/>
    </row>
    <row r="853" spans="1:36" ht="14.35" x14ac:dyDescent="0.5">
      <c r="A853" s="7">
        <v>1666</v>
      </c>
      <c r="B853" s="8" t="s">
        <v>2495</v>
      </c>
      <c r="C853" s="7">
        <v>15180</v>
      </c>
      <c r="D853" s="3" t="s">
        <v>6002</v>
      </c>
      <c r="E853" s="3" t="s">
        <v>2</v>
      </c>
      <c r="F853" s="32">
        <f t="shared" si="44"/>
        <v>12</v>
      </c>
      <c r="G853" s="10">
        <f t="shared" si="45"/>
        <v>4.2166666666666668</v>
      </c>
      <c r="H853" s="32">
        <f t="shared" si="43"/>
        <v>1</v>
      </c>
      <c r="I853" s="10"/>
      <c r="J853" s="7"/>
      <c r="K853" s="8"/>
      <c r="L853" s="7"/>
      <c r="M853" s="3"/>
      <c r="N853" s="3"/>
      <c r="O853" s="11"/>
      <c r="P853" s="12"/>
      <c r="Q853" s="2"/>
      <c r="R853" s="10"/>
      <c r="S853" s="7"/>
      <c r="T853" s="8"/>
      <c r="U853" s="7"/>
      <c r="V853" s="3"/>
      <c r="W853" s="3"/>
      <c r="X853" s="9"/>
      <c r="Y853" s="10"/>
      <c r="Z853" s="2"/>
      <c r="AA853" s="10"/>
      <c r="AB853" s="7"/>
      <c r="AC853" s="8"/>
      <c r="AD853" s="7"/>
      <c r="AE853" s="3"/>
      <c r="AF853" s="3"/>
      <c r="AG853" s="9"/>
      <c r="AH853" s="10"/>
      <c r="AI853" s="2"/>
      <c r="AJ853" s="10"/>
    </row>
    <row r="854" spans="1:36" ht="14.35" x14ac:dyDescent="0.5">
      <c r="A854" s="7">
        <v>1666</v>
      </c>
      <c r="B854" s="8" t="s">
        <v>2498</v>
      </c>
      <c r="C854" s="7">
        <v>26038</v>
      </c>
      <c r="D854" s="3" t="s">
        <v>6002</v>
      </c>
      <c r="E854" s="3" t="s">
        <v>2</v>
      </c>
      <c r="F854" s="32">
        <f t="shared" si="44"/>
        <v>12</v>
      </c>
      <c r="G854" s="10">
        <f t="shared" si="45"/>
        <v>7.2327777777777778</v>
      </c>
      <c r="H854" s="32">
        <f t="shared" si="43"/>
        <v>1</v>
      </c>
      <c r="I854" s="10"/>
      <c r="J854" s="7"/>
      <c r="K854" s="8"/>
      <c r="L854" s="7"/>
      <c r="M854" s="3"/>
      <c r="N854" s="3"/>
      <c r="O854" s="11"/>
      <c r="P854" s="12"/>
      <c r="Q854" s="2"/>
      <c r="R854" s="10"/>
      <c r="S854" s="7"/>
      <c r="T854" s="8"/>
      <c r="U854" s="7"/>
      <c r="V854" s="3"/>
      <c r="W854" s="3"/>
      <c r="X854" s="9"/>
      <c r="Y854" s="10"/>
      <c r="Z854" s="2"/>
      <c r="AA854" s="10"/>
      <c r="AB854" s="7"/>
      <c r="AC854" s="8"/>
      <c r="AD854" s="7"/>
      <c r="AE854" s="3"/>
      <c r="AF854" s="3"/>
      <c r="AG854" s="9"/>
      <c r="AH854" s="10"/>
      <c r="AI854" s="2"/>
      <c r="AJ854" s="10"/>
    </row>
    <row r="855" spans="1:36" ht="14.35" x14ac:dyDescent="0.5">
      <c r="A855" s="7">
        <v>1666</v>
      </c>
      <c r="B855" s="8" t="s">
        <v>2501</v>
      </c>
      <c r="C855" s="7">
        <v>20119</v>
      </c>
      <c r="D855" s="3" t="s">
        <v>6002</v>
      </c>
      <c r="E855" s="3" t="s">
        <v>2</v>
      </c>
      <c r="F855" s="32">
        <f t="shared" si="44"/>
        <v>12</v>
      </c>
      <c r="G855" s="10">
        <f t="shared" si="45"/>
        <v>5.5886111111111108</v>
      </c>
      <c r="H855" s="32">
        <f t="shared" si="43"/>
        <v>1</v>
      </c>
      <c r="I855" s="10"/>
      <c r="J855" s="7"/>
      <c r="K855" s="8"/>
      <c r="L855" s="7"/>
      <c r="M855" s="3"/>
      <c r="N855" s="3"/>
      <c r="O855" s="11"/>
      <c r="P855" s="12"/>
      <c r="Q855" s="2"/>
      <c r="R855" s="10"/>
      <c r="S855" s="7"/>
      <c r="T855" s="8"/>
      <c r="U855" s="7"/>
      <c r="V855" s="3"/>
      <c r="W855" s="3"/>
      <c r="X855" s="9"/>
      <c r="Y855" s="10"/>
      <c r="Z855" s="2"/>
      <c r="AA855" s="10"/>
      <c r="AB855" s="7"/>
      <c r="AC855" s="8"/>
      <c r="AD855" s="7"/>
      <c r="AE855" s="3"/>
      <c r="AF855" s="3"/>
      <c r="AG855" s="9"/>
      <c r="AH855" s="10"/>
      <c r="AI855" s="2"/>
      <c r="AJ855" s="10"/>
    </row>
    <row r="856" spans="1:36" ht="14.35" x14ac:dyDescent="0.5">
      <c r="A856" s="7">
        <v>1666</v>
      </c>
      <c r="B856" s="8" t="s">
        <v>2504</v>
      </c>
      <c r="C856" s="7">
        <v>17419</v>
      </c>
      <c r="D856" s="3" t="s">
        <v>6002</v>
      </c>
      <c r="E856" s="3" t="s">
        <v>2</v>
      </c>
      <c r="F856" s="32">
        <f t="shared" si="44"/>
        <v>12</v>
      </c>
      <c r="G856" s="10">
        <f t="shared" si="45"/>
        <v>4.8386111111111108</v>
      </c>
      <c r="H856" s="32">
        <f t="shared" si="43"/>
        <v>1</v>
      </c>
      <c r="I856" s="10"/>
      <c r="J856" s="7"/>
      <c r="K856" s="8"/>
      <c r="L856" s="7"/>
      <c r="M856" s="3"/>
      <c r="N856" s="3"/>
      <c r="O856" s="11"/>
      <c r="P856" s="12"/>
      <c r="Q856" s="2"/>
      <c r="R856" s="10"/>
      <c r="S856" s="7"/>
      <c r="T856" s="8"/>
      <c r="U856" s="7"/>
      <c r="V856" s="3"/>
      <c r="W856" s="3"/>
      <c r="X856" s="9"/>
      <c r="Y856" s="10"/>
      <c r="Z856" s="2"/>
      <c r="AA856" s="10"/>
      <c r="AB856" s="7"/>
      <c r="AC856" s="8"/>
      <c r="AD856" s="7"/>
      <c r="AE856" s="3"/>
      <c r="AF856" s="3"/>
      <c r="AG856" s="9"/>
      <c r="AH856" s="10"/>
      <c r="AI856" s="2"/>
      <c r="AJ856" s="10"/>
    </row>
    <row r="857" spans="1:36" ht="14.35" x14ac:dyDescent="0.5">
      <c r="A857" s="7">
        <v>1666</v>
      </c>
      <c r="B857" s="8" t="s">
        <v>2507</v>
      </c>
      <c r="C857" s="7">
        <v>13379</v>
      </c>
      <c r="D857" s="3" t="s">
        <v>6002</v>
      </c>
      <c r="E857" s="3" t="s">
        <v>2</v>
      </c>
      <c r="F857" s="32">
        <f t="shared" si="44"/>
        <v>12</v>
      </c>
      <c r="G857" s="10">
        <f t="shared" si="45"/>
        <v>3.716388888888889</v>
      </c>
      <c r="H857" s="32">
        <f t="shared" si="43"/>
        <v>1</v>
      </c>
      <c r="I857" s="10"/>
      <c r="J857" s="7"/>
      <c r="K857" s="8"/>
      <c r="L857" s="7"/>
      <c r="M857" s="3"/>
      <c r="N857" s="3"/>
      <c r="O857" s="11"/>
      <c r="P857" s="12"/>
      <c r="Q857" s="2"/>
      <c r="R857" s="10"/>
      <c r="S857" s="7"/>
      <c r="T857" s="8"/>
      <c r="U857" s="7"/>
      <c r="V857" s="3"/>
      <c r="W857" s="3"/>
      <c r="X857" s="9"/>
      <c r="Y857" s="10"/>
      <c r="Z857" s="2"/>
      <c r="AA857" s="10"/>
      <c r="AB857" s="7"/>
      <c r="AC857" s="8"/>
      <c r="AD857" s="7"/>
      <c r="AE857" s="3"/>
      <c r="AF857" s="3"/>
      <c r="AG857" s="9"/>
      <c r="AH857" s="10"/>
      <c r="AI857" s="2"/>
      <c r="AJ857" s="10"/>
    </row>
    <row r="858" spans="1:36" ht="14.35" x14ac:dyDescent="0.5">
      <c r="A858" s="7">
        <v>1666</v>
      </c>
      <c r="B858" s="8" t="s">
        <v>2510</v>
      </c>
      <c r="C858" s="7">
        <v>14719</v>
      </c>
      <c r="D858" s="3" t="s">
        <v>6002</v>
      </c>
      <c r="E858" s="3" t="s">
        <v>2</v>
      </c>
      <c r="F858" s="32">
        <f t="shared" si="44"/>
        <v>12</v>
      </c>
      <c r="G858" s="10">
        <f t="shared" si="45"/>
        <v>4.0886111111111108</v>
      </c>
      <c r="H858" s="32">
        <f t="shared" ref="H858:H921" si="46">IF(G858&lt;=F858,1,0)</f>
        <v>1</v>
      </c>
      <c r="I858" s="10"/>
      <c r="J858" s="7"/>
      <c r="K858" s="8"/>
      <c r="L858" s="7"/>
      <c r="M858" s="3"/>
      <c r="N858" s="3"/>
      <c r="O858" s="11"/>
      <c r="P858" s="12"/>
      <c r="Q858" s="2"/>
      <c r="R858" s="10"/>
      <c r="S858" s="7"/>
      <c r="T858" s="8"/>
      <c r="U858" s="7"/>
      <c r="V858" s="3"/>
      <c r="W858" s="3"/>
      <c r="X858" s="9"/>
      <c r="Y858" s="10"/>
      <c r="Z858" s="2"/>
      <c r="AA858" s="10"/>
      <c r="AB858" s="7"/>
      <c r="AC858" s="8"/>
      <c r="AD858" s="7"/>
      <c r="AE858" s="3"/>
      <c r="AF858" s="3"/>
      <c r="AG858" s="9"/>
      <c r="AH858" s="10"/>
      <c r="AI858" s="2"/>
      <c r="AJ858" s="10"/>
    </row>
    <row r="859" spans="1:36" ht="14.35" x14ac:dyDescent="0.5">
      <c r="A859" s="7">
        <v>1666</v>
      </c>
      <c r="B859" s="8" t="s">
        <v>2513</v>
      </c>
      <c r="C859" s="7">
        <v>15499</v>
      </c>
      <c r="D859" s="3" t="s">
        <v>6002</v>
      </c>
      <c r="E859" s="3" t="s">
        <v>2</v>
      </c>
      <c r="F859" s="32">
        <f t="shared" si="44"/>
        <v>12</v>
      </c>
      <c r="G859" s="10">
        <f t="shared" si="45"/>
        <v>4.3052777777777775</v>
      </c>
      <c r="H859" s="32">
        <f t="shared" si="46"/>
        <v>1</v>
      </c>
      <c r="I859" s="10"/>
      <c r="J859" s="7"/>
      <c r="K859" s="8"/>
      <c r="L859" s="7"/>
      <c r="M859" s="3"/>
      <c r="N859" s="3"/>
      <c r="O859" s="11"/>
      <c r="P859" s="12"/>
      <c r="Q859" s="2"/>
      <c r="R859" s="10"/>
      <c r="S859" s="7"/>
      <c r="T859" s="8"/>
      <c r="U859" s="7"/>
      <c r="V859" s="3"/>
      <c r="W859" s="3"/>
      <c r="X859" s="9"/>
      <c r="Y859" s="10"/>
      <c r="Z859" s="2"/>
      <c r="AA859" s="10"/>
      <c r="AB859" s="7"/>
      <c r="AC859" s="8"/>
      <c r="AD859" s="7"/>
      <c r="AE859" s="3"/>
      <c r="AF859" s="3"/>
      <c r="AG859" s="9"/>
      <c r="AH859" s="10"/>
      <c r="AI859" s="2"/>
      <c r="AJ859" s="10"/>
    </row>
    <row r="860" spans="1:36" ht="14.35" x14ac:dyDescent="0.5">
      <c r="A860" s="7">
        <v>1666</v>
      </c>
      <c r="B860" s="8" t="s">
        <v>2516</v>
      </c>
      <c r="C860" s="7">
        <v>19398</v>
      </c>
      <c r="D860" s="3" t="s">
        <v>6002</v>
      </c>
      <c r="E860" s="3" t="s">
        <v>2</v>
      </c>
      <c r="F860" s="32">
        <f t="shared" si="44"/>
        <v>12</v>
      </c>
      <c r="G860" s="10">
        <f t="shared" si="45"/>
        <v>5.3883333333333336</v>
      </c>
      <c r="H860" s="32">
        <f t="shared" si="46"/>
        <v>1</v>
      </c>
      <c r="I860" s="10"/>
      <c r="J860" s="7"/>
      <c r="K860" s="8"/>
      <c r="L860" s="7"/>
      <c r="M860" s="3"/>
      <c r="N860" s="3"/>
      <c r="O860" s="11"/>
      <c r="P860" s="12"/>
      <c r="Q860" s="2"/>
      <c r="R860" s="10"/>
      <c r="S860" s="7"/>
      <c r="T860" s="8"/>
      <c r="U860" s="7"/>
      <c r="V860" s="3"/>
      <c r="W860" s="3"/>
      <c r="X860" s="9"/>
      <c r="Y860" s="10"/>
      <c r="Z860" s="2"/>
      <c r="AA860" s="10"/>
      <c r="AB860" s="7"/>
      <c r="AC860" s="8"/>
      <c r="AD860" s="7"/>
      <c r="AE860" s="3"/>
      <c r="AF860" s="3"/>
      <c r="AG860" s="9"/>
      <c r="AH860" s="10"/>
      <c r="AI860" s="2"/>
      <c r="AJ860" s="10"/>
    </row>
    <row r="861" spans="1:36" ht="14.35" x14ac:dyDescent="0.5">
      <c r="A861" s="7">
        <v>1666</v>
      </c>
      <c r="B861" s="8" t="s">
        <v>2519</v>
      </c>
      <c r="C861" s="7">
        <v>18067</v>
      </c>
      <c r="D861" s="3" t="s">
        <v>6002</v>
      </c>
      <c r="E861" s="3" t="s">
        <v>2</v>
      </c>
      <c r="F861" s="32">
        <f t="shared" si="44"/>
        <v>12</v>
      </c>
      <c r="G861" s="10">
        <f t="shared" si="45"/>
        <v>5.0186111111111114</v>
      </c>
      <c r="H861" s="32">
        <f t="shared" si="46"/>
        <v>1</v>
      </c>
      <c r="I861" s="10"/>
      <c r="J861" s="7"/>
      <c r="K861" s="8"/>
      <c r="L861" s="7"/>
      <c r="M861" s="3"/>
      <c r="N861" s="3"/>
      <c r="O861" s="11"/>
      <c r="P861" s="12"/>
      <c r="Q861" s="2"/>
      <c r="R861" s="10"/>
      <c r="S861" s="7"/>
      <c r="T861" s="8"/>
      <c r="U861" s="7"/>
      <c r="V861" s="3"/>
      <c r="W861" s="3"/>
      <c r="X861" s="9"/>
      <c r="Y861" s="10"/>
      <c r="Z861" s="2"/>
      <c r="AA861" s="10"/>
      <c r="AB861" s="7"/>
      <c r="AC861" s="8"/>
      <c r="AD861" s="7"/>
      <c r="AE861" s="3"/>
      <c r="AF861" s="3"/>
      <c r="AG861" s="9"/>
      <c r="AH861" s="10"/>
      <c r="AI861" s="2"/>
      <c r="AJ861" s="10"/>
    </row>
    <row r="862" spans="1:36" ht="14.35" x14ac:dyDescent="0.5">
      <c r="A862" s="7">
        <v>1674</v>
      </c>
      <c r="B862" s="8" t="s">
        <v>103</v>
      </c>
      <c r="C862" s="7">
        <v>22355</v>
      </c>
      <c r="D862" s="3" t="s">
        <v>6002</v>
      </c>
      <c r="E862" s="3" t="s">
        <v>2</v>
      </c>
      <c r="F862" s="32">
        <f t="shared" si="44"/>
        <v>12</v>
      </c>
      <c r="G862" s="10">
        <f t="shared" si="45"/>
        <v>6.2097222222222221</v>
      </c>
      <c r="H862" s="32">
        <f t="shared" si="46"/>
        <v>1</v>
      </c>
      <c r="I862" s="10"/>
      <c r="J862" s="7"/>
      <c r="K862" s="8"/>
      <c r="L862" s="7"/>
      <c r="M862" s="3"/>
      <c r="N862" s="3"/>
      <c r="O862" s="11"/>
      <c r="P862" s="12"/>
      <c r="Q862" s="2"/>
      <c r="R862" s="10"/>
      <c r="S862" s="7"/>
      <c r="T862" s="8"/>
      <c r="U862" s="7"/>
      <c r="V862" s="3"/>
      <c r="W862" s="3"/>
      <c r="X862" s="9"/>
      <c r="Y862" s="10"/>
      <c r="Z862" s="2"/>
      <c r="AA862" s="10"/>
      <c r="AB862" s="7"/>
      <c r="AC862" s="8"/>
      <c r="AD862" s="7"/>
      <c r="AE862" s="3"/>
      <c r="AF862" s="3"/>
      <c r="AG862" s="9"/>
      <c r="AH862" s="10"/>
      <c r="AI862" s="2"/>
      <c r="AJ862" s="10"/>
    </row>
    <row r="863" spans="1:36" ht="14.35" x14ac:dyDescent="0.5">
      <c r="A863" s="7">
        <v>1674</v>
      </c>
      <c r="B863" s="8" t="s">
        <v>2324</v>
      </c>
      <c r="C863" s="7">
        <v>15557</v>
      </c>
      <c r="D863" s="3" t="s">
        <v>6002</v>
      </c>
      <c r="E863" s="3" t="s">
        <v>2</v>
      </c>
      <c r="F863" s="32">
        <f t="shared" si="44"/>
        <v>12</v>
      </c>
      <c r="G863" s="10">
        <f t="shared" si="45"/>
        <v>4.3213888888888885</v>
      </c>
      <c r="H863" s="32">
        <f t="shared" si="46"/>
        <v>1</v>
      </c>
      <c r="I863" s="10"/>
      <c r="J863" s="7"/>
      <c r="K863" s="8"/>
      <c r="L863" s="7"/>
      <c r="M863" s="3"/>
      <c r="N863" s="3"/>
      <c r="O863" s="11"/>
      <c r="P863" s="12"/>
      <c r="Q863" s="2"/>
      <c r="R863" s="10"/>
      <c r="S863" s="7"/>
      <c r="T863" s="8"/>
      <c r="U863" s="7"/>
      <c r="V863" s="3"/>
      <c r="W863" s="3"/>
      <c r="X863" s="9"/>
      <c r="Y863" s="10"/>
      <c r="Z863" s="2"/>
      <c r="AA863" s="10"/>
      <c r="AB863" s="7"/>
      <c r="AC863" s="8"/>
      <c r="AD863" s="7"/>
      <c r="AE863" s="3"/>
      <c r="AF863" s="3"/>
      <c r="AG863" s="9"/>
      <c r="AH863" s="10"/>
      <c r="AI863" s="2"/>
      <c r="AJ863" s="10"/>
    </row>
    <row r="864" spans="1:36" ht="14.35" x14ac:dyDescent="0.5">
      <c r="A864" s="7">
        <v>1674</v>
      </c>
      <c r="B864" s="8" t="s">
        <v>2327</v>
      </c>
      <c r="C864" s="7">
        <v>15716</v>
      </c>
      <c r="D864" s="3" t="s">
        <v>6002</v>
      </c>
      <c r="E864" s="3" t="s">
        <v>2</v>
      </c>
      <c r="F864" s="32">
        <f t="shared" si="44"/>
        <v>12</v>
      </c>
      <c r="G864" s="10">
        <f t="shared" si="45"/>
        <v>4.3655555555555559</v>
      </c>
      <c r="H864" s="32">
        <f t="shared" si="46"/>
        <v>1</v>
      </c>
      <c r="I864" s="10"/>
      <c r="J864" s="7"/>
      <c r="K864" s="8"/>
      <c r="L864" s="7"/>
      <c r="M864" s="3"/>
      <c r="N864" s="3"/>
      <c r="O864" s="11"/>
      <c r="P864" s="12"/>
      <c r="Q864" s="2"/>
      <c r="R864" s="10"/>
      <c r="S864" s="7"/>
      <c r="T864" s="8"/>
      <c r="U864" s="7"/>
      <c r="V864" s="3"/>
      <c r="W864" s="3"/>
      <c r="X864" s="9"/>
      <c r="Y864" s="10"/>
      <c r="Z864" s="2"/>
      <c r="AA864" s="10"/>
      <c r="AB864" s="7"/>
      <c r="AC864" s="8"/>
      <c r="AD864" s="7"/>
      <c r="AE864" s="3"/>
      <c r="AF864" s="3"/>
      <c r="AG864" s="9"/>
      <c r="AH864" s="10"/>
      <c r="AI864" s="2"/>
      <c r="AJ864" s="10"/>
    </row>
    <row r="865" spans="1:36" ht="14.35" x14ac:dyDescent="0.5">
      <c r="A865" s="7">
        <v>1674</v>
      </c>
      <c r="B865" s="8" t="s">
        <v>2330</v>
      </c>
      <c r="C865" s="7">
        <v>15255</v>
      </c>
      <c r="D865" s="3" t="s">
        <v>6002</v>
      </c>
      <c r="E865" s="3" t="s">
        <v>2</v>
      </c>
      <c r="F865" s="32">
        <f t="shared" si="44"/>
        <v>12</v>
      </c>
      <c r="G865" s="10">
        <f t="shared" si="45"/>
        <v>4.2374999999999998</v>
      </c>
      <c r="H865" s="32">
        <f t="shared" si="46"/>
        <v>1</v>
      </c>
      <c r="I865" s="10"/>
      <c r="J865" s="7"/>
      <c r="K865" s="8"/>
      <c r="L865" s="7"/>
      <c r="M865" s="3"/>
      <c r="N865" s="3"/>
      <c r="O865" s="11"/>
      <c r="P865" s="12"/>
      <c r="Q865" s="2"/>
      <c r="R865" s="10"/>
      <c r="S865" s="7"/>
      <c r="T865" s="8"/>
      <c r="U865" s="7"/>
      <c r="V865" s="3"/>
      <c r="W865" s="3"/>
      <c r="X865" s="9"/>
      <c r="Y865" s="10"/>
      <c r="Z865" s="2"/>
      <c r="AA865" s="10"/>
      <c r="AB865" s="7"/>
      <c r="AC865" s="8"/>
      <c r="AD865" s="7"/>
      <c r="AE865" s="3"/>
      <c r="AF865" s="3"/>
      <c r="AG865" s="9"/>
      <c r="AH865" s="10"/>
      <c r="AI865" s="2"/>
      <c r="AJ865" s="10"/>
    </row>
    <row r="866" spans="1:36" ht="14.35" x14ac:dyDescent="0.5">
      <c r="A866" s="7">
        <v>1674</v>
      </c>
      <c r="B866" s="8" t="s">
        <v>2333</v>
      </c>
      <c r="C866" s="7">
        <v>12436</v>
      </c>
      <c r="D866" s="3" t="s">
        <v>6002</v>
      </c>
      <c r="E866" s="3" t="s">
        <v>2</v>
      </c>
      <c r="F866" s="32">
        <f t="shared" si="44"/>
        <v>12</v>
      </c>
      <c r="G866" s="10">
        <f t="shared" si="45"/>
        <v>3.4544444444444444</v>
      </c>
      <c r="H866" s="32">
        <f t="shared" si="46"/>
        <v>1</v>
      </c>
      <c r="I866" s="10"/>
      <c r="J866" s="7"/>
      <c r="K866" s="8"/>
      <c r="L866" s="7"/>
      <c r="M866" s="3"/>
      <c r="N866" s="3"/>
      <c r="O866" s="11"/>
      <c r="P866" s="12"/>
      <c r="Q866" s="2"/>
      <c r="R866" s="10"/>
      <c r="S866" s="7"/>
      <c r="T866" s="8"/>
      <c r="U866" s="7"/>
      <c r="V866" s="3"/>
      <c r="W866" s="3"/>
      <c r="X866" s="9"/>
      <c r="Y866" s="10"/>
      <c r="Z866" s="2"/>
      <c r="AA866" s="10"/>
      <c r="AB866" s="7"/>
      <c r="AC866" s="8"/>
      <c r="AD866" s="7"/>
      <c r="AE866" s="3"/>
      <c r="AF866" s="3"/>
      <c r="AG866" s="9"/>
      <c r="AH866" s="10"/>
      <c r="AI866" s="2"/>
      <c r="AJ866" s="10"/>
    </row>
    <row r="867" spans="1:36" ht="14.35" x14ac:dyDescent="0.5">
      <c r="A867" s="7">
        <v>1674</v>
      </c>
      <c r="B867" s="8" t="s">
        <v>2336</v>
      </c>
      <c r="C867" s="7">
        <v>21681</v>
      </c>
      <c r="D867" s="3" t="s">
        <v>6002</v>
      </c>
      <c r="E867" s="3" t="s">
        <v>2</v>
      </c>
      <c r="F867" s="32">
        <f t="shared" si="44"/>
        <v>12</v>
      </c>
      <c r="G867" s="10">
        <f t="shared" si="45"/>
        <v>6.0225</v>
      </c>
      <c r="H867" s="32">
        <f t="shared" si="46"/>
        <v>1</v>
      </c>
      <c r="I867" s="10"/>
      <c r="J867" s="7"/>
      <c r="K867" s="8"/>
      <c r="L867" s="7"/>
      <c r="M867" s="3"/>
      <c r="N867" s="3"/>
      <c r="O867" s="11"/>
      <c r="P867" s="12"/>
      <c r="Q867" s="2"/>
      <c r="R867" s="10"/>
      <c r="S867" s="7"/>
      <c r="T867" s="8"/>
      <c r="U867" s="7"/>
      <c r="V867" s="3"/>
      <c r="W867" s="3"/>
      <c r="X867" s="9"/>
      <c r="Y867" s="10"/>
      <c r="Z867" s="2"/>
      <c r="AA867" s="10"/>
      <c r="AB867" s="7"/>
      <c r="AC867" s="8"/>
      <c r="AD867" s="7"/>
      <c r="AE867" s="3"/>
      <c r="AF867" s="3"/>
      <c r="AG867" s="9"/>
      <c r="AH867" s="10"/>
      <c r="AI867" s="2"/>
      <c r="AJ867" s="10"/>
    </row>
    <row r="868" spans="1:36" ht="14.35" x14ac:dyDescent="0.5">
      <c r="A868" s="7">
        <v>1674</v>
      </c>
      <c r="B868" s="8" t="s">
        <v>2339</v>
      </c>
      <c r="C868" s="7">
        <v>15982</v>
      </c>
      <c r="D868" s="3" t="s">
        <v>6002</v>
      </c>
      <c r="E868" s="3" t="s">
        <v>2</v>
      </c>
      <c r="F868" s="32">
        <f t="shared" si="44"/>
        <v>12</v>
      </c>
      <c r="G868" s="10">
        <f t="shared" si="45"/>
        <v>4.4394444444444447</v>
      </c>
      <c r="H868" s="32">
        <f t="shared" si="46"/>
        <v>1</v>
      </c>
      <c r="I868" s="10"/>
      <c r="J868" s="7"/>
      <c r="K868" s="8"/>
      <c r="L868" s="7"/>
      <c r="M868" s="3"/>
      <c r="N868" s="3"/>
      <c r="O868" s="11"/>
      <c r="P868" s="12"/>
      <c r="Q868" s="2"/>
      <c r="R868" s="10"/>
      <c r="S868" s="7"/>
      <c r="T868" s="8"/>
      <c r="U868" s="7"/>
      <c r="V868" s="3"/>
      <c r="W868" s="3"/>
      <c r="X868" s="9"/>
      <c r="Y868" s="10"/>
      <c r="Z868" s="2"/>
      <c r="AA868" s="10"/>
      <c r="AB868" s="7"/>
      <c r="AC868" s="8"/>
      <c r="AD868" s="7"/>
      <c r="AE868" s="3"/>
      <c r="AF868" s="3"/>
      <c r="AG868" s="9"/>
      <c r="AH868" s="10"/>
      <c r="AI868" s="2"/>
      <c r="AJ868" s="10"/>
    </row>
    <row r="869" spans="1:36" ht="14.35" x14ac:dyDescent="0.5">
      <c r="A869" s="7">
        <v>1674</v>
      </c>
      <c r="B869" s="8" t="s">
        <v>2342</v>
      </c>
      <c r="C869" s="7">
        <v>12415</v>
      </c>
      <c r="D869" s="3" t="s">
        <v>6002</v>
      </c>
      <c r="E869" s="3" t="s">
        <v>2</v>
      </c>
      <c r="F869" s="32">
        <f t="shared" si="44"/>
        <v>12</v>
      </c>
      <c r="G869" s="10">
        <f t="shared" si="45"/>
        <v>3.4486111111111111</v>
      </c>
      <c r="H869" s="32">
        <f t="shared" si="46"/>
        <v>1</v>
      </c>
      <c r="I869" s="10"/>
      <c r="J869" s="7"/>
      <c r="K869" s="8"/>
      <c r="L869" s="7"/>
      <c r="M869" s="3"/>
      <c r="N869" s="3"/>
      <c r="O869" s="11"/>
      <c r="P869" s="12"/>
      <c r="Q869" s="2"/>
      <c r="R869" s="10"/>
      <c r="S869" s="7"/>
      <c r="T869" s="8"/>
      <c r="U869" s="7"/>
      <c r="V869" s="3"/>
      <c r="W869" s="3"/>
      <c r="X869" s="9"/>
      <c r="Y869" s="10"/>
      <c r="Z869" s="2"/>
      <c r="AA869" s="10"/>
      <c r="AB869" s="7"/>
      <c r="AC869" s="8"/>
      <c r="AD869" s="7"/>
      <c r="AE869" s="3"/>
      <c r="AF869" s="3"/>
      <c r="AG869" s="9"/>
      <c r="AH869" s="10"/>
      <c r="AI869" s="2"/>
      <c r="AJ869" s="10"/>
    </row>
    <row r="870" spans="1:36" ht="14.35" x14ac:dyDescent="0.5">
      <c r="A870" s="7">
        <v>1674</v>
      </c>
      <c r="B870" s="8" t="s">
        <v>2345</v>
      </c>
      <c r="C870" s="7">
        <v>13420</v>
      </c>
      <c r="D870" s="3" t="s">
        <v>6002</v>
      </c>
      <c r="E870" s="3" t="s">
        <v>2</v>
      </c>
      <c r="F870" s="32">
        <f t="shared" si="44"/>
        <v>12</v>
      </c>
      <c r="G870" s="10">
        <f t="shared" si="45"/>
        <v>3.7277777777777779</v>
      </c>
      <c r="H870" s="32">
        <f t="shared" si="46"/>
        <v>1</v>
      </c>
      <c r="I870" s="10"/>
      <c r="J870" s="7"/>
      <c r="K870" s="8"/>
      <c r="L870" s="7"/>
      <c r="M870" s="3"/>
      <c r="N870" s="3"/>
      <c r="O870" s="11"/>
      <c r="P870" s="12"/>
      <c r="Q870" s="2"/>
      <c r="R870" s="10"/>
      <c r="S870" s="7"/>
      <c r="T870" s="8"/>
      <c r="U870" s="7"/>
      <c r="V870" s="3"/>
      <c r="W870" s="3"/>
      <c r="X870" s="9"/>
      <c r="Y870" s="10"/>
      <c r="Z870" s="2"/>
      <c r="AA870" s="10"/>
      <c r="AB870" s="7"/>
      <c r="AC870" s="8"/>
      <c r="AD870" s="7"/>
      <c r="AE870" s="3"/>
      <c r="AF870" s="3"/>
      <c r="AG870" s="9"/>
      <c r="AH870" s="10"/>
      <c r="AI870" s="2"/>
      <c r="AJ870" s="10"/>
    </row>
    <row r="871" spans="1:36" ht="14.35" x14ac:dyDescent="0.5">
      <c r="A871" s="7">
        <v>1674</v>
      </c>
      <c r="B871" s="8" t="s">
        <v>2348</v>
      </c>
      <c r="C871" s="7">
        <v>13050</v>
      </c>
      <c r="D871" s="3" t="s">
        <v>6002</v>
      </c>
      <c r="E871" s="3" t="s">
        <v>2</v>
      </c>
      <c r="F871" s="32">
        <f t="shared" si="44"/>
        <v>12</v>
      </c>
      <c r="G871" s="10">
        <f t="shared" si="45"/>
        <v>3.625</v>
      </c>
      <c r="H871" s="32">
        <f t="shared" si="46"/>
        <v>1</v>
      </c>
      <c r="I871" s="10"/>
      <c r="J871" s="7"/>
      <c r="K871" s="8"/>
      <c r="L871" s="7"/>
      <c r="M871" s="3"/>
      <c r="N871" s="3"/>
      <c r="O871" s="11"/>
      <c r="P871" s="12"/>
      <c r="Q871" s="2"/>
      <c r="R871" s="10"/>
      <c r="S871" s="7"/>
      <c r="T871" s="8"/>
      <c r="U871" s="7"/>
      <c r="V871" s="3"/>
      <c r="W871" s="3"/>
      <c r="X871" s="9"/>
      <c r="Y871" s="10"/>
      <c r="Z871" s="2"/>
      <c r="AA871" s="10"/>
      <c r="AB871" s="7"/>
      <c r="AC871" s="8"/>
      <c r="AD871" s="7"/>
      <c r="AE871" s="3"/>
      <c r="AF871" s="3"/>
      <c r="AG871" s="9"/>
      <c r="AH871" s="10"/>
      <c r="AI871" s="2"/>
      <c r="AJ871" s="10"/>
    </row>
    <row r="872" spans="1:36" ht="14.35" x14ac:dyDescent="0.5">
      <c r="A872" s="7">
        <v>1674</v>
      </c>
      <c r="B872" s="8" t="s">
        <v>2351</v>
      </c>
      <c r="C872" s="7">
        <v>14069</v>
      </c>
      <c r="D872" s="3" t="s">
        <v>6002</v>
      </c>
      <c r="E872" s="3" t="s">
        <v>2</v>
      </c>
      <c r="F872" s="32">
        <f t="shared" si="44"/>
        <v>12</v>
      </c>
      <c r="G872" s="10">
        <f t="shared" si="45"/>
        <v>3.9080555555555554</v>
      </c>
      <c r="H872" s="32">
        <f t="shared" si="46"/>
        <v>1</v>
      </c>
      <c r="I872" s="10"/>
      <c r="J872" s="7"/>
      <c r="K872" s="8"/>
      <c r="L872" s="7"/>
      <c r="M872" s="3"/>
      <c r="N872" s="3"/>
      <c r="O872" s="11"/>
      <c r="P872" s="12"/>
      <c r="Q872" s="2"/>
      <c r="R872" s="10"/>
      <c r="S872" s="7"/>
      <c r="T872" s="8"/>
      <c r="U872" s="7"/>
      <c r="V872" s="3"/>
      <c r="W872" s="3"/>
      <c r="X872" s="9"/>
      <c r="Y872" s="10"/>
      <c r="Z872" s="2"/>
      <c r="AA872" s="10"/>
      <c r="AB872" s="7"/>
      <c r="AC872" s="8"/>
      <c r="AD872" s="7"/>
      <c r="AE872" s="3"/>
      <c r="AF872" s="3"/>
      <c r="AG872" s="9"/>
      <c r="AH872" s="10"/>
      <c r="AI872" s="2"/>
      <c r="AJ872" s="10"/>
    </row>
    <row r="873" spans="1:36" ht="14.35" x14ac:dyDescent="0.5">
      <c r="A873" s="7">
        <v>1674</v>
      </c>
      <c r="B873" s="8" t="s">
        <v>2354</v>
      </c>
      <c r="C873" s="7">
        <v>15709</v>
      </c>
      <c r="D873" s="3" t="s">
        <v>6002</v>
      </c>
      <c r="E873" s="3" t="s">
        <v>2</v>
      </c>
      <c r="F873" s="32">
        <f t="shared" si="44"/>
        <v>12</v>
      </c>
      <c r="G873" s="10">
        <f t="shared" si="45"/>
        <v>4.3636111111111111</v>
      </c>
      <c r="H873" s="32">
        <f t="shared" si="46"/>
        <v>1</v>
      </c>
      <c r="I873" s="10"/>
      <c r="J873" s="7"/>
      <c r="K873" s="8"/>
      <c r="L873" s="7"/>
      <c r="M873" s="3"/>
      <c r="N873" s="3"/>
      <c r="O873" s="11"/>
      <c r="P873" s="12"/>
      <c r="Q873" s="2"/>
      <c r="R873" s="10"/>
      <c r="S873" s="7"/>
      <c r="T873" s="8"/>
      <c r="U873" s="7"/>
      <c r="V873" s="3"/>
      <c r="W873" s="3"/>
      <c r="X873" s="9"/>
      <c r="Y873" s="10"/>
      <c r="Z873" s="2"/>
      <c r="AA873" s="10"/>
      <c r="AB873" s="7"/>
      <c r="AC873" s="8"/>
      <c r="AD873" s="7"/>
      <c r="AE873" s="3"/>
      <c r="AF873" s="3"/>
      <c r="AG873" s="9"/>
      <c r="AH873" s="10"/>
      <c r="AI873" s="2"/>
      <c r="AJ873" s="10"/>
    </row>
    <row r="874" spans="1:36" ht="14.35" x14ac:dyDescent="0.5">
      <c r="A874" s="7">
        <v>1674</v>
      </c>
      <c r="B874" s="8" t="s">
        <v>2357</v>
      </c>
      <c r="C874" s="7">
        <v>18710</v>
      </c>
      <c r="D874" s="3" t="s">
        <v>6002</v>
      </c>
      <c r="E874" s="3" t="s">
        <v>2</v>
      </c>
      <c r="F874" s="32">
        <f t="shared" si="44"/>
        <v>12</v>
      </c>
      <c r="G874" s="10">
        <f t="shared" si="45"/>
        <v>5.197222222222222</v>
      </c>
      <c r="H874" s="32">
        <f t="shared" si="46"/>
        <v>1</v>
      </c>
      <c r="I874" s="10"/>
      <c r="J874" s="7"/>
      <c r="K874" s="8"/>
      <c r="L874" s="7"/>
      <c r="M874" s="3"/>
      <c r="N874" s="3"/>
      <c r="O874" s="11"/>
      <c r="P874" s="12"/>
      <c r="Q874" s="2"/>
      <c r="R874" s="10"/>
      <c r="S874" s="7"/>
      <c r="T874" s="8"/>
      <c r="U874" s="7"/>
      <c r="V874" s="3"/>
      <c r="W874" s="3"/>
      <c r="X874" s="9"/>
      <c r="Y874" s="10"/>
      <c r="Z874" s="2"/>
      <c r="AA874" s="10"/>
      <c r="AB874" s="7"/>
      <c r="AC874" s="8"/>
      <c r="AD874" s="7"/>
      <c r="AE874" s="3"/>
      <c r="AF874" s="3"/>
      <c r="AG874" s="9"/>
      <c r="AH874" s="10"/>
      <c r="AI874" s="2"/>
      <c r="AJ874" s="10"/>
    </row>
    <row r="875" spans="1:36" ht="14.35" x14ac:dyDescent="0.5">
      <c r="A875" s="7">
        <v>1674</v>
      </c>
      <c r="B875" s="8" t="s">
        <v>2360</v>
      </c>
      <c r="C875" s="7">
        <v>14149</v>
      </c>
      <c r="D875" s="3" t="s">
        <v>6002</v>
      </c>
      <c r="E875" s="3" t="s">
        <v>2</v>
      </c>
      <c r="F875" s="32">
        <f t="shared" si="44"/>
        <v>12</v>
      </c>
      <c r="G875" s="10">
        <f t="shared" si="45"/>
        <v>3.930277777777778</v>
      </c>
      <c r="H875" s="32">
        <f t="shared" si="46"/>
        <v>1</v>
      </c>
      <c r="I875" s="10"/>
      <c r="J875" s="7"/>
      <c r="K875" s="8"/>
      <c r="L875" s="7"/>
      <c r="M875" s="3"/>
      <c r="N875" s="3"/>
      <c r="O875" s="11"/>
      <c r="P875" s="12"/>
      <c r="Q875" s="2"/>
      <c r="R875" s="10"/>
      <c r="S875" s="7"/>
      <c r="T875" s="8"/>
      <c r="U875" s="7"/>
      <c r="V875" s="3"/>
      <c r="W875" s="3"/>
      <c r="X875" s="9"/>
      <c r="Y875" s="10"/>
      <c r="Z875" s="2"/>
      <c r="AA875" s="10"/>
      <c r="AB875" s="7"/>
      <c r="AC875" s="8"/>
      <c r="AD875" s="7"/>
      <c r="AE875" s="3"/>
      <c r="AF875" s="3"/>
      <c r="AG875" s="9"/>
      <c r="AH875" s="10"/>
      <c r="AI875" s="2"/>
      <c r="AJ875" s="10"/>
    </row>
    <row r="876" spans="1:36" ht="14.35" x14ac:dyDescent="0.5">
      <c r="A876" s="7">
        <v>1674</v>
      </c>
      <c r="B876" s="8" t="s">
        <v>2363</v>
      </c>
      <c r="C876" s="7">
        <v>13815</v>
      </c>
      <c r="D876" s="3" t="s">
        <v>6002</v>
      </c>
      <c r="E876" s="3" t="s">
        <v>2</v>
      </c>
      <c r="F876" s="32">
        <f t="shared" si="44"/>
        <v>12</v>
      </c>
      <c r="G876" s="10">
        <f t="shared" si="45"/>
        <v>3.8374999999999999</v>
      </c>
      <c r="H876" s="32">
        <f t="shared" si="46"/>
        <v>1</v>
      </c>
      <c r="I876" s="10"/>
      <c r="J876" s="7"/>
      <c r="K876" s="8"/>
      <c r="L876" s="7"/>
      <c r="M876" s="3"/>
      <c r="N876" s="3"/>
      <c r="O876" s="11"/>
      <c r="P876" s="12"/>
      <c r="Q876" s="2"/>
      <c r="R876" s="10"/>
      <c r="S876" s="7"/>
      <c r="T876" s="8"/>
      <c r="U876" s="7"/>
      <c r="V876" s="3"/>
      <c r="W876" s="3"/>
      <c r="X876" s="9"/>
      <c r="Y876" s="10"/>
      <c r="Z876" s="2"/>
      <c r="AA876" s="10"/>
      <c r="AB876" s="7"/>
      <c r="AC876" s="8"/>
      <c r="AD876" s="7"/>
      <c r="AE876" s="3"/>
      <c r="AF876" s="3"/>
      <c r="AG876" s="9"/>
      <c r="AH876" s="10"/>
      <c r="AI876" s="2"/>
      <c r="AJ876" s="10"/>
    </row>
    <row r="877" spans="1:36" ht="14.35" x14ac:dyDescent="0.5">
      <c r="A877" s="7">
        <v>1674</v>
      </c>
      <c r="B877" s="8" t="s">
        <v>2366</v>
      </c>
      <c r="C877" s="7">
        <v>13449</v>
      </c>
      <c r="D877" s="3" t="s">
        <v>6002</v>
      </c>
      <c r="E877" s="3" t="s">
        <v>2</v>
      </c>
      <c r="F877" s="32">
        <f t="shared" si="44"/>
        <v>12</v>
      </c>
      <c r="G877" s="10">
        <f t="shared" si="45"/>
        <v>3.7358333333333333</v>
      </c>
      <c r="H877" s="32">
        <f t="shared" si="46"/>
        <v>1</v>
      </c>
      <c r="I877" s="10"/>
      <c r="J877" s="7"/>
      <c r="K877" s="8"/>
      <c r="L877" s="7"/>
      <c r="M877" s="3"/>
      <c r="N877" s="3"/>
      <c r="O877" s="11"/>
      <c r="P877" s="12"/>
      <c r="Q877" s="2"/>
      <c r="R877" s="10"/>
      <c r="S877" s="7"/>
      <c r="T877" s="8"/>
      <c r="U877" s="7"/>
      <c r="V877" s="3"/>
      <c r="W877" s="3"/>
      <c r="X877" s="9"/>
      <c r="Y877" s="10"/>
      <c r="Z877" s="2"/>
      <c r="AA877" s="10"/>
      <c r="AB877" s="7"/>
      <c r="AC877" s="8"/>
      <c r="AD877" s="7"/>
      <c r="AE877" s="3"/>
      <c r="AF877" s="3"/>
      <c r="AG877" s="9"/>
      <c r="AH877" s="10"/>
      <c r="AI877" s="2"/>
      <c r="AJ877" s="10"/>
    </row>
    <row r="878" spans="1:36" ht="14.35" x14ac:dyDescent="0.5">
      <c r="A878" s="7">
        <v>1674</v>
      </c>
      <c r="B878" s="8" t="s">
        <v>2369</v>
      </c>
      <c r="C878" s="7">
        <v>13129</v>
      </c>
      <c r="D878" s="3" t="s">
        <v>6002</v>
      </c>
      <c r="E878" s="3" t="s">
        <v>2</v>
      </c>
      <c r="F878" s="32">
        <f t="shared" si="44"/>
        <v>12</v>
      </c>
      <c r="G878" s="10">
        <f t="shared" si="45"/>
        <v>3.6469444444444443</v>
      </c>
      <c r="H878" s="32">
        <f t="shared" si="46"/>
        <v>1</v>
      </c>
      <c r="I878" s="10"/>
      <c r="J878" s="7"/>
      <c r="K878" s="8"/>
      <c r="L878" s="7"/>
      <c r="M878" s="3"/>
      <c r="N878" s="3"/>
      <c r="O878" s="11"/>
      <c r="P878" s="12"/>
      <c r="Q878" s="2"/>
      <c r="R878" s="10"/>
      <c r="S878" s="7"/>
      <c r="T878" s="8"/>
      <c r="U878" s="7"/>
      <c r="V878" s="3"/>
      <c r="W878" s="3"/>
      <c r="X878" s="9"/>
      <c r="Y878" s="10"/>
      <c r="Z878" s="2"/>
      <c r="AA878" s="10"/>
      <c r="AB878" s="7"/>
      <c r="AC878" s="8"/>
      <c r="AD878" s="7"/>
      <c r="AE878" s="3"/>
      <c r="AF878" s="3"/>
      <c r="AG878" s="9"/>
      <c r="AH878" s="10"/>
      <c r="AI878" s="2"/>
      <c r="AJ878" s="10"/>
    </row>
    <row r="879" spans="1:36" ht="14.35" x14ac:dyDescent="0.5">
      <c r="A879" s="7">
        <v>1674</v>
      </c>
      <c r="B879" s="8" t="s">
        <v>2372</v>
      </c>
      <c r="C879" s="7">
        <v>15950</v>
      </c>
      <c r="D879" s="3" t="s">
        <v>6002</v>
      </c>
      <c r="E879" s="3" t="s">
        <v>2</v>
      </c>
      <c r="F879" s="32">
        <f t="shared" si="44"/>
        <v>12</v>
      </c>
      <c r="G879" s="10">
        <f t="shared" si="45"/>
        <v>4.4305555555555554</v>
      </c>
      <c r="H879" s="32">
        <f t="shared" si="46"/>
        <v>1</v>
      </c>
      <c r="I879" s="10"/>
      <c r="J879" s="7"/>
      <c r="K879" s="8"/>
      <c r="L879" s="7"/>
      <c r="M879" s="3"/>
      <c r="N879" s="3"/>
      <c r="O879" s="11"/>
      <c r="P879" s="12"/>
      <c r="Q879" s="2"/>
      <c r="R879" s="10"/>
      <c r="S879" s="7"/>
      <c r="T879" s="8"/>
      <c r="U879" s="7"/>
      <c r="V879" s="3"/>
      <c r="W879" s="3"/>
      <c r="X879" s="9"/>
      <c r="Y879" s="10"/>
      <c r="Z879" s="2"/>
      <c r="AA879" s="10"/>
      <c r="AB879" s="7"/>
      <c r="AC879" s="8"/>
      <c r="AD879" s="7"/>
      <c r="AE879" s="3"/>
      <c r="AF879" s="3"/>
      <c r="AG879" s="9"/>
      <c r="AH879" s="10"/>
      <c r="AI879" s="2"/>
      <c r="AJ879" s="10"/>
    </row>
    <row r="880" spans="1:36" ht="14.35" x14ac:dyDescent="0.5">
      <c r="A880" s="7">
        <v>1674</v>
      </c>
      <c r="B880" s="8" t="s">
        <v>2375</v>
      </c>
      <c r="C880" s="7">
        <v>13791</v>
      </c>
      <c r="D880" s="3" t="s">
        <v>6002</v>
      </c>
      <c r="E880" s="3" t="s">
        <v>2</v>
      </c>
      <c r="F880" s="32">
        <f t="shared" si="44"/>
        <v>12</v>
      </c>
      <c r="G880" s="10">
        <f t="shared" si="45"/>
        <v>3.8308333333333335</v>
      </c>
      <c r="H880" s="32">
        <f t="shared" si="46"/>
        <v>1</v>
      </c>
      <c r="I880" s="10"/>
      <c r="J880" s="7"/>
      <c r="K880" s="8"/>
      <c r="L880" s="7"/>
      <c r="M880" s="3"/>
      <c r="N880" s="3"/>
      <c r="O880" s="11"/>
      <c r="P880" s="12"/>
      <c r="Q880" s="2"/>
      <c r="R880" s="10"/>
      <c r="S880" s="7"/>
      <c r="T880" s="8"/>
      <c r="U880" s="7"/>
      <c r="V880" s="3"/>
      <c r="W880" s="3"/>
      <c r="X880" s="9"/>
      <c r="Y880" s="10"/>
      <c r="Z880" s="2"/>
      <c r="AA880" s="10"/>
      <c r="AB880" s="7"/>
      <c r="AC880" s="8"/>
      <c r="AD880" s="7"/>
      <c r="AE880" s="3"/>
      <c r="AF880" s="3"/>
      <c r="AG880" s="9"/>
      <c r="AH880" s="10"/>
      <c r="AI880" s="2"/>
      <c r="AJ880" s="10"/>
    </row>
    <row r="881" spans="1:36" ht="14.35" x14ac:dyDescent="0.5">
      <c r="A881" s="7">
        <v>1674</v>
      </c>
      <c r="B881" s="8" t="s">
        <v>2378</v>
      </c>
      <c r="C881" s="7">
        <v>17089</v>
      </c>
      <c r="D881" s="3" t="s">
        <v>6002</v>
      </c>
      <c r="E881" s="3" t="s">
        <v>2</v>
      </c>
      <c r="F881" s="32">
        <f t="shared" si="44"/>
        <v>12</v>
      </c>
      <c r="G881" s="10">
        <f t="shared" si="45"/>
        <v>4.7469444444444449</v>
      </c>
      <c r="H881" s="32">
        <f t="shared" si="46"/>
        <v>1</v>
      </c>
      <c r="I881" s="10"/>
      <c r="J881" s="7"/>
      <c r="K881" s="8"/>
      <c r="L881" s="7"/>
      <c r="M881" s="3"/>
      <c r="N881" s="3"/>
      <c r="O881" s="11"/>
      <c r="P881" s="12"/>
      <c r="Q881" s="2"/>
      <c r="R881" s="10"/>
      <c r="S881" s="7"/>
      <c r="T881" s="8"/>
      <c r="U881" s="7"/>
      <c r="V881" s="3"/>
      <c r="W881" s="3"/>
      <c r="X881" s="9"/>
      <c r="Y881" s="10"/>
      <c r="Z881" s="2"/>
      <c r="AA881" s="10"/>
      <c r="AB881" s="7"/>
      <c r="AC881" s="8"/>
      <c r="AD881" s="7"/>
      <c r="AE881" s="3"/>
      <c r="AF881" s="3"/>
      <c r="AG881" s="9"/>
      <c r="AH881" s="10"/>
      <c r="AI881" s="2"/>
      <c r="AJ881" s="10"/>
    </row>
    <row r="882" spans="1:36" ht="14.35" x14ac:dyDescent="0.5">
      <c r="A882" s="7">
        <v>1674</v>
      </c>
      <c r="B882" s="8" t="s">
        <v>2381</v>
      </c>
      <c r="C882" s="7">
        <v>12809</v>
      </c>
      <c r="D882" s="3" t="s">
        <v>6002</v>
      </c>
      <c r="E882" s="3" t="s">
        <v>2</v>
      </c>
      <c r="F882" s="32">
        <f t="shared" si="44"/>
        <v>12</v>
      </c>
      <c r="G882" s="10">
        <f t="shared" si="45"/>
        <v>3.5580555555555557</v>
      </c>
      <c r="H882" s="32">
        <f t="shared" si="46"/>
        <v>1</v>
      </c>
      <c r="I882" s="10"/>
      <c r="J882" s="7"/>
      <c r="K882" s="8"/>
      <c r="L882" s="7"/>
      <c r="M882" s="3"/>
      <c r="N882" s="3"/>
      <c r="O882" s="11"/>
      <c r="P882" s="12"/>
      <c r="Q882" s="2"/>
      <c r="R882" s="10"/>
      <c r="S882" s="7"/>
      <c r="T882" s="8"/>
      <c r="U882" s="7"/>
      <c r="V882" s="3"/>
      <c r="W882" s="3"/>
      <c r="X882" s="9"/>
      <c r="Y882" s="10"/>
      <c r="Z882" s="2"/>
      <c r="AA882" s="10"/>
      <c r="AB882" s="7"/>
      <c r="AC882" s="8"/>
      <c r="AD882" s="7"/>
      <c r="AE882" s="3"/>
      <c r="AF882" s="3"/>
      <c r="AG882" s="9"/>
      <c r="AH882" s="10"/>
      <c r="AI882" s="2"/>
      <c r="AJ882" s="10"/>
    </row>
    <row r="883" spans="1:36" ht="14.35" x14ac:dyDescent="0.5">
      <c r="A883" s="7">
        <v>1674</v>
      </c>
      <c r="B883" s="8" t="s">
        <v>2384</v>
      </c>
      <c r="C883" s="7">
        <v>18051</v>
      </c>
      <c r="D883" s="3" t="s">
        <v>6002</v>
      </c>
      <c r="E883" s="3" t="s">
        <v>2</v>
      </c>
      <c r="F883" s="32">
        <f t="shared" si="44"/>
        <v>12</v>
      </c>
      <c r="G883" s="10">
        <f t="shared" si="45"/>
        <v>5.0141666666666671</v>
      </c>
      <c r="H883" s="32">
        <f t="shared" si="46"/>
        <v>1</v>
      </c>
      <c r="I883" s="10"/>
      <c r="J883" s="7"/>
      <c r="K883" s="8"/>
      <c r="L883" s="7"/>
      <c r="M883" s="3"/>
      <c r="N883" s="3"/>
      <c r="O883" s="11"/>
      <c r="P883" s="12"/>
      <c r="Q883" s="2"/>
      <c r="R883" s="10"/>
      <c r="S883" s="7"/>
      <c r="T883" s="8"/>
      <c r="U883" s="7"/>
      <c r="V883" s="3"/>
      <c r="W883" s="3"/>
      <c r="X883" s="9"/>
      <c r="Y883" s="10"/>
      <c r="Z883" s="2"/>
      <c r="AA883" s="10"/>
      <c r="AB883" s="7"/>
      <c r="AC883" s="8"/>
      <c r="AD883" s="7"/>
      <c r="AE883" s="3"/>
      <c r="AF883" s="3"/>
      <c r="AG883" s="9"/>
      <c r="AH883" s="10"/>
      <c r="AI883" s="2"/>
      <c r="AJ883" s="10"/>
    </row>
    <row r="884" spans="1:36" ht="14.35" x14ac:dyDescent="0.5">
      <c r="A884" s="7">
        <v>1674</v>
      </c>
      <c r="B884" s="8" t="s">
        <v>2387</v>
      </c>
      <c r="C884" s="7">
        <v>16411</v>
      </c>
      <c r="D884" s="3" t="s">
        <v>6002</v>
      </c>
      <c r="E884" s="3" t="s">
        <v>2</v>
      </c>
      <c r="F884" s="32">
        <f t="shared" si="44"/>
        <v>12</v>
      </c>
      <c r="G884" s="10">
        <f t="shared" si="45"/>
        <v>4.5586111111111114</v>
      </c>
      <c r="H884" s="32">
        <f t="shared" si="46"/>
        <v>1</v>
      </c>
      <c r="I884" s="10"/>
      <c r="J884" s="7"/>
      <c r="K884" s="8"/>
      <c r="L884" s="7"/>
      <c r="M884" s="3"/>
      <c r="N884" s="3"/>
      <c r="O884" s="11"/>
      <c r="P884" s="12"/>
      <c r="Q884" s="2"/>
      <c r="R884" s="10"/>
      <c r="S884" s="7"/>
      <c r="T884" s="8"/>
      <c r="U884" s="7"/>
      <c r="V884" s="3"/>
      <c r="W884" s="3"/>
      <c r="X884" s="9"/>
      <c r="Y884" s="10"/>
      <c r="Z884" s="2"/>
      <c r="AA884" s="10"/>
      <c r="AB884" s="7"/>
      <c r="AC884" s="8"/>
      <c r="AD884" s="7"/>
      <c r="AE884" s="3"/>
      <c r="AF884" s="3"/>
      <c r="AG884" s="9"/>
      <c r="AH884" s="10"/>
      <c r="AI884" s="2"/>
      <c r="AJ884" s="10"/>
    </row>
    <row r="885" spans="1:36" ht="14.35" x14ac:dyDescent="0.5">
      <c r="A885" s="7">
        <v>1674</v>
      </c>
      <c r="B885" s="8" t="s">
        <v>2390</v>
      </c>
      <c r="C885" s="7">
        <v>18860</v>
      </c>
      <c r="D885" s="3" t="s">
        <v>6002</v>
      </c>
      <c r="E885" s="3" t="s">
        <v>2</v>
      </c>
      <c r="F885" s="32">
        <f t="shared" si="44"/>
        <v>12</v>
      </c>
      <c r="G885" s="10">
        <f t="shared" si="45"/>
        <v>5.2388888888888889</v>
      </c>
      <c r="H885" s="32">
        <f t="shared" si="46"/>
        <v>1</v>
      </c>
      <c r="I885" s="10"/>
      <c r="J885" s="7"/>
      <c r="K885" s="8"/>
      <c r="L885" s="7"/>
      <c r="M885" s="3"/>
      <c r="N885" s="3"/>
      <c r="O885" s="11"/>
      <c r="P885" s="12"/>
      <c r="Q885" s="2"/>
      <c r="R885" s="10"/>
      <c r="S885" s="7"/>
      <c r="T885" s="8"/>
      <c r="U885" s="7"/>
      <c r="V885" s="3"/>
      <c r="W885" s="3"/>
      <c r="X885" s="9"/>
      <c r="Y885" s="10"/>
      <c r="Z885" s="2"/>
      <c r="AA885" s="10"/>
      <c r="AB885" s="7"/>
      <c r="AC885" s="8"/>
      <c r="AD885" s="7"/>
      <c r="AE885" s="3"/>
      <c r="AF885" s="3"/>
      <c r="AG885" s="9"/>
      <c r="AH885" s="10"/>
      <c r="AI885" s="2"/>
      <c r="AJ885" s="10"/>
    </row>
    <row r="886" spans="1:36" ht="14.35" x14ac:dyDescent="0.5">
      <c r="A886" s="7">
        <v>1674</v>
      </c>
      <c r="B886" s="8" t="s">
        <v>2393</v>
      </c>
      <c r="C886" s="7">
        <v>15439</v>
      </c>
      <c r="D886" s="3" t="s">
        <v>6002</v>
      </c>
      <c r="E886" s="3" t="s">
        <v>2</v>
      </c>
      <c r="F886" s="32">
        <f t="shared" si="44"/>
        <v>12</v>
      </c>
      <c r="G886" s="10">
        <f t="shared" si="45"/>
        <v>4.2886111111111109</v>
      </c>
      <c r="H886" s="32">
        <f t="shared" si="46"/>
        <v>1</v>
      </c>
      <c r="I886" s="10"/>
      <c r="J886" s="7"/>
      <c r="K886" s="8"/>
      <c r="L886" s="7"/>
      <c r="M886" s="3"/>
      <c r="N886" s="3"/>
      <c r="O886" s="11"/>
      <c r="P886" s="12"/>
      <c r="Q886" s="2"/>
      <c r="R886" s="10"/>
      <c r="S886" s="7"/>
      <c r="T886" s="8"/>
      <c r="U886" s="7"/>
      <c r="V886" s="3"/>
      <c r="W886" s="3"/>
      <c r="X886" s="9"/>
      <c r="Y886" s="10"/>
      <c r="Z886" s="2"/>
      <c r="AA886" s="10"/>
      <c r="AB886" s="7"/>
      <c r="AC886" s="8"/>
      <c r="AD886" s="7"/>
      <c r="AE886" s="3"/>
      <c r="AF886" s="3"/>
      <c r="AG886" s="9"/>
      <c r="AH886" s="10"/>
      <c r="AI886" s="2"/>
      <c r="AJ886" s="10"/>
    </row>
    <row r="887" spans="1:36" ht="14.35" x14ac:dyDescent="0.5">
      <c r="A887" s="7">
        <v>1674</v>
      </c>
      <c r="B887" s="8" t="s">
        <v>2396</v>
      </c>
      <c r="C887" s="7">
        <v>14001</v>
      </c>
      <c r="D887" s="3" t="s">
        <v>6002</v>
      </c>
      <c r="E887" s="3" t="s">
        <v>2</v>
      </c>
      <c r="F887" s="32">
        <f t="shared" si="44"/>
        <v>12</v>
      </c>
      <c r="G887" s="10">
        <f t="shared" si="45"/>
        <v>3.8891666666666667</v>
      </c>
      <c r="H887" s="32">
        <f t="shared" si="46"/>
        <v>1</v>
      </c>
      <c r="I887" s="10"/>
      <c r="J887" s="7"/>
      <c r="K887" s="8"/>
      <c r="L887" s="7"/>
      <c r="M887" s="3"/>
      <c r="N887" s="3"/>
      <c r="O887" s="11"/>
      <c r="P887" s="12"/>
      <c r="Q887" s="2"/>
      <c r="R887" s="10"/>
      <c r="S887" s="7"/>
      <c r="T887" s="8"/>
      <c r="U887" s="7"/>
      <c r="V887" s="3"/>
      <c r="W887" s="3"/>
      <c r="X887" s="9"/>
      <c r="Y887" s="10"/>
      <c r="Z887" s="2"/>
      <c r="AA887" s="10"/>
      <c r="AB887" s="7"/>
      <c r="AC887" s="8"/>
      <c r="AD887" s="7"/>
      <c r="AE887" s="3"/>
      <c r="AF887" s="3"/>
      <c r="AG887" s="9"/>
      <c r="AH887" s="10"/>
      <c r="AI887" s="2"/>
      <c r="AJ887" s="10"/>
    </row>
    <row r="888" spans="1:36" ht="14.35" x14ac:dyDescent="0.5">
      <c r="A888" s="7">
        <v>1674</v>
      </c>
      <c r="B888" s="8" t="s">
        <v>2399</v>
      </c>
      <c r="C888" s="7">
        <v>22741</v>
      </c>
      <c r="D888" s="3" t="s">
        <v>6002</v>
      </c>
      <c r="E888" s="3" t="s">
        <v>2</v>
      </c>
      <c r="F888" s="32">
        <f t="shared" si="44"/>
        <v>12</v>
      </c>
      <c r="G888" s="10">
        <f t="shared" si="45"/>
        <v>6.3169444444444443</v>
      </c>
      <c r="H888" s="32">
        <f t="shared" si="46"/>
        <v>1</v>
      </c>
      <c r="I888" s="10"/>
      <c r="J888" s="7"/>
      <c r="K888" s="8"/>
      <c r="L888" s="7"/>
      <c r="M888" s="3"/>
      <c r="N888" s="3"/>
      <c r="O888" s="11"/>
      <c r="P888" s="12"/>
      <c r="Q888" s="2"/>
      <c r="R888" s="10"/>
      <c r="S888" s="7"/>
      <c r="T888" s="8"/>
      <c r="U888" s="7"/>
      <c r="V888" s="3"/>
      <c r="W888" s="3"/>
      <c r="X888" s="9"/>
      <c r="Y888" s="10"/>
      <c r="Z888" s="2"/>
      <c r="AA888" s="10"/>
      <c r="AB888" s="7"/>
      <c r="AC888" s="8"/>
      <c r="AD888" s="7"/>
      <c r="AE888" s="3"/>
      <c r="AF888" s="3"/>
      <c r="AG888" s="9"/>
      <c r="AH888" s="10"/>
      <c r="AI888" s="2"/>
      <c r="AJ888" s="10"/>
    </row>
    <row r="889" spans="1:36" ht="14.35" x14ac:dyDescent="0.5">
      <c r="A889" s="7">
        <v>1674</v>
      </c>
      <c r="B889" s="8" t="s">
        <v>2402</v>
      </c>
      <c r="C889" s="7">
        <v>20920</v>
      </c>
      <c r="D889" s="3" t="s">
        <v>6002</v>
      </c>
      <c r="E889" s="3" t="s">
        <v>2</v>
      </c>
      <c r="F889" s="32">
        <f t="shared" si="44"/>
        <v>12</v>
      </c>
      <c r="G889" s="10">
        <f t="shared" si="45"/>
        <v>5.8111111111111109</v>
      </c>
      <c r="H889" s="32">
        <f t="shared" si="46"/>
        <v>1</v>
      </c>
      <c r="I889" s="10"/>
      <c r="J889" s="7"/>
      <c r="K889" s="8"/>
      <c r="L889" s="7"/>
      <c r="M889" s="3"/>
      <c r="N889" s="3"/>
      <c r="O889" s="11"/>
      <c r="P889" s="12"/>
      <c r="Q889" s="2"/>
      <c r="R889" s="10"/>
      <c r="S889" s="7"/>
      <c r="T889" s="8"/>
      <c r="U889" s="7"/>
      <c r="V889" s="3"/>
      <c r="W889" s="3"/>
      <c r="X889" s="9"/>
      <c r="Y889" s="10"/>
      <c r="Z889" s="2"/>
      <c r="AA889" s="10"/>
      <c r="AB889" s="7"/>
      <c r="AC889" s="8"/>
      <c r="AD889" s="7"/>
      <c r="AE889" s="3"/>
      <c r="AF889" s="3"/>
      <c r="AG889" s="9"/>
      <c r="AH889" s="10"/>
      <c r="AI889" s="2"/>
      <c r="AJ889" s="10"/>
    </row>
    <row r="890" spans="1:36" ht="14.35" x14ac:dyDescent="0.5">
      <c r="A890" s="7">
        <v>1674</v>
      </c>
      <c r="B890" s="8" t="s">
        <v>2405</v>
      </c>
      <c r="C890" s="7">
        <v>17819</v>
      </c>
      <c r="D890" s="3" t="s">
        <v>6002</v>
      </c>
      <c r="E890" s="3" t="s">
        <v>2</v>
      </c>
      <c r="F890" s="32">
        <f t="shared" si="44"/>
        <v>12</v>
      </c>
      <c r="G890" s="10">
        <f t="shared" si="45"/>
        <v>4.9497222222222224</v>
      </c>
      <c r="H890" s="32">
        <f t="shared" si="46"/>
        <v>1</v>
      </c>
      <c r="I890" s="10"/>
      <c r="J890" s="7"/>
      <c r="K890" s="8"/>
      <c r="L890" s="7"/>
      <c r="M890" s="3"/>
      <c r="N890" s="3"/>
      <c r="O890" s="11"/>
      <c r="P890" s="12"/>
      <c r="Q890" s="2"/>
      <c r="R890" s="10"/>
      <c r="S890" s="7"/>
      <c r="T890" s="8"/>
      <c r="U890" s="7"/>
      <c r="V890" s="3"/>
      <c r="W890" s="3"/>
      <c r="X890" s="9"/>
      <c r="Y890" s="10"/>
      <c r="Z890" s="2"/>
      <c r="AA890" s="10"/>
      <c r="AB890" s="7"/>
      <c r="AC890" s="8"/>
      <c r="AD890" s="7"/>
      <c r="AE890" s="3"/>
      <c r="AF890" s="3"/>
      <c r="AG890" s="9"/>
      <c r="AH890" s="10"/>
      <c r="AI890" s="2"/>
      <c r="AJ890" s="10"/>
    </row>
    <row r="891" spans="1:36" ht="14.35" x14ac:dyDescent="0.5">
      <c r="A891" s="7">
        <v>1674</v>
      </c>
      <c r="B891" s="8" t="s">
        <v>2408</v>
      </c>
      <c r="C891" s="7">
        <v>13159</v>
      </c>
      <c r="D891" s="3" t="s">
        <v>6002</v>
      </c>
      <c r="E891" s="3" t="s">
        <v>2</v>
      </c>
      <c r="F891" s="32">
        <f t="shared" si="44"/>
        <v>12</v>
      </c>
      <c r="G891" s="10">
        <f t="shared" si="45"/>
        <v>3.6552777777777776</v>
      </c>
      <c r="H891" s="32">
        <f t="shared" si="46"/>
        <v>1</v>
      </c>
      <c r="I891" s="10"/>
      <c r="J891" s="7"/>
      <c r="K891" s="8"/>
      <c r="L891" s="7"/>
      <c r="M891" s="3"/>
      <c r="N891" s="3"/>
      <c r="O891" s="11"/>
      <c r="P891" s="12"/>
      <c r="Q891" s="2"/>
      <c r="R891" s="10"/>
      <c r="S891" s="7"/>
      <c r="T891" s="8"/>
      <c r="U891" s="7"/>
      <c r="V891" s="3"/>
      <c r="W891" s="3"/>
      <c r="X891" s="9"/>
      <c r="Y891" s="10"/>
      <c r="Z891" s="2"/>
      <c r="AA891" s="10"/>
      <c r="AB891" s="7"/>
      <c r="AC891" s="8"/>
      <c r="AD891" s="7"/>
      <c r="AE891" s="3"/>
      <c r="AF891" s="3"/>
      <c r="AG891" s="9"/>
      <c r="AH891" s="10"/>
      <c r="AI891" s="2"/>
      <c r="AJ891" s="10"/>
    </row>
    <row r="892" spans="1:36" ht="14.35" x14ac:dyDescent="0.5">
      <c r="A892" s="7">
        <v>1674</v>
      </c>
      <c r="B892" s="8" t="s">
        <v>2411</v>
      </c>
      <c r="C892" s="7">
        <v>13620</v>
      </c>
      <c r="D892" s="3" t="s">
        <v>6002</v>
      </c>
      <c r="E892" s="3" t="s">
        <v>2</v>
      </c>
      <c r="F892" s="32">
        <f t="shared" si="44"/>
        <v>12</v>
      </c>
      <c r="G892" s="10">
        <f t="shared" si="45"/>
        <v>3.7833333333333332</v>
      </c>
      <c r="H892" s="32">
        <f t="shared" si="46"/>
        <v>1</v>
      </c>
      <c r="I892" s="10"/>
      <c r="J892" s="7"/>
      <c r="K892" s="8"/>
      <c r="L892" s="7"/>
      <c r="M892" s="3"/>
      <c r="N892" s="3"/>
      <c r="O892" s="11"/>
      <c r="P892" s="12"/>
      <c r="Q892" s="2"/>
      <c r="R892" s="10"/>
      <c r="S892" s="7"/>
      <c r="T892" s="8"/>
      <c r="U892" s="7"/>
      <c r="V892" s="3"/>
      <c r="W892" s="3"/>
      <c r="X892" s="9"/>
      <c r="Y892" s="10"/>
      <c r="Z892" s="2"/>
      <c r="AA892" s="10"/>
      <c r="AB892" s="7"/>
      <c r="AC892" s="8"/>
      <c r="AD892" s="7"/>
      <c r="AE892" s="3"/>
      <c r="AF892" s="3"/>
      <c r="AG892" s="9"/>
      <c r="AH892" s="10"/>
      <c r="AI892" s="2"/>
      <c r="AJ892" s="10"/>
    </row>
    <row r="893" spans="1:36" ht="14.35" x14ac:dyDescent="0.5">
      <c r="A893" s="7">
        <v>1674</v>
      </c>
      <c r="B893" s="8" t="s">
        <v>2414</v>
      </c>
      <c r="C893" s="7">
        <v>15739</v>
      </c>
      <c r="D893" s="3" t="s">
        <v>6002</v>
      </c>
      <c r="E893" s="3" t="s">
        <v>2</v>
      </c>
      <c r="F893" s="32">
        <f t="shared" si="44"/>
        <v>12</v>
      </c>
      <c r="G893" s="10">
        <f t="shared" si="45"/>
        <v>4.3719444444444449</v>
      </c>
      <c r="H893" s="32">
        <f t="shared" si="46"/>
        <v>1</v>
      </c>
      <c r="I893" s="10"/>
      <c r="J893" s="7"/>
      <c r="K893" s="8"/>
      <c r="L893" s="7"/>
      <c r="M893" s="3"/>
      <c r="N893" s="3"/>
      <c r="O893" s="11"/>
      <c r="P893" s="12"/>
      <c r="Q893" s="2"/>
      <c r="R893" s="10"/>
      <c r="S893" s="7"/>
      <c r="T893" s="8"/>
      <c r="U893" s="7"/>
      <c r="V893" s="3"/>
      <c r="W893" s="3"/>
      <c r="X893" s="9"/>
      <c r="Y893" s="10"/>
      <c r="Z893" s="2"/>
      <c r="AA893" s="10"/>
      <c r="AB893" s="7"/>
      <c r="AC893" s="8"/>
      <c r="AD893" s="7"/>
      <c r="AE893" s="3"/>
      <c r="AF893" s="3"/>
      <c r="AG893" s="9"/>
      <c r="AH893" s="10"/>
      <c r="AI893" s="2"/>
      <c r="AJ893" s="10"/>
    </row>
    <row r="894" spans="1:36" ht="14.35" x14ac:dyDescent="0.5">
      <c r="A894" s="7">
        <v>1674</v>
      </c>
      <c r="B894" s="8" t="s">
        <v>2417</v>
      </c>
      <c r="C894" s="7">
        <v>19263</v>
      </c>
      <c r="D894" s="3" t="s">
        <v>6002</v>
      </c>
      <c r="E894" s="3" t="s">
        <v>2</v>
      </c>
      <c r="F894" s="32">
        <f t="shared" si="44"/>
        <v>12</v>
      </c>
      <c r="G894" s="10">
        <f t="shared" si="45"/>
        <v>5.3508333333333331</v>
      </c>
      <c r="H894" s="32">
        <f t="shared" si="46"/>
        <v>1</v>
      </c>
      <c r="I894" s="10"/>
      <c r="J894" s="7"/>
      <c r="K894" s="8"/>
      <c r="L894" s="7"/>
      <c r="M894" s="3"/>
      <c r="N894" s="3"/>
      <c r="O894" s="11"/>
      <c r="P894" s="12"/>
      <c r="Q894" s="2"/>
      <c r="R894" s="10"/>
      <c r="S894" s="7"/>
      <c r="T894" s="8"/>
      <c r="U894" s="7"/>
      <c r="V894" s="3"/>
      <c r="W894" s="3"/>
      <c r="X894" s="9"/>
      <c r="Y894" s="10"/>
      <c r="Z894" s="2"/>
      <c r="AA894" s="10"/>
      <c r="AB894" s="7"/>
      <c r="AC894" s="8"/>
      <c r="AD894" s="7"/>
      <c r="AE894" s="3"/>
      <c r="AF894" s="3"/>
      <c r="AG894" s="9"/>
      <c r="AH894" s="10"/>
      <c r="AI894" s="2"/>
      <c r="AJ894" s="10"/>
    </row>
    <row r="895" spans="1:36" ht="14.35" x14ac:dyDescent="0.5">
      <c r="A895" s="7">
        <v>1674</v>
      </c>
      <c r="B895" s="8" t="s">
        <v>2420</v>
      </c>
      <c r="C895" s="7">
        <v>20379</v>
      </c>
      <c r="D895" s="3" t="s">
        <v>6002</v>
      </c>
      <c r="E895" s="3" t="s">
        <v>2</v>
      </c>
      <c r="F895" s="32">
        <f t="shared" si="44"/>
        <v>12</v>
      </c>
      <c r="G895" s="10">
        <f t="shared" si="45"/>
        <v>5.6608333333333336</v>
      </c>
      <c r="H895" s="32">
        <f t="shared" si="46"/>
        <v>1</v>
      </c>
      <c r="I895" s="10"/>
      <c r="J895" s="7"/>
      <c r="K895" s="8"/>
      <c r="L895" s="7"/>
      <c r="M895" s="3"/>
      <c r="N895" s="3"/>
      <c r="O895" s="11"/>
      <c r="P895" s="12"/>
      <c r="Q895" s="2"/>
      <c r="R895" s="10"/>
      <c r="S895" s="7"/>
      <c r="T895" s="8"/>
      <c r="U895" s="7"/>
      <c r="V895" s="3"/>
      <c r="W895" s="3"/>
      <c r="X895" s="9"/>
      <c r="Y895" s="10"/>
      <c r="Z895" s="2"/>
      <c r="AA895" s="10"/>
      <c r="AB895" s="7"/>
      <c r="AC895" s="8"/>
      <c r="AD895" s="7"/>
      <c r="AE895" s="3"/>
      <c r="AF895" s="3"/>
      <c r="AG895" s="9"/>
      <c r="AH895" s="10"/>
      <c r="AI895" s="2"/>
      <c r="AJ895" s="10"/>
    </row>
    <row r="896" spans="1:36" ht="14.35" x14ac:dyDescent="0.5">
      <c r="A896" s="7">
        <v>1677</v>
      </c>
      <c r="B896" s="8" t="s">
        <v>121</v>
      </c>
      <c r="C896" s="7">
        <v>23095</v>
      </c>
      <c r="D896" s="3" t="s">
        <v>6002</v>
      </c>
      <c r="E896" s="3" t="s">
        <v>2</v>
      </c>
      <c r="F896" s="32">
        <f t="shared" si="44"/>
        <v>12</v>
      </c>
      <c r="G896" s="10">
        <f t="shared" si="45"/>
        <v>6.4152777777777779</v>
      </c>
      <c r="H896" s="32">
        <f t="shared" si="46"/>
        <v>1</v>
      </c>
      <c r="I896" s="10"/>
      <c r="J896" s="7"/>
      <c r="K896" s="8"/>
      <c r="L896" s="7"/>
      <c r="M896" s="3"/>
      <c r="N896" s="3"/>
      <c r="O896" s="11"/>
      <c r="P896" s="12"/>
      <c r="Q896" s="2"/>
      <c r="R896" s="10"/>
      <c r="S896" s="7"/>
      <c r="T896" s="8"/>
      <c r="U896" s="7"/>
      <c r="V896" s="3"/>
      <c r="W896" s="3"/>
      <c r="X896" s="9"/>
      <c r="Y896" s="10"/>
      <c r="Z896" s="2"/>
      <c r="AA896" s="10"/>
      <c r="AB896" s="7"/>
      <c r="AC896" s="8"/>
      <c r="AD896" s="7"/>
      <c r="AE896" s="3"/>
      <c r="AF896" s="3"/>
      <c r="AG896" s="9"/>
      <c r="AH896" s="10"/>
      <c r="AI896" s="2"/>
      <c r="AJ896" s="10"/>
    </row>
    <row r="897" spans="1:36" ht="14.35" x14ac:dyDescent="0.5">
      <c r="A897" s="7">
        <v>1685</v>
      </c>
      <c r="B897" s="8" t="s">
        <v>118</v>
      </c>
      <c r="C897" s="7">
        <v>20991</v>
      </c>
      <c r="D897" s="3" t="s">
        <v>6002</v>
      </c>
      <c r="E897" s="3" t="s">
        <v>2</v>
      </c>
      <c r="F897" s="32">
        <f t="shared" si="44"/>
        <v>12</v>
      </c>
      <c r="G897" s="10">
        <f t="shared" si="45"/>
        <v>5.8308333333333335</v>
      </c>
      <c r="H897" s="32">
        <f t="shared" si="46"/>
        <v>1</v>
      </c>
      <c r="I897" s="10"/>
      <c r="J897" s="7"/>
      <c r="K897" s="8"/>
      <c r="L897" s="7"/>
      <c r="M897" s="3"/>
      <c r="N897" s="3"/>
      <c r="O897" s="11"/>
      <c r="P897" s="12"/>
      <c r="Q897" s="2"/>
      <c r="R897" s="10"/>
      <c r="S897" s="7"/>
      <c r="T897" s="8"/>
      <c r="U897" s="7"/>
      <c r="V897" s="3"/>
      <c r="W897" s="3"/>
      <c r="X897" s="9"/>
      <c r="Y897" s="10"/>
      <c r="Z897" s="2"/>
      <c r="AA897" s="10"/>
      <c r="AB897" s="7"/>
      <c r="AC897" s="8"/>
      <c r="AD897" s="7"/>
      <c r="AE897" s="3"/>
      <c r="AF897" s="3"/>
      <c r="AG897" s="9"/>
      <c r="AH897" s="10"/>
      <c r="AI897" s="2"/>
      <c r="AJ897" s="10"/>
    </row>
    <row r="898" spans="1:36" ht="14.35" x14ac:dyDescent="0.5">
      <c r="A898" s="7">
        <v>1744</v>
      </c>
      <c r="B898" s="8" t="s">
        <v>130</v>
      </c>
      <c r="C898" s="7">
        <v>21290</v>
      </c>
      <c r="D898" s="3" t="s">
        <v>6002</v>
      </c>
      <c r="E898" s="3" t="s">
        <v>2</v>
      </c>
      <c r="F898" s="32">
        <f t="shared" si="44"/>
        <v>12</v>
      </c>
      <c r="G898" s="10">
        <f t="shared" si="45"/>
        <v>5.9138888888888888</v>
      </c>
      <c r="H898" s="32">
        <f t="shared" si="46"/>
        <v>1</v>
      </c>
      <c r="I898" s="10"/>
      <c r="J898" s="7"/>
      <c r="K898" s="8"/>
      <c r="L898" s="7"/>
      <c r="M898" s="3"/>
      <c r="N898" s="3"/>
      <c r="O898" s="11"/>
      <c r="P898" s="12"/>
      <c r="Q898" s="2"/>
      <c r="R898" s="10"/>
      <c r="S898" s="7"/>
      <c r="T898" s="8"/>
      <c r="U898" s="7"/>
      <c r="V898" s="3"/>
      <c r="W898" s="3"/>
      <c r="X898" s="9"/>
      <c r="Y898" s="10"/>
      <c r="Z898" s="2"/>
      <c r="AA898" s="10"/>
      <c r="AB898" s="7"/>
      <c r="AC898" s="8"/>
      <c r="AD898" s="7"/>
      <c r="AE898" s="3"/>
      <c r="AF898" s="3"/>
      <c r="AG898" s="9"/>
      <c r="AH898" s="10"/>
      <c r="AI898" s="2"/>
      <c r="AJ898" s="10"/>
    </row>
    <row r="899" spans="1:36" ht="14.35" x14ac:dyDescent="0.5">
      <c r="A899" s="7">
        <v>1744</v>
      </c>
      <c r="B899" s="8" t="s">
        <v>3368</v>
      </c>
      <c r="C899" s="7">
        <v>16410</v>
      </c>
      <c r="D899" s="3" t="s">
        <v>6002</v>
      </c>
      <c r="E899" s="3" t="s">
        <v>2</v>
      </c>
      <c r="F899" s="32">
        <f t="shared" ref="F899:F962" si="47">IF(E899="P0",9,IF(E899="P1",11,12))</f>
        <v>12</v>
      </c>
      <c r="G899" s="10">
        <f t="shared" ref="G899:G962" si="48">C899/3600</f>
        <v>4.5583333333333336</v>
      </c>
      <c r="H899" s="32">
        <f t="shared" si="46"/>
        <v>1</v>
      </c>
      <c r="I899" s="10"/>
      <c r="J899" s="7"/>
      <c r="K899" s="8"/>
      <c r="L899" s="7"/>
      <c r="M899" s="3"/>
      <c r="N899" s="3"/>
      <c r="O899" s="11"/>
      <c r="P899" s="12"/>
      <c r="Q899" s="2"/>
      <c r="R899" s="10"/>
      <c r="S899" s="7"/>
      <c r="T899" s="8"/>
      <c r="U899" s="7"/>
      <c r="V899" s="3"/>
      <c r="W899" s="3"/>
      <c r="X899" s="9"/>
      <c r="Y899" s="10"/>
      <c r="Z899" s="2"/>
      <c r="AA899" s="10"/>
      <c r="AB899" s="7"/>
      <c r="AC899" s="8"/>
      <c r="AD899" s="7"/>
      <c r="AE899" s="3"/>
      <c r="AF899" s="3"/>
      <c r="AG899" s="9"/>
      <c r="AH899" s="10"/>
      <c r="AI899" s="2"/>
      <c r="AJ899" s="10"/>
    </row>
    <row r="900" spans="1:36" ht="14.35" x14ac:dyDescent="0.5">
      <c r="A900" s="7">
        <v>1744</v>
      </c>
      <c r="B900" s="8" t="s">
        <v>3371</v>
      </c>
      <c r="C900" s="7">
        <v>16311</v>
      </c>
      <c r="D900" s="3" t="s">
        <v>6002</v>
      </c>
      <c r="E900" s="3" t="s">
        <v>2</v>
      </c>
      <c r="F900" s="32">
        <f t="shared" si="47"/>
        <v>12</v>
      </c>
      <c r="G900" s="10">
        <f t="shared" si="48"/>
        <v>4.5308333333333337</v>
      </c>
      <c r="H900" s="32">
        <f t="shared" si="46"/>
        <v>1</v>
      </c>
      <c r="I900" s="10"/>
      <c r="J900" s="7"/>
      <c r="K900" s="8"/>
      <c r="L900" s="7"/>
      <c r="M900" s="3"/>
      <c r="N900" s="3"/>
      <c r="O900" s="11"/>
      <c r="P900" s="12"/>
      <c r="Q900" s="2"/>
      <c r="R900" s="10"/>
      <c r="S900" s="7"/>
      <c r="T900" s="8"/>
      <c r="U900" s="7"/>
      <c r="V900" s="3"/>
      <c r="W900" s="3"/>
      <c r="X900" s="9"/>
      <c r="Y900" s="10"/>
      <c r="Z900" s="2"/>
      <c r="AA900" s="10"/>
      <c r="AB900" s="7"/>
      <c r="AC900" s="8"/>
      <c r="AD900" s="7"/>
      <c r="AE900" s="3"/>
      <c r="AF900" s="3"/>
      <c r="AG900" s="9"/>
      <c r="AH900" s="10"/>
      <c r="AI900" s="2"/>
      <c r="AJ900" s="10"/>
    </row>
    <row r="901" spans="1:36" ht="14.35" x14ac:dyDescent="0.5">
      <c r="A901" s="7">
        <v>1744</v>
      </c>
      <c r="B901" s="8" t="s">
        <v>3374</v>
      </c>
      <c r="C901" s="7">
        <v>14416</v>
      </c>
      <c r="D901" s="3" t="s">
        <v>6002</v>
      </c>
      <c r="E901" s="3" t="s">
        <v>2</v>
      </c>
      <c r="F901" s="32">
        <f t="shared" si="47"/>
        <v>12</v>
      </c>
      <c r="G901" s="10">
        <f t="shared" si="48"/>
        <v>4.0044444444444443</v>
      </c>
      <c r="H901" s="32">
        <f t="shared" si="46"/>
        <v>1</v>
      </c>
      <c r="I901" s="10"/>
      <c r="J901" s="7"/>
      <c r="K901" s="8"/>
      <c r="L901" s="7"/>
      <c r="M901" s="3"/>
      <c r="N901" s="3"/>
      <c r="O901" s="11"/>
      <c r="P901" s="12"/>
      <c r="Q901" s="2"/>
      <c r="R901" s="10"/>
      <c r="S901" s="7"/>
      <c r="T901" s="8"/>
      <c r="U901" s="7"/>
      <c r="V901" s="3"/>
      <c r="W901" s="3"/>
      <c r="X901" s="9"/>
      <c r="Y901" s="10"/>
      <c r="Z901" s="2"/>
      <c r="AA901" s="10"/>
      <c r="AB901" s="7"/>
      <c r="AC901" s="8"/>
      <c r="AD901" s="7"/>
      <c r="AE901" s="3"/>
      <c r="AF901" s="3"/>
      <c r="AG901" s="9"/>
      <c r="AH901" s="10"/>
      <c r="AI901" s="2"/>
      <c r="AJ901" s="10"/>
    </row>
    <row r="902" spans="1:36" ht="14.35" x14ac:dyDescent="0.5">
      <c r="A902" s="7">
        <v>1744</v>
      </c>
      <c r="B902" s="8" t="s">
        <v>3377</v>
      </c>
      <c r="C902" s="7">
        <v>14331</v>
      </c>
      <c r="D902" s="3" t="s">
        <v>6002</v>
      </c>
      <c r="E902" s="3" t="s">
        <v>2</v>
      </c>
      <c r="F902" s="32">
        <f t="shared" si="47"/>
        <v>12</v>
      </c>
      <c r="G902" s="10">
        <f t="shared" si="48"/>
        <v>3.9808333333333334</v>
      </c>
      <c r="H902" s="32">
        <f t="shared" si="46"/>
        <v>1</v>
      </c>
      <c r="I902" s="10"/>
      <c r="J902" s="7"/>
      <c r="K902" s="8"/>
      <c r="L902" s="7"/>
      <c r="M902" s="3"/>
      <c r="N902" s="3"/>
      <c r="O902" s="11"/>
      <c r="P902" s="12"/>
      <c r="Q902" s="2"/>
      <c r="R902" s="10"/>
      <c r="S902" s="7"/>
      <c r="T902" s="8"/>
      <c r="U902" s="7"/>
      <c r="V902" s="3"/>
      <c r="W902" s="3"/>
      <c r="X902" s="9"/>
      <c r="Y902" s="10"/>
      <c r="Z902" s="2"/>
      <c r="AA902" s="10"/>
      <c r="AB902" s="7"/>
      <c r="AC902" s="8"/>
      <c r="AD902" s="7"/>
      <c r="AE902" s="3"/>
      <c r="AF902" s="3"/>
      <c r="AG902" s="9"/>
      <c r="AH902" s="10"/>
      <c r="AI902" s="2"/>
      <c r="AJ902" s="10"/>
    </row>
    <row r="903" spans="1:36" ht="14.35" x14ac:dyDescent="0.5">
      <c r="A903" s="7">
        <v>1744</v>
      </c>
      <c r="B903" s="8" t="s">
        <v>3380</v>
      </c>
      <c r="C903" s="7">
        <v>24035</v>
      </c>
      <c r="D903" s="3" t="s">
        <v>6002</v>
      </c>
      <c r="E903" s="3" t="s">
        <v>2</v>
      </c>
      <c r="F903" s="32">
        <f t="shared" si="47"/>
        <v>12</v>
      </c>
      <c r="G903" s="10">
        <f t="shared" si="48"/>
        <v>6.6763888888888889</v>
      </c>
      <c r="H903" s="32">
        <f t="shared" si="46"/>
        <v>1</v>
      </c>
      <c r="I903" s="10"/>
      <c r="J903" s="7"/>
      <c r="K903" s="8"/>
      <c r="L903" s="7"/>
      <c r="M903" s="3"/>
      <c r="N903" s="3"/>
      <c r="O903" s="11"/>
      <c r="P903" s="12"/>
      <c r="Q903" s="2"/>
      <c r="R903" s="10"/>
      <c r="S903" s="7"/>
      <c r="T903" s="8"/>
      <c r="U903" s="7"/>
      <c r="V903" s="3"/>
      <c r="W903" s="3"/>
      <c r="X903" s="9"/>
      <c r="Y903" s="10"/>
      <c r="Z903" s="2"/>
      <c r="AA903" s="10"/>
      <c r="AB903" s="7"/>
      <c r="AC903" s="8"/>
      <c r="AD903" s="7"/>
      <c r="AE903" s="3"/>
      <c r="AF903" s="3"/>
      <c r="AG903" s="9"/>
      <c r="AH903" s="10"/>
      <c r="AI903" s="2"/>
      <c r="AJ903" s="10"/>
    </row>
    <row r="904" spans="1:36" ht="14.35" x14ac:dyDescent="0.5">
      <c r="A904" s="7">
        <v>1744</v>
      </c>
      <c r="B904" s="8" t="s">
        <v>3383</v>
      </c>
      <c r="C904" s="7">
        <v>13415</v>
      </c>
      <c r="D904" s="3" t="s">
        <v>6002</v>
      </c>
      <c r="E904" s="3" t="s">
        <v>2</v>
      </c>
      <c r="F904" s="32">
        <f t="shared" si="47"/>
        <v>12</v>
      </c>
      <c r="G904" s="10">
        <f t="shared" si="48"/>
        <v>3.7263888888888888</v>
      </c>
      <c r="H904" s="32">
        <f t="shared" si="46"/>
        <v>1</v>
      </c>
      <c r="I904" s="10"/>
      <c r="J904" s="7"/>
      <c r="K904" s="8"/>
      <c r="L904" s="7"/>
      <c r="M904" s="3"/>
      <c r="N904" s="3"/>
      <c r="O904" s="11"/>
      <c r="P904" s="12"/>
      <c r="Q904" s="2"/>
      <c r="R904" s="10"/>
      <c r="S904" s="7"/>
      <c r="T904" s="8"/>
      <c r="U904" s="7"/>
      <c r="V904" s="3"/>
      <c r="W904" s="3"/>
      <c r="X904" s="9"/>
      <c r="Y904" s="10"/>
      <c r="Z904" s="2"/>
      <c r="AA904" s="10"/>
      <c r="AB904" s="7"/>
      <c r="AC904" s="8"/>
      <c r="AD904" s="7"/>
      <c r="AE904" s="3"/>
      <c r="AF904" s="3"/>
      <c r="AG904" s="9"/>
      <c r="AH904" s="10"/>
      <c r="AI904" s="2"/>
      <c r="AJ904" s="10"/>
    </row>
    <row r="905" spans="1:36" ht="14.35" x14ac:dyDescent="0.5">
      <c r="A905" s="7">
        <v>1744</v>
      </c>
      <c r="B905" s="8" t="s">
        <v>3386</v>
      </c>
      <c r="C905" s="7">
        <v>15056</v>
      </c>
      <c r="D905" s="3" t="s">
        <v>6002</v>
      </c>
      <c r="E905" s="3" t="s">
        <v>2</v>
      </c>
      <c r="F905" s="32">
        <f t="shared" si="47"/>
        <v>12</v>
      </c>
      <c r="G905" s="10">
        <f t="shared" si="48"/>
        <v>4.1822222222222223</v>
      </c>
      <c r="H905" s="32">
        <f t="shared" si="46"/>
        <v>1</v>
      </c>
      <c r="I905" s="10"/>
      <c r="J905" s="7"/>
      <c r="K905" s="8"/>
      <c r="L905" s="7"/>
      <c r="M905" s="3"/>
      <c r="N905" s="3"/>
      <c r="O905" s="11"/>
      <c r="P905" s="12"/>
      <c r="Q905" s="2"/>
      <c r="R905" s="10"/>
      <c r="S905" s="7"/>
      <c r="T905" s="8"/>
      <c r="U905" s="7"/>
      <c r="V905" s="3"/>
      <c r="W905" s="3"/>
      <c r="X905" s="9"/>
      <c r="Y905" s="10"/>
      <c r="Z905" s="2"/>
      <c r="AA905" s="10"/>
      <c r="AB905" s="7"/>
      <c r="AC905" s="8"/>
      <c r="AD905" s="7"/>
      <c r="AE905" s="3"/>
      <c r="AF905" s="3"/>
      <c r="AG905" s="9"/>
      <c r="AH905" s="10"/>
      <c r="AI905" s="2"/>
      <c r="AJ905" s="10"/>
    </row>
    <row r="906" spans="1:36" ht="14.35" x14ac:dyDescent="0.5">
      <c r="A906" s="7">
        <v>1744</v>
      </c>
      <c r="B906" s="8" t="s">
        <v>3389</v>
      </c>
      <c r="C906" s="7">
        <v>15875</v>
      </c>
      <c r="D906" s="3" t="s">
        <v>6002</v>
      </c>
      <c r="E906" s="3" t="s">
        <v>2</v>
      </c>
      <c r="F906" s="32">
        <f t="shared" si="47"/>
        <v>12</v>
      </c>
      <c r="G906" s="10">
        <f t="shared" si="48"/>
        <v>4.4097222222222223</v>
      </c>
      <c r="H906" s="32">
        <f t="shared" si="46"/>
        <v>1</v>
      </c>
      <c r="I906" s="10"/>
      <c r="J906" s="7"/>
      <c r="K906" s="8"/>
      <c r="L906" s="7"/>
      <c r="M906" s="3"/>
      <c r="N906" s="3"/>
      <c r="O906" s="11"/>
      <c r="P906" s="12"/>
      <c r="Q906" s="2"/>
      <c r="R906" s="10"/>
      <c r="S906" s="7"/>
      <c r="T906" s="8"/>
      <c r="U906" s="7"/>
      <c r="V906" s="3"/>
      <c r="W906" s="3"/>
      <c r="X906" s="9"/>
      <c r="Y906" s="10"/>
      <c r="Z906" s="2"/>
      <c r="AA906" s="10"/>
      <c r="AB906" s="7"/>
      <c r="AC906" s="8"/>
      <c r="AD906" s="7"/>
      <c r="AE906" s="3"/>
      <c r="AF906" s="3"/>
      <c r="AG906" s="9"/>
      <c r="AH906" s="10"/>
      <c r="AI906" s="2"/>
      <c r="AJ906" s="10"/>
    </row>
    <row r="907" spans="1:36" ht="14.35" x14ac:dyDescent="0.5">
      <c r="A907" s="7">
        <v>1744</v>
      </c>
      <c r="B907" s="8" t="s">
        <v>3392</v>
      </c>
      <c r="C907" s="7">
        <v>14669</v>
      </c>
      <c r="D907" s="3" t="s">
        <v>6002</v>
      </c>
      <c r="E907" s="3" t="s">
        <v>2</v>
      </c>
      <c r="F907" s="32">
        <f t="shared" si="47"/>
        <v>12</v>
      </c>
      <c r="G907" s="10">
        <f t="shared" si="48"/>
        <v>4.0747222222222224</v>
      </c>
      <c r="H907" s="32">
        <f t="shared" si="46"/>
        <v>1</v>
      </c>
      <c r="I907" s="10"/>
      <c r="J907" s="7"/>
      <c r="K907" s="8"/>
      <c r="L907" s="7"/>
      <c r="M907" s="3"/>
      <c r="N907" s="3"/>
      <c r="O907" s="11"/>
      <c r="P907" s="12"/>
      <c r="Q907" s="2"/>
      <c r="R907" s="10"/>
      <c r="S907" s="7"/>
      <c r="T907" s="8"/>
      <c r="U907" s="7"/>
      <c r="V907" s="3"/>
      <c r="W907" s="3"/>
      <c r="X907" s="9"/>
      <c r="Y907" s="10"/>
      <c r="Z907" s="2"/>
      <c r="AA907" s="10"/>
      <c r="AB907" s="7"/>
      <c r="AC907" s="8"/>
      <c r="AD907" s="7"/>
      <c r="AE907" s="3"/>
      <c r="AF907" s="3"/>
      <c r="AG907" s="9"/>
      <c r="AH907" s="10"/>
      <c r="AI907" s="2"/>
      <c r="AJ907" s="10"/>
    </row>
    <row r="908" spans="1:36" ht="14.35" x14ac:dyDescent="0.5">
      <c r="A908" s="7">
        <v>1744</v>
      </c>
      <c r="B908" s="8" t="s">
        <v>3395</v>
      </c>
      <c r="C908" s="7">
        <v>12889</v>
      </c>
      <c r="D908" s="3" t="s">
        <v>6002</v>
      </c>
      <c r="E908" s="3" t="s">
        <v>2</v>
      </c>
      <c r="F908" s="32">
        <f t="shared" si="47"/>
        <v>12</v>
      </c>
      <c r="G908" s="10">
        <f t="shared" si="48"/>
        <v>3.5802777777777779</v>
      </c>
      <c r="H908" s="32">
        <f t="shared" si="46"/>
        <v>1</v>
      </c>
      <c r="I908" s="10"/>
      <c r="J908" s="7"/>
      <c r="K908" s="8"/>
      <c r="L908" s="7"/>
      <c r="M908" s="3"/>
      <c r="N908" s="3"/>
      <c r="O908" s="11"/>
      <c r="P908" s="12"/>
      <c r="Q908" s="2"/>
      <c r="R908" s="10"/>
      <c r="S908" s="7"/>
      <c r="T908" s="8"/>
      <c r="U908" s="7"/>
      <c r="V908" s="3"/>
      <c r="W908" s="3"/>
      <c r="X908" s="9"/>
      <c r="Y908" s="10"/>
      <c r="Z908" s="2"/>
      <c r="AA908" s="10"/>
      <c r="AB908" s="7"/>
      <c r="AC908" s="8"/>
      <c r="AD908" s="7"/>
      <c r="AE908" s="3"/>
      <c r="AF908" s="3"/>
      <c r="AG908" s="9"/>
      <c r="AH908" s="10"/>
      <c r="AI908" s="2"/>
      <c r="AJ908" s="10"/>
    </row>
    <row r="909" spans="1:36" ht="14.35" x14ac:dyDescent="0.5">
      <c r="A909" s="7">
        <v>1744</v>
      </c>
      <c r="B909" s="8" t="s">
        <v>3398</v>
      </c>
      <c r="C909" s="7">
        <v>15431</v>
      </c>
      <c r="D909" s="3" t="s">
        <v>6002</v>
      </c>
      <c r="E909" s="3" t="s">
        <v>2</v>
      </c>
      <c r="F909" s="32">
        <f t="shared" si="47"/>
        <v>12</v>
      </c>
      <c r="G909" s="10">
        <f t="shared" si="48"/>
        <v>4.2863888888888892</v>
      </c>
      <c r="H909" s="32">
        <f t="shared" si="46"/>
        <v>1</v>
      </c>
      <c r="I909" s="10"/>
      <c r="J909" s="7"/>
      <c r="K909" s="8"/>
      <c r="L909" s="7"/>
      <c r="M909" s="3"/>
      <c r="N909" s="3"/>
      <c r="O909" s="11"/>
      <c r="P909" s="12"/>
      <c r="Q909" s="2"/>
      <c r="R909" s="10"/>
      <c r="S909" s="7"/>
      <c r="T909" s="8"/>
      <c r="U909" s="7"/>
      <c r="V909" s="3"/>
      <c r="W909" s="3"/>
      <c r="X909" s="9"/>
      <c r="Y909" s="10"/>
      <c r="Z909" s="2"/>
      <c r="AA909" s="10"/>
      <c r="AB909" s="7"/>
      <c r="AC909" s="8"/>
      <c r="AD909" s="7"/>
      <c r="AE909" s="3"/>
      <c r="AF909" s="3"/>
      <c r="AG909" s="9"/>
      <c r="AH909" s="10"/>
      <c r="AI909" s="2"/>
      <c r="AJ909" s="10"/>
    </row>
    <row r="910" spans="1:36" ht="14.35" x14ac:dyDescent="0.5">
      <c r="A910" s="7">
        <v>1744</v>
      </c>
      <c r="B910" s="8" t="s">
        <v>3401</v>
      </c>
      <c r="C910" s="7">
        <v>19732</v>
      </c>
      <c r="D910" s="3" t="s">
        <v>6002</v>
      </c>
      <c r="E910" s="3" t="s">
        <v>2</v>
      </c>
      <c r="F910" s="32">
        <f t="shared" si="47"/>
        <v>12</v>
      </c>
      <c r="G910" s="10">
        <f t="shared" si="48"/>
        <v>5.4811111111111108</v>
      </c>
      <c r="H910" s="32">
        <f t="shared" si="46"/>
        <v>1</v>
      </c>
      <c r="I910" s="10"/>
      <c r="J910" s="7"/>
      <c r="K910" s="8"/>
      <c r="L910" s="7"/>
      <c r="M910" s="3"/>
      <c r="N910" s="3"/>
      <c r="O910" s="11"/>
      <c r="P910" s="12"/>
      <c r="Q910" s="2"/>
      <c r="R910" s="10"/>
      <c r="S910" s="7"/>
      <c r="T910" s="8"/>
      <c r="U910" s="7"/>
      <c r="V910" s="3"/>
      <c r="W910" s="3"/>
      <c r="X910" s="9"/>
      <c r="Y910" s="10"/>
      <c r="Z910" s="2"/>
      <c r="AA910" s="10"/>
      <c r="AB910" s="7"/>
      <c r="AC910" s="8"/>
      <c r="AD910" s="7"/>
      <c r="AE910" s="3"/>
      <c r="AF910" s="3"/>
      <c r="AG910" s="9"/>
      <c r="AH910" s="10"/>
      <c r="AI910" s="2"/>
      <c r="AJ910" s="10"/>
    </row>
    <row r="911" spans="1:36" ht="14.35" x14ac:dyDescent="0.5">
      <c r="A911" s="7">
        <v>1744</v>
      </c>
      <c r="B911" s="8" t="s">
        <v>3404</v>
      </c>
      <c r="C911" s="7">
        <v>13890</v>
      </c>
      <c r="D911" s="3" t="s">
        <v>6002</v>
      </c>
      <c r="E911" s="3" t="s">
        <v>2</v>
      </c>
      <c r="F911" s="32">
        <f t="shared" si="47"/>
        <v>12</v>
      </c>
      <c r="G911" s="10">
        <f t="shared" si="48"/>
        <v>3.8583333333333334</v>
      </c>
      <c r="H911" s="32">
        <f t="shared" si="46"/>
        <v>1</v>
      </c>
      <c r="I911" s="10"/>
      <c r="J911" s="7"/>
      <c r="K911" s="8"/>
      <c r="L911" s="7"/>
      <c r="M911" s="3"/>
      <c r="N911" s="3"/>
      <c r="O911" s="11"/>
      <c r="P911" s="12"/>
      <c r="Q911" s="2"/>
      <c r="R911" s="10"/>
      <c r="S911" s="7"/>
      <c r="T911" s="8"/>
      <c r="U911" s="7"/>
      <c r="V911" s="3"/>
      <c r="W911" s="3"/>
      <c r="X911" s="9"/>
      <c r="Y911" s="10"/>
      <c r="Z911" s="2"/>
      <c r="AA911" s="10"/>
      <c r="AB911" s="7"/>
      <c r="AC911" s="8"/>
      <c r="AD911" s="7"/>
      <c r="AE911" s="3"/>
      <c r="AF911" s="3"/>
      <c r="AG911" s="9"/>
      <c r="AH911" s="10"/>
      <c r="AI911" s="2"/>
      <c r="AJ911" s="10"/>
    </row>
    <row r="912" spans="1:36" ht="14.35" x14ac:dyDescent="0.5">
      <c r="A912" s="7">
        <v>1744</v>
      </c>
      <c r="B912" s="8" t="s">
        <v>3407</v>
      </c>
      <c r="C912" s="7">
        <v>12810</v>
      </c>
      <c r="D912" s="3" t="s">
        <v>6002</v>
      </c>
      <c r="E912" s="3" t="s">
        <v>2</v>
      </c>
      <c r="F912" s="32">
        <f t="shared" si="47"/>
        <v>12</v>
      </c>
      <c r="G912" s="10">
        <f t="shared" si="48"/>
        <v>3.5583333333333331</v>
      </c>
      <c r="H912" s="32">
        <f t="shared" si="46"/>
        <v>1</v>
      </c>
      <c r="I912" s="10"/>
      <c r="J912" s="7"/>
      <c r="K912" s="8"/>
      <c r="L912" s="7"/>
      <c r="M912" s="3"/>
      <c r="N912" s="3"/>
      <c r="O912" s="11"/>
      <c r="P912" s="12"/>
      <c r="Q912" s="2"/>
      <c r="R912" s="10"/>
      <c r="S912" s="7"/>
      <c r="T912" s="8"/>
      <c r="U912" s="7"/>
      <c r="V912" s="3"/>
      <c r="W912" s="3"/>
      <c r="X912" s="9"/>
      <c r="Y912" s="10"/>
      <c r="Z912" s="2"/>
      <c r="AA912" s="10"/>
      <c r="AB912" s="7"/>
      <c r="AC912" s="8"/>
      <c r="AD912" s="7"/>
      <c r="AE912" s="3"/>
      <c r="AF912" s="3"/>
      <c r="AG912" s="9"/>
      <c r="AH912" s="10"/>
      <c r="AI912" s="2"/>
      <c r="AJ912" s="10"/>
    </row>
    <row r="913" spans="1:36" ht="14.35" x14ac:dyDescent="0.5">
      <c r="A913" s="7">
        <v>1744</v>
      </c>
      <c r="B913" s="8" t="s">
        <v>3410</v>
      </c>
      <c r="C913" s="7">
        <v>17509</v>
      </c>
      <c r="D913" s="3" t="s">
        <v>6002</v>
      </c>
      <c r="E913" s="3" t="s">
        <v>2</v>
      </c>
      <c r="F913" s="32">
        <f t="shared" si="47"/>
        <v>12</v>
      </c>
      <c r="G913" s="10">
        <f t="shared" si="48"/>
        <v>4.8636111111111111</v>
      </c>
      <c r="H913" s="32">
        <f t="shared" si="46"/>
        <v>1</v>
      </c>
      <c r="I913" s="10"/>
      <c r="J913" s="7"/>
      <c r="K913" s="8"/>
      <c r="L913" s="7"/>
      <c r="M913" s="3"/>
      <c r="N913" s="3"/>
      <c r="O913" s="11"/>
      <c r="P913" s="12"/>
      <c r="Q913" s="2"/>
      <c r="R913" s="10"/>
      <c r="S913" s="7"/>
      <c r="T913" s="8"/>
      <c r="U913" s="7"/>
      <c r="V913" s="3"/>
      <c r="W913" s="3"/>
      <c r="X913" s="9"/>
      <c r="Y913" s="10"/>
      <c r="Z913" s="2"/>
      <c r="AA913" s="10"/>
      <c r="AB913" s="7"/>
      <c r="AC913" s="8"/>
      <c r="AD913" s="7"/>
      <c r="AE913" s="3"/>
      <c r="AF913" s="3"/>
      <c r="AG913" s="9"/>
      <c r="AH913" s="10"/>
      <c r="AI913" s="2"/>
      <c r="AJ913" s="10"/>
    </row>
    <row r="914" spans="1:36" ht="14.35" x14ac:dyDescent="0.5">
      <c r="A914" s="7">
        <v>1744</v>
      </c>
      <c r="B914" s="8" t="s">
        <v>3413</v>
      </c>
      <c r="C914" s="7">
        <v>13749</v>
      </c>
      <c r="D914" s="3" t="s">
        <v>6002</v>
      </c>
      <c r="E914" s="3" t="s">
        <v>2</v>
      </c>
      <c r="F914" s="32">
        <f t="shared" si="47"/>
        <v>12</v>
      </c>
      <c r="G914" s="10">
        <f t="shared" si="48"/>
        <v>3.8191666666666668</v>
      </c>
      <c r="H914" s="32">
        <f t="shared" si="46"/>
        <v>1</v>
      </c>
      <c r="I914" s="10"/>
      <c r="J914" s="7"/>
      <c r="K914" s="8"/>
      <c r="L914" s="7"/>
      <c r="M914" s="3"/>
      <c r="N914" s="3"/>
      <c r="O914" s="11"/>
      <c r="P914" s="12"/>
      <c r="Q914" s="2"/>
      <c r="R914" s="10"/>
      <c r="S914" s="7"/>
      <c r="T914" s="8"/>
      <c r="U914" s="7"/>
      <c r="V914" s="3"/>
      <c r="W914" s="3"/>
      <c r="X914" s="9"/>
      <c r="Y914" s="10"/>
      <c r="Z914" s="2"/>
      <c r="AA914" s="10"/>
      <c r="AB914" s="7"/>
      <c r="AC914" s="8"/>
      <c r="AD914" s="7"/>
      <c r="AE914" s="3"/>
      <c r="AF914" s="3"/>
      <c r="AG914" s="9"/>
      <c r="AH914" s="10"/>
      <c r="AI914" s="2"/>
      <c r="AJ914" s="10"/>
    </row>
    <row r="915" spans="1:36" ht="14.35" x14ac:dyDescent="0.5">
      <c r="A915" s="7">
        <v>1744</v>
      </c>
      <c r="B915" s="8" t="s">
        <v>3416</v>
      </c>
      <c r="C915" s="7">
        <v>15129</v>
      </c>
      <c r="D915" s="3" t="s">
        <v>6002</v>
      </c>
      <c r="E915" s="3" t="s">
        <v>2</v>
      </c>
      <c r="F915" s="32">
        <f t="shared" si="47"/>
        <v>12</v>
      </c>
      <c r="G915" s="10">
        <f t="shared" si="48"/>
        <v>4.2024999999999997</v>
      </c>
      <c r="H915" s="32">
        <f t="shared" si="46"/>
        <v>1</v>
      </c>
      <c r="I915" s="10"/>
      <c r="J915" s="7"/>
      <c r="K915" s="8"/>
      <c r="L915" s="7"/>
      <c r="M915" s="3"/>
      <c r="N915" s="3"/>
      <c r="O915" s="11"/>
      <c r="P915" s="12"/>
      <c r="Q915" s="2"/>
      <c r="R915" s="10"/>
      <c r="S915" s="7"/>
      <c r="T915" s="8"/>
      <c r="U915" s="7"/>
      <c r="V915" s="3"/>
      <c r="W915" s="3"/>
      <c r="X915" s="9"/>
      <c r="Y915" s="10"/>
      <c r="Z915" s="2"/>
      <c r="AA915" s="10"/>
      <c r="AB915" s="7"/>
      <c r="AC915" s="8"/>
      <c r="AD915" s="7"/>
      <c r="AE915" s="3"/>
      <c r="AF915" s="3"/>
      <c r="AG915" s="9"/>
      <c r="AH915" s="10"/>
      <c r="AI915" s="2"/>
      <c r="AJ915" s="10"/>
    </row>
    <row r="916" spans="1:36" ht="14.35" x14ac:dyDescent="0.5">
      <c r="A916" s="7">
        <v>1744</v>
      </c>
      <c r="B916" s="8" t="s">
        <v>3419</v>
      </c>
      <c r="C916" s="7">
        <v>14310</v>
      </c>
      <c r="D916" s="3" t="s">
        <v>6002</v>
      </c>
      <c r="E916" s="3" t="s">
        <v>2</v>
      </c>
      <c r="F916" s="32">
        <f t="shared" si="47"/>
        <v>12</v>
      </c>
      <c r="G916" s="10">
        <f t="shared" si="48"/>
        <v>3.9750000000000001</v>
      </c>
      <c r="H916" s="32">
        <f t="shared" si="46"/>
        <v>1</v>
      </c>
      <c r="I916" s="10"/>
      <c r="J916" s="7"/>
      <c r="K916" s="8"/>
      <c r="L916" s="7"/>
      <c r="M916" s="3"/>
      <c r="N916" s="3"/>
      <c r="O916" s="11"/>
      <c r="P916" s="12"/>
      <c r="Q916" s="2"/>
      <c r="R916" s="10"/>
      <c r="S916" s="7"/>
      <c r="T916" s="8"/>
      <c r="U916" s="7"/>
      <c r="V916" s="3"/>
      <c r="W916" s="3"/>
      <c r="X916" s="9"/>
      <c r="Y916" s="10"/>
      <c r="Z916" s="2"/>
      <c r="AA916" s="10"/>
      <c r="AB916" s="7"/>
      <c r="AC916" s="8"/>
      <c r="AD916" s="7"/>
      <c r="AE916" s="3"/>
      <c r="AF916" s="3"/>
      <c r="AG916" s="9"/>
      <c r="AH916" s="10"/>
      <c r="AI916" s="2"/>
      <c r="AJ916" s="10"/>
    </row>
    <row r="917" spans="1:36" ht="14.35" x14ac:dyDescent="0.5">
      <c r="A917" s="7">
        <v>1744</v>
      </c>
      <c r="B917" s="8" t="s">
        <v>3422</v>
      </c>
      <c r="C917" s="7">
        <v>15669</v>
      </c>
      <c r="D917" s="3" t="s">
        <v>6002</v>
      </c>
      <c r="E917" s="3" t="s">
        <v>2</v>
      </c>
      <c r="F917" s="32">
        <f t="shared" si="47"/>
        <v>12</v>
      </c>
      <c r="G917" s="10">
        <f t="shared" si="48"/>
        <v>4.3525</v>
      </c>
      <c r="H917" s="32">
        <f t="shared" si="46"/>
        <v>1</v>
      </c>
      <c r="I917" s="10"/>
      <c r="J917" s="7"/>
      <c r="K917" s="8"/>
      <c r="L917" s="7"/>
      <c r="M917" s="3"/>
      <c r="N917" s="3"/>
      <c r="O917" s="11"/>
      <c r="P917" s="12"/>
      <c r="Q917" s="2"/>
      <c r="R917" s="10"/>
      <c r="S917" s="7"/>
      <c r="T917" s="8"/>
      <c r="U917" s="7"/>
      <c r="V917" s="3"/>
      <c r="W917" s="3"/>
      <c r="X917" s="9"/>
      <c r="Y917" s="10"/>
      <c r="Z917" s="2"/>
      <c r="AA917" s="10"/>
      <c r="AB917" s="7"/>
      <c r="AC917" s="8"/>
      <c r="AD917" s="7"/>
      <c r="AE917" s="3"/>
      <c r="AF917" s="3"/>
      <c r="AG917" s="9"/>
      <c r="AH917" s="10"/>
      <c r="AI917" s="2"/>
      <c r="AJ917" s="10"/>
    </row>
    <row r="918" spans="1:36" ht="14.35" x14ac:dyDescent="0.5">
      <c r="A918" s="7">
        <v>1744</v>
      </c>
      <c r="B918" s="8" t="s">
        <v>3425</v>
      </c>
      <c r="C918" s="7">
        <v>14089</v>
      </c>
      <c r="D918" s="3" t="s">
        <v>6002</v>
      </c>
      <c r="E918" s="3" t="s">
        <v>2</v>
      </c>
      <c r="F918" s="32">
        <f t="shared" si="47"/>
        <v>12</v>
      </c>
      <c r="G918" s="10">
        <f t="shared" si="48"/>
        <v>3.9136111111111109</v>
      </c>
      <c r="H918" s="32">
        <f t="shared" si="46"/>
        <v>1</v>
      </c>
      <c r="I918" s="10"/>
      <c r="J918" s="7"/>
      <c r="K918" s="8"/>
      <c r="L918" s="7"/>
      <c r="M918" s="3"/>
      <c r="N918" s="3"/>
      <c r="O918" s="11"/>
      <c r="P918" s="12"/>
      <c r="Q918" s="2"/>
      <c r="R918" s="10"/>
      <c r="S918" s="7"/>
      <c r="T918" s="8"/>
      <c r="U918" s="7"/>
      <c r="V918" s="3"/>
      <c r="W918" s="3"/>
      <c r="X918" s="9"/>
      <c r="Y918" s="10"/>
      <c r="Z918" s="2"/>
      <c r="AA918" s="10"/>
      <c r="AB918" s="7"/>
      <c r="AC918" s="8"/>
      <c r="AD918" s="7"/>
      <c r="AE918" s="3"/>
      <c r="AF918" s="3"/>
      <c r="AG918" s="9"/>
      <c r="AH918" s="10"/>
      <c r="AI918" s="2"/>
      <c r="AJ918" s="10"/>
    </row>
    <row r="919" spans="1:36" ht="14.35" x14ac:dyDescent="0.5">
      <c r="A919" s="7">
        <v>1744</v>
      </c>
      <c r="B919" s="8" t="s">
        <v>3428</v>
      </c>
      <c r="C919" s="7">
        <v>17790</v>
      </c>
      <c r="D919" s="3" t="s">
        <v>6002</v>
      </c>
      <c r="E919" s="3" t="s">
        <v>2</v>
      </c>
      <c r="F919" s="32">
        <f t="shared" si="47"/>
        <v>12</v>
      </c>
      <c r="G919" s="10">
        <f t="shared" si="48"/>
        <v>4.9416666666666664</v>
      </c>
      <c r="H919" s="32">
        <f t="shared" si="46"/>
        <v>1</v>
      </c>
      <c r="I919" s="10"/>
      <c r="J919" s="7"/>
      <c r="K919" s="8"/>
      <c r="L919" s="7"/>
      <c r="M919" s="3"/>
      <c r="N919" s="3"/>
      <c r="O919" s="11"/>
      <c r="P919" s="12"/>
      <c r="Q919" s="2"/>
      <c r="R919" s="10"/>
      <c r="S919" s="7"/>
      <c r="T919" s="8"/>
      <c r="U919" s="7"/>
      <c r="V919" s="3"/>
      <c r="W919" s="3"/>
      <c r="X919" s="9"/>
      <c r="Y919" s="10"/>
      <c r="Z919" s="2"/>
      <c r="AA919" s="10"/>
      <c r="AB919" s="7"/>
      <c r="AC919" s="8"/>
      <c r="AD919" s="7"/>
      <c r="AE919" s="3"/>
      <c r="AF919" s="3"/>
      <c r="AG919" s="9"/>
      <c r="AH919" s="10"/>
      <c r="AI919" s="2"/>
      <c r="AJ919" s="10"/>
    </row>
    <row r="920" spans="1:36" ht="14.35" x14ac:dyDescent="0.5">
      <c r="A920" s="7">
        <v>1744</v>
      </c>
      <c r="B920" s="8" t="s">
        <v>3431</v>
      </c>
      <c r="C920" s="7">
        <v>14430</v>
      </c>
      <c r="D920" s="3" t="s">
        <v>6002</v>
      </c>
      <c r="E920" s="3" t="s">
        <v>2</v>
      </c>
      <c r="F920" s="32">
        <f t="shared" si="47"/>
        <v>12</v>
      </c>
      <c r="G920" s="10">
        <f t="shared" si="48"/>
        <v>4.0083333333333337</v>
      </c>
      <c r="H920" s="32">
        <f t="shared" si="46"/>
        <v>1</v>
      </c>
      <c r="I920" s="10"/>
      <c r="J920" s="7"/>
      <c r="K920" s="8"/>
      <c r="L920" s="7"/>
      <c r="M920" s="3"/>
      <c r="N920" s="3"/>
      <c r="O920" s="11"/>
      <c r="P920" s="12"/>
      <c r="Q920" s="2"/>
      <c r="R920" s="10"/>
      <c r="S920" s="7"/>
      <c r="T920" s="8"/>
      <c r="U920" s="7"/>
      <c r="V920" s="3"/>
      <c r="W920" s="3"/>
      <c r="X920" s="9"/>
      <c r="Y920" s="10"/>
      <c r="Z920" s="2"/>
      <c r="AA920" s="10"/>
      <c r="AB920" s="7"/>
      <c r="AC920" s="8"/>
      <c r="AD920" s="7"/>
      <c r="AE920" s="3"/>
      <c r="AF920" s="3"/>
      <c r="AG920" s="9"/>
      <c r="AH920" s="10"/>
      <c r="AI920" s="2"/>
      <c r="AJ920" s="10"/>
    </row>
    <row r="921" spans="1:36" ht="14.35" x14ac:dyDescent="0.5">
      <c r="A921" s="7">
        <v>1744</v>
      </c>
      <c r="B921" s="8" t="s">
        <v>3434</v>
      </c>
      <c r="C921" s="7">
        <v>15319</v>
      </c>
      <c r="D921" s="3" t="s">
        <v>6002</v>
      </c>
      <c r="E921" s="3" t="s">
        <v>2</v>
      </c>
      <c r="F921" s="32">
        <f t="shared" si="47"/>
        <v>12</v>
      </c>
      <c r="G921" s="10">
        <f t="shared" si="48"/>
        <v>4.2552777777777777</v>
      </c>
      <c r="H921" s="32">
        <f t="shared" si="46"/>
        <v>1</v>
      </c>
      <c r="I921" s="10"/>
      <c r="J921" s="7"/>
      <c r="K921" s="8"/>
      <c r="L921" s="7"/>
      <c r="M921" s="3"/>
      <c r="N921" s="3"/>
      <c r="O921" s="11"/>
      <c r="P921" s="12"/>
      <c r="Q921" s="2"/>
      <c r="R921" s="10"/>
      <c r="S921" s="7"/>
      <c r="T921" s="8"/>
      <c r="U921" s="7"/>
      <c r="V921" s="3"/>
      <c r="W921" s="3"/>
      <c r="X921" s="9"/>
      <c r="Y921" s="10"/>
      <c r="Z921" s="2"/>
      <c r="AA921" s="10"/>
      <c r="AB921" s="7"/>
      <c r="AC921" s="8"/>
      <c r="AD921" s="7"/>
      <c r="AE921" s="3"/>
      <c r="AF921" s="3"/>
      <c r="AG921" s="9"/>
      <c r="AH921" s="10"/>
      <c r="AI921" s="2"/>
      <c r="AJ921" s="10"/>
    </row>
    <row r="922" spans="1:36" ht="14.35" x14ac:dyDescent="0.5">
      <c r="A922" s="7">
        <v>1744</v>
      </c>
      <c r="B922" s="8" t="s">
        <v>3437</v>
      </c>
      <c r="C922" s="7">
        <v>14346</v>
      </c>
      <c r="D922" s="3" t="s">
        <v>6002</v>
      </c>
      <c r="E922" s="3" t="s">
        <v>2</v>
      </c>
      <c r="F922" s="32">
        <f t="shared" si="47"/>
        <v>12</v>
      </c>
      <c r="G922" s="10">
        <f t="shared" si="48"/>
        <v>3.9849999999999999</v>
      </c>
      <c r="H922" s="32">
        <f t="shared" ref="H922:H965" si="49">IF(G922&lt;=F922,1,0)</f>
        <v>1</v>
      </c>
      <c r="I922" s="10"/>
      <c r="J922" s="7"/>
      <c r="K922" s="8"/>
      <c r="L922" s="7"/>
      <c r="M922" s="3"/>
      <c r="N922" s="3"/>
      <c r="O922" s="11"/>
      <c r="P922" s="12"/>
      <c r="Q922" s="2"/>
      <c r="R922" s="10"/>
      <c r="S922" s="7"/>
      <c r="T922" s="8"/>
      <c r="U922" s="7"/>
      <c r="V922" s="3"/>
      <c r="W922" s="3"/>
      <c r="X922" s="9"/>
      <c r="Y922" s="10"/>
      <c r="Z922" s="2"/>
      <c r="AA922" s="10"/>
      <c r="AB922" s="7"/>
      <c r="AC922" s="8"/>
      <c r="AD922" s="7"/>
      <c r="AE922" s="3"/>
      <c r="AF922" s="3"/>
      <c r="AG922" s="9"/>
      <c r="AH922" s="10"/>
      <c r="AI922" s="2"/>
      <c r="AJ922" s="10"/>
    </row>
    <row r="923" spans="1:36" ht="14.35" x14ac:dyDescent="0.5">
      <c r="A923" s="7">
        <v>1744</v>
      </c>
      <c r="B923" s="8" t="s">
        <v>3440</v>
      </c>
      <c r="C923" s="7">
        <v>14859</v>
      </c>
      <c r="D923" s="3" t="s">
        <v>6002</v>
      </c>
      <c r="E923" s="3" t="s">
        <v>2</v>
      </c>
      <c r="F923" s="32">
        <f t="shared" si="47"/>
        <v>12</v>
      </c>
      <c r="G923" s="10">
        <f t="shared" si="48"/>
        <v>4.1275000000000004</v>
      </c>
      <c r="H923" s="32">
        <f t="shared" si="49"/>
        <v>1</v>
      </c>
      <c r="I923" s="10"/>
      <c r="J923" s="7"/>
      <c r="K923" s="8"/>
      <c r="L923" s="7"/>
      <c r="M923" s="3"/>
      <c r="N923" s="3"/>
      <c r="O923" s="11"/>
      <c r="P923" s="12"/>
      <c r="Q923" s="2"/>
      <c r="R923" s="10"/>
      <c r="S923" s="7"/>
      <c r="T923" s="8"/>
      <c r="U923" s="7"/>
      <c r="V923" s="3"/>
      <c r="W923" s="3"/>
      <c r="X923" s="9"/>
      <c r="Y923" s="10"/>
      <c r="Z923" s="2"/>
      <c r="AA923" s="10"/>
      <c r="AB923" s="7"/>
      <c r="AC923" s="8"/>
      <c r="AD923" s="7"/>
      <c r="AE923" s="3"/>
      <c r="AF923" s="3"/>
      <c r="AG923" s="9"/>
      <c r="AH923" s="10"/>
      <c r="AI923" s="2"/>
      <c r="AJ923" s="10"/>
    </row>
    <row r="924" spans="1:36" ht="14.35" x14ac:dyDescent="0.5">
      <c r="A924" s="7">
        <v>1744</v>
      </c>
      <c r="B924" s="8" t="s">
        <v>3443</v>
      </c>
      <c r="C924" s="7">
        <v>23700</v>
      </c>
      <c r="D924" s="3" t="s">
        <v>6002</v>
      </c>
      <c r="E924" s="3" t="s">
        <v>2</v>
      </c>
      <c r="F924" s="32">
        <f t="shared" si="47"/>
        <v>12</v>
      </c>
      <c r="G924" s="10">
        <f t="shared" si="48"/>
        <v>6.583333333333333</v>
      </c>
      <c r="H924" s="32">
        <f t="shared" si="49"/>
        <v>1</v>
      </c>
      <c r="I924" s="10"/>
      <c r="J924" s="7"/>
      <c r="K924" s="8"/>
      <c r="L924" s="7"/>
      <c r="M924" s="3"/>
      <c r="N924" s="3"/>
      <c r="O924" s="11"/>
      <c r="P924" s="12"/>
      <c r="Q924" s="2"/>
      <c r="R924" s="10"/>
      <c r="S924" s="7"/>
      <c r="T924" s="8"/>
      <c r="U924" s="7"/>
      <c r="V924" s="3"/>
      <c r="W924" s="3"/>
      <c r="X924" s="9"/>
      <c r="Y924" s="10"/>
      <c r="Z924" s="2"/>
      <c r="AA924" s="10"/>
      <c r="AB924" s="7"/>
      <c r="AC924" s="8"/>
      <c r="AD924" s="7"/>
      <c r="AE924" s="3"/>
      <c r="AF924" s="3"/>
      <c r="AG924" s="9"/>
      <c r="AH924" s="10"/>
      <c r="AI924" s="2"/>
      <c r="AJ924" s="10"/>
    </row>
    <row r="925" spans="1:36" ht="14.35" x14ac:dyDescent="0.5">
      <c r="A925" s="7">
        <v>1744</v>
      </c>
      <c r="B925" s="8" t="s">
        <v>3446</v>
      </c>
      <c r="C925" s="7">
        <v>21349</v>
      </c>
      <c r="D925" s="3" t="s">
        <v>6002</v>
      </c>
      <c r="E925" s="3" t="s">
        <v>2</v>
      </c>
      <c r="F925" s="32">
        <f t="shared" si="47"/>
        <v>12</v>
      </c>
      <c r="G925" s="10">
        <f t="shared" si="48"/>
        <v>5.9302777777777775</v>
      </c>
      <c r="H925" s="32">
        <f t="shared" si="49"/>
        <v>1</v>
      </c>
      <c r="I925" s="10"/>
      <c r="J925" s="7"/>
      <c r="K925" s="8"/>
      <c r="L925" s="7"/>
      <c r="M925" s="3"/>
      <c r="N925" s="3"/>
      <c r="O925" s="11"/>
      <c r="P925" s="12"/>
      <c r="Q925" s="2"/>
      <c r="R925" s="10"/>
      <c r="S925" s="7"/>
      <c r="T925" s="8"/>
      <c r="U925" s="7"/>
      <c r="V925" s="3"/>
      <c r="W925" s="3"/>
      <c r="X925" s="9"/>
      <c r="Y925" s="10"/>
      <c r="Z925" s="2"/>
      <c r="AA925" s="10"/>
      <c r="AB925" s="7"/>
      <c r="AC925" s="8"/>
      <c r="AD925" s="7"/>
      <c r="AE925" s="3"/>
      <c r="AF925" s="3"/>
      <c r="AG925" s="9"/>
      <c r="AH925" s="10"/>
      <c r="AI925" s="2"/>
      <c r="AJ925" s="10"/>
    </row>
    <row r="926" spans="1:36" ht="14.35" x14ac:dyDescent="0.5">
      <c r="A926" s="7">
        <v>1744</v>
      </c>
      <c r="B926" s="8" t="s">
        <v>3449</v>
      </c>
      <c r="C926" s="7">
        <v>15842</v>
      </c>
      <c r="D926" s="3" t="s">
        <v>6002</v>
      </c>
      <c r="E926" s="3" t="s">
        <v>2</v>
      </c>
      <c r="F926" s="32">
        <f t="shared" si="47"/>
        <v>12</v>
      </c>
      <c r="G926" s="10">
        <f t="shared" si="48"/>
        <v>4.400555555555556</v>
      </c>
      <c r="H926" s="32">
        <f t="shared" si="49"/>
        <v>1</v>
      </c>
      <c r="I926" s="10"/>
      <c r="J926" s="7"/>
      <c r="K926" s="8"/>
      <c r="L926" s="7"/>
      <c r="M926" s="3"/>
      <c r="N926" s="3"/>
      <c r="O926" s="11"/>
      <c r="P926" s="12"/>
      <c r="Q926" s="2"/>
      <c r="R926" s="10"/>
      <c r="S926" s="7"/>
      <c r="T926" s="8"/>
      <c r="U926" s="7"/>
      <c r="V926" s="3"/>
      <c r="W926" s="3"/>
      <c r="X926" s="9"/>
      <c r="Y926" s="10"/>
      <c r="Z926" s="2"/>
      <c r="AA926" s="10"/>
      <c r="AB926" s="7"/>
      <c r="AC926" s="8"/>
      <c r="AD926" s="7"/>
      <c r="AE926" s="3"/>
      <c r="AF926" s="3"/>
      <c r="AG926" s="9"/>
      <c r="AH926" s="10"/>
      <c r="AI926" s="2"/>
      <c r="AJ926" s="10"/>
    </row>
    <row r="927" spans="1:36" ht="14.35" x14ac:dyDescent="0.5">
      <c r="A927" s="7">
        <v>1744</v>
      </c>
      <c r="B927" s="8" t="s">
        <v>3452</v>
      </c>
      <c r="C927" s="7">
        <v>15268</v>
      </c>
      <c r="D927" s="3" t="s">
        <v>6002</v>
      </c>
      <c r="E927" s="3" t="s">
        <v>2</v>
      </c>
      <c r="F927" s="32">
        <f t="shared" si="47"/>
        <v>12</v>
      </c>
      <c r="G927" s="10">
        <f t="shared" si="48"/>
        <v>4.2411111111111115</v>
      </c>
      <c r="H927" s="32">
        <f t="shared" si="49"/>
        <v>1</v>
      </c>
      <c r="I927" s="10"/>
      <c r="J927" s="7"/>
      <c r="K927" s="8"/>
      <c r="L927" s="7"/>
      <c r="M927" s="3"/>
      <c r="N927" s="3"/>
      <c r="O927" s="11"/>
      <c r="P927" s="12"/>
      <c r="Q927" s="2"/>
      <c r="R927" s="10"/>
      <c r="S927" s="7"/>
      <c r="T927" s="8"/>
      <c r="U927" s="7"/>
      <c r="V927" s="3"/>
      <c r="W927" s="3"/>
      <c r="X927" s="9"/>
      <c r="Y927" s="10"/>
      <c r="Z927" s="2"/>
      <c r="AA927" s="10"/>
      <c r="AB927" s="7"/>
      <c r="AC927" s="8"/>
      <c r="AD927" s="7"/>
      <c r="AE927" s="3"/>
      <c r="AF927" s="3"/>
      <c r="AG927" s="9"/>
      <c r="AH927" s="10"/>
      <c r="AI927" s="2"/>
      <c r="AJ927" s="10"/>
    </row>
    <row r="928" spans="1:36" ht="14.35" x14ac:dyDescent="0.5">
      <c r="A928" s="7">
        <v>1744</v>
      </c>
      <c r="B928" s="8" t="s">
        <v>3455</v>
      </c>
      <c r="C928" s="7">
        <v>13899</v>
      </c>
      <c r="D928" s="3" t="s">
        <v>6002</v>
      </c>
      <c r="E928" s="3" t="s">
        <v>2</v>
      </c>
      <c r="F928" s="32">
        <f t="shared" si="47"/>
        <v>12</v>
      </c>
      <c r="G928" s="10">
        <f t="shared" si="48"/>
        <v>3.8608333333333333</v>
      </c>
      <c r="H928" s="32">
        <f t="shared" si="49"/>
        <v>1</v>
      </c>
      <c r="I928" s="10"/>
      <c r="J928" s="7"/>
      <c r="K928" s="8"/>
      <c r="L928" s="7"/>
      <c r="M928" s="3"/>
      <c r="N928" s="3"/>
      <c r="O928" s="11"/>
      <c r="P928" s="12"/>
      <c r="Q928" s="2"/>
      <c r="R928" s="10"/>
      <c r="S928" s="7"/>
      <c r="T928" s="8"/>
      <c r="U928" s="7"/>
      <c r="V928" s="3"/>
      <c r="W928" s="3"/>
      <c r="X928" s="9"/>
      <c r="Y928" s="10"/>
      <c r="Z928" s="2"/>
      <c r="AA928" s="10"/>
      <c r="AB928" s="7"/>
      <c r="AC928" s="8"/>
      <c r="AD928" s="7"/>
      <c r="AE928" s="3"/>
      <c r="AF928" s="3"/>
      <c r="AG928" s="9"/>
      <c r="AH928" s="10"/>
      <c r="AI928" s="2"/>
      <c r="AJ928" s="10"/>
    </row>
    <row r="929" spans="1:36" ht="14.35" x14ac:dyDescent="0.5">
      <c r="A929" s="7">
        <v>1744</v>
      </c>
      <c r="B929" s="8" t="s">
        <v>3458</v>
      </c>
      <c r="C929" s="7">
        <v>17098</v>
      </c>
      <c r="D929" s="3" t="s">
        <v>6002</v>
      </c>
      <c r="E929" s="3" t="s">
        <v>2</v>
      </c>
      <c r="F929" s="32">
        <f t="shared" si="47"/>
        <v>12</v>
      </c>
      <c r="G929" s="10">
        <f t="shared" si="48"/>
        <v>4.7494444444444444</v>
      </c>
      <c r="H929" s="32">
        <f t="shared" si="49"/>
        <v>1</v>
      </c>
      <c r="I929" s="10"/>
      <c r="J929" s="7"/>
      <c r="K929" s="8"/>
      <c r="L929" s="7"/>
      <c r="M929" s="3"/>
      <c r="N929" s="3"/>
      <c r="O929" s="11"/>
      <c r="P929" s="12"/>
      <c r="Q929" s="2"/>
      <c r="R929" s="10"/>
      <c r="S929" s="7"/>
      <c r="T929" s="8"/>
      <c r="U929" s="7"/>
      <c r="V929" s="3"/>
      <c r="W929" s="3"/>
      <c r="X929" s="9"/>
      <c r="Y929" s="10"/>
      <c r="Z929" s="2"/>
      <c r="AA929" s="10"/>
      <c r="AB929" s="7"/>
      <c r="AC929" s="8"/>
      <c r="AD929" s="7"/>
      <c r="AE929" s="3"/>
      <c r="AF929" s="3"/>
      <c r="AG929" s="9"/>
      <c r="AH929" s="10"/>
      <c r="AI929" s="2"/>
      <c r="AJ929" s="10"/>
    </row>
    <row r="930" spans="1:36" ht="14.35" x14ac:dyDescent="0.5">
      <c r="A930" s="7">
        <v>1744</v>
      </c>
      <c r="B930" s="8" t="s">
        <v>3461</v>
      </c>
      <c r="C930" s="7">
        <v>19758</v>
      </c>
      <c r="D930" s="3" t="s">
        <v>6002</v>
      </c>
      <c r="E930" s="3" t="s">
        <v>2</v>
      </c>
      <c r="F930" s="32">
        <f t="shared" si="47"/>
        <v>12</v>
      </c>
      <c r="G930" s="10">
        <f t="shared" si="48"/>
        <v>5.4883333333333333</v>
      </c>
      <c r="H930" s="32">
        <f t="shared" si="49"/>
        <v>1</v>
      </c>
      <c r="I930" s="10"/>
      <c r="J930" s="7"/>
      <c r="K930" s="8"/>
      <c r="L930" s="7"/>
      <c r="M930" s="3"/>
      <c r="N930" s="3"/>
      <c r="O930" s="11"/>
      <c r="P930" s="12"/>
      <c r="Q930" s="2"/>
      <c r="R930" s="10"/>
      <c r="S930" s="7"/>
      <c r="T930" s="8"/>
      <c r="U930" s="7"/>
      <c r="V930" s="3"/>
      <c r="W930" s="3"/>
      <c r="X930" s="9"/>
      <c r="Y930" s="10"/>
      <c r="Z930" s="2"/>
      <c r="AA930" s="10"/>
      <c r="AB930" s="7"/>
      <c r="AC930" s="8"/>
      <c r="AD930" s="7"/>
      <c r="AE930" s="3"/>
      <c r="AF930" s="3"/>
      <c r="AG930" s="9"/>
      <c r="AH930" s="10"/>
      <c r="AI930" s="2"/>
      <c r="AJ930" s="10"/>
    </row>
    <row r="931" spans="1:36" ht="14.35" x14ac:dyDescent="0.5">
      <c r="A931" s="7">
        <v>1744</v>
      </c>
      <c r="B931" s="8" t="s">
        <v>3464</v>
      </c>
      <c r="C931" s="7">
        <v>17159</v>
      </c>
      <c r="D931" s="3" t="s">
        <v>6002</v>
      </c>
      <c r="E931" s="3" t="s">
        <v>2</v>
      </c>
      <c r="F931" s="32">
        <f t="shared" si="47"/>
        <v>12</v>
      </c>
      <c r="G931" s="10">
        <f t="shared" si="48"/>
        <v>4.7663888888888888</v>
      </c>
      <c r="H931" s="32">
        <f t="shared" si="49"/>
        <v>1</v>
      </c>
      <c r="I931" s="10"/>
      <c r="J931" s="7"/>
      <c r="K931" s="8"/>
      <c r="L931" s="7"/>
      <c r="M931" s="3"/>
      <c r="N931" s="3"/>
      <c r="O931" s="11"/>
      <c r="P931" s="12"/>
      <c r="Q931" s="2"/>
      <c r="R931" s="10"/>
      <c r="S931" s="7"/>
      <c r="T931" s="8"/>
      <c r="U931" s="7"/>
      <c r="V931" s="3"/>
      <c r="W931" s="3"/>
      <c r="X931" s="9"/>
      <c r="Y931" s="10"/>
      <c r="Z931" s="2"/>
      <c r="AA931" s="10"/>
      <c r="AB931" s="7"/>
      <c r="AC931" s="8"/>
      <c r="AD931" s="7"/>
      <c r="AE931" s="3"/>
      <c r="AF931" s="3"/>
      <c r="AG931" s="9"/>
      <c r="AH931" s="10"/>
      <c r="AI931" s="2"/>
      <c r="AJ931" s="10"/>
    </row>
    <row r="932" spans="1:36" ht="14.35" x14ac:dyDescent="0.5">
      <c r="A932" s="7">
        <v>1755</v>
      </c>
      <c r="B932" s="8" t="s">
        <v>73</v>
      </c>
      <c r="C932" s="7">
        <v>20591</v>
      </c>
      <c r="D932" s="3" t="s">
        <v>6002</v>
      </c>
      <c r="E932" s="3" t="s">
        <v>2</v>
      </c>
      <c r="F932" s="32">
        <f t="shared" si="47"/>
        <v>12</v>
      </c>
      <c r="G932" s="10">
        <f t="shared" si="48"/>
        <v>5.7197222222222219</v>
      </c>
      <c r="H932" s="32">
        <f t="shared" si="49"/>
        <v>1</v>
      </c>
      <c r="I932" s="10"/>
      <c r="J932" s="7"/>
      <c r="K932" s="8"/>
      <c r="L932" s="7"/>
      <c r="M932" s="3"/>
      <c r="N932" s="3"/>
      <c r="O932" s="11"/>
      <c r="P932" s="12"/>
      <c r="Q932" s="2"/>
      <c r="R932" s="10"/>
      <c r="S932" s="7"/>
      <c r="T932" s="8"/>
      <c r="U932" s="7"/>
      <c r="V932" s="3"/>
      <c r="W932" s="3"/>
      <c r="X932" s="9"/>
      <c r="Y932" s="10"/>
      <c r="Z932" s="2"/>
      <c r="AA932" s="10"/>
      <c r="AB932" s="7"/>
      <c r="AC932" s="8"/>
      <c r="AD932" s="7"/>
      <c r="AE932" s="3"/>
      <c r="AF932" s="3"/>
      <c r="AG932" s="9"/>
      <c r="AH932" s="10"/>
      <c r="AI932" s="2"/>
      <c r="AJ932" s="10"/>
    </row>
    <row r="933" spans="1:36" ht="14.35" x14ac:dyDescent="0.5">
      <c r="A933" s="7">
        <v>1755</v>
      </c>
      <c r="B933" s="8" t="s">
        <v>2225</v>
      </c>
      <c r="C933" s="7">
        <v>14870</v>
      </c>
      <c r="D933" s="3" t="s">
        <v>6002</v>
      </c>
      <c r="E933" s="3" t="s">
        <v>2</v>
      </c>
      <c r="F933" s="32">
        <f t="shared" si="47"/>
        <v>12</v>
      </c>
      <c r="G933" s="10">
        <f t="shared" si="48"/>
        <v>4.1305555555555555</v>
      </c>
      <c r="H933" s="32">
        <f t="shared" si="49"/>
        <v>1</v>
      </c>
      <c r="I933" s="10"/>
      <c r="J933" s="7"/>
      <c r="K933" s="8"/>
      <c r="L933" s="7"/>
      <c r="M933" s="3"/>
      <c r="N933" s="3"/>
      <c r="O933" s="11"/>
      <c r="P933" s="12"/>
      <c r="Q933" s="2"/>
      <c r="R933" s="10"/>
      <c r="S933" s="7"/>
      <c r="T933" s="8"/>
      <c r="U933" s="7"/>
      <c r="V933" s="3"/>
      <c r="W933" s="3"/>
      <c r="X933" s="9"/>
      <c r="Y933" s="10"/>
      <c r="Z933" s="2"/>
      <c r="AA933" s="10"/>
      <c r="AB933" s="7"/>
      <c r="AC933" s="8"/>
      <c r="AD933" s="7"/>
      <c r="AE933" s="3"/>
      <c r="AF933" s="3"/>
      <c r="AG933" s="9"/>
      <c r="AH933" s="10"/>
      <c r="AI933" s="2"/>
      <c r="AJ933" s="10"/>
    </row>
    <row r="934" spans="1:36" ht="14.35" x14ac:dyDescent="0.5">
      <c r="A934" s="7">
        <v>1755</v>
      </c>
      <c r="B934" s="8" t="s">
        <v>2228</v>
      </c>
      <c r="C934" s="7">
        <v>17116</v>
      </c>
      <c r="D934" s="3" t="s">
        <v>6002</v>
      </c>
      <c r="E934" s="3" t="s">
        <v>2</v>
      </c>
      <c r="F934" s="32">
        <f t="shared" si="47"/>
        <v>12</v>
      </c>
      <c r="G934" s="10">
        <f t="shared" si="48"/>
        <v>4.7544444444444443</v>
      </c>
      <c r="H934" s="32">
        <f t="shared" si="49"/>
        <v>1</v>
      </c>
      <c r="I934" s="10"/>
      <c r="J934" s="7"/>
      <c r="K934" s="8"/>
      <c r="L934" s="7"/>
      <c r="M934" s="3"/>
      <c r="N934" s="3"/>
      <c r="O934" s="11"/>
      <c r="P934" s="12"/>
      <c r="Q934" s="2"/>
      <c r="R934" s="10"/>
      <c r="S934" s="7"/>
      <c r="T934" s="8"/>
      <c r="U934" s="7"/>
      <c r="V934" s="3"/>
      <c r="W934" s="3"/>
      <c r="X934" s="9"/>
      <c r="Y934" s="10"/>
      <c r="Z934" s="2"/>
      <c r="AA934" s="10"/>
      <c r="AB934" s="7"/>
      <c r="AC934" s="8"/>
      <c r="AD934" s="7"/>
      <c r="AE934" s="3"/>
      <c r="AF934" s="3"/>
      <c r="AG934" s="9"/>
      <c r="AH934" s="10"/>
      <c r="AI934" s="2"/>
      <c r="AJ934" s="10"/>
    </row>
    <row r="935" spans="1:36" ht="14.35" x14ac:dyDescent="0.5">
      <c r="A935" s="7">
        <v>1755</v>
      </c>
      <c r="B935" s="8" t="s">
        <v>2231</v>
      </c>
      <c r="C935" s="7">
        <v>13136</v>
      </c>
      <c r="D935" s="3" t="s">
        <v>6002</v>
      </c>
      <c r="E935" s="3" t="s">
        <v>2</v>
      </c>
      <c r="F935" s="32">
        <f t="shared" si="47"/>
        <v>12</v>
      </c>
      <c r="G935" s="10">
        <f t="shared" si="48"/>
        <v>3.6488888888888891</v>
      </c>
      <c r="H935" s="32">
        <f t="shared" si="49"/>
        <v>1</v>
      </c>
      <c r="I935" s="10"/>
      <c r="J935" s="7"/>
      <c r="K935" s="8"/>
      <c r="L935" s="7"/>
      <c r="M935" s="3"/>
      <c r="N935" s="3"/>
      <c r="O935" s="11"/>
      <c r="P935" s="12"/>
      <c r="Q935" s="2"/>
      <c r="R935" s="10"/>
      <c r="S935" s="7"/>
      <c r="T935" s="8"/>
      <c r="U935" s="7"/>
      <c r="V935" s="3"/>
      <c r="W935" s="3"/>
      <c r="X935" s="9"/>
      <c r="Y935" s="10"/>
      <c r="Z935" s="2"/>
      <c r="AA935" s="10"/>
      <c r="AB935" s="7"/>
      <c r="AC935" s="8"/>
      <c r="AD935" s="7"/>
      <c r="AE935" s="3"/>
      <c r="AF935" s="3"/>
      <c r="AG935" s="9"/>
      <c r="AH935" s="10"/>
      <c r="AI935" s="2"/>
      <c r="AJ935" s="10"/>
    </row>
    <row r="936" spans="1:36" ht="14.35" x14ac:dyDescent="0.5">
      <c r="A936" s="7">
        <v>1755</v>
      </c>
      <c r="B936" s="8" t="s">
        <v>2234</v>
      </c>
      <c r="C936" s="7">
        <v>13810</v>
      </c>
      <c r="D936" s="3" t="s">
        <v>6002</v>
      </c>
      <c r="E936" s="3" t="s">
        <v>2</v>
      </c>
      <c r="F936" s="32">
        <f t="shared" si="47"/>
        <v>12</v>
      </c>
      <c r="G936" s="10">
        <f t="shared" si="48"/>
        <v>3.8361111111111112</v>
      </c>
      <c r="H936" s="32">
        <f t="shared" si="49"/>
        <v>1</v>
      </c>
      <c r="I936" s="10"/>
      <c r="J936" s="7"/>
      <c r="K936" s="8"/>
      <c r="L936" s="7"/>
      <c r="M936" s="3"/>
      <c r="N936" s="3"/>
      <c r="O936" s="11"/>
      <c r="P936" s="12"/>
      <c r="Q936" s="2"/>
      <c r="R936" s="10"/>
      <c r="S936" s="7"/>
      <c r="T936" s="8"/>
      <c r="U936" s="7"/>
      <c r="V936" s="3"/>
      <c r="W936" s="3"/>
      <c r="X936" s="9"/>
      <c r="Y936" s="10"/>
      <c r="Z936" s="2"/>
      <c r="AA936" s="10"/>
      <c r="AB936" s="7"/>
      <c r="AC936" s="8"/>
      <c r="AD936" s="7"/>
      <c r="AE936" s="3"/>
      <c r="AF936" s="3"/>
      <c r="AG936" s="9"/>
      <c r="AH936" s="10"/>
      <c r="AI936" s="2"/>
      <c r="AJ936" s="10"/>
    </row>
    <row r="937" spans="1:36" ht="14.35" x14ac:dyDescent="0.5">
      <c r="A937" s="7">
        <v>1755</v>
      </c>
      <c r="B937" s="8" t="s">
        <v>2237</v>
      </c>
      <c r="C937" s="7">
        <v>23895</v>
      </c>
      <c r="D937" s="3" t="s">
        <v>6002</v>
      </c>
      <c r="E937" s="3" t="s">
        <v>2</v>
      </c>
      <c r="F937" s="32">
        <f t="shared" si="47"/>
        <v>12</v>
      </c>
      <c r="G937" s="10">
        <f t="shared" si="48"/>
        <v>6.6375000000000002</v>
      </c>
      <c r="H937" s="32">
        <f t="shared" si="49"/>
        <v>1</v>
      </c>
      <c r="I937" s="10"/>
      <c r="J937" s="7"/>
      <c r="K937" s="8"/>
      <c r="L937" s="7"/>
      <c r="M937" s="3"/>
      <c r="N937" s="3"/>
      <c r="O937" s="11"/>
      <c r="P937" s="12"/>
      <c r="Q937" s="2"/>
      <c r="R937" s="10"/>
      <c r="S937" s="7"/>
      <c r="T937" s="8"/>
      <c r="U937" s="7"/>
      <c r="V937" s="3"/>
      <c r="W937" s="3"/>
      <c r="X937" s="9"/>
      <c r="Y937" s="10"/>
      <c r="Z937" s="2"/>
      <c r="AA937" s="10"/>
      <c r="AB937" s="7"/>
      <c r="AC937" s="8"/>
      <c r="AD937" s="7"/>
      <c r="AE937" s="3"/>
      <c r="AF937" s="3"/>
      <c r="AG937" s="9"/>
      <c r="AH937" s="10"/>
      <c r="AI937" s="2"/>
      <c r="AJ937" s="10"/>
    </row>
    <row r="938" spans="1:36" ht="14.35" x14ac:dyDescent="0.5">
      <c r="A938" s="7">
        <v>1755</v>
      </c>
      <c r="B938" s="8" t="s">
        <v>2240</v>
      </c>
      <c r="C938" s="7">
        <v>12735</v>
      </c>
      <c r="D938" s="3" t="s">
        <v>6002</v>
      </c>
      <c r="E938" s="3" t="s">
        <v>2</v>
      </c>
      <c r="F938" s="32">
        <f t="shared" si="47"/>
        <v>12</v>
      </c>
      <c r="G938" s="10">
        <f t="shared" si="48"/>
        <v>3.5375000000000001</v>
      </c>
      <c r="H938" s="32">
        <f t="shared" si="49"/>
        <v>1</v>
      </c>
      <c r="I938" s="10"/>
      <c r="J938" s="7"/>
      <c r="K938" s="8"/>
      <c r="L938" s="7"/>
      <c r="M938" s="3"/>
      <c r="N938" s="3"/>
      <c r="O938" s="11"/>
      <c r="P938" s="12"/>
      <c r="Q938" s="2"/>
      <c r="R938" s="10"/>
      <c r="S938" s="7"/>
      <c r="T938" s="8"/>
      <c r="U938" s="7"/>
      <c r="V938" s="3"/>
      <c r="W938" s="3"/>
      <c r="X938" s="9"/>
      <c r="Y938" s="10"/>
      <c r="Z938" s="2"/>
      <c r="AA938" s="10"/>
      <c r="AB938" s="7"/>
      <c r="AC938" s="8"/>
      <c r="AD938" s="7"/>
      <c r="AE938" s="3"/>
      <c r="AF938" s="3"/>
      <c r="AG938" s="9"/>
      <c r="AH938" s="10"/>
      <c r="AI938" s="2"/>
      <c r="AJ938" s="10"/>
    </row>
    <row r="939" spans="1:36" ht="14.35" x14ac:dyDescent="0.5">
      <c r="A939" s="7">
        <v>1755</v>
      </c>
      <c r="B939" s="8" t="s">
        <v>2243</v>
      </c>
      <c r="C939" s="7">
        <v>15417</v>
      </c>
      <c r="D939" s="3" t="s">
        <v>6002</v>
      </c>
      <c r="E939" s="3" t="s">
        <v>2</v>
      </c>
      <c r="F939" s="32">
        <f t="shared" si="47"/>
        <v>12</v>
      </c>
      <c r="G939" s="10">
        <f t="shared" si="48"/>
        <v>4.2824999999999998</v>
      </c>
      <c r="H939" s="32">
        <f t="shared" si="49"/>
        <v>1</v>
      </c>
      <c r="I939" s="10"/>
      <c r="J939" s="7"/>
      <c r="K939" s="8"/>
      <c r="L939" s="7"/>
      <c r="M939" s="3"/>
      <c r="N939" s="3"/>
      <c r="O939" s="11"/>
      <c r="P939" s="12"/>
      <c r="Q939" s="2"/>
      <c r="R939" s="10"/>
      <c r="S939" s="7"/>
      <c r="T939" s="8"/>
      <c r="U939" s="7"/>
      <c r="V939" s="3"/>
      <c r="W939" s="3"/>
      <c r="X939" s="9"/>
      <c r="Y939" s="10"/>
      <c r="Z939" s="2"/>
      <c r="AA939" s="10"/>
      <c r="AB939" s="7"/>
      <c r="AC939" s="8"/>
      <c r="AD939" s="7"/>
      <c r="AE939" s="3"/>
      <c r="AF939" s="3"/>
      <c r="AG939" s="9"/>
      <c r="AH939" s="10"/>
      <c r="AI939" s="2"/>
      <c r="AJ939" s="10"/>
    </row>
    <row r="940" spans="1:36" ht="14.35" x14ac:dyDescent="0.5">
      <c r="A940" s="7">
        <v>1755</v>
      </c>
      <c r="B940" s="8" t="s">
        <v>2246</v>
      </c>
      <c r="C940" s="7">
        <v>15235</v>
      </c>
      <c r="D940" s="3" t="s">
        <v>6002</v>
      </c>
      <c r="E940" s="3" t="s">
        <v>2</v>
      </c>
      <c r="F940" s="32">
        <f t="shared" si="47"/>
        <v>12</v>
      </c>
      <c r="G940" s="10">
        <f t="shared" si="48"/>
        <v>4.2319444444444443</v>
      </c>
      <c r="H940" s="32">
        <f t="shared" si="49"/>
        <v>1</v>
      </c>
      <c r="I940" s="10"/>
      <c r="J940" s="7"/>
      <c r="K940" s="8"/>
      <c r="L940" s="7"/>
      <c r="M940" s="3"/>
      <c r="N940" s="3"/>
      <c r="O940" s="11"/>
      <c r="P940" s="12"/>
      <c r="Q940" s="2"/>
      <c r="R940" s="10"/>
      <c r="S940" s="7"/>
      <c r="T940" s="8"/>
      <c r="U940" s="7"/>
      <c r="V940" s="3"/>
      <c r="W940" s="3"/>
      <c r="X940" s="9"/>
      <c r="Y940" s="10"/>
      <c r="Z940" s="2"/>
      <c r="AA940" s="10"/>
      <c r="AB940" s="7"/>
      <c r="AC940" s="8"/>
      <c r="AD940" s="7"/>
      <c r="AE940" s="3"/>
      <c r="AF940" s="3"/>
      <c r="AG940" s="9"/>
      <c r="AH940" s="10"/>
      <c r="AI940" s="2"/>
      <c r="AJ940" s="10"/>
    </row>
    <row r="941" spans="1:36" ht="14.35" x14ac:dyDescent="0.5">
      <c r="A941" s="7">
        <v>1755</v>
      </c>
      <c r="B941" s="8" t="s">
        <v>2249</v>
      </c>
      <c r="C941" s="7">
        <v>14370</v>
      </c>
      <c r="D941" s="3" t="s">
        <v>6002</v>
      </c>
      <c r="E941" s="3" t="s">
        <v>2</v>
      </c>
      <c r="F941" s="32">
        <f t="shared" si="47"/>
        <v>12</v>
      </c>
      <c r="G941" s="10">
        <f t="shared" si="48"/>
        <v>3.9916666666666667</v>
      </c>
      <c r="H941" s="32">
        <f t="shared" si="49"/>
        <v>1</v>
      </c>
      <c r="I941" s="10"/>
      <c r="J941" s="7"/>
      <c r="K941" s="8"/>
      <c r="L941" s="7"/>
      <c r="M941" s="3"/>
      <c r="N941" s="3"/>
      <c r="O941" s="11"/>
      <c r="P941" s="12"/>
      <c r="Q941" s="2"/>
      <c r="R941" s="10"/>
      <c r="S941" s="7"/>
      <c r="T941" s="8"/>
      <c r="U941" s="7"/>
      <c r="V941" s="3"/>
      <c r="W941" s="3"/>
      <c r="X941" s="9"/>
      <c r="Y941" s="10"/>
      <c r="Z941" s="2"/>
      <c r="AA941" s="10"/>
      <c r="AB941" s="7"/>
      <c r="AC941" s="8"/>
      <c r="AD941" s="7"/>
      <c r="AE941" s="3"/>
      <c r="AF941" s="3"/>
      <c r="AG941" s="9"/>
      <c r="AH941" s="10"/>
      <c r="AI941" s="2"/>
      <c r="AJ941" s="10"/>
    </row>
    <row r="942" spans="1:36" ht="14.35" x14ac:dyDescent="0.5">
      <c r="A942" s="7">
        <v>1755</v>
      </c>
      <c r="B942" s="8" t="s">
        <v>2252</v>
      </c>
      <c r="C942" s="7">
        <v>14089</v>
      </c>
      <c r="D942" s="3" t="s">
        <v>6002</v>
      </c>
      <c r="E942" s="3" t="s">
        <v>2</v>
      </c>
      <c r="F942" s="32">
        <f t="shared" si="47"/>
        <v>12</v>
      </c>
      <c r="G942" s="10">
        <f t="shared" si="48"/>
        <v>3.9136111111111109</v>
      </c>
      <c r="H942" s="32">
        <f t="shared" si="49"/>
        <v>1</v>
      </c>
      <c r="I942" s="10"/>
      <c r="J942" s="7"/>
      <c r="K942" s="8"/>
      <c r="L942" s="7"/>
      <c r="M942" s="3"/>
      <c r="N942" s="3"/>
      <c r="O942" s="11"/>
      <c r="P942" s="12"/>
      <c r="Q942" s="2"/>
      <c r="R942" s="10"/>
      <c r="S942" s="7"/>
      <c r="T942" s="8"/>
      <c r="U942" s="7"/>
      <c r="V942" s="3"/>
      <c r="W942" s="3"/>
      <c r="X942" s="9"/>
      <c r="Y942" s="10"/>
      <c r="Z942" s="2"/>
      <c r="AA942" s="10"/>
      <c r="AB942" s="7"/>
      <c r="AC942" s="8"/>
      <c r="AD942" s="7"/>
      <c r="AE942" s="3"/>
      <c r="AF942" s="3"/>
      <c r="AG942" s="9"/>
      <c r="AH942" s="10"/>
      <c r="AI942" s="2"/>
      <c r="AJ942" s="10"/>
    </row>
    <row r="943" spans="1:36" ht="14.35" x14ac:dyDescent="0.5">
      <c r="A943" s="7">
        <v>1755</v>
      </c>
      <c r="B943" s="8" t="s">
        <v>2255</v>
      </c>
      <c r="C943" s="7">
        <v>15590</v>
      </c>
      <c r="D943" s="3" t="s">
        <v>6002</v>
      </c>
      <c r="E943" s="3" t="s">
        <v>2</v>
      </c>
      <c r="F943" s="32">
        <f t="shared" si="47"/>
        <v>12</v>
      </c>
      <c r="G943" s="10">
        <f t="shared" si="48"/>
        <v>4.3305555555555557</v>
      </c>
      <c r="H943" s="32">
        <f t="shared" si="49"/>
        <v>1</v>
      </c>
      <c r="I943" s="10"/>
      <c r="J943" s="7"/>
      <c r="K943" s="8"/>
      <c r="L943" s="7"/>
      <c r="M943" s="3"/>
      <c r="N943" s="3"/>
      <c r="O943" s="11"/>
      <c r="P943" s="12"/>
      <c r="Q943" s="2"/>
      <c r="R943" s="10"/>
      <c r="S943" s="7"/>
      <c r="T943" s="8"/>
      <c r="U943" s="7"/>
      <c r="V943" s="3"/>
      <c r="W943" s="3"/>
      <c r="X943" s="9"/>
      <c r="Y943" s="10"/>
      <c r="Z943" s="2"/>
      <c r="AA943" s="10"/>
      <c r="AB943" s="7"/>
      <c r="AC943" s="8"/>
      <c r="AD943" s="7"/>
      <c r="AE943" s="3"/>
      <c r="AF943" s="3"/>
      <c r="AG943" s="9"/>
      <c r="AH943" s="10"/>
      <c r="AI943" s="2"/>
      <c r="AJ943" s="10"/>
    </row>
    <row r="944" spans="1:36" ht="14.35" x14ac:dyDescent="0.5">
      <c r="A944" s="7">
        <v>1755</v>
      </c>
      <c r="B944" s="8" t="s">
        <v>2258</v>
      </c>
      <c r="C944" s="7">
        <v>18970</v>
      </c>
      <c r="D944" s="3" t="s">
        <v>6002</v>
      </c>
      <c r="E944" s="3" t="s">
        <v>2</v>
      </c>
      <c r="F944" s="32">
        <f t="shared" si="47"/>
        <v>12</v>
      </c>
      <c r="G944" s="10">
        <f t="shared" si="48"/>
        <v>5.2694444444444448</v>
      </c>
      <c r="H944" s="32">
        <f t="shared" si="49"/>
        <v>1</v>
      </c>
      <c r="I944" s="10"/>
      <c r="J944" s="7"/>
      <c r="K944" s="8"/>
      <c r="L944" s="7"/>
      <c r="M944" s="3"/>
      <c r="N944" s="3"/>
      <c r="O944" s="11"/>
      <c r="P944" s="12"/>
      <c r="Q944" s="2"/>
      <c r="R944" s="10"/>
      <c r="S944" s="7"/>
      <c r="T944" s="8"/>
      <c r="U944" s="7"/>
      <c r="V944" s="3"/>
      <c r="W944" s="3"/>
      <c r="X944" s="9"/>
      <c r="Y944" s="10"/>
      <c r="Z944" s="2"/>
      <c r="AA944" s="10"/>
      <c r="AB944" s="7"/>
      <c r="AC944" s="8"/>
      <c r="AD944" s="7"/>
      <c r="AE944" s="3"/>
      <c r="AF944" s="3"/>
      <c r="AG944" s="9"/>
      <c r="AH944" s="10"/>
      <c r="AI944" s="2"/>
      <c r="AJ944" s="10"/>
    </row>
    <row r="945" spans="1:36" ht="14.35" x14ac:dyDescent="0.5">
      <c r="A945" s="7">
        <v>1755</v>
      </c>
      <c r="B945" s="8" t="s">
        <v>2261</v>
      </c>
      <c r="C945" s="7">
        <v>13929</v>
      </c>
      <c r="D945" s="3" t="s">
        <v>6002</v>
      </c>
      <c r="E945" s="3" t="s">
        <v>2</v>
      </c>
      <c r="F945" s="32">
        <f t="shared" si="47"/>
        <v>12</v>
      </c>
      <c r="G945" s="10">
        <f t="shared" si="48"/>
        <v>3.8691666666666666</v>
      </c>
      <c r="H945" s="32">
        <f t="shared" si="49"/>
        <v>1</v>
      </c>
      <c r="I945" s="10"/>
      <c r="J945" s="7"/>
      <c r="K945" s="8"/>
      <c r="L945" s="7"/>
      <c r="M945" s="3"/>
      <c r="N945" s="3"/>
      <c r="O945" s="11"/>
      <c r="P945" s="12"/>
      <c r="Q945" s="2"/>
      <c r="R945" s="10"/>
      <c r="S945" s="7"/>
      <c r="T945" s="8"/>
      <c r="U945" s="7"/>
      <c r="V945" s="3"/>
      <c r="W945" s="3"/>
      <c r="X945" s="9"/>
      <c r="Y945" s="10"/>
      <c r="Z945" s="2"/>
      <c r="AA945" s="10"/>
      <c r="AB945" s="7"/>
      <c r="AC945" s="8"/>
      <c r="AD945" s="7"/>
      <c r="AE945" s="3"/>
      <c r="AF945" s="3"/>
      <c r="AG945" s="9"/>
      <c r="AH945" s="10"/>
      <c r="AI945" s="2"/>
      <c r="AJ945" s="10"/>
    </row>
    <row r="946" spans="1:36" ht="14.35" x14ac:dyDescent="0.5">
      <c r="A946" s="7">
        <v>1755</v>
      </c>
      <c r="B946" s="8" t="s">
        <v>2264</v>
      </c>
      <c r="C946" s="7">
        <v>15309</v>
      </c>
      <c r="D946" s="3" t="s">
        <v>6002</v>
      </c>
      <c r="E946" s="3" t="s">
        <v>2</v>
      </c>
      <c r="F946" s="32">
        <f t="shared" si="47"/>
        <v>12</v>
      </c>
      <c r="G946" s="10">
        <f t="shared" si="48"/>
        <v>4.2525000000000004</v>
      </c>
      <c r="H946" s="32">
        <f t="shared" si="49"/>
        <v>1</v>
      </c>
      <c r="I946" s="10"/>
      <c r="J946" s="7"/>
      <c r="K946" s="8"/>
      <c r="L946" s="7"/>
      <c r="M946" s="3"/>
      <c r="N946" s="3"/>
      <c r="O946" s="11"/>
      <c r="P946" s="12"/>
      <c r="Q946" s="2"/>
      <c r="R946" s="10"/>
      <c r="S946" s="7"/>
      <c r="T946" s="8"/>
      <c r="U946" s="7"/>
      <c r="V946" s="3"/>
      <c r="W946" s="3"/>
      <c r="X946" s="9"/>
      <c r="Y946" s="10"/>
      <c r="Z946" s="2"/>
      <c r="AA946" s="10"/>
      <c r="AB946" s="7"/>
      <c r="AC946" s="8"/>
      <c r="AD946" s="7"/>
      <c r="AE946" s="3"/>
      <c r="AF946" s="3"/>
      <c r="AG946" s="9"/>
      <c r="AH946" s="10"/>
      <c r="AI946" s="2"/>
      <c r="AJ946" s="10"/>
    </row>
    <row r="947" spans="1:36" ht="14.35" x14ac:dyDescent="0.5">
      <c r="A947" s="7">
        <v>1755</v>
      </c>
      <c r="B947" s="8" t="s">
        <v>2267</v>
      </c>
      <c r="C947" s="7">
        <v>14651</v>
      </c>
      <c r="D947" s="3" t="s">
        <v>6002</v>
      </c>
      <c r="E947" s="3" t="s">
        <v>2</v>
      </c>
      <c r="F947" s="32">
        <f t="shared" si="47"/>
        <v>12</v>
      </c>
      <c r="G947" s="10">
        <f t="shared" si="48"/>
        <v>4.0697222222222225</v>
      </c>
      <c r="H947" s="32">
        <f t="shared" si="49"/>
        <v>1</v>
      </c>
      <c r="I947" s="10"/>
      <c r="J947" s="7"/>
      <c r="K947" s="8"/>
      <c r="L947" s="7"/>
      <c r="M947" s="3"/>
      <c r="N947" s="3"/>
      <c r="O947" s="11"/>
      <c r="P947" s="12"/>
      <c r="Q947" s="2"/>
      <c r="R947" s="10"/>
      <c r="S947" s="7"/>
      <c r="T947" s="8"/>
      <c r="U947" s="7"/>
      <c r="V947" s="3"/>
      <c r="W947" s="3"/>
      <c r="X947" s="9"/>
      <c r="Y947" s="10"/>
      <c r="Z947" s="2"/>
      <c r="AA947" s="10"/>
      <c r="AB947" s="7"/>
      <c r="AC947" s="8"/>
      <c r="AD947" s="7"/>
      <c r="AE947" s="3"/>
      <c r="AF947" s="3"/>
      <c r="AG947" s="9"/>
      <c r="AH947" s="10"/>
      <c r="AI947" s="2"/>
      <c r="AJ947" s="10"/>
    </row>
    <row r="948" spans="1:36" ht="14.35" x14ac:dyDescent="0.5">
      <c r="A948" s="7">
        <v>1755</v>
      </c>
      <c r="B948" s="8" t="s">
        <v>2270</v>
      </c>
      <c r="C948" s="7">
        <v>14950</v>
      </c>
      <c r="D948" s="3" t="s">
        <v>6002</v>
      </c>
      <c r="E948" s="3" t="s">
        <v>2</v>
      </c>
      <c r="F948" s="32">
        <f t="shared" si="47"/>
        <v>12</v>
      </c>
      <c r="G948" s="10">
        <f t="shared" si="48"/>
        <v>4.1527777777777777</v>
      </c>
      <c r="H948" s="32">
        <f t="shared" si="49"/>
        <v>1</v>
      </c>
      <c r="I948" s="10"/>
      <c r="J948" s="7"/>
      <c r="K948" s="8"/>
      <c r="L948" s="7"/>
      <c r="M948" s="3"/>
      <c r="N948" s="3"/>
      <c r="O948" s="11"/>
      <c r="P948" s="12"/>
      <c r="Q948" s="2"/>
      <c r="R948" s="10"/>
      <c r="S948" s="7"/>
      <c r="T948" s="8"/>
      <c r="U948" s="7"/>
      <c r="V948" s="3"/>
      <c r="W948" s="3"/>
      <c r="X948" s="9"/>
      <c r="Y948" s="10"/>
      <c r="Z948" s="2"/>
      <c r="AA948" s="10"/>
      <c r="AB948" s="7"/>
      <c r="AC948" s="8"/>
      <c r="AD948" s="7"/>
      <c r="AE948" s="3"/>
      <c r="AF948" s="3"/>
      <c r="AG948" s="9"/>
      <c r="AH948" s="10"/>
      <c r="AI948" s="2"/>
      <c r="AJ948" s="10"/>
    </row>
    <row r="949" spans="1:36" ht="14.35" x14ac:dyDescent="0.5">
      <c r="A949" s="7">
        <v>1755</v>
      </c>
      <c r="B949" s="8" t="s">
        <v>2273</v>
      </c>
      <c r="C949" s="7">
        <v>13951</v>
      </c>
      <c r="D949" s="3" t="s">
        <v>6002</v>
      </c>
      <c r="E949" s="3" t="s">
        <v>2</v>
      </c>
      <c r="F949" s="32">
        <f t="shared" si="47"/>
        <v>12</v>
      </c>
      <c r="G949" s="10">
        <f t="shared" si="48"/>
        <v>3.8752777777777778</v>
      </c>
      <c r="H949" s="32">
        <f t="shared" si="49"/>
        <v>1</v>
      </c>
      <c r="I949" s="10"/>
      <c r="J949" s="7"/>
      <c r="K949" s="8"/>
      <c r="L949" s="7"/>
      <c r="M949" s="3"/>
      <c r="N949" s="3"/>
      <c r="O949" s="11"/>
      <c r="P949" s="12"/>
      <c r="Q949" s="2"/>
      <c r="R949" s="10"/>
      <c r="S949" s="7"/>
      <c r="T949" s="8"/>
      <c r="U949" s="7"/>
      <c r="V949" s="3"/>
      <c r="W949" s="3"/>
      <c r="X949" s="9"/>
      <c r="Y949" s="10"/>
      <c r="Z949" s="2"/>
      <c r="AA949" s="10"/>
      <c r="AB949" s="7"/>
      <c r="AC949" s="8"/>
      <c r="AD949" s="7"/>
      <c r="AE949" s="3"/>
      <c r="AF949" s="3"/>
      <c r="AG949" s="9"/>
      <c r="AH949" s="10"/>
      <c r="AI949" s="2"/>
      <c r="AJ949" s="10"/>
    </row>
    <row r="950" spans="1:36" ht="14.35" x14ac:dyDescent="0.5">
      <c r="A950" s="7">
        <v>1755</v>
      </c>
      <c r="B950" s="8" t="s">
        <v>2276</v>
      </c>
      <c r="C950" s="7">
        <v>13609</v>
      </c>
      <c r="D950" s="3" t="s">
        <v>6002</v>
      </c>
      <c r="E950" s="3" t="s">
        <v>2</v>
      </c>
      <c r="F950" s="32">
        <f t="shared" si="47"/>
        <v>12</v>
      </c>
      <c r="G950" s="10">
        <f t="shared" si="48"/>
        <v>3.7802777777777776</v>
      </c>
      <c r="H950" s="32">
        <f t="shared" si="49"/>
        <v>1</v>
      </c>
      <c r="I950" s="10"/>
      <c r="J950" s="7"/>
      <c r="K950" s="8"/>
      <c r="L950" s="7"/>
      <c r="M950" s="3"/>
      <c r="N950" s="3"/>
      <c r="O950" s="11"/>
      <c r="P950" s="12"/>
      <c r="Q950" s="2"/>
      <c r="R950" s="10"/>
      <c r="S950" s="7"/>
      <c r="T950" s="8"/>
      <c r="U950" s="7"/>
      <c r="V950" s="3"/>
      <c r="W950" s="3"/>
      <c r="X950" s="9"/>
      <c r="Y950" s="10"/>
      <c r="Z950" s="2"/>
      <c r="AA950" s="10"/>
      <c r="AB950" s="7"/>
      <c r="AC950" s="8"/>
      <c r="AD950" s="7"/>
      <c r="AE950" s="3"/>
      <c r="AF950" s="3"/>
      <c r="AG950" s="9"/>
      <c r="AH950" s="10"/>
      <c r="AI950" s="2"/>
      <c r="AJ950" s="10"/>
    </row>
    <row r="951" spans="1:36" ht="14.35" x14ac:dyDescent="0.5">
      <c r="A951" s="7">
        <v>1755</v>
      </c>
      <c r="B951" s="8" t="s">
        <v>2279</v>
      </c>
      <c r="C951" s="7">
        <v>12729</v>
      </c>
      <c r="D951" s="3" t="s">
        <v>6002</v>
      </c>
      <c r="E951" s="3" t="s">
        <v>2</v>
      </c>
      <c r="F951" s="32">
        <f t="shared" si="47"/>
        <v>12</v>
      </c>
      <c r="G951" s="10">
        <f t="shared" si="48"/>
        <v>3.5358333333333332</v>
      </c>
      <c r="H951" s="32">
        <f t="shared" si="49"/>
        <v>1</v>
      </c>
      <c r="I951" s="10"/>
      <c r="J951" s="7"/>
      <c r="K951" s="8"/>
      <c r="L951" s="7"/>
      <c r="M951" s="3"/>
      <c r="N951" s="3"/>
      <c r="O951" s="11"/>
      <c r="P951" s="12"/>
      <c r="Q951" s="2"/>
      <c r="R951" s="10"/>
      <c r="S951" s="7"/>
      <c r="T951" s="8"/>
      <c r="U951" s="7"/>
      <c r="V951" s="3"/>
      <c r="W951" s="3"/>
      <c r="X951" s="9"/>
      <c r="Y951" s="10"/>
      <c r="Z951" s="2"/>
      <c r="AA951" s="10"/>
      <c r="AB951" s="7"/>
      <c r="AC951" s="8"/>
      <c r="AD951" s="7"/>
      <c r="AE951" s="3"/>
      <c r="AF951" s="3"/>
      <c r="AG951" s="9"/>
      <c r="AH951" s="10"/>
      <c r="AI951" s="2"/>
      <c r="AJ951" s="10"/>
    </row>
    <row r="952" spans="1:36" ht="14.35" x14ac:dyDescent="0.5">
      <c r="A952" s="7">
        <v>1755</v>
      </c>
      <c r="B952" s="8" t="s">
        <v>2282</v>
      </c>
      <c r="C952" s="7">
        <v>13550</v>
      </c>
      <c r="D952" s="3" t="s">
        <v>6002</v>
      </c>
      <c r="E952" s="3" t="s">
        <v>2</v>
      </c>
      <c r="F952" s="32">
        <f t="shared" si="47"/>
        <v>12</v>
      </c>
      <c r="G952" s="10">
        <f t="shared" si="48"/>
        <v>3.7638888888888888</v>
      </c>
      <c r="H952" s="32">
        <f t="shared" si="49"/>
        <v>1</v>
      </c>
      <c r="I952" s="10"/>
      <c r="J952" s="7"/>
      <c r="K952" s="8"/>
      <c r="L952" s="7"/>
      <c r="M952" s="3"/>
      <c r="N952" s="3"/>
      <c r="O952" s="11"/>
      <c r="P952" s="12"/>
      <c r="Q952" s="2"/>
      <c r="R952" s="10"/>
      <c r="S952" s="7"/>
      <c r="T952" s="8"/>
      <c r="U952" s="7"/>
      <c r="V952" s="3"/>
      <c r="W952" s="3"/>
      <c r="X952" s="9"/>
      <c r="Y952" s="10"/>
      <c r="Z952" s="2"/>
      <c r="AA952" s="10"/>
      <c r="AB952" s="7"/>
      <c r="AC952" s="8"/>
      <c r="AD952" s="7"/>
      <c r="AE952" s="3"/>
      <c r="AF952" s="3"/>
      <c r="AG952" s="9"/>
      <c r="AH952" s="10"/>
      <c r="AI952" s="2"/>
      <c r="AJ952" s="10"/>
    </row>
    <row r="953" spans="1:36" ht="14.35" x14ac:dyDescent="0.5">
      <c r="A953" s="7">
        <v>1755</v>
      </c>
      <c r="B953" s="8" t="s">
        <v>2285</v>
      </c>
      <c r="C953" s="7">
        <v>14571</v>
      </c>
      <c r="D953" s="3" t="s">
        <v>6002</v>
      </c>
      <c r="E953" s="3" t="s">
        <v>2</v>
      </c>
      <c r="F953" s="32">
        <f t="shared" si="47"/>
        <v>12</v>
      </c>
      <c r="G953" s="10">
        <f t="shared" si="48"/>
        <v>4.0475000000000003</v>
      </c>
      <c r="H953" s="32">
        <f t="shared" si="49"/>
        <v>1</v>
      </c>
      <c r="I953" s="10"/>
      <c r="J953" s="7"/>
      <c r="K953" s="8"/>
      <c r="L953" s="7"/>
      <c r="M953" s="3"/>
      <c r="N953" s="3"/>
      <c r="O953" s="11"/>
      <c r="P953" s="12"/>
      <c r="Q953" s="2"/>
      <c r="R953" s="10"/>
      <c r="S953" s="7"/>
      <c r="T953" s="8"/>
      <c r="U953" s="7"/>
      <c r="V953" s="3"/>
      <c r="W953" s="3"/>
      <c r="X953" s="9"/>
      <c r="Y953" s="10"/>
      <c r="Z953" s="2"/>
      <c r="AA953" s="10"/>
      <c r="AB953" s="7"/>
      <c r="AC953" s="8"/>
      <c r="AD953" s="7"/>
      <c r="AE953" s="3"/>
      <c r="AF953" s="3"/>
      <c r="AG953" s="9"/>
      <c r="AH953" s="10"/>
      <c r="AI953" s="2"/>
      <c r="AJ953" s="10"/>
    </row>
    <row r="954" spans="1:36" ht="14.35" x14ac:dyDescent="0.5">
      <c r="A954" s="7">
        <v>1755</v>
      </c>
      <c r="B954" s="8" t="s">
        <v>2288</v>
      </c>
      <c r="C954" s="7">
        <v>14629</v>
      </c>
      <c r="D954" s="3" t="s">
        <v>6002</v>
      </c>
      <c r="E954" s="3" t="s">
        <v>2</v>
      </c>
      <c r="F954" s="32">
        <f t="shared" si="47"/>
        <v>12</v>
      </c>
      <c r="G954" s="10">
        <f t="shared" si="48"/>
        <v>4.0636111111111113</v>
      </c>
      <c r="H954" s="32">
        <f t="shared" si="49"/>
        <v>1</v>
      </c>
      <c r="I954" s="10"/>
      <c r="J954" s="7"/>
      <c r="K954" s="8"/>
      <c r="L954" s="7"/>
      <c r="M954" s="3"/>
      <c r="N954" s="3"/>
      <c r="O954" s="11"/>
      <c r="P954" s="12"/>
      <c r="Q954" s="2"/>
      <c r="R954" s="10"/>
      <c r="S954" s="7"/>
      <c r="T954" s="8"/>
      <c r="U954" s="7"/>
      <c r="V954" s="3"/>
      <c r="W954" s="3"/>
      <c r="X954" s="9"/>
      <c r="Y954" s="10"/>
      <c r="Z954" s="2"/>
      <c r="AA954" s="10"/>
      <c r="AB954" s="7"/>
      <c r="AC954" s="8"/>
      <c r="AD954" s="7"/>
      <c r="AE954" s="3"/>
      <c r="AF954" s="3"/>
      <c r="AG954" s="9"/>
      <c r="AH954" s="10"/>
      <c r="AI954" s="2"/>
      <c r="AJ954" s="10"/>
    </row>
    <row r="955" spans="1:36" ht="14.35" x14ac:dyDescent="0.5">
      <c r="A955" s="7">
        <v>1755</v>
      </c>
      <c r="B955" s="8" t="s">
        <v>2291</v>
      </c>
      <c r="C955" s="7">
        <v>16039</v>
      </c>
      <c r="D955" s="3" t="s">
        <v>6002</v>
      </c>
      <c r="E955" s="3" t="s">
        <v>2</v>
      </c>
      <c r="F955" s="32">
        <f t="shared" si="47"/>
        <v>12</v>
      </c>
      <c r="G955" s="10">
        <f t="shared" si="48"/>
        <v>4.4552777777777779</v>
      </c>
      <c r="H955" s="32">
        <f t="shared" si="49"/>
        <v>1</v>
      </c>
      <c r="I955" s="10"/>
      <c r="J955" s="7"/>
      <c r="K955" s="8"/>
      <c r="L955" s="7"/>
      <c r="M955" s="3"/>
      <c r="N955" s="3"/>
      <c r="O955" s="11"/>
      <c r="P955" s="12"/>
      <c r="Q955" s="2"/>
      <c r="R955" s="10"/>
      <c r="S955" s="7"/>
      <c r="T955" s="8"/>
      <c r="U955" s="7"/>
      <c r="V955" s="3"/>
      <c r="W955" s="3"/>
      <c r="X955" s="9"/>
      <c r="Y955" s="10"/>
      <c r="Z955" s="2"/>
      <c r="AA955" s="10"/>
      <c r="AB955" s="7"/>
      <c r="AC955" s="8"/>
      <c r="AD955" s="7"/>
      <c r="AE955" s="3"/>
      <c r="AF955" s="3"/>
      <c r="AG955" s="9"/>
      <c r="AH955" s="10"/>
      <c r="AI955" s="2"/>
      <c r="AJ955" s="10"/>
    </row>
    <row r="956" spans="1:36" ht="14.35" x14ac:dyDescent="0.5">
      <c r="A956" s="7">
        <v>1755</v>
      </c>
      <c r="B956" s="8" t="s">
        <v>2294</v>
      </c>
      <c r="C956" s="7">
        <v>15959</v>
      </c>
      <c r="D956" s="3" t="s">
        <v>6002</v>
      </c>
      <c r="E956" s="3" t="s">
        <v>2</v>
      </c>
      <c r="F956" s="32">
        <f t="shared" si="47"/>
        <v>12</v>
      </c>
      <c r="G956" s="10">
        <f t="shared" si="48"/>
        <v>4.4330555555555557</v>
      </c>
      <c r="H956" s="32">
        <f t="shared" si="49"/>
        <v>1</v>
      </c>
      <c r="I956" s="10"/>
      <c r="J956" s="7"/>
      <c r="K956" s="8"/>
      <c r="L956" s="7"/>
      <c r="M956" s="3"/>
      <c r="N956" s="3"/>
      <c r="O956" s="11"/>
      <c r="P956" s="12"/>
      <c r="Q956" s="2"/>
      <c r="R956" s="10"/>
      <c r="S956" s="7"/>
      <c r="T956" s="8"/>
      <c r="U956" s="7"/>
      <c r="V956" s="3"/>
      <c r="W956" s="3"/>
      <c r="X956" s="9"/>
      <c r="Y956" s="10"/>
      <c r="Z956" s="2"/>
      <c r="AA956" s="10"/>
      <c r="AB956" s="7"/>
      <c r="AC956" s="8"/>
      <c r="AD956" s="7"/>
      <c r="AE956" s="3"/>
      <c r="AF956" s="3"/>
      <c r="AG956" s="9"/>
      <c r="AH956" s="10"/>
      <c r="AI956" s="2"/>
      <c r="AJ956" s="10"/>
    </row>
    <row r="957" spans="1:36" ht="14.35" x14ac:dyDescent="0.5">
      <c r="A957" s="7">
        <v>1755</v>
      </c>
      <c r="B957" s="8" t="s">
        <v>2297</v>
      </c>
      <c r="C957" s="7">
        <v>15359</v>
      </c>
      <c r="D957" s="3" t="s">
        <v>6002</v>
      </c>
      <c r="E957" s="3" t="s">
        <v>2</v>
      </c>
      <c r="F957" s="32">
        <f t="shared" si="47"/>
        <v>12</v>
      </c>
      <c r="G957" s="10">
        <f t="shared" si="48"/>
        <v>4.2663888888888888</v>
      </c>
      <c r="H957" s="32">
        <f t="shared" si="49"/>
        <v>1</v>
      </c>
      <c r="I957" s="10"/>
      <c r="J957" s="7"/>
      <c r="K957" s="8"/>
      <c r="L957" s="7"/>
      <c r="M957" s="3"/>
      <c r="N957" s="3"/>
      <c r="O957" s="11"/>
      <c r="P957" s="12"/>
      <c r="Q957" s="2"/>
      <c r="R957" s="10"/>
      <c r="S957" s="7"/>
      <c r="T957" s="8"/>
      <c r="U957" s="7"/>
      <c r="V957" s="3"/>
      <c r="W957" s="3"/>
      <c r="X957" s="9"/>
      <c r="Y957" s="10"/>
      <c r="Z957" s="2"/>
      <c r="AA957" s="10"/>
      <c r="AB957" s="7"/>
      <c r="AC957" s="8"/>
      <c r="AD957" s="7"/>
      <c r="AE957" s="3"/>
      <c r="AF957" s="3"/>
      <c r="AG957" s="9"/>
      <c r="AH957" s="10"/>
      <c r="AI957" s="2"/>
      <c r="AJ957" s="10"/>
    </row>
    <row r="958" spans="1:36" ht="14.35" x14ac:dyDescent="0.5">
      <c r="A958" s="7">
        <v>1755</v>
      </c>
      <c r="B958" s="8" t="s">
        <v>2300</v>
      </c>
      <c r="C958" s="7">
        <v>25620</v>
      </c>
      <c r="D958" s="3" t="s">
        <v>6002</v>
      </c>
      <c r="E958" s="3" t="s">
        <v>2</v>
      </c>
      <c r="F958" s="32">
        <f t="shared" si="47"/>
        <v>12</v>
      </c>
      <c r="G958" s="10">
        <f t="shared" si="48"/>
        <v>7.1166666666666663</v>
      </c>
      <c r="H958" s="32">
        <f t="shared" si="49"/>
        <v>1</v>
      </c>
      <c r="I958" s="10"/>
      <c r="J958" s="7"/>
      <c r="K958" s="8"/>
      <c r="L958" s="7"/>
      <c r="M958" s="3"/>
      <c r="N958" s="3"/>
      <c r="O958" s="11"/>
      <c r="P958" s="12"/>
      <c r="Q958" s="2"/>
      <c r="R958" s="10"/>
      <c r="S958" s="7"/>
      <c r="T958" s="8"/>
      <c r="U958" s="7"/>
      <c r="V958" s="3"/>
      <c r="W958" s="3"/>
      <c r="X958" s="9"/>
      <c r="Y958" s="10"/>
      <c r="Z958" s="2"/>
      <c r="AA958" s="10"/>
      <c r="AB958" s="7"/>
      <c r="AC958" s="8"/>
      <c r="AD958" s="7"/>
      <c r="AE958" s="3"/>
      <c r="AF958" s="3"/>
      <c r="AG958" s="9"/>
      <c r="AH958" s="10"/>
      <c r="AI958" s="2"/>
      <c r="AJ958" s="10"/>
    </row>
    <row r="959" spans="1:36" ht="14.35" x14ac:dyDescent="0.5">
      <c r="A959" s="7">
        <v>1755</v>
      </c>
      <c r="B959" s="8" t="s">
        <v>2303</v>
      </c>
      <c r="C959" s="7">
        <v>21685</v>
      </c>
      <c r="D959" s="3" t="s">
        <v>6002</v>
      </c>
      <c r="E959" s="3" t="s">
        <v>2</v>
      </c>
      <c r="F959" s="32">
        <f t="shared" si="47"/>
        <v>12</v>
      </c>
      <c r="G959" s="10">
        <f t="shared" si="48"/>
        <v>6.0236111111111112</v>
      </c>
      <c r="H959" s="32">
        <f t="shared" si="49"/>
        <v>1</v>
      </c>
      <c r="I959" s="10"/>
      <c r="J959" s="7"/>
      <c r="K959" s="8"/>
      <c r="L959" s="7"/>
      <c r="M959" s="3"/>
      <c r="N959" s="3"/>
      <c r="O959" s="11"/>
      <c r="P959" s="12"/>
      <c r="Q959" s="2"/>
      <c r="R959" s="10"/>
      <c r="S959" s="7"/>
      <c r="T959" s="8"/>
      <c r="U959" s="7"/>
      <c r="V959" s="3"/>
      <c r="W959" s="3"/>
      <c r="X959" s="9"/>
      <c r="Y959" s="10"/>
      <c r="Z959" s="2"/>
      <c r="AA959" s="10"/>
      <c r="AB959" s="7"/>
      <c r="AC959" s="8"/>
      <c r="AD959" s="7"/>
      <c r="AE959" s="3"/>
      <c r="AF959" s="3"/>
      <c r="AG959" s="9"/>
      <c r="AH959" s="10"/>
      <c r="AI959" s="2"/>
      <c r="AJ959" s="10"/>
    </row>
    <row r="960" spans="1:36" ht="14.35" x14ac:dyDescent="0.5">
      <c r="A960" s="7">
        <v>1755</v>
      </c>
      <c r="B960" s="8" t="s">
        <v>2306</v>
      </c>
      <c r="C960" s="7">
        <v>15319</v>
      </c>
      <c r="D960" s="3" t="s">
        <v>6002</v>
      </c>
      <c r="E960" s="3" t="s">
        <v>2</v>
      </c>
      <c r="F960" s="32">
        <f t="shared" si="47"/>
        <v>12</v>
      </c>
      <c r="G960" s="10">
        <f t="shared" si="48"/>
        <v>4.2552777777777777</v>
      </c>
      <c r="H960" s="32">
        <f t="shared" si="49"/>
        <v>1</v>
      </c>
      <c r="I960" s="10"/>
      <c r="J960" s="7"/>
      <c r="K960" s="8"/>
      <c r="L960" s="7"/>
      <c r="M960" s="3"/>
      <c r="N960" s="3"/>
      <c r="O960" s="11"/>
      <c r="P960" s="12"/>
      <c r="Q960" s="2"/>
      <c r="R960" s="10"/>
      <c r="S960" s="7"/>
      <c r="T960" s="8"/>
      <c r="U960" s="7"/>
      <c r="V960" s="3"/>
      <c r="W960" s="3"/>
      <c r="X960" s="9"/>
      <c r="Y960" s="10"/>
      <c r="Z960" s="2"/>
      <c r="AA960" s="10"/>
      <c r="AB960" s="7"/>
      <c r="AC960" s="8"/>
      <c r="AD960" s="7"/>
      <c r="AE960" s="3"/>
      <c r="AF960" s="3"/>
      <c r="AG960" s="9"/>
      <c r="AH960" s="10"/>
      <c r="AI960" s="2"/>
      <c r="AJ960" s="10"/>
    </row>
    <row r="961" spans="1:36" ht="14.35" x14ac:dyDescent="0.5">
      <c r="A961" s="7">
        <v>1755</v>
      </c>
      <c r="B961" s="8" t="s">
        <v>2309</v>
      </c>
      <c r="C961" s="7">
        <v>14138</v>
      </c>
      <c r="D961" s="3" t="s">
        <v>6002</v>
      </c>
      <c r="E961" s="3" t="s">
        <v>2</v>
      </c>
      <c r="F961" s="32">
        <f t="shared" si="47"/>
        <v>12</v>
      </c>
      <c r="G961" s="10">
        <f t="shared" si="48"/>
        <v>3.9272222222222224</v>
      </c>
      <c r="H961" s="32">
        <f t="shared" si="49"/>
        <v>1</v>
      </c>
      <c r="I961" s="10"/>
      <c r="J961" s="7"/>
      <c r="K961" s="8"/>
      <c r="L961" s="7"/>
      <c r="M961" s="3"/>
      <c r="N961" s="3"/>
      <c r="O961" s="11"/>
      <c r="P961" s="12"/>
      <c r="Q961" s="2"/>
      <c r="R961" s="10"/>
      <c r="S961" s="7"/>
      <c r="T961" s="8"/>
      <c r="U961" s="7"/>
      <c r="V961" s="3"/>
      <c r="W961" s="3"/>
      <c r="X961" s="9"/>
      <c r="Y961" s="10"/>
      <c r="Z961" s="2"/>
      <c r="AA961" s="10"/>
      <c r="AB961" s="7"/>
      <c r="AC961" s="8"/>
      <c r="AD961" s="7"/>
      <c r="AE961" s="3"/>
      <c r="AF961" s="3"/>
      <c r="AG961" s="9"/>
      <c r="AH961" s="10"/>
      <c r="AI961" s="2"/>
      <c r="AJ961" s="10"/>
    </row>
    <row r="962" spans="1:36" ht="14.35" x14ac:dyDescent="0.5">
      <c r="A962" s="7">
        <v>1755</v>
      </c>
      <c r="B962" s="8" t="s">
        <v>2312</v>
      </c>
      <c r="C962" s="7">
        <v>15199</v>
      </c>
      <c r="D962" s="3" t="s">
        <v>6002</v>
      </c>
      <c r="E962" s="3" t="s">
        <v>2</v>
      </c>
      <c r="F962" s="32">
        <f t="shared" si="47"/>
        <v>12</v>
      </c>
      <c r="G962" s="10">
        <f t="shared" si="48"/>
        <v>4.2219444444444445</v>
      </c>
      <c r="H962" s="32">
        <f t="shared" si="49"/>
        <v>1</v>
      </c>
      <c r="I962" s="10"/>
      <c r="J962" s="7"/>
      <c r="K962" s="8"/>
      <c r="L962" s="7"/>
      <c r="M962" s="3"/>
      <c r="N962" s="3"/>
      <c r="O962" s="11"/>
      <c r="P962" s="12"/>
      <c r="Q962" s="2"/>
      <c r="R962" s="10"/>
      <c r="S962" s="7"/>
      <c r="T962" s="8"/>
      <c r="U962" s="7"/>
      <c r="V962" s="3"/>
      <c r="W962" s="3"/>
      <c r="X962" s="9"/>
      <c r="Y962" s="10"/>
      <c r="Z962" s="2"/>
      <c r="AA962" s="10"/>
      <c r="AB962" s="7"/>
      <c r="AC962" s="8"/>
      <c r="AD962" s="7"/>
      <c r="AE962" s="3"/>
      <c r="AF962" s="3"/>
      <c r="AG962" s="9"/>
      <c r="AH962" s="10"/>
      <c r="AI962" s="2"/>
      <c r="AJ962" s="10"/>
    </row>
    <row r="963" spans="1:36" ht="14.35" x14ac:dyDescent="0.5">
      <c r="A963" s="7">
        <v>1755</v>
      </c>
      <c r="B963" s="8" t="s">
        <v>2315</v>
      </c>
      <c r="C963" s="7">
        <v>18098</v>
      </c>
      <c r="D963" s="3" t="s">
        <v>6002</v>
      </c>
      <c r="E963" s="3" t="s">
        <v>2</v>
      </c>
      <c r="F963" s="32">
        <f t="shared" ref="F963:F1026" si="50">IF(E963="P0",9,IF(E963="P1",11,12))</f>
        <v>12</v>
      </c>
      <c r="G963" s="10">
        <f t="shared" ref="G963:G1026" si="51">C963/3600</f>
        <v>5.027222222222222</v>
      </c>
      <c r="H963" s="32">
        <f t="shared" si="49"/>
        <v>1</v>
      </c>
      <c r="I963" s="10"/>
      <c r="J963" s="7"/>
      <c r="K963" s="8"/>
      <c r="L963" s="7"/>
      <c r="M963" s="3"/>
      <c r="N963" s="3"/>
      <c r="O963" s="11"/>
      <c r="P963" s="12"/>
      <c r="Q963" s="2"/>
      <c r="R963" s="10"/>
      <c r="S963" s="7"/>
      <c r="T963" s="8"/>
      <c r="U963" s="7"/>
      <c r="V963" s="3"/>
      <c r="W963" s="3"/>
      <c r="X963" s="9"/>
      <c r="Y963" s="10"/>
      <c r="Z963" s="2"/>
      <c r="AA963" s="10"/>
      <c r="AB963" s="7"/>
      <c r="AC963" s="8"/>
      <c r="AD963" s="7"/>
      <c r="AE963" s="3"/>
      <c r="AF963" s="3"/>
      <c r="AG963" s="9"/>
      <c r="AH963" s="10"/>
      <c r="AI963" s="2"/>
      <c r="AJ963" s="10"/>
    </row>
    <row r="964" spans="1:36" ht="14.35" x14ac:dyDescent="0.5">
      <c r="A964" s="7">
        <v>1755</v>
      </c>
      <c r="B964" s="8" t="s">
        <v>2318</v>
      </c>
      <c r="C964" s="7">
        <v>17959</v>
      </c>
      <c r="D964" s="3" t="s">
        <v>6002</v>
      </c>
      <c r="E964" s="3" t="s">
        <v>2</v>
      </c>
      <c r="F964" s="32">
        <f t="shared" si="50"/>
        <v>12</v>
      </c>
      <c r="G964" s="10">
        <f t="shared" si="51"/>
        <v>4.9886111111111111</v>
      </c>
      <c r="H964" s="32">
        <f t="shared" si="49"/>
        <v>1</v>
      </c>
      <c r="I964" s="10"/>
      <c r="J964" s="7"/>
      <c r="K964" s="8"/>
      <c r="L964" s="7"/>
      <c r="M964" s="3"/>
      <c r="N964" s="3"/>
      <c r="O964" s="11"/>
      <c r="P964" s="12"/>
      <c r="Q964" s="2"/>
      <c r="R964" s="10"/>
      <c r="S964" s="7"/>
      <c r="T964" s="8"/>
      <c r="U964" s="7"/>
      <c r="V964" s="3"/>
      <c r="W964" s="3"/>
      <c r="X964" s="9"/>
      <c r="Y964" s="10"/>
      <c r="Z964" s="2"/>
      <c r="AA964" s="10"/>
      <c r="AB964" s="7"/>
      <c r="AC964" s="8"/>
      <c r="AD964" s="7"/>
      <c r="AE964" s="3"/>
      <c r="AF964" s="3"/>
      <c r="AG964" s="9"/>
      <c r="AH964" s="10"/>
      <c r="AI964" s="2"/>
      <c r="AJ964" s="10"/>
    </row>
    <row r="965" spans="1:36" ht="14.35" x14ac:dyDescent="0.5">
      <c r="A965" s="7">
        <v>1755</v>
      </c>
      <c r="B965" s="8" t="s">
        <v>2321</v>
      </c>
      <c r="C965" s="7">
        <v>18542</v>
      </c>
      <c r="D965" s="3" t="s">
        <v>6002</v>
      </c>
      <c r="E965" s="3" t="s">
        <v>2</v>
      </c>
      <c r="F965" s="32">
        <f t="shared" si="50"/>
        <v>12</v>
      </c>
      <c r="G965" s="10">
        <f t="shared" si="51"/>
        <v>5.150555555555556</v>
      </c>
      <c r="H965" s="32">
        <f t="shared" si="49"/>
        <v>1</v>
      </c>
      <c r="I965" s="10"/>
      <c r="J965" s="7"/>
      <c r="K965" s="8"/>
      <c r="L965" s="7"/>
      <c r="M965" s="3"/>
      <c r="N965" s="3"/>
      <c r="O965" s="11"/>
      <c r="P965" s="12"/>
      <c r="Q965" s="2"/>
      <c r="R965" s="10"/>
      <c r="S965" s="7"/>
      <c r="T965" s="8"/>
      <c r="U965" s="7"/>
      <c r="V965" s="3"/>
      <c r="W965" s="3"/>
      <c r="X965" s="9"/>
      <c r="Y965" s="10"/>
      <c r="Z965" s="2"/>
      <c r="AA965" s="10"/>
      <c r="AB965" s="7"/>
      <c r="AC965" s="8"/>
      <c r="AD965" s="7"/>
      <c r="AE965" s="3"/>
      <c r="AF965" s="3"/>
      <c r="AG965" s="9"/>
      <c r="AH965" s="10"/>
      <c r="AI965" s="2"/>
      <c r="AJ965" s="10"/>
    </row>
    <row r="966" spans="1:36" ht="14.35" x14ac:dyDescent="0.5">
      <c r="A966" s="7">
        <v>1759</v>
      </c>
      <c r="B966" s="8" t="s">
        <v>84</v>
      </c>
      <c r="C966" s="7">
        <v>12292</v>
      </c>
      <c r="D966" s="3" t="s">
        <v>6002</v>
      </c>
      <c r="E966" s="3" t="s">
        <v>1</v>
      </c>
      <c r="F966" s="32">
        <f t="shared" si="50"/>
        <v>11</v>
      </c>
      <c r="G966" s="10">
        <f t="shared" si="51"/>
        <v>3.4144444444444444</v>
      </c>
      <c r="H966" s="32">
        <f t="shared" ref="H966:H1029" si="52">IF(G966&lt;=F966,1,0)</f>
        <v>1</v>
      </c>
      <c r="I966" s="10"/>
      <c r="J966" s="7"/>
      <c r="K966" s="8"/>
      <c r="L966" s="7"/>
      <c r="M966" s="3"/>
      <c r="N966" s="3"/>
      <c r="O966" s="11"/>
      <c r="P966" s="12"/>
      <c r="Q966" s="2"/>
      <c r="R966" s="10"/>
      <c r="S966" s="7"/>
      <c r="T966" s="8"/>
      <c r="U966" s="7"/>
      <c r="V966" s="3"/>
      <c r="W966" s="3"/>
      <c r="X966" s="9"/>
      <c r="Y966" s="10"/>
      <c r="Z966" s="2"/>
      <c r="AA966" s="10"/>
      <c r="AB966" s="7"/>
      <c r="AC966" s="8"/>
      <c r="AD966" s="7"/>
      <c r="AE966" s="3"/>
      <c r="AF966" s="3"/>
      <c r="AG966" s="9"/>
      <c r="AH966" s="10"/>
      <c r="AI966" s="2"/>
      <c r="AJ966" s="10"/>
    </row>
    <row r="967" spans="1:36" ht="14.35" x14ac:dyDescent="0.5">
      <c r="A967" s="7">
        <v>1759</v>
      </c>
      <c r="B967" s="8" t="s">
        <v>4304</v>
      </c>
      <c r="C967" s="7">
        <v>12592</v>
      </c>
      <c r="D967" s="3" t="s">
        <v>6002</v>
      </c>
      <c r="E967" s="3" t="s">
        <v>1</v>
      </c>
      <c r="F967" s="32">
        <f t="shared" si="50"/>
        <v>11</v>
      </c>
      <c r="G967" s="10">
        <f t="shared" si="51"/>
        <v>3.4977777777777779</v>
      </c>
      <c r="H967" s="32">
        <f t="shared" si="52"/>
        <v>1</v>
      </c>
      <c r="I967" s="10"/>
      <c r="J967" s="7"/>
      <c r="K967" s="8"/>
      <c r="L967" s="7"/>
      <c r="M967" s="3"/>
      <c r="N967" s="3"/>
      <c r="O967" s="11"/>
      <c r="P967" s="12"/>
      <c r="Q967" s="2"/>
      <c r="R967" s="10"/>
      <c r="S967" s="7"/>
      <c r="T967" s="8"/>
      <c r="U967" s="7"/>
      <c r="V967" s="3"/>
      <c r="W967" s="3"/>
      <c r="X967" s="9"/>
      <c r="Y967" s="10"/>
      <c r="Z967" s="2"/>
      <c r="AA967" s="10"/>
      <c r="AB967" s="7"/>
      <c r="AC967" s="8"/>
      <c r="AD967" s="7"/>
      <c r="AE967" s="3"/>
      <c r="AF967" s="3"/>
      <c r="AG967" s="9"/>
      <c r="AH967" s="10"/>
      <c r="AI967" s="2"/>
      <c r="AJ967" s="10"/>
    </row>
    <row r="968" spans="1:36" ht="14.35" x14ac:dyDescent="0.5">
      <c r="A968" s="7">
        <v>1759</v>
      </c>
      <c r="B968" s="8" t="s">
        <v>4307</v>
      </c>
      <c r="C968" s="7">
        <v>11417</v>
      </c>
      <c r="D968" s="3" t="s">
        <v>6002</v>
      </c>
      <c r="E968" s="3" t="s">
        <v>1</v>
      </c>
      <c r="F968" s="32">
        <f t="shared" si="50"/>
        <v>11</v>
      </c>
      <c r="G968" s="10">
        <f t="shared" si="51"/>
        <v>3.171388888888889</v>
      </c>
      <c r="H968" s="32">
        <f t="shared" si="52"/>
        <v>1</v>
      </c>
      <c r="I968" s="10"/>
      <c r="J968" s="7"/>
      <c r="K968" s="8"/>
      <c r="L968" s="7"/>
      <c r="M968" s="3"/>
      <c r="N968" s="3"/>
      <c r="O968" s="11"/>
      <c r="P968" s="12"/>
      <c r="Q968" s="2"/>
      <c r="R968" s="10"/>
      <c r="S968" s="7"/>
      <c r="T968" s="8"/>
      <c r="U968" s="7"/>
      <c r="V968" s="3"/>
      <c r="W968" s="3"/>
      <c r="X968" s="9"/>
      <c r="Y968" s="10"/>
      <c r="Z968" s="2"/>
      <c r="AA968" s="10"/>
      <c r="AB968" s="7"/>
      <c r="AC968" s="8"/>
      <c r="AD968" s="7"/>
      <c r="AE968" s="3"/>
      <c r="AF968" s="3"/>
      <c r="AG968" s="9"/>
      <c r="AH968" s="10"/>
      <c r="AI968" s="2"/>
      <c r="AJ968" s="10"/>
    </row>
    <row r="969" spans="1:36" ht="14.35" x14ac:dyDescent="0.5">
      <c r="A969" s="7">
        <v>1759</v>
      </c>
      <c r="B969" s="8" t="s">
        <v>4310</v>
      </c>
      <c r="C969" s="7">
        <v>8292</v>
      </c>
      <c r="D969" s="3" t="s">
        <v>6002</v>
      </c>
      <c r="E969" s="3" t="s">
        <v>1</v>
      </c>
      <c r="F969" s="32">
        <f t="shared" si="50"/>
        <v>11</v>
      </c>
      <c r="G969" s="10">
        <f t="shared" si="51"/>
        <v>2.3033333333333332</v>
      </c>
      <c r="H969" s="32">
        <f t="shared" si="52"/>
        <v>1</v>
      </c>
      <c r="I969" s="10"/>
      <c r="J969" s="7"/>
      <c r="K969" s="8"/>
      <c r="L969" s="7"/>
      <c r="M969" s="3"/>
      <c r="N969" s="3"/>
      <c r="O969" s="11"/>
      <c r="P969" s="12"/>
      <c r="Q969" s="2"/>
      <c r="R969" s="10"/>
      <c r="S969" s="7"/>
      <c r="T969" s="8"/>
      <c r="U969" s="7"/>
      <c r="V969" s="3"/>
      <c r="W969" s="3"/>
      <c r="X969" s="9"/>
      <c r="Y969" s="10"/>
      <c r="Z969" s="2"/>
      <c r="AA969" s="10"/>
      <c r="AB969" s="7"/>
      <c r="AC969" s="8"/>
      <c r="AD969" s="7"/>
      <c r="AE969" s="3"/>
      <c r="AF969" s="3"/>
      <c r="AG969" s="9"/>
      <c r="AH969" s="10"/>
      <c r="AI969" s="2"/>
      <c r="AJ969" s="10"/>
    </row>
    <row r="970" spans="1:36" ht="14.35" x14ac:dyDescent="0.5">
      <c r="A970" s="7">
        <v>1759</v>
      </c>
      <c r="B970" s="8" t="s">
        <v>4313</v>
      </c>
      <c r="C970" s="7">
        <v>7279</v>
      </c>
      <c r="D970" s="3" t="s">
        <v>6002</v>
      </c>
      <c r="E970" s="3" t="s">
        <v>1</v>
      </c>
      <c r="F970" s="32">
        <f t="shared" si="50"/>
        <v>11</v>
      </c>
      <c r="G970" s="10">
        <f t="shared" si="51"/>
        <v>2.0219444444444443</v>
      </c>
      <c r="H970" s="32">
        <f t="shared" si="52"/>
        <v>1</v>
      </c>
      <c r="I970" s="10"/>
      <c r="J970" s="7"/>
      <c r="K970" s="8"/>
      <c r="L970" s="7"/>
      <c r="M970" s="3"/>
      <c r="N970" s="3"/>
      <c r="O970" s="11"/>
      <c r="P970" s="12"/>
      <c r="Q970" s="2"/>
      <c r="R970" s="10"/>
      <c r="S970" s="7"/>
      <c r="T970" s="8"/>
      <c r="U970" s="7"/>
      <c r="V970" s="3"/>
      <c r="W970" s="3"/>
      <c r="X970" s="9"/>
      <c r="Y970" s="10"/>
      <c r="Z970" s="2"/>
      <c r="AA970" s="10"/>
      <c r="AB970" s="7"/>
      <c r="AC970" s="8"/>
      <c r="AD970" s="7"/>
      <c r="AE970" s="3"/>
      <c r="AF970" s="3"/>
      <c r="AG970" s="9"/>
      <c r="AH970" s="10"/>
      <c r="AI970" s="2"/>
      <c r="AJ970" s="10"/>
    </row>
    <row r="971" spans="1:36" ht="14.35" x14ac:dyDescent="0.5">
      <c r="A971" s="7">
        <v>1759</v>
      </c>
      <c r="B971" s="8" t="s">
        <v>4316</v>
      </c>
      <c r="C971" s="7">
        <v>16657</v>
      </c>
      <c r="D971" s="3" t="s">
        <v>6002</v>
      </c>
      <c r="E971" s="3" t="s">
        <v>1</v>
      </c>
      <c r="F971" s="32">
        <f t="shared" si="50"/>
        <v>11</v>
      </c>
      <c r="G971" s="10">
        <f t="shared" si="51"/>
        <v>4.6269444444444447</v>
      </c>
      <c r="H971" s="32">
        <f t="shared" si="52"/>
        <v>1</v>
      </c>
      <c r="I971" s="10"/>
      <c r="J971" s="7"/>
      <c r="K971" s="8"/>
      <c r="L971" s="7"/>
      <c r="M971" s="3"/>
      <c r="N971" s="3"/>
      <c r="O971" s="11"/>
      <c r="P971" s="12"/>
      <c r="Q971" s="2"/>
      <c r="R971" s="10"/>
      <c r="S971" s="7"/>
      <c r="T971" s="8"/>
      <c r="U971" s="7"/>
      <c r="V971" s="3"/>
      <c r="W971" s="3"/>
      <c r="X971" s="9"/>
      <c r="Y971" s="10"/>
      <c r="Z971" s="2"/>
      <c r="AA971" s="10"/>
      <c r="AB971" s="7"/>
      <c r="AC971" s="8"/>
      <c r="AD971" s="7"/>
      <c r="AE971" s="3"/>
      <c r="AF971" s="3"/>
      <c r="AG971" s="9"/>
      <c r="AH971" s="10"/>
      <c r="AI971" s="2"/>
      <c r="AJ971" s="10"/>
    </row>
    <row r="972" spans="1:36" ht="14.35" x14ac:dyDescent="0.5">
      <c r="A972" s="7">
        <v>1759</v>
      </c>
      <c r="B972" s="8" t="s">
        <v>4319</v>
      </c>
      <c r="C972" s="7">
        <v>6737</v>
      </c>
      <c r="D972" s="3" t="s">
        <v>6002</v>
      </c>
      <c r="E972" s="3" t="s">
        <v>1</v>
      </c>
      <c r="F972" s="32">
        <f t="shared" si="50"/>
        <v>11</v>
      </c>
      <c r="G972" s="10">
        <f t="shared" si="51"/>
        <v>1.871388888888889</v>
      </c>
      <c r="H972" s="32">
        <f t="shared" si="52"/>
        <v>1</v>
      </c>
      <c r="I972" s="10"/>
      <c r="J972" s="7"/>
      <c r="K972" s="8"/>
      <c r="L972" s="7"/>
      <c r="M972" s="3"/>
      <c r="N972" s="3"/>
      <c r="O972" s="11"/>
      <c r="P972" s="12"/>
      <c r="Q972" s="2"/>
      <c r="R972" s="10"/>
      <c r="S972" s="7"/>
      <c r="T972" s="8"/>
      <c r="U972" s="7"/>
      <c r="V972" s="3"/>
      <c r="W972" s="3"/>
      <c r="X972" s="9"/>
      <c r="Y972" s="10"/>
      <c r="Z972" s="2"/>
      <c r="AA972" s="10"/>
      <c r="AB972" s="7"/>
      <c r="AC972" s="8"/>
      <c r="AD972" s="7"/>
      <c r="AE972" s="3"/>
      <c r="AF972" s="3"/>
      <c r="AG972" s="9"/>
      <c r="AH972" s="10"/>
      <c r="AI972" s="2"/>
      <c r="AJ972" s="10"/>
    </row>
    <row r="973" spans="1:36" ht="14.35" x14ac:dyDescent="0.5">
      <c r="A973" s="7">
        <v>1759</v>
      </c>
      <c r="B973" s="8" t="s">
        <v>4322</v>
      </c>
      <c r="C973" s="7">
        <v>10798</v>
      </c>
      <c r="D973" s="3" t="s">
        <v>6002</v>
      </c>
      <c r="E973" s="3" t="s">
        <v>1</v>
      </c>
      <c r="F973" s="32">
        <f t="shared" si="50"/>
        <v>11</v>
      </c>
      <c r="G973" s="10">
        <f t="shared" si="51"/>
        <v>2.9994444444444444</v>
      </c>
      <c r="H973" s="32">
        <f t="shared" si="52"/>
        <v>1</v>
      </c>
      <c r="I973" s="10"/>
      <c r="J973" s="7"/>
      <c r="K973" s="8"/>
      <c r="L973" s="7"/>
      <c r="M973" s="3"/>
      <c r="N973" s="3"/>
      <c r="O973" s="11"/>
      <c r="P973" s="12"/>
      <c r="Q973" s="2"/>
      <c r="R973" s="10"/>
      <c r="S973" s="7"/>
      <c r="T973" s="8"/>
      <c r="U973" s="7"/>
      <c r="V973" s="3"/>
      <c r="W973" s="3"/>
      <c r="X973" s="9"/>
      <c r="Y973" s="10"/>
      <c r="Z973" s="2"/>
      <c r="AA973" s="10"/>
      <c r="AB973" s="7"/>
      <c r="AC973" s="8"/>
      <c r="AD973" s="7"/>
      <c r="AE973" s="3"/>
      <c r="AF973" s="3"/>
      <c r="AG973" s="9"/>
      <c r="AH973" s="10"/>
      <c r="AI973" s="2"/>
      <c r="AJ973" s="10"/>
    </row>
    <row r="974" spans="1:36" ht="14.35" x14ac:dyDescent="0.5">
      <c r="A974" s="7">
        <v>1759</v>
      </c>
      <c r="B974" s="8" t="s">
        <v>4325</v>
      </c>
      <c r="C974" s="7">
        <v>5918</v>
      </c>
      <c r="D974" s="3" t="s">
        <v>6002</v>
      </c>
      <c r="E974" s="3" t="s">
        <v>1</v>
      </c>
      <c r="F974" s="32">
        <f t="shared" si="50"/>
        <v>11</v>
      </c>
      <c r="G974" s="10">
        <f t="shared" si="51"/>
        <v>1.643888888888889</v>
      </c>
      <c r="H974" s="32">
        <f t="shared" si="52"/>
        <v>1</v>
      </c>
      <c r="I974" s="10"/>
      <c r="J974" s="7"/>
      <c r="K974" s="8"/>
      <c r="L974" s="7"/>
      <c r="M974" s="3"/>
      <c r="N974" s="3"/>
      <c r="O974" s="11"/>
      <c r="P974" s="12"/>
      <c r="Q974" s="2"/>
      <c r="R974" s="10"/>
      <c r="S974" s="7"/>
      <c r="T974" s="8"/>
      <c r="U974" s="7"/>
      <c r="V974" s="3"/>
      <c r="W974" s="3"/>
      <c r="X974" s="9"/>
      <c r="Y974" s="10"/>
      <c r="Z974" s="2"/>
      <c r="AA974" s="10"/>
      <c r="AB974" s="7"/>
      <c r="AC974" s="8"/>
      <c r="AD974" s="7"/>
      <c r="AE974" s="3"/>
      <c r="AF974" s="3"/>
      <c r="AG974" s="9"/>
      <c r="AH974" s="10"/>
      <c r="AI974" s="2"/>
      <c r="AJ974" s="10"/>
    </row>
    <row r="975" spans="1:36" ht="14.35" x14ac:dyDescent="0.5">
      <c r="A975" s="7">
        <v>1759</v>
      </c>
      <c r="B975" s="8" t="s">
        <v>4328</v>
      </c>
      <c r="C975" s="7">
        <v>9194</v>
      </c>
      <c r="D975" s="3" t="s">
        <v>6002</v>
      </c>
      <c r="E975" s="3" t="s">
        <v>1</v>
      </c>
      <c r="F975" s="32">
        <f t="shared" si="50"/>
        <v>11</v>
      </c>
      <c r="G975" s="10">
        <f t="shared" si="51"/>
        <v>2.5538888888888889</v>
      </c>
      <c r="H975" s="32">
        <f t="shared" si="52"/>
        <v>1</v>
      </c>
      <c r="I975" s="10"/>
      <c r="J975" s="7"/>
      <c r="K975" s="8"/>
      <c r="L975" s="7"/>
      <c r="M975" s="3"/>
      <c r="N975" s="3"/>
      <c r="O975" s="11"/>
      <c r="P975" s="12"/>
      <c r="Q975" s="2"/>
      <c r="R975" s="10"/>
      <c r="S975" s="7"/>
      <c r="T975" s="8"/>
      <c r="U975" s="7"/>
      <c r="V975" s="3"/>
      <c r="W975" s="3"/>
      <c r="X975" s="9"/>
      <c r="Y975" s="10"/>
      <c r="Z975" s="2"/>
      <c r="AA975" s="10"/>
      <c r="AB975" s="7"/>
      <c r="AC975" s="8"/>
      <c r="AD975" s="7"/>
      <c r="AE975" s="3"/>
      <c r="AF975" s="3"/>
      <c r="AG975" s="9"/>
      <c r="AH975" s="10"/>
      <c r="AI975" s="2"/>
      <c r="AJ975" s="10"/>
    </row>
    <row r="976" spans="1:36" ht="14.35" x14ac:dyDescent="0.5">
      <c r="A976" s="7">
        <v>1759</v>
      </c>
      <c r="B976" s="8" t="s">
        <v>4331</v>
      </c>
      <c r="C976" s="7">
        <v>8131</v>
      </c>
      <c r="D976" s="3" t="s">
        <v>6002</v>
      </c>
      <c r="E976" s="3" t="s">
        <v>1</v>
      </c>
      <c r="F976" s="32">
        <f t="shared" si="50"/>
        <v>11</v>
      </c>
      <c r="G976" s="10">
        <f t="shared" si="51"/>
        <v>2.2586111111111111</v>
      </c>
      <c r="H976" s="32">
        <f t="shared" si="52"/>
        <v>1</v>
      </c>
      <c r="I976" s="10"/>
      <c r="J976" s="7"/>
      <c r="K976" s="8"/>
      <c r="L976" s="7"/>
      <c r="M976" s="3"/>
      <c r="N976" s="3"/>
      <c r="O976" s="11"/>
      <c r="P976" s="12"/>
      <c r="Q976" s="2"/>
      <c r="R976" s="10"/>
      <c r="S976" s="7"/>
      <c r="T976" s="8"/>
      <c r="U976" s="7"/>
      <c r="V976" s="3"/>
      <c r="W976" s="3"/>
      <c r="X976" s="9"/>
      <c r="Y976" s="10"/>
      <c r="Z976" s="2"/>
      <c r="AA976" s="10"/>
      <c r="AB976" s="7"/>
      <c r="AC976" s="8"/>
      <c r="AD976" s="7"/>
      <c r="AE976" s="3"/>
      <c r="AF976" s="3"/>
      <c r="AG976" s="9"/>
      <c r="AH976" s="10"/>
      <c r="AI976" s="2"/>
      <c r="AJ976" s="10"/>
    </row>
    <row r="977" spans="1:36" ht="14.35" x14ac:dyDescent="0.5">
      <c r="A977" s="7">
        <v>1759</v>
      </c>
      <c r="B977" s="8" t="s">
        <v>4334</v>
      </c>
      <c r="C977" s="7">
        <v>10251</v>
      </c>
      <c r="D977" s="3" t="s">
        <v>6002</v>
      </c>
      <c r="E977" s="3" t="s">
        <v>1</v>
      </c>
      <c r="F977" s="32">
        <f t="shared" si="50"/>
        <v>11</v>
      </c>
      <c r="G977" s="10">
        <f t="shared" si="51"/>
        <v>2.8475000000000001</v>
      </c>
      <c r="H977" s="32">
        <f t="shared" si="52"/>
        <v>1</v>
      </c>
      <c r="I977" s="10"/>
      <c r="J977" s="7"/>
      <c r="K977" s="8"/>
      <c r="L977" s="7"/>
      <c r="M977" s="3"/>
      <c r="N977" s="3"/>
      <c r="O977" s="11"/>
      <c r="P977" s="12"/>
      <c r="Q977" s="2"/>
      <c r="R977" s="10"/>
      <c r="S977" s="7"/>
      <c r="T977" s="8"/>
      <c r="U977" s="7"/>
      <c r="V977" s="3"/>
      <c r="W977" s="3"/>
      <c r="X977" s="9"/>
      <c r="Y977" s="10"/>
      <c r="Z977" s="2"/>
      <c r="AA977" s="10"/>
      <c r="AB977" s="7"/>
      <c r="AC977" s="8"/>
      <c r="AD977" s="7"/>
      <c r="AE977" s="3"/>
      <c r="AF977" s="3"/>
      <c r="AG977" s="9"/>
      <c r="AH977" s="10"/>
      <c r="AI977" s="2"/>
      <c r="AJ977" s="10"/>
    </row>
    <row r="978" spans="1:36" ht="14.35" x14ac:dyDescent="0.5">
      <c r="A978" s="7">
        <v>1759</v>
      </c>
      <c r="B978" s="8" t="s">
        <v>4337</v>
      </c>
      <c r="C978" s="7">
        <v>14112</v>
      </c>
      <c r="D978" s="3" t="s">
        <v>6002</v>
      </c>
      <c r="E978" s="3" t="s">
        <v>1</v>
      </c>
      <c r="F978" s="32">
        <f t="shared" si="50"/>
        <v>11</v>
      </c>
      <c r="G978" s="10">
        <f t="shared" si="51"/>
        <v>3.92</v>
      </c>
      <c r="H978" s="32">
        <f t="shared" si="52"/>
        <v>1</v>
      </c>
      <c r="I978" s="10"/>
      <c r="J978" s="7"/>
      <c r="K978" s="8"/>
      <c r="L978" s="7"/>
      <c r="M978" s="3"/>
      <c r="N978" s="3"/>
      <c r="O978" s="11"/>
      <c r="P978" s="12"/>
      <c r="Q978" s="2"/>
      <c r="R978" s="10"/>
      <c r="S978" s="7"/>
      <c r="T978" s="8"/>
      <c r="U978" s="7"/>
      <c r="V978" s="3"/>
      <c r="W978" s="3"/>
      <c r="X978" s="9"/>
      <c r="Y978" s="10"/>
      <c r="Z978" s="2"/>
      <c r="AA978" s="10"/>
      <c r="AB978" s="7"/>
      <c r="AC978" s="8"/>
      <c r="AD978" s="7"/>
      <c r="AE978" s="3"/>
      <c r="AF978" s="3"/>
      <c r="AG978" s="9"/>
      <c r="AH978" s="10"/>
      <c r="AI978" s="2"/>
      <c r="AJ978" s="10"/>
    </row>
    <row r="979" spans="1:36" ht="14.35" x14ac:dyDescent="0.5">
      <c r="A979" s="7">
        <v>1759</v>
      </c>
      <c r="B979" s="8" t="s">
        <v>4340</v>
      </c>
      <c r="C979" s="7">
        <v>10232</v>
      </c>
      <c r="D979" s="3" t="s">
        <v>6002</v>
      </c>
      <c r="E979" s="3" t="s">
        <v>1</v>
      </c>
      <c r="F979" s="32">
        <f t="shared" si="50"/>
        <v>11</v>
      </c>
      <c r="G979" s="10">
        <f t="shared" si="51"/>
        <v>2.8422222222222224</v>
      </c>
      <c r="H979" s="32">
        <f t="shared" si="52"/>
        <v>1</v>
      </c>
      <c r="I979" s="10"/>
      <c r="J979" s="7"/>
      <c r="K979" s="8"/>
      <c r="L979" s="7"/>
      <c r="M979" s="3"/>
      <c r="N979" s="3"/>
      <c r="O979" s="11"/>
      <c r="P979" s="12"/>
      <c r="Q979" s="2"/>
      <c r="R979" s="10"/>
      <c r="S979" s="7"/>
      <c r="T979" s="8"/>
      <c r="U979" s="7"/>
      <c r="V979" s="3"/>
      <c r="W979" s="3"/>
      <c r="X979" s="9"/>
      <c r="Y979" s="10"/>
      <c r="Z979" s="2"/>
      <c r="AA979" s="10"/>
      <c r="AB979" s="7"/>
      <c r="AC979" s="8"/>
      <c r="AD979" s="7"/>
      <c r="AE979" s="3"/>
      <c r="AF979" s="3"/>
      <c r="AG979" s="9"/>
      <c r="AH979" s="10"/>
      <c r="AI979" s="2"/>
      <c r="AJ979" s="10"/>
    </row>
    <row r="980" spans="1:36" ht="14.35" x14ac:dyDescent="0.5">
      <c r="A980" s="7">
        <v>1759</v>
      </c>
      <c r="B980" s="8" t="s">
        <v>4343</v>
      </c>
      <c r="C980" s="7">
        <v>10231</v>
      </c>
      <c r="D980" s="3" t="s">
        <v>6002</v>
      </c>
      <c r="E980" s="3" t="s">
        <v>1</v>
      </c>
      <c r="F980" s="32">
        <f t="shared" si="50"/>
        <v>11</v>
      </c>
      <c r="G980" s="10">
        <f t="shared" si="51"/>
        <v>2.8419444444444446</v>
      </c>
      <c r="H980" s="32">
        <f t="shared" si="52"/>
        <v>1</v>
      </c>
      <c r="I980" s="10"/>
      <c r="J980" s="7"/>
      <c r="K980" s="8"/>
      <c r="L980" s="7"/>
      <c r="M980" s="3"/>
      <c r="N980" s="3"/>
      <c r="O980" s="11"/>
      <c r="P980" s="12"/>
      <c r="Q980" s="2"/>
      <c r="R980" s="10"/>
      <c r="S980" s="7"/>
      <c r="T980" s="8"/>
      <c r="U980" s="7"/>
      <c r="V980" s="3"/>
      <c r="W980" s="3"/>
      <c r="X980" s="9"/>
      <c r="Y980" s="10"/>
      <c r="Z980" s="2"/>
      <c r="AA980" s="10"/>
      <c r="AB980" s="7"/>
      <c r="AC980" s="8"/>
      <c r="AD980" s="7"/>
      <c r="AE980" s="3"/>
      <c r="AF980" s="3"/>
      <c r="AG980" s="9"/>
      <c r="AH980" s="10"/>
      <c r="AI980" s="2"/>
      <c r="AJ980" s="10"/>
    </row>
    <row r="981" spans="1:36" ht="14.35" x14ac:dyDescent="0.5">
      <c r="A981" s="7">
        <v>1759</v>
      </c>
      <c r="B981" s="8" t="s">
        <v>4346</v>
      </c>
      <c r="C981" s="7">
        <v>9231</v>
      </c>
      <c r="D981" s="3" t="s">
        <v>6002</v>
      </c>
      <c r="E981" s="3" t="s">
        <v>1</v>
      </c>
      <c r="F981" s="32">
        <f t="shared" si="50"/>
        <v>11</v>
      </c>
      <c r="G981" s="10">
        <f t="shared" si="51"/>
        <v>2.5641666666666665</v>
      </c>
      <c r="H981" s="32">
        <f t="shared" si="52"/>
        <v>1</v>
      </c>
      <c r="I981" s="10"/>
      <c r="J981" s="7"/>
      <c r="K981" s="8"/>
      <c r="L981" s="7"/>
      <c r="M981" s="3"/>
      <c r="N981" s="3"/>
      <c r="O981" s="11"/>
      <c r="P981" s="12"/>
      <c r="Q981" s="2"/>
      <c r="R981" s="10"/>
      <c r="S981" s="7"/>
      <c r="T981" s="8"/>
      <c r="U981" s="7"/>
      <c r="V981" s="3"/>
      <c r="W981" s="3"/>
      <c r="X981" s="9"/>
      <c r="Y981" s="10"/>
      <c r="Z981" s="2"/>
      <c r="AA981" s="10"/>
      <c r="AB981" s="7"/>
      <c r="AC981" s="8"/>
      <c r="AD981" s="7"/>
      <c r="AE981" s="3"/>
      <c r="AF981" s="3"/>
      <c r="AG981" s="9"/>
      <c r="AH981" s="10"/>
      <c r="AI981" s="2"/>
      <c r="AJ981" s="10"/>
    </row>
    <row r="982" spans="1:36" ht="14.35" x14ac:dyDescent="0.5">
      <c r="A982" s="7">
        <v>1759</v>
      </c>
      <c r="B982" s="8" t="s">
        <v>4349</v>
      </c>
      <c r="C982" s="7">
        <v>10231</v>
      </c>
      <c r="D982" s="3" t="s">
        <v>6002</v>
      </c>
      <c r="E982" s="3" t="s">
        <v>1</v>
      </c>
      <c r="F982" s="32">
        <f t="shared" si="50"/>
        <v>11</v>
      </c>
      <c r="G982" s="10">
        <f t="shared" si="51"/>
        <v>2.8419444444444446</v>
      </c>
      <c r="H982" s="32">
        <f t="shared" si="52"/>
        <v>1</v>
      </c>
      <c r="I982" s="10"/>
      <c r="J982" s="7"/>
      <c r="K982" s="8"/>
      <c r="L982" s="7"/>
      <c r="M982" s="3"/>
      <c r="N982" s="3"/>
      <c r="O982" s="11"/>
      <c r="P982" s="12"/>
      <c r="Q982" s="2"/>
      <c r="R982" s="10"/>
      <c r="S982" s="7"/>
      <c r="T982" s="8"/>
      <c r="U982" s="7"/>
      <c r="V982" s="3"/>
      <c r="W982" s="3"/>
      <c r="X982" s="9"/>
      <c r="Y982" s="10"/>
      <c r="Z982" s="2"/>
      <c r="AA982" s="10"/>
      <c r="AB982" s="7"/>
      <c r="AC982" s="8"/>
      <c r="AD982" s="7"/>
      <c r="AE982" s="3"/>
      <c r="AF982" s="3"/>
      <c r="AG982" s="9"/>
      <c r="AH982" s="10"/>
      <c r="AI982" s="2"/>
      <c r="AJ982" s="10"/>
    </row>
    <row r="983" spans="1:36" ht="14.35" x14ac:dyDescent="0.5">
      <c r="A983" s="7">
        <v>1759</v>
      </c>
      <c r="B983" s="8" t="s">
        <v>4352</v>
      </c>
      <c r="C983" s="7">
        <v>7973</v>
      </c>
      <c r="D983" s="3" t="s">
        <v>6002</v>
      </c>
      <c r="E983" s="3" t="s">
        <v>1</v>
      </c>
      <c r="F983" s="32">
        <f t="shared" si="50"/>
        <v>11</v>
      </c>
      <c r="G983" s="10">
        <f t="shared" si="51"/>
        <v>2.214722222222222</v>
      </c>
      <c r="H983" s="32">
        <f t="shared" si="52"/>
        <v>1</v>
      </c>
      <c r="I983" s="10"/>
      <c r="J983" s="7"/>
      <c r="K983" s="8"/>
      <c r="L983" s="7"/>
      <c r="M983" s="3"/>
      <c r="N983" s="3"/>
      <c r="O983" s="11"/>
      <c r="P983" s="12"/>
      <c r="Q983" s="2"/>
      <c r="R983" s="10"/>
      <c r="S983" s="7"/>
      <c r="T983" s="8"/>
      <c r="U983" s="7"/>
      <c r="V983" s="3"/>
      <c r="W983" s="3"/>
      <c r="X983" s="9"/>
      <c r="Y983" s="10"/>
      <c r="Z983" s="2"/>
      <c r="AA983" s="10"/>
      <c r="AB983" s="7"/>
      <c r="AC983" s="8"/>
      <c r="AD983" s="7"/>
      <c r="AE983" s="3"/>
      <c r="AF983" s="3"/>
      <c r="AG983" s="9"/>
      <c r="AH983" s="10"/>
      <c r="AI983" s="2"/>
      <c r="AJ983" s="10"/>
    </row>
    <row r="984" spans="1:36" ht="14.35" x14ac:dyDescent="0.5">
      <c r="A984" s="7">
        <v>1759</v>
      </c>
      <c r="B984" s="8" t="s">
        <v>4355</v>
      </c>
      <c r="C984" s="7">
        <v>7692</v>
      </c>
      <c r="D984" s="3" t="s">
        <v>6002</v>
      </c>
      <c r="E984" s="3" t="s">
        <v>1</v>
      </c>
      <c r="F984" s="32">
        <f t="shared" si="50"/>
        <v>11</v>
      </c>
      <c r="G984" s="10">
        <f t="shared" si="51"/>
        <v>2.1366666666666667</v>
      </c>
      <c r="H984" s="32">
        <f t="shared" si="52"/>
        <v>1</v>
      </c>
      <c r="I984" s="10"/>
      <c r="J984" s="7"/>
      <c r="K984" s="8"/>
      <c r="L984" s="7"/>
      <c r="M984" s="3"/>
      <c r="N984" s="3"/>
      <c r="O984" s="11"/>
      <c r="P984" s="12"/>
      <c r="Q984" s="2"/>
      <c r="R984" s="10"/>
      <c r="S984" s="7"/>
      <c r="T984" s="8"/>
      <c r="U984" s="7"/>
      <c r="V984" s="3"/>
      <c r="W984" s="3"/>
      <c r="X984" s="9"/>
      <c r="Y984" s="10"/>
      <c r="Z984" s="2"/>
      <c r="AA984" s="10"/>
      <c r="AB984" s="7"/>
      <c r="AC984" s="8"/>
      <c r="AD984" s="7"/>
      <c r="AE984" s="3"/>
      <c r="AF984" s="3"/>
      <c r="AG984" s="9"/>
      <c r="AH984" s="10"/>
      <c r="AI984" s="2"/>
      <c r="AJ984" s="10"/>
    </row>
    <row r="985" spans="1:36" ht="14.35" x14ac:dyDescent="0.5">
      <c r="A985" s="7">
        <v>1759</v>
      </c>
      <c r="B985" s="8" t="s">
        <v>4358</v>
      </c>
      <c r="C985" s="7">
        <v>8791</v>
      </c>
      <c r="D985" s="3" t="s">
        <v>6002</v>
      </c>
      <c r="E985" s="3" t="s">
        <v>1</v>
      </c>
      <c r="F985" s="32">
        <f t="shared" si="50"/>
        <v>11</v>
      </c>
      <c r="G985" s="10">
        <f t="shared" si="51"/>
        <v>2.4419444444444443</v>
      </c>
      <c r="H985" s="32">
        <f t="shared" si="52"/>
        <v>1</v>
      </c>
      <c r="I985" s="10"/>
      <c r="J985" s="7"/>
      <c r="K985" s="8"/>
      <c r="L985" s="7"/>
      <c r="M985" s="3"/>
      <c r="N985" s="3"/>
      <c r="O985" s="11"/>
      <c r="P985" s="12"/>
      <c r="Q985" s="2"/>
      <c r="R985" s="10"/>
      <c r="S985" s="7"/>
      <c r="T985" s="8"/>
      <c r="U985" s="7"/>
      <c r="V985" s="3"/>
      <c r="W985" s="3"/>
      <c r="X985" s="9"/>
      <c r="Y985" s="10"/>
      <c r="Z985" s="2"/>
      <c r="AA985" s="10"/>
      <c r="AB985" s="7"/>
      <c r="AC985" s="8"/>
      <c r="AD985" s="7"/>
      <c r="AE985" s="3"/>
      <c r="AF985" s="3"/>
      <c r="AG985" s="9"/>
      <c r="AH985" s="10"/>
      <c r="AI985" s="2"/>
      <c r="AJ985" s="10"/>
    </row>
    <row r="986" spans="1:36" ht="14.35" x14ac:dyDescent="0.5">
      <c r="A986" s="7">
        <v>1759</v>
      </c>
      <c r="B986" s="8" t="s">
        <v>4361</v>
      </c>
      <c r="C986" s="7">
        <v>10751</v>
      </c>
      <c r="D986" s="3" t="s">
        <v>6002</v>
      </c>
      <c r="E986" s="3" t="s">
        <v>1</v>
      </c>
      <c r="F986" s="32">
        <f t="shared" si="50"/>
        <v>11</v>
      </c>
      <c r="G986" s="10">
        <f t="shared" si="51"/>
        <v>2.986388888888889</v>
      </c>
      <c r="H986" s="32">
        <f t="shared" si="52"/>
        <v>1</v>
      </c>
      <c r="I986" s="10"/>
      <c r="J986" s="7"/>
      <c r="K986" s="8"/>
      <c r="L986" s="7"/>
      <c r="M986" s="3"/>
      <c r="N986" s="3"/>
      <c r="O986" s="11"/>
      <c r="P986" s="12"/>
      <c r="Q986" s="2"/>
      <c r="R986" s="10"/>
      <c r="S986" s="7"/>
      <c r="T986" s="8"/>
      <c r="U986" s="7"/>
      <c r="V986" s="3"/>
      <c r="W986" s="3"/>
      <c r="X986" s="9"/>
      <c r="Y986" s="10"/>
      <c r="Z986" s="2"/>
      <c r="AA986" s="10"/>
      <c r="AB986" s="7"/>
      <c r="AC986" s="8"/>
      <c r="AD986" s="7"/>
      <c r="AE986" s="3"/>
      <c r="AF986" s="3"/>
      <c r="AG986" s="9"/>
      <c r="AH986" s="10"/>
      <c r="AI986" s="2"/>
      <c r="AJ986" s="10"/>
    </row>
    <row r="987" spans="1:36" ht="14.35" x14ac:dyDescent="0.5">
      <c r="A987" s="7">
        <v>1759</v>
      </c>
      <c r="B987" s="8" t="s">
        <v>4364</v>
      </c>
      <c r="C987" s="7">
        <v>11132</v>
      </c>
      <c r="D987" s="3" t="s">
        <v>6002</v>
      </c>
      <c r="E987" s="3" t="s">
        <v>1</v>
      </c>
      <c r="F987" s="32">
        <f t="shared" si="50"/>
        <v>11</v>
      </c>
      <c r="G987" s="10">
        <f t="shared" si="51"/>
        <v>3.0922222222222224</v>
      </c>
      <c r="H987" s="32">
        <f t="shared" si="52"/>
        <v>1</v>
      </c>
      <c r="I987" s="10"/>
      <c r="J987" s="7"/>
      <c r="K987" s="8"/>
      <c r="L987" s="7"/>
      <c r="M987" s="3"/>
      <c r="N987" s="3"/>
      <c r="O987" s="11"/>
      <c r="P987" s="12"/>
      <c r="Q987" s="2"/>
      <c r="R987" s="10"/>
      <c r="S987" s="7"/>
      <c r="T987" s="8"/>
      <c r="U987" s="7"/>
      <c r="V987" s="3"/>
      <c r="W987" s="3"/>
      <c r="X987" s="9"/>
      <c r="Y987" s="10"/>
      <c r="Z987" s="2"/>
      <c r="AA987" s="10"/>
      <c r="AB987" s="7"/>
      <c r="AC987" s="8"/>
      <c r="AD987" s="7"/>
      <c r="AE987" s="3"/>
      <c r="AF987" s="3"/>
      <c r="AG987" s="9"/>
      <c r="AH987" s="10"/>
      <c r="AI987" s="2"/>
      <c r="AJ987" s="10"/>
    </row>
    <row r="988" spans="1:36" ht="14.35" x14ac:dyDescent="0.5">
      <c r="A988" s="7">
        <v>1759</v>
      </c>
      <c r="B988" s="8" t="s">
        <v>4367</v>
      </c>
      <c r="C988" s="7">
        <v>58098</v>
      </c>
      <c r="D988" s="3" t="s">
        <v>6002</v>
      </c>
      <c r="E988" s="3" t="s">
        <v>1</v>
      </c>
      <c r="F988" s="32">
        <f t="shared" si="50"/>
        <v>11</v>
      </c>
      <c r="G988" s="10">
        <f t="shared" si="51"/>
        <v>16.138333333333332</v>
      </c>
      <c r="H988" s="32">
        <f t="shared" si="52"/>
        <v>0</v>
      </c>
      <c r="I988" s="10"/>
      <c r="J988" s="7"/>
      <c r="K988" s="8"/>
      <c r="L988" s="7"/>
      <c r="M988" s="3"/>
      <c r="N988" s="3"/>
      <c r="O988" s="11"/>
      <c r="P988" s="12"/>
      <c r="Q988" s="2"/>
      <c r="R988" s="10"/>
      <c r="S988" s="7"/>
      <c r="T988" s="8"/>
      <c r="U988" s="7"/>
      <c r="V988" s="3"/>
      <c r="W988" s="3"/>
      <c r="X988" s="9"/>
      <c r="Y988" s="10"/>
      <c r="Z988" s="2"/>
      <c r="AA988" s="10"/>
      <c r="AB988" s="7"/>
      <c r="AC988" s="8"/>
      <c r="AD988" s="7"/>
      <c r="AE988" s="3"/>
      <c r="AF988" s="3"/>
      <c r="AG988" s="9"/>
      <c r="AH988" s="10"/>
      <c r="AI988" s="2"/>
      <c r="AJ988" s="10"/>
    </row>
    <row r="989" spans="1:36" ht="14.35" x14ac:dyDescent="0.5">
      <c r="A989" s="7">
        <v>1759</v>
      </c>
      <c r="B989" s="8" t="s">
        <v>4370</v>
      </c>
      <c r="C989" s="7">
        <v>10742</v>
      </c>
      <c r="D989" s="3" t="s">
        <v>6002</v>
      </c>
      <c r="E989" s="3" t="s">
        <v>1</v>
      </c>
      <c r="F989" s="32">
        <f t="shared" si="50"/>
        <v>11</v>
      </c>
      <c r="G989" s="10">
        <f t="shared" si="51"/>
        <v>2.983888888888889</v>
      </c>
      <c r="H989" s="32">
        <f t="shared" si="52"/>
        <v>1</v>
      </c>
      <c r="I989" s="10"/>
      <c r="J989" s="7"/>
      <c r="K989" s="8"/>
      <c r="L989" s="7"/>
      <c r="M989" s="3"/>
      <c r="N989" s="3"/>
      <c r="O989" s="11"/>
      <c r="P989" s="12"/>
      <c r="Q989" s="2"/>
      <c r="R989" s="10"/>
      <c r="S989" s="7"/>
      <c r="T989" s="8"/>
      <c r="U989" s="7"/>
      <c r="V989" s="3"/>
      <c r="W989" s="3"/>
      <c r="X989" s="9"/>
      <c r="Y989" s="10"/>
      <c r="Z989" s="2"/>
      <c r="AA989" s="10"/>
      <c r="AB989" s="7"/>
      <c r="AC989" s="8"/>
      <c r="AD989" s="7"/>
      <c r="AE989" s="3"/>
      <c r="AF989" s="3"/>
      <c r="AG989" s="9"/>
      <c r="AH989" s="10"/>
      <c r="AI989" s="2"/>
      <c r="AJ989" s="10"/>
    </row>
    <row r="990" spans="1:36" ht="14.35" x14ac:dyDescent="0.5">
      <c r="A990" s="7">
        <v>1759</v>
      </c>
      <c r="B990" s="8" t="s">
        <v>4373</v>
      </c>
      <c r="C990" s="7">
        <v>8801</v>
      </c>
      <c r="D990" s="3" t="s">
        <v>6002</v>
      </c>
      <c r="E990" s="3" t="s">
        <v>1</v>
      </c>
      <c r="F990" s="32">
        <f t="shared" si="50"/>
        <v>11</v>
      </c>
      <c r="G990" s="10">
        <f t="shared" si="51"/>
        <v>2.444722222222222</v>
      </c>
      <c r="H990" s="32">
        <f t="shared" si="52"/>
        <v>1</v>
      </c>
      <c r="I990" s="10"/>
      <c r="J990" s="7"/>
      <c r="K990" s="8"/>
      <c r="L990" s="7"/>
      <c r="M990" s="3"/>
      <c r="N990" s="3"/>
      <c r="O990" s="11"/>
      <c r="P990" s="12"/>
      <c r="Q990" s="2"/>
      <c r="R990" s="10"/>
      <c r="S990" s="7"/>
      <c r="T990" s="8"/>
      <c r="U990" s="7"/>
      <c r="V990" s="3"/>
      <c r="W990" s="3"/>
      <c r="X990" s="9"/>
      <c r="Y990" s="10"/>
      <c r="Z990" s="2"/>
      <c r="AA990" s="10"/>
      <c r="AB990" s="7"/>
      <c r="AC990" s="8"/>
      <c r="AD990" s="7"/>
      <c r="AE990" s="3"/>
      <c r="AF990" s="3"/>
      <c r="AG990" s="9"/>
      <c r="AH990" s="10"/>
      <c r="AI990" s="2"/>
      <c r="AJ990" s="10"/>
    </row>
    <row r="991" spans="1:36" ht="14.35" x14ac:dyDescent="0.5">
      <c r="A991" s="7">
        <v>1759</v>
      </c>
      <c r="B991" s="8" t="s">
        <v>4376</v>
      </c>
      <c r="C991" s="7">
        <v>8902</v>
      </c>
      <c r="D991" s="3" t="s">
        <v>6002</v>
      </c>
      <c r="E991" s="3" t="s">
        <v>1</v>
      </c>
      <c r="F991" s="32">
        <f t="shared" si="50"/>
        <v>11</v>
      </c>
      <c r="G991" s="10">
        <f t="shared" si="51"/>
        <v>2.472777777777778</v>
      </c>
      <c r="H991" s="32">
        <f t="shared" si="52"/>
        <v>1</v>
      </c>
      <c r="I991" s="10"/>
      <c r="J991" s="7"/>
      <c r="K991" s="8"/>
      <c r="L991" s="7"/>
      <c r="M991" s="3"/>
      <c r="N991" s="3"/>
      <c r="O991" s="11"/>
      <c r="P991" s="12"/>
      <c r="Q991" s="2"/>
      <c r="R991" s="10"/>
      <c r="S991" s="7"/>
      <c r="T991" s="8"/>
      <c r="U991" s="7"/>
      <c r="V991" s="3"/>
      <c r="W991" s="3"/>
      <c r="X991" s="9"/>
      <c r="Y991" s="10"/>
      <c r="Z991" s="2"/>
      <c r="AA991" s="10"/>
      <c r="AB991" s="7"/>
      <c r="AC991" s="8"/>
      <c r="AD991" s="7"/>
      <c r="AE991" s="3"/>
      <c r="AF991" s="3"/>
      <c r="AG991" s="9"/>
      <c r="AH991" s="10"/>
      <c r="AI991" s="2"/>
      <c r="AJ991" s="10"/>
    </row>
    <row r="992" spans="1:36" ht="14.35" x14ac:dyDescent="0.5">
      <c r="A992" s="7">
        <v>1759</v>
      </c>
      <c r="B992" s="8" t="s">
        <v>4379</v>
      </c>
      <c r="C992" s="7">
        <v>12861</v>
      </c>
      <c r="D992" s="3" t="s">
        <v>6002</v>
      </c>
      <c r="E992" s="3" t="s">
        <v>1</v>
      </c>
      <c r="F992" s="32">
        <f t="shared" si="50"/>
        <v>11</v>
      </c>
      <c r="G992" s="10">
        <f t="shared" si="51"/>
        <v>3.5724999999999998</v>
      </c>
      <c r="H992" s="32">
        <f t="shared" si="52"/>
        <v>1</v>
      </c>
      <c r="I992" s="10"/>
      <c r="J992" s="7"/>
      <c r="K992" s="8"/>
      <c r="L992" s="7"/>
      <c r="M992" s="3"/>
      <c r="N992" s="3"/>
      <c r="O992" s="11"/>
      <c r="P992" s="12"/>
      <c r="Q992" s="2"/>
      <c r="R992" s="10"/>
      <c r="S992" s="7"/>
      <c r="T992" s="8"/>
      <c r="U992" s="7"/>
      <c r="V992" s="3"/>
      <c r="W992" s="3"/>
      <c r="X992" s="9"/>
      <c r="Y992" s="10"/>
      <c r="Z992" s="2"/>
      <c r="AA992" s="10"/>
      <c r="AB992" s="7"/>
      <c r="AC992" s="8"/>
      <c r="AD992" s="7"/>
      <c r="AE992" s="3"/>
      <c r="AF992" s="3"/>
      <c r="AG992" s="9"/>
      <c r="AH992" s="10"/>
      <c r="AI992" s="2"/>
      <c r="AJ992" s="10"/>
    </row>
    <row r="993" spans="1:36" ht="14.35" x14ac:dyDescent="0.5">
      <c r="A993" s="7">
        <v>1759</v>
      </c>
      <c r="B993" s="8" t="s">
        <v>4382</v>
      </c>
      <c r="C993" s="7">
        <v>12341</v>
      </c>
      <c r="D993" s="3" t="s">
        <v>6002</v>
      </c>
      <c r="E993" s="3" t="s">
        <v>1</v>
      </c>
      <c r="F993" s="32">
        <f t="shared" si="50"/>
        <v>11</v>
      </c>
      <c r="G993" s="10">
        <f t="shared" si="51"/>
        <v>3.4280555555555554</v>
      </c>
      <c r="H993" s="32">
        <f t="shared" si="52"/>
        <v>1</v>
      </c>
      <c r="I993" s="10"/>
      <c r="J993" s="7"/>
      <c r="K993" s="8"/>
      <c r="L993" s="7"/>
      <c r="M993" s="3"/>
      <c r="N993" s="3"/>
      <c r="O993" s="11"/>
      <c r="P993" s="12"/>
      <c r="Q993" s="2"/>
      <c r="R993" s="10"/>
      <c r="S993" s="7"/>
      <c r="T993" s="8"/>
      <c r="U993" s="7"/>
      <c r="V993" s="3"/>
      <c r="W993" s="3"/>
      <c r="X993" s="9"/>
      <c r="Y993" s="10"/>
      <c r="Z993" s="2"/>
      <c r="AA993" s="10"/>
      <c r="AB993" s="7"/>
      <c r="AC993" s="8"/>
      <c r="AD993" s="7"/>
      <c r="AE993" s="3"/>
      <c r="AF993" s="3"/>
      <c r="AG993" s="9"/>
      <c r="AH993" s="10"/>
      <c r="AI993" s="2"/>
      <c r="AJ993" s="10"/>
    </row>
    <row r="994" spans="1:36" ht="14.35" x14ac:dyDescent="0.5">
      <c r="A994" s="7">
        <v>1759</v>
      </c>
      <c r="B994" s="8" t="s">
        <v>4385</v>
      </c>
      <c r="C994" s="7">
        <v>11781</v>
      </c>
      <c r="D994" s="3" t="s">
        <v>6002</v>
      </c>
      <c r="E994" s="3" t="s">
        <v>1</v>
      </c>
      <c r="F994" s="32">
        <f t="shared" si="50"/>
        <v>11</v>
      </c>
      <c r="G994" s="10">
        <f t="shared" si="51"/>
        <v>3.2725</v>
      </c>
      <c r="H994" s="32">
        <f t="shared" si="52"/>
        <v>1</v>
      </c>
      <c r="I994" s="10"/>
      <c r="J994" s="7"/>
      <c r="K994" s="8"/>
      <c r="L994" s="7"/>
      <c r="M994" s="3"/>
      <c r="N994" s="3"/>
      <c r="O994" s="11"/>
      <c r="P994" s="12"/>
      <c r="Q994" s="2"/>
      <c r="R994" s="10"/>
      <c r="S994" s="7"/>
      <c r="T994" s="8"/>
      <c r="U994" s="7"/>
      <c r="V994" s="3"/>
      <c r="W994" s="3"/>
      <c r="X994" s="9"/>
      <c r="Y994" s="10"/>
      <c r="Z994" s="2"/>
      <c r="AA994" s="10"/>
      <c r="AB994" s="7"/>
      <c r="AC994" s="8"/>
      <c r="AD994" s="7"/>
      <c r="AE994" s="3"/>
      <c r="AF994" s="3"/>
      <c r="AG994" s="9"/>
      <c r="AH994" s="10"/>
      <c r="AI994" s="2"/>
      <c r="AJ994" s="10"/>
    </row>
    <row r="995" spans="1:36" ht="14.35" x14ac:dyDescent="0.5">
      <c r="A995" s="7">
        <v>1759</v>
      </c>
      <c r="B995" s="8" t="s">
        <v>4388</v>
      </c>
      <c r="C995" s="7">
        <v>9862</v>
      </c>
      <c r="D995" s="3" t="s">
        <v>6002</v>
      </c>
      <c r="E995" s="3" t="s">
        <v>1</v>
      </c>
      <c r="F995" s="32">
        <f t="shared" si="50"/>
        <v>11</v>
      </c>
      <c r="G995" s="10">
        <f t="shared" si="51"/>
        <v>2.7394444444444446</v>
      </c>
      <c r="H995" s="32">
        <f t="shared" si="52"/>
        <v>1</v>
      </c>
      <c r="I995" s="10"/>
      <c r="J995" s="7"/>
      <c r="K995" s="8"/>
      <c r="L995" s="7"/>
      <c r="M995" s="3"/>
      <c r="N995" s="3"/>
      <c r="O995" s="11"/>
      <c r="P995" s="12"/>
      <c r="Q995" s="2"/>
      <c r="R995" s="10"/>
      <c r="S995" s="7"/>
      <c r="T995" s="8"/>
      <c r="U995" s="7"/>
      <c r="V995" s="3"/>
      <c r="W995" s="3"/>
      <c r="X995" s="9"/>
      <c r="Y995" s="10"/>
      <c r="Z995" s="2"/>
      <c r="AA995" s="10"/>
      <c r="AB995" s="7"/>
      <c r="AC995" s="8"/>
      <c r="AD995" s="7"/>
      <c r="AE995" s="3"/>
      <c r="AF995" s="3"/>
      <c r="AG995" s="9"/>
      <c r="AH995" s="10"/>
      <c r="AI995" s="2"/>
      <c r="AJ995" s="10"/>
    </row>
    <row r="996" spans="1:36" ht="14.35" x14ac:dyDescent="0.5">
      <c r="A996" s="7">
        <v>1759</v>
      </c>
      <c r="B996" s="8" t="s">
        <v>4391</v>
      </c>
      <c r="C996" s="7">
        <v>12081</v>
      </c>
      <c r="D996" s="3" t="s">
        <v>6002</v>
      </c>
      <c r="E996" s="3" t="s">
        <v>1</v>
      </c>
      <c r="F996" s="32">
        <f t="shared" si="50"/>
        <v>11</v>
      </c>
      <c r="G996" s="10">
        <f t="shared" si="51"/>
        <v>3.3558333333333334</v>
      </c>
      <c r="H996" s="32">
        <f t="shared" si="52"/>
        <v>1</v>
      </c>
      <c r="I996" s="10"/>
      <c r="J996" s="7"/>
      <c r="K996" s="8"/>
      <c r="L996" s="7"/>
      <c r="M996" s="3"/>
      <c r="N996" s="3"/>
      <c r="O996" s="11"/>
      <c r="P996" s="12"/>
      <c r="Q996" s="2"/>
      <c r="R996" s="10"/>
      <c r="S996" s="7"/>
      <c r="T996" s="8"/>
      <c r="U996" s="7"/>
      <c r="V996" s="3"/>
      <c r="W996" s="3"/>
      <c r="X996" s="9"/>
      <c r="Y996" s="10"/>
      <c r="Z996" s="2"/>
      <c r="AA996" s="10"/>
      <c r="AB996" s="7"/>
      <c r="AC996" s="8"/>
      <c r="AD996" s="7"/>
      <c r="AE996" s="3"/>
      <c r="AF996" s="3"/>
      <c r="AG996" s="9"/>
      <c r="AH996" s="10"/>
      <c r="AI996" s="2"/>
      <c r="AJ996" s="10"/>
    </row>
    <row r="997" spans="1:36" ht="14.35" x14ac:dyDescent="0.5">
      <c r="A997" s="7">
        <v>1759</v>
      </c>
      <c r="B997" s="8" t="s">
        <v>4394</v>
      </c>
      <c r="C997" s="7">
        <v>12821</v>
      </c>
      <c r="D997" s="3" t="s">
        <v>6002</v>
      </c>
      <c r="E997" s="3" t="s">
        <v>1</v>
      </c>
      <c r="F997" s="32">
        <f t="shared" si="50"/>
        <v>11</v>
      </c>
      <c r="G997" s="10">
        <f t="shared" si="51"/>
        <v>3.5613888888888887</v>
      </c>
      <c r="H997" s="32">
        <f t="shared" si="52"/>
        <v>1</v>
      </c>
      <c r="I997" s="10"/>
      <c r="J997" s="7"/>
      <c r="K997" s="8"/>
      <c r="L997" s="7"/>
      <c r="M997" s="3"/>
      <c r="N997" s="3"/>
      <c r="O997" s="11"/>
      <c r="P997" s="12"/>
      <c r="Q997" s="2"/>
      <c r="R997" s="10"/>
      <c r="S997" s="7"/>
      <c r="T997" s="8"/>
      <c r="U997" s="7"/>
      <c r="V997" s="3"/>
      <c r="W997" s="3"/>
      <c r="X997" s="9"/>
      <c r="Y997" s="10"/>
      <c r="Z997" s="2"/>
      <c r="AA997" s="10"/>
      <c r="AB997" s="7"/>
      <c r="AC997" s="8"/>
      <c r="AD997" s="7"/>
      <c r="AE997" s="3"/>
      <c r="AF997" s="3"/>
      <c r="AG997" s="9"/>
      <c r="AH997" s="10"/>
      <c r="AI997" s="2"/>
      <c r="AJ997" s="10"/>
    </row>
    <row r="998" spans="1:36" ht="14.35" x14ac:dyDescent="0.5">
      <c r="A998" s="7">
        <v>1759</v>
      </c>
      <c r="B998" s="8" t="s">
        <v>4397</v>
      </c>
      <c r="C998" s="7">
        <v>13860</v>
      </c>
      <c r="D998" s="3" t="s">
        <v>6002</v>
      </c>
      <c r="E998" s="3" t="s">
        <v>1</v>
      </c>
      <c r="F998" s="32">
        <f t="shared" si="50"/>
        <v>11</v>
      </c>
      <c r="G998" s="10">
        <f t="shared" si="51"/>
        <v>3.85</v>
      </c>
      <c r="H998" s="32">
        <f t="shared" si="52"/>
        <v>1</v>
      </c>
      <c r="I998" s="10"/>
      <c r="J998" s="7"/>
      <c r="K998" s="8"/>
      <c r="L998" s="7"/>
      <c r="M998" s="3"/>
      <c r="N998" s="3"/>
      <c r="O998" s="11"/>
      <c r="P998" s="12"/>
      <c r="Q998" s="2"/>
      <c r="R998" s="10"/>
      <c r="S998" s="7"/>
      <c r="T998" s="8"/>
      <c r="U998" s="7"/>
      <c r="V998" s="3"/>
      <c r="W998" s="3"/>
      <c r="X998" s="9"/>
      <c r="Y998" s="10"/>
      <c r="Z998" s="2"/>
      <c r="AA998" s="10"/>
      <c r="AB998" s="7"/>
      <c r="AC998" s="8"/>
      <c r="AD998" s="7"/>
      <c r="AE998" s="3"/>
      <c r="AF998" s="3"/>
      <c r="AG998" s="9"/>
      <c r="AH998" s="10"/>
      <c r="AI998" s="2"/>
      <c r="AJ998" s="10"/>
    </row>
    <row r="999" spans="1:36" ht="14.35" x14ac:dyDescent="0.5">
      <c r="A999" s="7">
        <v>1759</v>
      </c>
      <c r="B999" s="8" t="s">
        <v>4400</v>
      </c>
      <c r="C999" s="7">
        <v>13822</v>
      </c>
      <c r="D999" s="3" t="s">
        <v>6002</v>
      </c>
      <c r="E999" s="3" t="s">
        <v>1</v>
      </c>
      <c r="F999" s="32">
        <f t="shared" si="50"/>
        <v>11</v>
      </c>
      <c r="G999" s="10">
        <f t="shared" si="51"/>
        <v>3.8394444444444447</v>
      </c>
      <c r="H999" s="32">
        <f t="shared" si="52"/>
        <v>1</v>
      </c>
      <c r="I999" s="10"/>
      <c r="J999" s="7"/>
      <c r="K999" s="8"/>
      <c r="L999" s="7"/>
      <c r="M999" s="3"/>
      <c r="N999" s="3"/>
      <c r="O999" s="11"/>
      <c r="P999" s="12"/>
      <c r="Q999" s="2"/>
      <c r="R999" s="10"/>
      <c r="S999" s="7"/>
      <c r="T999" s="8"/>
      <c r="U999" s="7"/>
      <c r="V999" s="3"/>
      <c r="W999" s="3"/>
      <c r="X999" s="9"/>
      <c r="Y999" s="10"/>
      <c r="Z999" s="2"/>
      <c r="AA999" s="10"/>
      <c r="AB999" s="7"/>
      <c r="AC999" s="8"/>
      <c r="AD999" s="7"/>
      <c r="AE999" s="3"/>
      <c r="AF999" s="3"/>
      <c r="AG999" s="9"/>
      <c r="AH999" s="10"/>
      <c r="AI999" s="2"/>
      <c r="AJ999" s="10"/>
    </row>
    <row r="1000" spans="1:36" ht="14.35" x14ac:dyDescent="0.5">
      <c r="A1000" s="7">
        <v>1766</v>
      </c>
      <c r="B1000" s="8" t="s">
        <v>96</v>
      </c>
      <c r="C1000" s="7">
        <v>12171</v>
      </c>
      <c r="D1000" s="3" t="s">
        <v>6002</v>
      </c>
      <c r="E1000" s="3" t="s">
        <v>1</v>
      </c>
      <c r="F1000" s="32">
        <f t="shared" si="50"/>
        <v>11</v>
      </c>
      <c r="G1000" s="10">
        <f t="shared" si="51"/>
        <v>3.3808333333333334</v>
      </c>
      <c r="H1000" s="32">
        <f t="shared" si="52"/>
        <v>1</v>
      </c>
      <c r="I1000" s="10"/>
      <c r="J1000" s="7"/>
      <c r="K1000" s="8"/>
      <c r="L1000" s="7"/>
      <c r="M1000" s="3"/>
      <c r="N1000" s="3"/>
      <c r="O1000" s="11"/>
      <c r="P1000" s="12"/>
      <c r="Q1000" s="2"/>
      <c r="R1000" s="10"/>
      <c r="S1000" s="7"/>
      <c r="T1000" s="8"/>
      <c r="U1000" s="7"/>
      <c r="V1000" s="3"/>
      <c r="W1000" s="3"/>
      <c r="X1000" s="9"/>
      <c r="Y1000" s="10"/>
      <c r="Z1000" s="2"/>
      <c r="AA1000" s="10"/>
      <c r="AB1000" s="7"/>
      <c r="AC1000" s="8"/>
      <c r="AD1000" s="7"/>
      <c r="AE1000" s="3"/>
      <c r="AF1000" s="3"/>
      <c r="AG1000" s="9"/>
      <c r="AH1000" s="10"/>
      <c r="AI1000" s="2"/>
      <c r="AJ1000" s="10"/>
    </row>
    <row r="1001" spans="1:36" ht="14.35" x14ac:dyDescent="0.5">
      <c r="A1001" s="7">
        <v>1766</v>
      </c>
      <c r="B1001" s="8" t="s">
        <v>3607</v>
      </c>
      <c r="C1001" s="7">
        <v>11891</v>
      </c>
      <c r="D1001" s="3" t="s">
        <v>6002</v>
      </c>
      <c r="E1001" s="3" t="s">
        <v>1</v>
      </c>
      <c r="F1001" s="32">
        <f t="shared" si="50"/>
        <v>11</v>
      </c>
      <c r="G1001" s="10">
        <f t="shared" si="51"/>
        <v>3.3030555555555554</v>
      </c>
      <c r="H1001" s="32">
        <f t="shared" si="52"/>
        <v>1</v>
      </c>
      <c r="I1001" s="10"/>
      <c r="J1001" s="7"/>
      <c r="K1001" s="8"/>
      <c r="L1001" s="7"/>
      <c r="M1001" s="3"/>
      <c r="N1001" s="3"/>
      <c r="O1001" s="11"/>
      <c r="P1001" s="12"/>
      <c r="Q1001" s="2"/>
      <c r="R1001" s="10"/>
      <c r="S1001" s="7"/>
      <c r="T1001" s="8"/>
      <c r="U1001" s="7"/>
      <c r="V1001" s="3"/>
      <c r="W1001" s="3"/>
      <c r="X1001" s="9"/>
      <c r="Y1001" s="10"/>
      <c r="Z1001" s="2"/>
      <c r="AA1001" s="10"/>
      <c r="AB1001" s="7"/>
      <c r="AC1001" s="8"/>
      <c r="AD1001" s="7"/>
      <c r="AE1001" s="3"/>
      <c r="AF1001" s="3"/>
      <c r="AG1001" s="9"/>
      <c r="AH1001" s="10"/>
      <c r="AI1001" s="2"/>
      <c r="AJ1001" s="10"/>
    </row>
    <row r="1002" spans="1:36" ht="14.35" x14ac:dyDescent="0.5">
      <c r="A1002" s="7">
        <v>1766</v>
      </c>
      <c r="B1002" s="8" t="s">
        <v>3610</v>
      </c>
      <c r="C1002" s="7">
        <v>12564</v>
      </c>
      <c r="D1002" s="3" t="s">
        <v>6002</v>
      </c>
      <c r="E1002" s="3" t="s">
        <v>1</v>
      </c>
      <c r="F1002" s="32">
        <f t="shared" si="50"/>
        <v>11</v>
      </c>
      <c r="G1002" s="10">
        <f t="shared" si="51"/>
        <v>3.49</v>
      </c>
      <c r="H1002" s="32">
        <f t="shared" si="52"/>
        <v>1</v>
      </c>
      <c r="I1002" s="10"/>
      <c r="J1002" s="7"/>
      <c r="K1002" s="8"/>
      <c r="L1002" s="7"/>
      <c r="M1002" s="3"/>
      <c r="N1002" s="3"/>
      <c r="O1002" s="11"/>
      <c r="P1002" s="12"/>
      <c r="Q1002" s="2"/>
      <c r="R1002" s="10"/>
      <c r="S1002" s="7"/>
      <c r="T1002" s="8"/>
      <c r="U1002" s="7"/>
      <c r="V1002" s="3"/>
      <c r="W1002" s="3"/>
      <c r="X1002" s="9"/>
      <c r="Y1002" s="10"/>
      <c r="Z1002" s="2"/>
      <c r="AA1002" s="10"/>
      <c r="AB1002" s="7"/>
      <c r="AC1002" s="8"/>
      <c r="AD1002" s="7"/>
      <c r="AE1002" s="3"/>
      <c r="AF1002" s="3"/>
      <c r="AG1002" s="9"/>
      <c r="AH1002" s="10"/>
      <c r="AI1002" s="2"/>
      <c r="AJ1002" s="10"/>
    </row>
    <row r="1003" spans="1:36" ht="14.35" x14ac:dyDescent="0.5">
      <c r="A1003" s="7">
        <v>1766</v>
      </c>
      <c r="B1003" s="8" t="s">
        <v>3613</v>
      </c>
      <c r="C1003" s="7">
        <v>7731</v>
      </c>
      <c r="D1003" s="3" t="s">
        <v>6002</v>
      </c>
      <c r="E1003" s="3" t="s">
        <v>1</v>
      </c>
      <c r="F1003" s="32">
        <f t="shared" si="50"/>
        <v>11</v>
      </c>
      <c r="G1003" s="10">
        <f t="shared" si="51"/>
        <v>2.1475</v>
      </c>
      <c r="H1003" s="32">
        <f t="shared" si="52"/>
        <v>1</v>
      </c>
      <c r="I1003" s="10"/>
      <c r="J1003" s="7"/>
      <c r="K1003" s="8"/>
      <c r="L1003" s="7"/>
      <c r="M1003" s="3"/>
      <c r="N1003" s="3"/>
      <c r="O1003" s="11"/>
      <c r="P1003" s="12"/>
      <c r="Q1003" s="2"/>
      <c r="R1003" s="10"/>
      <c r="S1003" s="7"/>
      <c r="T1003" s="8"/>
      <c r="U1003" s="7"/>
      <c r="V1003" s="3"/>
      <c r="W1003" s="3"/>
      <c r="X1003" s="9"/>
      <c r="Y1003" s="10"/>
      <c r="Z1003" s="2"/>
      <c r="AA1003" s="10"/>
      <c r="AB1003" s="7"/>
      <c r="AC1003" s="8"/>
      <c r="AD1003" s="7"/>
      <c r="AE1003" s="3"/>
      <c r="AF1003" s="3"/>
      <c r="AG1003" s="9"/>
      <c r="AH1003" s="10"/>
      <c r="AI1003" s="2"/>
      <c r="AJ1003" s="10"/>
    </row>
    <row r="1004" spans="1:36" ht="14.35" x14ac:dyDescent="0.5">
      <c r="A1004" s="7">
        <v>1766</v>
      </c>
      <c r="B1004" s="8" t="s">
        <v>3616</v>
      </c>
      <c r="C1004" s="7">
        <v>8250</v>
      </c>
      <c r="D1004" s="3" t="s">
        <v>6002</v>
      </c>
      <c r="E1004" s="3" t="s">
        <v>1</v>
      </c>
      <c r="F1004" s="32">
        <f t="shared" si="50"/>
        <v>11</v>
      </c>
      <c r="G1004" s="10">
        <f t="shared" si="51"/>
        <v>2.2916666666666665</v>
      </c>
      <c r="H1004" s="32">
        <f t="shared" si="52"/>
        <v>1</v>
      </c>
      <c r="I1004" s="10"/>
      <c r="J1004" s="7"/>
      <c r="K1004" s="8"/>
      <c r="L1004" s="7"/>
      <c r="M1004" s="3"/>
      <c r="N1004" s="3"/>
      <c r="O1004" s="11"/>
      <c r="P1004" s="12"/>
      <c r="Q1004" s="2"/>
      <c r="R1004" s="10"/>
      <c r="S1004" s="7"/>
      <c r="T1004" s="8"/>
      <c r="U1004" s="7"/>
      <c r="V1004" s="3"/>
      <c r="W1004" s="3"/>
      <c r="X1004" s="9"/>
      <c r="Y1004" s="10"/>
      <c r="Z1004" s="2"/>
      <c r="AA1004" s="10"/>
      <c r="AB1004" s="7"/>
      <c r="AC1004" s="8"/>
      <c r="AD1004" s="7"/>
      <c r="AE1004" s="3"/>
      <c r="AF1004" s="3"/>
      <c r="AG1004" s="9"/>
      <c r="AH1004" s="10"/>
      <c r="AI1004" s="2"/>
      <c r="AJ1004" s="10"/>
    </row>
    <row r="1005" spans="1:36" ht="14.35" x14ac:dyDescent="0.5">
      <c r="A1005" s="7">
        <v>1766</v>
      </c>
      <c r="B1005" s="8" t="s">
        <v>3619</v>
      </c>
      <c r="C1005" s="7">
        <v>16935</v>
      </c>
      <c r="D1005" s="3" t="s">
        <v>6002</v>
      </c>
      <c r="E1005" s="3" t="s">
        <v>1</v>
      </c>
      <c r="F1005" s="32">
        <f t="shared" si="50"/>
        <v>11</v>
      </c>
      <c r="G1005" s="10">
        <f t="shared" si="51"/>
        <v>4.7041666666666666</v>
      </c>
      <c r="H1005" s="32">
        <f t="shared" si="52"/>
        <v>1</v>
      </c>
      <c r="I1005" s="10"/>
      <c r="J1005" s="7"/>
      <c r="K1005" s="8"/>
      <c r="L1005" s="7"/>
      <c r="M1005" s="3"/>
      <c r="N1005" s="3"/>
      <c r="O1005" s="11"/>
      <c r="P1005" s="12"/>
      <c r="Q1005" s="2"/>
      <c r="R1005" s="10"/>
      <c r="S1005" s="7"/>
      <c r="T1005" s="8"/>
      <c r="U1005" s="7"/>
      <c r="V1005" s="3"/>
      <c r="W1005" s="3"/>
      <c r="X1005" s="9"/>
      <c r="Y1005" s="10"/>
      <c r="Z1005" s="2"/>
      <c r="AA1005" s="10"/>
      <c r="AB1005" s="7"/>
      <c r="AC1005" s="8"/>
      <c r="AD1005" s="7"/>
      <c r="AE1005" s="3"/>
      <c r="AF1005" s="3"/>
      <c r="AG1005" s="9"/>
      <c r="AH1005" s="10"/>
      <c r="AI1005" s="2"/>
      <c r="AJ1005" s="10"/>
    </row>
    <row r="1006" spans="1:36" ht="14.35" x14ac:dyDescent="0.5">
      <c r="A1006" s="7">
        <v>1766</v>
      </c>
      <c r="B1006" s="8" t="s">
        <v>3622</v>
      </c>
      <c r="C1006" s="7">
        <v>8055</v>
      </c>
      <c r="D1006" s="3" t="s">
        <v>6002</v>
      </c>
      <c r="E1006" s="3" t="s">
        <v>1</v>
      </c>
      <c r="F1006" s="32">
        <f t="shared" si="50"/>
        <v>11</v>
      </c>
      <c r="G1006" s="10">
        <f t="shared" si="51"/>
        <v>2.2374999999999998</v>
      </c>
      <c r="H1006" s="32">
        <f t="shared" si="52"/>
        <v>1</v>
      </c>
      <c r="I1006" s="10"/>
      <c r="J1006" s="7"/>
      <c r="K1006" s="8"/>
      <c r="L1006" s="7"/>
      <c r="M1006" s="3"/>
      <c r="N1006" s="3"/>
      <c r="O1006" s="11"/>
      <c r="P1006" s="12"/>
      <c r="Q1006" s="2"/>
      <c r="R1006" s="10"/>
      <c r="S1006" s="7"/>
      <c r="T1006" s="8"/>
      <c r="U1006" s="7"/>
      <c r="V1006" s="3"/>
      <c r="W1006" s="3"/>
      <c r="X1006" s="9"/>
      <c r="Y1006" s="10"/>
      <c r="Z1006" s="2"/>
      <c r="AA1006" s="10"/>
      <c r="AB1006" s="7"/>
      <c r="AC1006" s="8"/>
      <c r="AD1006" s="7"/>
      <c r="AE1006" s="3"/>
      <c r="AF1006" s="3"/>
      <c r="AG1006" s="9"/>
      <c r="AH1006" s="10"/>
      <c r="AI1006" s="2"/>
      <c r="AJ1006" s="10"/>
    </row>
    <row r="1007" spans="1:36" ht="14.35" x14ac:dyDescent="0.5">
      <c r="A1007" s="7">
        <v>1766</v>
      </c>
      <c r="B1007" s="8" t="s">
        <v>3625</v>
      </c>
      <c r="C1007" s="7">
        <v>9196</v>
      </c>
      <c r="D1007" s="3" t="s">
        <v>6002</v>
      </c>
      <c r="E1007" s="3" t="s">
        <v>1</v>
      </c>
      <c r="F1007" s="32">
        <f t="shared" si="50"/>
        <v>11</v>
      </c>
      <c r="G1007" s="10">
        <f t="shared" si="51"/>
        <v>2.5544444444444445</v>
      </c>
      <c r="H1007" s="32">
        <f t="shared" si="52"/>
        <v>1</v>
      </c>
      <c r="I1007" s="10"/>
      <c r="J1007" s="7"/>
      <c r="K1007" s="8"/>
      <c r="L1007" s="7"/>
      <c r="M1007" s="3"/>
      <c r="N1007" s="3"/>
      <c r="O1007" s="11"/>
      <c r="P1007" s="12"/>
      <c r="Q1007" s="2"/>
      <c r="R1007" s="10"/>
      <c r="S1007" s="7"/>
      <c r="T1007" s="8"/>
      <c r="U1007" s="7"/>
      <c r="V1007" s="3"/>
      <c r="W1007" s="3"/>
      <c r="X1007" s="9"/>
      <c r="Y1007" s="10"/>
      <c r="Z1007" s="2"/>
      <c r="AA1007" s="10"/>
      <c r="AB1007" s="7"/>
      <c r="AC1007" s="8"/>
      <c r="AD1007" s="7"/>
      <c r="AE1007" s="3"/>
      <c r="AF1007" s="3"/>
      <c r="AG1007" s="9"/>
      <c r="AH1007" s="10"/>
      <c r="AI1007" s="2"/>
      <c r="AJ1007" s="10"/>
    </row>
    <row r="1008" spans="1:36" ht="14.35" x14ac:dyDescent="0.5">
      <c r="A1008" s="7">
        <v>1766</v>
      </c>
      <c r="B1008" s="8" t="s">
        <v>3628</v>
      </c>
      <c r="C1008" s="7">
        <v>11055</v>
      </c>
      <c r="D1008" s="3" t="s">
        <v>6002</v>
      </c>
      <c r="E1008" s="3" t="s">
        <v>1</v>
      </c>
      <c r="F1008" s="32">
        <f t="shared" si="50"/>
        <v>11</v>
      </c>
      <c r="G1008" s="10">
        <f t="shared" si="51"/>
        <v>3.0708333333333333</v>
      </c>
      <c r="H1008" s="32">
        <f t="shared" si="52"/>
        <v>1</v>
      </c>
      <c r="I1008" s="10"/>
      <c r="J1008" s="7"/>
      <c r="K1008" s="8"/>
      <c r="L1008" s="7"/>
      <c r="M1008" s="3"/>
      <c r="N1008" s="3"/>
      <c r="O1008" s="11"/>
      <c r="P1008" s="12"/>
      <c r="Q1008" s="2"/>
      <c r="R1008" s="10"/>
      <c r="S1008" s="7"/>
      <c r="T1008" s="8"/>
      <c r="U1008" s="7"/>
      <c r="V1008" s="3"/>
      <c r="W1008" s="3"/>
      <c r="X1008" s="9"/>
      <c r="Y1008" s="10"/>
      <c r="Z1008" s="2"/>
      <c r="AA1008" s="10"/>
      <c r="AB1008" s="7"/>
      <c r="AC1008" s="8"/>
      <c r="AD1008" s="7"/>
      <c r="AE1008" s="3"/>
      <c r="AF1008" s="3"/>
      <c r="AG1008" s="9"/>
      <c r="AH1008" s="10"/>
      <c r="AI1008" s="2"/>
      <c r="AJ1008" s="10"/>
    </row>
    <row r="1009" spans="1:36" ht="14.35" x14ac:dyDescent="0.5">
      <c r="A1009" s="7">
        <v>1766</v>
      </c>
      <c r="B1009" s="8" t="s">
        <v>3631</v>
      </c>
      <c r="C1009" s="7">
        <v>9090</v>
      </c>
      <c r="D1009" s="3" t="s">
        <v>6002</v>
      </c>
      <c r="E1009" s="3" t="s">
        <v>1</v>
      </c>
      <c r="F1009" s="32">
        <f t="shared" si="50"/>
        <v>11</v>
      </c>
      <c r="G1009" s="10">
        <f t="shared" si="51"/>
        <v>2.5249999999999999</v>
      </c>
      <c r="H1009" s="32">
        <f t="shared" si="52"/>
        <v>1</v>
      </c>
      <c r="I1009" s="10"/>
      <c r="J1009" s="7"/>
      <c r="K1009" s="8"/>
      <c r="L1009" s="7"/>
      <c r="M1009" s="3"/>
      <c r="N1009" s="3"/>
      <c r="O1009" s="11"/>
      <c r="P1009" s="12"/>
      <c r="Q1009" s="2"/>
      <c r="R1009" s="10"/>
      <c r="S1009" s="7"/>
      <c r="T1009" s="8"/>
      <c r="U1009" s="7"/>
      <c r="V1009" s="3"/>
      <c r="W1009" s="3"/>
      <c r="X1009" s="9"/>
      <c r="Y1009" s="10"/>
      <c r="Z1009" s="2"/>
      <c r="AA1009" s="10"/>
      <c r="AB1009" s="7"/>
      <c r="AC1009" s="8"/>
      <c r="AD1009" s="7"/>
      <c r="AE1009" s="3"/>
      <c r="AF1009" s="3"/>
      <c r="AG1009" s="9"/>
      <c r="AH1009" s="10"/>
      <c r="AI1009" s="2"/>
      <c r="AJ1009" s="10"/>
    </row>
    <row r="1010" spans="1:36" ht="14.35" x14ac:dyDescent="0.5">
      <c r="A1010" s="7">
        <v>1766</v>
      </c>
      <c r="B1010" s="8" t="s">
        <v>3634</v>
      </c>
      <c r="C1010" s="7">
        <v>8190</v>
      </c>
      <c r="D1010" s="3" t="s">
        <v>6002</v>
      </c>
      <c r="E1010" s="3" t="s">
        <v>1</v>
      </c>
      <c r="F1010" s="32">
        <f t="shared" si="50"/>
        <v>11</v>
      </c>
      <c r="G1010" s="10">
        <f t="shared" si="51"/>
        <v>2.2749999999999999</v>
      </c>
      <c r="H1010" s="32">
        <f t="shared" si="52"/>
        <v>1</v>
      </c>
      <c r="I1010" s="10"/>
      <c r="J1010" s="7"/>
      <c r="K1010" s="8"/>
      <c r="L1010" s="7"/>
      <c r="M1010" s="3"/>
      <c r="N1010" s="3"/>
      <c r="O1010" s="11"/>
      <c r="P1010" s="12"/>
      <c r="Q1010" s="2"/>
      <c r="R1010" s="10"/>
      <c r="S1010" s="7"/>
      <c r="T1010" s="8"/>
      <c r="U1010" s="7"/>
      <c r="V1010" s="3"/>
      <c r="W1010" s="3"/>
      <c r="X1010" s="9"/>
      <c r="Y1010" s="10"/>
      <c r="Z1010" s="2"/>
      <c r="AA1010" s="10"/>
      <c r="AB1010" s="7"/>
      <c r="AC1010" s="8"/>
      <c r="AD1010" s="7"/>
      <c r="AE1010" s="3"/>
      <c r="AF1010" s="3"/>
      <c r="AG1010" s="9"/>
      <c r="AH1010" s="10"/>
      <c r="AI1010" s="2"/>
      <c r="AJ1010" s="10"/>
    </row>
    <row r="1011" spans="1:36" ht="14.35" x14ac:dyDescent="0.5">
      <c r="A1011" s="7">
        <v>1766</v>
      </c>
      <c r="B1011" s="8" t="s">
        <v>3637</v>
      </c>
      <c r="C1011" s="7">
        <v>10230</v>
      </c>
      <c r="D1011" s="3" t="s">
        <v>6002</v>
      </c>
      <c r="E1011" s="3" t="s">
        <v>1</v>
      </c>
      <c r="F1011" s="32">
        <f t="shared" si="50"/>
        <v>11</v>
      </c>
      <c r="G1011" s="10">
        <f t="shared" si="51"/>
        <v>2.8416666666666668</v>
      </c>
      <c r="H1011" s="32">
        <f t="shared" si="52"/>
        <v>1</v>
      </c>
      <c r="I1011" s="10"/>
      <c r="J1011" s="7"/>
      <c r="K1011" s="8"/>
      <c r="L1011" s="7"/>
      <c r="M1011" s="3"/>
      <c r="N1011" s="3"/>
      <c r="O1011" s="11"/>
      <c r="P1011" s="12"/>
      <c r="Q1011" s="2"/>
      <c r="R1011" s="10"/>
      <c r="S1011" s="7"/>
      <c r="T1011" s="8"/>
      <c r="U1011" s="7"/>
      <c r="V1011" s="3"/>
      <c r="W1011" s="3"/>
      <c r="X1011" s="9"/>
      <c r="Y1011" s="10"/>
      <c r="Z1011" s="2"/>
      <c r="AA1011" s="10"/>
      <c r="AB1011" s="7"/>
      <c r="AC1011" s="8"/>
      <c r="AD1011" s="7"/>
      <c r="AE1011" s="3"/>
      <c r="AF1011" s="3"/>
      <c r="AG1011" s="9"/>
      <c r="AH1011" s="10"/>
      <c r="AI1011" s="2"/>
      <c r="AJ1011" s="10"/>
    </row>
    <row r="1012" spans="1:36" ht="14.35" x14ac:dyDescent="0.5">
      <c r="A1012" s="7">
        <v>1766</v>
      </c>
      <c r="B1012" s="8" t="s">
        <v>3640</v>
      </c>
      <c r="C1012" s="7">
        <v>16090</v>
      </c>
      <c r="D1012" s="3" t="s">
        <v>6002</v>
      </c>
      <c r="E1012" s="3" t="s">
        <v>1</v>
      </c>
      <c r="F1012" s="32">
        <f t="shared" si="50"/>
        <v>11</v>
      </c>
      <c r="G1012" s="10">
        <f t="shared" si="51"/>
        <v>4.4694444444444441</v>
      </c>
      <c r="H1012" s="32">
        <f t="shared" si="52"/>
        <v>1</v>
      </c>
      <c r="I1012" s="10"/>
      <c r="J1012" s="7"/>
      <c r="K1012" s="8"/>
      <c r="L1012" s="7"/>
      <c r="M1012" s="3"/>
      <c r="N1012" s="3"/>
      <c r="O1012" s="11"/>
      <c r="P1012" s="12"/>
      <c r="Q1012" s="2"/>
      <c r="R1012" s="10"/>
      <c r="S1012" s="7"/>
      <c r="T1012" s="8"/>
      <c r="U1012" s="7"/>
      <c r="V1012" s="3"/>
      <c r="W1012" s="3"/>
      <c r="X1012" s="9"/>
      <c r="Y1012" s="10"/>
      <c r="Z1012" s="2"/>
      <c r="AA1012" s="10"/>
      <c r="AB1012" s="7"/>
      <c r="AC1012" s="8"/>
      <c r="AD1012" s="7"/>
      <c r="AE1012" s="3"/>
      <c r="AF1012" s="3"/>
      <c r="AG1012" s="9"/>
      <c r="AH1012" s="10"/>
      <c r="AI1012" s="2"/>
      <c r="AJ1012" s="10"/>
    </row>
    <row r="1013" spans="1:36" ht="14.35" x14ac:dyDescent="0.5">
      <c r="A1013" s="7">
        <v>1766</v>
      </c>
      <c r="B1013" s="8" t="s">
        <v>3643</v>
      </c>
      <c r="C1013" s="7">
        <v>9490</v>
      </c>
      <c r="D1013" s="3" t="s">
        <v>6002</v>
      </c>
      <c r="E1013" s="3" t="s">
        <v>1</v>
      </c>
      <c r="F1013" s="32">
        <f t="shared" si="50"/>
        <v>11</v>
      </c>
      <c r="G1013" s="10">
        <f t="shared" si="51"/>
        <v>2.6361111111111111</v>
      </c>
      <c r="H1013" s="32">
        <f t="shared" si="52"/>
        <v>1</v>
      </c>
      <c r="I1013" s="10"/>
      <c r="J1013" s="7"/>
      <c r="K1013" s="8"/>
      <c r="L1013" s="7"/>
      <c r="M1013" s="3"/>
      <c r="N1013" s="3"/>
      <c r="O1013" s="11"/>
      <c r="P1013" s="12"/>
      <c r="Q1013" s="2"/>
      <c r="R1013" s="10"/>
      <c r="S1013" s="7"/>
      <c r="T1013" s="8"/>
      <c r="U1013" s="7"/>
      <c r="V1013" s="3"/>
      <c r="W1013" s="3"/>
      <c r="X1013" s="9"/>
      <c r="Y1013" s="10"/>
      <c r="Z1013" s="2"/>
      <c r="AA1013" s="10"/>
      <c r="AB1013" s="7"/>
      <c r="AC1013" s="8"/>
      <c r="AD1013" s="7"/>
      <c r="AE1013" s="3"/>
      <c r="AF1013" s="3"/>
      <c r="AG1013" s="9"/>
      <c r="AH1013" s="10"/>
      <c r="AI1013" s="2"/>
      <c r="AJ1013" s="10"/>
    </row>
    <row r="1014" spans="1:36" ht="14.35" x14ac:dyDescent="0.5">
      <c r="A1014" s="7">
        <v>1766</v>
      </c>
      <c r="B1014" s="8" t="s">
        <v>3646</v>
      </c>
      <c r="C1014" s="7">
        <v>10870</v>
      </c>
      <c r="D1014" s="3" t="s">
        <v>6002</v>
      </c>
      <c r="E1014" s="3" t="s">
        <v>1</v>
      </c>
      <c r="F1014" s="32">
        <f t="shared" si="50"/>
        <v>11</v>
      </c>
      <c r="G1014" s="10">
        <f t="shared" si="51"/>
        <v>3.0194444444444444</v>
      </c>
      <c r="H1014" s="32">
        <f t="shared" si="52"/>
        <v>1</v>
      </c>
      <c r="I1014" s="10"/>
      <c r="J1014" s="7"/>
      <c r="K1014" s="8"/>
      <c r="L1014" s="7"/>
      <c r="M1014" s="3"/>
      <c r="N1014" s="3"/>
      <c r="O1014" s="11"/>
      <c r="P1014" s="12"/>
      <c r="Q1014" s="2"/>
      <c r="R1014" s="10"/>
      <c r="S1014" s="7"/>
      <c r="T1014" s="8"/>
      <c r="U1014" s="7"/>
      <c r="V1014" s="3"/>
      <c r="W1014" s="3"/>
      <c r="X1014" s="9"/>
      <c r="Y1014" s="10"/>
      <c r="Z1014" s="2"/>
      <c r="AA1014" s="10"/>
      <c r="AB1014" s="7"/>
      <c r="AC1014" s="8"/>
      <c r="AD1014" s="7"/>
      <c r="AE1014" s="3"/>
      <c r="AF1014" s="3"/>
      <c r="AG1014" s="9"/>
      <c r="AH1014" s="10"/>
      <c r="AI1014" s="2"/>
      <c r="AJ1014" s="10"/>
    </row>
    <row r="1015" spans="1:36" ht="14.35" x14ac:dyDescent="0.5">
      <c r="A1015" s="7">
        <v>1766</v>
      </c>
      <c r="B1015" s="8" t="s">
        <v>3649</v>
      </c>
      <c r="C1015" s="7">
        <v>9510</v>
      </c>
      <c r="D1015" s="3" t="s">
        <v>6002</v>
      </c>
      <c r="E1015" s="3" t="s">
        <v>1</v>
      </c>
      <c r="F1015" s="32">
        <f t="shared" si="50"/>
        <v>11</v>
      </c>
      <c r="G1015" s="10">
        <f t="shared" si="51"/>
        <v>2.6416666666666666</v>
      </c>
      <c r="H1015" s="32">
        <f t="shared" si="52"/>
        <v>1</v>
      </c>
      <c r="I1015" s="10"/>
      <c r="J1015" s="7"/>
      <c r="K1015" s="8"/>
      <c r="L1015" s="7"/>
      <c r="M1015" s="3"/>
      <c r="N1015" s="3"/>
      <c r="O1015" s="11"/>
      <c r="P1015" s="12"/>
      <c r="Q1015" s="2"/>
      <c r="R1015" s="10"/>
      <c r="S1015" s="7"/>
      <c r="T1015" s="8"/>
      <c r="U1015" s="7"/>
      <c r="V1015" s="3"/>
      <c r="W1015" s="3"/>
      <c r="X1015" s="9"/>
      <c r="Y1015" s="10"/>
      <c r="Z1015" s="2"/>
      <c r="AA1015" s="10"/>
      <c r="AB1015" s="7"/>
      <c r="AC1015" s="8"/>
      <c r="AD1015" s="7"/>
      <c r="AE1015" s="3"/>
      <c r="AF1015" s="3"/>
      <c r="AG1015" s="9"/>
      <c r="AH1015" s="10"/>
      <c r="AI1015" s="2"/>
      <c r="AJ1015" s="10"/>
    </row>
    <row r="1016" spans="1:36" ht="14.35" x14ac:dyDescent="0.5">
      <c r="A1016" s="7">
        <v>1766</v>
      </c>
      <c r="B1016" s="8" t="s">
        <v>3652</v>
      </c>
      <c r="C1016" s="7">
        <v>10530</v>
      </c>
      <c r="D1016" s="3" t="s">
        <v>6002</v>
      </c>
      <c r="E1016" s="3" t="s">
        <v>1</v>
      </c>
      <c r="F1016" s="32">
        <f t="shared" si="50"/>
        <v>11</v>
      </c>
      <c r="G1016" s="10">
        <f t="shared" si="51"/>
        <v>2.9249999999999998</v>
      </c>
      <c r="H1016" s="32">
        <f t="shared" si="52"/>
        <v>1</v>
      </c>
      <c r="I1016" s="10"/>
      <c r="J1016" s="7"/>
      <c r="K1016" s="8"/>
      <c r="L1016" s="7"/>
      <c r="M1016" s="3"/>
      <c r="N1016" s="3"/>
      <c r="O1016" s="11"/>
      <c r="P1016" s="12"/>
      <c r="Q1016" s="2"/>
      <c r="R1016" s="10"/>
      <c r="S1016" s="7"/>
      <c r="T1016" s="8"/>
      <c r="U1016" s="7"/>
      <c r="V1016" s="3"/>
      <c r="W1016" s="3"/>
      <c r="X1016" s="9"/>
      <c r="Y1016" s="10"/>
      <c r="Z1016" s="2"/>
      <c r="AA1016" s="10"/>
      <c r="AB1016" s="7"/>
      <c r="AC1016" s="8"/>
      <c r="AD1016" s="7"/>
      <c r="AE1016" s="3"/>
      <c r="AF1016" s="3"/>
      <c r="AG1016" s="9"/>
      <c r="AH1016" s="10"/>
      <c r="AI1016" s="2"/>
      <c r="AJ1016" s="10"/>
    </row>
    <row r="1017" spans="1:36" ht="14.35" x14ac:dyDescent="0.5">
      <c r="A1017" s="7">
        <v>1766</v>
      </c>
      <c r="B1017" s="8" t="s">
        <v>3655</v>
      </c>
      <c r="C1017" s="7">
        <v>9451</v>
      </c>
      <c r="D1017" s="3" t="s">
        <v>6002</v>
      </c>
      <c r="E1017" s="3" t="s">
        <v>1</v>
      </c>
      <c r="F1017" s="32">
        <f t="shared" si="50"/>
        <v>11</v>
      </c>
      <c r="G1017" s="10">
        <f t="shared" si="51"/>
        <v>2.6252777777777778</v>
      </c>
      <c r="H1017" s="32">
        <f t="shared" si="52"/>
        <v>1</v>
      </c>
      <c r="I1017" s="10"/>
      <c r="J1017" s="7"/>
      <c r="K1017" s="8"/>
      <c r="L1017" s="7"/>
      <c r="M1017" s="3"/>
      <c r="N1017" s="3"/>
      <c r="O1017" s="11"/>
      <c r="P1017" s="12"/>
      <c r="Q1017" s="2"/>
      <c r="R1017" s="10"/>
      <c r="S1017" s="7"/>
      <c r="T1017" s="8"/>
      <c r="U1017" s="7"/>
      <c r="V1017" s="3"/>
      <c r="W1017" s="3"/>
      <c r="X1017" s="9"/>
      <c r="Y1017" s="10"/>
      <c r="Z1017" s="2"/>
      <c r="AA1017" s="10"/>
      <c r="AB1017" s="7"/>
      <c r="AC1017" s="8"/>
      <c r="AD1017" s="7"/>
      <c r="AE1017" s="3"/>
      <c r="AF1017" s="3"/>
      <c r="AG1017" s="9"/>
      <c r="AH1017" s="10"/>
      <c r="AI1017" s="2"/>
      <c r="AJ1017" s="10"/>
    </row>
    <row r="1018" spans="1:36" ht="14.35" x14ac:dyDescent="0.5">
      <c r="A1018" s="7">
        <v>1766</v>
      </c>
      <c r="B1018" s="8" t="s">
        <v>3658</v>
      </c>
      <c r="C1018" s="7">
        <v>10410</v>
      </c>
      <c r="D1018" s="3" t="s">
        <v>6002</v>
      </c>
      <c r="E1018" s="3" t="s">
        <v>1</v>
      </c>
      <c r="F1018" s="32">
        <f t="shared" si="50"/>
        <v>11</v>
      </c>
      <c r="G1018" s="10">
        <f t="shared" si="51"/>
        <v>2.8916666666666666</v>
      </c>
      <c r="H1018" s="32">
        <f t="shared" si="52"/>
        <v>1</v>
      </c>
      <c r="I1018" s="10"/>
      <c r="J1018" s="7"/>
      <c r="K1018" s="8"/>
      <c r="L1018" s="7"/>
      <c r="M1018" s="3"/>
      <c r="N1018" s="3"/>
      <c r="O1018" s="11"/>
      <c r="P1018" s="12"/>
      <c r="Q1018" s="2"/>
      <c r="R1018" s="10"/>
      <c r="S1018" s="7"/>
      <c r="T1018" s="8"/>
      <c r="U1018" s="7"/>
      <c r="V1018" s="3"/>
      <c r="W1018" s="3"/>
      <c r="X1018" s="9"/>
      <c r="Y1018" s="10"/>
      <c r="Z1018" s="2"/>
      <c r="AA1018" s="10"/>
      <c r="AB1018" s="7"/>
      <c r="AC1018" s="8"/>
      <c r="AD1018" s="7"/>
      <c r="AE1018" s="3"/>
      <c r="AF1018" s="3"/>
      <c r="AG1018" s="9"/>
      <c r="AH1018" s="10"/>
      <c r="AI1018" s="2"/>
      <c r="AJ1018" s="10"/>
    </row>
    <row r="1019" spans="1:36" ht="14.35" x14ac:dyDescent="0.5">
      <c r="A1019" s="7">
        <v>1766</v>
      </c>
      <c r="B1019" s="8" t="s">
        <v>3661</v>
      </c>
      <c r="C1019" s="7">
        <v>12649</v>
      </c>
      <c r="D1019" s="3" t="s">
        <v>6002</v>
      </c>
      <c r="E1019" s="3" t="s">
        <v>1</v>
      </c>
      <c r="F1019" s="32">
        <f t="shared" si="50"/>
        <v>11</v>
      </c>
      <c r="G1019" s="10">
        <f t="shared" si="51"/>
        <v>3.513611111111111</v>
      </c>
      <c r="H1019" s="32">
        <f t="shared" si="52"/>
        <v>1</v>
      </c>
      <c r="I1019" s="10"/>
      <c r="J1019" s="7"/>
      <c r="K1019" s="8"/>
      <c r="L1019" s="7"/>
      <c r="M1019" s="3"/>
      <c r="N1019" s="3"/>
      <c r="O1019" s="11"/>
      <c r="P1019" s="12"/>
      <c r="Q1019" s="2"/>
      <c r="R1019" s="10"/>
      <c r="S1019" s="7"/>
      <c r="T1019" s="8"/>
      <c r="U1019" s="7"/>
      <c r="V1019" s="3"/>
      <c r="W1019" s="3"/>
      <c r="X1019" s="9"/>
      <c r="Y1019" s="10"/>
      <c r="Z1019" s="2"/>
      <c r="AA1019" s="10"/>
      <c r="AB1019" s="7"/>
      <c r="AC1019" s="8"/>
      <c r="AD1019" s="7"/>
      <c r="AE1019" s="3"/>
      <c r="AF1019" s="3"/>
      <c r="AG1019" s="9"/>
      <c r="AH1019" s="10"/>
      <c r="AI1019" s="2"/>
      <c r="AJ1019" s="10"/>
    </row>
    <row r="1020" spans="1:36" ht="14.35" x14ac:dyDescent="0.5">
      <c r="A1020" s="7">
        <v>1766</v>
      </c>
      <c r="B1020" s="8" t="s">
        <v>3664</v>
      </c>
      <c r="C1020" s="7">
        <v>10729</v>
      </c>
      <c r="D1020" s="3" t="s">
        <v>6002</v>
      </c>
      <c r="E1020" s="3" t="s">
        <v>1</v>
      </c>
      <c r="F1020" s="32">
        <f t="shared" si="50"/>
        <v>11</v>
      </c>
      <c r="G1020" s="10">
        <f t="shared" si="51"/>
        <v>2.9802777777777778</v>
      </c>
      <c r="H1020" s="32">
        <f t="shared" si="52"/>
        <v>1</v>
      </c>
      <c r="I1020" s="10"/>
      <c r="J1020" s="7"/>
      <c r="K1020" s="8"/>
      <c r="L1020" s="7"/>
      <c r="M1020" s="3"/>
      <c r="N1020" s="3"/>
      <c r="O1020" s="11"/>
      <c r="P1020" s="12"/>
      <c r="Q1020" s="2"/>
      <c r="R1020" s="10"/>
      <c r="S1020" s="7"/>
      <c r="T1020" s="8"/>
      <c r="U1020" s="7"/>
      <c r="V1020" s="3"/>
      <c r="W1020" s="3"/>
      <c r="X1020" s="9"/>
      <c r="Y1020" s="10"/>
      <c r="Z1020" s="2"/>
      <c r="AA1020" s="10"/>
      <c r="AB1020" s="7"/>
      <c r="AC1020" s="8"/>
      <c r="AD1020" s="7"/>
      <c r="AE1020" s="3"/>
      <c r="AF1020" s="3"/>
      <c r="AG1020" s="9"/>
      <c r="AH1020" s="10"/>
      <c r="AI1020" s="2"/>
      <c r="AJ1020" s="10"/>
    </row>
    <row r="1021" spans="1:36" ht="14.35" x14ac:dyDescent="0.5">
      <c r="A1021" s="7">
        <v>1766</v>
      </c>
      <c r="B1021" s="8" t="s">
        <v>3667</v>
      </c>
      <c r="C1021" s="7">
        <v>11590</v>
      </c>
      <c r="D1021" s="3" t="s">
        <v>6002</v>
      </c>
      <c r="E1021" s="3" t="s">
        <v>1</v>
      </c>
      <c r="F1021" s="32">
        <f t="shared" si="50"/>
        <v>11</v>
      </c>
      <c r="G1021" s="10">
        <f t="shared" si="51"/>
        <v>3.2194444444444446</v>
      </c>
      <c r="H1021" s="32">
        <f t="shared" si="52"/>
        <v>1</v>
      </c>
      <c r="I1021" s="10"/>
      <c r="J1021" s="7"/>
      <c r="K1021" s="8"/>
      <c r="L1021" s="7"/>
      <c r="M1021" s="3"/>
      <c r="N1021" s="3"/>
      <c r="O1021" s="11"/>
      <c r="P1021" s="12"/>
      <c r="Q1021" s="2"/>
      <c r="R1021" s="10"/>
      <c r="S1021" s="7"/>
      <c r="T1021" s="8"/>
      <c r="U1021" s="7"/>
      <c r="V1021" s="3"/>
      <c r="W1021" s="3"/>
      <c r="X1021" s="9"/>
      <c r="Y1021" s="10"/>
      <c r="Z1021" s="2"/>
      <c r="AA1021" s="10"/>
      <c r="AB1021" s="7"/>
      <c r="AC1021" s="8"/>
      <c r="AD1021" s="7"/>
      <c r="AE1021" s="3"/>
      <c r="AF1021" s="3"/>
      <c r="AG1021" s="9"/>
      <c r="AH1021" s="10"/>
      <c r="AI1021" s="2"/>
      <c r="AJ1021" s="10"/>
    </row>
    <row r="1022" spans="1:36" ht="14.35" x14ac:dyDescent="0.5">
      <c r="A1022" s="7">
        <v>1766</v>
      </c>
      <c r="B1022" s="8" t="s">
        <v>3670</v>
      </c>
      <c r="C1022" s="7">
        <v>11589</v>
      </c>
      <c r="D1022" s="3" t="s">
        <v>6002</v>
      </c>
      <c r="E1022" s="3" t="s">
        <v>1</v>
      </c>
      <c r="F1022" s="32">
        <f t="shared" si="50"/>
        <v>11</v>
      </c>
      <c r="G1022" s="10">
        <f t="shared" si="51"/>
        <v>3.2191666666666667</v>
      </c>
      <c r="H1022" s="32">
        <f t="shared" si="52"/>
        <v>1</v>
      </c>
      <c r="I1022" s="10"/>
      <c r="J1022" s="7"/>
      <c r="K1022" s="8"/>
      <c r="L1022" s="7"/>
      <c r="M1022" s="3"/>
      <c r="N1022" s="3"/>
      <c r="O1022" s="11"/>
      <c r="P1022" s="12"/>
      <c r="Q1022" s="2"/>
      <c r="R1022" s="10"/>
      <c r="S1022" s="7"/>
      <c r="T1022" s="8"/>
      <c r="U1022" s="7"/>
      <c r="V1022" s="3"/>
      <c r="W1022" s="3"/>
      <c r="X1022" s="9"/>
      <c r="Y1022" s="10"/>
      <c r="Z1022" s="2"/>
      <c r="AA1022" s="10"/>
      <c r="AB1022" s="7"/>
      <c r="AC1022" s="8"/>
      <c r="AD1022" s="7"/>
      <c r="AE1022" s="3"/>
      <c r="AF1022" s="3"/>
      <c r="AG1022" s="9"/>
      <c r="AH1022" s="10"/>
      <c r="AI1022" s="2"/>
      <c r="AJ1022" s="10"/>
    </row>
    <row r="1023" spans="1:36" ht="14.35" x14ac:dyDescent="0.5">
      <c r="A1023" s="7">
        <v>1766</v>
      </c>
      <c r="B1023" s="8" t="s">
        <v>3673</v>
      </c>
      <c r="C1023" s="7">
        <v>12985</v>
      </c>
      <c r="D1023" s="3" t="s">
        <v>6002</v>
      </c>
      <c r="E1023" s="3" t="s">
        <v>1</v>
      </c>
      <c r="F1023" s="32">
        <f t="shared" si="50"/>
        <v>11</v>
      </c>
      <c r="G1023" s="10">
        <f t="shared" si="51"/>
        <v>3.6069444444444443</v>
      </c>
      <c r="H1023" s="32">
        <f t="shared" si="52"/>
        <v>1</v>
      </c>
      <c r="I1023" s="10"/>
      <c r="J1023" s="7"/>
      <c r="K1023" s="8"/>
      <c r="L1023" s="7"/>
      <c r="M1023" s="3"/>
      <c r="N1023" s="3"/>
      <c r="O1023" s="11"/>
      <c r="P1023" s="12"/>
      <c r="Q1023" s="2"/>
      <c r="R1023" s="10"/>
      <c r="S1023" s="7"/>
      <c r="T1023" s="8"/>
      <c r="U1023" s="7"/>
      <c r="V1023" s="3"/>
      <c r="W1023" s="3"/>
      <c r="X1023" s="9"/>
      <c r="Y1023" s="10"/>
      <c r="Z1023" s="2"/>
      <c r="AA1023" s="10"/>
      <c r="AB1023" s="7"/>
      <c r="AC1023" s="8"/>
      <c r="AD1023" s="7"/>
      <c r="AE1023" s="3"/>
      <c r="AF1023" s="3"/>
      <c r="AG1023" s="9"/>
      <c r="AH1023" s="10"/>
      <c r="AI1023" s="2"/>
      <c r="AJ1023" s="10"/>
    </row>
    <row r="1024" spans="1:36" ht="14.35" x14ac:dyDescent="0.5">
      <c r="A1024" s="7">
        <v>1766</v>
      </c>
      <c r="B1024" s="8" t="s">
        <v>3675</v>
      </c>
      <c r="C1024" s="7">
        <v>9620</v>
      </c>
      <c r="D1024" s="3" t="s">
        <v>6002</v>
      </c>
      <c r="E1024" s="3" t="s">
        <v>1</v>
      </c>
      <c r="F1024" s="32">
        <f t="shared" si="50"/>
        <v>11</v>
      </c>
      <c r="G1024" s="10">
        <f t="shared" si="51"/>
        <v>2.6722222222222221</v>
      </c>
      <c r="H1024" s="32">
        <f t="shared" si="52"/>
        <v>1</v>
      </c>
      <c r="I1024" s="10"/>
      <c r="J1024" s="7"/>
      <c r="K1024" s="8"/>
      <c r="L1024" s="7"/>
      <c r="M1024" s="3"/>
      <c r="N1024" s="3"/>
      <c r="O1024" s="11"/>
      <c r="P1024" s="12"/>
      <c r="Q1024" s="2"/>
      <c r="R1024" s="10"/>
      <c r="S1024" s="7"/>
      <c r="T1024" s="8"/>
      <c r="U1024" s="7"/>
      <c r="V1024" s="3"/>
      <c r="W1024" s="3"/>
      <c r="X1024" s="9"/>
      <c r="Y1024" s="10"/>
      <c r="Z1024" s="2"/>
      <c r="AA1024" s="10"/>
      <c r="AB1024" s="7"/>
      <c r="AC1024" s="8"/>
      <c r="AD1024" s="7"/>
      <c r="AE1024" s="3"/>
      <c r="AF1024" s="3"/>
      <c r="AG1024" s="9"/>
      <c r="AH1024" s="10"/>
      <c r="AI1024" s="2"/>
      <c r="AJ1024" s="10"/>
    </row>
    <row r="1025" spans="1:36" ht="14.35" x14ac:dyDescent="0.5">
      <c r="A1025" s="7">
        <v>1766</v>
      </c>
      <c r="B1025" s="8" t="s">
        <v>3678</v>
      </c>
      <c r="C1025" s="7">
        <v>12639</v>
      </c>
      <c r="D1025" s="3" t="s">
        <v>6002</v>
      </c>
      <c r="E1025" s="3" t="s">
        <v>1</v>
      </c>
      <c r="F1025" s="32">
        <f t="shared" si="50"/>
        <v>11</v>
      </c>
      <c r="G1025" s="10">
        <f t="shared" si="51"/>
        <v>3.5108333333333333</v>
      </c>
      <c r="H1025" s="32">
        <f t="shared" si="52"/>
        <v>1</v>
      </c>
      <c r="I1025" s="10"/>
      <c r="J1025" s="7"/>
      <c r="K1025" s="8"/>
      <c r="L1025" s="7"/>
      <c r="M1025" s="3"/>
      <c r="N1025" s="3"/>
      <c r="O1025" s="11"/>
      <c r="P1025" s="12"/>
      <c r="Q1025" s="2"/>
      <c r="R1025" s="10"/>
      <c r="S1025" s="7"/>
      <c r="T1025" s="8"/>
      <c r="U1025" s="7"/>
      <c r="V1025" s="3"/>
      <c r="W1025" s="3"/>
      <c r="X1025" s="9"/>
      <c r="Y1025" s="10"/>
      <c r="Z1025" s="2"/>
      <c r="AA1025" s="10"/>
      <c r="AB1025" s="7"/>
      <c r="AC1025" s="8"/>
      <c r="AD1025" s="7"/>
      <c r="AE1025" s="3"/>
      <c r="AF1025" s="3"/>
      <c r="AG1025" s="9"/>
      <c r="AH1025" s="10"/>
      <c r="AI1025" s="2"/>
      <c r="AJ1025" s="10"/>
    </row>
    <row r="1026" spans="1:36" ht="14.35" x14ac:dyDescent="0.5">
      <c r="A1026" s="7">
        <v>1766</v>
      </c>
      <c r="B1026" s="8" t="s">
        <v>3681</v>
      </c>
      <c r="C1026" s="7">
        <v>12984</v>
      </c>
      <c r="D1026" s="3" t="s">
        <v>6002</v>
      </c>
      <c r="E1026" s="3" t="s">
        <v>1</v>
      </c>
      <c r="F1026" s="32">
        <f t="shared" si="50"/>
        <v>11</v>
      </c>
      <c r="G1026" s="10">
        <f t="shared" si="51"/>
        <v>3.6066666666666665</v>
      </c>
      <c r="H1026" s="32">
        <f t="shared" si="52"/>
        <v>1</v>
      </c>
      <c r="I1026" s="10"/>
      <c r="J1026" s="7"/>
      <c r="K1026" s="8"/>
      <c r="L1026" s="7"/>
      <c r="M1026" s="3"/>
      <c r="N1026" s="3"/>
      <c r="O1026" s="11"/>
      <c r="P1026" s="12"/>
      <c r="Q1026" s="2"/>
      <c r="R1026" s="10"/>
      <c r="S1026" s="7"/>
      <c r="T1026" s="8"/>
      <c r="U1026" s="7"/>
      <c r="V1026" s="3"/>
      <c r="W1026" s="3"/>
      <c r="X1026" s="9"/>
      <c r="Y1026" s="10"/>
      <c r="Z1026" s="2"/>
      <c r="AA1026" s="10"/>
      <c r="AB1026" s="7"/>
      <c r="AC1026" s="8"/>
      <c r="AD1026" s="7"/>
      <c r="AE1026" s="3"/>
      <c r="AF1026" s="3"/>
      <c r="AG1026" s="9"/>
      <c r="AH1026" s="10"/>
      <c r="AI1026" s="2"/>
      <c r="AJ1026" s="10"/>
    </row>
    <row r="1027" spans="1:36" ht="14.35" x14ac:dyDescent="0.5">
      <c r="A1027" s="7">
        <v>1766</v>
      </c>
      <c r="B1027" s="8" t="s">
        <v>3684</v>
      </c>
      <c r="C1027" s="7">
        <v>14959</v>
      </c>
      <c r="D1027" s="3" t="s">
        <v>6002</v>
      </c>
      <c r="E1027" s="3" t="s">
        <v>1</v>
      </c>
      <c r="F1027" s="32">
        <f t="shared" ref="F1027:F1090" si="53">IF(E1027="P0",9,IF(E1027="P1",11,12))</f>
        <v>11</v>
      </c>
      <c r="G1027" s="10">
        <f t="shared" ref="G1027:G1090" si="54">C1027/3600</f>
        <v>4.1552777777777781</v>
      </c>
      <c r="H1027" s="32">
        <f t="shared" si="52"/>
        <v>1</v>
      </c>
      <c r="I1027" s="10"/>
      <c r="J1027" s="7"/>
      <c r="K1027" s="8"/>
      <c r="L1027" s="7"/>
      <c r="M1027" s="3"/>
      <c r="N1027" s="3"/>
      <c r="O1027" s="11"/>
      <c r="P1027" s="12"/>
      <c r="Q1027" s="2"/>
      <c r="R1027" s="10"/>
      <c r="S1027" s="7"/>
      <c r="T1027" s="8"/>
      <c r="U1027" s="7"/>
      <c r="V1027" s="3"/>
      <c r="W1027" s="3"/>
      <c r="X1027" s="9"/>
      <c r="Y1027" s="10"/>
      <c r="Z1027" s="2"/>
      <c r="AA1027" s="10"/>
      <c r="AB1027" s="7"/>
      <c r="AC1027" s="8"/>
      <c r="AD1027" s="7"/>
      <c r="AE1027" s="3"/>
      <c r="AF1027" s="3"/>
      <c r="AG1027" s="9"/>
      <c r="AH1027" s="10"/>
      <c r="AI1027" s="2"/>
      <c r="AJ1027" s="10"/>
    </row>
    <row r="1028" spans="1:36" ht="14.35" x14ac:dyDescent="0.5">
      <c r="A1028" s="7">
        <v>1766</v>
      </c>
      <c r="B1028" s="8" t="s">
        <v>3687</v>
      </c>
      <c r="C1028" s="7">
        <v>12639</v>
      </c>
      <c r="D1028" s="3" t="s">
        <v>6002</v>
      </c>
      <c r="E1028" s="3" t="s">
        <v>1</v>
      </c>
      <c r="F1028" s="32">
        <f t="shared" si="53"/>
        <v>11</v>
      </c>
      <c r="G1028" s="10">
        <f t="shared" si="54"/>
        <v>3.5108333333333333</v>
      </c>
      <c r="H1028" s="32">
        <f t="shared" si="52"/>
        <v>1</v>
      </c>
      <c r="I1028" s="10"/>
      <c r="J1028" s="7"/>
      <c r="K1028" s="8"/>
      <c r="L1028" s="7"/>
      <c r="M1028" s="3"/>
      <c r="N1028" s="3"/>
      <c r="O1028" s="11"/>
      <c r="P1028" s="12"/>
      <c r="Q1028" s="2"/>
      <c r="R1028" s="10"/>
      <c r="S1028" s="7"/>
      <c r="T1028" s="8"/>
      <c r="U1028" s="7"/>
      <c r="V1028" s="3"/>
      <c r="W1028" s="3"/>
      <c r="X1028" s="9"/>
      <c r="Y1028" s="10"/>
      <c r="Z1028" s="2"/>
      <c r="AA1028" s="10"/>
      <c r="AB1028" s="7"/>
      <c r="AC1028" s="8"/>
      <c r="AD1028" s="7"/>
      <c r="AE1028" s="3"/>
      <c r="AF1028" s="3"/>
      <c r="AG1028" s="9"/>
      <c r="AH1028" s="10"/>
      <c r="AI1028" s="2"/>
      <c r="AJ1028" s="10"/>
    </row>
    <row r="1029" spans="1:36" ht="14.35" x14ac:dyDescent="0.5">
      <c r="A1029" s="7">
        <v>1766</v>
      </c>
      <c r="B1029" s="8" t="s">
        <v>3690</v>
      </c>
      <c r="C1029" s="7">
        <v>10059</v>
      </c>
      <c r="D1029" s="3" t="s">
        <v>6002</v>
      </c>
      <c r="E1029" s="3" t="s">
        <v>1</v>
      </c>
      <c r="F1029" s="32">
        <f t="shared" si="53"/>
        <v>11</v>
      </c>
      <c r="G1029" s="10">
        <f t="shared" si="54"/>
        <v>2.7941666666666665</v>
      </c>
      <c r="H1029" s="32">
        <f t="shared" si="52"/>
        <v>1</v>
      </c>
      <c r="I1029" s="10"/>
      <c r="J1029" s="7"/>
      <c r="K1029" s="8"/>
      <c r="L1029" s="7"/>
      <c r="M1029" s="3"/>
      <c r="N1029" s="3"/>
      <c r="O1029" s="11"/>
      <c r="P1029" s="12"/>
      <c r="Q1029" s="2"/>
      <c r="R1029" s="10"/>
      <c r="S1029" s="7"/>
      <c r="T1029" s="8"/>
      <c r="U1029" s="7"/>
      <c r="V1029" s="3"/>
      <c r="W1029" s="3"/>
      <c r="X1029" s="9"/>
      <c r="Y1029" s="10"/>
      <c r="Z1029" s="2"/>
      <c r="AA1029" s="10"/>
      <c r="AB1029" s="7"/>
      <c r="AC1029" s="8"/>
      <c r="AD1029" s="7"/>
      <c r="AE1029" s="3"/>
      <c r="AF1029" s="3"/>
      <c r="AG1029" s="9"/>
      <c r="AH1029" s="10"/>
      <c r="AI1029" s="2"/>
      <c r="AJ1029" s="10"/>
    </row>
    <row r="1030" spans="1:36" ht="14.35" x14ac:dyDescent="0.5">
      <c r="A1030" s="7">
        <v>1766</v>
      </c>
      <c r="B1030" s="8" t="s">
        <v>3693</v>
      </c>
      <c r="C1030" s="7">
        <v>10824</v>
      </c>
      <c r="D1030" s="3" t="s">
        <v>6002</v>
      </c>
      <c r="E1030" s="3" t="s">
        <v>1</v>
      </c>
      <c r="F1030" s="32">
        <f t="shared" si="53"/>
        <v>11</v>
      </c>
      <c r="G1030" s="10">
        <f t="shared" si="54"/>
        <v>3.0066666666666668</v>
      </c>
      <c r="H1030" s="32">
        <f t="shared" ref="H1030:H1093" si="55">IF(G1030&lt;=F1030,1,0)</f>
        <v>1</v>
      </c>
      <c r="I1030" s="10"/>
      <c r="J1030" s="7"/>
      <c r="K1030" s="8"/>
      <c r="L1030" s="7"/>
      <c r="M1030" s="3"/>
      <c r="N1030" s="3"/>
      <c r="O1030" s="11"/>
      <c r="P1030" s="12"/>
      <c r="Q1030" s="2"/>
      <c r="R1030" s="10"/>
      <c r="S1030" s="7"/>
      <c r="T1030" s="8"/>
      <c r="U1030" s="7"/>
      <c r="V1030" s="3"/>
      <c r="W1030" s="3"/>
      <c r="X1030" s="9"/>
      <c r="Y1030" s="10"/>
      <c r="Z1030" s="2"/>
      <c r="AA1030" s="10"/>
      <c r="AB1030" s="7"/>
      <c r="AC1030" s="8"/>
      <c r="AD1030" s="7"/>
      <c r="AE1030" s="3"/>
      <c r="AF1030" s="3"/>
      <c r="AG1030" s="9"/>
      <c r="AH1030" s="10"/>
      <c r="AI1030" s="2"/>
      <c r="AJ1030" s="10"/>
    </row>
    <row r="1031" spans="1:36" ht="14.35" x14ac:dyDescent="0.5">
      <c r="A1031" s="7">
        <v>1766</v>
      </c>
      <c r="B1031" s="8" t="s">
        <v>3696</v>
      </c>
      <c r="C1031" s="7">
        <v>12779</v>
      </c>
      <c r="D1031" s="3" t="s">
        <v>6002</v>
      </c>
      <c r="E1031" s="3" t="s">
        <v>1</v>
      </c>
      <c r="F1031" s="32">
        <f t="shared" si="53"/>
        <v>11</v>
      </c>
      <c r="G1031" s="10">
        <f t="shared" si="54"/>
        <v>3.549722222222222</v>
      </c>
      <c r="H1031" s="32">
        <f t="shared" si="55"/>
        <v>1</v>
      </c>
      <c r="I1031" s="10"/>
      <c r="J1031" s="7"/>
      <c r="K1031" s="8"/>
      <c r="L1031" s="7"/>
      <c r="M1031" s="3"/>
      <c r="N1031" s="3"/>
      <c r="O1031" s="11"/>
      <c r="P1031" s="12"/>
      <c r="Q1031" s="2"/>
      <c r="R1031" s="10"/>
      <c r="S1031" s="7"/>
      <c r="T1031" s="8"/>
      <c r="U1031" s="7"/>
      <c r="V1031" s="3"/>
      <c r="W1031" s="3"/>
      <c r="X1031" s="9"/>
      <c r="Y1031" s="10"/>
      <c r="Z1031" s="2"/>
      <c r="AA1031" s="10"/>
      <c r="AB1031" s="7"/>
      <c r="AC1031" s="8"/>
      <c r="AD1031" s="7"/>
      <c r="AE1031" s="3"/>
      <c r="AF1031" s="3"/>
      <c r="AG1031" s="9"/>
      <c r="AH1031" s="10"/>
      <c r="AI1031" s="2"/>
      <c r="AJ1031" s="10"/>
    </row>
    <row r="1032" spans="1:36" ht="14.35" x14ac:dyDescent="0.5">
      <c r="A1032" s="7">
        <v>1766</v>
      </c>
      <c r="B1032" s="8" t="s">
        <v>3699</v>
      </c>
      <c r="C1032" s="7">
        <v>14679</v>
      </c>
      <c r="D1032" s="3" t="s">
        <v>6002</v>
      </c>
      <c r="E1032" s="3" t="s">
        <v>1</v>
      </c>
      <c r="F1032" s="32">
        <f t="shared" si="53"/>
        <v>11</v>
      </c>
      <c r="G1032" s="10">
        <f t="shared" si="54"/>
        <v>4.0774999999999997</v>
      </c>
      <c r="H1032" s="32">
        <f t="shared" si="55"/>
        <v>1</v>
      </c>
      <c r="I1032" s="10"/>
      <c r="J1032" s="7"/>
      <c r="K1032" s="8"/>
      <c r="L1032" s="7"/>
      <c r="M1032" s="3"/>
      <c r="N1032" s="3"/>
      <c r="O1032" s="11"/>
      <c r="P1032" s="12"/>
      <c r="Q1032" s="2"/>
      <c r="R1032" s="10"/>
      <c r="S1032" s="7"/>
      <c r="T1032" s="8"/>
      <c r="U1032" s="7"/>
      <c r="V1032" s="3"/>
      <c r="W1032" s="3"/>
      <c r="X1032" s="9"/>
      <c r="Y1032" s="10"/>
      <c r="Z1032" s="2"/>
      <c r="AA1032" s="10"/>
      <c r="AB1032" s="7"/>
      <c r="AC1032" s="8"/>
      <c r="AD1032" s="7"/>
      <c r="AE1032" s="3"/>
      <c r="AF1032" s="3"/>
      <c r="AG1032" s="9"/>
      <c r="AH1032" s="10"/>
      <c r="AI1032" s="2"/>
      <c r="AJ1032" s="10"/>
    </row>
    <row r="1033" spans="1:36" ht="14.35" x14ac:dyDescent="0.5">
      <c r="A1033" s="7">
        <v>1766</v>
      </c>
      <c r="B1033" s="8" t="s">
        <v>3702</v>
      </c>
      <c r="C1033" s="7">
        <v>13919</v>
      </c>
      <c r="D1033" s="3" t="s">
        <v>6002</v>
      </c>
      <c r="E1033" s="3" t="s">
        <v>1</v>
      </c>
      <c r="F1033" s="32">
        <f t="shared" si="53"/>
        <v>11</v>
      </c>
      <c r="G1033" s="10">
        <f t="shared" si="54"/>
        <v>3.8663888888888889</v>
      </c>
      <c r="H1033" s="32">
        <f t="shared" si="55"/>
        <v>1</v>
      </c>
      <c r="I1033" s="10"/>
      <c r="J1033" s="7"/>
      <c r="K1033" s="8"/>
      <c r="L1033" s="7"/>
      <c r="M1033" s="3"/>
      <c r="N1033" s="3"/>
      <c r="O1033" s="11"/>
      <c r="P1033" s="12"/>
      <c r="Q1033" s="2"/>
      <c r="R1033" s="10"/>
      <c r="S1033" s="7"/>
      <c r="T1033" s="8"/>
      <c r="U1033" s="7"/>
      <c r="V1033" s="3"/>
      <c r="W1033" s="3"/>
      <c r="X1033" s="9"/>
      <c r="Y1033" s="10"/>
      <c r="Z1033" s="2"/>
      <c r="AA1033" s="10"/>
      <c r="AB1033" s="7"/>
      <c r="AC1033" s="8"/>
      <c r="AD1033" s="7"/>
      <c r="AE1033" s="3"/>
      <c r="AF1033" s="3"/>
      <c r="AG1033" s="9"/>
      <c r="AH1033" s="10"/>
      <c r="AI1033" s="2"/>
      <c r="AJ1033" s="10"/>
    </row>
    <row r="1034" spans="1:36" ht="14.35" x14ac:dyDescent="0.5">
      <c r="A1034" s="7">
        <v>1768</v>
      </c>
      <c r="B1034" s="8" t="s">
        <v>132</v>
      </c>
      <c r="C1034" s="7">
        <v>13156</v>
      </c>
      <c r="D1034" s="3" t="s">
        <v>6002</v>
      </c>
      <c r="E1034" s="3" t="s">
        <v>1</v>
      </c>
      <c r="F1034" s="32">
        <f t="shared" si="53"/>
        <v>11</v>
      </c>
      <c r="G1034" s="10">
        <f t="shared" si="54"/>
        <v>3.6544444444444446</v>
      </c>
      <c r="H1034" s="32">
        <f t="shared" si="55"/>
        <v>1</v>
      </c>
      <c r="I1034" s="10"/>
      <c r="J1034" s="7"/>
      <c r="K1034" s="8"/>
      <c r="L1034" s="7"/>
      <c r="M1034" s="3"/>
      <c r="N1034" s="3"/>
      <c r="O1034" s="11"/>
      <c r="P1034" s="12"/>
      <c r="Q1034" s="2"/>
      <c r="R1034" s="10"/>
      <c r="S1034" s="7"/>
      <c r="T1034" s="8"/>
      <c r="U1034" s="7"/>
      <c r="V1034" s="3"/>
      <c r="W1034" s="3"/>
      <c r="X1034" s="9"/>
      <c r="Y1034" s="10"/>
      <c r="Z1034" s="2"/>
      <c r="AA1034" s="10"/>
      <c r="AB1034" s="7"/>
      <c r="AC1034" s="8"/>
      <c r="AD1034" s="7"/>
      <c r="AE1034" s="3"/>
      <c r="AF1034" s="3"/>
      <c r="AG1034" s="9"/>
      <c r="AH1034" s="10"/>
      <c r="AI1034" s="2"/>
      <c r="AJ1034" s="10"/>
    </row>
    <row r="1035" spans="1:36" ht="14.35" x14ac:dyDescent="0.5">
      <c r="A1035" s="7">
        <v>1768</v>
      </c>
      <c r="B1035" s="8" t="s">
        <v>3705</v>
      </c>
      <c r="C1035" s="7">
        <v>11911</v>
      </c>
      <c r="D1035" s="3" t="s">
        <v>6002</v>
      </c>
      <c r="E1035" s="3" t="s">
        <v>1</v>
      </c>
      <c r="F1035" s="32">
        <f t="shared" si="53"/>
        <v>11</v>
      </c>
      <c r="G1035" s="10">
        <f t="shared" si="54"/>
        <v>3.3086111111111109</v>
      </c>
      <c r="H1035" s="32">
        <f t="shared" si="55"/>
        <v>1</v>
      </c>
      <c r="I1035" s="10"/>
      <c r="J1035" s="7"/>
      <c r="K1035" s="8"/>
      <c r="L1035" s="7"/>
      <c r="M1035" s="3"/>
      <c r="N1035" s="3"/>
      <c r="O1035" s="11"/>
      <c r="P1035" s="12"/>
      <c r="Q1035" s="2"/>
      <c r="R1035" s="10"/>
      <c r="S1035" s="7"/>
      <c r="T1035" s="8"/>
      <c r="U1035" s="7"/>
      <c r="V1035" s="3"/>
      <c r="W1035" s="3"/>
      <c r="X1035" s="9"/>
      <c r="Y1035" s="10"/>
      <c r="Z1035" s="2"/>
      <c r="AA1035" s="10"/>
      <c r="AB1035" s="7"/>
      <c r="AC1035" s="8"/>
      <c r="AD1035" s="7"/>
      <c r="AE1035" s="3"/>
      <c r="AF1035" s="3"/>
      <c r="AG1035" s="9"/>
      <c r="AH1035" s="10"/>
      <c r="AI1035" s="2"/>
      <c r="AJ1035" s="10"/>
    </row>
    <row r="1036" spans="1:36" ht="14.35" x14ac:dyDescent="0.5">
      <c r="A1036" s="7">
        <v>1768</v>
      </c>
      <c r="B1036" s="8" t="s">
        <v>3708</v>
      </c>
      <c r="C1036" s="7">
        <v>13176</v>
      </c>
      <c r="D1036" s="3" t="s">
        <v>6002</v>
      </c>
      <c r="E1036" s="3" t="s">
        <v>1</v>
      </c>
      <c r="F1036" s="32">
        <f t="shared" si="53"/>
        <v>11</v>
      </c>
      <c r="G1036" s="10">
        <f t="shared" si="54"/>
        <v>3.66</v>
      </c>
      <c r="H1036" s="32">
        <f t="shared" si="55"/>
        <v>1</v>
      </c>
      <c r="I1036" s="10"/>
      <c r="J1036" s="7"/>
      <c r="K1036" s="8"/>
      <c r="L1036" s="7"/>
      <c r="M1036" s="3"/>
      <c r="N1036" s="3"/>
      <c r="O1036" s="11"/>
      <c r="P1036" s="12"/>
      <c r="Q1036" s="2"/>
      <c r="R1036" s="10"/>
      <c r="S1036" s="7"/>
      <c r="T1036" s="8"/>
      <c r="U1036" s="7"/>
      <c r="V1036" s="3"/>
      <c r="W1036" s="3"/>
      <c r="X1036" s="9"/>
      <c r="Y1036" s="10"/>
      <c r="Z1036" s="2"/>
      <c r="AA1036" s="10"/>
      <c r="AB1036" s="7"/>
      <c r="AC1036" s="8"/>
      <c r="AD1036" s="7"/>
      <c r="AE1036" s="3"/>
      <c r="AF1036" s="3"/>
      <c r="AG1036" s="9"/>
      <c r="AH1036" s="10"/>
      <c r="AI1036" s="2"/>
      <c r="AJ1036" s="10"/>
    </row>
    <row r="1037" spans="1:36" ht="14.35" x14ac:dyDescent="0.5">
      <c r="A1037" s="7">
        <v>1768</v>
      </c>
      <c r="B1037" s="8" t="s">
        <v>3711</v>
      </c>
      <c r="C1037" s="7">
        <v>8077</v>
      </c>
      <c r="D1037" s="3" t="s">
        <v>6002</v>
      </c>
      <c r="E1037" s="3" t="s">
        <v>1</v>
      </c>
      <c r="F1037" s="32">
        <f t="shared" si="53"/>
        <v>11</v>
      </c>
      <c r="G1037" s="10">
        <f t="shared" si="54"/>
        <v>2.243611111111111</v>
      </c>
      <c r="H1037" s="32">
        <f t="shared" si="55"/>
        <v>1</v>
      </c>
      <c r="I1037" s="10"/>
      <c r="J1037" s="7"/>
      <c r="K1037" s="8"/>
      <c r="L1037" s="7"/>
      <c r="M1037" s="3"/>
      <c r="N1037" s="3"/>
      <c r="O1037" s="11"/>
      <c r="P1037" s="12"/>
      <c r="Q1037" s="2"/>
      <c r="R1037" s="10"/>
      <c r="S1037" s="7"/>
      <c r="T1037" s="8"/>
      <c r="U1037" s="7"/>
      <c r="V1037" s="3"/>
      <c r="W1037" s="3"/>
      <c r="X1037" s="9"/>
      <c r="Y1037" s="10"/>
      <c r="Z1037" s="2"/>
      <c r="AA1037" s="10"/>
      <c r="AB1037" s="7"/>
      <c r="AC1037" s="8"/>
      <c r="AD1037" s="7"/>
      <c r="AE1037" s="3"/>
      <c r="AF1037" s="3"/>
      <c r="AG1037" s="9"/>
      <c r="AH1037" s="10"/>
      <c r="AI1037" s="2"/>
      <c r="AJ1037" s="10"/>
    </row>
    <row r="1038" spans="1:36" ht="14.35" x14ac:dyDescent="0.5">
      <c r="A1038" s="7">
        <v>1768</v>
      </c>
      <c r="B1038" s="8" t="s">
        <v>3714</v>
      </c>
      <c r="C1038" s="7">
        <v>9696</v>
      </c>
      <c r="D1038" s="3" t="s">
        <v>6002</v>
      </c>
      <c r="E1038" s="3" t="s">
        <v>1</v>
      </c>
      <c r="F1038" s="32">
        <f t="shared" si="53"/>
        <v>11</v>
      </c>
      <c r="G1038" s="10">
        <f t="shared" si="54"/>
        <v>2.6933333333333334</v>
      </c>
      <c r="H1038" s="32">
        <f t="shared" si="55"/>
        <v>1</v>
      </c>
      <c r="I1038" s="10"/>
      <c r="J1038" s="7"/>
      <c r="K1038" s="8"/>
      <c r="L1038" s="7"/>
      <c r="M1038" s="3"/>
      <c r="N1038" s="3"/>
      <c r="O1038" s="11"/>
      <c r="P1038" s="12"/>
      <c r="Q1038" s="2"/>
      <c r="R1038" s="10"/>
      <c r="S1038" s="7"/>
      <c r="T1038" s="8"/>
      <c r="U1038" s="7"/>
      <c r="V1038" s="3"/>
      <c r="W1038" s="3"/>
      <c r="X1038" s="9"/>
      <c r="Y1038" s="10"/>
      <c r="Z1038" s="2"/>
      <c r="AA1038" s="10"/>
      <c r="AB1038" s="7"/>
      <c r="AC1038" s="8"/>
      <c r="AD1038" s="7"/>
      <c r="AE1038" s="3"/>
      <c r="AF1038" s="3"/>
      <c r="AG1038" s="9"/>
      <c r="AH1038" s="10"/>
      <c r="AI1038" s="2"/>
      <c r="AJ1038" s="10"/>
    </row>
    <row r="1039" spans="1:36" ht="14.35" x14ac:dyDescent="0.5">
      <c r="A1039" s="7">
        <v>1768</v>
      </c>
      <c r="B1039" s="8" t="s">
        <v>3717</v>
      </c>
      <c r="C1039" s="7">
        <v>18960</v>
      </c>
      <c r="D1039" s="3" t="s">
        <v>6002</v>
      </c>
      <c r="E1039" s="3" t="s">
        <v>1</v>
      </c>
      <c r="F1039" s="32">
        <f t="shared" si="53"/>
        <v>11</v>
      </c>
      <c r="G1039" s="10">
        <f t="shared" si="54"/>
        <v>5.2666666666666666</v>
      </c>
      <c r="H1039" s="32">
        <f t="shared" si="55"/>
        <v>1</v>
      </c>
      <c r="I1039" s="10"/>
      <c r="J1039" s="7"/>
      <c r="K1039" s="8"/>
      <c r="L1039" s="7"/>
      <c r="M1039" s="3"/>
      <c r="N1039" s="3"/>
      <c r="O1039" s="11"/>
      <c r="P1039" s="12"/>
      <c r="Q1039" s="2"/>
      <c r="R1039" s="10"/>
      <c r="S1039" s="7"/>
      <c r="T1039" s="8"/>
      <c r="U1039" s="7"/>
      <c r="V1039" s="3"/>
      <c r="W1039" s="3"/>
      <c r="X1039" s="9"/>
      <c r="Y1039" s="10"/>
      <c r="Z1039" s="2"/>
      <c r="AA1039" s="10"/>
      <c r="AB1039" s="7"/>
      <c r="AC1039" s="8"/>
      <c r="AD1039" s="7"/>
      <c r="AE1039" s="3"/>
      <c r="AF1039" s="3"/>
      <c r="AG1039" s="9"/>
      <c r="AH1039" s="10"/>
      <c r="AI1039" s="2"/>
      <c r="AJ1039" s="10"/>
    </row>
    <row r="1040" spans="1:36" ht="14.35" x14ac:dyDescent="0.5">
      <c r="A1040" s="7">
        <v>1768</v>
      </c>
      <c r="B1040" s="8" t="s">
        <v>3720</v>
      </c>
      <c r="C1040" s="7">
        <v>7275</v>
      </c>
      <c r="D1040" s="3" t="s">
        <v>6002</v>
      </c>
      <c r="E1040" s="3" t="s">
        <v>1</v>
      </c>
      <c r="F1040" s="32">
        <f t="shared" si="53"/>
        <v>11</v>
      </c>
      <c r="G1040" s="10">
        <f t="shared" si="54"/>
        <v>2.0208333333333335</v>
      </c>
      <c r="H1040" s="32">
        <f t="shared" si="55"/>
        <v>1</v>
      </c>
      <c r="I1040" s="10"/>
      <c r="J1040" s="7"/>
      <c r="K1040" s="8"/>
      <c r="L1040" s="7"/>
      <c r="M1040" s="3"/>
      <c r="N1040" s="3"/>
      <c r="O1040" s="11"/>
      <c r="P1040" s="12"/>
      <c r="Q1040" s="2"/>
      <c r="R1040" s="10"/>
      <c r="S1040" s="7"/>
      <c r="T1040" s="8"/>
      <c r="U1040" s="7"/>
      <c r="V1040" s="3"/>
      <c r="W1040" s="3"/>
      <c r="X1040" s="9"/>
      <c r="Y1040" s="10"/>
      <c r="Z1040" s="2"/>
      <c r="AA1040" s="10"/>
      <c r="AB1040" s="7"/>
      <c r="AC1040" s="8"/>
      <c r="AD1040" s="7"/>
      <c r="AE1040" s="3"/>
      <c r="AF1040" s="3"/>
      <c r="AG1040" s="9"/>
      <c r="AH1040" s="10"/>
      <c r="AI1040" s="2"/>
      <c r="AJ1040" s="10"/>
    </row>
    <row r="1041" spans="1:36" ht="14.35" x14ac:dyDescent="0.5">
      <c r="A1041" s="7">
        <v>1768</v>
      </c>
      <c r="B1041" s="8" t="s">
        <v>3723</v>
      </c>
      <c r="C1041" s="7">
        <v>9241</v>
      </c>
      <c r="D1041" s="3" t="s">
        <v>6002</v>
      </c>
      <c r="E1041" s="3" t="s">
        <v>1</v>
      </c>
      <c r="F1041" s="32">
        <f t="shared" si="53"/>
        <v>11</v>
      </c>
      <c r="G1041" s="10">
        <f t="shared" si="54"/>
        <v>2.5669444444444443</v>
      </c>
      <c r="H1041" s="32">
        <f t="shared" si="55"/>
        <v>1</v>
      </c>
      <c r="I1041" s="10"/>
      <c r="J1041" s="7"/>
      <c r="K1041" s="8"/>
      <c r="L1041" s="7"/>
      <c r="M1041" s="3"/>
      <c r="N1041" s="3"/>
      <c r="O1041" s="11"/>
      <c r="P1041" s="12"/>
      <c r="Q1041" s="2"/>
      <c r="R1041" s="10"/>
      <c r="S1041" s="7"/>
      <c r="T1041" s="8"/>
      <c r="U1041" s="7"/>
      <c r="V1041" s="3"/>
      <c r="W1041" s="3"/>
      <c r="X1041" s="9"/>
      <c r="Y1041" s="10"/>
      <c r="Z1041" s="2"/>
      <c r="AA1041" s="10"/>
      <c r="AB1041" s="7"/>
      <c r="AC1041" s="8"/>
      <c r="AD1041" s="7"/>
      <c r="AE1041" s="3"/>
      <c r="AF1041" s="3"/>
      <c r="AG1041" s="9"/>
      <c r="AH1041" s="10"/>
      <c r="AI1041" s="2"/>
      <c r="AJ1041" s="10"/>
    </row>
    <row r="1042" spans="1:36" ht="14.35" x14ac:dyDescent="0.5">
      <c r="A1042" s="7">
        <v>1768</v>
      </c>
      <c r="B1042" s="8" t="s">
        <v>3726</v>
      </c>
      <c r="C1042" s="7">
        <v>8520</v>
      </c>
      <c r="D1042" s="3" t="s">
        <v>6002</v>
      </c>
      <c r="E1042" s="3" t="s">
        <v>1</v>
      </c>
      <c r="F1042" s="32">
        <f t="shared" si="53"/>
        <v>11</v>
      </c>
      <c r="G1042" s="10">
        <f t="shared" si="54"/>
        <v>2.3666666666666667</v>
      </c>
      <c r="H1042" s="32">
        <f t="shared" si="55"/>
        <v>1</v>
      </c>
      <c r="I1042" s="10"/>
      <c r="J1042" s="7"/>
      <c r="K1042" s="8"/>
      <c r="L1042" s="7"/>
      <c r="M1042" s="3"/>
      <c r="N1042" s="3"/>
      <c r="O1042" s="11"/>
      <c r="P1042" s="12"/>
      <c r="Q1042" s="2"/>
      <c r="R1042" s="10"/>
      <c r="S1042" s="7"/>
      <c r="T1042" s="8"/>
      <c r="U1042" s="7"/>
      <c r="V1042" s="3"/>
      <c r="W1042" s="3"/>
      <c r="X1042" s="9"/>
      <c r="Y1042" s="10"/>
      <c r="Z1042" s="2"/>
      <c r="AA1042" s="10"/>
      <c r="AB1042" s="7"/>
      <c r="AC1042" s="8"/>
      <c r="AD1042" s="7"/>
      <c r="AE1042" s="3"/>
      <c r="AF1042" s="3"/>
      <c r="AG1042" s="9"/>
      <c r="AH1042" s="10"/>
      <c r="AI1042" s="2"/>
      <c r="AJ1042" s="10"/>
    </row>
    <row r="1043" spans="1:36" ht="14.35" x14ac:dyDescent="0.5">
      <c r="A1043" s="7">
        <v>1768</v>
      </c>
      <c r="B1043" s="8" t="s">
        <v>3729</v>
      </c>
      <c r="C1043" s="7">
        <v>11150</v>
      </c>
      <c r="D1043" s="3" t="s">
        <v>6002</v>
      </c>
      <c r="E1043" s="3" t="s">
        <v>1</v>
      </c>
      <c r="F1043" s="32">
        <f t="shared" si="53"/>
        <v>11</v>
      </c>
      <c r="G1043" s="10">
        <f t="shared" si="54"/>
        <v>3.0972222222222223</v>
      </c>
      <c r="H1043" s="32">
        <f t="shared" si="55"/>
        <v>1</v>
      </c>
      <c r="I1043" s="10"/>
      <c r="J1043" s="7"/>
      <c r="K1043" s="8"/>
      <c r="L1043" s="7"/>
      <c r="M1043" s="3"/>
      <c r="N1043" s="3"/>
      <c r="O1043" s="11"/>
      <c r="P1043" s="12"/>
      <c r="Q1043" s="2"/>
      <c r="R1043" s="10"/>
      <c r="S1043" s="7"/>
      <c r="T1043" s="8"/>
      <c r="U1043" s="7"/>
      <c r="V1043" s="3"/>
      <c r="W1043" s="3"/>
      <c r="X1043" s="9"/>
      <c r="Y1043" s="10"/>
      <c r="Z1043" s="2"/>
      <c r="AA1043" s="10"/>
      <c r="AB1043" s="7"/>
      <c r="AC1043" s="8"/>
      <c r="AD1043" s="7"/>
      <c r="AE1043" s="3"/>
      <c r="AF1043" s="3"/>
      <c r="AG1043" s="9"/>
      <c r="AH1043" s="10"/>
      <c r="AI1043" s="2"/>
      <c r="AJ1043" s="10"/>
    </row>
    <row r="1044" spans="1:36" ht="14.35" x14ac:dyDescent="0.5">
      <c r="A1044" s="7">
        <v>1768</v>
      </c>
      <c r="B1044" s="8" t="s">
        <v>3732</v>
      </c>
      <c r="C1044" s="7">
        <v>10370</v>
      </c>
      <c r="D1044" s="3" t="s">
        <v>6002</v>
      </c>
      <c r="E1044" s="3" t="s">
        <v>1</v>
      </c>
      <c r="F1044" s="32">
        <f t="shared" si="53"/>
        <v>11</v>
      </c>
      <c r="G1044" s="10">
        <f t="shared" si="54"/>
        <v>2.8805555555555555</v>
      </c>
      <c r="H1044" s="32">
        <f t="shared" si="55"/>
        <v>1</v>
      </c>
      <c r="I1044" s="10"/>
      <c r="J1044" s="7"/>
      <c r="K1044" s="8"/>
      <c r="L1044" s="7"/>
      <c r="M1044" s="3"/>
      <c r="N1044" s="3"/>
      <c r="O1044" s="11"/>
      <c r="P1044" s="12"/>
      <c r="Q1044" s="2"/>
      <c r="R1044" s="10"/>
      <c r="S1044" s="7"/>
      <c r="T1044" s="8"/>
      <c r="U1044" s="7"/>
      <c r="V1044" s="3"/>
      <c r="W1044" s="3"/>
      <c r="X1044" s="9"/>
      <c r="Y1044" s="10"/>
      <c r="Z1044" s="2"/>
      <c r="AA1044" s="10"/>
      <c r="AB1044" s="7"/>
      <c r="AC1044" s="8"/>
      <c r="AD1044" s="7"/>
      <c r="AE1044" s="3"/>
      <c r="AF1044" s="3"/>
      <c r="AG1044" s="9"/>
      <c r="AH1044" s="10"/>
      <c r="AI1044" s="2"/>
      <c r="AJ1044" s="10"/>
    </row>
    <row r="1045" spans="1:36" ht="14.35" x14ac:dyDescent="0.5">
      <c r="A1045" s="7">
        <v>1768</v>
      </c>
      <c r="B1045" s="8" t="s">
        <v>3735</v>
      </c>
      <c r="C1045" s="7">
        <v>11034</v>
      </c>
      <c r="D1045" s="3" t="s">
        <v>6002</v>
      </c>
      <c r="E1045" s="3" t="s">
        <v>1</v>
      </c>
      <c r="F1045" s="32">
        <f t="shared" si="53"/>
        <v>11</v>
      </c>
      <c r="G1045" s="10">
        <f t="shared" si="54"/>
        <v>3.0649999999999999</v>
      </c>
      <c r="H1045" s="32">
        <f t="shared" si="55"/>
        <v>1</v>
      </c>
      <c r="I1045" s="10"/>
      <c r="J1045" s="7"/>
      <c r="K1045" s="8"/>
      <c r="L1045" s="7"/>
      <c r="M1045" s="3"/>
      <c r="N1045" s="3"/>
      <c r="O1045" s="11"/>
      <c r="P1045" s="12"/>
      <c r="Q1045" s="2"/>
      <c r="R1045" s="10"/>
      <c r="S1045" s="7"/>
      <c r="T1045" s="8"/>
      <c r="U1045" s="7"/>
      <c r="V1045" s="3"/>
      <c r="W1045" s="3"/>
      <c r="X1045" s="9"/>
      <c r="Y1045" s="10"/>
      <c r="Z1045" s="2"/>
      <c r="AA1045" s="10"/>
      <c r="AB1045" s="7"/>
      <c r="AC1045" s="8"/>
      <c r="AD1045" s="7"/>
      <c r="AE1045" s="3"/>
      <c r="AF1045" s="3"/>
      <c r="AG1045" s="9"/>
      <c r="AH1045" s="10"/>
      <c r="AI1045" s="2"/>
      <c r="AJ1045" s="10"/>
    </row>
    <row r="1046" spans="1:36" ht="14.35" x14ac:dyDescent="0.5">
      <c r="A1046" s="7">
        <v>1768</v>
      </c>
      <c r="B1046" s="8" t="s">
        <v>3738</v>
      </c>
      <c r="C1046" s="7">
        <v>18401</v>
      </c>
      <c r="D1046" s="3" t="s">
        <v>6002</v>
      </c>
      <c r="E1046" s="3" t="s">
        <v>1</v>
      </c>
      <c r="F1046" s="32">
        <f t="shared" si="53"/>
        <v>11</v>
      </c>
      <c r="G1046" s="10">
        <f t="shared" si="54"/>
        <v>5.1113888888888885</v>
      </c>
      <c r="H1046" s="32">
        <f t="shared" si="55"/>
        <v>1</v>
      </c>
      <c r="I1046" s="10"/>
      <c r="J1046" s="7"/>
      <c r="K1046" s="8"/>
      <c r="L1046" s="7"/>
      <c r="M1046" s="3"/>
      <c r="N1046" s="3"/>
      <c r="O1046" s="11"/>
      <c r="P1046" s="12"/>
      <c r="Q1046" s="2"/>
      <c r="R1046" s="10"/>
      <c r="S1046" s="7"/>
      <c r="T1046" s="8"/>
      <c r="U1046" s="7"/>
      <c r="V1046" s="3"/>
      <c r="W1046" s="3"/>
      <c r="X1046" s="9"/>
      <c r="Y1046" s="10"/>
      <c r="Z1046" s="2"/>
      <c r="AA1046" s="10"/>
      <c r="AB1046" s="7"/>
      <c r="AC1046" s="8"/>
      <c r="AD1046" s="7"/>
      <c r="AE1046" s="3"/>
      <c r="AF1046" s="3"/>
      <c r="AG1046" s="9"/>
      <c r="AH1046" s="10"/>
      <c r="AI1046" s="2"/>
      <c r="AJ1046" s="10"/>
    </row>
    <row r="1047" spans="1:36" ht="14.35" x14ac:dyDescent="0.5">
      <c r="A1047" s="7">
        <v>1768</v>
      </c>
      <c r="B1047" s="8" t="s">
        <v>3741</v>
      </c>
      <c r="C1047" s="7">
        <v>9855</v>
      </c>
      <c r="D1047" s="3" t="s">
        <v>6002</v>
      </c>
      <c r="E1047" s="3" t="s">
        <v>1</v>
      </c>
      <c r="F1047" s="32">
        <f t="shared" si="53"/>
        <v>11</v>
      </c>
      <c r="G1047" s="10">
        <f t="shared" si="54"/>
        <v>2.7374999999999998</v>
      </c>
      <c r="H1047" s="32">
        <f t="shared" si="55"/>
        <v>1</v>
      </c>
      <c r="I1047" s="10"/>
      <c r="J1047" s="7"/>
      <c r="K1047" s="8"/>
      <c r="L1047" s="7"/>
      <c r="M1047" s="3"/>
      <c r="N1047" s="3"/>
      <c r="O1047" s="11"/>
      <c r="P1047" s="12"/>
      <c r="Q1047" s="2"/>
      <c r="R1047" s="10"/>
      <c r="S1047" s="7"/>
      <c r="T1047" s="8"/>
      <c r="U1047" s="7"/>
      <c r="V1047" s="3"/>
      <c r="W1047" s="3"/>
      <c r="X1047" s="9"/>
      <c r="Y1047" s="10"/>
      <c r="Z1047" s="2"/>
      <c r="AA1047" s="10"/>
      <c r="AB1047" s="7"/>
      <c r="AC1047" s="8"/>
      <c r="AD1047" s="7"/>
      <c r="AE1047" s="3"/>
      <c r="AF1047" s="3"/>
      <c r="AG1047" s="9"/>
      <c r="AH1047" s="10"/>
      <c r="AI1047" s="2"/>
      <c r="AJ1047" s="10"/>
    </row>
    <row r="1048" spans="1:36" ht="14.35" x14ac:dyDescent="0.5">
      <c r="A1048" s="7">
        <v>1768</v>
      </c>
      <c r="B1048" s="8" t="s">
        <v>3744</v>
      </c>
      <c r="C1048" s="7">
        <v>10734</v>
      </c>
      <c r="D1048" s="3" t="s">
        <v>6002</v>
      </c>
      <c r="E1048" s="3" t="s">
        <v>1</v>
      </c>
      <c r="F1048" s="32">
        <f t="shared" si="53"/>
        <v>11</v>
      </c>
      <c r="G1048" s="10">
        <f t="shared" si="54"/>
        <v>2.9816666666666665</v>
      </c>
      <c r="H1048" s="32">
        <f t="shared" si="55"/>
        <v>1</v>
      </c>
      <c r="I1048" s="10"/>
      <c r="J1048" s="7"/>
      <c r="K1048" s="8"/>
      <c r="L1048" s="7"/>
      <c r="M1048" s="3"/>
      <c r="N1048" s="3"/>
      <c r="O1048" s="11"/>
      <c r="P1048" s="12"/>
      <c r="Q1048" s="2"/>
      <c r="R1048" s="10"/>
      <c r="S1048" s="7"/>
      <c r="T1048" s="8"/>
      <c r="U1048" s="7"/>
      <c r="V1048" s="3"/>
      <c r="W1048" s="3"/>
      <c r="X1048" s="9"/>
      <c r="Y1048" s="10"/>
      <c r="Z1048" s="2"/>
      <c r="AA1048" s="10"/>
      <c r="AB1048" s="7"/>
      <c r="AC1048" s="8"/>
      <c r="AD1048" s="7"/>
      <c r="AE1048" s="3"/>
      <c r="AF1048" s="3"/>
      <c r="AG1048" s="9"/>
      <c r="AH1048" s="10"/>
      <c r="AI1048" s="2"/>
      <c r="AJ1048" s="10"/>
    </row>
    <row r="1049" spans="1:36" ht="14.35" x14ac:dyDescent="0.5">
      <c r="A1049" s="7">
        <v>1768</v>
      </c>
      <c r="B1049" s="8" t="s">
        <v>3747</v>
      </c>
      <c r="C1049" s="7">
        <v>9874</v>
      </c>
      <c r="D1049" s="3" t="s">
        <v>6002</v>
      </c>
      <c r="E1049" s="3" t="s">
        <v>1</v>
      </c>
      <c r="F1049" s="32">
        <f t="shared" si="53"/>
        <v>11</v>
      </c>
      <c r="G1049" s="10">
        <f t="shared" si="54"/>
        <v>2.742777777777778</v>
      </c>
      <c r="H1049" s="32">
        <f t="shared" si="55"/>
        <v>1</v>
      </c>
      <c r="I1049" s="10"/>
      <c r="J1049" s="7"/>
      <c r="K1049" s="8"/>
      <c r="L1049" s="7"/>
      <c r="M1049" s="3"/>
      <c r="N1049" s="3"/>
      <c r="O1049" s="11"/>
      <c r="P1049" s="12"/>
      <c r="Q1049" s="2"/>
      <c r="R1049" s="10"/>
      <c r="S1049" s="7"/>
      <c r="T1049" s="8"/>
      <c r="U1049" s="7"/>
      <c r="V1049" s="3"/>
      <c r="W1049" s="3"/>
      <c r="X1049" s="9"/>
      <c r="Y1049" s="10"/>
      <c r="Z1049" s="2"/>
      <c r="AA1049" s="10"/>
      <c r="AB1049" s="7"/>
      <c r="AC1049" s="8"/>
      <c r="AD1049" s="7"/>
      <c r="AE1049" s="3"/>
      <c r="AF1049" s="3"/>
      <c r="AG1049" s="9"/>
      <c r="AH1049" s="10"/>
      <c r="AI1049" s="2"/>
      <c r="AJ1049" s="10"/>
    </row>
    <row r="1050" spans="1:36" ht="14.35" x14ac:dyDescent="0.5">
      <c r="A1050" s="7">
        <v>1768</v>
      </c>
      <c r="B1050" s="8" t="s">
        <v>3750</v>
      </c>
      <c r="C1050" s="7">
        <v>10950</v>
      </c>
      <c r="D1050" s="3" t="s">
        <v>6002</v>
      </c>
      <c r="E1050" s="3" t="s">
        <v>1</v>
      </c>
      <c r="F1050" s="32">
        <f t="shared" si="53"/>
        <v>11</v>
      </c>
      <c r="G1050" s="10">
        <f t="shared" si="54"/>
        <v>3.0416666666666665</v>
      </c>
      <c r="H1050" s="32">
        <f t="shared" si="55"/>
        <v>1</v>
      </c>
      <c r="I1050" s="10"/>
      <c r="J1050" s="7"/>
      <c r="K1050" s="8"/>
      <c r="L1050" s="7"/>
      <c r="M1050" s="3"/>
      <c r="N1050" s="3"/>
      <c r="O1050" s="11"/>
      <c r="P1050" s="12"/>
      <c r="Q1050" s="2"/>
      <c r="R1050" s="10"/>
      <c r="S1050" s="7"/>
      <c r="T1050" s="8"/>
      <c r="U1050" s="7"/>
      <c r="V1050" s="3"/>
      <c r="W1050" s="3"/>
      <c r="X1050" s="9"/>
      <c r="Y1050" s="10"/>
      <c r="Z1050" s="2"/>
      <c r="AA1050" s="10"/>
      <c r="AB1050" s="7"/>
      <c r="AC1050" s="8"/>
      <c r="AD1050" s="7"/>
      <c r="AE1050" s="3"/>
      <c r="AF1050" s="3"/>
      <c r="AG1050" s="9"/>
      <c r="AH1050" s="10"/>
      <c r="AI1050" s="2"/>
      <c r="AJ1050" s="10"/>
    </row>
    <row r="1051" spans="1:36" ht="14.35" x14ac:dyDescent="0.5">
      <c r="A1051" s="7">
        <v>1768</v>
      </c>
      <c r="B1051" s="8" t="s">
        <v>3753</v>
      </c>
      <c r="C1051" s="7">
        <v>10934</v>
      </c>
      <c r="D1051" s="3" t="s">
        <v>6002</v>
      </c>
      <c r="E1051" s="3" t="s">
        <v>1</v>
      </c>
      <c r="F1051" s="32">
        <f t="shared" si="53"/>
        <v>11</v>
      </c>
      <c r="G1051" s="10">
        <f t="shared" si="54"/>
        <v>3.0372222222222223</v>
      </c>
      <c r="H1051" s="32">
        <f t="shared" si="55"/>
        <v>1</v>
      </c>
      <c r="I1051" s="10"/>
      <c r="J1051" s="7"/>
      <c r="K1051" s="8"/>
      <c r="L1051" s="7"/>
      <c r="M1051" s="3"/>
      <c r="N1051" s="3"/>
      <c r="O1051" s="11"/>
      <c r="P1051" s="12"/>
      <c r="Q1051" s="2"/>
      <c r="R1051" s="10"/>
      <c r="S1051" s="7"/>
      <c r="T1051" s="8"/>
      <c r="U1051" s="7"/>
      <c r="V1051" s="3"/>
      <c r="W1051" s="3"/>
      <c r="X1051" s="9"/>
      <c r="Y1051" s="10"/>
      <c r="Z1051" s="2"/>
      <c r="AA1051" s="10"/>
      <c r="AB1051" s="7"/>
      <c r="AC1051" s="8"/>
      <c r="AD1051" s="7"/>
      <c r="AE1051" s="3"/>
      <c r="AF1051" s="3"/>
      <c r="AG1051" s="9"/>
      <c r="AH1051" s="10"/>
      <c r="AI1051" s="2"/>
      <c r="AJ1051" s="10"/>
    </row>
    <row r="1052" spans="1:36" ht="14.35" x14ac:dyDescent="0.5">
      <c r="A1052" s="7">
        <v>1768</v>
      </c>
      <c r="B1052" s="8" t="s">
        <v>3756</v>
      </c>
      <c r="C1052" s="7">
        <v>11390</v>
      </c>
      <c r="D1052" s="3" t="s">
        <v>6002</v>
      </c>
      <c r="E1052" s="3" t="s">
        <v>1</v>
      </c>
      <c r="F1052" s="32">
        <f t="shared" si="53"/>
        <v>11</v>
      </c>
      <c r="G1052" s="10">
        <f t="shared" si="54"/>
        <v>3.1638888888888888</v>
      </c>
      <c r="H1052" s="32">
        <f t="shared" si="55"/>
        <v>1</v>
      </c>
      <c r="I1052" s="10"/>
      <c r="J1052" s="7"/>
      <c r="K1052" s="8"/>
      <c r="L1052" s="7"/>
      <c r="M1052" s="3"/>
      <c r="N1052" s="3"/>
      <c r="O1052" s="11"/>
      <c r="P1052" s="12"/>
      <c r="Q1052" s="2"/>
      <c r="R1052" s="10"/>
      <c r="S1052" s="7"/>
      <c r="T1052" s="8"/>
      <c r="U1052" s="7"/>
      <c r="V1052" s="3"/>
      <c r="W1052" s="3"/>
      <c r="X1052" s="9"/>
      <c r="Y1052" s="10"/>
      <c r="Z1052" s="2"/>
      <c r="AA1052" s="10"/>
      <c r="AB1052" s="7"/>
      <c r="AC1052" s="8"/>
      <c r="AD1052" s="7"/>
      <c r="AE1052" s="3"/>
      <c r="AF1052" s="3"/>
      <c r="AG1052" s="9"/>
      <c r="AH1052" s="10"/>
      <c r="AI1052" s="2"/>
      <c r="AJ1052" s="10"/>
    </row>
    <row r="1053" spans="1:36" ht="14.35" x14ac:dyDescent="0.5">
      <c r="A1053" s="7">
        <v>1768</v>
      </c>
      <c r="B1053" s="8" t="s">
        <v>3759</v>
      </c>
      <c r="C1053" s="7">
        <v>13809</v>
      </c>
      <c r="D1053" s="3" t="s">
        <v>6002</v>
      </c>
      <c r="E1053" s="3" t="s">
        <v>1</v>
      </c>
      <c r="F1053" s="32">
        <f t="shared" si="53"/>
        <v>11</v>
      </c>
      <c r="G1053" s="10">
        <f t="shared" si="54"/>
        <v>3.8358333333333334</v>
      </c>
      <c r="H1053" s="32">
        <f t="shared" si="55"/>
        <v>1</v>
      </c>
      <c r="I1053" s="10"/>
      <c r="J1053" s="7"/>
      <c r="K1053" s="8"/>
      <c r="L1053" s="7"/>
      <c r="M1053" s="3"/>
      <c r="N1053" s="3"/>
      <c r="O1053" s="11"/>
      <c r="P1053" s="12"/>
      <c r="Q1053" s="2"/>
      <c r="R1053" s="10"/>
      <c r="S1053" s="7"/>
      <c r="T1053" s="8"/>
      <c r="U1053" s="7"/>
      <c r="V1053" s="3"/>
      <c r="W1053" s="3"/>
      <c r="X1053" s="9"/>
      <c r="Y1053" s="10"/>
      <c r="Z1053" s="2"/>
      <c r="AA1053" s="10"/>
      <c r="AB1053" s="7"/>
      <c r="AC1053" s="8"/>
      <c r="AD1053" s="7"/>
      <c r="AE1053" s="3"/>
      <c r="AF1053" s="3"/>
      <c r="AG1053" s="9"/>
      <c r="AH1053" s="10"/>
      <c r="AI1053" s="2"/>
      <c r="AJ1053" s="10"/>
    </row>
    <row r="1054" spans="1:36" ht="14.35" x14ac:dyDescent="0.5">
      <c r="A1054" s="7">
        <v>1768</v>
      </c>
      <c r="B1054" s="8" t="s">
        <v>3762</v>
      </c>
      <c r="C1054" s="7">
        <v>11574</v>
      </c>
      <c r="D1054" s="3" t="s">
        <v>6002</v>
      </c>
      <c r="E1054" s="3" t="s">
        <v>1</v>
      </c>
      <c r="F1054" s="32">
        <f t="shared" si="53"/>
        <v>11</v>
      </c>
      <c r="G1054" s="10">
        <f t="shared" si="54"/>
        <v>3.2149999999999999</v>
      </c>
      <c r="H1054" s="32">
        <f t="shared" si="55"/>
        <v>1</v>
      </c>
      <c r="I1054" s="10"/>
      <c r="J1054" s="7"/>
      <c r="K1054" s="8"/>
      <c r="L1054" s="7"/>
      <c r="M1054" s="3"/>
      <c r="N1054" s="3"/>
      <c r="O1054" s="11"/>
      <c r="P1054" s="12"/>
      <c r="Q1054" s="2"/>
      <c r="R1054" s="10"/>
      <c r="S1054" s="7"/>
      <c r="T1054" s="8"/>
      <c r="U1054" s="7"/>
      <c r="V1054" s="3"/>
      <c r="W1054" s="3"/>
      <c r="X1054" s="9"/>
      <c r="Y1054" s="10"/>
      <c r="Z1054" s="2"/>
      <c r="AA1054" s="10"/>
      <c r="AB1054" s="7"/>
      <c r="AC1054" s="8"/>
      <c r="AD1054" s="7"/>
      <c r="AE1054" s="3"/>
      <c r="AF1054" s="3"/>
      <c r="AG1054" s="9"/>
      <c r="AH1054" s="10"/>
      <c r="AI1054" s="2"/>
      <c r="AJ1054" s="10"/>
    </row>
    <row r="1055" spans="1:36" ht="14.35" x14ac:dyDescent="0.5">
      <c r="A1055" s="7">
        <v>1768</v>
      </c>
      <c r="B1055" s="8" t="s">
        <v>3765</v>
      </c>
      <c r="C1055" s="7">
        <v>10890</v>
      </c>
      <c r="D1055" s="3" t="s">
        <v>6002</v>
      </c>
      <c r="E1055" s="3" t="s">
        <v>1</v>
      </c>
      <c r="F1055" s="32">
        <f t="shared" si="53"/>
        <v>11</v>
      </c>
      <c r="G1055" s="10">
        <f t="shared" si="54"/>
        <v>3.0249999999999999</v>
      </c>
      <c r="H1055" s="32">
        <f t="shared" si="55"/>
        <v>1</v>
      </c>
      <c r="I1055" s="10"/>
      <c r="J1055" s="7"/>
      <c r="K1055" s="8"/>
      <c r="L1055" s="7"/>
      <c r="M1055" s="3"/>
      <c r="N1055" s="3"/>
      <c r="O1055" s="11"/>
      <c r="P1055" s="12"/>
      <c r="Q1055" s="2"/>
      <c r="R1055" s="10"/>
      <c r="S1055" s="7"/>
      <c r="T1055" s="8"/>
      <c r="U1055" s="7"/>
      <c r="V1055" s="3"/>
      <c r="W1055" s="3"/>
      <c r="X1055" s="9"/>
      <c r="Y1055" s="10"/>
      <c r="Z1055" s="2"/>
      <c r="AA1055" s="10"/>
      <c r="AB1055" s="7"/>
      <c r="AC1055" s="8"/>
      <c r="AD1055" s="7"/>
      <c r="AE1055" s="3"/>
      <c r="AF1055" s="3"/>
      <c r="AG1055" s="9"/>
      <c r="AH1055" s="10"/>
      <c r="AI1055" s="2"/>
      <c r="AJ1055" s="10"/>
    </row>
    <row r="1056" spans="1:36" ht="14.35" x14ac:dyDescent="0.5">
      <c r="A1056" s="7">
        <v>1768</v>
      </c>
      <c r="B1056" s="8" t="s">
        <v>3768</v>
      </c>
      <c r="C1056" s="7">
        <v>11150</v>
      </c>
      <c r="D1056" s="3" t="s">
        <v>6002</v>
      </c>
      <c r="E1056" s="3" t="s">
        <v>1</v>
      </c>
      <c r="F1056" s="32">
        <f t="shared" si="53"/>
        <v>11</v>
      </c>
      <c r="G1056" s="10">
        <f t="shared" si="54"/>
        <v>3.0972222222222223</v>
      </c>
      <c r="H1056" s="32">
        <f t="shared" si="55"/>
        <v>1</v>
      </c>
      <c r="I1056" s="10"/>
      <c r="J1056" s="7"/>
      <c r="K1056" s="8"/>
      <c r="L1056" s="7"/>
      <c r="M1056" s="3"/>
      <c r="N1056" s="3"/>
      <c r="O1056" s="11"/>
      <c r="P1056" s="12"/>
      <c r="Q1056" s="2"/>
      <c r="R1056" s="10"/>
      <c r="S1056" s="7"/>
      <c r="T1056" s="8"/>
      <c r="U1056" s="7"/>
      <c r="V1056" s="3"/>
      <c r="W1056" s="3"/>
      <c r="X1056" s="9"/>
      <c r="Y1056" s="10"/>
      <c r="Z1056" s="2"/>
      <c r="AA1056" s="10"/>
      <c r="AB1056" s="7"/>
      <c r="AC1056" s="8"/>
      <c r="AD1056" s="7"/>
      <c r="AE1056" s="3"/>
      <c r="AF1056" s="3"/>
      <c r="AG1056" s="9"/>
      <c r="AH1056" s="10"/>
      <c r="AI1056" s="2"/>
      <c r="AJ1056" s="10"/>
    </row>
    <row r="1057" spans="1:36" ht="14.35" x14ac:dyDescent="0.5">
      <c r="A1057" s="7">
        <v>1768</v>
      </c>
      <c r="B1057" s="8" t="s">
        <v>3771</v>
      </c>
      <c r="C1057" s="7">
        <v>13504</v>
      </c>
      <c r="D1057" s="3" t="s">
        <v>6002</v>
      </c>
      <c r="E1057" s="3" t="s">
        <v>1</v>
      </c>
      <c r="F1057" s="32">
        <f t="shared" si="53"/>
        <v>11</v>
      </c>
      <c r="G1057" s="10">
        <f t="shared" si="54"/>
        <v>3.7511111111111113</v>
      </c>
      <c r="H1057" s="32">
        <f t="shared" si="55"/>
        <v>1</v>
      </c>
      <c r="I1057" s="10"/>
      <c r="J1057" s="7"/>
      <c r="K1057" s="8"/>
      <c r="L1057" s="7"/>
      <c r="M1057" s="3"/>
      <c r="N1057" s="3"/>
      <c r="O1057" s="11"/>
      <c r="P1057" s="12"/>
      <c r="Q1057" s="2"/>
      <c r="R1057" s="10"/>
      <c r="S1057" s="7"/>
      <c r="T1057" s="8"/>
      <c r="U1057" s="7"/>
      <c r="V1057" s="3"/>
      <c r="W1057" s="3"/>
      <c r="X1057" s="9"/>
      <c r="Y1057" s="10"/>
      <c r="Z1057" s="2"/>
      <c r="AA1057" s="10"/>
      <c r="AB1057" s="7"/>
      <c r="AC1057" s="8"/>
      <c r="AD1057" s="7"/>
      <c r="AE1057" s="3"/>
      <c r="AF1057" s="3"/>
      <c r="AG1057" s="9"/>
      <c r="AH1057" s="10"/>
      <c r="AI1057" s="2"/>
      <c r="AJ1057" s="10"/>
    </row>
    <row r="1058" spans="1:36" ht="14.35" x14ac:dyDescent="0.5">
      <c r="A1058" s="7">
        <v>1768</v>
      </c>
      <c r="B1058" s="8" t="s">
        <v>3774</v>
      </c>
      <c r="C1058" s="7">
        <v>10524</v>
      </c>
      <c r="D1058" s="3" t="s">
        <v>6002</v>
      </c>
      <c r="E1058" s="3" t="s">
        <v>1</v>
      </c>
      <c r="F1058" s="32">
        <f t="shared" si="53"/>
        <v>11</v>
      </c>
      <c r="G1058" s="10">
        <f t="shared" si="54"/>
        <v>2.9233333333333333</v>
      </c>
      <c r="H1058" s="32">
        <f t="shared" si="55"/>
        <v>1</v>
      </c>
      <c r="I1058" s="10"/>
      <c r="J1058" s="7"/>
      <c r="K1058" s="8"/>
      <c r="L1058" s="7"/>
      <c r="M1058" s="3"/>
      <c r="N1058" s="3"/>
      <c r="O1058" s="11"/>
      <c r="P1058" s="12"/>
      <c r="Q1058" s="2"/>
      <c r="R1058" s="10"/>
      <c r="S1058" s="7"/>
      <c r="T1058" s="8"/>
      <c r="U1058" s="7"/>
      <c r="V1058" s="3"/>
      <c r="W1058" s="3"/>
      <c r="X1058" s="9"/>
      <c r="Y1058" s="10"/>
      <c r="Z1058" s="2"/>
      <c r="AA1058" s="10"/>
      <c r="AB1058" s="7"/>
      <c r="AC1058" s="8"/>
      <c r="AD1058" s="7"/>
      <c r="AE1058" s="3"/>
      <c r="AF1058" s="3"/>
      <c r="AG1058" s="9"/>
      <c r="AH1058" s="10"/>
      <c r="AI1058" s="2"/>
      <c r="AJ1058" s="10"/>
    </row>
    <row r="1059" spans="1:36" ht="14.35" x14ac:dyDescent="0.5">
      <c r="A1059" s="7">
        <v>1768</v>
      </c>
      <c r="B1059" s="8" t="s">
        <v>3777</v>
      </c>
      <c r="C1059" s="7">
        <v>13159</v>
      </c>
      <c r="D1059" s="3" t="s">
        <v>6002</v>
      </c>
      <c r="E1059" s="3" t="s">
        <v>1</v>
      </c>
      <c r="F1059" s="32">
        <f t="shared" si="53"/>
        <v>11</v>
      </c>
      <c r="G1059" s="10">
        <f t="shared" si="54"/>
        <v>3.6552777777777776</v>
      </c>
      <c r="H1059" s="32">
        <f t="shared" si="55"/>
        <v>1</v>
      </c>
      <c r="I1059" s="10"/>
      <c r="J1059" s="7"/>
      <c r="K1059" s="8"/>
      <c r="L1059" s="7"/>
      <c r="M1059" s="3"/>
      <c r="N1059" s="3"/>
      <c r="O1059" s="11"/>
      <c r="P1059" s="12"/>
      <c r="Q1059" s="2"/>
      <c r="R1059" s="10"/>
      <c r="S1059" s="7"/>
      <c r="T1059" s="8"/>
      <c r="U1059" s="7"/>
      <c r="V1059" s="3"/>
      <c r="W1059" s="3"/>
      <c r="X1059" s="9"/>
      <c r="Y1059" s="10"/>
      <c r="Z1059" s="2"/>
      <c r="AA1059" s="10"/>
      <c r="AB1059" s="7"/>
      <c r="AC1059" s="8"/>
      <c r="AD1059" s="7"/>
      <c r="AE1059" s="3"/>
      <c r="AF1059" s="3"/>
      <c r="AG1059" s="9"/>
      <c r="AH1059" s="10"/>
      <c r="AI1059" s="2"/>
      <c r="AJ1059" s="10"/>
    </row>
    <row r="1060" spans="1:36" ht="14.35" x14ac:dyDescent="0.5">
      <c r="A1060" s="7">
        <v>1768</v>
      </c>
      <c r="B1060" s="8" t="s">
        <v>3780</v>
      </c>
      <c r="C1060" s="7">
        <v>12918</v>
      </c>
      <c r="D1060" s="3" t="s">
        <v>6002</v>
      </c>
      <c r="E1060" s="3" t="s">
        <v>1</v>
      </c>
      <c r="F1060" s="32">
        <f t="shared" si="53"/>
        <v>11</v>
      </c>
      <c r="G1060" s="10">
        <f t="shared" si="54"/>
        <v>3.5883333333333334</v>
      </c>
      <c r="H1060" s="32">
        <f t="shared" si="55"/>
        <v>1</v>
      </c>
      <c r="I1060" s="10"/>
      <c r="J1060" s="7"/>
      <c r="K1060" s="8"/>
      <c r="L1060" s="7"/>
      <c r="M1060" s="3"/>
      <c r="N1060" s="3"/>
      <c r="O1060" s="11"/>
      <c r="P1060" s="12"/>
      <c r="Q1060" s="2"/>
      <c r="R1060" s="10"/>
      <c r="S1060" s="7"/>
      <c r="T1060" s="8"/>
      <c r="U1060" s="7"/>
      <c r="V1060" s="3"/>
      <c r="W1060" s="3"/>
      <c r="X1060" s="9"/>
      <c r="Y1060" s="10"/>
      <c r="Z1060" s="2"/>
      <c r="AA1060" s="10"/>
      <c r="AB1060" s="7"/>
      <c r="AC1060" s="8"/>
      <c r="AD1060" s="7"/>
      <c r="AE1060" s="3"/>
      <c r="AF1060" s="3"/>
      <c r="AG1060" s="9"/>
      <c r="AH1060" s="10"/>
      <c r="AI1060" s="2"/>
      <c r="AJ1060" s="10"/>
    </row>
    <row r="1061" spans="1:36" ht="14.35" x14ac:dyDescent="0.5">
      <c r="A1061" s="7">
        <v>1768</v>
      </c>
      <c r="B1061" s="8" t="s">
        <v>3783</v>
      </c>
      <c r="C1061" s="7">
        <v>15659</v>
      </c>
      <c r="D1061" s="3" t="s">
        <v>6002</v>
      </c>
      <c r="E1061" s="3" t="s">
        <v>1</v>
      </c>
      <c r="F1061" s="32">
        <f t="shared" si="53"/>
        <v>11</v>
      </c>
      <c r="G1061" s="10">
        <f t="shared" si="54"/>
        <v>4.3497222222222218</v>
      </c>
      <c r="H1061" s="32">
        <f t="shared" si="55"/>
        <v>1</v>
      </c>
      <c r="I1061" s="10"/>
      <c r="J1061" s="7"/>
      <c r="K1061" s="8"/>
      <c r="L1061" s="7"/>
      <c r="M1061" s="3"/>
      <c r="N1061" s="3"/>
      <c r="O1061" s="11"/>
      <c r="P1061" s="12"/>
      <c r="Q1061" s="2"/>
      <c r="R1061" s="10"/>
      <c r="S1061" s="7"/>
      <c r="T1061" s="8"/>
      <c r="U1061" s="7"/>
      <c r="V1061" s="3"/>
      <c r="W1061" s="3"/>
      <c r="X1061" s="9"/>
      <c r="Y1061" s="10"/>
      <c r="Z1061" s="2"/>
      <c r="AA1061" s="10"/>
      <c r="AB1061" s="7"/>
      <c r="AC1061" s="8"/>
      <c r="AD1061" s="7"/>
      <c r="AE1061" s="3"/>
      <c r="AF1061" s="3"/>
      <c r="AG1061" s="9"/>
      <c r="AH1061" s="10"/>
      <c r="AI1061" s="2"/>
      <c r="AJ1061" s="10"/>
    </row>
    <row r="1062" spans="1:36" ht="14.35" x14ac:dyDescent="0.5">
      <c r="A1062" s="7">
        <v>1768</v>
      </c>
      <c r="B1062" s="8" t="s">
        <v>3786</v>
      </c>
      <c r="C1062" s="7">
        <v>11819</v>
      </c>
      <c r="D1062" s="3" t="s">
        <v>6002</v>
      </c>
      <c r="E1062" s="3" t="s">
        <v>1</v>
      </c>
      <c r="F1062" s="32">
        <f t="shared" si="53"/>
        <v>11</v>
      </c>
      <c r="G1062" s="10">
        <f t="shared" si="54"/>
        <v>3.2830555555555554</v>
      </c>
      <c r="H1062" s="32">
        <f t="shared" si="55"/>
        <v>1</v>
      </c>
      <c r="I1062" s="10"/>
      <c r="J1062" s="7"/>
      <c r="K1062" s="8"/>
      <c r="L1062" s="7"/>
      <c r="M1062" s="3"/>
      <c r="N1062" s="3"/>
      <c r="O1062" s="11"/>
      <c r="P1062" s="12"/>
      <c r="Q1062" s="2"/>
      <c r="R1062" s="10"/>
      <c r="S1062" s="7"/>
      <c r="T1062" s="8"/>
      <c r="U1062" s="7"/>
      <c r="V1062" s="3"/>
      <c r="W1062" s="3"/>
      <c r="X1062" s="9"/>
      <c r="Y1062" s="10"/>
      <c r="Z1062" s="2"/>
      <c r="AA1062" s="10"/>
      <c r="AB1062" s="7"/>
      <c r="AC1062" s="8"/>
      <c r="AD1062" s="7"/>
      <c r="AE1062" s="3"/>
      <c r="AF1062" s="3"/>
      <c r="AG1062" s="9"/>
      <c r="AH1062" s="10"/>
      <c r="AI1062" s="2"/>
      <c r="AJ1062" s="10"/>
    </row>
    <row r="1063" spans="1:36" ht="14.35" x14ac:dyDescent="0.5">
      <c r="A1063" s="7">
        <v>1768</v>
      </c>
      <c r="B1063" s="8" t="s">
        <v>3789</v>
      </c>
      <c r="C1063" s="7">
        <v>9658</v>
      </c>
      <c r="D1063" s="3" t="s">
        <v>6002</v>
      </c>
      <c r="E1063" s="3" t="s">
        <v>1</v>
      </c>
      <c r="F1063" s="32">
        <f t="shared" si="53"/>
        <v>11</v>
      </c>
      <c r="G1063" s="10">
        <f t="shared" si="54"/>
        <v>2.6827777777777779</v>
      </c>
      <c r="H1063" s="32">
        <f t="shared" si="55"/>
        <v>1</v>
      </c>
      <c r="I1063" s="10"/>
      <c r="J1063" s="7"/>
      <c r="K1063" s="8"/>
      <c r="L1063" s="7"/>
      <c r="M1063" s="3"/>
      <c r="N1063" s="3"/>
      <c r="O1063" s="11"/>
      <c r="P1063" s="12"/>
      <c r="Q1063" s="2"/>
      <c r="R1063" s="10"/>
      <c r="S1063" s="7"/>
      <c r="T1063" s="8"/>
      <c r="U1063" s="7"/>
      <c r="V1063" s="3"/>
      <c r="W1063" s="3"/>
      <c r="X1063" s="9"/>
      <c r="Y1063" s="10"/>
      <c r="Z1063" s="2"/>
      <c r="AA1063" s="10"/>
      <c r="AB1063" s="7"/>
      <c r="AC1063" s="8"/>
      <c r="AD1063" s="7"/>
      <c r="AE1063" s="3"/>
      <c r="AF1063" s="3"/>
      <c r="AG1063" s="9"/>
      <c r="AH1063" s="10"/>
      <c r="AI1063" s="2"/>
      <c r="AJ1063" s="10"/>
    </row>
    <row r="1064" spans="1:36" ht="14.35" x14ac:dyDescent="0.5">
      <c r="A1064" s="7">
        <v>1768</v>
      </c>
      <c r="B1064" s="8" t="s">
        <v>3792</v>
      </c>
      <c r="C1064" s="7">
        <v>12144</v>
      </c>
      <c r="D1064" s="3" t="s">
        <v>6002</v>
      </c>
      <c r="E1064" s="3" t="s">
        <v>1</v>
      </c>
      <c r="F1064" s="32">
        <f t="shared" si="53"/>
        <v>11</v>
      </c>
      <c r="G1064" s="10">
        <f t="shared" si="54"/>
        <v>3.3733333333333335</v>
      </c>
      <c r="H1064" s="32">
        <f t="shared" si="55"/>
        <v>1</v>
      </c>
      <c r="I1064" s="10"/>
      <c r="J1064" s="7"/>
      <c r="K1064" s="8"/>
      <c r="L1064" s="7"/>
      <c r="M1064" s="3"/>
      <c r="N1064" s="3"/>
      <c r="O1064" s="11"/>
      <c r="P1064" s="12"/>
      <c r="Q1064" s="2"/>
      <c r="R1064" s="10"/>
      <c r="S1064" s="7"/>
      <c r="T1064" s="8"/>
      <c r="U1064" s="7"/>
      <c r="V1064" s="3"/>
      <c r="W1064" s="3"/>
      <c r="X1064" s="9"/>
      <c r="Y1064" s="10"/>
      <c r="Z1064" s="2"/>
      <c r="AA1064" s="10"/>
      <c r="AB1064" s="7"/>
      <c r="AC1064" s="8"/>
      <c r="AD1064" s="7"/>
      <c r="AE1064" s="3"/>
      <c r="AF1064" s="3"/>
      <c r="AG1064" s="9"/>
      <c r="AH1064" s="10"/>
      <c r="AI1064" s="2"/>
      <c r="AJ1064" s="10"/>
    </row>
    <row r="1065" spans="1:36" ht="14.35" x14ac:dyDescent="0.5">
      <c r="A1065" s="7">
        <v>1768</v>
      </c>
      <c r="B1065" s="8" t="s">
        <v>3795</v>
      </c>
      <c r="C1065" s="7">
        <v>13425</v>
      </c>
      <c r="D1065" s="3" t="s">
        <v>6002</v>
      </c>
      <c r="E1065" s="3" t="s">
        <v>1</v>
      </c>
      <c r="F1065" s="32">
        <f t="shared" si="53"/>
        <v>11</v>
      </c>
      <c r="G1065" s="10">
        <f t="shared" si="54"/>
        <v>3.7291666666666665</v>
      </c>
      <c r="H1065" s="32">
        <f t="shared" si="55"/>
        <v>1</v>
      </c>
      <c r="I1065" s="10"/>
      <c r="J1065" s="7"/>
      <c r="K1065" s="8"/>
      <c r="L1065" s="7"/>
      <c r="M1065" s="3"/>
      <c r="N1065" s="3"/>
      <c r="O1065" s="11"/>
      <c r="P1065" s="12"/>
      <c r="Q1065" s="2"/>
      <c r="R1065" s="10"/>
      <c r="S1065" s="7"/>
      <c r="T1065" s="8"/>
      <c r="U1065" s="7"/>
      <c r="V1065" s="3"/>
      <c r="W1065" s="3"/>
      <c r="X1065" s="9"/>
      <c r="Y1065" s="10"/>
      <c r="Z1065" s="2"/>
      <c r="AA1065" s="10"/>
      <c r="AB1065" s="7"/>
      <c r="AC1065" s="8"/>
      <c r="AD1065" s="7"/>
      <c r="AE1065" s="3"/>
      <c r="AF1065" s="3"/>
      <c r="AG1065" s="9"/>
      <c r="AH1065" s="10"/>
      <c r="AI1065" s="2"/>
      <c r="AJ1065" s="10"/>
    </row>
    <row r="1066" spans="1:36" ht="14.35" x14ac:dyDescent="0.5">
      <c r="A1066" s="7">
        <v>1768</v>
      </c>
      <c r="B1066" s="8" t="s">
        <v>3798</v>
      </c>
      <c r="C1066" s="7">
        <v>14524</v>
      </c>
      <c r="D1066" s="3" t="s">
        <v>6002</v>
      </c>
      <c r="E1066" s="3" t="s">
        <v>1</v>
      </c>
      <c r="F1066" s="32">
        <f t="shared" si="53"/>
        <v>11</v>
      </c>
      <c r="G1066" s="10">
        <f t="shared" si="54"/>
        <v>4.0344444444444445</v>
      </c>
      <c r="H1066" s="32">
        <f t="shared" si="55"/>
        <v>1</v>
      </c>
      <c r="I1066" s="10"/>
      <c r="J1066" s="7"/>
      <c r="K1066" s="8"/>
      <c r="L1066" s="7"/>
      <c r="M1066" s="3"/>
      <c r="N1066" s="3"/>
      <c r="O1066" s="11"/>
      <c r="P1066" s="12"/>
      <c r="Q1066" s="2"/>
      <c r="R1066" s="10"/>
      <c r="S1066" s="7"/>
      <c r="T1066" s="8"/>
      <c r="U1066" s="7"/>
      <c r="V1066" s="3"/>
      <c r="W1066" s="3"/>
      <c r="X1066" s="9"/>
      <c r="Y1066" s="10"/>
      <c r="Z1066" s="2"/>
      <c r="AA1066" s="10"/>
      <c r="AB1066" s="7"/>
      <c r="AC1066" s="8"/>
      <c r="AD1066" s="7"/>
      <c r="AE1066" s="3"/>
      <c r="AF1066" s="3"/>
      <c r="AG1066" s="9"/>
      <c r="AH1066" s="10"/>
      <c r="AI1066" s="2"/>
      <c r="AJ1066" s="10"/>
    </row>
    <row r="1067" spans="1:36" ht="14.35" x14ac:dyDescent="0.5">
      <c r="A1067" s="7">
        <v>1768</v>
      </c>
      <c r="B1067" s="8" t="s">
        <v>3801</v>
      </c>
      <c r="C1067" s="7">
        <v>15164</v>
      </c>
      <c r="D1067" s="3" t="s">
        <v>6002</v>
      </c>
      <c r="E1067" s="3" t="s">
        <v>1</v>
      </c>
      <c r="F1067" s="32">
        <f t="shared" si="53"/>
        <v>11</v>
      </c>
      <c r="G1067" s="10">
        <f t="shared" si="54"/>
        <v>4.2122222222222225</v>
      </c>
      <c r="H1067" s="32">
        <f t="shared" si="55"/>
        <v>1</v>
      </c>
      <c r="I1067" s="10"/>
      <c r="J1067" s="7"/>
      <c r="K1067" s="8"/>
      <c r="L1067" s="7"/>
      <c r="M1067" s="3"/>
      <c r="N1067" s="3"/>
      <c r="O1067" s="11"/>
      <c r="P1067" s="12"/>
      <c r="Q1067" s="2"/>
      <c r="R1067" s="10"/>
      <c r="S1067" s="7"/>
      <c r="T1067" s="8"/>
      <c r="U1067" s="7"/>
      <c r="V1067" s="3"/>
      <c r="W1067" s="3"/>
      <c r="X1067" s="9"/>
      <c r="Y1067" s="10"/>
      <c r="Z1067" s="2"/>
      <c r="AA1067" s="10"/>
      <c r="AB1067" s="7"/>
      <c r="AC1067" s="8"/>
      <c r="AD1067" s="7"/>
      <c r="AE1067" s="3"/>
      <c r="AF1067" s="3"/>
      <c r="AG1067" s="9"/>
      <c r="AH1067" s="10"/>
      <c r="AI1067" s="2"/>
      <c r="AJ1067" s="10"/>
    </row>
    <row r="1068" spans="1:36" ht="14.35" x14ac:dyDescent="0.5">
      <c r="A1068" s="7">
        <v>1774</v>
      </c>
      <c r="B1068" s="8" t="s">
        <v>82</v>
      </c>
      <c r="C1068" s="7">
        <v>23175</v>
      </c>
      <c r="D1068" s="3" t="s">
        <v>6002</v>
      </c>
      <c r="E1068" s="3" t="s">
        <v>2</v>
      </c>
      <c r="F1068" s="32">
        <f t="shared" si="53"/>
        <v>12</v>
      </c>
      <c r="G1068" s="10">
        <f t="shared" si="54"/>
        <v>6.4375</v>
      </c>
      <c r="H1068" s="32">
        <f t="shared" si="55"/>
        <v>1</v>
      </c>
      <c r="I1068" s="10"/>
      <c r="J1068" s="7"/>
      <c r="K1068" s="8"/>
      <c r="L1068" s="7"/>
      <c r="M1068" s="3"/>
      <c r="N1068" s="3"/>
      <c r="O1068" s="11"/>
      <c r="P1068" s="12"/>
      <c r="Q1068" s="2"/>
      <c r="R1068" s="10"/>
      <c r="S1068" s="7"/>
      <c r="T1068" s="8"/>
      <c r="U1068" s="7"/>
      <c r="V1068" s="3"/>
      <c r="W1068" s="3"/>
      <c r="X1068" s="9"/>
      <c r="Y1068" s="10"/>
      <c r="Z1068" s="2"/>
      <c r="AA1068" s="10"/>
      <c r="AB1068" s="7"/>
      <c r="AC1068" s="8"/>
      <c r="AD1068" s="7"/>
      <c r="AE1068" s="3"/>
      <c r="AF1068" s="3"/>
      <c r="AG1068" s="9"/>
      <c r="AH1068" s="10"/>
      <c r="AI1068" s="2"/>
      <c r="AJ1068" s="10"/>
    </row>
    <row r="1069" spans="1:36" ht="14.35" x14ac:dyDescent="0.5">
      <c r="A1069" s="7">
        <v>1774</v>
      </c>
      <c r="B1069" s="8" t="s">
        <v>2969</v>
      </c>
      <c r="C1069" s="7">
        <v>16290</v>
      </c>
      <c r="D1069" s="3" t="s">
        <v>6002</v>
      </c>
      <c r="E1069" s="3" t="s">
        <v>2</v>
      </c>
      <c r="F1069" s="32">
        <f t="shared" si="53"/>
        <v>12</v>
      </c>
      <c r="G1069" s="10">
        <f t="shared" si="54"/>
        <v>4.5250000000000004</v>
      </c>
      <c r="H1069" s="32">
        <f t="shared" si="55"/>
        <v>1</v>
      </c>
      <c r="I1069" s="10"/>
      <c r="J1069" s="7"/>
      <c r="K1069" s="8"/>
      <c r="L1069" s="7"/>
      <c r="M1069" s="3"/>
      <c r="N1069" s="3"/>
      <c r="O1069" s="11"/>
      <c r="P1069" s="12"/>
      <c r="Q1069" s="2"/>
      <c r="R1069" s="10"/>
      <c r="S1069" s="7"/>
      <c r="T1069" s="8"/>
      <c r="U1069" s="7"/>
      <c r="V1069" s="3"/>
      <c r="W1069" s="3"/>
      <c r="X1069" s="9"/>
      <c r="Y1069" s="10"/>
      <c r="Z1069" s="2"/>
      <c r="AA1069" s="10"/>
      <c r="AB1069" s="7"/>
      <c r="AC1069" s="8"/>
      <c r="AD1069" s="7"/>
      <c r="AE1069" s="3"/>
      <c r="AF1069" s="3"/>
      <c r="AG1069" s="9"/>
      <c r="AH1069" s="10"/>
      <c r="AI1069" s="2"/>
      <c r="AJ1069" s="10"/>
    </row>
    <row r="1070" spans="1:36" ht="14.35" x14ac:dyDescent="0.5">
      <c r="A1070" s="7">
        <v>1774</v>
      </c>
      <c r="B1070" s="8" t="s">
        <v>2972</v>
      </c>
      <c r="C1070" s="7">
        <v>15850</v>
      </c>
      <c r="D1070" s="3" t="s">
        <v>6002</v>
      </c>
      <c r="E1070" s="3" t="s">
        <v>2</v>
      </c>
      <c r="F1070" s="32">
        <f t="shared" si="53"/>
        <v>12</v>
      </c>
      <c r="G1070" s="10">
        <f t="shared" si="54"/>
        <v>4.4027777777777777</v>
      </c>
      <c r="H1070" s="32">
        <f t="shared" si="55"/>
        <v>1</v>
      </c>
      <c r="I1070" s="10"/>
      <c r="J1070" s="7"/>
      <c r="K1070" s="8"/>
      <c r="L1070" s="7"/>
      <c r="M1070" s="3"/>
      <c r="N1070" s="3"/>
      <c r="O1070" s="11"/>
      <c r="P1070" s="12"/>
      <c r="Q1070" s="2"/>
      <c r="R1070" s="10"/>
      <c r="S1070" s="7"/>
      <c r="T1070" s="8"/>
      <c r="U1070" s="7"/>
      <c r="V1070" s="3"/>
      <c r="W1070" s="3"/>
      <c r="X1070" s="9"/>
      <c r="Y1070" s="10"/>
      <c r="Z1070" s="2"/>
      <c r="AA1070" s="10"/>
      <c r="AB1070" s="7"/>
      <c r="AC1070" s="8"/>
      <c r="AD1070" s="7"/>
      <c r="AE1070" s="3"/>
      <c r="AF1070" s="3"/>
      <c r="AG1070" s="9"/>
      <c r="AH1070" s="10"/>
      <c r="AI1070" s="2"/>
      <c r="AJ1070" s="10"/>
    </row>
    <row r="1071" spans="1:36" ht="14.35" x14ac:dyDescent="0.5">
      <c r="A1071" s="7">
        <v>1774</v>
      </c>
      <c r="B1071" s="8" t="s">
        <v>2975</v>
      </c>
      <c r="C1071" s="7">
        <v>13810</v>
      </c>
      <c r="D1071" s="3" t="s">
        <v>6002</v>
      </c>
      <c r="E1071" s="3" t="s">
        <v>2</v>
      </c>
      <c r="F1071" s="32">
        <f t="shared" si="53"/>
        <v>12</v>
      </c>
      <c r="G1071" s="10">
        <f t="shared" si="54"/>
        <v>3.8361111111111112</v>
      </c>
      <c r="H1071" s="32">
        <f t="shared" si="55"/>
        <v>1</v>
      </c>
      <c r="I1071" s="10"/>
      <c r="J1071" s="7"/>
      <c r="K1071" s="8"/>
      <c r="L1071" s="7"/>
      <c r="M1071" s="3"/>
      <c r="N1071" s="3"/>
      <c r="O1071" s="11"/>
      <c r="P1071" s="12"/>
      <c r="Q1071" s="2"/>
      <c r="R1071" s="10"/>
      <c r="S1071" s="7"/>
      <c r="T1071" s="8"/>
      <c r="U1071" s="7"/>
      <c r="V1071" s="3"/>
      <c r="W1071" s="3"/>
      <c r="X1071" s="9"/>
      <c r="Y1071" s="10"/>
      <c r="Z1071" s="2"/>
      <c r="AA1071" s="10"/>
      <c r="AB1071" s="7"/>
      <c r="AC1071" s="8"/>
      <c r="AD1071" s="7"/>
      <c r="AE1071" s="3"/>
      <c r="AF1071" s="3"/>
      <c r="AG1071" s="9"/>
      <c r="AH1071" s="10"/>
      <c r="AI1071" s="2"/>
      <c r="AJ1071" s="10"/>
    </row>
    <row r="1072" spans="1:36" ht="14.35" x14ac:dyDescent="0.5">
      <c r="A1072" s="7">
        <v>1774</v>
      </c>
      <c r="B1072" s="8" t="s">
        <v>2978</v>
      </c>
      <c r="C1072" s="7">
        <v>14310</v>
      </c>
      <c r="D1072" s="3" t="s">
        <v>6002</v>
      </c>
      <c r="E1072" s="3" t="s">
        <v>2</v>
      </c>
      <c r="F1072" s="32">
        <f t="shared" si="53"/>
        <v>12</v>
      </c>
      <c r="G1072" s="10">
        <f t="shared" si="54"/>
        <v>3.9750000000000001</v>
      </c>
      <c r="H1072" s="32">
        <f t="shared" si="55"/>
        <v>1</v>
      </c>
      <c r="I1072" s="10"/>
      <c r="J1072" s="7"/>
      <c r="K1072" s="8"/>
      <c r="L1072" s="7"/>
      <c r="M1072" s="3"/>
      <c r="N1072" s="3"/>
      <c r="O1072" s="11"/>
      <c r="P1072" s="12"/>
      <c r="Q1072" s="2"/>
      <c r="R1072" s="10"/>
      <c r="S1072" s="7"/>
      <c r="T1072" s="8"/>
      <c r="U1072" s="7"/>
      <c r="V1072" s="3"/>
      <c r="W1072" s="3"/>
      <c r="X1072" s="9"/>
      <c r="Y1072" s="10"/>
      <c r="Z1072" s="2"/>
      <c r="AA1072" s="10"/>
      <c r="AB1072" s="7"/>
      <c r="AC1072" s="8"/>
      <c r="AD1072" s="7"/>
      <c r="AE1072" s="3"/>
      <c r="AF1072" s="3"/>
      <c r="AG1072" s="9"/>
      <c r="AH1072" s="10"/>
      <c r="AI1072" s="2"/>
      <c r="AJ1072" s="10"/>
    </row>
    <row r="1073" spans="1:36" ht="14.35" x14ac:dyDescent="0.5">
      <c r="A1073" s="7">
        <v>1774</v>
      </c>
      <c r="B1073" s="8" t="s">
        <v>2981</v>
      </c>
      <c r="C1073" s="7">
        <v>23935</v>
      </c>
      <c r="D1073" s="3" t="s">
        <v>6002</v>
      </c>
      <c r="E1073" s="3" t="s">
        <v>2</v>
      </c>
      <c r="F1073" s="32">
        <f t="shared" si="53"/>
        <v>12</v>
      </c>
      <c r="G1073" s="10">
        <f t="shared" si="54"/>
        <v>6.6486111111111112</v>
      </c>
      <c r="H1073" s="32">
        <f t="shared" si="55"/>
        <v>1</v>
      </c>
      <c r="I1073" s="10"/>
      <c r="J1073" s="7"/>
      <c r="K1073" s="8"/>
      <c r="L1073" s="7"/>
      <c r="M1073" s="3"/>
      <c r="N1073" s="3"/>
      <c r="O1073" s="11"/>
      <c r="P1073" s="12"/>
      <c r="Q1073" s="2"/>
      <c r="R1073" s="10"/>
      <c r="S1073" s="7"/>
      <c r="T1073" s="8"/>
      <c r="U1073" s="7"/>
      <c r="V1073" s="3"/>
      <c r="W1073" s="3"/>
      <c r="X1073" s="9"/>
      <c r="Y1073" s="10"/>
      <c r="Z1073" s="2"/>
      <c r="AA1073" s="10"/>
      <c r="AB1073" s="7"/>
      <c r="AC1073" s="8"/>
      <c r="AD1073" s="7"/>
      <c r="AE1073" s="3"/>
      <c r="AF1073" s="3"/>
      <c r="AG1073" s="9"/>
      <c r="AH1073" s="10"/>
      <c r="AI1073" s="2"/>
      <c r="AJ1073" s="10"/>
    </row>
    <row r="1074" spans="1:36" ht="14.35" x14ac:dyDescent="0.5">
      <c r="A1074" s="7">
        <v>1774</v>
      </c>
      <c r="B1074" s="8" t="s">
        <v>2984</v>
      </c>
      <c r="C1074" s="7">
        <v>11575</v>
      </c>
      <c r="D1074" s="3" t="s">
        <v>6002</v>
      </c>
      <c r="E1074" s="3" t="s">
        <v>2</v>
      </c>
      <c r="F1074" s="32">
        <f t="shared" si="53"/>
        <v>12</v>
      </c>
      <c r="G1074" s="10">
        <f t="shared" si="54"/>
        <v>3.2152777777777777</v>
      </c>
      <c r="H1074" s="32">
        <f t="shared" si="55"/>
        <v>1</v>
      </c>
      <c r="I1074" s="10"/>
      <c r="J1074" s="7"/>
      <c r="K1074" s="8"/>
      <c r="L1074" s="7"/>
      <c r="M1074" s="3"/>
      <c r="N1074" s="3"/>
      <c r="O1074" s="11"/>
      <c r="P1074" s="12"/>
      <c r="Q1074" s="2"/>
      <c r="R1074" s="10"/>
      <c r="S1074" s="7"/>
      <c r="T1074" s="8"/>
      <c r="U1074" s="7"/>
      <c r="V1074" s="3"/>
      <c r="W1074" s="3"/>
      <c r="X1074" s="9"/>
      <c r="Y1074" s="10"/>
      <c r="Z1074" s="2"/>
      <c r="AA1074" s="10"/>
      <c r="AB1074" s="7"/>
      <c r="AC1074" s="8"/>
      <c r="AD1074" s="7"/>
      <c r="AE1074" s="3"/>
      <c r="AF1074" s="3"/>
      <c r="AG1074" s="9"/>
      <c r="AH1074" s="10"/>
      <c r="AI1074" s="2"/>
      <c r="AJ1074" s="10"/>
    </row>
    <row r="1075" spans="1:36" ht="14.35" x14ac:dyDescent="0.5">
      <c r="A1075" s="7">
        <v>1774</v>
      </c>
      <c r="B1075" s="8" t="s">
        <v>2987</v>
      </c>
      <c r="C1075" s="7">
        <v>14776</v>
      </c>
      <c r="D1075" s="3" t="s">
        <v>6002</v>
      </c>
      <c r="E1075" s="3" t="s">
        <v>2</v>
      </c>
      <c r="F1075" s="32">
        <f t="shared" si="53"/>
        <v>12</v>
      </c>
      <c r="G1075" s="10">
        <f t="shared" si="54"/>
        <v>4.1044444444444448</v>
      </c>
      <c r="H1075" s="32">
        <f t="shared" si="55"/>
        <v>1</v>
      </c>
      <c r="I1075" s="10"/>
      <c r="J1075" s="7"/>
      <c r="K1075" s="8"/>
      <c r="L1075" s="7"/>
      <c r="M1075" s="3"/>
      <c r="N1075" s="3"/>
      <c r="O1075" s="11"/>
      <c r="P1075" s="12"/>
      <c r="Q1075" s="2"/>
      <c r="R1075" s="10"/>
      <c r="S1075" s="7"/>
      <c r="T1075" s="8"/>
      <c r="U1075" s="7"/>
      <c r="V1075" s="3"/>
      <c r="W1075" s="3"/>
      <c r="X1075" s="9"/>
      <c r="Y1075" s="10"/>
      <c r="Z1075" s="2"/>
      <c r="AA1075" s="10"/>
      <c r="AB1075" s="7"/>
      <c r="AC1075" s="8"/>
      <c r="AD1075" s="7"/>
      <c r="AE1075" s="3"/>
      <c r="AF1075" s="3"/>
      <c r="AG1075" s="9"/>
      <c r="AH1075" s="10"/>
      <c r="AI1075" s="2"/>
      <c r="AJ1075" s="10"/>
    </row>
    <row r="1076" spans="1:36" ht="14.35" x14ac:dyDescent="0.5">
      <c r="A1076" s="7">
        <v>1774</v>
      </c>
      <c r="B1076" s="8" t="s">
        <v>2990</v>
      </c>
      <c r="C1076" s="7">
        <v>13355</v>
      </c>
      <c r="D1076" s="3" t="s">
        <v>6002</v>
      </c>
      <c r="E1076" s="3" t="s">
        <v>2</v>
      </c>
      <c r="F1076" s="32">
        <f t="shared" si="53"/>
        <v>12</v>
      </c>
      <c r="G1076" s="10">
        <f t="shared" si="54"/>
        <v>3.7097222222222221</v>
      </c>
      <c r="H1076" s="32">
        <f t="shared" si="55"/>
        <v>1</v>
      </c>
      <c r="I1076" s="10"/>
      <c r="J1076" s="7"/>
      <c r="K1076" s="8"/>
      <c r="L1076" s="7"/>
      <c r="M1076" s="3"/>
      <c r="N1076" s="3"/>
      <c r="O1076" s="11"/>
      <c r="P1076" s="12"/>
      <c r="Q1076" s="2"/>
      <c r="R1076" s="10"/>
      <c r="S1076" s="7"/>
      <c r="T1076" s="8"/>
      <c r="U1076" s="7"/>
      <c r="V1076" s="3"/>
      <c r="W1076" s="3"/>
      <c r="X1076" s="9"/>
      <c r="Y1076" s="10"/>
      <c r="Z1076" s="2"/>
      <c r="AA1076" s="10"/>
      <c r="AB1076" s="7"/>
      <c r="AC1076" s="8"/>
      <c r="AD1076" s="7"/>
      <c r="AE1076" s="3"/>
      <c r="AF1076" s="3"/>
      <c r="AG1076" s="9"/>
      <c r="AH1076" s="10"/>
      <c r="AI1076" s="2"/>
      <c r="AJ1076" s="10"/>
    </row>
    <row r="1077" spans="1:36" ht="14.35" x14ac:dyDescent="0.5">
      <c r="A1077" s="7">
        <v>1774</v>
      </c>
      <c r="B1077" s="8" t="s">
        <v>2993</v>
      </c>
      <c r="C1077" s="7">
        <v>13330</v>
      </c>
      <c r="D1077" s="3" t="s">
        <v>6002</v>
      </c>
      <c r="E1077" s="3" t="s">
        <v>2</v>
      </c>
      <c r="F1077" s="32">
        <f t="shared" si="53"/>
        <v>12</v>
      </c>
      <c r="G1077" s="10">
        <f t="shared" si="54"/>
        <v>3.7027777777777779</v>
      </c>
      <c r="H1077" s="32">
        <f t="shared" si="55"/>
        <v>1</v>
      </c>
      <c r="I1077" s="10"/>
      <c r="J1077" s="7"/>
      <c r="K1077" s="8"/>
      <c r="L1077" s="7"/>
      <c r="M1077" s="3"/>
      <c r="N1077" s="3"/>
      <c r="O1077" s="11"/>
      <c r="P1077" s="12"/>
      <c r="Q1077" s="2"/>
      <c r="R1077" s="10"/>
      <c r="S1077" s="7"/>
      <c r="T1077" s="8"/>
      <c r="U1077" s="7"/>
      <c r="V1077" s="3"/>
      <c r="W1077" s="3"/>
      <c r="X1077" s="9"/>
      <c r="Y1077" s="10"/>
      <c r="Z1077" s="2"/>
      <c r="AA1077" s="10"/>
      <c r="AB1077" s="7"/>
      <c r="AC1077" s="8"/>
      <c r="AD1077" s="7"/>
      <c r="AE1077" s="3"/>
      <c r="AF1077" s="3"/>
      <c r="AG1077" s="9"/>
      <c r="AH1077" s="10"/>
      <c r="AI1077" s="2"/>
      <c r="AJ1077" s="10"/>
    </row>
    <row r="1078" spans="1:36" ht="14.35" x14ac:dyDescent="0.5">
      <c r="A1078" s="7">
        <v>1774</v>
      </c>
      <c r="B1078" s="8" t="s">
        <v>2996</v>
      </c>
      <c r="C1078" s="7">
        <v>12709</v>
      </c>
      <c r="D1078" s="3" t="s">
        <v>6002</v>
      </c>
      <c r="E1078" s="3" t="s">
        <v>2</v>
      </c>
      <c r="F1078" s="32">
        <f t="shared" si="53"/>
        <v>12</v>
      </c>
      <c r="G1078" s="10">
        <f t="shared" si="54"/>
        <v>3.5302777777777776</v>
      </c>
      <c r="H1078" s="32">
        <f t="shared" si="55"/>
        <v>1</v>
      </c>
      <c r="I1078" s="10"/>
      <c r="J1078" s="7"/>
      <c r="K1078" s="8"/>
      <c r="L1078" s="7"/>
      <c r="M1078" s="3"/>
      <c r="N1078" s="3"/>
      <c r="O1078" s="11"/>
      <c r="P1078" s="12"/>
      <c r="Q1078" s="2"/>
      <c r="R1078" s="10"/>
      <c r="S1078" s="7"/>
      <c r="T1078" s="8"/>
      <c r="U1078" s="7"/>
      <c r="V1078" s="3"/>
      <c r="W1078" s="3"/>
      <c r="X1078" s="9"/>
      <c r="Y1078" s="10"/>
      <c r="Z1078" s="2"/>
      <c r="AA1078" s="10"/>
      <c r="AB1078" s="7"/>
      <c r="AC1078" s="8"/>
      <c r="AD1078" s="7"/>
      <c r="AE1078" s="3"/>
      <c r="AF1078" s="3"/>
      <c r="AG1078" s="9"/>
      <c r="AH1078" s="10"/>
      <c r="AI1078" s="2"/>
      <c r="AJ1078" s="10"/>
    </row>
    <row r="1079" spans="1:36" ht="14.35" x14ac:dyDescent="0.5">
      <c r="A1079" s="7">
        <v>1774</v>
      </c>
      <c r="B1079" s="8" t="s">
        <v>2999</v>
      </c>
      <c r="C1079" s="7">
        <v>16729</v>
      </c>
      <c r="D1079" s="3" t="s">
        <v>6002</v>
      </c>
      <c r="E1079" s="3" t="s">
        <v>2</v>
      </c>
      <c r="F1079" s="32">
        <f t="shared" si="53"/>
        <v>12</v>
      </c>
      <c r="G1079" s="10">
        <f t="shared" si="54"/>
        <v>4.6469444444444443</v>
      </c>
      <c r="H1079" s="32">
        <f t="shared" si="55"/>
        <v>1</v>
      </c>
      <c r="I1079" s="10"/>
      <c r="J1079" s="7"/>
      <c r="K1079" s="8"/>
      <c r="L1079" s="7"/>
      <c r="M1079" s="3"/>
      <c r="N1079" s="3"/>
      <c r="O1079" s="11"/>
      <c r="P1079" s="12"/>
      <c r="Q1079" s="2"/>
      <c r="R1079" s="10"/>
      <c r="S1079" s="7"/>
      <c r="T1079" s="8"/>
      <c r="U1079" s="7"/>
      <c r="V1079" s="3"/>
      <c r="W1079" s="3"/>
      <c r="X1079" s="9"/>
      <c r="Y1079" s="10"/>
      <c r="Z1079" s="2"/>
      <c r="AA1079" s="10"/>
      <c r="AB1079" s="7"/>
      <c r="AC1079" s="8"/>
      <c r="AD1079" s="7"/>
      <c r="AE1079" s="3"/>
      <c r="AF1079" s="3"/>
      <c r="AG1079" s="9"/>
      <c r="AH1079" s="10"/>
      <c r="AI1079" s="2"/>
      <c r="AJ1079" s="10"/>
    </row>
    <row r="1080" spans="1:36" ht="14.35" x14ac:dyDescent="0.5">
      <c r="A1080" s="7">
        <v>1774</v>
      </c>
      <c r="B1080" s="8" t="s">
        <v>3002</v>
      </c>
      <c r="C1080" s="7">
        <v>43350</v>
      </c>
      <c r="D1080" s="3" t="s">
        <v>6002</v>
      </c>
      <c r="E1080" s="3" t="s">
        <v>2</v>
      </c>
      <c r="F1080" s="32">
        <f t="shared" si="53"/>
        <v>12</v>
      </c>
      <c r="G1080" s="10">
        <f t="shared" si="54"/>
        <v>12.041666666666666</v>
      </c>
      <c r="H1080" s="32">
        <f t="shared" si="55"/>
        <v>0</v>
      </c>
      <c r="I1080" s="10"/>
      <c r="J1080" s="7"/>
      <c r="K1080" s="8"/>
      <c r="L1080" s="7"/>
      <c r="M1080" s="3"/>
      <c r="N1080" s="3"/>
      <c r="O1080" s="11"/>
      <c r="P1080" s="12"/>
      <c r="Q1080" s="2"/>
      <c r="R1080" s="10"/>
      <c r="S1080" s="7"/>
      <c r="T1080" s="8"/>
      <c r="U1080" s="7"/>
      <c r="V1080" s="3"/>
      <c r="W1080" s="3"/>
      <c r="X1080" s="9"/>
      <c r="Y1080" s="10"/>
      <c r="Z1080" s="2"/>
      <c r="AA1080" s="10"/>
      <c r="AB1080" s="7"/>
      <c r="AC1080" s="8"/>
      <c r="AD1080" s="7"/>
      <c r="AE1080" s="3"/>
      <c r="AF1080" s="3"/>
      <c r="AG1080" s="9"/>
      <c r="AH1080" s="10"/>
      <c r="AI1080" s="2"/>
      <c r="AJ1080" s="10"/>
    </row>
    <row r="1081" spans="1:36" ht="14.35" x14ac:dyDescent="0.5">
      <c r="A1081" s="7">
        <v>1774</v>
      </c>
      <c r="B1081" s="8" t="s">
        <v>3005</v>
      </c>
      <c r="C1081" s="7">
        <v>15289</v>
      </c>
      <c r="D1081" s="3" t="s">
        <v>6002</v>
      </c>
      <c r="E1081" s="3" t="s">
        <v>2</v>
      </c>
      <c r="F1081" s="32">
        <f t="shared" si="53"/>
        <v>12</v>
      </c>
      <c r="G1081" s="10">
        <f t="shared" si="54"/>
        <v>4.2469444444444449</v>
      </c>
      <c r="H1081" s="32">
        <f t="shared" si="55"/>
        <v>1</v>
      </c>
      <c r="I1081" s="10"/>
      <c r="J1081" s="7"/>
      <c r="K1081" s="8"/>
      <c r="L1081" s="7"/>
      <c r="M1081" s="3"/>
      <c r="N1081" s="3"/>
      <c r="O1081" s="11"/>
      <c r="P1081" s="12"/>
      <c r="Q1081" s="2"/>
      <c r="R1081" s="10"/>
      <c r="S1081" s="7"/>
      <c r="T1081" s="8"/>
      <c r="U1081" s="7"/>
      <c r="V1081" s="3"/>
      <c r="W1081" s="3"/>
      <c r="X1081" s="9"/>
      <c r="Y1081" s="10"/>
      <c r="Z1081" s="2"/>
      <c r="AA1081" s="10"/>
      <c r="AB1081" s="7"/>
      <c r="AC1081" s="8"/>
      <c r="AD1081" s="7"/>
      <c r="AE1081" s="3"/>
      <c r="AF1081" s="3"/>
      <c r="AG1081" s="9"/>
      <c r="AH1081" s="10"/>
      <c r="AI1081" s="2"/>
      <c r="AJ1081" s="10"/>
    </row>
    <row r="1082" spans="1:36" ht="14.35" x14ac:dyDescent="0.5">
      <c r="A1082" s="7">
        <v>1774</v>
      </c>
      <c r="B1082" s="8" t="s">
        <v>3008</v>
      </c>
      <c r="C1082" s="7">
        <v>17329</v>
      </c>
      <c r="D1082" s="3" t="s">
        <v>6002</v>
      </c>
      <c r="E1082" s="3" t="s">
        <v>2</v>
      </c>
      <c r="F1082" s="32">
        <f t="shared" si="53"/>
        <v>12</v>
      </c>
      <c r="G1082" s="10">
        <f t="shared" si="54"/>
        <v>4.8136111111111113</v>
      </c>
      <c r="H1082" s="32">
        <f t="shared" si="55"/>
        <v>1</v>
      </c>
      <c r="I1082" s="10"/>
      <c r="J1082" s="7"/>
      <c r="K1082" s="8"/>
      <c r="L1082" s="7"/>
      <c r="M1082" s="3"/>
      <c r="N1082" s="3"/>
      <c r="O1082" s="11"/>
      <c r="P1082" s="12"/>
      <c r="Q1082" s="2"/>
      <c r="R1082" s="10"/>
      <c r="S1082" s="7"/>
      <c r="T1082" s="8"/>
      <c r="U1082" s="7"/>
      <c r="V1082" s="3"/>
      <c r="W1082" s="3"/>
      <c r="X1082" s="9"/>
      <c r="Y1082" s="10"/>
      <c r="Z1082" s="2"/>
      <c r="AA1082" s="10"/>
      <c r="AB1082" s="7"/>
      <c r="AC1082" s="8"/>
      <c r="AD1082" s="7"/>
      <c r="AE1082" s="3"/>
      <c r="AF1082" s="3"/>
      <c r="AG1082" s="9"/>
      <c r="AH1082" s="10"/>
      <c r="AI1082" s="2"/>
      <c r="AJ1082" s="10"/>
    </row>
    <row r="1083" spans="1:36" ht="14.35" x14ac:dyDescent="0.5">
      <c r="A1083" s="7">
        <v>1774</v>
      </c>
      <c r="B1083" s="8" t="s">
        <v>3011</v>
      </c>
      <c r="C1083" s="7">
        <v>13749</v>
      </c>
      <c r="D1083" s="3" t="s">
        <v>6002</v>
      </c>
      <c r="E1083" s="3" t="s">
        <v>2</v>
      </c>
      <c r="F1083" s="32">
        <f t="shared" si="53"/>
        <v>12</v>
      </c>
      <c r="G1083" s="10">
        <f t="shared" si="54"/>
        <v>3.8191666666666668</v>
      </c>
      <c r="H1083" s="32">
        <f t="shared" si="55"/>
        <v>1</v>
      </c>
      <c r="I1083" s="10"/>
      <c r="J1083" s="7"/>
      <c r="K1083" s="8"/>
      <c r="L1083" s="7"/>
      <c r="M1083" s="3"/>
      <c r="N1083" s="3"/>
      <c r="O1083" s="11"/>
      <c r="P1083" s="12"/>
      <c r="Q1083" s="2"/>
      <c r="R1083" s="10"/>
      <c r="S1083" s="7"/>
      <c r="T1083" s="8"/>
      <c r="U1083" s="7"/>
      <c r="V1083" s="3"/>
      <c r="W1083" s="3"/>
      <c r="X1083" s="9"/>
      <c r="Y1083" s="10"/>
      <c r="Z1083" s="2"/>
      <c r="AA1083" s="10"/>
      <c r="AB1083" s="7"/>
      <c r="AC1083" s="8"/>
      <c r="AD1083" s="7"/>
      <c r="AE1083" s="3"/>
      <c r="AF1083" s="3"/>
      <c r="AG1083" s="9"/>
      <c r="AH1083" s="10"/>
      <c r="AI1083" s="2"/>
      <c r="AJ1083" s="10"/>
    </row>
    <row r="1084" spans="1:36" ht="14.35" x14ac:dyDescent="0.5">
      <c r="A1084" s="7">
        <v>1774</v>
      </c>
      <c r="B1084" s="8" t="s">
        <v>3014</v>
      </c>
      <c r="C1084" s="7">
        <v>14798</v>
      </c>
      <c r="D1084" s="3" t="s">
        <v>6002</v>
      </c>
      <c r="E1084" s="3" t="s">
        <v>2</v>
      </c>
      <c r="F1084" s="32">
        <f t="shared" si="53"/>
        <v>12</v>
      </c>
      <c r="G1084" s="10">
        <f t="shared" si="54"/>
        <v>4.110555555555556</v>
      </c>
      <c r="H1084" s="32">
        <f t="shared" si="55"/>
        <v>1</v>
      </c>
      <c r="I1084" s="10"/>
      <c r="J1084" s="7"/>
      <c r="K1084" s="8"/>
      <c r="L1084" s="7"/>
      <c r="M1084" s="3"/>
      <c r="N1084" s="3"/>
      <c r="O1084" s="11"/>
      <c r="P1084" s="12"/>
      <c r="Q1084" s="2"/>
      <c r="R1084" s="10"/>
      <c r="S1084" s="7"/>
      <c r="T1084" s="8"/>
      <c r="U1084" s="7"/>
      <c r="V1084" s="3"/>
      <c r="W1084" s="3"/>
      <c r="X1084" s="9"/>
      <c r="Y1084" s="10"/>
      <c r="Z1084" s="2"/>
      <c r="AA1084" s="10"/>
      <c r="AB1084" s="7"/>
      <c r="AC1084" s="8"/>
      <c r="AD1084" s="7"/>
      <c r="AE1084" s="3"/>
      <c r="AF1084" s="3"/>
      <c r="AG1084" s="9"/>
      <c r="AH1084" s="10"/>
      <c r="AI1084" s="2"/>
      <c r="AJ1084" s="10"/>
    </row>
    <row r="1085" spans="1:36" ht="14.35" x14ac:dyDescent="0.5">
      <c r="A1085" s="7">
        <v>1774</v>
      </c>
      <c r="B1085" s="8" t="s">
        <v>3017</v>
      </c>
      <c r="C1085" s="7">
        <v>14549</v>
      </c>
      <c r="D1085" s="3" t="s">
        <v>6002</v>
      </c>
      <c r="E1085" s="3" t="s">
        <v>2</v>
      </c>
      <c r="F1085" s="32">
        <f t="shared" si="53"/>
        <v>12</v>
      </c>
      <c r="G1085" s="10">
        <f t="shared" si="54"/>
        <v>4.0413888888888891</v>
      </c>
      <c r="H1085" s="32">
        <f t="shared" si="55"/>
        <v>1</v>
      </c>
      <c r="I1085" s="10"/>
      <c r="J1085" s="7"/>
      <c r="K1085" s="8"/>
      <c r="L1085" s="7"/>
      <c r="M1085" s="3"/>
      <c r="N1085" s="3"/>
      <c r="O1085" s="11"/>
      <c r="P1085" s="12"/>
      <c r="Q1085" s="2"/>
      <c r="R1085" s="10"/>
      <c r="S1085" s="7"/>
      <c r="T1085" s="8"/>
      <c r="U1085" s="7"/>
      <c r="V1085" s="3"/>
      <c r="W1085" s="3"/>
      <c r="X1085" s="9"/>
      <c r="Y1085" s="10"/>
      <c r="Z1085" s="2"/>
      <c r="AA1085" s="10"/>
      <c r="AB1085" s="7"/>
      <c r="AC1085" s="8"/>
      <c r="AD1085" s="7"/>
      <c r="AE1085" s="3"/>
      <c r="AF1085" s="3"/>
      <c r="AG1085" s="9"/>
      <c r="AH1085" s="10"/>
      <c r="AI1085" s="2"/>
      <c r="AJ1085" s="10"/>
    </row>
    <row r="1086" spans="1:36" ht="14.35" x14ac:dyDescent="0.5">
      <c r="A1086" s="7">
        <v>1774</v>
      </c>
      <c r="B1086" s="8" t="s">
        <v>3020</v>
      </c>
      <c r="C1086" s="7">
        <v>13709</v>
      </c>
      <c r="D1086" s="3" t="s">
        <v>6002</v>
      </c>
      <c r="E1086" s="3" t="s">
        <v>2</v>
      </c>
      <c r="F1086" s="32">
        <f t="shared" si="53"/>
        <v>12</v>
      </c>
      <c r="G1086" s="10">
        <f t="shared" si="54"/>
        <v>3.8080555555555557</v>
      </c>
      <c r="H1086" s="32">
        <f t="shared" si="55"/>
        <v>1</v>
      </c>
      <c r="I1086" s="10"/>
      <c r="J1086" s="7"/>
      <c r="K1086" s="8"/>
      <c r="L1086" s="7"/>
      <c r="M1086" s="3"/>
      <c r="N1086" s="3"/>
      <c r="O1086" s="11"/>
      <c r="P1086" s="12"/>
      <c r="Q1086" s="2"/>
      <c r="R1086" s="10"/>
      <c r="S1086" s="7"/>
      <c r="T1086" s="8"/>
      <c r="U1086" s="7"/>
      <c r="V1086" s="3"/>
      <c r="W1086" s="3"/>
      <c r="X1086" s="9"/>
      <c r="Y1086" s="10"/>
      <c r="Z1086" s="2"/>
      <c r="AA1086" s="10"/>
      <c r="AB1086" s="7"/>
      <c r="AC1086" s="8"/>
      <c r="AD1086" s="7"/>
      <c r="AE1086" s="3"/>
      <c r="AF1086" s="3"/>
      <c r="AG1086" s="9"/>
      <c r="AH1086" s="10"/>
      <c r="AI1086" s="2"/>
      <c r="AJ1086" s="10"/>
    </row>
    <row r="1087" spans="1:36" ht="14.35" x14ac:dyDescent="0.5">
      <c r="A1087" s="7">
        <v>1774</v>
      </c>
      <c r="B1087" s="8" t="s">
        <v>3023</v>
      </c>
      <c r="C1087" s="7">
        <v>12130</v>
      </c>
      <c r="D1087" s="3" t="s">
        <v>6002</v>
      </c>
      <c r="E1087" s="3" t="s">
        <v>2</v>
      </c>
      <c r="F1087" s="32">
        <f t="shared" si="53"/>
        <v>12</v>
      </c>
      <c r="G1087" s="10">
        <f t="shared" si="54"/>
        <v>3.3694444444444445</v>
      </c>
      <c r="H1087" s="32">
        <f t="shared" si="55"/>
        <v>1</v>
      </c>
      <c r="I1087" s="10"/>
      <c r="J1087" s="7"/>
      <c r="K1087" s="8"/>
      <c r="L1087" s="7"/>
      <c r="M1087" s="3"/>
      <c r="N1087" s="3"/>
      <c r="O1087" s="11"/>
      <c r="P1087" s="12"/>
      <c r="Q1087" s="2"/>
      <c r="R1087" s="10"/>
      <c r="S1087" s="7"/>
      <c r="T1087" s="8"/>
      <c r="U1087" s="7"/>
      <c r="V1087" s="3"/>
      <c r="W1087" s="3"/>
      <c r="X1087" s="9"/>
      <c r="Y1087" s="10"/>
      <c r="Z1087" s="2"/>
      <c r="AA1087" s="10"/>
      <c r="AB1087" s="7"/>
      <c r="AC1087" s="8"/>
      <c r="AD1087" s="7"/>
      <c r="AE1087" s="3"/>
      <c r="AF1087" s="3"/>
      <c r="AG1087" s="9"/>
      <c r="AH1087" s="10"/>
      <c r="AI1087" s="2"/>
      <c r="AJ1087" s="10"/>
    </row>
    <row r="1088" spans="1:36" ht="14.35" x14ac:dyDescent="0.5">
      <c r="A1088" s="7">
        <v>1774</v>
      </c>
      <c r="B1088" s="8" t="s">
        <v>3026</v>
      </c>
      <c r="C1088" s="7">
        <v>16013</v>
      </c>
      <c r="D1088" s="3" t="s">
        <v>6002</v>
      </c>
      <c r="E1088" s="3" t="s">
        <v>2</v>
      </c>
      <c r="F1088" s="32">
        <f t="shared" si="53"/>
        <v>12</v>
      </c>
      <c r="G1088" s="10">
        <f t="shared" si="54"/>
        <v>4.4480555555555554</v>
      </c>
      <c r="H1088" s="32">
        <f t="shared" si="55"/>
        <v>1</v>
      </c>
      <c r="I1088" s="10"/>
      <c r="J1088" s="7"/>
      <c r="K1088" s="8"/>
      <c r="L1088" s="7"/>
      <c r="M1088" s="3"/>
      <c r="N1088" s="3"/>
      <c r="O1088" s="11"/>
      <c r="P1088" s="12"/>
      <c r="Q1088" s="2"/>
      <c r="R1088" s="10"/>
      <c r="S1088" s="7"/>
      <c r="T1088" s="8"/>
      <c r="U1088" s="7"/>
      <c r="V1088" s="3"/>
      <c r="W1088" s="3"/>
      <c r="X1088" s="9"/>
      <c r="Y1088" s="10"/>
      <c r="Z1088" s="2"/>
      <c r="AA1088" s="10"/>
      <c r="AB1088" s="7"/>
      <c r="AC1088" s="8"/>
      <c r="AD1088" s="7"/>
      <c r="AE1088" s="3"/>
      <c r="AF1088" s="3"/>
      <c r="AG1088" s="9"/>
      <c r="AH1088" s="10"/>
      <c r="AI1088" s="2"/>
      <c r="AJ1088" s="10"/>
    </row>
    <row r="1089" spans="1:36" ht="14.35" x14ac:dyDescent="0.5">
      <c r="A1089" s="7">
        <v>1774</v>
      </c>
      <c r="B1089" s="8" t="s">
        <v>3029</v>
      </c>
      <c r="C1089" s="7">
        <v>15590</v>
      </c>
      <c r="D1089" s="3" t="s">
        <v>6002</v>
      </c>
      <c r="E1089" s="3" t="s">
        <v>2</v>
      </c>
      <c r="F1089" s="32">
        <f t="shared" si="53"/>
        <v>12</v>
      </c>
      <c r="G1089" s="10">
        <f t="shared" si="54"/>
        <v>4.3305555555555557</v>
      </c>
      <c r="H1089" s="32">
        <f t="shared" si="55"/>
        <v>1</v>
      </c>
      <c r="I1089" s="10"/>
      <c r="J1089" s="7"/>
      <c r="K1089" s="8"/>
      <c r="L1089" s="7"/>
      <c r="M1089" s="3"/>
      <c r="N1089" s="3"/>
      <c r="O1089" s="11"/>
      <c r="P1089" s="12"/>
      <c r="Q1089" s="2"/>
      <c r="R1089" s="10"/>
      <c r="S1089" s="7"/>
      <c r="T1089" s="8"/>
      <c r="U1089" s="7"/>
      <c r="V1089" s="3"/>
      <c r="W1089" s="3"/>
      <c r="X1089" s="9"/>
      <c r="Y1089" s="10"/>
      <c r="Z1089" s="2"/>
      <c r="AA1089" s="10"/>
      <c r="AB1089" s="7"/>
      <c r="AC1089" s="8"/>
      <c r="AD1089" s="7"/>
      <c r="AE1089" s="3"/>
      <c r="AF1089" s="3"/>
      <c r="AG1089" s="9"/>
      <c r="AH1089" s="10"/>
      <c r="AI1089" s="2"/>
      <c r="AJ1089" s="10"/>
    </row>
    <row r="1090" spans="1:36" ht="14.35" x14ac:dyDescent="0.5">
      <c r="A1090" s="7">
        <v>1774</v>
      </c>
      <c r="B1090" s="8" t="s">
        <v>3032</v>
      </c>
      <c r="C1090" s="7">
        <v>58456</v>
      </c>
      <c r="D1090" s="3" t="s">
        <v>6002</v>
      </c>
      <c r="E1090" s="3" t="s">
        <v>2</v>
      </c>
      <c r="F1090" s="32">
        <f t="shared" si="53"/>
        <v>12</v>
      </c>
      <c r="G1090" s="10">
        <f t="shared" si="54"/>
        <v>16.237777777777779</v>
      </c>
      <c r="H1090" s="32">
        <f t="shared" si="55"/>
        <v>0</v>
      </c>
      <c r="I1090" s="10"/>
      <c r="J1090" s="7"/>
      <c r="K1090" s="8"/>
      <c r="L1090" s="7"/>
      <c r="M1090" s="3"/>
      <c r="N1090" s="3"/>
      <c r="O1090" s="11"/>
      <c r="P1090" s="12"/>
      <c r="Q1090" s="2"/>
      <c r="R1090" s="10"/>
      <c r="S1090" s="7"/>
      <c r="T1090" s="8"/>
      <c r="U1090" s="7"/>
      <c r="V1090" s="3"/>
      <c r="W1090" s="3"/>
      <c r="X1090" s="9"/>
      <c r="Y1090" s="10"/>
      <c r="Z1090" s="2"/>
      <c r="AA1090" s="10"/>
      <c r="AB1090" s="7"/>
      <c r="AC1090" s="8"/>
      <c r="AD1090" s="7"/>
      <c r="AE1090" s="3"/>
      <c r="AF1090" s="3"/>
      <c r="AG1090" s="9"/>
      <c r="AH1090" s="10"/>
      <c r="AI1090" s="2"/>
      <c r="AJ1090" s="10"/>
    </row>
    <row r="1091" spans="1:36" ht="14.35" x14ac:dyDescent="0.5">
      <c r="A1091" s="7">
        <v>1774</v>
      </c>
      <c r="B1091" s="8" t="s">
        <v>3035</v>
      </c>
      <c r="C1091" s="7">
        <v>18199</v>
      </c>
      <c r="D1091" s="3" t="s">
        <v>6002</v>
      </c>
      <c r="E1091" s="3" t="s">
        <v>2</v>
      </c>
      <c r="F1091" s="32">
        <f t="shared" ref="F1091:F1154" si="56">IF(E1091="P0",9,IF(E1091="P1",11,12))</f>
        <v>12</v>
      </c>
      <c r="G1091" s="10">
        <f t="shared" ref="G1091:G1154" si="57">C1091/3600</f>
        <v>5.0552777777777775</v>
      </c>
      <c r="H1091" s="32">
        <f t="shared" si="55"/>
        <v>1</v>
      </c>
      <c r="I1091" s="10"/>
      <c r="J1091" s="7"/>
      <c r="K1091" s="8"/>
      <c r="L1091" s="7"/>
      <c r="M1091" s="3"/>
      <c r="N1091" s="3"/>
      <c r="O1091" s="11"/>
      <c r="P1091" s="12"/>
      <c r="Q1091" s="2"/>
      <c r="R1091" s="10"/>
      <c r="S1091" s="7"/>
      <c r="T1091" s="8"/>
      <c r="U1091" s="7"/>
      <c r="V1091" s="3"/>
      <c r="W1091" s="3"/>
      <c r="X1091" s="9"/>
      <c r="Y1091" s="10"/>
      <c r="Z1091" s="2"/>
      <c r="AA1091" s="10"/>
      <c r="AB1091" s="7"/>
      <c r="AC1091" s="8"/>
      <c r="AD1091" s="7"/>
      <c r="AE1091" s="3"/>
      <c r="AF1091" s="3"/>
      <c r="AG1091" s="9"/>
      <c r="AH1091" s="10"/>
      <c r="AI1091" s="2"/>
      <c r="AJ1091" s="10"/>
    </row>
    <row r="1092" spans="1:36" ht="14.35" x14ac:dyDescent="0.5">
      <c r="A1092" s="7">
        <v>1774</v>
      </c>
      <c r="B1092" s="8" t="s">
        <v>3038</v>
      </c>
      <c r="C1092" s="7">
        <v>16401</v>
      </c>
      <c r="D1092" s="3" t="s">
        <v>6002</v>
      </c>
      <c r="E1092" s="3" t="s">
        <v>2</v>
      </c>
      <c r="F1092" s="32">
        <f t="shared" si="56"/>
        <v>12</v>
      </c>
      <c r="G1092" s="10">
        <f t="shared" si="57"/>
        <v>4.5558333333333332</v>
      </c>
      <c r="H1092" s="32">
        <f t="shared" si="55"/>
        <v>1</v>
      </c>
      <c r="I1092" s="10"/>
      <c r="J1092" s="7"/>
      <c r="K1092" s="8"/>
      <c r="L1092" s="7"/>
      <c r="M1092" s="3"/>
      <c r="N1092" s="3"/>
      <c r="O1092" s="11"/>
      <c r="P1092" s="12"/>
      <c r="Q1092" s="2"/>
      <c r="R1092" s="10"/>
      <c r="S1092" s="7"/>
      <c r="T1092" s="8"/>
      <c r="U1092" s="7"/>
      <c r="V1092" s="3"/>
      <c r="W1092" s="3"/>
      <c r="X1092" s="9"/>
      <c r="Y1092" s="10"/>
      <c r="Z1092" s="2"/>
      <c r="AA1092" s="10"/>
      <c r="AB1092" s="7"/>
      <c r="AC1092" s="8"/>
      <c r="AD1092" s="7"/>
      <c r="AE1092" s="3"/>
      <c r="AF1092" s="3"/>
      <c r="AG1092" s="9"/>
      <c r="AH1092" s="10"/>
      <c r="AI1092" s="2"/>
      <c r="AJ1092" s="10"/>
    </row>
    <row r="1093" spans="1:36" ht="14.35" x14ac:dyDescent="0.5">
      <c r="A1093" s="7">
        <v>1774</v>
      </c>
      <c r="B1093" s="8" t="s">
        <v>3041</v>
      </c>
      <c r="C1093" s="7">
        <v>16181</v>
      </c>
      <c r="D1093" s="3" t="s">
        <v>6002</v>
      </c>
      <c r="E1093" s="3" t="s">
        <v>2</v>
      </c>
      <c r="F1093" s="32">
        <f t="shared" si="56"/>
        <v>12</v>
      </c>
      <c r="G1093" s="10">
        <f t="shared" si="57"/>
        <v>4.4947222222222223</v>
      </c>
      <c r="H1093" s="32">
        <f t="shared" si="55"/>
        <v>1</v>
      </c>
      <c r="I1093" s="10"/>
      <c r="J1093" s="7"/>
      <c r="K1093" s="8"/>
      <c r="L1093" s="7"/>
      <c r="M1093" s="3"/>
      <c r="N1093" s="3"/>
      <c r="O1093" s="11"/>
      <c r="P1093" s="12"/>
      <c r="Q1093" s="2"/>
      <c r="R1093" s="10"/>
      <c r="S1093" s="7"/>
      <c r="T1093" s="8"/>
      <c r="U1093" s="7"/>
      <c r="V1093" s="3"/>
      <c r="W1093" s="3"/>
      <c r="X1093" s="9"/>
      <c r="Y1093" s="10"/>
      <c r="Z1093" s="2"/>
      <c r="AA1093" s="10"/>
      <c r="AB1093" s="7"/>
      <c r="AC1093" s="8"/>
      <c r="AD1093" s="7"/>
      <c r="AE1093" s="3"/>
      <c r="AF1093" s="3"/>
      <c r="AG1093" s="9"/>
      <c r="AH1093" s="10"/>
      <c r="AI1093" s="2"/>
      <c r="AJ1093" s="10"/>
    </row>
    <row r="1094" spans="1:36" ht="14.35" x14ac:dyDescent="0.5">
      <c r="A1094" s="7">
        <v>1774</v>
      </c>
      <c r="B1094" s="8" t="s">
        <v>3044</v>
      </c>
      <c r="C1094" s="7">
        <v>24620</v>
      </c>
      <c r="D1094" s="3" t="s">
        <v>6002</v>
      </c>
      <c r="E1094" s="3" t="s">
        <v>2</v>
      </c>
      <c r="F1094" s="32">
        <f t="shared" si="56"/>
        <v>12</v>
      </c>
      <c r="G1094" s="10">
        <f t="shared" si="57"/>
        <v>6.8388888888888886</v>
      </c>
      <c r="H1094" s="32">
        <f t="shared" ref="H1094:H1101" si="58">IF(G1094&lt;=F1094,1,0)</f>
        <v>1</v>
      </c>
      <c r="I1094" s="10"/>
      <c r="J1094" s="7"/>
      <c r="K1094" s="8"/>
      <c r="L1094" s="7"/>
      <c r="M1094" s="3"/>
      <c r="N1094" s="3"/>
      <c r="O1094" s="11"/>
      <c r="P1094" s="12"/>
      <c r="Q1094" s="2"/>
      <c r="R1094" s="10"/>
      <c r="S1094" s="7"/>
      <c r="T1094" s="8"/>
      <c r="U1094" s="7"/>
      <c r="V1094" s="3"/>
      <c r="W1094" s="3"/>
      <c r="X1094" s="9"/>
      <c r="Y1094" s="10"/>
      <c r="Z1094" s="2"/>
      <c r="AA1094" s="10"/>
      <c r="AB1094" s="7"/>
      <c r="AC1094" s="8"/>
      <c r="AD1094" s="7"/>
      <c r="AE1094" s="3"/>
      <c r="AF1094" s="3"/>
      <c r="AG1094" s="9"/>
      <c r="AH1094" s="10"/>
      <c r="AI1094" s="2"/>
      <c r="AJ1094" s="10"/>
    </row>
    <row r="1095" spans="1:36" ht="14.35" x14ac:dyDescent="0.5">
      <c r="A1095" s="7">
        <v>1774</v>
      </c>
      <c r="B1095" s="8" t="s">
        <v>3047</v>
      </c>
      <c r="C1095" s="7">
        <v>22279</v>
      </c>
      <c r="D1095" s="3" t="s">
        <v>6002</v>
      </c>
      <c r="E1095" s="3" t="s">
        <v>2</v>
      </c>
      <c r="F1095" s="32">
        <f t="shared" si="56"/>
        <v>12</v>
      </c>
      <c r="G1095" s="10">
        <f t="shared" si="57"/>
        <v>6.1886111111111113</v>
      </c>
      <c r="H1095" s="32">
        <f t="shared" si="58"/>
        <v>1</v>
      </c>
      <c r="I1095" s="10"/>
      <c r="J1095" s="7"/>
      <c r="K1095" s="8"/>
      <c r="L1095" s="7"/>
      <c r="M1095" s="3"/>
      <c r="N1095" s="3"/>
      <c r="O1095" s="11"/>
      <c r="P1095" s="12"/>
      <c r="Q1095" s="2"/>
      <c r="R1095" s="10"/>
      <c r="S1095" s="7"/>
      <c r="T1095" s="8"/>
      <c r="U1095" s="7"/>
      <c r="V1095" s="3"/>
      <c r="W1095" s="3"/>
      <c r="X1095" s="9"/>
      <c r="Y1095" s="10"/>
      <c r="Z1095" s="2"/>
      <c r="AA1095" s="10"/>
      <c r="AB1095" s="7"/>
      <c r="AC1095" s="8"/>
      <c r="AD1095" s="7"/>
      <c r="AE1095" s="3"/>
      <c r="AF1095" s="3"/>
      <c r="AG1095" s="9"/>
      <c r="AH1095" s="10"/>
      <c r="AI1095" s="2"/>
      <c r="AJ1095" s="10"/>
    </row>
    <row r="1096" spans="1:36" ht="14.35" x14ac:dyDescent="0.5">
      <c r="A1096" s="7">
        <v>1774</v>
      </c>
      <c r="B1096" s="8" t="s">
        <v>3050</v>
      </c>
      <c r="C1096" s="7">
        <v>15338</v>
      </c>
      <c r="D1096" s="3" t="s">
        <v>6002</v>
      </c>
      <c r="E1096" s="3" t="s">
        <v>2</v>
      </c>
      <c r="F1096" s="32">
        <f t="shared" si="56"/>
        <v>12</v>
      </c>
      <c r="G1096" s="10">
        <f t="shared" si="57"/>
        <v>4.2605555555555554</v>
      </c>
      <c r="H1096" s="32">
        <f t="shared" si="58"/>
        <v>1</v>
      </c>
      <c r="I1096" s="10"/>
      <c r="J1096" s="7"/>
      <c r="K1096" s="8"/>
      <c r="L1096" s="7"/>
      <c r="M1096" s="3"/>
      <c r="N1096" s="3"/>
      <c r="O1096" s="11"/>
      <c r="P1096" s="12"/>
      <c r="Q1096" s="2"/>
      <c r="R1096" s="10"/>
      <c r="S1096" s="7"/>
      <c r="T1096" s="8"/>
      <c r="U1096" s="7"/>
      <c r="V1096" s="3"/>
      <c r="W1096" s="3"/>
      <c r="X1096" s="9"/>
      <c r="Y1096" s="10"/>
      <c r="Z1096" s="2"/>
      <c r="AA1096" s="10"/>
      <c r="AB1096" s="7"/>
      <c r="AC1096" s="8"/>
      <c r="AD1096" s="7"/>
      <c r="AE1096" s="3"/>
      <c r="AF1096" s="3"/>
      <c r="AG1096" s="9"/>
      <c r="AH1096" s="10"/>
      <c r="AI1096" s="2"/>
      <c r="AJ1096" s="10"/>
    </row>
    <row r="1097" spans="1:36" ht="14.35" x14ac:dyDescent="0.5">
      <c r="A1097" s="7">
        <v>1774</v>
      </c>
      <c r="B1097" s="8" t="s">
        <v>3053</v>
      </c>
      <c r="C1097" s="7">
        <v>14679</v>
      </c>
      <c r="D1097" s="3" t="s">
        <v>6002</v>
      </c>
      <c r="E1097" s="3" t="s">
        <v>2</v>
      </c>
      <c r="F1097" s="32">
        <f t="shared" si="56"/>
        <v>12</v>
      </c>
      <c r="G1097" s="10">
        <f t="shared" si="57"/>
        <v>4.0774999999999997</v>
      </c>
      <c r="H1097" s="32">
        <f t="shared" si="58"/>
        <v>1</v>
      </c>
      <c r="I1097" s="10"/>
      <c r="J1097" s="7"/>
      <c r="K1097" s="8"/>
      <c r="L1097" s="7"/>
      <c r="M1097" s="3"/>
      <c r="N1097" s="3"/>
      <c r="O1097" s="11"/>
      <c r="P1097" s="12"/>
      <c r="Q1097" s="2"/>
      <c r="R1097" s="10"/>
      <c r="S1097" s="7"/>
      <c r="T1097" s="8"/>
      <c r="U1097" s="7"/>
      <c r="V1097" s="3"/>
      <c r="W1097" s="3"/>
      <c r="X1097" s="9"/>
      <c r="Y1097" s="10"/>
      <c r="Z1097" s="2"/>
      <c r="AA1097" s="10"/>
      <c r="AB1097" s="7"/>
      <c r="AC1097" s="8"/>
      <c r="AD1097" s="7"/>
      <c r="AE1097" s="3"/>
      <c r="AF1097" s="3"/>
      <c r="AG1097" s="9"/>
      <c r="AH1097" s="10"/>
      <c r="AI1097" s="2"/>
      <c r="AJ1097" s="10"/>
    </row>
    <row r="1098" spans="1:36" ht="14.35" x14ac:dyDescent="0.5">
      <c r="A1098" s="7">
        <v>1774</v>
      </c>
      <c r="B1098" s="8" t="s">
        <v>3056</v>
      </c>
      <c r="C1098" s="7">
        <v>15564</v>
      </c>
      <c r="D1098" s="3" t="s">
        <v>6002</v>
      </c>
      <c r="E1098" s="3" t="s">
        <v>2</v>
      </c>
      <c r="F1098" s="32">
        <f t="shared" si="56"/>
        <v>12</v>
      </c>
      <c r="G1098" s="10">
        <f t="shared" si="57"/>
        <v>4.3233333333333333</v>
      </c>
      <c r="H1098" s="32">
        <f t="shared" si="58"/>
        <v>1</v>
      </c>
      <c r="I1098" s="10"/>
      <c r="J1098" s="7"/>
      <c r="K1098" s="8"/>
      <c r="L1098" s="7"/>
      <c r="M1098" s="3"/>
      <c r="N1098" s="3"/>
      <c r="O1098" s="11"/>
      <c r="P1098" s="12"/>
      <c r="Q1098" s="2"/>
      <c r="R1098" s="10"/>
      <c r="S1098" s="7"/>
      <c r="T1098" s="8"/>
      <c r="U1098" s="7"/>
      <c r="V1098" s="3"/>
      <c r="W1098" s="3"/>
      <c r="X1098" s="9"/>
      <c r="Y1098" s="10"/>
      <c r="Z1098" s="2"/>
      <c r="AA1098" s="10"/>
      <c r="AB1098" s="7"/>
      <c r="AC1098" s="8"/>
      <c r="AD1098" s="7"/>
      <c r="AE1098" s="3"/>
      <c r="AF1098" s="3"/>
      <c r="AG1098" s="9"/>
      <c r="AH1098" s="10"/>
      <c r="AI1098" s="2"/>
      <c r="AJ1098" s="10"/>
    </row>
    <row r="1099" spans="1:36" ht="14.35" x14ac:dyDescent="0.5">
      <c r="A1099" s="7">
        <v>1774</v>
      </c>
      <c r="B1099" s="8" t="s">
        <v>3059</v>
      </c>
      <c r="C1099" s="7">
        <v>17859</v>
      </c>
      <c r="D1099" s="3" t="s">
        <v>6002</v>
      </c>
      <c r="E1099" s="3" t="s">
        <v>2</v>
      </c>
      <c r="F1099" s="32">
        <f t="shared" si="56"/>
        <v>12</v>
      </c>
      <c r="G1099" s="10">
        <f t="shared" si="57"/>
        <v>4.9608333333333334</v>
      </c>
      <c r="H1099" s="32">
        <f t="shared" si="58"/>
        <v>1</v>
      </c>
      <c r="I1099" s="10"/>
      <c r="J1099" s="7"/>
      <c r="K1099" s="8"/>
      <c r="L1099" s="7"/>
      <c r="M1099" s="3"/>
      <c r="N1099" s="3"/>
      <c r="O1099" s="11"/>
      <c r="P1099" s="12"/>
      <c r="Q1099" s="2"/>
      <c r="R1099" s="10"/>
      <c r="S1099" s="7"/>
      <c r="T1099" s="8"/>
      <c r="U1099" s="7"/>
      <c r="V1099" s="3"/>
      <c r="W1099" s="3"/>
      <c r="X1099" s="9"/>
      <c r="Y1099" s="10"/>
      <c r="Z1099" s="2"/>
      <c r="AA1099" s="10"/>
      <c r="AB1099" s="7"/>
      <c r="AC1099" s="8"/>
      <c r="AD1099" s="7"/>
      <c r="AE1099" s="3"/>
      <c r="AF1099" s="3"/>
      <c r="AG1099" s="9"/>
      <c r="AH1099" s="10"/>
      <c r="AI1099" s="2"/>
      <c r="AJ1099" s="10"/>
    </row>
    <row r="1100" spans="1:36" ht="14.35" x14ac:dyDescent="0.5">
      <c r="A1100" s="7">
        <v>1774</v>
      </c>
      <c r="B1100" s="8" t="s">
        <v>3062</v>
      </c>
      <c r="C1100" s="7">
        <v>18100</v>
      </c>
      <c r="D1100" s="3" t="s">
        <v>6002</v>
      </c>
      <c r="E1100" s="3" t="s">
        <v>2</v>
      </c>
      <c r="F1100" s="32">
        <f t="shared" si="56"/>
        <v>12</v>
      </c>
      <c r="G1100" s="10">
        <f t="shared" si="57"/>
        <v>5.0277777777777777</v>
      </c>
      <c r="H1100" s="32">
        <f t="shared" si="58"/>
        <v>1</v>
      </c>
      <c r="I1100" s="10"/>
      <c r="J1100" s="7"/>
      <c r="K1100" s="8"/>
      <c r="L1100" s="7"/>
      <c r="M1100" s="3"/>
      <c r="N1100" s="3"/>
      <c r="O1100" s="11"/>
      <c r="P1100" s="12"/>
      <c r="Q1100" s="2"/>
      <c r="R1100" s="10"/>
      <c r="S1100" s="7"/>
      <c r="T1100" s="8"/>
      <c r="U1100" s="7"/>
      <c r="V1100" s="3"/>
      <c r="W1100" s="3"/>
      <c r="X1100" s="9"/>
      <c r="Y1100" s="10"/>
      <c r="Z1100" s="2"/>
      <c r="AA1100" s="10"/>
      <c r="AB1100" s="7"/>
      <c r="AC1100" s="8"/>
      <c r="AD1100" s="7"/>
      <c r="AE1100" s="3"/>
      <c r="AF1100" s="3"/>
      <c r="AG1100" s="9"/>
      <c r="AH1100" s="10"/>
      <c r="AI1100" s="2"/>
      <c r="AJ1100" s="10"/>
    </row>
    <row r="1101" spans="1:36" ht="14.35" x14ac:dyDescent="0.5">
      <c r="A1101" s="7">
        <v>1774</v>
      </c>
      <c r="B1101" s="8" t="s">
        <v>3065</v>
      </c>
      <c r="C1101" s="7">
        <v>17039</v>
      </c>
      <c r="D1101" s="3" t="s">
        <v>6002</v>
      </c>
      <c r="E1101" s="3" t="s">
        <v>2</v>
      </c>
      <c r="F1101" s="32">
        <f t="shared" si="56"/>
        <v>12</v>
      </c>
      <c r="G1101" s="10">
        <f t="shared" si="57"/>
        <v>4.7330555555555556</v>
      </c>
      <c r="H1101" s="32">
        <f t="shared" si="58"/>
        <v>1</v>
      </c>
      <c r="I1101" s="10"/>
      <c r="J1101" s="7"/>
      <c r="K1101" s="8"/>
      <c r="L1101" s="7"/>
      <c r="M1101" s="3"/>
      <c r="N1101" s="3"/>
      <c r="O1101" s="11"/>
      <c r="P1101" s="12"/>
      <c r="Q1101" s="2"/>
      <c r="R1101" s="10"/>
      <c r="S1101" s="7"/>
      <c r="T1101" s="8"/>
      <c r="U1101" s="7"/>
      <c r="V1101" s="3"/>
      <c r="W1101" s="3"/>
      <c r="X1101" s="9"/>
      <c r="Y1101" s="10"/>
      <c r="Z1101" s="2"/>
      <c r="AA1101" s="10"/>
      <c r="AB1101" s="7"/>
      <c r="AC1101" s="8"/>
      <c r="AD1101" s="7"/>
      <c r="AE1101" s="3"/>
      <c r="AF1101" s="3"/>
      <c r="AG1101" s="9"/>
      <c r="AH1101" s="10"/>
      <c r="AI1101" s="2"/>
      <c r="AJ1101" s="10"/>
    </row>
    <row r="1102" spans="1:36" ht="14.35" x14ac:dyDescent="0.5">
      <c r="A1102" s="7">
        <v>1777</v>
      </c>
      <c r="B1102" s="8" t="s">
        <v>120</v>
      </c>
      <c r="C1102" s="7">
        <v>14371</v>
      </c>
      <c r="D1102" s="3" t="s">
        <v>6002</v>
      </c>
      <c r="E1102" s="3" t="s">
        <v>1</v>
      </c>
      <c r="F1102" s="32">
        <f t="shared" si="56"/>
        <v>11</v>
      </c>
      <c r="G1102" s="10">
        <f t="shared" si="57"/>
        <v>3.9919444444444445</v>
      </c>
      <c r="H1102" s="32">
        <f t="shared" ref="H1102:H1165" si="59">IF(G1102&lt;=F1102,1,0)</f>
        <v>1</v>
      </c>
      <c r="I1102" s="10"/>
      <c r="J1102" s="7"/>
      <c r="K1102" s="8"/>
      <c r="L1102" s="7"/>
      <c r="M1102" s="3"/>
      <c r="N1102" s="3"/>
      <c r="O1102" s="11"/>
      <c r="P1102" s="12"/>
      <c r="Q1102" s="2"/>
      <c r="R1102" s="10"/>
      <c r="S1102" s="7"/>
      <c r="T1102" s="8"/>
      <c r="U1102" s="7"/>
      <c r="V1102" s="3"/>
      <c r="W1102" s="3"/>
      <c r="X1102" s="9"/>
      <c r="Y1102" s="10"/>
      <c r="Z1102" s="2"/>
      <c r="AA1102" s="10"/>
      <c r="AB1102" s="7"/>
      <c r="AC1102" s="8"/>
      <c r="AD1102" s="7"/>
      <c r="AE1102" s="3"/>
      <c r="AF1102" s="3"/>
      <c r="AG1102" s="9"/>
      <c r="AH1102" s="10"/>
      <c r="AI1102" s="2"/>
      <c r="AJ1102" s="10"/>
    </row>
    <row r="1103" spans="1:36" ht="14.35" x14ac:dyDescent="0.5">
      <c r="A1103" s="7">
        <v>1777</v>
      </c>
      <c r="B1103" s="8" t="s">
        <v>3310</v>
      </c>
      <c r="C1103" s="7">
        <v>11430</v>
      </c>
      <c r="D1103" s="3" t="s">
        <v>6002</v>
      </c>
      <c r="E1103" s="3" t="s">
        <v>1</v>
      </c>
      <c r="F1103" s="32">
        <f t="shared" si="56"/>
        <v>11</v>
      </c>
      <c r="G1103" s="10">
        <f t="shared" si="57"/>
        <v>3.1749999999999998</v>
      </c>
      <c r="H1103" s="32">
        <f t="shared" si="59"/>
        <v>1</v>
      </c>
      <c r="I1103" s="10"/>
      <c r="J1103" s="7"/>
      <c r="K1103" s="8"/>
      <c r="L1103" s="7"/>
      <c r="M1103" s="3"/>
      <c r="N1103" s="3"/>
      <c r="O1103" s="11"/>
      <c r="P1103" s="12"/>
      <c r="Q1103" s="2"/>
      <c r="R1103" s="10"/>
      <c r="S1103" s="7"/>
      <c r="T1103" s="8"/>
      <c r="U1103" s="7"/>
      <c r="V1103" s="3"/>
      <c r="W1103" s="3"/>
      <c r="X1103" s="9"/>
      <c r="Y1103" s="10"/>
      <c r="Z1103" s="2"/>
      <c r="AA1103" s="10"/>
      <c r="AB1103" s="7"/>
      <c r="AC1103" s="8"/>
      <c r="AD1103" s="7"/>
      <c r="AE1103" s="3"/>
      <c r="AF1103" s="3"/>
      <c r="AG1103" s="9"/>
      <c r="AH1103" s="10"/>
      <c r="AI1103" s="2"/>
      <c r="AJ1103" s="10"/>
    </row>
    <row r="1104" spans="1:36" ht="14.35" x14ac:dyDescent="0.5">
      <c r="A1104" s="7">
        <v>1777</v>
      </c>
      <c r="B1104" s="8" t="s">
        <v>3313</v>
      </c>
      <c r="C1104" s="7">
        <v>11971</v>
      </c>
      <c r="D1104" s="3" t="s">
        <v>6002</v>
      </c>
      <c r="E1104" s="3" t="s">
        <v>1</v>
      </c>
      <c r="F1104" s="32">
        <f t="shared" si="56"/>
        <v>11</v>
      </c>
      <c r="G1104" s="10">
        <f t="shared" si="57"/>
        <v>3.325277777777778</v>
      </c>
      <c r="H1104" s="32">
        <f t="shared" si="59"/>
        <v>1</v>
      </c>
      <c r="I1104" s="10"/>
      <c r="J1104" s="7"/>
      <c r="K1104" s="8"/>
      <c r="L1104" s="7"/>
      <c r="M1104" s="3"/>
      <c r="N1104" s="3"/>
      <c r="O1104" s="11"/>
      <c r="P1104" s="12"/>
      <c r="Q1104" s="2"/>
      <c r="R1104" s="10"/>
      <c r="S1104" s="7"/>
      <c r="T1104" s="8"/>
      <c r="U1104" s="7"/>
      <c r="V1104" s="3"/>
      <c r="W1104" s="3"/>
      <c r="X1104" s="9"/>
      <c r="Y1104" s="10"/>
      <c r="Z1104" s="2"/>
      <c r="AA1104" s="10"/>
      <c r="AB1104" s="7"/>
      <c r="AC1104" s="8"/>
      <c r="AD1104" s="7"/>
      <c r="AE1104" s="3"/>
      <c r="AF1104" s="3"/>
      <c r="AG1104" s="9"/>
      <c r="AH1104" s="10"/>
      <c r="AI1104" s="2"/>
      <c r="AJ1104" s="10"/>
    </row>
    <row r="1105" spans="1:36" ht="14.35" x14ac:dyDescent="0.5">
      <c r="A1105" s="7">
        <v>1777</v>
      </c>
      <c r="B1105" s="8" t="s">
        <v>3316</v>
      </c>
      <c r="C1105" s="7">
        <v>8890</v>
      </c>
      <c r="D1105" s="3" t="s">
        <v>6002</v>
      </c>
      <c r="E1105" s="3" t="s">
        <v>1</v>
      </c>
      <c r="F1105" s="32">
        <f t="shared" si="56"/>
        <v>11</v>
      </c>
      <c r="G1105" s="10">
        <f t="shared" si="57"/>
        <v>2.4694444444444446</v>
      </c>
      <c r="H1105" s="32">
        <f t="shared" si="59"/>
        <v>1</v>
      </c>
      <c r="I1105" s="10"/>
      <c r="J1105" s="7"/>
      <c r="K1105" s="8"/>
      <c r="L1105" s="7"/>
      <c r="M1105" s="3"/>
      <c r="N1105" s="3"/>
      <c r="O1105" s="11"/>
      <c r="P1105" s="12"/>
      <c r="Q1105" s="2"/>
      <c r="R1105" s="10"/>
      <c r="S1105" s="7"/>
      <c r="T1105" s="8"/>
      <c r="U1105" s="7"/>
      <c r="V1105" s="3"/>
      <c r="W1105" s="3"/>
      <c r="X1105" s="9"/>
      <c r="Y1105" s="10"/>
      <c r="Z1105" s="2"/>
      <c r="AA1105" s="10"/>
      <c r="AB1105" s="7"/>
      <c r="AC1105" s="8"/>
      <c r="AD1105" s="7"/>
      <c r="AE1105" s="3"/>
      <c r="AF1105" s="3"/>
      <c r="AG1105" s="9"/>
      <c r="AH1105" s="10"/>
      <c r="AI1105" s="2"/>
      <c r="AJ1105" s="10"/>
    </row>
    <row r="1106" spans="1:36" ht="14.35" x14ac:dyDescent="0.5">
      <c r="A1106" s="7">
        <v>1777</v>
      </c>
      <c r="B1106" s="8" t="s">
        <v>3319</v>
      </c>
      <c r="C1106" s="7">
        <v>9390</v>
      </c>
      <c r="D1106" s="3" t="s">
        <v>6002</v>
      </c>
      <c r="E1106" s="3" t="s">
        <v>1</v>
      </c>
      <c r="F1106" s="32">
        <f t="shared" si="56"/>
        <v>11</v>
      </c>
      <c r="G1106" s="10">
        <f t="shared" si="57"/>
        <v>2.6083333333333334</v>
      </c>
      <c r="H1106" s="32">
        <f t="shared" si="59"/>
        <v>1</v>
      </c>
      <c r="I1106" s="10"/>
      <c r="J1106" s="7"/>
      <c r="K1106" s="8"/>
      <c r="L1106" s="7"/>
      <c r="M1106" s="3"/>
      <c r="N1106" s="3"/>
      <c r="O1106" s="11"/>
      <c r="P1106" s="12"/>
      <c r="Q1106" s="2"/>
      <c r="R1106" s="10"/>
      <c r="S1106" s="7"/>
      <c r="T1106" s="8"/>
      <c r="U1106" s="7"/>
      <c r="V1106" s="3"/>
      <c r="W1106" s="3"/>
      <c r="X1106" s="9"/>
      <c r="Y1106" s="10"/>
      <c r="Z1106" s="2"/>
      <c r="AA1106" s="10"/>
      <c r="AB1106" s="7"/>
      <c r="AC1106" s="8"/>
      <c r="AD1106" s="7"/>
      <c r="AE1106" s="3"/>
      <c r="AF1106" s="3"/>
      <c r="AG1106" s="9"/>
      <c r="AH1106" s="10"/>
      <c r="AI1106" s="2"/>
      <c r="AJ1106" s="10"/>
    </row>
    <row r="1107" spans="1:36" ht="14.35" x14ac:dyDescent="0.5">
      <c r="A1107" s="7">
        <v>1777</v>
      </c>
      <c r="B1107" s="8" t="s">
        <v>3322</v>
      </c>
      <c r="C1107" s="7">
        <v>16915</v>
      </c>
      <c r="D1107" s="3" t="s">
        <v>6002</v>
      </c>
      <c r="E1107" s="3" t="s">
        <v>1</v>
      </c>
      <c r="F1107" s="32">
        <f t="shared" si="56"/>
        <v>11</v>
      </c>
      <c r="G1107" s="10">
        <f t="shared" si="57"/>
        <v>4.6986111111111111</v>
      </c>
      <c r="H1107" s="32">
        <f t="shared" si="59"/>
        <v>1</v>
      </c>
      <c r="I1107" s="10"/>
      <c r="J1107" s="7"/>
      <c r="K1107" s="8"/>
      <c r="L1107" s="7"/>
      <c r="M1107" s="3"/>
      <c r="N1107" s="3"/>
      <c r="O1107" s="11"/>
      <c r="P1107" s="12"/>
      <c r="Q1107" s="2"/>
      <c r="R1107" s="10"/>
      <c r="S1107" s="7"/>
      <c r="T1107" s="8"/>
      <c r="U1107" s="7"/>
      <c r="V1107" s="3"/>
      <c r="W1107" s="3"/>
      <c r="X1107" s="9"/>
      <c r="Y1107" s="10"/>
      <c r="Z1107" s="2"/>
      <c r="AA1107" s="10"/>
      <c r="AB1107" s="7"/>
      <c r="AC1107" s="8"/>
      <c r="AD1107" s="7"/>
      <c r="AE1107" s="3"/>
      <c r="AF1107" s="3"/>
      <c r="AG1107" s="9"/>
      <c r="AH1107" s="10"/>
      <c r="AI1107" s="2"/>
      <c r="AJ1107" s="10"/>
    </row>
    <row r="1108" spans="1:36" ht="14.35" x14ac:dyDescent="0.5">
      <c r="A1108" s="7">
        <v>1777</v>
      </c>
      <c r="B1108" s="8" t="s">
        <v>3325</v>
      </c>
      <c r="C1108" s="7">
        <v>7514</v>
      </c>
      <c r="D1108" s="3" t="s">
        <v>6002</v>
      </c>
      <c r="E1108" s="3" t="s">
        <v>1</v>
      </c>
      <c r="F1108" s="32">
        <f t="shared" si="56"/>
        <v>11</v>
      </c>
      <c r="G1108" s="10">
        <f t="shared" si="57"/>
        <v>2.0872222222222221</v>
      </c>
      <c r="H1108" s="32">
        <f t="shared" si="59"/>
        <v>1</v>
      </c>
      <c r="I1108" s="10"/>
      <c r="J1108" s="7"/>
      <c r="K1108" s="8"/>
      <c r="L1108" s="7"/>
      <c r="M1108" s="3"/>
      <c r="N1108" s="3"/>
      <c r="O1108" s="11"/>
      <c r="P1108" s="12"/>
      <c r="Q1108" s="2"/>
      <c r="R1108" s="10"/>
      <c r="S1108" s="7"/>
      <c r="T1108" s="8"/>
      <c r="U1108" s="7"/>
      <c r="V1108" s="3"/>
      <c r="W1108" s="3"/>
      <c r="X1108" s="9"/>
      <c r="Y1108" s="10"/>
      <c r="Z1108" s="2"/>
      <c r="AA1108" s="10"/>
      <c r="AB1108" s="7"/>
      <c r="AC1108" s="8"/>
      <c r="AD1108" s="7"/>
      <c r="AE1108" s="3"/>
      <c r="AF1108" s="3"/>
      <c r="AG1108" s="9"/>
      <c r="AH1108" s="10"/>
      <c r="AI1108" s="2"/>
      <c r="AJ1108" s="10"/>
    </row>
    <row r="1109" spans="1:36" ht="14.35" x14ac:dyDescent="0.5">
      <c r="A1109" s="7">
        <v>1777</v>
      </c>
      <c r="B1109" s="8" t="s">
        <v>3328</v>
      </c>
      <c r="C1109" s="7">
        <v>8875</v>
      </c>
      <c r="D1109" s="3" t="s">
        <v>6002</v>
      </c>
      <c r="E1109" s="3" t="s">
        <v>1</v>
      </c>
      <c r="F1109" s="32">
        <f t="shared" si="56"/>
        <v>11</v>
      </c>
      <c r="G1109" s="10">
        <f t="shared" si="57"/>
        <v>2.4652777777777777</v>
      </c>
      <c r="H1109" s="32">
        <f t="shared" si="59"/>
        <v>1</v>
      </c>
      <c r="I1109" s="10"/>
      <c r="J1109" s="7"/>
      <c r="K1109" s="8"/>
      <c r="L1109" s="7"/>
      <c r="M1109" s="3"/>
      <c r="N1109" s="3"/>
      <c r="O1109" s="11"/>
      <c r="P1109" s="12"/>
      <c r="Q1109" s="2"/>
      <c r="R1109" s="10"/>
      <c r="S1109" s="7"/>
      <c r="T1109" s="8"/>
      <c r="U1109" s="7"/>
      <c r="V1109" s="3"/>
      <c r="W1109" s="3"/>
      <c r="X1109" s="9"/>
      <c r="Y1109" s="10"/>
      <c r="Z1109" s="2"/>
      <c r="AA1109" s="10"/>
      <c r="AB1109" s="7"/>
      <c r="AC1109" s="8"/>
      <c r="AD1109" s="7"/>
      <c r="AE1109" s="3"/>
      <c r="AF1109" s="3"/>
      <c r="AG1109" s="9"/>
      <c r="AH1109" s="10"/>
      <c r="AI1109" s="2"/>
      <c r="AJ1109" s="10"/>
    </row>
    <row r="1110" spans="1:36" ht="14.35" x14ac:dyDescent="0.5">
      <c r="A1110" s="7">
        <v>1777</v>
      </c>
      <c r="B1110" s="8" t="s">
        <v>3331</v>
      </c>
      <c r="C1110" s="7">
        <v>10554</v>
      </c>
      <c r="D1110" s="3" t="s">
        <v>6002</v>
      </c>
      <c r="E1110" s="3" t="s">
        <v>1</v>
      </c>
      <c r="F1110" s="32">
        <f t="shared" si="56"/>
        <v>11</v>
      </c>
      <c r="G1110" s="10">
        <f t="shared" si="57"/>
        <v>2.9316666666666666</v>
      </c>
      <c r="H1110" s="32">
        <f t="shared" si="59"/>
        <v>1</v>
      </c>
      <c r="I1110" s="10"/>
      <c r="J1110" s="7"/>
      <c r="K1110" s="8"/>
      <c r="L1110" s="7"/>
      <c r="M1110" s="3"/>
      <c r="N1110" s="3"/>
      <c r="O1110" s="11"/>
      <c r="P1110" s="12"/>
      <c r="Q1110" s="2"/>
      <c r="R1110" s="10"/>
      <c r="S1110" s="7"/>
      <c r="T1110" s="8"/>
      <c r="U1110" s="7"/>
      <c r="V1110" s="3"/>
      <c r="W1110" s="3"/>
      <c r="X1110" s="9"/>
      <c r="Y1110" s="10"/>
      <c r="Z1110" s="2"/>
      <c r="AA1110" s="10"/>
      <c r="AB1110" s="7"/>
      <c r="AC1110" s="8"/>
      <c r="AD1110" s="7"/>
      <c r="AE1110" s="3"/>
      <c r="AF1110" s="3"/>
      <c r="AG1110" s="9"/>
      <c r="AH1110" s="10"/>
      <c r="AI1110" s="2"/>
      <c r="AJ1110" s="10"/>
    </row>
    <row r="1111" spans="1:36" ht="14.35" x14ac:dyDescent="0.5">
      <c r="A1111" s="7">
        <v>1777</v>
      </c>
      <c r="B1111" s="8" t="s">
        <v>3334</v>
      </c>
      <c r="C1111" s="7">
        <v>8230</v>
      </c>
      <c r="D1111" s="3" t="s">
        <v>6002</v>
      </c>
      <c r="E1111" s="3" t="s">
        <v>1</v>
      </c>
      <c r="F1111" s="32">
        <f t="shared" si="56"/>
        <v>11</v>
      </c>
      <c r="G1111" s="10">
        <f t="shared" si="57"/>
        <v>2.286111111111111</v>
      </c>
      <c r="H1111" s="32">
        <f t="shared" si="59"/>
        <v>1</v>
      </c>
      <c r="I1111" s="10"/>
      <c r="J1111" s="7"/>
      <c r="K1111" s="8"/>
      <c r="L1111" s="7"/>
      <c r="M1111" s="3"/>
      <c r="N1111" s="3"/>
      <c r="O1111" s="11"/>
      <c r="P1111" s="12"/>
      <c r="Q1111" s="2"/>
      <c r="R1111" s="10"/>
      <c r="S1111" s="7"/>
      <c r="T1111" s="8"/>
      <c r="U1111" s="7"/>
      <c r="V1111" s="3"/>
      <c r="W1111" s="3"/>
      <c r="X1111" s="9"/>
      <c r="Y1111" s="10"/>
      <c r="Z1111" s="2"/>
      <c r="AA1111" s="10"/>
      <c r="AB1111" s="7"/>
      <c r="AC1111" s="8"/>
      <c r="AD1111" s="7"/>
      <c r="AE1111" s="3"/>
      <c r="AF1111" s="3"/>
      <c r="AG1111" s="9"/>
      <c r="AH1111" s="10"/>
      <c r="AI1111" s="2"/>
      <c r="AJ1111" s="10"/>
    </row>
    <row r="1112" spans="1:36" ht="14.35" x14ac:dyDescent="0.5">
      <c r="A1112" s="7">
        <v>1777</v>
      </c>
      <c r="B1112" s="8" t="s">
        <v>3337</v>
      </c>
      <c r="C1112" s="7">
        <v>7609</v>
      </c>
      <c r="D1112" s="3" t="s">
        <v>6002</v>
      </c>
      <c r="E1112" s="3" t="s">
        <v>1</v>
      </c>
      <c r="F1112" s="32">
        <f t="shared" si="56"/>
        <v>11</v>
      </c>
      <c r="G1112" s="10">
        <f t="shared" si="57"/>
        <v>2.1136111111111111</v>
      </c>
      <c r="H1112" s="32">
        <f t="shared" si="59"/>
        <v>1</v>
      </c>
      <c r="I1112" s="10"/>
      <c r="J1112" s="7"/>
      <c r="K1112" s="8"/>
      <c r="L1112" s="7"/>
      <c r="M1112" s="3"/>
      <c r="N1112" s="3"/>
      <c r="O1112" s="11"/>
      <c r="P1112" s="12"/>
      <c r="Q1112" s="2"/>
      <c r="R1112" s="10"/>
      <c r="S1112" s="7"/>
      <c r="T1112" s="8"/>
      <c r="U1112" s="7"/>
      <c r="V1112" s="3"/>
      <c r="W1112" s="3"/>
      <c r="X1112" s="9"/>
      <c r="Y1112" s="10"/>
      <c r="Z1112" s="2"/>
      <c r="AA1112" s="10"/>
      <c r="AB1112" s="7"/>
      <c r="AC1112" s="8"/>
      <c r="AD1112" s="7"/>
      <c r="AE1112" s="3"/>
      <c r="AF1112" s="3"/>
      <c r="AG1112" s="9"/>
      <c r="AH1112" s="10"/>
      <c r="AI1112" s="2"/>
      <c r="AJ1112" s="10"/>
    </row>
    <row r="1113" spans="1:36" ht="14.35" x14ac:dyDescent="0.5">
      <c r="A1113" s="7">
        <v>1777</v>
      </c>
      <c r="B1113" s="8" t="s">
        <v>3340</v>
      </c>
      <c r="C1113" s="7">
        <v>11229</v>
      </c>
      <c r="D1113" s="3" t="s">
        <v>6002</v>
      </c>
      <c r="E1113" s="3" t="s">
        <v>1</v>
      </c>
      <c r="F1113" s="32">
        <f t="shared" si="56"/>
        <v>11</v>
      </c>
      <c r="G1113" s="10">
        <f t="shared" si="57"/>
        <v>3.1191666666666666</v>
      </c>
      <c r="H1113" s="32">
        <f t="shared" si="59"/>
        <v>1</v>
      </c>
      <c r="I1113" s="10"/>
      <c r="J1113" s="7"/>
      <c r="K1113" s="8"/>
      <c r="L1113" s="7"/>
      <c r="M1113" s="3"/>
      <c r="N1113" s="3"/>
      <c r="O1113" s="11"/>
      <c r="P1113" s="12"/>
      <c r="Q1113" s="2"/>
      <c r="R1113" s="10"/>
      <c r="S1113" s="7"/>
      <c r="T1113" s="8"/>
      <c r="U1113" s="7"/>
      <c r="V1113" s="3"/>
      <c r="W1113" s="3"/>
      <c r="X1113" s="9"/>
      <c r="Y1113" s="10"/>
      <c r="Z1113" s="2"/>
      <c r="AA1113" s="10"/>
      <c r="AB1113" s="7"/>
      <c r="AC1113" s="8"/>
      <c r="AD1113" s="7"/>
      <c r="AE1113" s="3"/>
      <c r="AF1113" s="3"/>
      <c r="AG1113" s="9"/>
      <c r="AH1113" s="10"/>
      <c r="AI1113" s="2"/>
      <c r="AJ1113" s="10"/>
    </row>
    <row r="1114" spans="1:36" ht="14.35" x14ac:dyDescent="0.5">
      <c r="A1114" s="7">
        <v>1777</v>
      </c>
      <c r="B1114" s="8" t="s">
        <v>3343</v>
      </c>
      <c r="C1114" s="7">
        <v>15390</v>
      </c>
      <c r="D1114" s="3" t="s">
        <v>6002</v>
      </c>
      <c r="E1114" s="3" t="s">
        <v>1</v>
      </c>
      <c r="F1114" s="32">
        <f t="shared" si="56"/>
        <v>11</v>
      </c>
      <c r="G1114" s="10">
        <f t="shared" si="57"/>
        <v>4.2750000000000004</v>
      </c>
      <c r="H1114" s="32">
        <f t="shared" si="59"/>
        <v>1</v>
      </c>
      <c r="I1114" s="10"/>
      <c r="J1114" s="7"/>
      <c r="K1114" s="8"/>
      <c r="L1114" s="7"/>
      <c r="M1114" s="3"/>
      <c r="N1114" s="3"/>
      <c r="O1114" s="11"/>
      <c r="P1114" s="12"/>
      <c r="Q1114" s="2"/>
      <c r="R1114" s="10"/>
      <c r="S1114" s="7"/>
      <c r="T1114" s="8"/>
      <c r="U1114" s="7"/>
      <c r="V1114" s="3"/>
      <c r="W1114" s="3"/>
      <c r="X1114" s="9"/>
      <c r="Y1114" s="10"/>
      <c r="Z1114" s="2"/>
      <c r="AA1114" s="10"/>
      <c r="AB1114" s="7"/>
      <c r="AC1114" s="8"/>
      <c r="AD1114" s="7"/>
      <c r="AE1114" s="3"/>
      <c r="AF1114" s="3"/>
      <c r="AG1114" s="9"/>
      <c r="AH1114" s="10"/>
      <c r="AI1114" s="2"/>
      <c r="AJ1114" s="10"/>
    </row>
    <row r="1115" spans="1:36" ht="14.35" x14ac:dyDescent="0.5">
      <c r="A1115" s="7">
        <v>1777</v>
      </c>
      <c r="B1115" s="8" t="s">
        <v>3346</v>
      </c>
      <c r="C1115" s="7">
        <v>9529</v>
      </c>
      <c r="D1115" s="3" t="s">
        <v>6002</v>
      </c>
      <c r="E1115" s="3" t="s">
        <v>1</v>
      </c>
      <c r="F1115" s="32">
        <f t="shared" si="56"/>
        <v>11</v>
      </c>
      <c r="G1115" s="10">
        <f t="shared" si="57"/>
        <v>2.6469444444444443</v>
      </c>
      <c r="H1115" s="32">
        <f t="shared" si="59"/>
        <v>1</v>
      </c>
      <c r="I1115" s="10"/>
      <c r="J1115" s="7"/>
      <c r="K1115" s="8"/>
      <c r="L1115" s="7"/>
      <c r="M1115" s="3"/>
      <c r="N1115" s="3"/>
      <c r="O1115" s="11"/>
      <c r="P1115" s="12"/>
      <c r="Q1115" s="2"/>
      <c r="R1115" s="10"/>
      <c r="S1115" s="7"/>
      <c r="T1115" s="8"/>
      <c r="U1115" s="7"/>
      <c r="V1115" s="3"/>
      <c r="W1115" s="3"/>
      <c r="X1115" s="9"/>
      <c r="Y1115" s="10"/>
      <c r="Z1115" s="2"/>
      <c r="AA1115" s="10"/>
      <c r="AB1115" s="7"/>
      <c r="AC1115" s="8"/>
      <c r="AD1115" s="7"/>
      <c r="AE1115" s="3"/>
      <c r="AF1115" s="3"/>
      <c r="AG1115" s="9"/>
      <c r="AH1115" s="10"/>
      <c r="AI1115" s="2"/>
      <c r="AJ1115" s="10"/>
    </row>
    <row r="1116" spans="1:36" ht="14.35" x14ac:dyDescent="0.5">
      <c r="A1116" s="7">
        <v>1777</v>
      </c>
      <c r="B1116" s="8" t="s">
        <v>3349</v>
      </c>
      <c r="C1116" s="7">
        <v>10930</v>
      </c>
      <c r="D1116" s="3" t="s">
        <v>6002</v>
      </c>
      <c r="E1116" s="3" t="s">
        <v>1</v>
      </c>
      <c r="F1116" s="32">
        <f t="shared" si="56"/>
        <v>11</v>
      </c>
      <c r="G1116" s="10">
        <f t="shared" si="57"/>
        <v>3.036111111111111</v>
      </c>
      <c r="H1116" s="32">
        <f t="shared" si="59"/>
        <v>1</v>
      </c>
      <c r="I1116" s="10"/>
      <c r="J1116" s="7"/>
      <c r="K1116" s="8"/>
      <c r="L1116" s="7"/>
      <c r="M1116" s="3"/>
      <c r="N1116" s="3"/>
      <c r="O1116" s="11"/>
      <c r="P1116" s="12"/>
      <c r="Q1116" s="2"/>
      <c r="R1116" s="10"/>
      <c r="S1116" s="7"/>
      <c r="T1116" s="8"/>
      <c r="U1116" s="7"/>
      <c r="V1116" s="3"/>
      <c r="W1116" s="3"/>
      <c r="X1116" s="9"/>
      <c r="Y1116" s="10"/>
      <c r="Z1116" s="2"/>
      <c r="AA1116" s="10"/>
      <c r="AB1116" s="7"/>
      <c r="AC1116" s="8"/>
      <c r="AD1116" s="7"/>
      <c r="AE1116" s="3"/>
      <c r="AF1116" s="3"/>
      <c r="AG1116" s="9"/>
      <c r="AH1116" s="10"/>
      <c r="AI1116" s="2"/>
      <c r="AJ1116" s="10"/>
    </row>
    <row r="1117" spans="1:36" ht="14.35" x14ac:dyDescent="0.5">
      <c r="A1117" s="7">
        <v>1777</v>
      </c>
      <c r="B1117" s="8" t="s">
        <v>3352</v>
      </c>
      <c r="C1117" s="7">
        <v>9189</v>
      </c>
      <c r="D1117" s="3" t="s">
        <v>6002</v>
      </c>
      <c r="E1117" s="3" t="s">
        <v>1</v>
      </c>
      <c r="F1117" s="32">
        <f t="shared" si="56"/>
        <v>11</v>
      </c>
      <c r="G1117" s="10">
        <f t="shared" si="57"/>
        <v>2.5525000000000002</v>
      </c>
      <c r="H1117" s="32">
        <f t="shared" si="59"/>
        <v>1</v>
      </c>
      <c r="I1117" s="10"/>
      <c r="J1117" s="7"/>
      <c r="K1117" s="8"/>
      <c r="L1117" s="7"/>
      <c r="M1117" s="3"/>
      <c r="N1117" s="3"/>
      <c r="O1117" s="11"/>
      <c r="P1117" s="12"/>
      <c r="Q1117" s="2"/>
      <c r="R1117" s="10"/>
      <c r="S1117" s="7"/>
      <c r="T1117" s="8"/>
      <c r="U1117" s="7"/>
      <c r="V1117" s="3"/>
      <c r="W1117" s="3"/>
      <c r="X1117" s="9"/>
      <c r="Y1117" s="10"/>
      <c r="Z1117" s="2"/>
      <c r="AA1117" s="10"/>
      <c r="AB1117" s="7"/>
      <c r="AC1117" s="8"/>
      <c r="AD1117" s="7"/>
      <c r="AE1117" s="3"/>
      <c r="AF1117" s="3"/>
      <c r="AG1117" s="9"/>
      <c r="AH1117" s="10"/>
      <c r="AI1117" s="2"/>
      <c r="AJ1117" s="10"/>
    </row>
    <row r="1118" spans="1:36" ht="14.35" x14ac:dyDescent="0.5">
      <c r="A1118" s="7">
        <v>1777</v>
      </c>
      <c r="B1118" s="8" t="s">
        <v>3355</v>
      </c>
      <c r="C1118" s="7">
        <v>9576</v>
      </c>
      <c r="D1118" s="3" t="s">
        <v>6002</v>
      </c>
      <c r="E1118" s="3" t="s">
        <v>1</v>
      </c>
      <c r="F1118" s="32">
        <f t="shared" si="56"/>
        <v>11</v>
      </c>
      <c r="G1118" s="10">
        <f t="shared" si="57"/>
        <v>2.66</v>
      </c>
      <c r="H1118" s="32">
        <f t="shared" si="59"/>
        <v>1</v>
      </c>
      <c r="I1118" s="10"/>
      <c r="J1118" s="7"/>
      <c r="K1118" s="8"/>
      <c r="L1118" s="7"/>
      <c r="M1118" s="3"/>
      <c r="N1118" s="3"/>
      <c r="O1118" s="11"/>
      <c r="P1118" s="12"/>
      <c r="Q1118" s="2"/>
      <c r="R1118" s="10"/>
      <c r="S1118" s="7"/>
      <c r="T1118" s="8"/>
      <c r="U1118" s="7"/>
      <c r="V1118" s="3"/>
      <c r="W1118" s="3"/>
      <c r="X1118" s="9"/>
      <c r="Y1118" s="10"/>
      <c r="Z1118" s="2"/>
      <c r="AA1118" s="10"/>
      <c r="AB1118" s="7"/>
      <c r="AC1118" s="8"/>
      <c r="AD1118" s="7"/>
      <c r="AE1118" s="3"/>
      <c r="AF1118" s="3"/>
      <c r="AG1118" s="9"/>
      <c r="AH1118" s="10"/>
      <c r="AI1118" s="2"/>
      <c r="AJ1118" s="10"/>
    </row>
    <row r="1119" spans="1:36" ht="14.35" x14ac:dyDescent="0.5">
      <c r="A1119" s="7">
        <v>1777</v>
      </c>
      <c r="B1119" s="8" t="s">
        <v>3358</v>
      </c>
      <c r="C1119" s="7">
        <v>10189</v>
      </c>
      <c r="D1119" s="3" t="s">
        <v>6002</v>
      </c>
      <c r="E1119" s="3" t="s">
        <v>1</v>
      </c>
      <c r="F1119" s="32">
        <f t="shared" si="56"/>
        <v>11</v>
      </c>
      <c r="G1119" s="10">
        <f t="shared" si="57"/>
        <v>2.8302777777777779</v>
      </c>
      <c r="H1119" s="32">
        <f t="shared" si="59"/>
        <v>1</v>
      </c>
      <c r="I1119" s="10"/>
      <c r="J1119" s="7"/>
      <c r="K1119" s="8"/>
      <c r="L1119" s="7"/>
      <c r="M1119" s="3"/>
      <c r="N1119" s="3"/>
      <c r="O1119" s="11"/>
      <c r="P1119" s="12"/>
      <c r="Q1119" s="2"/>
      <c r="R1119" s="10"/>
      <c r="S1119" s="7"/>
      <c r="T1119" s="8"/>
      <c r="U1119" s="7"/>
      <c r="V1119" s="3"/>
      <c r="W1119" s="3"/>
      <c r="X1119" s="9"/>
      <c r="Y1119" s="10"/>
      <c r="Z1119" s="2"/>
      <c r="AA1119" s="10"/>
      <c r="AB1119" s="7"/>
      <c r="AC1119" s="8"/>
      <c r="AD1119" s="7"/>
      <c r="AE1119" s="3"/>
      <c r="AF1119" s="3"/>
      <c r="AG1119" s="9"/>
      <c r="AH1119" s="10"/>
      <c r="AI1119" s="2"/>
      <c r="AJ1119" s="10"/>
    </row>
    <row r="1120" spans="1:36" ht="14.35" x14ac:dyDescent="0.5">
      <c r="A1120" s="7">
        <v>1777</v>
      </c>
      <c r="B1120" s="8" t="s">
        <v>3361</v>
      </c>
      <c r="C1120" s="7">
        <v>10450</v>
      </c>
      <c r="D1120" s="3" t="s">
        <v>6002</v>
      </c>
      <c r="E1120" s="3" t="s">
        <v>1</v>
      </c>
      <c r="F1120" s="32">
        <f t="shared" si="56"/>
        <v>11</v>
      </c>
      <c r="G1120" s="10">
        <f t="shared" si="57"/>
        <v>2.9027777777777777</v>
      </c>
      <c r="H1120" s="32">
        <f t="shared" si="59"/>
        <v>1</v>
      </c>
      <c r="I1120" s="10"/>
      <c r="J1120" s="7"/>
      <c r="K1120" s="8"/>
      <c r="L1120" s="7"/>
      <c r="M1120" s="3"/>
      <c r="N1120" s="3"/>
      <c r="O1120" s="11"/>
      <c r="P1120" s="12"/>
      <c r="Q1120" s="2"/>
      <c r="R1120" s="10"/>
      <c r="S1120" s="7"/>
      <c r="T1120" s="8"/>
      <c r="U1120" s="7"/>
      <c r="V1120" s="3"/>
      <c r="W1120" s="3"/>
      <c r="X1120" s="9"/>
      <c r="Y1120" s="10"/>
      <c r="Z1120" s="2"/>
      <c r="AA1120" s="10"/>
      <c r="AB1120" s="7"/>
      <c r="AC1120" s="8"/>
      <c r="AD1120" s="7"/>
      <c r="AE1120" s="3"/>
      <c r="AF1120" s="3"/>
      <c r="AG1120" s="9"/>
      <c r="AH1120" s="10"/>
      <c r="AI1120" s="2"/>
      <c r="AJ1120" s="10"/>
    </row>
    <row r="1121" spans="1:36" ht="14.35" x14ac:dyDescent="0.5">
      <c r="A1121" s="7">
        <v>1777</v>
      </c>
      <c r="B1121" s="8" t="s">
        <v>3364</v>
      </c>
      <c r="C1121" s="7">
        <v>11609</v>
      </c>
      <c r="D1121" s="3" t="s">
        <v>6002</v>
      </c>
      <c r="E1121" s="3" t="s">
        <v>1</v>
      </c>
      <c r="F1121" s="32">
        <f t="shared" si="56"/>
        <v>11</v>
      </c>
      <c r="G1121" s="10">
        <f t="shared" si="57"/>
        <v>3.2247222222222223</v>
      </c>
      <c r="H1121" s="32">
        <f t="shared" si="59"/>
        <v>1</v>
      </c>
      <c r="I1121" s="10"/>
      <c r="J1121" s="7"/>
      <c r="K1121" s="8"/>
      <c r="L1121" s="7"/>
      <c r="M1121" s="3"/>
      <c r="N1121" s="3"/>
      <c r="O1121" s="11"/>
      <c r="P1121" s="12"/>
      <c r="Q1121" s="2"/>
      <c r="R1121" s="10"/>
      <c r="S1121" s="7"/>
      <c r="T1121" s="8"/>
      <c r="U1121" s="7"/>
      <c r="V1121" s="3"/>
      <c r="W1121" s="3"/>
      <c r="X1121" s="9"/>
      <c r="Y1121" s="10"/>
      <c r="Z1121" s="2"/>
      <c r="AA1121" s="10"/>
      <c r="AB1121" s="7"/>
      <c r="AC1121" s="8"/>
      <c r="AD1121" s="7"/>
      <c r="AE1121" s="3"/>
      <c r="AF1121" s="3"/>
      <c r="AG1121" s="9"/>
      <c r="AH1121" s="10"/>
      <c r="AI1121" s="2"/>
      <c r="AJ1121" s="10"/>
    </row>
    <row r="1122" spans="1:36" ht="14.35" x14ac:dyDescent="0.5">
      <c r="A1122" s="7">
        <v>1777</v>
      </c>
      <c r="B1122" s="8" t="s">
        <v>3367</v>
      </c>
      <c r="C1122" s="7">
        <v>10130</v>
      </c>
      <c r="D1122" s="3" t="s">
        <v>6002</v>
      </c>
      <c r="E1122" s="3" t="s">
        <v>1</v>
      </c>
      <c r="F1122" s="32">
        <f t="shared" si="56"/>
        <v>11</v>
      </c>
      <c r="G1122" s="10">
        <f t="shared" si="57"/>
        <v>2.8138888888888891</v>
      </c>
      <c r="H1122" s="32">
        <f t="shared" si="59"/>
        <v>1</v>
      </c>
      <c r="I1122" s="10"/>
      <c r="J1122" s="7"/>
      <c r="K1122" s="8"/>
      <c r="L1122" s="7"/>
      <c r="M1122" s="3"/>
      <c r="N1122" s="3"/>
      <c r="O1122" s="11"/>
      <c r="P1122" s="12"/>
      <c r="Q1122" s="2"/>
      <c r="R1122" s="10"/>
      <c r="S1122" s="7"/>
      <c r="T1122" s="8"/>
      <c r="U1122" s="7"/>
      <c r="V1122" s="3"/>
      <c r="W1122" s="3"/>
      <c r="X1122" s="9"/>
      <c r="Y1122" s="10"/>
      <c r="Z1122" s="2"/>
      <c r="AA1122" s="10"/>
      <c r="AB1122" s="7"/>
      <c r="AC1122" s="8"/>
      <c r="AD1122" s="7"/>
      <c r="AE1122" s="3"/>
      <c r="AF1122" s="3"/>
      <c r="AG1122" s="9"/>
      <c r="AH1122" s="10"/>
      <c r="AI1122" s="2"/>
      <c r="AJ1122" s="10"/>
    </row>
    <row r="1123" spans="1:36" ht="14.35" x14ac:dyDescent="0.5">
      <c r="A1123" s="7">
        <v>1777</v>
      </c>
      <c r="B1123" s="8" t="s">
        <v>3370</v>
      </c>
      <c r="C1123" s="7">
        <v>11370</v>
      </c>
      <c r="D1123" s="3" t="s">
        <v>6002</v>
      </c>
      <c r="E1123" s="3" t="s">
        <v>1</v>
      </c>
      <c r="F1123" s="32">
        <f t="shared" si="56"/>
        <v>11</v>
      </c>
      <c r="G1123" s="10">
        <f t="shared" si="57"/>
        <v>3.1583333333333332</v>
      </c>
      <c r="H1123" s="32">
        <f t="shared" si="59"/>
        <v>1</v>
      </c>
      <c r="I1123" s="10"/>
      <c r="J1123" s="7"/>
      <c r="K1123" s="8"/>
      <c r="L1123" s="7"/>
      <c r="M1123" s="3"/>
      <c r="N1123" s="3"/>
      <c r="O1123" s="11"/>
      <c r="P1123" s="12"/>
      <c r="Q1123" s="2"/>
      <c r="R1123" s="10"/>
      <c r="S1123" s="7"/>
      <c r="T1123" s="8"/>
      <c r="U1123" s="7"/>
      <c r="V1123" s="3"/>
      <c r="W1123" s="3"/>
      <c r="X1123" s="9"/>
      <c r="Y1123" s="10"/>
      <c r="Z1123" s="2"/>
      <c r="AA1123" s="10"/>
      <c r="AB1123" s="7"/>
      <c r="AC1123" s="8"/>
      <c r="AD1123" s="7"/>
      <c r="AE1123" s="3"/>
      <c r="AF1123" s="3"/>
      <c r="AG1123" s="9"/>
      <c r="AH1123" s="10"/>
      <c r="AI1123" s="2"/>
      <c r="AJ1123" s="10"/>
    </row>
    <row r="1124" spans="1:36" ht="14.35" x14ac:dyDescent="0.5">
      <c r="A1124" s="7">
        <v>1777</v>
      </c>
      <c r="B1124" s="8" t="s">
        <v>3373</v>
      </c>
      <c r="C1124" s="7">
        <v>10789</v>
      </c>
      <c r="D1124" s="3" t="s">
        <v>6002</v>
      </c>
      <c r="E1124" s="3" t="s">
        <v>1</v>
      </c>
      <c r="F1124" s="32">
        <f t="shared" si="56"/>
        <v>11</v>
      </c>
      <c r="G1124" s="10">
        <f t="shared" si="57"/>
        <v>2.9969444444444444</v>
      </c>
      <c r="H1124" s="32">
        <f t="shared" si="59"/>
        <v>1</v>
      </c>
      <c r="I1124" s="10"/>
      <c r="J1124" s="7"/>
      <c r="K1124" s="8"/>
      <c r="L1124" s="7"/>
      <c r="M1124" s="3"/>
      <c r="N1124" s="3"/>
      <c r="O1124" s="11"/>
      <c r="P1124" s="12"/>
      <c r="Q1124" s="2"/>
      <c r="R1124" s="10"/>
      <c r="S1124" s="7"/>
      <c r="T1124" s="8"/>
      <c r="U1124" s="7"/>
      <c r="V1124" s="3"/>
      <c r="W1124" s="3"/>
      <c r="X1124" s="9"/>
      <c r="Y1124" s="10"/>
      <c r="Z1124" s="2"/>
      <c r="AA1124" s="10"/>
      <c r="AB1124" s="7"/>
      <c r="AC1124" s="8"/>
      <c r="AD1124" s="7"/>
      <c r="AE1124" s="3"/>
      <c r="AF1124" s="3"/>
      <c r="AG1124" s="9"/>
      <c r="AH1124" s="10"/>
      <c r="AI1124" s="2"/>
      <c r="AJ1124" s="10"/>
    </row>
    <row r="1125" spans="1:36" ht="14.35" x14ac:dyDescent="0.5">
      <c r="A1125" s="7">
        <v>1777</v>
      </c>
      <c r="B1125" s="8" t="s">
        <v>3376</v>
      </c>
      <c r="C1125" s="7">
        <v>13759</v>
      </c>
      <c r="D1125" s="3" t="s">
        <v>6002</v>
      </c>
      <c r="E1125" s="3" t="s">
        <v>1</v>
      </c>
      <c r="F1125" s="32">
        <f t="shared" si="56"/>
        <v>11</v>
      </c>
      <c r="G1125" s="10">
        <f t="shared" si="57"/>
        <v>3.8219444444444446</v>
      </c>
      <c r="H1125" s="32">
        <f t="shared" si="59"/>
        <v>1</v>
      </c>
      <c r="I1125" s="10"/>
      <c r="J1125" s="7"/>
      <c r="K1125" s="8"/>
      <c r="L1125" s="7"/>
      <c r="M1125" s="3"/>
      <c r="N1125" s="3"/>
      <c r="O1125" s="11"/>
      <c r="P1125" s="12"/>
      <c r="Q1125" s="2"/>
      <c r="R1125" s="10"/>
      <c r="S1125" s="7"/>
      <c r="T1125" s="8"/>
      <c r="U1125" s="7"/>
      <c r="V1125" s="3"/>
      <c r="W1125" s="3"/>
      <c r="X1125" s="9"/>
      <c r="Y1125" s="10"/>
      <c r="Z1125" s="2"/>
      <c r="AA1125" s="10"/>
      <c r="AB1125" s="7"/>
      <c r="AC1125" s="8"/>
      <c r="AD1125" s="7"/>
      <c r="AE1125" s="3"/>
      <c r="AF1125" s="3"/>
      <c r="AG1125" s="9"/>
      <c r="AH1125" s="10"/>
      <c r="AI1125" s="2"/>
      <c r="AJ1125" s="10"/>
    </row>
    <row r="1126" spans="1:36" ht="14.35" x14ac:dyDescent="0.5">
      <c r="A1126" s="7">
        <v>1777</v>
      </c>
      <c r="B1126" s="8" t="s">
        <v>3379</v>
      </c>
      <c r="C1126" s="7">
        <v>10159</v>
      </c>
      <c r="D1126" s="3" t="s">
        <v>6002</v>
      </c>
      <c r="E1126" s="3" t="s">
        <v>1</v>
      </c>
      <c r="F1126" s="32">
        <f t="shared" si="56"/>
        <v>11</v>
      </c>
      <c r="G1126" s="10">
        <f t="shared" si="57"/>
        <v>2.8219444444444446</v>
      </c>
      <c r="H1126" s="32">
        <f t="shared" si="59"/>
        <v>1</v>
      </c>
      <c r="I1126" s="10"/>
      <c r="J1126" s="7"/>
      <c r="K1126" s="8"/>
      <c r="L1126" s="7"/>
      <c r="M1126" s="3"/>
      <c r="N1126" s="3"/>
      <c r="O1126" s="11"/>
      <c r="P1126" s="12"/>
      <c r="Q1126" s="2"/>
      <c r="R1126" s="10"/>
      <c r="S1126" s="7"/>
      <c r="T1126" s="8"/>
      <c r="U1126" s="7"/>
      <c r="V1126" s="3"/>
      <c r="W1126" s="3"/>
      <c r="X1126" s="9"/>
      <c r="Y1126" s="10"/>
      <c r="Z1126" s="2"/>
      <c r="AA1126" s="10"/>
      <c r="AB1126" s="7"/>
      <c r="AC1126" s="8"/>
      <c r="AD1126" s="7"/>
      <c r="AE1126" s="3"/>
      <c r="AF1126" s="3"/>
      <c r="AG1126" s="9"/>
      <c r="AH1126" s="10"/>
      <c r="AI1126" s="2"/>
      <c r="AJ1126" s="10"/>
    </row>
    <row r="1127" spans="1:36" ht="14.35" x14ac:dyDescent="0.5">
      <c r="A1127" s="7">
        <v>1777</v>
      </c>
      <c r="B1127" s="8" t="s">
        <v>3382</v>
      </c>
      <c r="C1127" s="7">
        <v>12499</v>
      </c>
      <c r="D1127" s="3" t="s">
        <v>6002</v>
      </c>
      <c r="E1127" s="3" t="s">
        <v>1</v>
      </c>
      <c r="F1127" s="32">
        <f t="shared" si="56"/>
        <v>11</v>
      </c>
      <c r="G1127" s="10">
        <f t="shared" si="57"/>
        <v>3.4719444444444445</v>
      </c>
      <c r="H1127" s="32">
        <f t="shared" si="59"/>
        <v>1</v>
      </c>
      <c r="I1127" s="10"/>
      <c r="J1127" s="7"/>
      <c r="K1127" s="8"/>
      <c r="L1127" s="7"/>
      <c r="M1127" s="3"/>
      <c r="N1127" s="3"/>
      <c r="O1127" s="11"/>
      <c r="P1127" s="12"/>
      <c r="Q1127" s="2"/>
      <c r="R1127" s="10"/>
      <c r="S1127" s="7"/>
      <c r="T1127" s="8"/>
      <c r="U1127" s="7"/>
      <c r="V1127" s="3"/>
      <c r="W1127" s="3"/>
      <c r="X1127" s="9"/>
      <c r="Y1127" s="10"/>
      <c r="Z1127" s="2"/>
      <c r="AA1127" s="10"/>
      <c r="AB1127" s="7"/>
      <c r="AC1127" s="8"/>
      <c r="AD1127" s="7"/>
      <c r="AE1127" s="3"/>
      <c r="AF1127" s="3"/>
      <c r="AG1127" s="9"/>
      <c r="AH1127" s="10"/>
      <c r="AI1127" s="2"/>
      <c r="AJ1127" s="10"/>
    </row>
    <row r="1128" spans="1:36" ht="14.35" x14ac:dyDescent="0.5">
      <c r="A1128" s="7">
        <v>1777</v>
      </c>
      <c r="B1128" s="8" t="s">
        <v>3385</v>
      </c>
      <c r="C1128" s="7">
        <v>12239</v>
      </c>
      <c r="D1128" s="3" t="s">
        <v>6002</v>
      </c>
      <c r="E1128" s="3" t="s">
        <v>1</v>
      </c>
      <c r="F1128" s="32">
        <f t="shared" si="56"/>
        <v>11</v>
      </c>
      <c r="G1128" s="10">
        <f t="shared" si="57"/>
        <v>3.3997222222222221</v>
      </c>
      <c r="H1128" s="32">
        <f t="shared" si="59"/>
        <v>1</v>
      </c>
      <c r="I1128" s="10"/>
      <c r="J1128" s="7"/>
      <c r="K1128" s="8"/>
      <c r="L1128" s="7"/>
      <c r="M1128" s="3"/>
      <c r="N1128" s="3"/>
      <c r="O1128" s="11"/>
      <c r="P1128" s="12"/>
      <c r="Q1128" s="2"/>
      <c r="R1128" s="10"/>
      <c r="S1128" s="7"/>
      <c r="T1128" s="8"/>
      <c r="U1128" s="7"/>
      <c r="V1128" s="3"/>
      <c r="W1128" s="3"/>
      <c r="X1128" s="9"/>
      <c r="Y1128" s="10"/>
      <c r="Z1128" s="2"/>
      <c r="AA1128" s="10"/>
      <c r="AB1128" s="7"/>
      <c r="AC1128" s="8"/>
      <c r="AD1128" s="7"/>
      <c r="AE1128" s="3"/>
      <c r="AF1128" s="3"/>
      <c r="AG1128" s="9"/>
      <c r="AH1128" s="10"/>
      <c r="AI1128" s="2"/>
      <c r="AJ1128" s="10"/>
    </row>
    <row r="1129" spans="1:36" ht="14.35" x14ac:dyDescent="0.5">
      <c r="A1129" s="7">
        <v>1777</v>
      </c>
      <c r="B1129" s="8" t="s">
        <v>3388</v>
      </c>
      <c r="C1129" s="7">
        <v>16399</v>
      </c>
      <c r="D1129" s="3" t="s">
        <v>6002</v>
      </c>
      <c r="E1129" s="3" t="s">
        <v>1</v>
      </c>
      <c r="F1129" s="32">
        <f t="shared" si="56"/>
        <v>11</v>
      </c>
      <c r="G1129" s="10">
        <f t="shared" si="57"/>
        <v>4.5552777777777775</v>
      </c>
      <c r="H1129" s="32">
        <f t="shared" si="59"/>
        <v>1</v>
      </c>
      <c r="I1129" s="10"/>
      <c r="J1129" s="7"/>
      <c r="K1129" s="8"/>
      <c r="L1129" s="7"/>
      <c r="M1129" s="3"/>
      <c r="N1129" s="3"/>
      <c r="O1129" s="11"/>
      <c r="P1129" s="12"/>
      <c r="Q1129" s="2"/>
      <c r="R1129" s="10"/>
      <c r="S1129" s="7"/>
      <c r="T1129" s="8"/>
      <c r="U1129" s="7"/>
      <c r="V1129" s="3"/>
      <c r="W1129" s="3"/>
      <c r="X1129" s="9"/>
      <c r="Y1129" s="10"/>
      <c r="Z1129" s="2"/>
      <c r="AA1129" s="10"/>
      <c r="AB1129" s="7"/>
      <c r="AC1129" s="8"/>
      <c r="AD1129" s="7"/>
      <c r="AE1129" s="3"/>
      <c r="AF1129" s="3"/>
      <c r="AG1129" s="9"/>
      <c r="AH1129" s="10"/>
      <c r="AI1129" s="2"/>
      <c r="AJ1129" s="10"/>
    </row>
    <row r="1130" spans="1:36" ht="14.35" x14ac:dyDescent="0.5">
      <c r="A1130" s="7">
        <v>1777</v>
      </c>
      <c r="B1130" s="8" t="s">
        <v>3391</v>
      </c>
      <c r="C1130" s="7">
        <v>10999</v>
      </c>
      <c r="D1130" s="3" t="s">
        <v>6002</v>
      </c>
      <c r="E1130" s="3" t="s">
        <v>1</v>
      </c>
      <c r="F1130" s="32">
        <f t="shared" si="56"/>
        <v>11</v>
      </c>
      <c r="G1130" s="10">
        <f t="shared" si="57"/>
        <v>3.055277777777778</v>
      </c>
      <c r="H1130" s="32">
        <f t="shared" si="59"/>
        <v>1</v>
      </c>
      <c r="I1130" s="10"/>
      <c r="J1130" s="7"/>
      <c r="K1130" s="8"/>
      <c r="L1130" s="7"/>
      <c r="M1130" s="3"/>
      <c r="N1130" s="3"/>
      <c r="O1130" s="11"/>
      <c r="P1130" s="12"/>
      <c r="Q1130" s="2"/>
      <c r="R1130" s="10"/>
      <c r="S1130" s="7"/>
      <c r="T1130" s="8"/>
      <c r="U1130" s="7"/>
      <c r="V1130" s="3"/>
      <c r="W1130" s="3"/>
      <c r="X1130" s="9"/>
      <c r="Y1130" s="10"/>
      <c r="Z1130" s="2"/>
      <c r="AA1130" s="10"/>
      <c r="AB1130" s="7"/>
      <c r="AC1130" s="8"/>
      <c r="AD1130" s="7"/>
      <c r="AE1130" s="3"/>
      <c r="AF1130" s="3"/>
      <c r="AG1130" s="9"/>
      <c r="AH1130" s="10"/>
      <c r="AI1130" s="2"/>
      <c r="AJ1130" s="10"/>
    </row>
    <row r="1131" spans="1:36" ht="14.35" x14ac:dyDescent="0.5">
      <c r="A1131" s="7">
        <v>1777</v>
      </c>
      <c r="B1131" s="8" t="s">
        <v>3394</v>
      </c>
      <c r="C1131" s="7">
        <v>9219</v>
      </c>
      <c r="D1131" s="3" t="s">
        <v>6002</v>
      </c>
      <c r="E1131" s="3" t="s">
        <v>1</v>
      </c>
      <c r="F1131" s="32">
        <f t="shared" si="56"/>
        <v>11</v>
      </c>
      <c r="G1131" s="10">
        <f t="shared" si="57"/>
        <v>2.5608333333333335</v>
      </c>
      <c r="H1131" s="32">
        <f t="shared" si="59"/>
        <v>1</v>
      </c>
      <c r="I1131" s="10"/>
      <c r="J1131" s="7"/>
      <c r="K1131" s="8"/>
      <c r="L1131" s="7"/>
      <c r="M1131" s="3"/>
      <c r="N1131" s="3"/>
      <c r="O1131" s="11"/>
      <c r="P1131" s="12"/>
      <c r="Q1131" s="2"/>
      <c r="R1131" s="10"/>
      <c r="S1131" s="7"/>
      <c r="T1131" s="8"/>
      <c r="U1131" s="7"/>
      <c r="V1131" s="3"/>
      <c r="W1131" s="3"/>
      <c r="X1131" s="9"/>
      <c r="Y1131" s="10"/>
      <c r="Z1131" s="2"/>
      <c r="AA1131" s="10"/>
      <c r="AB1131" s="7"/>
      <c r="AC1131" s="8"/>
      <c r="AD1131" s="7"/>
      <c r="AE1131" s="3"/>
      <c r="AF1131" s="3"/>
      <c r="AG1131" s="9"/>
      <c r="AH1131" s="10"/>
      <c r="AI1131" s="2"/>
      <c r="AJ1131" s="10"/>
    </row>
    <row r="1132" spans="1:36" ht="14.35" x14ac:dyDescent="0.5">
      <c r="A1132" s="7">
        <v>1777</v>
      </c>
      <c r="B1132" s="8" t="s">
        <v>3397</v>
      </c>
      <c r="C1132" s="7">
        <v>8339</v>
      </c>
      <c r="D1132" s="3" t="s">
        <v>6002</v>
      </c>
      <c r="E1132" s="3" t="s">
        <v>1</v>
      </c>
      <c r="F1132" s="32">
        <f t="shared" si="56"/>
        <v>11</v>
      </c>
      <c r="G1132" s="10">
        <f t="shared" si="57"/>
        <v>2.3163888888888891</v>
      </c>
      <c r="H1132" s="32">
        <f t="shared" si="59"/>
        <v>1</v>
      </c>
      <c r="I1132" s="10"/>
      <c r="J1132" s="7"/>
      <c r="K1132" s="8"/>
      <c r="L1132" s="7"/>
      <c r="M1132" s="3"/>
      <c r="N1132" s="3"/>
      <c r="O1132" s="11"/>
      <c r="P1132" s="12"/>
      <c r="Q1132" s="2"/>
      <c r="R1132" s="10"/>
      <c r="S1132" s="7"/>
      <c r="T1132" s="8"/>
      <c r="U1132" s="7"/>
      <c r="V1132" s="3"/>
      <c r="W1132" s="3"/>
      <c r="X1132" s="9"/>
      <c r="Y1132" s="10"/>
      <c r="Z1132" s="2"/>
      <c r="AA1132" s="10"/>
      <c r="AB1132" s="7"/>
      <c r="AC1132" s="8"/>
      <c r="AD1132" s="7"/>
      <c r="AE1132" s="3"/>
      <c r="AF1132" s="3"/>
      <c r="AG1132" s="9"/>
      <c r="AH1132" s="10"/>
      <c r="AI1132" s="2"/>
      <c r="AJ1132" s="10"/>
    </row>
    <row r="1133" spans="1:36" ht="14.35" x14ac:dyDescent="0.5">
      <c r="A1133" s="7">
        <v>1777</v>
      </c>
      <c r="B1133" s="8" t="s">
        <v>3400</v>
      </c>
      <c r="C1133" s="7">
        <v>12199</v>
      </c>
      <c r="D1133" s="3" t="s">
        <v>6002</v>
      </c>
      <c r="E1133" s="3" t="s">
        <v>1</v>
      </c>
      <c r="F1133" s="32">
        <f t="shared" si="56"/>
        <v>11</v>
      </c>
      <c r="G1133" s="10">
        <f t="shared" si="57"/>
        <v>3.388611111111111</v>
      </c>
      <c r="H1133" s="32">
        <f t="shared" si="59"/>
        <v>1</v>
      </c>
      <c r="I1133" s="10"/>
      <c r="J1133" s="7"/>
      <c r="K1133" s="8"/>
      <c r="L1133" s="7"/>
      <c r="M1133" s="3"/>
      <c r="N1133" s="3"/>
      <c r="O1133" s="11"/>
      <c r="P1133" s="12"/>
      <c r="Q1133" s="2"/>
      <c r="R1133" s="10"/>
      <c r="S1133" s="7"/>
      <c r="T1133" s="8"/>
      <c r="U1133" s="7"/>
      <c r="V1133" s="3"/>
      <c r="W1133" s="3"/>
      <c r="X1133" s="9"/>
      <c r="Y1133" s="10"/>
      <c r="Z1133" s="2"/>
      <c r="AA1133" s="10"/>
      <c r="AB1133" s="7"/>
      <c r="AC1133" s="8"/>
      <c r="AD1133" s="7"/>
      <c r="AE1133" s="3"/>
      <c r="AF1133" s="3"/>
      <c r="AG1133" s="9"/>
      <c r="AH1133" s="10"/>
      <c r="AI1133" s="2"/>
      <c r="AJ1133" s="10"/>
    </row>
    <row r="1134" spans="1:36" ht="14.35" x14ac:dyDescent="0.5">
      <c r="A1134" s="7">
        <v>1777</v>
      </c>
      <c r="B1134" s="8" t="s">
        <v>3403</v>
      </c>
      <c r="C1134" s="7">
        <v>15558</v>
      </c>
      <c r="D1134" s="3" t="s">
        <v>6002</v>
      </c>
      <c r="E1134" s="3" t="s">
        <v>1</v>
      </c>
      <c r="F1134" s="32">
        <f t="shared" si="56"/>
        <v>11</v>
      </c>
      <c r="G1134" s="10">
        <f t="shared" si="57"/>
        <v>4.3216666666666663</v>
      </c>
      <c r="H1134" s="32">
        <f t="shared" si="59"/>
        <v>1</v>
      </c>
      <c r="I1134" s="10"/>
      <c r="J1134" s="7"/>
      <c r="K1134" s="8"/>
      <c r="L1134" s="7"/>
      <c r="M1134" s="3"/>
      <c r="N1134" s="3"/>
      <c r="O1134" s="11"/>
      <c r="P1134" s="12"/>
      <c r="Q1134" s="2"/>
      <c r="R1134" s="10"/>
      <c r="S1134" s="7"/>
      <c r="T1134" s="8"/>
      <c r="U1134" s="7"/>
      <c r="V1134" s="3"/>
      <c r="W1134" s="3"/>
      <c r="X1134" s="9"/>
      <c r="Y1134" s="10"/>
      <c r="Z1134" s="2"/>
      <c r="AA1134" s="10"/>
      <c r="AB1134" s="7"/>
      <c r="AC1134" s="8"/>
      <c r="AD1134" s="7"/>
      <c r="AE1134" s="3"/>
      <c r="AF1134" s="3"/>
      <c r="AG1134" s="9"/>
      <c r="AH1134" s="10"/>
      <c r="AI1134" s="2"/>
      <c r="AJ1134" s="10"/>
    </row>
    <row r="1135" spans="1:36" ht="14.35" x14ac:dyDescent="0.5">
      <c r="A1135" s="7">
        <v>1777</v>
      </c>
      <c r="B1135" s="8" t="s">
        <v>3406</v>
      </c>
      <c r="C1135" s="7">
        <v>13558</v>
      </c>
      <c r="D1135" s="3" t="s">
        <v>6002</v>
      </c>
      <c r="E1135" s="3" t="s">
        <v>1</v>
      </c>
      <c r="F1135" s="32">
        <f t="shared" si="56"/>
        <v>11</v>
      </c>
      <c r="G1135" s="10">
        <f t="shared" si="57"/>
        <v>3.766111111111111</v>
      </c>
      <c r="H1135" s="32">
        <f t="shared" si="59"/>
        <v>1</v>
      </c>
      <c r="I1135" s="10"/>
      <c r="J1135" s="7"/>
      <c r="K1135" s="8"/>
      <c r="L1135" s="7"/>
      <c r="M1135" s="3"/>
      <c r="N1135" s="3"/>
      <c r="O1135" s="11"/>
      <c r="P1135" s="12"/>
      <c r="Q1135" s="2"/>
      <c r="R1135" s="10"/>
      <c r="S1135" s="7"/>
      <c r="T1135" s="8"/>
      <c r="U1135" s="7"/>
      <c r="V1135" s="3"/>
      <c r="W1135" s="3"/>
      <c r="X1135" s="9"/>
      <c r="Y1135" s="10"/>
      <c r="Z1135" s="2"/>
      <c r="AA1135" s="10"/>
      <c r="AB1135" s="7"/>
      <c r="AC1135" s="8"/>
      <c r="AD1135" s="7"/>
      <c r="AE1135" s="3"/>
      <c r="AF1135" s="3"/>
      <c r="AG1135" s="9"/>
      <c r="AH1135" s="10"/>
      <c r="AI1135" s="2"/>
      <c r="AJ1135" s="10"/>
    </row>
    <row r="1136" spans="1:36" ht="14.35" x14ac:dyDescent="0.5">
      <c r="A1136" s="7">
        <v>1792</v>
      </c>
      <c r="B1136" s="8" t="s">
        <v>81</v>
      </c>
      <c r="C1136" s="7">
        <v>12691</v>
      </c>
      <c r="D1136" s="3" t="s">
        <v>6002</v>
      </c>
      <c r="E1136" s="3" t="s">
        <v>1</v>
      </c>
      <c r="F1136" s="32">
        <f t="shared" si="56"/>
        <v>11</v>
      </c>
      <c r="G1136" s="10">
        <f t="shared" si="57"/>
        <v>3.5252777777777777</v>
      </c>
      <c r="H1136" s="32">
        <f t="shared" si="59"/>
        <v>1</v>
      </c>
      <c r="I1136" s="10"/>
      <c r="J1136" s="7"/>
      <c r="K1136" s="8"/>
      <c r="L1136" s="7"/>
      <c r="M1136" s="3"/>
      <c r="N1136" s="3"/>
      <c r="O1136" s="11"/>
      <c r="P1136" s="12"/>
      <c r="Q1136" s="2"/>
      <c r="R1136" s="10"/>
      <c r="S1136" s="7"/>
      <c r="T1136" s="8"/>
      <c r="U1136" s="7"/>
      <c r="V1136" s="3"/>
      <c r="W1136" s="3"/>
      <c r="X1136" s="9"/>
      <c r="Y1136" s="10"/>
      <c r="Z1136" s="2"/>
      <c r="AA1136" s="10"/>
      <c r="AB1136" s="7"/>
      <c r="AC1136" s="8"/>
      <c r="AD1136" s="7"/>
      <c r="AE1136" s="3"/>
      <c r="AF1136" s="3"/>
      <c r="AG1136" s="9"/>
      <c r="AH1136" s="10"/>
      <c r="AI1136" s="2"/>
      <c r="AJ1136" s="10"/>
    </row>
    <row r="1137" spans="1:36" ht="14.35" x14ac:dyDescent="0.5">
      <c r="A1137" s="7">
        <v>1792</v>
      </c>
      <c r="B1137" s="8" t="s">
        <v>3112</v>
      </c>
      <c r="C1137" s="7">
        <v>11130</v>
      </c>
      <c r="D1137" s="3" t="s">
        <v>6002</v>
      </c>
      <c r="E1137" s="3" t="s">
        <v>1</v>
      </c>
      <c r="F1137" s="32">
        <f t="shared" si="56"/>
        <v>11</v>
      </c>
      <c r="G1137" s="10">
        <f t="shared" si="57"/>
        <v>3.0916666666666668</v>
      </c>
      <c r="H1137" s="32">
        <f t="shared" si="59"/>
        <v>1</v>
      </c>
      <c r="I1137" s="10"/>
      <c r="J1137" s="7"/>
      <c r="K1137" s="8"/>
      <c r="L1137" s="7"/>
      <c r="M1137" s="3"/>
      <c r="N1137" s="3"/>
      <c r="O1137" s="11"/>
      <c r="P1137" s="12"/>
      <c r="Q1137" s="2"/>
      <c r="R1137" s="10"/>
      <c r="S1137" s="7"/>
      <c r="T1137" s="8"/>
      <c r="U1137" s="7"/>
      <c r="V1137" s="3"/>
      <c r="W1137" s="3"/>
      <c r="X1137" s="9"/>
      <c r="Y1137" s="10"/>
      <c r="Z1137" s="2"/>
      <c r="AA1137" s="10"/>
      <c r="AB1137" s="7"/>
      <c r="AC1137" s="8"/>
      <c r="AD1137" s="7"/>
      <c r="AE1137" s="3"/>
      <c r="AF1137" s="3"/>
      <c r="AG1137" s="9"/>
      <c r="AH1137" s="10"/>
      <c r="AI1137" s="2"/>
      <c r="AJ1137" s="10"/>
    </row>
    <row r="1138" spans="1:36" ht="14.35" x14ac:dyDescent="0.5">
      <c r="A1138" s="7">
        <v>1792</v>
      </c>
      <c r="B1138" s="8" t="s">
        <v>3115</v>
      </c>
      <c r="C1138" s="7">
        <v>13236</v>
      </c>
      <c r="D1138" s="3" t="s">
        <v>6002</v>
      </c>
      <c r="E1138" s="3" t="s">
        <v>1</v>
      </c>
      <c r="F1138" s="32">
        <f t="shared" si="56"/>
        <v>11</v>
      </c>
      <c r="G1138" s="10">
        <f t="shared" si="57"/>
        <v>3.6766666666666667</v>
      </c>
      <c r="H1138" s="32">
        <f t="shared" si="59"/>
        <v>1</v>
      </c>
      <c r="I1138" s="10"/>
      <c r="J1138" s="7"/>
      <c r="K1138" s="8"/>
      <c r="L1138" s="7"/>
      <c r="M1138" s="3"/>
      <c r="N1138" s="3"/>
      <c r="O1138" s="11"/>
      <c r="P1138" s="12"/>
      <c r="Q1138" s="2"/>
      <c r="R1138" s="10"/>
      <c r="S1138" s="7"/>
      <c r="T1138" s="8"/>
      <c r="U1138" s="7"/>
      <c r="V1138" s="3"/>
      <c r="W1138" s="3"/>
      <c r="X1138" s="9"/>
      <c r="Y1138" s="10"/>
      <c r="Z1138" s="2"/>
      <c r="AA1138" s="10"/>
      <c r="AB1138" s="7"/>
      <c r="AC1138" s="8"/>
      <c r="AD1138" s="7"/>
      <c r="AE1138" s="3"/>
      <c r="AF1138" s="3"/>
      <c r="AG1138" s="9"/>
      <c r="AH1138" s="10"/>
      <c r="AI1138" s="2"/>
      <c r="AJ1138" s="10"/>
    </row>
    <row r="1139" spans="1:36" ht="14.35" x14ac:dyDescent="0.5">
      <c r="A1139" s="7">
        <v>1792</v>
      </c>
      <c r="B1139" s="8" t="s">
        <v>3118</v>
      </c>
      <c r="C1139" s="7">
        <v>9450</v>
      </c>
      <c r="D1139" s="3" t="s">
        <v>6002</v>
      </c>
      <c r="E1139" s="3" t="s">
        <v>1</v>
      </c>
      <c r="F1139" s="32">
        <f t="shared" si="56"/>
        <v>11</v>
      </c>
      <c r="G1139" s="10">
        <f t="shared" si="57"/>
        <v>2.625</v>
      </c>
      <c r="H1139" s="32">
        <f t="shared" si="59"/>
        <v>1</v>
      </c>
      <c r="I1139" s="10"/>
      <c r="J1139" s="7"/>
      <c r="K1139" s="8"/>
      <c r="L1139" s="7"/>
      <c r="M1139" s="3"/>
      <c r="N1139" s="3"/>
      <c r="O1139" s="11"/>
      <c r="P1139" s="12"/>
      <c r="Q1139" s="2"/>
      <c r="R1139" s="10"/>
      <c r="S1139" s="7"/>
      <c r="T1139" s="8"/>
      <c r="U1139" s="7"/>
      <c r="V1139" s="3"/>
      <c r="W1139" s="3"/>
      <c r="X1139" s="9"/>
      <c r="Y1139" s="10"/>
      <c r="Z1139" s="2"/>
      <c r="AA1139" s="10"/>
      <c r="AB1139" s="7"/>
      <c r="AC1139" s="8"/>
      <c r="AD1139" s="7"/>
      <c r="AE1139" s="3"/>
      <c r="AF1139" s="3"/>
      <c r="AG1139" s="9"/>
      <c r="AH1139" s="10"/>
      <c r="AI1139" s="2"/>
      <c r="AJ1139" s="10"/>
    </row>
    <row r="1140" spans="1:36" ht="14.35" x14ac:dyDescent="0.5">
      <c r="A1140" s="7">
        <v>1792</v>
      </c>
      <c r="B1140" s="8" t="s">
        <v>3121</v>
      </c>
      <c r="C1140" s="7">
        <v>9370</v>
      </c>
      <c r="D1140" s="3" t="s">
        <v>6002</v>
      </c>
      <c r="E1140" s="3" t="s">
        <v>1</v>
      </c>
      <c r="F1140" s="32">
        <f t="shared" si="56"/>
        <v>11</v>
      </c>
      <c r="G1140" s="10">
        <f t="shared" si="57"/>
        <v>2.6027777777777779</v>
      </c>
      <c r="H1140" s="32">
        <f t="shared" si="59"/>
        <v>1</v>
      </c>
      <c r="I1140" s="10"/>
      <c r="J1140" s="7"/>
      <c r="K1140" s="8"/>
      <c r="L1140" s="7"/>
      <c r="M1140" s="3"/>
      <c r="N1140" s="3"/>
      <c r="O1140" s="11"/>
      <c r="P1140" s="12"/>
      <c r="Q1140" s="2"/>
      <c r="R1140" s="10"/>
      <c r="S1140" s="7"/>
      <c r="T1140" s="8"/>
      <c r="U1140" s="7"/>
      <c r="V1140" s="3"/>
      <c r="W1140" s="3"/>
      <c r="X1140" s="9"/>
      <c r="Y1140" s="10"/>
      <c r="Z1140" s="2"/>
      <c r="AA1140" s="10"/>
      <c r="AB1140" s="7"/>
      <c r="AC1140" s="8"/>
      <c r="AD1140" s="7"/>
      <c r="AE1140" s="3"/>
      <c r="AF1140" s="3"/>
      <c r="AG1140" s="9"/>
      <c r="AH1140" s="10"/>
      <c r="AI1140" s="2"/>
      <c r="AJ1140" s="10"/>
    </row>
    <row r="1141" spans="1:36" ht="14.35" x14ac:dyDescent="0.5">
      <c r="A1141" s="7">
        <v>1792</v>
      </c>
      <c r="B1141" s="8" t="s">
        <v>3124</v>
      </c>
      <c r="C1141" s="7">
        <v>19177</v>
      </c>
      <c r="D1141" s="3" t="s">
        <v>6002</v>
      </c>
      <c r="E1141" s="3" t="s">
        <v>1</v>
      </c>
      <c r="F1141" s="32">
        <f t="shared" si="56"/>
        <v>11</v>
      </c>
      <c r="G1141" s="10">
        <f t="shared" si="57"/>
        <v>5.326944444444444</v>
      </c>
      <c r="H1141" s="32">
        <f t="shared" si="59"/>
        <v>1</v>
      </c>
      <c r="I1141" s="10"/>
      <c r="J1141" s="7"/>
      <c r="K1141" s="8"/>
      <c r="L1141" s="7"/>
      <c r="M1141" s="3"/>
      <c r="N1141" s="3"/>
      <c r="O1141" s="11"/>
      <c r="P1141" s="12"/>
      <c r="Q1141" s="2"/>
      <c r="R1141" s="10"/>
      <c r="S1141" s="7"/>
      <c r="T1141" s="8"/>
      <c r="U1141" s="7"/>
      <c r="V1141" s="3"/>
      <c r="W1141" s="3"/>
      <c r="X1141" s="9"/>
      <c r="Y1141" s="10"/>
      <c r="Z1141" s="2"/>
      <c r="AA1141" s="10"/>
      <c r="AB1141" s="7"/>
      <c r="AC1141" s="8"/>
      <c r="AD1141" s="7"/>
      <c r="AE1141" s="3"/>
      <c r="AF1141" s="3"/>
      <c r="AG1141" s="9"/>
      <c r="AH1141" s="10"/>
      <c r="AI1141" s="2"/>
      <c r="AJ1141" s="10"/>
    </row>
    <row r="1142" spans="1:36" ht="14.35" x14ac:dyDescent="0.5">
      <c r="A1142" s="7">
        <v>1792</v>
      </c>
      <c r="B1142" s="8" t="s">
        <v>3127</v>
      </c>
      <c r="C1142" s="7">
        <v>8935</v>
      </c>
      <c r="D1142" s="3" t="s">
        <v>6002</v>
      </c>
      <c r="E1142" s="3" t="s">
        <v>1</v>
      </c>
      <c r="F1142" s="32">
        <f t="shared" si="56"/>
        <v>11</v>
      </c>
      <c r="G1142" s="10">
        <f t="shared" si="57"/>
        <v>2.4819444444444443</v>
      </c>
      <c r="H1142" s="32">
        <f t="shared" si="59"/>
        <v>1</v>
      </c>
      <c r="I1142" s="10"/>
      <c r="J1142" s="7"/>
      <c r="K1142" s="8"/>
      <c r="L1142" s="7"/>
      <c r="M1142" s="3"/>
      <c r="N1142" s="3"/>
      <c r="O1142" s="11"/>
      <c r="P1142" s="12"/>
      <c r="Q1142" s="2"/>
      <c r="R1142" s="10"/>
      <c r="S1142" s="7"/>
      <c r="T1142" s="8"/>
      <c r="U1142" s="7"/>
      <c r="V1142" s="3"/>
      <c r="W1142" s="3"/>
      <c r="X1142" s="9"/>
      <c r="Y1142" s="10"/>
      <c r="Z1142" s="2"/>
      <c r="AA1142" s="10"/>
      <c r="AB1142" s="7"/>
      <c r="AC1142" s="8"/>
      <c r="AD1142" s="7"/>
      <c r="AE1142" s="3"/>
      <c r="AF1142" s="3"/>
      <c r="AG1142" s="9"/>
      <c r="AH1142" s="10"/>
      <c r="AI1142" s="2"/>
      <c r="AJ1142" s="10"/>
    </row>
    <row r="1143" spans="1:36" ht="14.35" x14ac:dyDescent="0.5">
      <c r="A1143" s="7">
        <v>1792</v>
      </c>
      <c r="B1143" s="8" t="s">
        <v>3130</v>
      </c>
      <c r="C1143" s="7">
        <v>9616</v>
      </c>
      <c r="D1143" s="3" t="s">
        <v>6002</v>
      </c>
      <c r="E1143" s="3" t="s">
        <v>1</v>
      </c>
      <c r="F1143" s="32">
        <f t="shared" si="56"/>
        <v>11</v>
      </c>
      <c r="G1143" s="10">
        <f t="shared" si="57"/>
        <v>2.6711111111111112</v>
      </c>
      <c r="H1143" s="32">
        <f t="shared" si="59"/>
        <v>1</v>
      </c>
      <c r="I1143" s="10"/>
      <c r="J1143" s="7"/>
      <c r="K1143" s="8"/>
      <c r="L1143" s="7"/>
      <c r="M1143" s="3"/>
      <c r="N1143" s="3"/>
      <c r="O1143" s="11"/>
      <c r="P1143" s="12"/>
      <c r="Q1143" s="2"/>
      <c r="R1143" s="10"/>
      <c r="S1143" s="7"/>
      <c r="T1143" s="8"/>
      <c r="U1143" s="7"/>
      <c r="V1143" s="3"/>
      <c r="W1143" s="3"/>
      <c r="X1143" s="9"/>
      <c r="Y1143" s="10"/>
      <c r="Z1143" s="2"/>
      <c r="AA1143" s="10"/>
      <c r="AB1143" s="7"/>
      <c r="AC1143" s="8"/>
      <c r="AD1143" s="7"/>
      <c r="AE1143" s="3"/>
      <c r="AF1143" s="3"/>
      <c r="AG1143" s="9"/>
      <c r="AH1143" s="10"/>
      <c r="AI1143" s="2"/>
      <c r="AJ1143" s="10"/>
    </row>
    <row r="1144" spans="1:36" ht="14.35" x14ac:dyDescent="0.5">
      <c r="A1144" s="7">
        <v>1792</v>
      </c>
      <c r="B1144" s="8" t="s">
        <v>3133</v>
      </c>
      <c r="C1144" s="7">
        <v>11014</v>
      </c>
      <c r="D1144" s="3" t="s">
        <v>6002</v>
      </c>
      <c r="E1144" s="3" t="s">
        <v>1</v>
      </c>
      <c r="F1144" s="32">
        <f t="shared" si="56"/>
        <v>11</v>
      </c>
      <c r="G1144" s="10">
        <f t="shared" si="57"/>
        <v>3.0594444444444444</v>
      </c>
      <c r="H1144" s="32">
        <f t="shared" si="59"/>
        <v>1</v>
      </c>
      <c r="I1144" s="10"/>
      <c r="J1144" s="7"/>
      <c r="K1144" s="8"/>
      <c r="L1144" s="7"/>
      <c r="M1144" s="3"/>
      <c r="N1144" s="3"/>
      <c r="O1144" s="11"/>
      <c r="P1144" s="12"/>
      <c r="Q1144" s="2"/>
      <c r="R1144" s="10"/>
      <c r="S1144" s="7"/>
      <c r="T1144" s="8"/>
      <c r="U1144" s="7"/>
      <c r="V1144" s="3"/>
      <c r="W1144" s="3"/>
      <c r="X1144" s="9"/>
      <c r="Y1144" s="10"/>
      <c r="Z1144" s="2"/>
      <c r="AA1144" s="10"/>
      <c r="AB1144" s="7"/>
      <c r="AC1144" s="8"/>
      <c r="AD1144" s="7"/>
      <c r="AE1144" s="3"/>
      <c r="AF1144" s="3"/>
      <c r="AG1144" s="9"/>
      <c r="AH1144" s="10"/>
      <c r="AI1144" s="2"/>
      <c r="AJ1144" s="10"/>
    </row>
    <row r="1145" spans="1:36" ht="14.35" x14ac:dyDescent="0.5">
      <c r="A1145" s="7">
        <v>1792</v>
      </c>
      <c r="B1145" s="8" t="s">
        <v>3136</v>
      </c>
      <c r="C1145" s="7">
        <v>8330</v>
      </c>
      <c r="D1145" s="3" t="s">
        <v>6002</v>
      </c>
      <c r="E1145" s="3" t="s">
        <v>1</v>
      </c>
      <c r="F1145" s="32">
        <f t="shared" si="56"/>
        <v>11</v>
      </c>
      <c r="G1145" s="10">
        <f t="shared" si="57"/>
        <v>2.3138888888888891</v>
      </c>
      <c r="H1145" s="32">
        <f t="shared" si="59"/>
        <v>1</v>
      </c>
      <c r="I1145" s="10"/>
      <c r="J1145" s="7"/>
      <c r="K1145" s="8"/>
      <c r="L1145" s="7"/>
      <c r="M1145" s="3"/>
      <c r="N1145" s="3"/>
      <c r="O1145" s="11"/>
      <c r="P1145" s="12"/>
      <c r="Q1145" s="2"/>
      <c r="R1145" s="10"/>
      <c r="S1145" s="7"/>
      <c r="T1145" s="8"/>
      <c r="U1145" s="7"/>
      <c r="V1145" s="3"/>
      <c r="W1145" s="3"/>
      <c r="X1145" s="9"/>
      <c r="Y1145" s="10"/>
      <c r="Z1145" s="2"/>
      <c r="AA1145" s="10"/>
      <c r="AB1145" s="7"/>
      <c r="AC1145" s="8"/>
      <c r="AD1145" s="7"/>
      <c r="AE1145" s="3"/>
      <c r="AF1145" s="3"/>
      <c r="AG1145" s="9"/>
      <c r="AH1145" s="10"/>
      <c r="AI1145" s="2"/>
      <c r="AJ1145" s="10"/>
    </row>
    <row r="1146" spans="1:36" ht="14.35" x14ac:dyDescent="0.5">
      <c r="A1146" s="7">
        <v>1792</v>
      </c>
      <c r="B1146" s="8" t="s">
        <v>3139</v>
      </c>
      <c r="C1146" s="7">
        <v>7070</v>
      </c>
      <c r="D1146" s="3" t="s">
        <v>6002</v>
      </c>
      <c r="E1146" s="3" t="s">
        <v>1</v>
      </c>
      <c r="F1146" s="32">
        <f t="shared" si="56"/>
        <v>11</v>
      </c>
      <c r="G1146" s="10">
        <f t="shared" si="57"/>
        <v>1.9638888888888888</v>
      </c>
      <c r="H1146" s="32">
        <f t="shared" si="59"/>
        <v>1</v>
      </c>
      <c r="I1146" s="10"/>
      <c r="J1146" s="7"/>
      <c r="K1146" s="8"/>
      <c r="L1146" s="7"/>
      <c r="M1146" s="3"/>
      <c r="N1146" s="3"/>
      <c r="O1146" s="11"/>
      <c r="P1146" s="12"/>
      <c r="Q1146" s="2"/>
      <c r="R1146" s="10"/>
      <c r="S1146" s="7"/>
      <c r="T1146" s="8"/>
      <c r="U1146" s="7"/>
      <c r="V1146" s="3"/>
      <c r="W1146" s="3"/>
      <c r="X1146" s="9"/>
      <c r="Y1146" s="10"/>
      <c r="Z1146" s="2"/>
      <c r="AA1146" s="10"/>
      <c r="AB1146" s="7"/>
      <c r="AC1146" s="8"/>
      <c r="AD1146" s="7"/>
      <c r="AE1146" s="3"/>
      <c r="AF1146" s="3"/>
      <c r="AG1146" s="9"/>
      <c r="AH1146" s="10"/>
      <c r="AI1146" s="2"/>
      <c r="AJ1146" s="10"/>
    </row>
    <row r="1147" spans="1:36" ht="14.35" x14ac:dyDescent="0.5">
      <c r="A1147" s="7">
        <v>1792</v>
      </c>
      <c r="B1147" s="8" t="s">
        <v>3142</v>
      </c>
      <c r="C1147" s="7">
        <v>10575</v>
      </c>
      <c r="D1147" s="3" t="s">
        <v>6002</v>
      </c>
      <c r="E1147" s="3" t="s">
        <v>1</v>
      </c>
      <c r="F1147" s="32">
        <f t="shared" si="56"/>
        <v>11</v>
      </c>
      <c r="G1147" s="10">
        <f t="shared" si="57"/>
        <v>2.9375</v>
      </c>
      <c r="H1147" s="32">
        <f t="shared" si="59"/>
        <v>1</v>
      </c>
      <c r="I1147" s="10"/>
      <c r="J1147" s="7"/>
      <c r="K1147" s="8"/>
      <c r="L1147" s="7"/>
      <c r="M1147" s="3"/>
      <c r="N1147" s="3"/>
      <c r="O1147" s="11"/>
      <c r="P1147" s="12"/>
      <c r="Q1147" s="2"/>
      <c r="R1147" s="10"/>
      <c r="S1147" s="7"/>
      <c r="T1147" s="8"/>
      <c r="U1147" s="7"/>
      <c r="V1147" s="3"/>
      <c r="W1147" s="3"/>
      <c r="X1147" s="9"/>
      <c r="Y1147" s="10"/>
      <c r="Z1147" s="2"/>
      <c r="AA1147" s="10"/>
      <c r="AB1147" s="7"/>
      <c r="AC1147" s="8"/>
      <c r="AD1147" s="7"/>
      <c r="AE1147" s="3"/>
      <c r="AF1147" s="3"/>
      <c r="AG1147" s="9"/>
      <c r="AH1147" s="10"/>
      <c r="AI1147" s="2"/>
      <c r="AJ1147" s="10"/>
    </row>
    <row r="1148" spans="1:36" ht="14.35" x14ac:dyDescent="0.5">
      <c r="A1148" s="7">
        <v>1792</v>
      </c>
      <c r="B1148" s="8" t="s">
        <v>3145</v>
      </c>
      <c r="C1148" s="7">
        <v>42749</v>
      </c>
      <c r="D1148" s="3" t="s">
        <v>6002</v>
      </c>
      <c r="E1148" s="3" t="s">
        <v>1</v>
      </c>
      <c r="F1148" s="32">
        <f t="shared" si="56"/>
        <v>11</v>
      </c>
      <c r="G1148" s="10">
        <f t="shared" si="57"/>
        <v>11.874722222222223</v>
      </c>
      <c r="H1148" s="32">
        <f t="shared" si="59"/>
        <v>0</v>
      </c>
      <c r="I1148" s="10"/>
      <c r="J1148" s="7"/>
      <c r="K1148" s="8"/>
      <c r="L1148" s="7"/>
      <c r="M1148" s="3"/>
      <c r="N1148" s="3"/>
      <c r="O1148" s="11"/>
      <c r="P1148" s="12"/>
      <c r="Q1148" s="2"/>
      <c r="R1148" s="10"/>
      <c r="S1148" s="7"/>
      <c r="T1148" s="8"/>
      <c r="U1148" s="7"/>
      <c r="V1148" s="3"/>
      <c r="W1148" s="3"/>
      <c r="X1148" s="9"/>
      <c r="Y1148" s="10"/>
      <c r="Z1148" s="2"/>
      <c r="AA1148" s="10"/>
      <c r="AB1148" s="7"/>
      <c r="AC1148" s="8"/>
      <c r="AD1148" s="7"/>
      <c r="AE1148" s="3"/>
      <c r="AF1148" s="3"/>
      <c r="AG1148" s="9"/>
      <c r="AH1148" s="10"/>
      <c r="AI1148" s="2"/>
      <c r="AJ1148" s="10"/>
    </row>
    <row r="1149" spans="1:36" ht="14.35" x14ac:dyDescent="0.5">
      <c r="A1149" s="7">
        <v>1792</v>
      </c>
      <c r="B1149" s="8" t="s">
        <v>3148</v>
      </c>
      <c r="C1149" s="7">
        <v>8549</v>
      </c>
      <c r="D1149" s="3" t="s">
        <v>6002</v>
      </c>
      <c r="E1149" s="3" t="s">
        <v>1</v>
      </c>
      <c r="F1149" s="32">
        <f t="shared" si="56"/>
        <v>11</v>
      </c>
      <c r="G1149" s="10">
        <f t="shared" si="57"/>
        <v>2.3747222222222222</v>
      </c>
      <c r="H1149" s="32">
        <f t="shared" si="59"/>
        <v>1</v>
      </c>
      <c r="I1149" s="10"/>
      <c r="J1149" s="7"/>
      <c r="K1149" s="8"/>
      <c r="L1149" s="7"/>
      <c r="M1149" s="3"/>
      <c r="N1149" s="3"/>
      <c r="O1149" s="11"/>
      <c r="P1149" s="12"/>
      <c r="Q1149" s="2"/>
      <c r="R1149" s="10"/>
      <c r="S1149" s="7"/>
      <c r="T1149" s="8"/>
      <c r="U1149" s="7"/>
      <c r="V1149" s="3"/>
      <c r="W1149" s="3"/>
      <c r="X1149" s="9"/>
      <c r="Y1149" s="10"/>
      <c r="Z1149" s="2"/>
      <c r="AA1149" s="10"/>
      <c r="AB1149" s="7"/>
      <c r="AC1149" s="8"/>
      <c r="AD1149" s="7"/>
      <c r="AE1149" s="3"/>
      <c r="AF1149" s="3"/>
      <c r="AG1149" s="9"/>
      <c r="AH1149" s="10"/>
      <c r="AI1149" s="2"/>
      <c r="AJ1149" s="10"/>
    </row>
    <row r="1150" spans="1:36" ht="14.35" x14ac:dyDescent="0.5">
      <c r="A1150" s="7">
        <v>1792</v>
      </c>
      <c r="B1150" s="8" t="s">
        <v>3151</v>
      </c>
      <c r="C1150" s="7">
        <v>10149</v>
      </c>
      <c r="D1150" s="3" t="s">
        <v>6002</v>
      </c>
      <c r="E1150" s="3" t="s">
        <v>1</v>
      </c>
      <c r="F1150" s="32">
        <f t="shared" si="56"/>
        <v>11</v>
      </c>
      <c r="G1150" s="10">
        <f t="shared" si="57"/>
        <v>2.8191666666666668</v>
      </c>
      <c r="H1150" s="32">
        <f t="shared" si="59"/>
        <v>1</v>
      </c>
      <c r="I1150" s="10"/>
      <c r="J1150" s="7"/>
      <c r="K1150" s="8"/>
      <c r="L1150" s="7"/>
      <c r="M1150" s="3"/>
      <c r="N1150" s="3"/>
      <c r="O1150" s="11"/>
      <c r="P1150" s="12"/>
      <c r="Q1150" s="2"/>
      <c r="R1150" s="10"/>
      <c r="S1150" s="7"/>
      <c r="T1150" s="8"/>
      <c r="U1150" s="7"/>
      <c r="V1150" s="3"/>
      <c r="W1150" s="3"/>
      <c r="X1150" s="9"/>
      <c r="Y1150" s="10"/>
      <c r="Z1150" s="2"/>
      <c r="AA1150" s="10"/>
      <c r="AB1150" s="7"/>
      <c r="AC1150" s="8"/>
      <c r="AD1150" s="7"/>
      <c r="AE1150" s="3"/>
      <c r="AF1150" s="3"/>
      <c r="AG1150" s="9"/>
      <c r="AH1150" s="10"/>
      <c r="AI1150" s="2"/>
      <c r="AJ1150" s="10"/>
    </row>
    <row r="1151" spans="1:36" ht="14.35" x14ac:dyDescent="0.5">
      <c r="A1151" s="7">
        <v>1792</v>
      </c>
      <c r="B1151" s="8" t="s">
        <v>3154</v>
      </c>
      <c r="C1151" s="7">
        <v>8009</v>
      </c>
      <c r="D1151" s="3" t="s">
        <v>6002</v>
      </c>
      <c r="E1151" s="3" t="s">
        <v>1</v>
      </c>
      <c r="F1151" s="32">
        <f t="shared" si="56"/>
        <v>11</v>
      </c>
      <c r="G1151" s="10">
        <f t="shared" si="57"/>
        <v>2.2247222222222223</v>
      </c>
      <c r="H1151" s="32">
        <f t="shared" si="59"/>
        <v>1</v>
      </c>
      <c r="I1151" s="10"/>
      <c r="J1151" s="7"/>
      <c r="K1151" s="8"/>
      <c r="L1151" s="7"/>
      <c r="M1151" s="3"/>
      <c r="N1151" s="3"/>
      <c r="O1151" s="11"/>
      <c r="P1151" s="12"/>
      <c r="Q1151" s="2"/>
      <c r="R1151" s="10"/>
      <c r="S1151" s="7"/>
      <c r="T1151" s="8"/>
      <c r="U1151" s="7"/>
      <c r="V1151" s="3"/>
      <c r="W1151" s="3"/>
      <c r="X1151" s="9"/>
      <c r="Y1151" s="10"/>
      <c r="Z1151" s="2"/>
      <c r="AA1151" s="10"/>
      <c r="AB1151" s="7"/>
      <c r="AC1151" s="8"/>
      <c r="AD1151" s="7"/>
      <c r="AE1151" s="3"/>
      <c r="AF1151" s="3"/>
      <c r="AG1151" s="9"/>
      <c r="AH1151" s="10"/>
      <c r="AI1151" s="2"/>
      <c r="AJ1151" s="10"/>
    </row>
    <row r="1152" spans="1:36" ht="14.35" x14ac:dyDescent="0.5">
      <c r="A1152" s="7">
        <v>1792</v>
      </c>
      <c r="B1152" s="8" t="s">
        <v>3157</v>
      </c>
      <c r="C1152" s="7">
        <v>10209</v>
      </c>
      <c r="D1152" s="3" t="s">
        <v>6002</v>
      </c>
      <c r="E1152" s="3" t="s">
        <v>1</v>
      </c>
      <c r="F1152" s="32">
        <f t="shared" si="56"/>
        <v>11</v>
      </c>
      <c r="G1152" s="10">
        <f t="shared" si="57"/>
        <v>2.8358333333333334</v>
      </c>
      <c r="H1152" s="32">
        <f t="shared" si="59"/>
        <v>1</v>
      </c>
      <c r="I1152" s="10"/>
      <c r="J1152" s="7"/>
      <c r="K1152" s="8"/>
      <c r="L1152" s="7"/>
      <c r="M1152" s="3"/>
      <c r="N1152" s="3"/>
      <c r="O1152" s="11"/>
      <c r="P1152" s="12"/>
      <c r="Q1152" s="2"/>
      <c r="R1152" s="10"/>
      <c r="S1152" s="7"/>
      <c r="T1152" s="8"/>
      <c r="U1152" s="7"/>
      <c r="V1152" s="3"/>
      <c r="W1152" s="3"/>
      <c r="X1152" s="9"/>
      <c r="Y1152" s="10"/>
      <c r="Z1152" s="2"/>
      <c r="AA1152" s="10"/>
      <c r="AB1152" s="7"/>
      <c r="AC1152" s="8"/>
      <c r="AD1152" s="7"/>
      <c r="AE1152" s="3"/>
      <c r="AF1152" s="3"/>
      <c r="AG1152" s="9"/>
      <c r="AH1152" s="10"/>
      <c r="AI1152" s="2"/>
      <c r="AJ1152" s="10"/>
    </row>
    <row r="1153" spans="1:36" ht="14.35" x14ac:dyDescent="0.5">
      <c r="A1153" s="7">
        <v>1792</v>
      </c>
      <c r="B1153" s="8" t="s">
        <v>3160</v>
      </c>
      <c r="C1153" s="7">
        <v>9589</v>
      </c>
      <c r="D1153" s="3" t="s">
        <v>6002</v>
      </c>
      <c r="E1153" s="3" t="s">
        <v>1</v>
      </c>
      <c r="F1153" s="32">
        <f t="shared" si="56"/>
        <v>11</v>
      </c>
      <c r="G1153" s="10">
        <f t="shared" si="57"/>
        <v>2.6636111111111109</v>
      </c>
      <c r="H1153" s="32">
        <f t="shared" si="59"/>
        <v>1</v>
      </c>
      <c r="I1153" s="10"/>
      <c r="J1153" s="7"/>
      <c r="K1153" s="8"/>
      <c r="L1153" s="7"/>
      <c r="M1153" s="3"/>
      <c r="N1153" s="3"/>
      <c r="O1153" s="11"/>
      <c r="P1153" s="12"/>
      <c r="Q1153" s="2"/>
      <c r="R1153" s="10"/>
      <c r="S1153" s="7"/>
      <c r="T1153" s="8"/>
      <c r="U1153" s="7"/>
      <c r="V1153" s="3"/>
      <c r="W1153" s="3"/>
      <c r="X1153" s="9"/>
      <c r="Y1153" s="10"/>
      <c r="Z1153" s="2"/>
      <c r="AA1153" s="10"/>
      <c r="AB1153" s="7"/>
      <c r="AC1153" s="8"/>
      <c r="AD1153" s="7"/>
      <c r="AE1153" s="3"/>
      <c r="AF1153" s="3"/>
      <c r="AG1153" s="9"/>
      <c r="AH1153" s="10"/>
      <c r="AI1153" s="2"/>
      <c r="AJ1153" s="10"/>
    </row>
    <row r="1154" spans="1:36" ht="14.35" x14ac:dyDescent="0.5">
      <c r="A1154" s="7">
        <v>1792</v>
      </c>
      <c r="B1154" s="8" t="s">
        <v>3163</v>
      </c>
      <c r="C1154" s="7">
        <v>9310</v>
      </c>
      <c r="D1154" s="3" t="s">
        <v>6002</v>
      </c>
      <c r="E1154" s="3" t="s">
        <v>1</v>
      </c>
      <c r="F1154" s="32">
        <f t="shared" si="56"/>
        <v>11</v>
      </c>
      <c r="G1154" s="10">
        <f t="shared" si="57"/>
        <v>2.5861111111111112</v>
      </c>
      <c r="H1154" s="32">
        <f t="shared" si="59"/>
        <v>1</v>
      </c>
      <c r="I1154" s="10"/>
      <c r="J1154" s="7"/>
      <c r="K1154" s="8"/>
      <c r="L1154" s="7"/>
      <c r="M1154" s="3"/>
      <c r="N1154" s="3"/>
      <c r="O1154" s="11"/>
      <c r="P1154" s="12"/>
      <c r="Q1154" s="2"/>
      <c r="R1154" s="10"/>
      <c r="S1154" s="7"/>
      <c r="T1154" s="8"/>
      <c r="U1154" s="7"/>
      <c r="V1154" s="3"/>
      <c r="W1154" s="3"/>
      <c r="X1154" s="9"/>
      <c r="Y1154" s="10"/>
      <c r="Z1154" s="2"/>
      <c r="AA1154" s="10"/>
      <c r="AB1154" s="7"/>
      <c r="AC1154" s="8"/>
      <c r="AD1154" s="7"/>
      <c r="AE1154" s="3"/>
      <c r="AF1154" s="3"/>
      <c r="AG1154" s="9"/>
      <c r="AH1154" s="10"/>
      <c r="AI1154" s="2"/>
      <c r="AJ1154" s="10"/>
    </row>
    <row r="1155" spans="1:36" ht="14.35" x14ac:dyDescent="0.5">
      <c r="A1155" s="7">
        <v>1792</v>
      </c>
      <c r="B1155" s="8" t="s">
        <v>3166</v>
      </c>
      <c r="C1155" s="7">
        <v>11229</v>
      </c>
      <c r="D1155" s="3" t="s">
        <v>6002</v>
      </c>
      <c r="E1155" s="3" t="s">
        <v>1</v>
      </c>
      <c r="F1155" s="32">
        <f t="shared" ref="F1155:F1218" si="60">IF(E1155="P0",9,IF(E1155="P1",11,12))</f>
        <v>11</v>
      </c>
      <c r="G1155" s="10">
        <f t="shared" ref="G1155:G1218" si="61">C1155/3600</f>
        <v>3.1191666666666666</v>
      </c>
      <c r="H1155" s="32">
        <f t="shared" si="59"/>
        <v>1</v>
      </c>
      <c r="I1155" s="10"/>
      <c r="J1155" s="7"/>
      <c r="K1155" s="8"/>
      <c r="L1155" s="7"/>
      <c r="M1155" s="3"/>
      <c r="N1155" s="3"/>
      <c r="O1155" s="11"/>
      <c r="P1155" s="12"/>
      <c r="Q1155" s="2"/>
      <c r="R1155" s="10"/>
      <c r="S1155" s="7"/>
      <c r="T1155" s="8"/>
      <c r="U1155" s="7"/>
      <c r="V1155" s="3"/>
      <c r="W1155" s="3"/>
      <c r="X1155" s="9"/>
      <c r="Y1155" s="10"/>
      <c r="Z1155" s="2"/>
      <c r="AA1155" s="10"/>
      <c r="AB1155" s="7"/>
      <c r="AC1155" s="8"/>
      <c r="AD1155" s="7"/>
      <c r="AE1155" s="3"/>
      <c r="AF1155" s="3"/>
      <c r="AG1155" s="9"/>
      <c r="AH1155" s="10"/>
      <c r="AI1155" s="2"/>
      <c r="AJ1155" s="10"/>
    </row>
    <row r="1156" spans="1:36" ht="14.35" x14ac:dyDescent="0.5">
      <c r="A1156" s="7">
        <v>1792</v>
      </c>
      <c r="B1156" s="8" t="s">
        <v>3169</v>
      </c>
      <c r="C1156" s="7">
        <v>8070</v>
      </c>
      <c r="D1156" s="3" t="s">
        <v>6002</v>
      </c>
      <c r="E1156" s="3" t="s">
        <v>1</v>
      </c>
      <c r="F1156" s="32">
        <f t="shared" si="60"/>
        <v>11</v>
      </c>
      <c r="G1156" s="10">
        <f t="shared" si="61"/>
        <v>2.2416666666666667</v>
      </c>
      <c r="H1156" s="32">
        <f t="shared" si="59"/>
        <v>1</v>
      </c>
      <c r="I1156" s="10"/>
      <c r="J1156" s="7"/>
      <c r="K1156" s="8"/>
      <c r="L1156" s="7"/>
      <c r="M1156" s="3"/>
      <c r="N1156" s="3"/>
      <c r="O1156" s="11"/>
      <c r="P1156" s="12"/>
      <c r="Q1156" s="2"/>
      <c r="R1156" s="10"/>
      <c r="S1156" s="7"/>
      <c r="T1156" s="8"/>
      <c r="U1156" s="7"/>
      <c r="V1156" s="3"/>
      <c r="W1156" s="3"/>
      <c r="X1156" s="9"/>
      <c r="Y1156" s="10"/>
      <c r="Z1156" s="2"/>
      <c r="AA1156" s="10"/>
      <c r="AB1156" s="7"/>
      <c r="AC1156" s="8"/>
      <c r="AD1156" s="7"/>
      <c r="AE1156" s="3"/>
      <c r="AF1156" s="3"/>
      <c r="AG1156" s="9"/>
      <c r="AH1156" s="10"/>
      <c r="AI1156" s="2"/>
      <c r="AJ1156" s="10"/>
    </row>
    <row r="1157" spans="1:36" ht="14.35" x14ac:dyDescent="0.5">
      <c r="A1157" s="7">
        <v>1792</v>
      </c>
      <c r="B1157" s="8" t="s">
        <v>3172</v>
      </c>
      <c r="C1157" s="7">
        <v>11170</v>
      </c>
      <c r="D1157" s="3" t="s">
        <v>6002</v>
      </c>
      <c r="E1157" s="3" t="s">
        <v>1</v>
      </c>
      <c r="F1157" s="32">
        <f t="shared" si="60"/>
        <v>11</v>
      </c>
      <c r="G1157" s="10">
        <f t="shared" si="61"/>
        <v>3.1027777777777779</v>
      </c>
      <c r="H1157" s="32">
        <f t="shared" si="59"/>
        <v>1</v>
      </c>
      <c r="I1157" s="10"/>
      <c r="J1157" s="7"/>
      <c r="K1157" s="8"/>
      <c r="L1157" s="7"/>
      <c r="M1157" s="3"/>
      <c r="N1157" s="3"/>
      <c r="O1157" s="11"/>
      <c r="P1157" s="12"/>
      <c r="Q1157" s="2"/>
      <c r="R1157" s="10"/>
      <c r="S1157" s="7"/>
      <c r="T1157" s="8"/>
      <c r="U1157" s="7"/>
      <c r="V1157" s="3"/>
      <c r="W1157" s="3"/>
      <c r="X1157" s="9"/>
      <c r="Y1157" s="10"/>
      <c r="Z1157" s="2"/>
      <c r="AA1157" s="10"/>
      <c r="AB1157" s="7"/>
      <c r="AC1157" s="8"/>
      <c r="AD1157" s="7"/>
      <c r="AE1157" s="3"/>
      <c r="AF1157" s="3"/>
      <c r="AG1157" s="9"/>
      <c r="AH1157" s="10"/>
      <c r="AI1157" s="2"/>
      <c r="AJ1157" s="10"/>
    </row>
    <row r="1158" spans="1:36" ht="14.35" x14ac:dyDescent="0.5">
      <c r="A1158" s="7">
        <v>1792</v>
      </c>
      <c r="B1158" s="8" t="s">
        <v>3175</v>
      </c>
      <c r="C1158" s="7">
        <v>10030</v>
      </c>
      <c r="D1158" s="3" t="s">
        <v>6002</v>
      </c>
      <c r="E1158" s="3" t="s">
        <v>1</v>
      </c>
      <c r="F1158" s="32">
        <f t="shared" si="60"/>
        <v>11</v>
      </c>
      <c r="G1158" s="10">
        <f t="shared" si="61"/>
        <v>2.786111111111111</v>
      </c>
      <c r="H1158" s="32">
        <f t="shared" si="59"/>
        <v>1</v>
      </c>
      <c r="I1158" s="10"/>
      <c r="J1158" s="7"/>
      <c r="K1158" s="8"/>
      <c r="L1158" s="7"/>
      <c r="M1158" s="3"/>
      <c r="N1158" s="3"/>
      <c r="O1158" s="11"/>
      <c r="P1158" s="12"/>
      <c r="Q1158" s="2"/>
      <c r="R1158" s="10"/>
      <c r="S1158" s="7"/>
      <c r="T1158" s="8"/>
      <c r="U1158" s="7"/>
      <c r="V1158" s="3"/>
      <c r="W1158" s="3"/>
      <c r="X1158" s="9"/>
      <c r="Y1158" s="10"/>
      <c r="Z1158" s="2"/>
      <c r="AA1158" s="10"/>
      <c r="AB1158" s="7"/>
      <c r="AC1158" s="8"/>
      <c r="AD1158" s="7"/>
      <c r="AE1158" s="3"/>
      <c r="AF1158" s="3"/>
      <c r="AG1158" s="9"/>
      <c r="AH1158" s="10"/>
      <c r="AI1158" s="2"/>
      <c r="AJ1158" s="10"/>
    </row>
    <row r="1159" spans="1:36" ht="14.35" x14ac:dyDescent="0.5">
      <c r="A1159" s="7">
        <v>1792</v>
      </c>
      <c r="B1159" s="8" t="s">
        <v>3178</v>
      </c>
      <c r="C1159" s="7">
        <v>13820</v>
      </c>
      <c r="D1159" s="3" t="s">
        <v>6002</v>
      </c>
      <c r="E1159" s="3" t="s">
        <v>1</v>
      </c>
      <c r="F1159" s="32">
        <f t="shared" si="60"/>
        <v>11</v>
      </c>
      <c r="G1159" s="10">
        <f t="shared" si="61"/>
        <v>3.838888888888889</v>
      </c>
      <c r="H1159" s="32">
        <f t="shared" si="59"/>
        <v>1</v>
      </c>
      <c r="I1159" s="10"/>
      <c r="J1159" s="7"/>
      <c r="K1159" s="8"/>
      <c r="L1159" s="7"/>
      <c r="M1159" s="3"/>
      <c r="N1159" s="3"/>
      <c r="O1159" s="11"/>
      <c r="P1159" s="12"/>
      <c r="Q1159" s="2"/>
      <c r="R1159" s="10"/>
      <c r="S1159" s="7"/>
      <c r="T1159" s="8"/>
      <c r="U1159" s="7"/>
      <c r="V1159" s="3"/>
      <c r="W1159" s="3"/>
      <c r="X1159" s="9"/>
      <c r="Y1159" s="10"/>
      <c r="Z1159" s="2"/>
      <c r="AA1159" s="10"/>
      <c r="AB1159" s="7"/>
      <c r="AC1159" s="8"/>
      <c r="AD1159" s="7"/>
      <c r="AE1159" s="3"/>
      <c r="AF1159" s="3"/>
      <c r="AG1159" s="9"/>
      <c r="AH1159" s="10"/>
      <c r="AI1159" s="2"/>
      <c r="AJ1159" s="10"/>
    </row>
    <row r="1160" spans="1:36" ht="14.35" x14ac:dyDescent="0.5">
      <c r="A1160" s="7">
        <v>1792</v>
      </c>
      <c r="B1160" s="8" t="s">
        <v>3181</v>
      </c>
      <c r="C1160" s="7">
        <v>10199</v>
      </c>
      <c r="D1160" s="3" t="s">
        <v>6002</v>
      </c>
      <c r="E1160" s="3" t="s">
        <v>1</v>
      </c>
      <c r="F1160" s="32">
        <f t="shared" si="60"/>
        <v>11</v>
      </c>
      <c r="G1160" s="10">
        <f t="shared" si="61"/>
        <v>2.8330555555555557</v>
      </c>
      <c r="H1160" s="32">
        <f t="shared" si="59"/>
        <v>1</v>
      </c>
      <c r="I1160" s="10"/>
      <c r="J1160" s="7"/>
      <c r="K1160" s="8"/>
      <c r="L1160" s="7"/>
      <c r="M1160" s="3"/>
      <c r="N1160" s="3"/>
      <c r="O1160" s="11"/>
      <c r="P1160" s="12"/>
      <c r="Q1160" s="2"/>
      <c r="R1160" s="10"/>
      <c r="S1160" s="7"/>
      <c r="T1160" s="8"/>
      <c r="U1160" s="7"/>
      <c r="V1160" s="3"/>
      <c r="W1160" s="3"/>
      <c r="X1160" s="9"/>
      <c r="Y1160" s="10"/>
      <c r="Z1160" s="2"/>
      <c r="AA1160" s="10"/>
      <c r="AB1160" s="7"/>
      <c r="AC1160" s="8"/>
      <c r="AD1160" s="7"/>
      <c r="AE1160" s="3"/>
      <c r="AF1160" s="3"/>
      <c r="AG1160" s="9"/>
      <c r="AH1160" s="10"/>
      <c r="AI1160" s="2"/>
      <c r="AJ1160" s="10"/>
    </row>
    <row r="1161" spans="1:36" ht="14.35" x14ac:dyDescent="0.5">
      <c r="A1161" s="7">
        <v>1792</v>
      </c>
      <c r="B1161" s="8" t="s">
        <v>3184</v>
      </c>
      <c r="C1161" s="7">
        <v>12099</v>
      </c>
      <c r="D1161" s="3" t="s">
        <v>6002</v>
      </c>
      <c r="E1161" s="3" t="s">
        <v>1</v>
      </c>
      <c r="F1161" s="32">
        <f t="shared" si="60"/>
        <v>11</v>
      </c>
      <c r="G1161" s="10">
        <f t="shared" si="61"/>
        <v>3.3608333333333333</v>
      </c>
      <c r="H1161" s="32">
        <f t="shared" si="59"/>
        <v>1</v>
      </c>
      <c r="I1161" s="10"/>
      <c r="J1161" s="7"/>
      <c r="K1161" s="8"/>
      <c r="L1161" s="7"/>
      <c r="M1161" s="3"/>
      <c r="N1161" s="3"/>
      <c r="O1161" s="11"/>
      <c r="P1161" s="12"/>
      <c r="Q1161" s="2"/>
      <c r="R1161" s="10"/>
      <c r="S1161" s="7"/>
      <c r="T1161" s="8"/>
      <c r="U1161" s="7"/>
      <c r="V1161" s="3"/>
      <c r="W1161" s="3"/>
      <c r="X1161" s="9"/>
      <c r="Y1161" s="10"/>
      <c r="Z1161" s="2"/>
      <c r="AA1161" s="10"/>
      <c r="AB1161" s="7"/>
      <c r="AC1161" s="8"/>
      <c r="AD1161" s="7"/>
      <c r="AE1161" s="3"/>
      <c r="AF1161" s="3"/>
      <c r="AG1161" s="9"/>
      <c r="AH1161" s="10"/>
      <c r="AI1161" s="2"/>
      <c r="AJ1161" s="10"/>
    </row>
    <row r="1162" spans="1:36" ht="14.35" x14ac:dyDescent="0.5">
      <c r="A1162" s="7">
        <v>1792</v>
      </c>
      <c r="B1162" s="8" t="s">
        <v>3187</v>
      </c>
      <c r="C1162" s="7">
        <v>12539</v>
      </c>
      <c r="D1162" s="3" t="s">
        <v>6002</v>
      </c>
      <c r="E1162" s="3" t="s">
        <v>1</v>
      </c>
      <c r="F1162" s="32">
        <f t="shared" si="60"/>
        <v>11</v>
      </c>
      <c r="G1162" s="10">
        <f t="shared" si="61"/>
        <v>3.4830555555555556</v>
      </c>
      <c r="H1162" s="32">
        <f t="shared" si="59"/>
        <v>1</v>
      </c>
      <c r="I1162" s="10"/>
      <c r="J1162" s="7"/>
      <c r="K1162" s="8"/>
      <c r="L1162" s="7"/>
      <c r="M1162" s="3"/>
      <c r="N1162" s="3"/>
      <c r="O1162" s="11"/>
      <c r="P1162" s="12"/>
      <c r="Q1162" s="2"/>
      <c r="R1162" s="10"/>
      <c r="S1162" s="7"/>
      <c r="T1162" s="8"/>
      <c r="U1162" s="7"/>
      <c r="V1162" s="3"/>
      <c r="W1162" s="3"/>
      <c r="X1162" s="9"/>
      <c r="Y1162" s="10"/>
      <c r="Z1162" s="2"/>
      <c r="AA1162" s="10"/>
      <c r="AB1162" s="7"/>
      <c r="AC1162" s="8"/>
      <c r="AD1162" s="7"/>
      <c r="AE1162" s="3"/>
      <c r="AF1162" s="3"/>
      <c r="AG1162" s="9"/>
      <c r="AH1162" s="10"/>
      <c r="AI1162" s="2"/>
      <c r="AJ1162" s="10"/>
    </row>
    <row r="1163" spans="1:36" ht="14.35" x14ac:dyDescent="0.5">
      <c r="A1163" s="7">
        <v>1792</v>
      </c>
      <c r="B1163" s="8" t="s">
        <v>3190</v>
      </c>
      <c r="C1163" s="7">
        <v>15058</v>
      </c>
      <c r="D1163" s="3" t="s">
        <v>6002</v>
      </c>
      <c r="E1163" s="3" t="s">
        <v>1</v>
      </c>
      <c r="F1163" s="32">
        <f t="shared" si="60"/>
        <v>11</v>
      </c>
      <c r="G1163" s="10">
        <f t="shared" si="61"/>
        <v>4.1827777777777779</v>
      </c>
      <c r="H1163" s="32">
        <f t="shared" si="59"/>
        <v>1</v>
      </c>
      <c r="I1163" s="10"/>
      <c r="J1163" s="7"/>
      <c r="K1163" s="8"/>
      <c r="L1163" s="7"/>
      <c r="M1163" s="3"/>
      <c r="N1163" s="3"/>
      <c r="O1163" s="11"/>
      <c r="P1163" s="12"/>
      <c r="Q1163" s="2"/>
      <c r="R1163" s="10"/>
      <c r="S1163" s="7"/>
      <c r="T1163" s="8"/>
      <c r="U1163" s="7"/>
      <c r="V1163" s="3"/>
      <c r="W1163" s="3"/>
      <c r="X1163" s="9"/>
      <c r="Y1163" s="10"/>
      <c r="Z1163" s="2"/>
      <c r="AA1163" s="10"/>
      <c r="AB1163" s="7"/>
      <c r="AC1163" s="8"/>
      <c r="AD1163" s="7"/>
      <c r="AE1163" s="3"/>
      <c r="AF1163" s="3"/>
      <c r="AG1163" s="9"/>
      <c r="AH1163" s="10"/>
      <c r="AI1163" s="2"/>
      <c r="AJ1163" s="10"/>
    </row>
    <row r="1164" spans="1:36" ht="14.35" x14ac:dyDescent="0.5">
      <c r="A1164" s="7">
        <v>1792</v>
      </c>
      <c r="B1164" s="8" t="s">
        <v>3193</v>
      </c>
      <c r="C1164" s="7">
        <v>12019</v>
      </c>
      <c r="D1164" s="3" t="s">
        <v>6002</v>
      </c>
      <c r="E1164" s="3" t="s">
        <v>1</v>
      </c>
      <c r="F1164" s="32">
        <f t="shared" si="60"/>
        <v>11</v>
      </c>
      <c r="G1164" s="10">
        <f t="shared" si="61"/>
        <v>3.3386111111111112</v>
      </c>
      <c r="H1164" s="32">
        <f t="shared" si="59"/>
        <v>1</v>
      </c>
      <c r="I1164" s="10"/>
      <c r="J1164" s="7"/>
      <c r="K1164" s="8"/>
      <c r="L1164" s="7"/>
      <c r="M1164" s="3"/>
      <c r="N1164" s="3"/>
      <c r="O1164" s="11"/>
      <c r="P1164" s="12"/>
      <c r="Q1164" s="2"/>
      <c r="R1164" s="10"/>
      <c r="S1164" s="7"/>
      <c r="T1164" s="8"/>
      <c r="U1164" s="7"/>
      <c r="V1164" s="3"/>
      <c r="W1164" s="3"/>
      <c r="X1164" s="9"/>
      <c r="Y1164" s="10"/>
      <c r="Z1164" s="2"/>
      <c r="AA1164" s="10"/>
      <c r="AB1164" s="7"/>
      <c r="AC1164" s="8"/>
      <c r="AD1164" s="7"/>
      <c r="AE1164" s="3"/>
      <c r="AF1164" s="3"/>
      <c r="AG1164" s="9"/>
      <c r="AH1164" s="10"/>
      <c r="AI1164" s="2"/>
      <c r="AJ1164" s="10"/>
    </row>
    <row r="1165" spans="1:36" ht="14.35" x14ac:dyDescent="0.5">
      <c r="A1165" s="7">
        <v>1792</v>
      </c>
      <c r="B1165" s="8" t="s">
        <v>3196</v>
      </c>
      <c r="C1165" s="7">
        <v>9160</v>
      </c>
      <c r="D1165" s="3" t="s">
        <v>6002</v>
      </c>
      <c r="E1165" s="3" t="s">
        <v>1</v>
      </c>
      <c r="F1165" s="32">
        <f t="shared" si="60"/>
        <v>11</v>
      </c>
      <c r="G1165" s="10">
        <f t="shared" si="61"/>
        <v>2.5444444444444443</v>
      </c>
      <c r="H1165" s="32">
        <f t="shared" si="59"/>
        <v>1</v>
      </c>
      <c r="I1165" s="10"/>
      <c r="J1165" s="7"/>
      <c r="K1165" s="8"/>
      <c r="L1165" s="7"/>
      <c r="M1165" s="3"/>
      <c r="N1165" s="3"/>
      <c r="O1165" s="11"/>
      <c r="P1165" s="12"/>
      <c r="Q1165" s="2"/>
      <c r="R1165" s="10"/>
      <c r="S1165" s="7"/>
      <c r="T1165" s="8"/>
      <c r="U1165" s="7"/>
      <c r="V1165" s="3"/>
      <c r="W1165" s="3"/>
      <c r="X1165" s="9"/>
      <c r="Y1165" s="10"/>
      <c r="Z1165" s="2"/>
      <c r="AA1165" s="10"/>
      <c r="AB1165" s="7"/>
      <c r="AC1165" s="8"/>
      <c r="AD1165" s="7"/>
      <c r="AE1165" s="3"/>
      <c r="AF1165" s="3"/>
      <c r="AG1165" s="9"/>
      <c r="AH1165" s="10"/>
      <c r="AI1165" s="2"/>
      <c r="AJ1165" s="10"/>
    </row>
    <row r="1166" spans="1:36" ht="14.35" x14ac:dyDescent="0.5">
      <c r="A1166" s="7">
        <v>1792</v>
      </c>
      <c r="B1166" s="8" t="s">
        <v>3199</v>
      </c>
      <c r="C1166" s="7">
        <v>11758</v>
      </c>
      <c r="D1166" s="3" t="s">
        <v>6002</v>
      </c>
      <c r="E1166" s="3" t="s">
        <v>1</v>
      </c>
      <c r="F1166" s="32">
        <f t="shared" si="60"/>
        <v>11</v>
      </c>
      <c r="G1166" s="10">
        <f t="shared" si="61"/>
        <v>3.266111111111111</v>
      </c>
      <c r="H1166" s="32">
        <f t="shared" ref="H1166:H1229" si="62">IF(G1166&lt;=F1166,1,0)</f>
        <v>1</v>
      </c>
      <c r="I1166" s="10"/>
      <c r="J1166" s="7"/>
      <c r="K1166" s="8"/>
      <c r="L1166" s="7"/>
      <c r="M1166" s="3"/>
      <c r="N1166" s="3"/>
      <c r="O1166" s="11"/>
      <c r="P1166" s="12"/>
      <c r="Q1166" s="2"/>
      <c r="R1166" s="10"/>
      <c r="S1166" s="7"/>
      <c r="T1166" s="8"/>
      <c r="U1166" s="7"/>
      <c r="V1166" s="3"/>
      <c r="W1166" s="3"/>
      <c r="X1166" s="9"/>
      <c r="Y1166" s="10"/>
      <c r="Z1166" s="2"/>
      <c r="AA1166" s="10"/>
      <c r="AB1166" s="7"/>
      <c r="AC1166" s="8"/>
      <c r="AD1166" s="7"/>
      <c r="AE1166" s="3"/>
      <c r="AF1166" s="3"/>
      <c r="AG1166" s="9"/>
      <c r="AH1166" s="10"/>
      <c r="AI1166" s="2"/>
      <c r="AJ1166" s="10"/>
    </row>
    <row r="1167" spans="1:36" ht="14.35" x14ac:dyDescent="0.5">
      <c r="A1167" s="7">
        <v>1792</v>
      </c>
      <c r="B1167" s="8" t="s">
        <v>3202</v>
      </c>
      <c r="C1167" s="7">
        <v>12239</v>
      </c>
      <c r="D1167" s="3" t="s">
        <v>6002</v>
      </c>
      <c r="E1167" s="3" t="s">
        <v>1</v>
      </c>
      <c r="F1167" s="32">
        <f t="shared" si="60"/>
        <v>11</v>
      </c>
      <c r="G1167" s="10">
        <f t="shared" si="61"/>
        <v>3.3997222222222221</v>
      </c>
      <c r="H1167" s="32">
        <f t="shared" si="62"/>
        <v>1</v>
      </c>
      <c r="I1167" s="10"/>
      <c r="J1167" s="7"/>
      <c r="K1167" s="8"/>
      <c r="L1167" s="7"/>
      <c r="M1167" s="3"/>
      <c r="N1167" s="3"/>
      <c r="O1167" s="11"/>
      <c r="P1167" s="12"/>
      <c r="Q1167" s="2"/>
      <c r="R1167" s="10"/>
      <c r="S1167" s="7"/>
      <c r="T1167" s="8"/>
      <c r="U1167" s="7"/>
      <c r="V1167" s="3"/>
      <c r="W1167" s="3"/>
      <c r="X1167" s="9"/>
      <c r="Y1167" s="10"/>
      <c r="Z1167" s="2"/>
      <c r="AA1167" s="10"/>
      <c r="AB1167" s="7"/>
      <c r="AC1167" s="8"/>
      <c r="AD1167" s="7"/>
      <c r="AE1167" s="3"/>
      <c r="AF1167" s="3"/>
      <c r="AG1167" s="9"/>
      <c r="AH1167" s="10"/>
      <c r="AI1167" s="2"/>
      <c r="AJ1167" s="10"/>
    </row>
    <row r="1168" spans="1:36" ht="14.35" x14ac:dyDescent="0.5">
      <c r="A1168" s="7">
        <v>1792</v>
      </c>
      <c r="B1168" s="8" t="s">
        <v>3205</v>
      </c>
      <c r="C1168" s="7">
        <v>14938</v>
      </c>
      <c r="D1168" s="3" t="s">
        <v>6002</v>
      </c>
      <c r="E1168" s="3" t="s">
        <v>1</v>
      </c>
      <c r="F1168" s="32">
        <f t="shared" si="60"/>
        <v>11</v>
      </c>
      <c r="G1168" s="10">
        <f t="shared" si="61"/>
        <v>4.1494444444444447</v>
      </c>
      <c r="H1168" s="32">
        <f t="shared" si="62"/>
        <v>1</v>
      </c>
      <c r="I1168" s="10"/>
      <c r="J1168" s="7"/>
      <c r="K1168" s="8"/>
      <c r="L1168" s="7"/>
      <c r="M1168" s="3"/>
      <c r="N1168" s="3"/>
      <c r="O1168" s="11"/>
      <c r="P1168" s="12"/>
      <c r="Q1168" s="2"/>
      <c r="R1168" s="10"/>
      <c r="S1168" s="7"/>
      <c r="T1168" s="8"/>
      <c r="U1168" s="7"/>
      <c r="V1168" s="3"/>
      <c r="W1168" s="3"/>
      <c r="X1168" s="9"/>
      <c r="Y1168" s="10"/>
      <c r="Z1168" s="2"/>
      <c r="AA1168" s="10"/>
      <c r="AB1168" s="7"/>
      <c r="AC1168" s="8"/>
      <c r="AD1168" s="7"/>
      <c r="AE1168" s="3"/>
      <c r="AF1168" s="3"/>
      <c r="AG1168" s="9"/>
      <c r="AH1168" s="10"/>
      <c r="AI1168" s="2"/>
      <c r="AJ1168" s="10"/>
    </row>
    <row r="1169" spans="1:36" ht="14.35" x14ac:dyDescent="0.5">
      <c r="A1169" s="7">
        <v>1792</v>
      </c>
      <c r="B1169" s="8" t="s">
        <v>3208</v>
      </c>
      <c r="C1169" s="7">
        <v>12039</v>
      </c>
      <c r="D1169" s="3" t="s">
        <v>6002</v>
      </c>
      <c r="E1169" s="3" t="s">
        <v>1</v>
      </c>
      <c r="F1169" s="32">
        <f t="shared" si="60"/>
        <v>11</v>
      </c>
      <c r="G1169" s="10">
        <f t="shared" si="61"/>
        <v>3.3441666666666667</v>
      </c>
      <c r="H1169" s="32">
        <f t="shared" si="62"/>
        <v>1</v>
      </c>
      <c r="I1169" s="10"/>
      <c r="J1169" s="7"/>
      <c r="K1169" s="8"/>
      <c r="L1169" s="7"/>
      <c r="M1169" s="3"/>
      <c r="N1169" s="3"/>
      <c r="O1169" s="11"/>
      <c r="P1169" s="12"/>
      <c r="Q1169" s="2"/>
      <c r="R1169" s="10"/>
      <c r="S1169" s="7"/>
      <c r="T1169" s="8"/>
      <c r="U1169" s="7"/>
      <c r="V1169" s="3"/>
      <c r="W1169" s="3"/>
      <c r="X1169" s="9"/>
      <c r="Y1169" s="10"/>
      <c r="Z1169" s="2"/>
      <c r="AA1169" s="10"/>
      <c r="AB1169" s="7"/>
      <c r="AC1169" s="8"/>
      <c r="AD1169" s="7"/>
      <c r="AE1169" s="3"/>
      <c r="AF1169" s="3"/>
      <c r="AG1169" s="9"/>
      <c r="AH1169" s="10"/>
      <c r="AI1169" s="2"/>
      <c r="AJ1169" s="10"/>
    </row>
    <row r="1170" spans="1:36" ht="14.35" x14ac:dyDescent="0.5">
      <c r="A1170" s="7">
        <v>1793</v>
      </c>
      <c r="B1170" s="8" t="s">
        <v>111</v>
      </c>
      <c r="C1170" s="7">
        <v>13531</v>
      </c>
      <c r="D1170" s="3" t="s">
        <v>6002</v>
      </c>
      <c r="E1170" s="3" t="s">
        <v>1</v>
      </c>
      <c r="F1170" s="32">
        <f t="shared" si="60"/>
        <v>11</v>
      </c>
      <c r="G1170" s="10">
        <f t="shared" si="61"/>
        <v>3.7586111111111111</v>
      </c>
      <c r="H1170" s="32">
        <f t="shared" si="62"/>
        <v>1</v>
      </c>
      <c r="I1170" s="10"/>
      <c r="J1170" s="7"/>
      <c r="K1170" s="8"/>
      <c r="L1170" s="7"/>
      <c r="M1170" s="3"/>
      <c r="N1170" s="3"/>
      <c r="O1170" s="11"/>
      <c r="P1170" s="12"/>
      <c r="Q1170" s="2"/>
      <c r="R1170" s="10"/>
      <c r="S1170" s="7"/>
      <c r="T1170" s="8"/>
      <c r="U1170" s="7"/>
      <c r="V1170" s="3"/>
      <c r="W1170" s="3"/>
      <c r="X1170" s="9"/>
      <c r="Y1170" s="10"/>
      <c r="Z1170" s="2"/>
      <c r="AA1170" s="10"/>
      <c r="AB1170" s="7"/>
      <c r="AC1170" s="8"/>
      <c r="AD1170" s="7"/>
      <c r="AE1170" s="3"/>
      <c r="AF1170" s="3"/>
      <c r="AG1170" s="9"/>
      <c r="AH1170" s="10"/>
      <c r="AI1170" s="2"/>
      <c r="AJ1170" s="10"/>
    </row>
    <row r="1171" spans="1:36" ht="14.35" x14ac:dyDescent="0.5">
      <c r="A1171" s="7">
        <v>1793</v>
      </c>
      <c r="B1171" s="8" t="s">
        <v>2815</v>
      </c>
      <c r="C1171" s="7">
        <v>10791</v>
      </c>
      <c r="D1171" s="3" t="s">
        <v>6002</v>
      </c>
      <c r="E1171" s="3" t="s">
        <v>1</v>
      </c>
      <c r="F1171" s="32">
        <f t="shared" si="60"/>
        <v>11</v>
      </c>
      <c r="G1171" s="10">
        <f t="shared" si="61"/>
        <v>2.9975000000000001</v>
      </c>
      <c r="H1171" s="32">
        <f t="shared" si="62"/>
        <v>1</v>
      </c>
      <c r="I1171" s="10"/>
      <c r="J1171" s="7"/>
      <c r="K1171" s="8"/>
      <c r="L1171" s="7"/>
      <c r="M1171" s="3"/>
      <c r="N1171" s="3"/>
      <c r="O1171" s="11"/>
      <c r="P1171" s="12"/>
      <c r="Q1171" s="2"/>
      <c r="R1171" s="10"/>
      <c r="S1171" s="7"/>
      <c r="T1171" s="8"/>
      <c r="U1171" s="7"/>
      <c r="V1171" s="3"/>
      <c r="W1171" s="3"/>
      <c r="X1171" s="9"/>
      <c r="Y1171" s="10"/>
      <c r="Z1171" s="2"/>
      <c r="AA1171" s="10"/>
      <c r="AB1171" s="7"/>
      <c r="AC1171" s="8"/>
      <c r="AD1171" s="7"/>
      <c r="AE1171" s="3"/>
      <c r="AF1171" s="3"/>
      <c r="AG1171" s="9"/>
      <c r="AH1171" s="10"/>
      <c r="AI1171" s="2"/>
      <c r="AJ1171" s="10"/>
    </row>
    <row r="1172" spans="1:36" ht="14.35" x14ac:dyDescent="0.5">
      <c r="A1172" s="7">
        <v>1793</v>
      </c>
      <c r="B1172" s="8" t="s">
        <v>2818</v>
      </c>
      <c r="C1172" s="7">
        <v>12211</v>
      </c>
      <c r="D1172" s="3" t="s">
        <v>6002</v>
      </c>
      <c r="E1172" s="3" t="s">
        <v>1</v>
      </c>
      <c r="F1172" s="32">
        <f t="shared" si="60"/>
        <v>11</v>
      </c>
      <c r="G1172" s="10">
        <f t="shared" si="61"/>
        <v>3.3919444444444444</v>
      </c>
      <c r="H1172" s="32">
        <f t="shared" si="62"/>
        <v>1</v>
      </c>
      <c r="I1172" s="10"/>
      <c r="J1172" s="7"/>
      <c r="K1172" s="8"/>
      <c r="L1172" s="7"/>
      <c r="M1172" s="3"/>
      <c r="N1172" s="3"/>
      <c r="O1172" s="11"/>
      <c r="P1172" s="12"/>
      <c r="Q1172" s="2"/>
      <c r="R1172" s="10"/>
      <c r="S1172" s="7"/>
      <c r="T1172" s="8"/>
      <c r="U1172" s="7"/>
      <c r="V1172" s="3"/>
      <c r="W1172" s="3"/>
      <c r="X1172" s="9"/>
      <c r="Y1172" s="10"/>
      <c r="Z1172" s="2"/>
      <c r="AA1172" s="10"/>
      <c r="AB1172" s="7"/>
      <c r="AC1172" s="8"/>
      <c r="AD1172" s="7"/>
      <c r="AE1172" s="3"/>
      <c r="AF1172" s="3"/>
      <c r="AG1172" s="9"/>
      <c r="AH1172" s="10"/>
      <c r="AI1172" s="2"/>
      <c r="AJ1172" s="10"/>
    </row>
    <row r="1173" spans="1:36" ht="14.35" x14ac:dyDescent="0.5">
      <c r="A1173" s="7">
        <v>1793</v>
      </c>
      <c r="B1173" s="8" t="s">
        <v>2821</v>
      </c>
      <c r="C1173" s="7">
        <v>8495</v>
      </c>
      <c r="D1173" s="3" t="s">
        <v>6002</v>
      </c>
      <c r="E1173" s="3" t="s">
        <v>1</v>
      </c>
      <c r="F1173" s="32">
        <f t="shared" si="60"/>
        <v>11</v>
      </c>
      <c r="G1173" s="10">
        <f t="shared" si="61"/>
        <v>2.3597222222222221</v>
      </c>
      <c r="H1173" s="32">
        <f t="shared" si="62"/>
        <v>1</v>
      </c>
      <c r="I1173" s="10"/>
      <c r="J1173" s="7"/>
      <c r="K1173" s="8"/>
      <c r="L1173" s="7"/>
      <c r="M1173" s="3"/>
      <c r="N1173" s="3"/>
      <c r="O1173" s="11"/>
      <c r="P1173" s="12"/>
      <c r="Q1173" s="2"/>
      <c r="R1173" s="10"/>
      <c r="S1173" s="7"/>
      <c r="T1173" s="8"/>
      <c r="U1173" s="7"/>
      <c r="V1173" s="3"/>
      <c r="W1173" s="3"/>
      <c r="X1173" s="9"/>
      <c r="Y1173" s="10"/>
      <c r="Z1173" s="2"/>
      <c r="AA1173" s="10"/>
      <c r="AB1173" s="7"/>
      <c r="AC1173" s="8"/>
      <c r="AD1173" s="7"/>
      <c r="AE1173" s="3"/>
      <c r="AF1173" s="3"/>
      <c r="AG1173" s="9"/>
      <c r="AH1173" s="10"/>
      <c r="AI1173" s="2"/>
      <c r="AJ1173" s="10"/>
    </row>
    <row r="1174" spans="1:36" ht="14.35" x14ac:dyDescent="0.5">
      <c r="A1174" s="7">
        <v>1793</v>
      </c>
      <c r="B1174" s="8" t="s">
        <v>2824</v>
      </c>
      <c r="C1174" s="7">
        <v>7550</v>
      </c>
      <c r="D1174" s="3" t="s">
        <v>6002</v>
      </c>
      <c r="E1174" s="3" t="s">
        <v>1</v>
      </c>
      <c r="F1174" s="32">
        <f t="shared" si="60"/>
        <v>11</v>
      </c>
      <c r="G1174" s="10">
        <f t="shared" si="61"/>
        <v>2.0972222222222223</v>
      </c>
      <c r="H1174" s="32">
        <f t="shared" si="62"/>
        <v>1</v>
      </c>
      <c r="I1174" s="10"/>
      <c r="J1174" s="7"/>
      <c r="K1174" s="8"/>
      <c r="L1174" s="7"/>
      <c r="M1174" s="3"/>
      <c r="N1174" s="3"/>
      <c r="O1174" s="11"/>
      <c r="P1174" s="12"/>
      <c r="Q1174" s="2"/>
      <c r="R1174" s="10"/>
      <c r="S1174" s="7"/>
      <c r="T1174" s="8"/>
      <c r="U1174" s="7"/>
      <c r="V1174" s="3"/>
      <c r="W1174" s="3"/>
      <c r="X1174" s="9"/>
      <c r="Y1174" s="10"/>
      <c r="Z1174" s="2"/>
      <c r="AA1174" s="10"/>
      <c r="AB1174" s="7"/>
      <c r="AC1174" s="8"/>
      <c r="AD1174" s="7"/>
      <c r="AE1174" s="3"/>
      <c r="AF1174" s="3"/>
      <c r="AG1174" s="9"/>
      <c r="AH1174" s="10"/>
      <c r="AI1174" s="2"/>
      <c r="AJ1174" s="10"/>
    </row>
    <row r="1175" spans="1:36" ht="14.35" x14ac:dyDescent="0.5">
      <c r="A1175" s="7">
        <v>1793</v>
      </c>
      <c r="B1175" s="8" t="s">
        <v>2827</v>
      </c>
      <c r="C1175" s="7">
        <v>16595</v>
      </c>
      <c r="D1175" s="3" t="s">
        <v>6002</v>
      </c>
      <c r="E1175" s="3" t="s">
        <v>1</v>
      </c>
      <c r="F1175" s="32">
        <f t="shared" si="60"/>
        <v>11</v>
      </c>
      <c r="G1175" s="10">
        <f t="shared" si="61"/>
        <v>4.6097222222222225</v>
      </c>
      <c r="H1175" s="32">
        <f t="shared" si="62"/>
        <v>1</v>
      </c>
      <c r="I1175" s="10"/>
      <c r="J1175" s="7"/>
      <c r="K1175" s="8"/>
      <c r="L1175" s="7"/>
      <c r="M1175" s="3"/>
      <c r="N1175" s="3"/>
      <c r="O1175" s="11"/>
      <c r="P1175" s="12"/>
      <c r="Q1175" s="2"/>
      <c r="R1175" s="10"/>
      <c r="S1175" s="7"/>
      <c r="T1175" s="8"/>
      <c r="U1175" s="7"/>
      <c r="V1175" s="3"/>
      <c r="W1175" s="3"/>
      <c r="X1175" s="9"/>
      <c r="Y1175" s="10"/>
      <c r="Z1175" s="2"/>
      <c r="AA1175" s="10"/>
      <c r="AB1175" s="7"/>
      <c r="AC1175" s="8"/>
      <c r="AD1175" s="7"/>
      <c r="AE1175" s="3"/>
      <c r="AF1175" s="3"/>
      <c r="AG1175" s="9"/>
      <c r="AH1175" s="10"/>
      <c r="AI1175" s="2"/>
      <c r="AJ1175" s="10"/>
    </row>
    <row r="1176" spans="1:36" ht="14.35" x14ac:dyDescent="0.5">
      <c r="A1176" s="7">
        <v>1793</v>
      </c>
      <c r="B1176" s="8" t="s">
        <v>2830</v>
      </c>
      <c r="C1176" s="7">
        <v>7914</v>
      </c>
      <c r="D1176" s="3" t="s">
        <v>6002</v>
      </c>
      <c r="E1176" s="3" t="s">
        <v>1</v>
      </c>
      <c r="F1176" s="32">
        <f t="shared" si="60"/>
        <v>11</v>
      </c>
      <c r="G1176" s="10">
        <f t="shared" si="61"/>
        <v>2.1983333333333333</v>
      </c>
      <c r="H1176" s="32">
        <f t="shared" si="62"/>
        <v>1</v>
      </c>
      <c r="I1176" s="10"/>
      <c r="J1176" s="7"/>
      <c r="K1176" s="8"/>
      <c r="L1176" s="7"/>
      <c r="M1176" s="3"/>
      <c r="N1176" s="3"/>
      <c r="O1176" s="11"/>
      <c r="P1176" s="12"/>
      <c r="Q1176" s="2"/>
      <c r="R1176" s="10"/>
      <c r="S1176" s="7"/>
      <c r="T1176" s="8"/>
      <c r="U1176" s="7"/>
      <c r="V1176" s="3"/>
      <c r="W1176" s="3"/>
      <c r="X1176" s="9"/>
      <c r="Y1176" s="10"/>
      <c r="Z1176" s="2"/>
      <c r="AA1176" s="10"/>
      <c r="AB1176" s="7"/>
      <c r="AC1176" s="8"/>
      <c r="AD1176" s="7"/>
      <c r="AE1176" s="3"/>
      <c r="AF1176" s="3"/>
      <c r="AG1176" s="9"/>
      <c r="AH1176" s="10"/>
      <c r="AI1176" s="2"/>
      <c r="AJ1176" s="10"/>
    </row>
    <row r="1177" spans="1:36" ht="14.35" x14ac:dyDescent="0.5">
      <c r="A1177" s="7">
        <v>1793</v>
      </c>
      <c r="B1177" s="8" t="s">
        <v>2833</v>
      </c>
      <c r="C1177" s="7">
        <v>6496</v>
      </c>
      <c r="D1177" s="3" t="s">
        <v>6002</v>
      </c>
      <c r="E1177" s="3" t="s">
        <v>1</v>
      </c>
      <c r="F1177" s="32">
        <f t="shared" si="60"/>
        <v>11</v>
      </c>
      <c r="G1177" s="10">
        <f t="shared" si="61"/>
        <v>1.8044444444444445</v>
      </c>
      <c r="H1177" s="32">
        <f t="shared" si="62"/>
        <v>1</v>
      </c>
      <c r="I1177" s="10"/>
      <c r="J1177" s="7"/>
      <c r="K1177" s="8"/>
      <c r="L1177" s="7"/>
      <c r="M1177" s="3"/>
      <c r="N1177" s="3"/>
      <c r="O1177" s="11"/>
      <c r="P1177" s="12"/>
      <c r="Q1177" s="2"/>
      <c r="R1177" s="10"/>
      <c r="S1177" s="7"/>
      <c r="T1177" s="8"/>
      <c r="U1177" s="7"/>
      <c r="V1177" s="3"/>
      <c r="W1177" s="3"/>
      <c r="X1177" s="9"/>
      <c r="Y1177" s="10"/>
      <c r="Z1177" s="2"/>
      <c r="AA1177" s="10"/>
      <c r="AB1177" s="7"/>
      <c r="AC1177" s="8"/>
      <c r="AD1177" s="7"/>
      <c r="AE1177" s="3"/>
      <c r="AF1177" s="3"/>
      <c r="AG1177" s="9"/>
      <c r="AH1177" s="10"/>
      <c r="AI1177" s="2"/>
      <c r="AJ1177" s="10"/>
    </row>
    <row r="1178" spans="1:36" ht="14.35" x14ac:dyDescent="0.5">
      <c r="A1178" s="7">
        <v>1793</v>
      </c>
      <c r="B1178" s="8" t="s">
        <v>2836</v>
      </c>
      <c r="C1178" s="7">
        <v>9395</v>
      </c>
      <c r="D1178" s="3" t="s">
        <v>6002</v>
      </c>
      <c r="E1178" s="3" t="s">
        <v>1</v>
      </c>
      <c r="F1178" s="32">
        <f t="shared" si="60"/>
        <v>11</v>
      </c>
      <c r="G1178" s="10">
        <f t="shared" si="61"/>
        <v>2.6097222222222221</v>
      </c>
      <c r="H1178" s="32">
        <f t="shared" si="62"/>
        <v>1</v>
      </c>
      <c r="I1178" s="10"/>
      <c r="J1178" s="7"/>
      <c r="K1178" s="8"/>
      <c r="L1178" s="7"/>
      <c r="M1178" s="3"/>
      <c r="N1178" s="3"/>
      <c r="O1178" s="11"/>
      <c r="P1178" s="12"/>
      <c r="Q1178" s="2"/>
      <c r="R1178" s="10"/>
      <c r="S1178" s="7"/>
      <c r="T1178" s="8"/>
      <c r="U1178" s="7"/>
      <c r="V1178" s="3"/>
      <c r="W1178" s="3"/>
      <c r="X1178" s="9"/>
      <c r="Y1178" s="10"/>
      <c r="Z1178" s="2"/>
      <c r="AA1178" s="10"/>
      <c r="AB1178" s="7"/>
      <c r="AC1178" s="8"/>
      <c r="AD1178" s="7"/>
      <c r="AE1178" s="3"/>
      <c r="AF1178" s="3"/>
      <c r="AG1178" s="9"/>
      <c r="AH1178" s="10"/>
      <c r="AI1178" s="2"/>
      <c r="AJ1178" s="10"/>
    </row>
    <row r="1179" spans="1:36" ht="14.35" x14ac:dyDescent="0.5">
      <c r="A1179" s="7">
        <v>1793</v>
      </c>
      <c r="B1179" s="8" t="s">
        <v>2839</v>
      </c>
      <c r="C1179" s="7">
        <v>7531</v>
      </c>
      <c r="D1179" s="3" t="s">
        <v>6002</v>
      </c>
      <c r="E1179" s="3" t="s">
        <v>1</v>
      </c>
      <c r="F1179" s="32">
        <f t="shared" si="60"/>
        <v>11</v>
      </c>
      <c r="G1179" s="10">
        <f t="shared" si="61"/>
        <v>2.0919444444444446</v>
      </c>
      <c r="H1179" s="32">
        <f t="shared" si="62"/>
        <v>1</v>
      </c>
      <c r="I1179" s="10"/>
      <c r="J1179" s="7"/>
      <c r="K1179" s="8"/>
      <c r="L1179" s="7"/>
      <c r="M1179" s="3"/>
      <c r="N1179" s="3"/>
      <c r="O1179" s="11"/>
      <c r="P1179" s="12"/>
      <c r="Q1179" s="2"/>
      <c r="R1179" s="10"/>
      <c r="S1179" s="7"/>
      <c r="T1179" s="8"/>
      <c r="U1179" s="7"/>
      <c r="V1179" s="3"/>
      <c r="W1179" s="3"/>
      <c r="X1179" s="9"/>
      <c r="Y1179" s="10"/>
      <c r="Z1179" s="2"/>
      <c r="AA1179" s="10"/>
      <c r="AB1179" s="7"/>
      <c r="AC1179" s="8"/>
      <c r="AD1179" s="7"/>
      <c r="AE1179" s="3"/>
      <c r="AF1179" s="3"/>
      <c r="AG1179" s="9"/>
      <c r="AH1179" s="10"/>
      <c r="AI1179" s="2"/>
      <c r="AJ1179" s="10"/>
    </row>
    <row r="1180" spans="1:36" ht="14.35" x14ac:dyDescent="0.5">
      <c r="A1180" s="7">
        <v>1793</v>
      </c>
      <c r="B1180" s="8" t="s">
        <v>2842</v>
      </c>
      <c r="C1180" s="7">
        <v>7369</v>
      </c>
      <c r="D1180" s="3" t="s">
        <v>6002</v>
      </c>
      <c r="E1180" s="3" t="s">
        <v>1</v>
      </c>
      <c r="F1180" s="32">
        <f t="shared" si="60"/>
        <v>11</v>
      </c>
      <c r="G1180" s="10">
        <f t="shared" si="61"/>
        <v>2.0469444444444442</v>
      </c>
      <c r="H1180" s="32">
        <f t="shared" si="62"/>
        <v>1</v>
      </c>
      <c r="I1180" s="10"/>
      <c r="J1180" s="7"/>
      <c r="K1180" s="8"/>
      <c r="L1180" s="7"/>
      <c r="M1180" s="3"/>
      <c r="N1180" s="3"/>
      <c r="O1180" s="11"/>
      <c r="P1180" s="12"/>
      <c r="Q1180" s="2"/>
      <c r="R1180" s="10"/>
      <c r="S1180" s="7"/>
      <c r="T1180" s="8"/>
      <c r="U1180" s="7"/>
      <c r="V1180" s="3"/>
      <c r="W1180" s="3"/>
      <c r="X1180" s="9"/>
      <c r="Y1180" s="10"/>
      <c r="Z1180" s="2"/>
      <c r="AA1180" s="10"/>
      <c r="AB1180" s="7"/>
      <c r="AC1180" s="8"/>
      <c r="AD1180" s="7"/>
      <c r="AE1180" s="3"/>
      <c r="AF1180" s="3"/>
      <c r="AG1180" s="9"/>
      <c r="AH1180" s="10"/>
      <c r="AI1180" s="2"/>
      <c r="AJ1180" s="10"/>
    </row>
    <row r="1181" spans="1:36" ht="14.35" x14ac:dyDescent="0.5">
      <c r="A1181" s="7">
        <v>1793</v>
      </c>
      <c r="B1181" s="8" t="s">
        <v>2845</v>
      </c>
      <c r="C1181" s="7">
        <v>11249</v>
      </c>
      <c r="D1181" s="3" t="s">
        <v>6002</v>
      </c>
      <c r="E1181" s="3" t="s">
        <v>1</v>
      </c>
      <c r="F1181" s="32">
        <f t="shared" si="60"/>
        <v>11</v>
      </c>
      <c r="G1181" s="10">
        <f t="shared" si="61"/>
        <v>3.1247222222222222</v>
      </c>
      <c r="H1181" s="32">
        <f t="shared" si="62"/>
        <v>1</v>
      </c>
      <c r="I1181" s="10"/>
      <c r="J1181" s="7"/>
      <c r="K1181" s="8"/>
      <c r="L1181" s="7"/>
      <c r="M1181" s="3"/>
      <c r="N1181" s="3"/>
      <c r="O1181" s="11"/>
      <c r="P1181" s="12"/>
      <c r="Q1181" s="2"/>
      <c r="R1181" s="10"/>
      <c r="S1181" s="7"/>
      <c r="T1181" s="8"/>
      <c r="U1181" s="7"/>
      <c r="V1181" s="3"/>
      <c r="W1181" s="3"/>
      <c r="X1181" s="9"/>
      <c r="Y1181" s="10"/>
      <c r="Z1181" s="2"/>
      <c r="AA1181" s="10"/>
      <c r="AB1181" s="7"/>
      <c r="AC1181" s="8"/>
      <c r="AD1181" s="7"/>
      <c r="AE1181" s="3"/>
      <c r="AF1181" s="3"/>
      <c r="AG1181" s="9"/>
      <c r="AH1181" s="10"/>
      <c r="AI1181" s="2"/>
      <c r="AJ1181" s="10"/>
    </row>
    <row r="1182" spans="1:36" ht="14.35" x14ac:dyDescent="0.5">
      <c r="A1182" s="7">
        <v>1793</v>
      </c>
      <c r="B1182" s="8" t="s">
        <v>2848</v>
      </c>
      <c r="C1182" s="7">
        <v>14670</v>
      </c>
      <c r="D1182" s="3" t="s">
        <v>6002</v>
      </c>
      <c r="E1182" s="3" t="s">
        <v>1</v>
      </c>
      <c r="F1182" s="32">
        <f t="shared" si="60"/>
        <v>11</v>
      </c>
      <c r="G1182" s="10">
        <f t="shared" si="61"/>
        <v>4.0750000000000002</v>
      </c>
      <c r="H1182" s="32">
        <f t="shared" si="62"/>
        <v>1</v>
      </c>
      <c r="I1182" s="10"/>
      <c r="J1182" s="7"/>
      <c r="K1182" s="8"/>
      <c r="L1182" s="7"/>
      <c r="M1182" s="3"/>
      <c r="N1182" s="3"/>
      <c r="O1182" s="11"/>
      <c r="P1182" s="12"/>
      <c r="Q1182" s="2"/>
      <c r="R1182" s="10"/>
      <c r="S1182" s="7"/>
      <c r="T1182" s="8"/>
      <c r="U1182" s="7"/>
      <c r="V1182" s="3"/>
      <c r="W1182" s="3"/>
      <c r="X1182" s="9"/>
      <c r="Y1182" s="10"/>
      <c r="Z1182" s="2"/>
      <c r="AA1182" s="10"/>
      <c r="AB1182" s="7"/>
      <c r="AC1182" s="8"/>
      <c r="AD1182" s="7"/>
      <c r="AE1182" s="3"/>
      <c r="AF1182" s="3"/>
      <c r="AG1182" s="9"/>
      <c r="AH1182" s="10"/>
      <c r="AI1182" s="2"/>
      <c r="AJ1182" s="10"/>
    </row>
    <row r="1183" spans="1:36" ht="14.35" x14ac:dyDescent="0.5">
      <c r="A1183" s="7">
        <v>1793</v>
      </c>
      <c r="B1183" s="8" t="s">
        <v>2851</v>
      </c>
      <c r="C1183" s="7">
        <v>7850</v>
      </c>
      <c r="D1183" s="3" t="s">
        <v>6002</v>
      </c>
      <c r="E1183" s="3" t="s">
        <v>1</v>
      </c>
      <c r="F1183" s="32">
        <f t="shared" si="60"/>
        <v>11</v>
      </c>
      <c r="G1183" s="10">
        <f t="shared" si="61"/>
        <v>2.1805555555555554</v>
      </c>
      <c r="H1183" s="32">
        <f t="shared" si="62"/>
        <v>1</v>
      </c>
      <c r="I1183" s="10"/>
      <c r="J1183" s="7"/>
      <c r="K1183" s="8"/>
      <c r="L1183" s="7"/>
      <c r="M1183" s="3"/>
      <c r="N1183" s="3"/>
      <c r="O1183" s="11"/>
      <c r="P1183" s="12"/>
      <c r="Q1183" s="2"/>
      <c r="R1183" s="10"/>
      <c r="S1183" s="7"/>
      <c r="T1183" s="8"/>
      <c r="U1183" s="7"/>
      <c r="V1183" s="3"/>
      <c r="W1183" s="3"/>
      <c r="X1183" s="9"/>
      <c r="Y1183" s="10"/>
      <c r="Z1183" s="2"/>
      <c r="AA1183" s="10"/>
      <c r="AB1183" s="7"/>
      <c r="AC1183" s="8"/>
      <c r="AD1183" s="7"/>
      <c r="AE1183" s="3"/>
      <c r="AF1183" s="3"/>
      <c r="AG1183" s="9"/>
      <c r="AH1183" s="10"/>
      <c r="AI1183" s="2"/>
      <c r="AJ1183" s="10"/>
    </row>
    <row r="1184" spans="1:36" ht="14.35" x14ac:dyDescent="0.5">
      <c r="A1184" s="7">
        <v>1793</v>
      </c>
      <c r="B1184" s="8" t="s">
        <v>2854</v>
      </c>
      <c r="C1184" s="7">
        <v>8629</v>
      </c>
      <c r="D1184" s="3" t="s">
        <v>6002</v>
      </c>
      <c r="E1184" s="3" t="s">
        <v>1</v>
      </c>
      <c r="F1184" s="32">
        <f t="shared" si="60"/>
        <v>11</v>
      </c>
      <c r="G1184" s="10">
        <f t="shared" si="61"/>
        <v>2.3969444444444443</v>
      </c>
      <c r="H1184" s="32">
        <f t="shared" si="62"/>
        <v>1</v>
      </c>
      <c r="I1184" s="10"/>
      <c r="J1184" s="7"/>
      <c r="K1184" s="8"/>
      <c r="L1184" s="7"/>
      <c r="M1184" s="3"/>
      <c r="N1184" s="3"/>
      <c r="O1184" s="11"/>
      <c r="P1184" s="12"/>
      <c r="Q1184" s="2"/>
      <c r="R1184" s="10"/>
      <c r="S1184" s="7"/>
      <c r="T1184" s="8"/>
      <c r="U1184" s="7"/>
      <c r="V1184" s="3"/>
      <c r="W1184" s="3"/>
      <c r="X1184" s="9"/>
      <c r="Y1184" s="10"/>
      <c r="Z1184" s="2"/>
      <c r="AA1184" s="10"/>
      <c r="AB1184" s="7"/>
      <c r="AC1184" s="8"/>
      <c r="AD1184" s="7"/>
      <c r="AE1184" s="3"/>
      <c r="AF1184" s="3"/>
      <c r="AG1184" s="9"/>
      <c r="AH1184" s="10"/>
      <c r="AI1184" s="2"/>
      <c r="AJ1184" s="10"/>
    </row>
    <row r="1185" spans="1:36" ht="14.35" x14ac:dyDescent="0.5">
      <c r="A1185" s="7">
        <v>1793</v>
      </c>
      <c r="B1185" s="8" t="s">
        <v>2857</v>
      </c>
      <c r="C1185" s="7">
        <v>7449</v>
      </c>
      <c r="D1185" s="3" t="s">
        <v>6002</v>
      </c>
      <c r="E1185" s="3" t="s">
        <v>1</v>
      </c>
      <c r="F1185" s="32">
        <f t="shared" si="60"/>
        <v>11</v>
      </c>
      <c r="G1185" s="10">
        <f t="shared" si="61"/>
        <v>2.0691666666666668</v>
      </c>
      <c r="H1185" s="32">
        <f t="shared" si="62"/>
        <v>1</v>
      </c>
      <c r="I1185" s="10"/>
      <c r="J1185" s="7"/>
      <c r="K1185" s="8"/>
      <c r="L1185" s="7"/>
      <c r="M1185" s="3"/>
      <c r="N1185" s="3"/>
      <c r="O1185" s="11"/>
      <c r="P1185" s="12"/>
      <c r="Q1185" s="2"/>
      <c r="R1185" s="10"/>
      <c r="S1185" s="7"/>
      <c r="T1185" s="8"/>
      <c r="U1185" s="7"/>
      <c r="V1185" s="3"/>
      <c r="W1185" s="3"/>
      <c r="X1185" s="9"/>
      <c r="Y1185" s="10"/>
      <c r="Z1185" s="2"/>
      <c r="AA1185" s="10"/>
      <c r="AB1185" s="7"/>
      <c r="AC1185" s="8"/>
      <c r="AD1185" s="7"/>
      <c r="AE1185" s="3"/>
      <c r="AF1185" s="3"/>
      <c r="AG1185" s="9"/>
      <c r="AH1185" s="10"/>
      <c r="AI1185" s="2"/>
      <c r="AJ1185" s="10"/>
    </row>
    <row r="1186" spans="1:36" ht="14.35" x14ac:dyDescent="0.5">
      <c r="A1186" s="7">
        <v>1793</v>
      </c>
      <c r="B1186" s="8" t="s">
        <v>2860</v>
      </c>
      <c r="C1186" s="7">
        <v>10009</v>
      </c>
      <c r="D1186" s="3" t="s">
        <v>6002</v>
      </c>
      <c r="E1186" s="3" t="s">
        <v>1</v>
      </c>
      <c r="F1186" s="32">
        <f t="shared" si="60"/>
        <v>11</v>
      </c>
      <c r="G1186" s="10">
        <f t="shared" si="61"/>
        <v>2.7802777777777776</v>
      </c>
      <c r="H1186" s="32">
        <f t="shared" si="62"/>
        <v>1</v>
      </c>
      <c r="I1186" s="10"/>
      <c r="J1186" s="7"/>
      <c r="K1186" s="8"/>
      <c r="L1186" s="7"/>
      <c r="M1186" s="3"/>
      <c r="N1186" s="3"/>
      <c r="O1186" s="11"/>
      <c r="P1186" s="12"/>
      <c r="Q1186" s="2"/>
      <c r="R1186" s="10"/>
      <c r="S1186" s="7"/>
      <c r="T1186" s="8"/>
      <c r="U1186" s="7"/>
      <c r="V1186" s="3"/>
      <c r="W1186" s="3"/>
      <c r="X1186" s="9"/>
      <c r="Y1186" s="10"/>
      <c r="Z1186" s="2"/>
      <c r="AA1186" s="10"/>
      <c r="AB1186" s="7"/>
      <c r="AC1186" s="8"/>
      <c r="AD1186" s="7"/>
      <c r="AE1186" s="3"/>
      <c r="AF1186" s="3"/>
      <c r="AG1186" s="9"/>
      <c r="AH1186" s="10"/>
      <c r="AI1186" s="2"/>
      <c r="AJ1186" s="10"/>
    </row>
    <row r="1187" spans="1:36" ht="14.35" x14ac:dyDescent="0.5">
      <c r="A1187" s="7">
        <v>1793</v>
      </c>
      <c r="B1187" s="8" t="s">
        <v>2863</v>
      </c>
      <c r="C1187" s="7">
        <v>9730</v>
      </c>
      <c r="D1187" s="3" t="s">
        <v>6002</v>
      </c>
      <c r="E1187" s="3" t="s">
        <v>1</v>
      </c>
      <c r="F1187" s="32">
        <f t="shared" si="60"/>
        <v>11</v>
      </c>
      <c r="G1187" s="10">
        <f t="shared" si="61"/>
        <v>2.7027777777777779</v>
      </c>
      <c r="H1187" s="32">
        <f t="shared" si="62"/>
        <v>1</v>
      </c>
      <c r="I1187" s="10"/>
      <c r="J1187" s="7"/>
      <c r="K1187" s="8"/>
      <c r="L1187" s="7"/>
      <c r="M1187" s="3"/>
      <c r="N1187" s="3"/>
      <c r="O1187" s="11"/>
      <c r="P1187" s="12"/>
      <c r="Q1187" s="2"/>
      <c r="R1187" s="10"/>
      <c r="S1187" s="7"/>
      <c r="T1187" s="8"/>
      <c r="U1187" s="7"/>
      <c r="V1187" s="3"/>
      <c r="W1187" s="3"/>
      <c r="X1187" s="9"/>
      <c r="Y1187" s="10"/>
      <c r="Z1187" s="2"/>
      <c r="AA1187" s="10"/>
      <c r="AB1187" s="7"/>
      <c r="AC1187" s="8"/>
      <c r="AD1187" s="7"/>
      <c r="AE1187" s="3"/>
      <c r="AF1187" s="3"/>
      <c r="AG1187" s="9"/>
      <c r="AH1187" s="10"/>
      <c r="AI1187" s="2"/>
      <c r="AJ1187" s="10"/>
    </row>
    <row r="1188" spans="1:36" ht="14.35" x14ac:dyDescent="0.5">
      <c r="A1188" s="7">
        <v>1793</v>
      </c>
      <c r="B1188" s="8" t="s">
        <v>2866</v>
      </c>
      <c r="C1188" s="7">
        <v>10311</v>
      </c>
      <c r="D1188" s="3" t="s">
        <v>6002</v>
      </c>
      <c r="E1188" s="3" t="s">
        <v>1</v>
      </c>
      <c r="F1188" s="32">
        <f t="shared" si="60"/>
        <v>11</v>
      </c>
      <c r="G1188" s="10">
        <f t="shared" si="61"/>
        <v>2.8641666666666667</v>
      </c>
      <c r="H1188" s="32">
        <f t="shared" si="62"/>
        <v>1</v>
      </c>
      <c r="I1188" s="10"/>
      <c r="J1188" s="7"/>
      <c r="K1188" s="8"/>
      <c r="L1188" s="7"/>
      <c r="M1188" s="3"/>
      <c r="N1188" s="3"/>
      <c r="O1188" s="11"/>
      <c r="P1188" s="12"/>
      <c r="Q1188" s="2"/>
      <c r="R1188" s="10"/>
      <c r="S1188" s="7"/>
      <c r="T1188" s="8"/>
      <c r="U1188" s="7"/>
      <c r="V1188" s="3"/>
      <c r="W1188" s="3"/>
      <c r="X1188" s="9"/>
      <c r="Y1188" s="10"/>
      <c r="Z1188" s="2"/>
      <c r="AA1188" s="10"/>
      <c r="AB1188" s="7"/>
      <c r="AC1188" s="8"/>
      <c r="AD1188" s="7"/>
      <c r="AE1188" s="3"/>
      <c r="AF1188" s="3"/>
      <c r="AG1188" s="9"/>
      <c r="AH1188" s="10"/>
      <c r="AI1188" s="2"/>
      <c r="AJ1188" s="10"/>
    </row>
    <row r="1189" spans="1:36" ht="14.35" x14ac:dyDescent="0.5">
      <c r="A1189" s="7">
        <v>1793</v>
      </c>
      <c r="B1189" s="8" t="s">
        <v>2869</v>
      </c>
      <c r="C1189" s="7">
        <v>5309</v>
      </c>
      <c r="D1189" s="3" t="s">
        <v>6002</v>
      </c>
      <c r="E1189" s="3" t="s">
        <v>1</v>
      </c>
      <c r="F1189" s="32">
        <f t="shared" si="60"/>
        <v>11</v>
      </c>
      <c r="G1189" s="10">
        <f t="shared" si="61"/>
        <v>1.4747222222222223</v>
      </c>
      <c r="H1189" s="32">
        <f t="shared" si="62"/>
        <v>1</v>
      </c>
      <c r="I1189" s="10"/>
      <c r="J1189" s="7"/>
      <c r="K1189" s="8"/>
      <c r="L1189" s="7"/>
      <c r="M1189" s="3"/>
      <c r="N1189" s="3"/>
      <c r="O1189" s="11"/>
      <c r="P1189" s="12"/>
      <c r="Q1189" s="2"/>
      <c r="R1189" s="10"/>
      <c r="S1189" s="7"/>
      <c r="T1189" s="8"/>
      <c r="U1189" s="7"/>
      <c r="V1189" s="3"/>
      <c r="W1189" s="3"/>
      <c r="X1189" s="9"/>
      <c r="Y1189" s="10"/>
      <c r="Z1189" s="2"/>
      <c r="AA1189" s="10"/>
      <c r="AB1189" s="7"/>
      <c r="AC1189" s="8"/>
      <c r="AD1189" s="7"/>
      <c r="AE1189" s="3"/>
      <c r="AF1189" s="3"/>
      <c r="AG1189" s="9"/>
      <c r="AH1189" s="10"/>
      <c r="AI1189" s="2"/>
      <c r="AJ1189" s="10"/>
    </row>
    <row r="1190" spans="1:36" ht="14.35" x14ac:dyDescent="0.5">
      <c r="A1190" s="7">
        <v>1793</v>
      </c>
      <c r="B1190" s="8" t="s">
        <v>2872</v>
      </c>
      <c r="C1190" s="7">
        <v>7409</v>
      </c>
      <c r="D1190" s="3" t="s">
        <v>6002</v>
      </c>
      <c r="E1190" s="3" t="s">
        <v>1</v>
      </c>
      <c r="F1190" s="32">
        <f t="shared" si="60"/>
        <v>11</v>
      </c>
      <c r="G1190" s="10">
        <f t="shared" si="61"/>
        <v>2.0580555555555557</v>
      </c>
      <c r="H1190" s="32">
        <f t="shared" si="62"/>
        <v>1</v>
      </c>
      <c r="I1190" s="10"/>
      <c r="J1190" s="7"/>
      <c r="K1190" s="8"/>
      <c r="L1190" s="7"/>
      <c r="M1190" s="3"/>
      <c r="N1190" s="3"/>
      <c r="O1190" s="11"/>
      <c r="P1190" s="12"/>
      <c r="Q1190" s="2"/>
      <c r="R1190" s="10"/>
      <c r="S1190" s="7"/>
      <c r="T1190" s="8"/>
      <c r="U1190" s="7"/>
      <c r="V1190" s="3"/>
      <c r="W1190" s="3"/>
      <c r="X1190" s="9"/>
      <c r="Y1190" s="10"/>
      <c r="Z1190" s="2"/>
      <c r="AA1190" s="10"/>
      <c r="AB1190" s="7"/>
      <c r="AC1190" s="8"/>
      <c r="AD1190" s="7"/>
      <c r="AE1190" s="3"/>
      <c r="AF1190" s="3"/>
      <c r="AG1190" s="9"/>
      <c r="AH1190" s="10"/>
      <c r="AI1190" s="2"/>
      <c r="AJ1190" s="10"/>
    </row>
    <row r="1191" spans="1:36" ht="14.35" x14ac:dyDescent="0.5">
      <c r="A1191" s="7">
        <v>1793</v>
      </c>
      <c r="B1191" s="8" t="s">
        <v>2875</v>
      </c>
      <c r="C1191" s="7">
        <v>10731</v>
      </c>
      <c r="D1191" s="3" t="s">
        <v>6002</v>
      </c>
      <c r="E1191" s="3" t="s">
        <v>1</v>
      </c>
      <c r="F1191" s="32">
        <f t="shared" si="60"/>
        <v>11</v>
      </c>
      <c r="G1191" s="10">
        <f t="shared" si="61"/>
        <v>2.9808333333333334</v>
      </c>
      <c r="H1191" s="32">
        <f t="shared" si="62"/>
        <v>1</v>
      </c>
      <c r="I1191" s="10"/>
      <c r="J1191" s="7"/>
      <c r="K1191" s="8"/>
      <c r="L1191" s="7"/>
      <c r="M1191" s="3"/>
      <c r="N1191" s="3"/>
      <c r="O1191" s="11"/>
      <c r="P1191" s="12"/>
      <c r="Q1191" s="2"/>
      <c r="R1191" s="10"/>
      <c r="S1191" s="7"/>
      <c r="T1191" s="8"/>
      <c r="U1191" s="7"/>
      <c r="V1191" s="3"/>
      <c r="W1191" s="3"/>
      <c r="X1191" s="9"/>
      <c r="Y1191" s="10"/>
      <c r="Z1191" s="2"/>
      <c r="AA1191" s="10"/>
      <c r="AB1191" s="7"/>
      <c r="AC1191" s="8"/>
      <c r="AD1191" s="7"/>
      <c r="AE1191" s="3"/>
      <c r="AF1191" s="3"/>
      <c r="AG1191" s="9"/>
      <c r="AH1191" s="10"/>
      <c r="AI1191" s="2"/>
      <c r="AJ1191" s="10"/>
    </row>
    <row r="1192" spans="1:36" ht="14.35" x14ac:dyDescent="0.5">
      <c r="A1192" s="7">
        <v>1793</v>
      </c>
      <c r="B1192" s="8" t="s">
        <v>2878</v>
      </c>
      <c r="C1192" s="7">
        <v>10329</v>
      </c>
      <c r="D1192" s="3" t="s">
        <v>6002</v>
      </c>
      <c r="E1192" s="3" t="s">
        <v>1</v>
      </c>
      <c r="F1192" s="32">
        <f t="shared" si="60"/>
        <v>11</v>
      </c>
      <c r="G1192" s="10">
        <f t="shared" si="61"/>
        <v>2.8691666666666666</v>
      </c>
      <c r="H1192" s="32">
        <f t="shared" si="62"/>
        <v>1</v>
      </c>
      <c r="I1192" s="10"/>
      <c r="J1192" s="7"/>
      <c r="K1192" s="8"/>
      <c r="L1192" s="7"/>
      <c r="M1192" s="3"/>
      <c r="N1192" s="3"/>
      <c r="O1192" s="11"/>
      <c r="P1192" s="12"/>
      <c r="Q1192" s="2"/>
      <c r="R1192" s="10"/>
      <c r="S1192" s="7"/>
      <c r="T1192" s="8"/>
      <c r="U1192" s="7"/>
      <c r="V1192" s="3"/>
      <c r="W1192" s="3"/>
      <c r="X1192" s="9"/>
      <c r="Y1192" s="10"/>
      <c r="Z1192" s="2"/>
      <c r="AA1192" s="10"/>
      <c r="AB1192" s="7"/>
      <c r="AC1192" s="8"/>
      <c r="AD1192" s="7"/>
      <c r="AE1192" s="3"/>
      <c r="AF1192" s="3"/>
      <c r="AG1192" s="9"/>
      <c r="AH1192" s="10"/>
      <c r="AI1192" s="2"/>
      <c r="AJ1192" s="10"/>
    </row>
    <row r="1193" spans="1:36" ht="14.35" x14ac:dyDescent="0.5">
      <c r="A1193" s="7">
        <v>1793</v>
      </c>
      <c r="B1193" s="8" t="s">
        <v>2881</v>
      </c>
      <c r="C1193" s="7">
        <v>12219</v>
      </c>
      <c r="D1193" s="3" t="s">
        <v>6002</v>
      </c>
      <c r="E1193" s="3" t="s">
        <v>1</v>
      </c>
      <c r="F1193" s="32">
        <f t="shared" si="60"/>
        <v>11</v>
      </c>
      <c r="G1193" s="10">
        <f t="shared" si="61"/>
        <v>3.3941666666666666</v>
      </c>
      <c r="H1193" s="32">
        <f t="shared" si="62"/>
        <v>1</v>
      </c>
      <c r="I1193" s="10"/>
      <c r="J1193" s="7"/>
      <c r="K1193" s="8"/>
      <c r="L1193" s="7"/>
      <c r="M1193" s="3"/>
      <c r="N1193" s="3"/>
      <c r="O1193" s="11"/>
      <c r="P1193" s="12"/>
      <c r="Q1193" s="2"/>
      <c r="R1193" s="10"/>
      <c r="S1193" s="7"/>
      <c r="T1193" s="8"/>
      <c r="U1193" s="7"/>
      <c r="V1193" s="3"/>
      <c r="W1193" s="3"/>
      <c r="X1193" s="9"/>
      <c r="Y1193" s="10"/>
      <c r="Z1193" s="2"/>
      <c r="AA1193" s="10"/>
      <c r="AB1193" s="7"/>
      <c r="AC1193" s="8"/>
      <c r="AD1193" s="7"/>
      <c r="AE1193" s="3"/>
      <c r="AF1193" s="3"/>
      <c r="AG1193" s="9"/>
      <c r="AH1193" s="10"/>
      <c r="AI1193" s="2"/>
      <c r="AJ1193" s="10"/>
    </row>
    <row r="1194" spans="1:36" ht="14.35" x14ac:dyDescent="0.5">
      <c r="A1194" s="7">
        <v>1793</v>
      </c>
      <c r="B1194" s="8" t="s">
        <v>2884</v>
      </c>
      <c r="C1194" s="7">
        <v>9439</v>
      </c>
      <c r="D1194" s="3" t="s">
        <v>6002</v>
      </c>
      <c r="E1194" s="3" t="s">
        <v>1</v>
      </c>
      <c r="F1194" s="32">
        <f t="shared" si="60"/>
        <v>11</v>
      </c>
      <c r="G1194" s="10">
        <f t="shared" si="61"/>
        <v>2.6219444444444444</v>
      </c>
      <c r="H1194" s="32">
        <f t="shared" si="62"/>
        <v>1</v>
      </c>
      <c r="I1194" s="10"/>
      <c r="J1194" s="7"/>
      <c r="K1194" s="8"/>
      <c r="L1194" s="7"/>
      <c r="M1194" s="3"/>
      <c r="N1194" s="3"/>
      <c r="O1194" s="11"/>
      <c r="P1194" s="12"/>
      <c r="Q1194" s="2"/>
      <c r="R1194" s="10"/>
      <c r="S1194" s="7"/>
      <c r="T1194" s="8"/>
      <c r="U1194" s="7"/>
      <c r="V1194" s="3"/>
      <c r="W1194" s="3"/>
      <c r="X1194" s="9"/>
      <c r="Y1194" s="10"/>
      <c r="Z1194" s="2"/>
      <c r="AA1194" s="10"/>
      <c r="AB1194" s="7"/>
      <c r="AC1194" s="8"/>
      <c r="AD1194" s="7"/>
      <c r="AE1194" s="3"/>
      <c r="AF1194" s="3"/>
      <c r="AG1194" s="9"/>
      <c r="AH1194" s="10"/>
      <c r="AI1194" s="2"/>
      <c r="AJ1194" s="10"/>
    </row>
    <row r="1195" spans="1:36" ht="14.35" x14ac:dyDescent="0.5">
      <c r="A1195" s="7">
        <v>1793</v>
      </c>
      <c r="B1195" s="8" t="s">
        <v>2887</v>
      </c>
      <c r="C1195" s="7">
        <v>9258</v>
      </c>
      <c r="D1195" s="3" t="s">
        <v>6002</v>
      </c>
      <c r="E1195" s="3" t="s">
        <v>1</v>
      </c>
      <c r="F1195" s="32">
        <f t="shared" si="60"/>
        <v>11</v>
      </c>
      <c r="G1195" s="10">
        <f t="shared" si="61"/>
        <v>2.5716666666666668</v>
      </c>
      <c r="H1195" s="32">
        <f t="shared" si="62"/>
        <v>1</v>
      </c>
      <c r="I1195" s="10"/>
      <c r="J1195" s="7"/>
      <c r="K1195" s="8"/>
      <c r="L1195" s="7"/>
      <c r="M1195" s="3"/>
      <c r="N1195" s="3"/>
      <c r="O1195" s="11"/>
      <c r="P1195" s="12"/>
      <c r="Q1195" s="2"/>
      <c r="R1195" s="10"/>
      <c r="S1195" s="7"/>
      <c r="T1195" s="8"/>
      <c r="U1195" s="7"/>
      <c r="V1195" s="3"/>
      <c r="W1195" s="3"/>
      <c r="X1195" s="9"/>
      <c r="Y1195" s="10"/>
      <c r="Z1195" s="2"/>
      <c r="AA1195" s="10"/>
      <c r="AB1195" s="7"/>
      <c r="AC1195" s="8"/>
      <c r="AD1195" s="7"/>
      <c r="AE1195" s="3"/>
      <c r="AF1195" s="3"/>
      <c r="AG1195" s="9"/>
      <c r="AH1195" s="10"/>
      <c r="AI1195" s="2"/>
      <c r="AJ1195" s="10"/>
    </row>
    <row r="1196" spans="1:36" ht="14.35" x14ac:dyDescent="0.5">
      <c r="A1196" s="7">
        <v>1793</v>
      </c>
      <c r="B1196" s="8" t="s">
        <v>2890</v>
      </c>
      <c r="C1196" s="7">
        <v>13784</v>
      </c>
      <c r="D1196" s="3" t="s">
        <v>6002</v>
      </c>
      <c r="E1196" s="3" t="s">
        <v>1</v>
      </c>
      <c r="F1196" s="32">
        <f t="shared" si="60"/>
        <v>11</v>
      </c>
      <c r="G1196" s="10">
        <f t="shared" si="61"/>
        <v>3.8288888888888888</v>
      </c>
      <c r="H1196" s="32">
        <f t="shared" si="62"/>
        <v>1</v>
      </c>
      <c r="I1196" s="10"/>
      <c r="J1196" s="7"/>
      <c r="K1196" s="8"/>
      <c r="L1196" s="7"/>
      <c r="M1196" s="3"/>
      <c r="N1196" s="3"/>
      <c r="O1196" s="11"/>
      <c r="P1196" s="12"/>
      <c r="Q1196" s="2"/>
      <c r="R1196" s="10"/>
      <c r="S1196" s="7"/>
      <c r="T1196" s="8"/>
      <c r="U1196" s="7"/>
      <c r="V1196" s="3"/>
      <c r="W1196" s="3"/>
      <c r="X1196" s="9"/>
      <c r="Y1196" s="10"/>
      <c r="Z1196" s="2"/>
      <c r="AA1196" s="10"/>
      <c r="AB1196" s="7"/>
      <c r="AC1196" s="8"/>
      <c r="AD1196" s="7"/>
      <c r="AE1196" s="3"/>
      <c r="AF1196" s="3"/>
      <c r="AG1196" s="9"/>
      <c r="AH1196" s="10"/>
      <c r="AI1196" s="2"/>
      <c r="AJ1196" s="10"/>
    </row>
    <row r="1197" spans="1:36" ht="14.35" x14ac:dyDescent="0.5">
      <c r="A1197" s="7">
        <v>1793</v>
      </c>
      <c r="B1197" s="8" t="s">
        <v>2893</v>
      </c>
      <c r="C1197" s="7">
        <v>16299</v>
      </c>
      <c r="D1197" s="3" t="s">
        <v>6002</v>
      </c>
      <c r="E1197" s="3" t="s">
        <v>1</v>
      </c>
      <c r="F1197" s="32">
        <f t="shared" si="60"/>
        <v>11</v>
      </c>
      <c r="G1197" s="10">
        <f t="shared" si="61"/>
        <v>4.5274999999999999</v>
      </c>
      <c r="H1197" s="32">
        <f t="shared" si="62"/>
        <v>1</v>
      </c>
      <c r="I1197" s="10"/>
      <c r="J1197" s="7"/>
      <c r="K1197" s="8"/>
      <c r="L1197" s="7"/>
      <c r="M1197" s="3"/>
      <c r="N1197" s="3"/>
      <c r="O1197" s="11"/>
      <c r="P1197" s="12"/>
      <c r="Q1197" s="2"/>
      <c r="R1197" s="10"/>
      <c r="S1197" s="7"/>
      <c r="T1197" s="8"/>
      <c r="U1197" s="7"/>
      <c r="V1197" s="3"/>
      <c r="W1197" s="3"/>
      <c r="X1197" s="9"/>
      <c r="Y1197" s="10"/>
      <c r="Z1197" s="2"/>
      <c r="AA1197" s="10"/>
      <c r="AB1197" s="7"/>
      <c r="AC1197" s="8"/>
      <c r="AD1197" s="7"/>
      <c r="AE1197" s="3"/>
      <c r="AF1197" s="3"/>
      <c r="AG1197" s="9"/>
      <c r="AH1197" s="10"/>
      <c r="AI1197" s="2"/>
      <c r="AJ1197" s="10"/>
    </row>
    <row r="1198" spans="1:36" ht="14.35" x14ac:dyDescent="0.5">
      <c r="A1198" s="7">
        <v>1793</v>
      </c>
      <c r="B1198" s="8" t="s">
        <v>2896</v>
      </c>
      <c r="C1198" s="7">
        <v>11279</v>
      </c>
      <c r="D1198" s="3" t="s">
        <v>6002</v>
      </c>
      <c r="E1198" s="3" t="s">
        <v>1</v>
      </c>
      <c r="F1198" s="32">
        <f t="shared" si="60"/>
        <v>11</v>
      </c>
      <c r="G1198" s="10">
        <f t="shared" si="61"/>
        <v>3.1330555555555555</v>
      </c>
      <c r="H1198" s="32">
        <f t="shared" si="62"/>
        <v>1</v>
      </c>
      <c r="I1198" s="10"/>
      <c r="J1198" s="7"/>
      <c r="K1198" s="8"/>
      <c r="L1198" s="7"/>
      <c r="M1198" s="3"/>
      <c r="N1198" s="3"/>
      <c r="O1198" s="11"/>
      <c r="P1198" s="12"/>
      <c r="Q1198" s="2"/>
      <c r="R1198" s="10"/>
      <c r="S1198" s="7"/>
      <c r="T1198" s="8"/>
      <c r="U1198" s="7"/>
      <c r="V1198" s="3"/>
      <c r="W1198" s="3"/>
      <c r="X1198" s="9"/>
      <c r="Y1198" s="10"/>
      <c r="Z1198" s="2"/>
      <c r="AA1198" s="10"/>
      <c r="AB1198" s="7"/>
      <c r="AC1198" s="8"/>
      <c r="AD1198" s="7"/>
      <c r="AE1198" s="3"/>
      <c r="AF1198" s="3"/>
      <c r="AG1198" s="9"/>
      <c r="AH1198" s="10"/>
      <c r="AI1198" s="2"/>
      <c r="AJ1198" s="10"/>
    </row>
    <row r="1199" spans="1:36" ht="14.35" x14ac:dyDescent="0.5">
      <c r="A1199" s="7">
        <v>1793</v>
      </c>
      <c r="B1199" s="8" t="s">
        <v>2899</v>
      </c>
      <c r="C1199" s="7">
        <v>10479</v>
      </c>
      <c r="D1199" s="3" t="s">
        <v>6002</v>
      </c>
      <c r="E1199" s="3" t="s">
        <v>1</v>
      </c>
      <c r="F1199" s="32">
        <f t="shared" si="60"/>
        <v>11</v>
      </c>
      <c r="G1199" s="10">
        <f t="shared" si="61"/>
        <v>2.9108333333333332</v>
      </c>
      <c r="H1199" s="32">
        <f t="shared" si="62"/>
        <v>1</v>
      </c>
      <c r="I1199" s="10"/>
      <c r="J1199" s="7"/>
      <c r="K1199" s="8"/>
      <c r="L1199" s="7"/>
      <c r="M1199" s="3"/>
      <c r="N1199" s="3"/>
      <c r="O1199" s="11"/>
      <c r="P1199" s="12"/>
      <c r="Q1199" s="2"/>
      <c r="R1199" s="10"/>
      <c r="S1199" s="7"/>
      <c r="T1199" s="8"/>
      <c r="U1199" s="7"/>
      <c r="V1199" s="3"/>
      <c r="W1199" s="3"/>
      <c r="X1199" s="9"/>
      <c r="Y1199" s="10"/>
      <c r="Z1199" s="2"/>
      <c r="AA1199" s="10"/>
      <c r="AB1199" s="7"/>
      <c r="AC1199" s="8"/>
      <c r="AD1199" s="7"/>
      <c r="AE1199" s="3"/>
      <c r="AF1199" s="3"/>
      <c r="AG1199" s="9"/>
      <c r="AH1199" s="10"/>
      <c r="AI1199" s="2"/>
      <c r="AJ1199" s="10"/>
    </row>
    <row r="1200" spans="1:36" ht="14.35" x14ac:dyDescent="0.5">
      <c r="A1200" s="7">
        <v>1793</v>
      </c>
      <c r="B1200" s="8" t="s">
        <v>2902</v>
      </c>
      <c r="C1200" s="7">
        <v>11899</v>
      </c>
      <c r="D1200" s="3" t="s">
        <v>6002</v>
      </c>
      <c r="E1200" s="3" t="s">
        <v>1</v>
      </c>
      <c r="F1200" s="32">
        <f t="shared" si="60"/>
        <v>11</v>
      </c>
      <c r="G1200" s="10">
        <f t="shared" si="61"/>
        <v>3.305277777777778</v>
      </c>
      <c r="H1200" s="32">
        <f t="shared" si="62"/>
        <v>1</v>
      </c>
      <c r="I1200" s="10"/>
      <c r="J1200" s="7"/>
      <c r="K1200" s="8"/>
      <c r="L1200" s="7"/>
      <c r="M1200" s="3"/>
      <c r="N1200" s="3"/>
      <c r="O1200" s="11"/>
      <c r="P1200" s="12"/>
      <c r="Q1200" s="2"/>
      <c r="R1200" s="10"/>
      <c r="S1200" s="7"/>
      <c r="T1200" s="8"/>
      <c r="U1200" s="7"/>
      <c r="V1200" s="3"/>
      <c r="W1200" s="3"/>
      <c r="X1200" s="9"/>
      <c r="Y1200" s="10"/>
      <c r="Z1200" s="2"/>
      <c r="AA1200" s="10"/>
      <c r="AB1200" s="7"/>
      <c r="AC1200" s="8"/>
      <c r="AD1200" s="7"/>
      <c r="AE1200" s="3"/>
      <c r="AF1200" s="3"/>
      <c r="AG1200" s="9"/>
      <c r="AH1200" s="10"/>
      <c r="AI1200" s="2"/>
      <c r="AJ1200" s="10"/>
    </row>
    <row r="1201" spans="1:36" ht="14.35" x14ac:dyDescent="0.5">
      <c r="A1201" s="7">
        <v>1793</v>
      </c>
      <c r="B1201" s="8" t="s">
        <v>2905</v>
      </c>
      <c r="C1201" s="7">
        <v>9059</v>
      </c>
      <c r="D1201" s="3" t="s">
        <v>6002</v>
      </c>
      <c r="E1201" s="3" t="s">
        <v>1</v>
      </c>
      <c r="F1201" s="32">
        <f t="shared" si="60"/>
        <v>11</v>
      </c>
      <c r="G1201" s="10">
        <f t="shared" si="61"/>
        <v>2.5163888888888888</v>
      </c>
      <c r="H1201" s="32">
        <f t="shared" si="62"/>
        <v>1</v>
      </c>
      <c r="I1201" s="10"/>
      <c r="J1201" s="7"/>
      <c r="K1201" s="8"/>
      <c r="L1201" s="7"/>
      <c r="M1201" s="3"/>
      <c r="N1201" s="3"/>
      <c r="O1201" s="11"/>
      <c r="P1201" s="12"/>
      <c r="Q1201" s="2"/>
      <c r="R1201" s="10"/>
      <c r="S1201" s="7"/>
      <c r="T1201" s="8"/>
      <c r="U1201" s="7"/>
      <c r="V1201" s="3"/>
      <c r="W1201" s="3"/>
      <c r="X1201" s="9"/>
      <c r="Y1201" s="10"/>
      <c r="Z1201" s="2"/>
      <c r="AA1201" s="10"/>
      <c r="AB1201" s="7"/>
      <c r="AC1201" s="8"/>
      <c r="AD1201" s="7"/>
      <c r="AE1201" s="3"/>
      <c r="AF1201" s="3"/>
      <c r="AG1201" s="9"/>
      <c r="AH1201" s="10"/>
      <c r="AI1201" s="2"/>
      <c r="AJ1201" s="10"/>
    </row>
    <row r="1202" spans="1:36" ht="14.35" x14ac:dyDescent="0.5">
      <c r="A1202" s="7">
        <v>1793</v>
      </c>
      <c r="B1202" s="8" t="s">
        <v>2908</v>
      </c>
      <c r="C1202" s="7">
        <v>14958</v>
      </c>
      <c r="D1202" s="3" t="s">
        <v>6002</v>
      </c>
      <c r="E1202" s="3" t="s">
        <v>1</v>
      </c>
      <c r="F1202" s="32">
        <f t="shared" si="60"/>
        <v>11</v>
      </c>
      <c r="G1202" s="10">
        <f t="shared" si="61"/>
        <v>4.1550000000000002</v>
      </c>
      <c r="H1202" s="32">
        <f t="shared" si="62"/>
        <v>1</v>
      </c>
      <c r="I1202" s="10"/>
      <c r="J1202" s="7"/>
      <c r="K1202" s="8"/>
      <c r="L1202" s="7"/>
      <c r="M1202" s="3"/>
      <c r="N1202" s="3"/>
      <c r="O1202" s="11"/>
      <c r="P1202" s="12"/>
      <c r="Q1202" s="2"/>
      <c r="R1202" s="10"/>
      <c r="S1202" s="7"/>
      <c r="T1202" s="8"/>
      <c r="U1202" s="7"/>
      <c r="V1202" s="3"/>
      <c r="W1202" s="3"/>
      <c r="X1202" s="9"/>
      <c r="Y1202" s="10"/>
      <c r="Z1202" s="2"/>
      <c r="AA1202" s="10"/>
      <c r="AB1202" s="7"/>
      <c r="AC1202" s="8"/>
      <c r="AD1202" s="7"/>
      <c r="AE1202" s="3"/>
      <c r="AF1202" s="3"/>
      <c r="AG1202" s="9"/>
      <c r="AH1202" s="10"/>
      <c r="AI1202" s="2"/>
      <c r="AJ1202" s="10"/>
    </row>
    <row r="1203" spans="1:36" ht="14.35" x14ac:dyDescent="0.5">
      <c r="A1203" s="7">
        <v>1793</v>
      </c>
      <c r="B1203" s="8" t="s">
        <v>2911</v>
      </c>
      <c r="C1203" s="7">
        <v>13858</v>
      </c>
      <c r="D1203" s="3" t="s">
        <v>6002</v>
      </c>
      <c r="E1203" s="3" t="s">
        <v>1</v>
      </c>
      <c r="F1203" s="32">
        <f t="shared" si="60"/>
        <v>11</v>
      </c>
      <c r="G1203" s="10">
        <f t="shared" si="61"/>
        <v>3.8494444444444444</v>
      </c>
      <c r="H1203" s="32">
        <f t="shared" si="62"/>
        <v>1</v>
      </c>
      <c r="I1203" s="10"/>
      <c r="J1203" s="7"/>
      <c r="K1203" s="8"/>
      <c r="L1203" s="7"/>
      <c r="M1203" s="3"/>
      <c r="N1203" s="3"/>
      <c r="O1203" s="11"/>
      <c r="P1203" s="12"/>
      <c r="Q1203" s="2"/>
      <c r="R1203" s="10"/>
      <c r="S1203" s="7"/>
      <c r="T1203" s="8"/>
      <c r="U1203" s="7"/>
      <c r="V1203" s="3"/>
      <c r="W1203" s="3"/>
      <c r="X1203" s="9"/>
      <c r="Y1203" s="10"/>
      <c r="Z1203" s="2"/>
      <c r="AA1203" s="10"/>
      <c r="AB1203" s="7"/>
      <c r="AC1203" s="8"/>
      <c r="AD1203" s="7"/>
      <c r="AE1203" s="3"/>
      <c r="AF1203" s="3"/>
      <c r="AG1203" s="9"/>
      <c r="AH1203" s="10"/>
      <c r="AI1203" s="2"/>
      <c r="AJ1203" s="10"/>
    </row>
    <row r="1204" spans="1:36" ht="14.35" x14ac:dyDescent="0.5">
      <c r="A1204" s="7">
        <v>1813</v>
      </c>
      <c r="B1204" s="8" t="s">
        <v>76</v>
      </c>
      <c r="C1204" s="7">
        <v>21252</v>
      </c>
      <c r="D1204" s="3" t="s">
        <v>6002</v>
      </c>
      <c r="E1204" s="3" t="s">
        <v>2</v>
      </c>
      <c r="F1204" s="32">
        <f t="shared" si="60"/>
        <v>12</v>
      </c>
      <c r="G1204" s="10">
        <f t="shared" si="61"/>
        <v>5.9033333333333333</v>
      </c>
      <c r="H1204" s="32">
        <f t="shared" si="62"/>
        <v>1</v>
      </c>
      <c r="I1204" s="10"/>
      <c r="J1204" s="7"/>
      <c r="K1204" s="8"/>
      <c r="L1204" s="7"/>
      <c r="M1204" s="3"/>
      <c r="N1204" s="3"/>
      <c r="O1204" s="11"/>
      <c r="P1204" s="12"/>
      <c r="Q1204" s="2"/>
      <c r="R1204" s="10"/>
      <c r="S1204" s="7"/>
      <c r="T1204" s="8"/>
      <c r="U1204" s="7"/>
      <c r="V1204" s="3"/>
      <c r="W1204" s="3"/>
      <c r="X1204" s="9"/>
      <c r="Y1204" s="10"/>
      <c r="Z1204" s="2"/>
      <c r="AA1204" s="10"/>
      <c r="AB1204" s="7"/>
      <c r="AC1204" s="8"/>
      <c r="AD1204" s="7"/>
      <c r="AE1204" s="3"/>
      <c r="AF1204" s="3"/>
      <c r="AG1204" s="9"/>
      <c r="AH1204" s="10"/>
      <c r="AI1204" s="2"/>
      <c r="AJ1204" s="10"/>
    </row>
    <row r="1205" spans="1:36" ht="14.35" x14ac:dyDescent="0.5">
      <c r="A1205" s="7">
        <v>1813</v>
      </c>
      <c r="B1205" s="8" t="s">
        <v>3068</v>
      </c>
      <c r="C1205" s="7">
        <v>16311</v>
      </c>
      <c r="D1205" s="3" t="s">
        <v>6002</v>
      </c>
      <c r="E1205" s="3" t="s">
        <v>2</v>
      </c>
      <c r="F1205" s="32">
        <f t="shared" si="60"/>
        <v>12</v>
      </c>
      <c r="G1205" s="10">
        <f t="shared" si="61"/>
        <v>4.5308333333333337</v>
      </c>
      <c r="H1205" s="32">
        <f t="shared" si="62"/>
        <v>1</v>
      </c>
      <c r="I1205" s="10"/>
      <c r="J1205" s="7"/>
      <c r="K1205" s="8"/>
      <c r="L1205" s="7"/>
      <c r="M1205" s="3"/>
      <c r="N1205" s="3"/>
      <c r="O1205" s="11"/>
      <c r="P1205" s="12"/>
      <c r="Q1205" s="2"/>
      <c r="R1205" s="10"/>
      <c r="S1205" s="7"/>
      <c r="T1205" s="8"/>
      <c r="U1205" s="7"/>
      <c r="V1205" s="3"/>
      <c r="W1205" s="3"/>
      <c r="X1205" s="9"/>
      <c r="Y1205" s="10"/>
      <c r="Z1205" s="2"/>
      <c r="AA1205" s="10"/>
      <c r="AB1205" s="7"/>
      <c r="AC1205" s="8"/>
      <c r="AD1205" s="7"/>
      <c r="AE1205" s="3"/>
      <c r="AF1205" s="3"/>
      <c r="AG1205" s="9"/>
      <c r="AH1205" s="10"/>
      <c r="AI1205" s="2"/>
      <c r="AJ1205" s="10"/>
    </row>
    <row r="1206" spans="1:36" ht="14.35" x14ac:dyDescent="0.5">
      <c r="A1206" s="7">
        <v>1813</v>
      </c>
      <c r="B1206" s="8" t="s">
        <v>3071</v>
      </c>
      <c r="C1206" s="7">
        <v>16211</v>
      </c>
      <c r="D1206" s="3" t="s">
        <v>6002</v>
      </c>
      <c r="E1206" s="3" t="s">
        <v>2</v>
      </c>
      <c r="F1206" s="32">
        <f t="shared" si="60"/>
        <v>12</v>
      </c>
      <c r="G1206" s="10">
        <f t="shared" si="61"/>
        <v>4.5030555555555551</v>
      </c>
      <c r="H1206" s="32">
        <f t="shared" si="62"/>
        <v>1</v>
      </c>
      <c r="I1206" s="10"/>
      <c r="J1206" s="7"/>
      <c r="K1206" s="8"/>
      <c r="L1206" s="7"/>
      <c r="M1206" s="3"/>
      <c r="N1206" s="3"/>
      <c r="O1206" s="11"/>
      <c r="P1206" s="12"/>
      <c r="Q1206" s="2"/>
      <c r="R1206" s="10"/>
      <c r="S1206" s="7"/>
      <c r="T1206" s="8"/>
      <c r="U1206" s="7"/>
      <c r="V1206" s="3"/>
      <c r="W1206" s="3"/>
      <c r="X1206" s="9"/>
      <c r="Y1206" s="10"/>
      <c r="Z1206" s="2"/>
      <c r="AA1206" s="10"/>
      <c r="AB1206" s="7"/>
      <c r="AC1206" s="8"/>
      <c r="AD1206" s="7"/>
      <c r="AE1206" s="3"/>
      <c r="AF1206" s="3"/>
      <c r="AG1206" s="9"/>
      <c r="AH1206" s="10"/>
      <c r="AI1206" s="2"/>
      <c r="AJ1206" s="10"/>
    </row>
    <row r="1207" spans="1:36" ht="14.35" x14ac:dyDescent="0.5">
      <c r="A1207" s="7">
        <v>1813</v>
      </c>
      <c r="B1207" s="8" t="s">
        <v>3074</v>
      </c>
      <c r="C1207" s="7">
        <v>11891</v>
      </c>
      <c r="D1207" s="3" t="s">
        <v>6002</v>
      </c>
      <c r="E1207" s="3" t="s">
        <v>2</v>
      </c>
      <c r="F1207" s="32">
        <f t="shared" si="60"/>
        <v>12</v>
      </c>
      <c r="G1207" s="10">
        <f t="shared" si="61"/>
        <v>3.3030555555555554</v>
      </c>
      <c r="H1207" s="32">
        <f t="shared" si="62"/>
        <v>1</v>
      </c>
      <c r="I1207" s="10"/>
      <c r="J1207" s="7"/>
      <c r="K1207" s="8"/>
      <c r="L1207" s="7"/>
      <c r="M1207" s="3"/>
      <c r="N1207" s="3"/>
      <c r="O1207" s="11"/>
      <c r="P1207" s="12"/>
      <c r="Q1207" s="2"/>
      <c r="R1207" s="10"/>
      <c r="S1207" s="7"/>
      <c r="T1207" s="8"/>
      <c r="U1207" s="7"/>
      <c r="V1207" s="3"/>
      <c r="W1207" s="3"/>
      <c r="X1207" s="9"/>
      <c r="Y1207" s="10"/>
      <c r="Z1207" s="2"/>
      <c r="AA1207" s="10"/>
      <c r="AB1207" s="7"/>
      <c r="AC1207" s="8"/>
      <c r="AD1207" s="7"/>
      <c r="AE1207" s="3"/>
      <c r="AF1207" s="3"/>
      <c r="AG1207" s="9"/>
      <c r="AH1207" s="10"/>
      <c r="AI1207" s="2"/>
      <c r="AJ1207" s="10"/>
    </row>
    <row r="1208" spans="1:36" ht="14.35" x14ac:dyDescent="0.5">
      <c r="A1208" s="7">
        <v>1813</v>
      </c>
      <c r="B1208" s="8" t="s">
        <v>3077</v>
      </c>
      <c r="C1208" s="7">
        <v>12170</v>
      </c>
      <c r="D1208" s="3" t="s">
        <v>6002</v>
      </c>
      <c r="E1208" s="3" t="s">
        <v>2</v>
      </c>
      <c r="F1208" s="32">
        <f t="shared" si="60"/>
        <v>12</v>
      </c>
      <c r="G1208" s="10">
        <f t="shared" si="61"/>
        <v>3.3805555555555555</v>
      </c>
      <c r="H1208" s="32">
        <f t="shared" si="62"/>
        <v>1</v>
      </c>
      <c r="I1208" s="10"/>
      <c r="J1208" s="7"/>
      <c r="K1208" s="8"/>
      <c r="L1208" s="7"/>
      <c r="M1208" s="3"/>
      <c r="N1208" s="3"/>
      <c r="O1208" s="11"/>
      <c r="P1208" s="12"/>
      <c r="Q1208" s="2"/>
      <c r="R1208" s="10"/>
      <c r="S1208" s="7"/>
      <c r="T1208" s="8"/>
      <c r="U1208" s="7"/>
      <c r="V1208" s="3"/>
      <c r="W1208" s="3"/>
      <c r="X1208" s="9"/>
      <c r="Y1208" s="10"/>
      <c r="Z1208" s="2"/>
      <c r="AA1208" s="10"/>
      <c r="AB1208" s="7"/>
      <c r="AC1208" s="8"/>
      <c r="AD1208" s="7"/>
      <c r="AE1208" s="3"/>
      <c r="AF1208" s="3"/>
      <c r="AG1208" s="9"/>
      <c r="AH1208" s="10"/>
      <c r="AI1208" s="2"/>
      <c r="AJ1208" s="10"/>
    </row>
    <row r="1209" spans="1:36" ht="14.35" x14ac:dyDescent="0.5">
      <c r="A1209" s="7">
        <v>1813</v>
      </c>
      <c r="B1209" s="8" t="s">
        <v>3080</v>
      </c>
      <c r="C1209" s="7">
        <v>23735</v>
      </c>
      <c r="D1209" s="3" t="s">
        <v>6002</v>
      </c>
      <c r="E1209" s="3" t="s">
        <v>2</v>
      </c>
      <c r="F1209" s="32">
        <f t="shared" si="60"/>
        <v>12</v>
      </c>
      <c r="G1209" s="10">
        <f t="shared" si="61"/>
        <v>6.5930555555555559</v>
      </c>
      <c r="H1209" s="32">
        <f t="shared" si="62"/>
        <v>1</v>
      </c>
      <c r="I1209" s="10"/>
      <c r="J1209" s="7"/>
      <c r="K1209" s="8"/>
      <c r="L1209" s="7"/>
      <c r="M1209" s="3"/>
      <c r="N1209" s="3"/>
      <c r="O1209" s="11"/>
      <c r="P1209" s="12"/>
      <c r="Q1209" s="2"/>
      <c r="R1209" s="10"/>
      <c r="S1209" s="7"/>
      <c r="T1209" s="8"/>
      <c r="U1209" s="7"/>
      <c r="V1209" s="3"/>
      <c r="W1209" s="3"/>
      <c r="X1209" s="9"/>
      <c r="Y1209" s="10"/>
      <c r="Z1209" s="2"/>
      <c r="AA1209" s="10"/>
      <c r="AB1209" s="7"/>
      <c r="AC1209" s="8"/>
      <c r="AD1209" s="7"/>
      <c r="AE1209" s="3"/>
      <c r="AF1209" s="3"/>
      <c r="AG1209" s="9"/>
      <c r="AH1209" s="10"/>
      <c r="AI1209" s="2"/>
      <c r="AJ1209" s="10"/>
    </row>
    <row r="1210" spans="1:36" ht="14.35" x14ac:dyDescent="0.5">
      <c r="A1210" s="7">
        <v>1813</v>
      </c>
      <c r="B1210" s="8" t="s">
        <v>3083</v>
      </c>
      <c r="C1210" s="7">
        <v>11895</v>
      </c>
      <c r="D1210" s="3" t="s">
        <v>6002</v>
      </c>
      <c r="E1210" s="3" t="s">
        <v>2</v>
      </c>
      <c r="F1210" s="32">
        <f t="shared" si="60"/>
        <v>12</v>
      </c>
      <c r="G1210" s="10">
        <f t="shared" si="61"/>
        <v>3.3041666666666667</v>
      </c>
      <c r="H1210" s="32">
        <f t="shared" si="62"/>
        <v>1</v>
      </c>
      <c r="I1210" s="10"/>
      <c r="J1210" s="7"/>
      <c r="K1210" s="8"/>
      <c r="L1210" s="7"/>
      <c r="M1210" s="3"/>
      <c r="N1210" s="3"/>
      <c r="O1210" s="11"/>
      <c r="P1210" s="12"/>
      <c r="Q1210" s="2"/>
      <c r="R1210" s="10"/>
      <c r="S1210" s="7"/>
      <c r="T1210" s="8"/>
      <c r="U1210" s="7"/>
      <c r="V1210" s="3"/>
      <c r="W1210" s="3"/>
      <c r="X1210" s="9"/>
      <c r="Y1210" s="10"/>
      <c r="Z1210" s="2"/>
      <c r="AA1210" s="10"/>
      <c r="AB1210" s="7"/>
      <c r="AC1210" s="8"/>
      <c r="AD1210" s="7"/>
      <c r="AE1210" s="3"/>
      <c r="AF1210" s="3"/>
      <c r="AG1210" s="9"/>
      <c r="AH1210" s="10"/>
      <c r="AI1210" s="2"/>
      <c r="AJ1210" s="10"/>
    </row>
    <row r="1211" spans="1:36" ht="14.35" x14ac:dyDescent="0.5">
      <c r="A1211" s="7">
        <v>1813</v>
      </c>
      <c r="B1211" s="8" t="s">
        <v>3086</v>
      </c>
      <c r="C1211" s="7">
        <v>14355</v>
      </c>
      <c r="D1211" s="3" t="s">
        <v>6002</v>
      </c>
      <c r="E1211" s="3" t="s">
        <v>2</v>
      </c>
      <c r="F1211" s="32">
        <f t="shared" si="60"/>
        <v>12</v>
      </c>
      <c r="G1211" s="10">
        <f t="shared" si="61"/>
        <v>3.9874999999999998</v>
      </c>
      <c r="H1211" s="32">
        <f t="shared" si="62"/>
        <v>1</v>
      </c>
      <c r="I1211" s="10"/>
      <c r="J1211" s="7"/>
      <c r="K1211" s="8"/>
      <c r="L1211" s="7"/>
      <c r="M1211" s="3"/>
      <c r="N1211" s="3"/>
      <c r="O1211" s="11"/>
      <c r="P1211" s="12"/>
      <c r="Q1211" s="2"/>
      <c r="R1211" s="10"/>
      <c r="S1211" s="7"/>
      <c r="T1211" s="8"/>
      <c r="U1211" s="7"/>
      <c r="V1211" s="3"/>
      <c r="W1211" s="3"/>
      <c r="X1211" s="9"/>
      <c r="Y1211" s="10"/>
      <c r="Z1211" s="2"/>
      <c r="AA1211" s="10"/>
      <c r="AB1211" s="7"/>
      <c r="AC1211" s="8"/>
      <c r="AD1211" s="7"/>
      <c r="AE1211" s="3"/>
      <c r="AF1211" s="3"/>
      <c r="AG1211" s="9"/>
      <c r="AH1211" s="10"/>
      <c r="AI1211" s="2"/>
      <c r="AJ1211" s="10"/>
    </row>
    <row r="1212" spans="1:36" ht="14.35" x14ac:dyDescent="0.5">
      <c r="A1212" s="7">
        <v>1813</v>
      </c>
      <c r="B1212" s="8" t="s">
        <v>3089</v>
      </c>
      <c r="C1212" s="7">
        <v>14954</v>
      </c>
      <c r="D1212" s="3" t="s">
        <v>6002</v>
      </c>
      <c r="E1212" s="3" t="s">
        <v>2</v>
      </c>
      <c r="F1212" s="32">
        <f t="shared" si="60"/>
        <v>12</v>
      </c>
      <c r="G1212" s="10">
        <f t="shared" si="61"/>
        <v>4.153888888888889</v>
      </c>
      <c r="H1212" s="32">
        <f t="shared" si="62"/>
        <v>1</v>
      </c>
      <c r="I1212" s="10"/>
      <c r="J1212" s="7"/>
      <c r="K1212" s="8"/>
      <c r="L1212" s="7"/>
      <c r="M1212" s="3"/>
      <c r="N1212" s="3"/>
      <c r="O1212" s="11"/>
      <c r="P1212" s="12"/>
      <c r="Q1212" s="2"/>
      <c r="R1212" s="10"/>
      <c r="S1212" s="7"/>
      <c r="T1212" s="8"/>
      <c r="U1212" s="7"/>
      <c r="V1212" s="3"/>
      <c r="W1212" s="3"/>
      <c r="X1212" s="9"/>
      <c r="Y1212" s="10"/>
      <c r="Z1212" s="2"/>
      <c r="AA1212" s="10"/>
      <c r="AB1212" s="7"/>
      <c r="AC1212" s="8"/>
      <c r="AD1212" s="7"/>
      <c r="AE1212" s="3"/>
      <c r="AF1212" s="3"/>
      <c r="AG1212" s="9"/>
      <c r="AH1212" s="10"/>
      <c r="AI1212" s="2"/>
      <c r="AJ1212" s="10"/>
    </row>
    <row r="1213" spans="1:36" ht="14.35" x14ac:dyDescent="0.5">
      <c r="A1213" s="7">
        <v>1813</v>
      </c>
      <c r="B1213" s="8" t="s">
        <v>3092</v>
      </c>
      <c r="C1213" s="7">
        <v>14389</v>
      </c>
      <c r="D1213" s="3" t="s">
        <v>6002</v>
      </c>
      <c r="E1213" s="3" t="s">
        <v>2</v>
      </c>
      <c r="F1213" s="32">
        <f t="shared" si="60"/>
        <v>12</v>
      </c>
      <c r="G1213" s="10">
        <f t="shared" si="61"/>
        <v>3.9969444444444444</v>
      </c>
      <c r="H1213" s="32">
        <f t="shared" si="62"/>
        <v>1</v>
      </c>
      <c r="I1213" s="10"/>
      <c r="J1213" s="7"/>
      <c r="K1213" s="8"/>
      <c r="L1213" s="7"/>
      <c r="M1213" s="3"/>
      <c r="N1213" s="3"/>
      <c r="O1213" s="11"/>
      <c r="P1213" s="12"/>
      <c r="Q1213" s="2"/>
      <c r="R1213" s="10"/>
      <c r="S1213" s="7"/>
      <c r="T1213" s="8"/>
      <c r="U1213" s="7"/>
      <c r="V1213" s="3"/>
      <c r="W1213" s="3"/>
      <c r="X1213" s="9"/>
      <c r="Y1213" s="10"/>
      <c r="Z1213" s="2"/>
      <c r="AA1213" s="10"/>
      <c r="AB1213" s="7"/>
      <c r="AC1213" s="8"/>
      <c r="AD1213" s="7"/>
      <c r="AE1213" s="3"/>
      <c r="AF1213" s="3"/>
      <c r="AG1213" s="9"/>
      <c r="AH1213" s="10"/>
      <c r="AI1213" s="2"/>
      <c r="AJ1213" s="10"/>
    </row>
    <row r="1214" spans="1:36" ht="14.35" x14ac:dyDescent="0.5">
      <c r="A1214" s="7">
        <v>1813</v>
      </c>
      <c r="B1214" s="8" t="s">
        <v>3095</v>
      </c>
      <c r="C1214" s="7">
        <v>13510</v>
      </c>
      <c r="D1214" s="3" t="s">
        <v>6002</v>
      </c>
      <c r="E1214" s="3" t="s">
        <v>2</v>
      </c>
      <c r="F1214" s="32">
        <f t="shared" si="60"/>
        <v>12</v>
      </c>
      <c r="G1214" s="10">
        <f t="shared" si="61"/>
        <v>3.7527777777777778</v>
      </c>
      <c r="H1214" s="32">
        <f t="shared" si="62"/>
        <v>1</v>
      </c>
      <c r="I1214" s="10"/>
      <c r="J1214" s="7"/>
      <c r="K1214" s="8"/>
      <c r="L1214" s="7"/>
      <c r="M1214" s="3"/>
      <c r="N1214" s="3"/>
      <c r="O1214" s="11"/>
      <c r="P1214" s="12"/>
      <c r="Q1214" s="2"/>
      <c r="R1214" s="10"/>
      <c r="S1214" s="7"/>
      <c r="T1214" s="8"/>
      <c r="U1214" s="7"/>
      <c r="V1214" s="3"/>
      <c r="W1214" s="3"/>
      <c r="X1214" s="9"/>
      <c r="Y1214" s="10"/>
      <c r="Z1214" s="2"/>
      <c r="AA1214" s="10"/>
      <c r="AB1214" s="7"/>
      <c r="AC1214" s="8"/>
      <c r="AD1214" s="7"/>
      <c r="AE1214" s="3"/>
      <c r="AF1214" s="3"/>
      <c r="AG1214" s="9"/>
      <c r="AH1214" s="10"/>
      <c r="AI1214" s="2"/>
      <c r="AJ1214" s="10"/>
    </row>
    <row r="1215" spans="1:36" ht="14.35" x14ac:dyDescent="0.5">
      <c r="A1215" s="7">
        <v>1813</v>
      </c>
      <c r="B1215" s="8" t="s">
        <v>3098</v>
      </c>
      <c r="C1215" s="7">
        <v>15149</v>
      </c>
      <c r="D1215" s="3" t="s">
        <v>6002</v>
      </c>
      <c r="E1215" s="3" t="s">
        <v>2</v>
      </c>
      <c r="F1215" s="32">
        <f t="shared" si="60"/>
        <v>12</v>
      </c>
      <c r="G1215" s="10">
        <f t="shared" si="61"/>
        <v>4.2080555555555552</v>
      </c>
      <c r="H1215" s="32">
        <f t="shared" si="62"/>
        <v>1</v>
      </c>
      <c r="I1215" s="10"/>
      <c r="J1215" s="7"/>
      <c r="K1215" s="8"/>
      <c r="L1215" s="7"/>
      <c r="M1215" s="3"/>
      <c r="N1215" s="3"/>
      <c r="O1215" s="11"/>
      <c r="P1215" s="12"/>
      <c r="Q1215" s="2"/>
      <c r="R1215" s="10"/>
      <c r="S1215" s="7"/>
      <c r="T1215" s="8"/>
      <c r="U1215" s="7"/>
      <c r="V1215" s="3"/>
      <c r="W1215" s="3"/>
      <c r="X1215" s="9"/>
      <c r="Y1215" s="10"/>
      <c r="Z1215" s="2"/>
      <c r="AA1215" s="10"/>
      <c r="AB1215" s="7"/>
      <c r="AC1215" s="8"/>
      <c r="AD1215" s="7"/>
      <c r="AE1215" s="3"/>
      <c r="AF1215" s="3"/>
      <c r="AG1215" s="9"/>
      <c r="AH1215" s="10"/>
      <c r="AI1215" s="2"/>
      <c r="AJ1215" s="10"/>
    </row>
    <row r="1216" spans="1:36" ht="14.35" x14ac:dyDescent="0.5">
      <c r="A1216" s="7">
        <v>1813</v>
      </c>
      <c r="B1216" s="8" t="s">
        <v>3101</v>
      </c>
      <c r="C1216" s="7">
        <v>19249</v>
      </c>
      <c r="D1216" s="3" t="s">
        <v>6002</v>
      </c>
      <c r="E1216" s="3" t="s">
        <v>2</v>
      </c>
      <c r="F1216" s="32">
        <f t="shared" si="60"/>
        <v>12</v>
      </c>
      <c r="G1216" s="10">
        <f t="shared" si="61"/>
        <v>5.3469444444444445</v>
      </c>
      <c r="H1216" s="32">
        <f t="shared" si="62"/>
        <v>1</v>
      </c>
      <c r="I1216" s="10"/>
      <c r="J1216" s="7"/>
      <c r="K1216" s="8"/>
      <c r="L1216" s="7"/>
      <c r="M1216" s="3"/>
      <c r="N1216" s="3"/>
      <c r="O1216" s="11"/>
      <c r="P1216" s="12"/>
      <c r="Q1216" s="2"/>
      <c r="R1216" s="10"/>
      <c r="S1216" s="7"/>
      <c r="T1216" s="8"/>
      <c r="U1216" s="7"/>
      <c r="V1216" s="3"/>
      <c r="W1216" s="3"/>
      <c r="X1216" s="9"/>
      <c r="Y1216" s="10"/>
      <c r="Z1216" s="2"/>
      <c r="AA1216" s="10"/>
      <c r="AB1216" s="7"/>
      <c r="AC1216" s="8"/>
      <c r="AD1216" s="7"/>
      <c r="AE1216" s="3"/>
      <c r="AF1216" s="3"/>
      <c r="AG1216" s="9"/>
      <c r="AH1216" s="10"/>
      <c r="AI1216" s="2"/>
      <c r="AJ1216" s="10"/>
    </row>
    <row r="1217" spans="1:36" ht="14.35" x14ac:dyDescent="0.5">
      <c r="A1217" s="7">
        <v>1813</v>
      </c>
      <c r="B1217" s="8" t="s">
        <v>3104</v>
      </c>
      <c r="C1217" s="7">
        <v>13609</v>
      </c>
      <c r="D1217" s="3" t="s">
        <v>6002</v>
      </c>
      <c r="E1217" s="3" t="s">
        <v>2</v>
      </c>
      <c r="F1217" s="32">
        <f t="shared" si="60"/>
        <v>12</v>
      </c>
      <c r="G1217" s="10">
        <f t="shared" si="61"/>
        <v>3.7802777777777776</v>
      </c>
      <c r="H1217" s="32">
        <f t="shared" si="62"/>
        <v>1</v>
      </c>
      <c r="I1217" s="10"/>
      <c r="J1217" s="7"/>
      <c r="K1217" s="8"/>
      <c r="L1217" s="7"/>
      <c r="M1217" s="3"/>
      <c r="N1217" s="3"/>
      <c r="O1217" s="11"/>
      <c r="P1217" s="12"/>
      <c r="Q1217" s="2"/>
      <c r="R1217" s="10"/>
      <c r="S1217" s="7"/>
      <c r="T1217" s="8"/>
      <c r="U1217" s="7"/>
      <c r="V1217" s="3"/>
      <c r="W1217" s="3"/>
      <c r="X1217" s="9"/>
      <c r="Y1217" s="10"/>
      <c r="Z1217" s="2"/>
      <c r="AA1217" s="10"/>
      <c r="AB1217" s="7"/>
      <c r="AC1217" s="8"/>
      <c r="AD1217" s="7"/>
      <c r="AE1217" s="3"/>
      <c r="AF1217" s="3"/>
      <c r="AG1217" s="9"/>
      <c r="AH1217" s="10"/>
      <c r="AI1217" s="2"/>
      <c r="AJ1217" s="10"/>
    </row>
    <row r="1218" spans="1:36" ht="14.35" x14ac:dyDescent="0.5">
      <c r="A1218" s="7">
        <v>1813</v>
      </c>
      <c r="B1218" s="8" t="s">
        <v>3107</v>
      </c>
      <c r="C1218" s="7">
        <v>16469</v>
      </c>
      <c r="D1218" s="3" t="s">
        <v>6002</v>
      </c>
      <c r="E1218" s="3" t="s">
        <v>2</v>
      </c>
      <c r="F1218" s="32">
        <f t="shared" si="60"/>
        <v>12</v>
      </c>
      <c r="G1218" s="10">
        <f t="shared" si="61"/>
        <v>4.5747222222222224</v>
      </c>
      <c r="H1218" s="32">
        <f t="shared" si="62"/>
        <v>1</v>
      </c>
      <c r="I1218" s="10"/>
      <c r="J1218" s="7"/>
      <c r="K1218" s="8"/>
      <c r="L1218" s="7"/>
      <c r="M1218" s="3"/>
      <c r="N1218" s="3"/>
      <c r="O1218" s="11"/>
      <c r="P1218" s="12"/>
      <c r="Q1218" s="2"/>
      <c r="R1218" s="10"/>
      <c r="S1218" s="7"/>
      <c r="T1218" s="8"/>
      <c r="U1218" s="7"/>
      <c r="V1218" s="3"/>
      <c r="W1218" s="3"/>
      <c r="X1218" s="9"/>
      <c r="Y1218" s="10"/>
      <c r="Z1218" s="2"/>
      <c r="AA1218" s="10"/>
      <c r="AB1218" s="7"/>
      <c r="AC1218" s="8"/>
      <c r="AD1218" s="7"/>
      <c r="AE1218" s="3"/>
      <c r="AF1218" s="3"/>
      <c r="AG1218" s="9"/>
      <c r="AH1218" s="10"/>
      <c r="AI1218" s="2"/>
      <c r="AJ1218" s="10"/>
    </row>
    <row r="1219" spans="1:36" ht="14.35" x14ac:dyDescent="0.5">
      <c r="A1219" s="7">
        <v>1813</v>
      </c>
      <c r="B1219" s="8" t="s">
        <v>3110</v>
      </c>
      <c r="C1219" s="7">
        <v>14896</v>
      </c>
      <c r="D1219" s="3" t="s">
        <v>6002</v>
      </c>
      <c r="E1219" s="3" t="s">
        <v>2</v>
      </c>
      <c r="F1219" s="32">
        <f t="shared" ref="F1219:F1282" si="63">IF(E1219="P0",9,IF(E1219="P1",11,12))</f>
        <v>12</v>
      </c>
      <c r="G1219" s="10">
        <f t="shared" ref="G1219:G1282" si="64">C1219/3600</f>
        <v>4.137777777777778</v>
      </c>
      <c r="H1219" s="32">
        <f t="shared" si="62"/>
        <v>1</v>
      </c>
      <c r="I1219" s="10"/>
      <c r="J1219" s="7"/>
      <c r="K1219" s="8"/>
      <c r="L1219" s="7"/>
      <c r="M1219" s="3"/>
      <c r="N1219" s="3"/>
      <c r="O1219" s="11"/>
      <c r="P1219" s="12"/>
      <c r="Q1219" s="2"/>
      <c r="R1219" s="10"/>
      <c r="S1219" s="7"/>
      <c r="T1219" s="8"/>
      <c r="U1219" s="7"/>
      <c r="V1219" s="3"/>
      <c r="W1219" s="3"/>
      <c r="X1219" s="9"/>
      <c r="Y1219" s="10"/>
      <c r="Z1219" s="2"/>
      <c r="AA1219" s="10"/>
      <c r="AB1219" s="7"/>
      <c r="AC1219" s="8"/>
      <c r="AD1219" s="7"/>
      <c r="AE1219" s="3"/>
      <c r="AF1219" s="3"/>
      <c r="AG1219" s="9"/>
      <c r="AH1219" s="10"/>
      <c r="AI1219" s="2"/>
      <c r="AJ1219" s="10"/>
    </row>
    <row r="1220" spans="1:36" ht="14.35" x14ac:dyDescent="0.5">
      <c r="A1220" s="7">
        <v>1813</v>
      </c>
      <c r="B1220" s="8" t="s">
        <v>3113</v>
      </c>
      <c r="C1220" s="7">
        <v>15771</v>
      </c>
      <c r="D1220" s="3" t="s">
        <v>6002</v>
      </c>
      <c r="E1220" s="3" t="s">
        <v>2</v>
      </c>
      <c r="F1220" s="32">
        <f t="shared" si="63"/>
        <v>12</v>
      </c>
      <c r="G1220" s="10">
        <f t="shared" si="64"/>
        <v>4.3808333333333334</v>
      </c>
      <c r="H1220" s="32">
        <f t="shared" si="62"/>
        <v>1</v>
      </c>
      <c r="I1220" s="10"/>
      <c r="J1220" s="7"/>
      <c r="K1220" s="8"/>
      <c r="L1220" s="7"/>
      <c r="M1220" s="3"/>
      <c r="N1220" s="3"/>
      <c r="O1220" s="11"/>
      <c r="P1220" s="12"/>
      <c r="Q1220" s="2"/>
      <c r="R1220" s="10"/>
      <c r="S1220" s="7"/>
      <c r="T1220" s="8"/>
      <c r="U1220" s="7"/>
      <c r="V1220" s="3"/>
      <c r="W1220" s="3"/>
      <c r="X1220" s="9"/>
      <c r="Y1220" s="10"/>
      <c r="Z1220" s="2"/>
      <c r="AA1220" s="10"/>
      <c r="AB1220" s="7"/>
      <c r="AC1220" s="8"/>
      <c r="AD1220" s="7"/>
      <c r="AE1220" s="3"/>
      <c r="AF1220" s="3"/>
      <c r="AG1220" s="9"/>
      <c r="AH1220" s="10"/>
      <c r="AI1220" s="2"/>
      <c r="AJ1220" s="10"/>
    </row>
    <row r="1221" spans="1:36" ht="14.35" x14ac:dyDescent="0.5">
      <c r="A1221" s="7">
        <v>1813</v>
      </c>
      <c r="B1221" s="8" t="s">
        <v>3116</v>
      </c>
      <c r="C1221" s="7">
        <v>14931</v>
      </c>
      <c r="D1221" s="3" t="s">
        <v>6002</v>
      </c>
      <c r="E1221" s="3" t="s">
        <v>2</v>
      </c>
      <c r="F1221" s="32">
        <f t="shared" si="63"/>
        <v>12</v>
      </c>
      <c r="G1221" s="10">
        <f t="shared" si="64"/>
        <v>4.1475</v>
      </c>
      <c r="H1221" s="32">
        <f t="shared" si="62"/>
        <v>1</v>
      </c>
      <c r="I1221" s="10"/>
      <c r="J1221" s="7"/>
      <c r="K1221" s="8"/>
      <c r="L1221" s="7"/>
      <c r="M1221" s="3"/>
      <c r="N1221" s="3"/>
      <c r="O1221" s="11"/>
      <c r="P1221" s="12"/>
      <c r="Q1221" s="2"/>
      <c r="R1221" s="10"/>
      <c r="S1221" s="7"/>
      <c r="T1221" s="8"/>
      <c r="U1221" s="7"/>
      <c r="V1221" s="3"/>
      <c r="W1221" s="3"/>
      <c r="X1221" s="9"/>
      <c r="Y1221" s="10"/>
      <c r="Z1221" s="2"/>
      <c r="AA1221" s="10"/>
      <c r="AB1221" s="7"/>
      <c r="AC1221" s="8"/>
      <c r="AD1221" s="7"/>
      <c r="AE1221" s="3"/>
      <c r="AF1221" s="3"/>
      <c r="AG1221" s="9"/>
      <c r="AH1221" s="10"/>
      <c r="AI1221" s="2"/>
      <c r="AJ1221" s="10"/>
    </row>
    <row r="1222" spans="1:36" ht="14.35" x14ac:dyDescent="0.5">
      <c r="A1222" s="7">
        <v>1813</v>
      </c>
      <c r="B1222" s="8" t="s">
        <v>3119</v>
      </c>
      <c r="C1222" s="7">
        <v>15751</v>
      </c>
      <c r="D1222" s="3" t="s">
        <v>6002</v>
      </c>
      <c r="E1222" s="3" t="s">
        <v>2</v>
      </c>
      <c r="F1222" s="32">
        <f t="shared" si="63"/>
        <v>12</v>
      </c>
      <c r="G1222" s="10">
        <f t="shared" si="64"/>
        <v>4.3752777777777778</v>
      </c>
      <c r="H1222" s="32">
        <f t="shared" si="62"/>
        <v>1</v>
      </c>
      <c r="I1222" s="10"/>
      <c r="J1222" s="7"/>
      <c r="K1222" s="8"/>
      <c r="L1222" s="7"/>
      <c r="M1222" s="3"/>
      <c r="N1222" s="3"/>
      <c r="O1222" s="11"/>
      <c r="P1222" s="12"/>
      <c r="Q1222" s="2"/>
      <c r="R1222" s="10"/>
      <c r="S1222" s="7"/>
      <c r="T1222" s="8"/>
      <c r="U1222" s="7"/>
      <c r="V1222" s="3"/>
      <c r="W1222" s="3"/>
      <c r="X1222" s="9"/>
      <c r="Y1222" s="10"/>
      <c r="Z1222" s="2"/>
      <c r="AA1222" s="10"/>
      <c r="AB1222" s="7"/>
      <c r="AC1222" s="8"/>
      <c r="AD1222" s="7"/>
      <c r="AE1222" s="3"/>
      <c r="AF1222" s="3"/>
      <c r="AG1222" s="9"/>
      <c r="AH1222" s="10"/>
      <c r="AI1222" s="2"/>
      <c r="AJ1222" s="10"/>
    </row>
    <row r="1223" spans="1:36" ht="14.35" x14ac:dyDescent="0.5">
      <c r="A1223" s="7">
        <v>1813</v>
      </c>
      <c r="B1223" s="8" t="s">
        <v>3122</v>
      </c>
      <c r="C1223" s="7">
        <v>12950</v>
      </c>
      <c r="D1223" s="3" t="s">
        <v>6002</v>
      </c>
      <c r="E1223" s="3" t="s">
        <v>2</v>
      </c>
      <c r="F1223" s="32">
        <f t="shared" si="63"/>
        <v>12</v>
      </c>
      <c r="G1223" s="10">
        <f t="shared" si="64"/>
        <v>3.5972222222222223</v>
      </c>
      <c r="H1223" s="32">
        <f t="shared" si="62"/>
        <v>1</v>
      </c>
      <c r="I1223" s="10"/>
      <c r="J1223" s="7"/>
      <c r="K1223" s="8"/>
      <c r="L1223" s="7"/>
      <c r="M1223" s="3"/>
      <c r="N1223" s="3"/>
      <c r="O1223" s="11"/>
      <c r="P1223" s="12"/>
      <c r="Q1223" s="2"/>
      <c r="R1223" s="10"/>
      <c r="S1223" s="7"/>
      <c r="T1223" s="8"/>
      <c r="U1223" s="7"/>
      <c r="V1223" s="3"/>
      <c r="W1223" s="3"/>
      <c r="X1223" s="9"/>
      <c r="Y1223" s="10"/>
      <c r="Z1223" s="2"/>
      <c r="AA1223" s="10"/>
      <c r="AB1223" s="7"/>
      <c r="AC1223" s="8"/>
      <c r="AD1223" s="7"/>
      <c r="AE1223" s="3"/>
      <c r="AF1223" s="3"/>
      <c r="AG1223" s="9"/>
      <c r="AH1223" s="10"/>
      <c r="AI1223" s="2"/>
      <c r="AJ1223" s="10"/>
    </row>
    <row r="1224" spans="1:36" ht="14.35" x14ac:dyDescent="0.5">
      <c r="A1224" s="7">
        <v>1813</v>
      </c>
      <c r="B1224" s="8" t="s">
        <v>3125</v>
      </c>
      <c r="C1224" s="7">
        <v>13410</v>
      </c>
      <c r="D1224" s="3" t="s">
        <v>6002</v>
      </c>
      <c r="E1224" s="3" t="s">
        <v>2</v>
      </c>
      <c r="F1224" s="32">
        <f t="shared" si="63"/>
        <v>12</v>
      </c>
      <c r="G1224" s="10">
        <f t="shared" si="64"/>
        <v>3.7250000000000001</v>
      </c>
      <c r="H1224" s="32">
        <f t="shared" si="62"/>
        <v>1</v>
      </c>
      <c r="I1224" s="10"/>
      <c r="J1224" s="7"/>
      <c r="K1224" s="8"/>
      <c r="L1224" s="7"/>
      <c r="M1224" s="3"/>
      <c r="N1224" s="3"/>
      <c r="O1224" s="11"/>
      <c r="P1224" s="12"/>
      <c r="Q1224" s="2"/>
      <c r="R1224" s="10"/>
      <c r="S1224" s="7"/>
      <c r="T1224" s="8"/>
      <c r="U1224" s="7"/>
      <c r="V1224" s="3"/>
      <c r="W1224" s="3"/>
      <c r="X1224" s="9"/>
      <c r="Y1224" s="10"/>
      <c r="Z1224" s="2"/>
      <c r="AA1224" s="10"/>
      <c r="AB1224" s="7"/>
      <c r="AC1224" s="8"/>
      <c r="AD1224" s="7"/>
      <c r="AE1224" s="3"/>
      <c r="AF1224" s="3"/>
      <c r="AG1224" s="9"/>
      <c r="AH1224" s="10"/>
      <c r="AI1224" s="2"/>
      <c r="AJ1224" s="10"/>
    </row>
    <row r="1225" spans="1:36" ht="14.35" x14ac:dyDescent="0.5">
      <c r="A1225" s="7">
        <v>1813</v>
      </c>
      <c r="B1225" s="8" t="s">
        <v>3128</v>
      </c>
      <c r="C1225" s="7">
        <v>17831</v>
      </c>
      <c r="D1225" s="3" t="s">
        <v>6002</v>
      </c>
      <c r="E1225" s="3" t="s">
        <v>2</v>
      </c>
      <c r="F1225" s="32">
        <f t="shared" si="63"/>
        <v>12</v>
      </c>
      <c r="G1225" s="10">
        <f t="shared" si="64"/>
        <v>4.9530555555555553</v>
      </c>
      <c r="H1225" s="32">
        <f t="shared" si="62"/>
        <v>1</v>
      </c>
      <c r="I1225" s="10"/>
      <c r="J1225" s="7"/>
      <c r="K1225" s="8"/>
      <c r="L1225" s="7"/>
      <c r="M1225" s="3"/>
      <c r="N1225" s="3"/>
      <c r="O1225" s="11"/>
      <c r="P1225" s="12"/>
      <c r="Q1225" s="2"/>
      <c r="R1225" s="10"/>
      <c r="S1225" s="7"/>
      <c r="T1225" s="8"/>
      <c r="U1225" s="7"/>
      <c r="V1225" s="3"/>
      <c r="W1225" s="3"/>
      <c r="X1225" s="9"/>
      <c r="Y1225" s="10"/>
      <c r="Z1225" s="2"/>
      <c r="AA1225" s="10"/>
      <c r="AB1225" s="7"/>
      <c r="AC1225" s="8"/>
      <c r="AD1225" s="7"/>
      <c r="AE1225" s="3"/>
      <c r="AF1225" s="3"/>
      <c r="AG1225" s="9"/>
      <c r="AH1225" s="10"/>
      <c r="AI1225" s="2"/>
      <c r="AJ1225" s="10"/>
    </row>
    <row r="1226" spans="1:36" ht="14.35" x14ac:dyDescent="0.5">
      <c r="A1226" s="7">
        <v>1813</v>
      </c>
      <c r="B1226" s="8" t="s">
        <v>3131</v>
      </c>
      <c r="C1226" s="7">
        <v>16630</v>
      </c>
      <c r="D1226" s="3" t="s">
        <v>6002</v>
      </c>
      <c r="E1226" s="3" t="s">
        <v>2</v>
      </c>
      <c r="F1226" s="32">
        <f t="shared" si="63"/>
        <v>12</v>
      </c>
      <c r="G1226" s="10">
        <f t="shared" si="64"/>
        <v>4.6194444444444445</v>
      </c>
      <c r="H1226" s="32">
        <f t="shared" si="62"/>
        <v>1</v>
      </c>
      <c r="I1226" s="10"/>
      <c r="J1226" s="7"/>
      <c r="K1226" s="8"/>
      <c r="L1226" s="7"/>
      <c r="M1226" s="3"/>
      <c r="N1226" s="3"/>
      <c r="O1226" s="11"/>
      <c r="P1226" s="12"/>
      <c r="Q1226" s="2"/>
      <c r="R1226" s="10"/>
      <c r="S1226" s="7"/>
      <c r="T1226" s="8"/>
      <c r="U1226" s="7"/>
      <c r="V1226" s="3"/>
      <c r="W1226" s="3"/>
      <c r="X1226" s="9"/>
      <c r="Y1226" s="10"/>
      <c r="Z1226" s="2"/>
      <c r="AA1226" s="10"/>
      <c r="AB1226" s="7"/>
      <c r="AC1226" s="8"/>
      <c r="AD1226" s="7"/>
      <c r="AE1226" s="3"/>
      <c r="AF1226" s="3"/>
      <c r="AG1226" s="9"/>
      <c r="AH1226" s="10"/>
      <c r="AI1226" s="2"/>
      <c r="AJ1226" s="10"/>
    </row>
    <row r="1227" spans="1:36" ht="14.35" x14ac:dyDescent="0.5">
      <c r="A1227" s="7">
        <v>1813</v>
      </c>
      <c r="B1227" s="8" t="s">
        <v>3134</v>
      </c>
      <c r="C1227" s="7">
        <v>16839</v>
      </c>
      <c r="D1227" s="3" t="s">
        <v>6002</v>
      </c>
      <c r="E1227" s="3" t="s">
        <v>2</v>
      </c>
      <c r="F1227" s="32">
        <f t="shared" si="63"/>
        <v>12</v>
      </c>
      <c r="G1227" s="10">
        <f t="shared" si="64"/>
        <v>4.6775000000000002</v>
      </c>
      <c r="H1227" s="32">
        <f t="shared" si="62"/>
        <v>1</v>
      </c>
      <c r="I1227" s="10"/>
      <c r="J1227" s="7"/>
      <c r="K1227" s="8"/>
      <c r="L1227" s="7"/>
      <c r="M1227" s="3"/>
      <c r="N1227" s="3"/>
      <c r="O1227" s="11"/>
      <c r="P1227" s="12"/>
      <c r="Q1227" s="2"/>
      <c r="R1227" s="10"/>
      <c r="S1227" s="7"/>
      <c r="T1227" s="8"/>
      <c r="U1227" s="7"/>
      <c r="V1227" s="3"/>
      <c r="W1227" s="3"/>
      <c r="X1227" s="9"/>
      <c r="Y1227" s="10"/>
      <c r="Z1227" s="2"/>
      <c r="AA1227" s="10"/>
      <c r="AB1227" s="7"/>
      <c r="AC1227" s="8"/>
      <c r="AD1227" s="7"/>
      <c r="AE1227" s="3"/>
      <c r="AF1227" s="3"/>
      <c r="AG1227" s="9"/>
      <c r="AH1227" s="10"/>
      <c r="AI1227" s="2"/>
      <c r="AJ1227" s="10"/>
    </row>
    <row r="1228" spans="1:36" ht="14.35" x14ac:dyDescent="0.5">
      <c r="A1228" s="7">
        <v>1813</v>
      </c>
      <c r="B1228" s="8" t="s">
        <v>3137</v>
      </c>
      <c r="C1228" s="7">
        <v>14543</v>
      </c>
      <c r="D1228" s="3" t="s">
        <v>6002</v>
      </c>
      <c r="E1228" s="3" t="s">
        <v>2</v>
      </c>
      <c r="F1228" s="32">
        <f t="shared" si="63"/>
        <v>12</v>
      </c>
      <c r="G1228" s="10">
        <f t="shared" si="64"/>
        <v>4.0397222222222222</v>
      </c>
      <c r="H1228" s="32">
        <f t="shared" si="62"/>
        <v>1</v>
      </c>
      <c r="I1228" s="10"/>
      <c r="J1228" s="7"/>
      <c r="K1228" s="8"/>
      <c r="L1228" s="7"/>
      <c r="M1228" s="3"/>
      <c r="N1228" s="3"/>
      <c r="O1228" s="11"/>
      <c r="P1228" s="12"/>
      <c r="Q1228" s="2"/>
      <c r="R1228" s="10"/>
      <c r="S1228" s="7"/>
      <c r="T1228" s="8"/>
      <c r="U1228" s="7"/>
      <c r="V1228" s="3"/>
      <c r="W1228" s="3"/>
      <c r="X1228" s="9"/>
      <c r="Y1228" s="10"/>
      <c r="Z1228" s="2"/>
      <c r="AA1228" s="10"/>
      <c r="AB1228" s="7"/>
      <c r="AC1228" s="8"/>
      <c r="AD1228" s="7"/>
      <c r="AE1228" s="3"/>
      <c r="AF1228" s="3"/>
      <c r="AG1228" s="9"/>
      <c r="AH1228" s="10"/>
      <c r="AI1228" s="2"/>
      <c r="AJ1228" s="10"/>
    </row>
    <row r="1229" spans="1:36" ht="14.35" x14ac:dyDescent="0.5">
      <c r="A1229" s="7">
        <v>1813</v>
      </c>
      <c r="B1229" s="8" t="s">
        <v>3140</v>
      </c>
      <c r="C1229" s="7">
        <v>14839</v>
      </c>
      <c r="D1229" s="3" t="s">
        <v>6002</v>
      </c>
      <c r="E1229" s="3" t="s">
        <v>2</v>
      </c>
      <c r="F1229" s="32">
        <f t="shared" si="63"/>
        <v>12</v>
      </c>
      <c r="G1229" s="10">
        <f t="shared" si="64"/>
        <v>4.1219444444444449</v>
      </c>
      <c r="H1229" s="32">
        <f t="shared" si="62"/>
        <v>1</v>
      </c>
      <c r="I1229" s="10"/>
      <c r="J1229" s="7"/>
      <c r="K1229" s="8"/>
      <c r="L1229" s="7"/>
      <c r="M1229" s="3"/>
      <c r="N1229" s="3"/>
      <c r="O1229" s="11"/>
      <c r="P1229" s="12"/>
      <c r="Q1229" s="2"/>
      <c r="R1229" s="10"/>
      <c r="S1229" s="7"/>
      <c r="T1229" s="8"/>
      <c r="U1229" s="7"/>
      <c r="V1229" s="3"/>
      <c r="W1229" s="3"/>
      <c r="X1229" s="9"/>
      <c r="Y1229" s="10"/>
      <c r="Z1229" s="2"/>
      <c r="AA1229" s="10"/>
      <c r="AB1229" s="7"/>
      <c r="AC1229" s="8"/>
      <c r="AD1229" s="7"/>
      <c r="AE1229" s="3"/>
      <c r="AF1229" s="3"/>
      <c r="AG1229" s="9"/>
      <c r="AH1229" s="10"/>
      <c r="AI1229" s="2"/>
      <c r="AJ1229" s="10"/>
    </row>
    <row r="1230" spans="1:36" ht="14.35" x14ac:dyDescent="0.5">
      <c r="A1230" s="7">
        <v>1813</v>
      </c>
      <c r="B1230" s="8" t="s">
        <v>3143</v>
      </c>
      <c r="C1230" s="7">
        <v>25120</v>
      </c>
      <c r="D1230" s="3" t="s">
        <v>6002</v>
      </c>
      <c r="E1230" s="3" t="s">
        <v>2</v>
      </c>
      <c r="F1230" s="32">
        <f t="shared" si="63"/>
        <v>12</v>
      </c>
      <c r="G1230" s="10">
        <f t="shared" si="64"/>
        <v>6.9777777777777779</v>
      </c>
      <c r="H1230" s="32">
        <f t="shared" ref="H1230:H1293" si="65">IF(G1230&lt;=F1230,1,0)</f>
        <v>1</v>
      </c>
      <c r="I1230" s="10"/>
      <c r="J1230" s="7"/>
      <c r="K1230" s="8"/>
      <c r="L1230" s="7"/>
      <c r="M1230" s="3"/>
      <c r="N1230" s="3"/>
      <c r="O1230" s="11"/>
      <c r="P1230" s="12"/>
      <c r="Q1230" s="2"/>
      <c r="R1230" s="10"/>
      <c r="S1230" s="7"/>
      <c r="T1230" s="8"/>
      <c r="U1230" s="7"/>
      <c r="V1230" s="3"/>
      <c r="W1230" s="3"/>
      <c r="X1230" s="9"/>
      <c r="Y1230" s="10"/>
      <c r="Z1230" s="2"/>
      <c r="AA1230" s="10"/>
      <c r="AB1230" s="7"/>
      <c r="AC1230" s="8"/>
      <c r="AD1230" s="7"/>
      <c r="AE1230" s="3"/>
      <c r="AF1230" s="3"/>
      <c r="AG1230" s="9"/>
      <c r="AH1230" s="10"/>
      <c r="AI1230" s="2"/>
      <c r="AJ1230" s="10"/>
    </row>
    <row r="1231" spans="1:36" ht="14.35" x14ac:dyDescent="0.5">
      <c r="A1231" s="7">
        <v>1813</v>
      </c>
      <c r="B1231" s="8" t="s">
        <v>3146</v>
      </c>
      <c r="C1231" s="7">
        <v>22399</v>
      </c>
      <c r="D1231" s="3" t="s">
        <v>6002</v>
      </c>
      <c r="E1231" s="3" t="s">
        <v>2</v>
      </c>
      <c r="F1231" s="32">
        <f t="shared" si="63"/>
        <v>12</v>
      </c>
      <c r="G1231" s="10">
        <f t="shared" si="64"/>
        <v>6.2219444444444445</v>
      </c>
      <c r="H1231" s="32">
        <f t="shared" si="65"/>
        <v>1</v>
      </c>
      <c r="I1231" s="10"/>
      <c r="J1231" s="7"/>
      <c r="K1231" s="8"/>
      <c r="L1231" s="7"/>
      <c r="M1231" s="3"/>
      <c r="N1231" s="3"/>
      <c r="O1231" s="11"/>
      <c r="P1231" s="12"/>
      <c r="Q1231" s="2"/>
      <c r="R1231" s="10"/>
      <c r="S1231" s="7"/>
      <c r="T1231" s="8"/>
      <c r="U1231" s="7"/>
      <c r="V1231" s="3"/>
      <c r="W1231" s="3"/>
      <c r="X1231" s="9"/>
      <c r="Y1231" s="10"/>
      <c r="Z1231" s="2"/>
      <c r="AA1231" s="10"/>
      <c r="AB1231" s="7"/>
      <c r="AC1231" s="8"/>
      <c r="AD1231" s="7"/>
      <c r="AE1231" s="3"/>
      <c r="AF1231" s="3"/>
      <c r="AG1231" s="9"/>
      <c r="AH1231" s="10"/>
      <c r="AI1231" s="2"/>
      <c r="AJ1231" s="10"/>
    </row>
    <row r="1232" spans="1:36" ht="14.35" x14ac:dyDescent="0.5">
      <c r="A1232" s="7">
        <v>1813</v>
      </c>
      <c r="B1232" s="8" t="s">
        <v>3149</v>
      </c>
      <c r="C1232" s="7">
        <v>16819</v>
      </c>
      <c r="D1232" s="3" t="s">
        <v>6002</v>
      </c>
      <c r="E1232" s="3" t="s">
        <v>2</v>
      </c>
      <c r="F1232" s="32">
        <f t="shared" si="63"/>
        <v>12</v>
      </c>
      <c r="G1232" s="10">
        <f t="shared" si="64"/>
        <v>4.6719444444444447</v>
      </c>
      <c r="H1232" s="32">
        <f t="shared" si="65"/>
        <v>1</v>
      </c>
      <c r="I1232" s="10"/>
      <c r="J1232" s="7"/>
      <c r="K1232" s="8"/>
      <c r="L1232" s="7"/>
      <c r="M1232" s="3"/>
      <c r="N1232" s="3"/>
      <c r="O1232" s="11"/>
      <c r="P1232" s="12"/>
      <c r="Q1232" s="2"/>
      <c r="R1232" s="10"/>
      <c r="S1232" s="7"/>
      <c r="T1232" s="8"/>
      <c r="U1232" s="7"/>
      <c r="V1232" s="3"/>
      <c r="W1232" s="3"/>
      <c r="X1232" s="9"/>
      <c r="Y1232" s="10"/>
      <c r="Z1232" s="2"/>
      <c r="AA1232" s="10"/>
      <c r="AB1232" s="7"/>
      <c r="AC1232" s="8"/>
      <c r="AD1232" s="7"/>
      <c r="AE1232" s="3"/>
      <c r="AF1232" s="3"/>
      <c r="AG1232" s="9"/>
      <c r="AH1232" s="10"/>
      <c r="AI1232" s="2"/>
      <c r="AJ1232" s="10"/>
    </row>
    <row r="1233" spans="1:36" ht="14.35" x14ac:dyDescent="0.5">
      <c r="A1233" s="7">
        <v>1813</v>
      </c>
      <c r="B1233" s="8" t="s">
        <v>3152</v>
      </c>
      <c r="C1233" s="7">
        <v>15619</v>
      </c>
      <c r="D1233" s="3" t="s">
        <v>6002</v>
      </c>
      <c r="E1233" s="3" t="s">
        <v>2</v>
      </c>
      <c r="F1233" s="32">
        <f t="shared" si="63"/>
        <v>12</v>
      </c>
      <c r="G1233" s="10">
        <f t="shared" si="64"/>
        <v>4.3386111111111108</v>
      </c>
      <c r="H1233" s="32">
        <f t="shared" si="65"/>
        <v>1</v>
      </c>
      <c r="I1233" s="10"/>
      <c r="J1233" s="7"/>
      <c r="K1233" s="8"/>
      <c r="L1233" s="7"/>
      <c r="M1233" s="3"/>
      <c r="N1233" s="3"/>
      <c r="O1233" s="11"/>
      <c r="P1233" s="12"/>
      <c r="Q1233" s="2"/>
      <c r="R1233" s="10"/>
      <c r="S1233" s="7"/>
      <c r="T1233" s="8"/>
      <c r="U1233" s="7"/>
      <c r="V1233" s="3"/>
      <c r="W1233" s="3"/>
      <c r="X1233" s="9"/>
      <c r="Y1233" s="10"/>
      <c r="Z1233" s="2"/>
      <c r="AA1233" s="10"/>
      <c r="AB1233" s="7"/>
      <c r="AC1233" s="8"/>
      <c r="AD1233" s="7"/>
      <c r="AE1233" s="3"/>
      <c r="AF1233" s="3"/>
      <c r="AG1233" s="9"/>
      <c r="AH1233" s="10"/>
      <c r="AI1233" s="2"/>
      <c r="AJ1233" s="10"/>
    </row>
    <row r="1234" spans="1:36" ht="14.35" x14ac:dyDescent="0.5">
      <c r="A1234" s="7">
        <v>1813</v>
      </c>
      <c r="B1234" s="8" t="s">
        <v>3155</v>
      </c>
      <c r="C1234" s="7">
        <v>14519</v>
      </c>
      <c r="D1234" s="3" t="s">
        <v>6002</v>
      </c>
      <c r="E1234" s="3" t="s">
        <v>2</v>
      </c>
      <c r="F1234" s="32">
        <f t="shared" si="63"/>
        <v>12</v>
      </c>
      <c r="G1234" s="10">
        <f t="shared" si="64"/>
        <v>4.0330555555555554</v>
      </c>
      <c r="H1234" s="32">
        <f t="shared" si="65"/>
        <v>1</v>
      </c>
      <c r="I1234" s="10"/>
      <c r="J1234" s="7"/>
      <c r="K1234" s="8"/>
      <c r="L1234" s="7"/>
      <c r="M1234" s="3"/>
      <c r="N1234" s="3"/>
      <c r="O1234" s="11"/>
      <c r="P1234" s="12"/>
      <c r="Q1234" s="2"/>
      <c r="R1234" s="10"/>
      <c r="S1234" s="7"/>
      <c r="T1234" s="8"/>
      <c r="U1234" s="7"/>
      <c r="V1234" s="3"/>
      <c r="W1234" s="3"/>
      <c r="X1234" s="9"/>
      <c r="Y1234" s="10"/>
      <c r="Z1234" s="2"/>
      <c r="AA1234" s="10"/>
      <c r="AB1234" s="7"/>
      <c r="AC1234" s="8"/>
      <c r="AD1234" s="7"/>
      <c r="AE1234" s="3"/>
      <c r="AF1234" s="3"/>
      <c r="AG1234" s="9"/>
      <c r="AH1234" s="10"/>
      <c r="AI1234" s="2"/>
      <c r="AJ1234" s="10"/>
    </row>
    <row r="1235" spans="1:36" ht="14.35" x14ac:dyDescent="0.5">
      <c r="A1235" s="7">
        <v>1813</v>
      </c>
      <c r="B1235" s="8" t="s">
        <v>3158</v>
      </c>
      <c r="C1235" s="7">
        <v>15239</v>
      </c>
      <c r="D1235" s="3" t="s">
        <v>6002</v>
      </c>
      <c r="E1235" s="3" t="s">
        <v>2</v>
      </c>
      <c r="F1235" s="32">
        <f t="shared" si="63"/>
        <v>12</v>
      </c>
      <c r="G1235" s="10">
        <f t="shared" si="64"/>
        <v>4.2330555555555556</v>
      </c>
      <c r="H1235" s="32">
        <f t="shared" si="65"/>
        <v>1</v>
      </c>
      <c r="I1235" s="10"/>
      <c r="J1235" s="7"/>
      <c r="K1235" s="8"/>
      <c r="L1235" s="7"/>
      <c r="M1235" s="3"/>
      <c r="N1235" s="3"/>
      <c r="O1235" s="11"/>
      <c r="P1235" s="12"/>
      <c r="Q1235" s="2"/>
      <c r="R1235" s="10"/>
      <c r="S1235" s="7"/>
      <c r="T1235" s="8"/>
      <c r="U1235" s="7"/>
      <c r="V1235" s="3"/>
      <c r="W1235" s="3"/>
      <c r="X1235" s="9"/>
      <c r="Y1235" s="10"/>
      <c r="Z1235" s="2"/>
      <c r="AA1235" s="10"/>
      <c r="AB1235" s="7"/>
      <c r="AC1235" s="8"/>
      <c r="AD1235" s="7"/>
      <c r="AE1235" s="3"/>
      <c r="AF1235" s="3"/>
      <c r="AG1235" s="9"/>
      <c r="AH1235" s="10"/>
      <c r="AI1235" s="2"/>
      <c r="AJ1235" s="10"/>
    </row>
    <row r="1236" spans="1:36" ht="14.35" x14ac:dyDescent="0.5">
      <c r="A1236" s="7">
        <v>1813</v>
      </c>
      <c r="B1236" s="8" t="s">
        <v>3161</v>
      </c>
      <c r="C1236" s="7">
        <v>21538</v>
      </c>
      <c r="D1236" s="3" t="s">
        <v>6002</v>
      </c>
      <c r="E1236" s="3" t="s">
        <v>2</v>
      </c>
      <c r="F1236" s="32">
        <f t="shared" si="63"/>
        <v>12</v>
      </c>
      <c r="G1236" s="10">
        <f t="shared" si="64"/>
        <v>5.9827777777777778</v>
      </c>
      <c r="H1236" s="32">
        <f t="shared" si="65"/>
        <v>1</v>
      </c>
      <c r="I1236" s="10"/>
      <c r="J1236" s="7"/>
      <c r="K1236" s="8"/>
      <c r="L1236" s="7"/>
      <c r="M1236" s="3"/>
      <c r="N1236" s="3"/>
      <c r="O1236" s="11"/>
      <c r="P1236" s="12"/>
      <c r="Q1236" s="2"/>
      <c r="R1236" s="10"/>
      <c r="S1236" s="7"/>
      <c r="T1236" s="8"/>
      <c r="U1236" s="7"/>
      <c r="V1236" s="3"/>
      <c r="W1236" s="3"/>
      <c r="X1236" s="9"/>
      <c r="Y1236" s="10"/>
      <c r="Z1236" s="2"/>
      <c r="AA1236" s="10"/>
      <c r="AB1236" s="7"/>
      <c r="AC1236" s="8"/>
      <c r="AD1236" s="7"/>
      <c r="AE1236" s="3"/>
      <c r="AF1236" s="3"/>
      <c r="AG1236" s="9"/>
      <c r="AH1236" s="10"/>
      <c r="AI1236" s="2"/>
      <c r="AJ1236" s="10"/>
    </row>
    <row r="1237" spans="1:36" ht="14.35" x14ac:dyDescent="0.5">
      <c r="A1237" s="7">
        <v>1813</v>
      </c>
      <c r="B1237" s="8" t="s">
        <v>3164</v>
      </c>
      <c r="C1237" s="7">
        <v>18448</v>
      </c>
      <c r="D1237" s="3" t="s">
        <v>6002</v>
      </c>
      <c r="E1237" s="3" t="s">
        <v>2</v>
      </c>
      <c r="F1237" s="32">
        <f t="shared" si="63"/>
        <v>12</v>
      </c>
      <c r="G1237" s="10">
        <f t="shared" si="64"/>
        <v>5.1244444444444444</v>
      </c>
      <c r="H1237" s="32">
        <f t="shared" si="65"/>
        <v>1</v>
      </c>
      <c r="I1237" s="10"/>
      <c r="J1237" s="7"/>
      <c r="K1237" s="8"/>
      <c r="L1237" s="7"/>
      <c r="M1237" s="3"/>
      <c r="N1237" s="3"/>
      <c r="O1237" s="11"/>
      <c r="P1237" s="12"/>
      <c r="Q1237" s="2"/>
      <c r="R1237" s="10"/>
      <c r="S1237" s="7"/>
      <c r="T1237" s="8"/>
      <c r="U1237" s="7"/>
      <c r="V1237" s="3"/>
      <c r="W1237" s="3"/>
      <c r="X1237" s="9"/>
      <c r="Y1237" s="10"/>
      <c r="Z1237" s="2"/>
      <c r="AA1237" s="10"/>
      <c r="AB1237" s="7"/>
      <c r="AC1237" s="8"/>
      <c r="AD1237" s="7"/>
      <c r="AE1237" s="3"/>
      <c r="AF1237" s="3"/>
      <c r="AG1237" s="9"/>
      <c r="AH1237" s="10"/>
      <c r="AI1237" s="2"/>
      <c r="AJ1237" s="10"/>
    </row>
    <row r="1238" spans="1:36" ht="14.35" x14ac:dyDescent="0.5">
      <c r="A1238" s="7">
        <v>1831</v>
      </c>
      <c r="B1238" s="8" t="s">
        <v>67</v>
      </c>
      <c r="C1238" s="7">
        <v>22070</v>
      </c>
      <c r="D1238" s="3" t="s">
        <v>6002</v>
      </c>
      <c r="E1238" s="3" t="s">
        <v>2</v>
      </c>
      <c r="F1238" s="32">
        <f t="shared" si="63"/>
        <v>12</v>
      </c>
      <c r="G1238" s="10">
        <f t="shared" si="64"/>
        <v>6.1305555555555555</v>
      </c>
      <c r="H1238" s="32">
        <f t="shared" si="65"/>
        <v>1</v>
      </c>
      <c r="I1238" s="10"/>
      <c r="J1238" s="7"/>
      <c r="K1238" s="8"/>
      <c r="L1238" s="7"/>
      <c r="M1238" s="3"/>
      <c r="N1238" s="3"/>
      <c r="O1238" s="11"/>
      <c r="P1238" s="12"/>
      <c r="Q1238" s="2"/>
      <c r="R1238" s="10"/>
      <c r="S1238" s="7"/>
      <c r="T1238" s="8"/>
      <c r="U1238" s="7"/>
      <c r="V1238" s="3"/>
      <c r="W1238" s="3"/>
      <c r="X1238" s="9"/>
      <c r="Y1238" s="10"/>
      <c r="Z1238" s="2"/>
      <c r="AA1238" s="10"/>
      <c r="AB1238" s="7"/>
      <c r="AC1238" s="8"/>
      <c r="AD1238" s="7"/>
      <c r="AE1238" s="3"/>
      <c r="AF1238" s="3"/>
      <c r="AG1238" s="9"/>
      <c r="AH1238" s="10"/>
      <c r="AI1238" s="2"/>
      <c r="AJ1238" s="10"/>
    </row>
    <row r="1239" spans="1:36" ht="14.35" x14ac:dyDescent="0.5">
      <c r="A1239" s="7">
        <v>1831</v>
      </c>
      <c r="B1239" s="8" t="s">
        <v>3961</v>
      </c>
      <c r="C1239" s="7">
        <v>17116</v>
      </c>
      <c r="D1239" s="3" t="s">
        <v>6002</v>
      </c>
      <c r="E1239" s="3" t="s">
        <v>2</v>
      </c>
      <c r="F1239" s="32">
        <f t="shared" si="63"/>
        <v>12</v>
      </c>
      <c r="G1239" s="10">
        <f t="shared" si="64"/>
        <v>4.7544444444444443</v>
      </c>
      <c r="H1239" s="32">
        <f t="shared" si="65"/>
        <v>1</v>
      </c>
      <c r="I1239" s="10"/>
      <c r="J1239" s="7"/>
      <c r="K1239" s="8"/>
      <c r="L1239" s="7"/>
      <c r="M1239" s="3"/>
      <c r="N1239" s="3"/>
      <c r="O1239" s="11"/>
      <c r="P1239" s="12"/>
      <c r="Q1239" s="2"/>
      <c r="R1239" s="10"/>
      <c r="S1239" s="7"/>
      <c r="T1239" s="8"/>
      <c r="U1239" s="7"/>
      <c r="V1239" s="3"/>
      <c r="W1239" s="3"/>
      <c r="X1239" s="9"/>
      <c r="Y1239" s="10"/>
      <c r="Z1239" s="2"/>
      <c r="AA1239" s="10"/>
      <c r="AB1239" s="7"/>
      <c r="AC1239" s="8"/>
      <c r="AD1239" s="7"/>
      <c r="AE1239" s="3"/>
      <c r="AF1239" s="3"/>
      <c r="AG1239" s="9"/>
      <c r="AH1239" s="10"/>
      <c r="AI1239" s="2"/>
      <c r="AJ1239" s="10"/>
    </row>
    <row r="1240" spans="1:36" ht="14.35" x14ac:dyDescent="0.5">
      <c r="A1240" s="7">
        <v>1831</v>
      </c>
      <c r="B1240" s="8" t="s">
        <v>3964</v>
      </c>
      <c r="C1240" s="7">
        <v>16670</v>
      </c>
      <c r="D1240" s="3" t="s">
        <v>6002</v>
      </c>
      <c r="E1240" s="3" t="s">
        <v>2</v>
      </c>
      <c r="F1240" s="32">
        <f t="shared" si="63"/>
        <v>12</v>
      </c>
      <c r="G1240" s="10">
        <f t="shared" si="64"/>
        <v>4.6305555555555555</v>
      </c>
      <c r="H1240" s="32">
        <f t="shared" si="65"/>
        <v>1</v>
      </c>
      <c r="I1240" s="10"/>
      <c r="J1240" s="7"/>
      <c r="K1240" s="8"/>
      <c r="L1240" s="7"/>
      <c r="M1240" s="3"/>
      <c r="N1240" s="3"/>
      <c r="O1240" s="11"/>
      <c r="P1240" s="12"/>
      <c r="Q1240" s="2"/>
      <c r="R1240" s="10"/>
      <c r="S1240" s="7"/>
      <c r="T1240" s="8"/>
      <c r="U1240" s="7"/>
      <c r="V1240" s="3"/>
      <c r="W1240" s="3"/>
      <c r="X1240" s="9"/>
      <c r="Y1240" s="10"/>
      <c r="Z1240" s="2"/>
      <c r="AA1240" s="10"/>
      <c r="AB1240" s="7"/>
      <c r="AC1240" s="8"/>
      <c r="AD1240" s="7"/>
      <c r="AE1240" s="3"/>
      <c r="AF1240" s="3"/>
      <c r="AG1240" s="9"/>
      <c r="AH1240" s="10"/>
      <c r="AI1240" s="2"/>
      <c r="AJ1240" s="10"/>
    </row>
    <row r="1241" spans="1:36" ht="14.35" x14ac:dyDescent="0.5">
      <c r="A1241" s="7">
        <v>1831</v>
      </c>
      <c r="B1241" s="8" t="s">
        <v>3967</v>
      </c>
      <c r="C1241" s="7">
        <v>14850</v>
      </c>
      <c r="D1241" s="3" t="s">
        <v>6002</v>
      </c>
      <c r="E1241" s="3" t="s">
        <v>2</v>
      </c>
      <c r="F1241" s="32">
        <f t="shared" si="63"/>
        <v>12</v>
      </c>
      <c r="G1241" s="10">
        <f t="shared" si="64"/>
        <v>4.125</v>
      </c>
      <c r="H1241" s="32">
        <f t="shared" si="65"/>
        <v>1</v>
      </c>
      <c r="I1241" s="10"/>
      <c r="J1241" s="7"/>
      <c r="K1241" s="8"/>
      <c r="L1241" s="7"/>
      <c r="M1241" s="3"/>
      <c r="N1241" s="3"/>
      <c r="O1241" s="11"/>
      <c r="P1241" s="12"/>
      <c r="Q1241" s="2"/>
      <c r="R1241" s="10"/>
      <c r="S1241" s="7"/>
      <c r="T1241" s="8"/>
      <c r="U1241" s="7"/>
      <c r="V1241" s="3"/>
      <c r="W1241" s="3"/>
      <c r="X1241" s="9"/>
      <c r="Y1241" s="10"/>
      <c r="Z1241" s="2"/>
      <c r="AA1241" s="10"/>
      <c r="AB1241" s="7"/>
      <c r="AC1241" s="8"/>
      <c r="AD1241" s="7"/>
      <c r="AE1241" s="3"/>
      <c r="AF1241" s="3"/>
      <c r="AG1241" s="9"/>
      <c r="AH1241" s="10"/>
      <c r="AI1241" s="2"/>
      <c r="AJ1241" s="10"/>
    </row>
    <row r="1242" spans="1:36" ht="14.35" x14ac:dyDescent="0.5">
      <c r="A1242" s="7">
        <v>1831</v>
      </c>
      <c r="B1242" s="8" t="s">
        <v>3970</v>
      </c>
      <c r="C1242" s="7">
        <v>13990</v>
      </c>
      <c r="D1242" s="3" t="s">
        <v>6002</v>
      </c>
      <c r="E1242" s="3" t="s">
        <v>2</v>
      </c>
      <c r="F1242" s="32">
        <f t="shared" si="63"/>
        <v>12</v>
      </c>
      <c r="G1242" s="10">
        <f t="shared" si="64"/>
        <v>3.8861111111111111</v>
      </c>
      <c r="H1242" s="32">
        <f t="shared" si="65"/>
        <v>1</v>
      </c>
      <c r="I1242" s="10"/>
      <c r="J1242" s="7"/>
      <c r="K1242" s="8"/>
      <c r="L1242" s="7"/>
      <c r="M1242" s="3"/>
      <c r="N1242" s="3"/>
      <c r="O1242" s="11"/>
      <c r="P1242" s="12"/>
      <c r="Q1242" s="2"/>
      <c r="R1242" s="10"/>
      <c r="S1242" s="7"/>
      <c r="T1242" s="8"/>
      <c r="U1242" s="7"/>
      <c r="V1242" s="3"/>
      <c r="W1242" s="3"/>
      <c r="X1242" s="9"/>
      <c r="Y1242" s="10"/>
      <c r="Z1242" s="2"/>
      <c r="AA1242" s="10"/>
      <c r="AB1242" s="7"/>
      <c r="AC1242" s="8"/>
      <c r="AD1242" s="7"/>
      <c r="AE1242" s="3"/>
      <c r="AF1242" s="3"/>
      <c r="AG1242" s="9"/>
      <c r="AH1242" s="10"/>
      <c r="AI1242" s="2"/>
      <c r="AJ1242" s="10"/>
    </row>
    <row r="1243" spans="1:36" ht="14.35" x14ac:dyDescent="0.5">
      <c r="A1243" s="7">
        <v>1831</v>
      </c>
      <c r="B1243" s="8" t="s">
        <v>3973</v>
      </c>
      <c r="C1243" s="7">
        <v>24275</v>
      </c>
      <c r="D1243" s="3" t="s">
        <v>6002</v>
      </c>
      <c r="E1243" s="3" t="s">
        <v>2</v>
      </c>
      <c r="F1243" s="32">
        <f t="shared" si="63"/>
        <v>12</v>
      </c>
      <c r="G1243" s="10">
        <f t="shared" si="64"/>
        <v>6.7430555555555554</v>
      </c>
      <c r="H1243" s="32">
        <f t="shared" si="65"/>
        <v>1</v>
      </c>
      <c r="I1243" s="10"/>
      <c r="J1243" s="7"/>
      <c r="K1243" s="8"/>
      <c r="L1243" s="7"/>
      <c r="M1243" s="3"/>
      <c r="N1243" s="3"/>
      <c r="O1243" s="11"/>
      <c r="P1243" s="12"/>
      <c r="Q1243" s="2"/>
      <c r="R1243" s="10"/>
      <c r="S1243" s="7"/>
      <c r="T1243" s="8"/>
      <c r="U1243" s="7"/>
      <c r="V1243" s="3"/>
      <c r="W1243" s="3"/>
      <c r="X1243" s="9"/>
      <c r="Y1243" s="10"/>
      <c r="Z1243" s="2"/>
      <c r="AA1243" s="10"/>
      <c r="AB1243" s="7"/>
      <c r="AC1243" s="8"/>
      <c r="AD1243" s="7"/>
      <c r="AE1243" s="3"/>
      <c r="AF1243" s="3"/>
      <c r="AG1243" s="9"/>
      <c r="AH1243" s="10"/>
      <c r="AI1243" s="2"/>
      <c r="AJ1243" s="10"/>
    </row>
    <row r="1244" spans="1:36" ht="14.35" x14ac:dyDescent="0.5">
      <c r="A1244" s="7">
        <v>1831</v>
      </c>
      <c r="B1244" s="8" t="s">
        <v>3976</v>
      </c>
      <c r="C1244" s="7">
        <v>13195</v>
      </c>
      <c r="D1244" s="3" t="s">
        <v>6002</v>
      </c>
      <c r="E1244" s="3" t="s">
        <v>2</v>
      </c>
      <c r="F1244" s="32">
        <f t="shared" si="63"/>
        <v>12</v>
      </c>
      <c r="G1244" s="10">
        <f t="shared" si="64"/>
        <v>3.6652777777777779</v>
      </c>
      <c r="H1244" s="32">
        <f t="shared" si="65"/>
        <v>1</v>
      </c>
      <c r="I1244" s="10"/>
      <c r="J1244" s="7"/>
      <c r="K1244" s="8"/>
      <c r="L1244" s="7"/>
      <c r="M1244" s="3"/>
      <c r="N1244" s="3"/>
      <c r="O1244" s="11"/>
      <c r="P1244" s="12"/>
      <c r="Q1244" s="2"/>
      <c r="R1244" s="10"/>
      <c r="S1244" s="7"/>
      <c r="T1244" s="8"/>
      <c r="U1244" s="7"/>
      <c r="V1244" s="3"/>
      <c r="W1244" s="3"/>
      <c r="X1244" s="9"/>
      <c r="Y1244" s="10"/>
      <c r="Z1244" s="2"/>
      <c r="AA1244" s="10"/>
      <c r="AB1244" s="7"/>
      <c r="AC1244" s="8"/>
      <c r="AD1244" s="7"/>
      <c r="AE1244" s="3"/>
      <c r="AF1244" s="3"/>
      <c r="AG1244" s="9"/>
      <c r="AH1244" s="10"/>
      <c r="AI1244" s="2"/>
      <c r="AJ1244" s="10"/>
    </row>
    <row r="1245" spans="1:36" ht="14.35" x14ac:dyDescent="0.5">
      <c r="A1245" s="7">
        <v>1831</v>
      </c>
      <c r="B1245" s="8" t="s">
        <v>3979</v>
      </c>
      <c r="C1245" s="7">
        <v>12056</v>
      </c>
      <c r="D1245" s="3" t="s">
        <v>6002</v>
      </c>
      <c r="E1245" s="3" t="s">
        <v>2</v>
      </c>
      <c r="F1245" s="32">
        <f t="shared" si="63"/>
        <v>12</v>
      </c>
      <c r="G1245" s="10">
        <f t="shared" si="64"/>
        <v>3.3488888888888888</v>
      </c>
      <c r="H1245" s="32">
        <f t="shared" si="65"/>
        <v>1</v>
      </c>
      <c r="I1245" s="10"/>
      <c r="J1245" s="7"/>
      <c r="K1245" s="8"/>
      <c r="L1245" s="7"/>
      <c r="M1245" s="3"/>
      <c r="N1245" s="3"/>
      <c r="O1245" s="11"/>
      <c r="P1245" s="12"/>
      <c r="Q1245" s="2"/>
      <c r="R1245" s="10"/>
      <c r="S1245" s="7"/>
      <c r="T1245" s="8"/>
      <c r="U1245" s="7"/>
      <c r="V1245" s="3"/>
      <c r="W1245" s="3"/>
      <c r="X1245" s="9"/>
      <c r="Y1245" s="10"/>
      <c r="Z1245" s="2"/>
      <c r="AA1245" s="10"/>
      <c r="AB1245" s="7"/>
      <c r="AC1245" s="8"/>
      <c r="AD1245" s="7"/>
      <c r="AE1245" s="3"/>
      <c r="AF1245" s="3"/>
      <c r="AG1245" s="9"/>
      <c r="AH1245" s="10"/>
      <c r="AI1245" s="2"/>
      <c r="AJ1245" s="10"/>
    </row>
    <row r="1246" spans="1:36" ht="14.35" x14ac:dyDescent="0.5">
      <c r="A1246" s="7">
        <v>1831</v>
      </c>
      <c r="B1246" s="8" t="s">
        <v>3982</v>
      </c>
      <c r="C1246" s="7">
        <v>13735</v>
      </c>
      <c r="D1246" s="3" t="s">
        <v>6002</v>
      </c>
      <c r="E1246" s="3" t="s">
        <v>2</v>
      </c>
      <c r="F1246" s="32">
        <f t="shared" si="63"/>
        <v>12</v>
      </c>
      <c r="G1246" s="10">
        <f t="shared" si="64"/>
        <v>3.8152777777777778</v>
      </c>
      <c r="H1246" s="32">
        <f t="shared" si="65"/>
        <v>1</v>
      </c>
      <c r="I1246" s="10"/>
      <c r="J1246" s="7"/>
      <c r="K1246" s="8"/>
      <c r="L1246" s="7"/>
      <c r="M1246" s="3"/>
      <c r="N1246" s="3"/>
      <c r="O1246" s="11"/>
      <c r="P1246" s="12"/>
      <c r="Q1246" s="2"/>
      <c r="R1246" s="10"/>
      <c r="S1246" s="7"/>
      <c r="T1246" s="8"/>
      <c r="U1246" s="7"/>
      <c r="V1246" s="3"/>
      <c r="W1246" s="3"/>
      <c r="X1246" s="9"/>
      <c r="Y1246" s="10"/>
      <c r="Z1246" s="2"/>
      <c r="AA1246" s="10"/>
      <c r="AB1246" s="7"/>
      <c r="AC1246" s="8"/>
      <c r="AD1246" s="7"/>
      <c r="AE1246" s="3"/>
      <c r="AF1246" s="3"/>
      <c r="AG1246" s="9"/>
      <c r="AH1246" s="10"/>
      <c r="AI1246" s="2"/>
      <c r="AJ1246" s="10"/>
    </row>
    <row r="1247" spans="1:36" ht="14.35" x14ac:dyDescent="0.5">
      <c r="A1247" s="7">
        <v>1831</v>
      </c>
      <c r="B1247" s="8" t="s">
        <v>3985</v>
      </c>
      <c r="C1247" s="7">
        <v>13310</v>
      </c>
      <c r="D1247" s="3" t="s">
        <v>6002</v>
      </c>
      <c r="E1247" s="3" t="s">
        <v>2</v>
      </c>
      <c r="F1247" s="32">
        <f t="shared" si="63"/>
        <v>12</v>
      </c>
      <c r="G1247" s="10">
        <f t="shared" si="64"/>
        <v>3.6972222222222224</v>
      </c>
      <c r="H1247" s="32">
        <f t="shared" si="65"/>
        <v>1</v>
      </c>
      <c r="I1247" s="10"/>
      <c r="J1247" s="7"/>
      <c r="K1247" s="8"/>
      <c r="L1247" s="7"/>
      <c r="M1247" s="3"/>
      <c r="N1247" s="3"/>
      <c r="O1247" s="11"/>
      <c r="P1247" s="12"/>
      <c r="Q1247" s="2"/>
      <c r="R1247" s="10"/>
      <c r="S1247" s="7"/>
      <c r="T1247" s="8"/>
      <c r="U1247" s="7"/>
      <c r="V1247" s="3"/>
      <c r="W1247" s="3"/>
      <c r="X1247" s="9"/>
      <c r="Y1247" s="10"/>
      <c r="Z1247" s="2"/>
      <c r="AA1247" s="10"/>
      <c r="AB1247" s="7"/>
      <c r="AC1247" s="8"/>
      <c r="AD1247" s="7"/>
      <c r="AE1247" s="3"/>
      <c r="AF1247" s="3"/>
      <c r="AG1247" s="9"/>
      <c r="AH1247" s="10"/>
      <c r="AI1247" s="2"/>
      <c r="AJ1247" s="10"/>
    </row>
    <row r="1248" spans="1:36" ht="14.35" x14ac:dyDescent="0.5">
      <c r="A1248" s="7">
        <v>1831</v>
      </c>
      <c r="B1248" s="8" t="s">
        <v>3988</v>
      </c>
      <c r="C1248" s="7">
        <v>13090</v>
      </c>
      <c r="D1248" s="3" t="s">
        <v>6002</v>
      </c>
      <c r="E1248" s="3" t="s">
        <v>2</v>
      </c>
      <c r="F1248" s="32">
        <f t="shared" si="63"/>
        <v>12</v>
      </c>
      <c r="G1248" s="10">
        <f t="shared" si="64"/>
        <v>3.6361111111111111</v>
      </c>
      <c r="H1248" s="32">
        <f t="shared" si="65"/>
        <v>1</v>
      </c>
      <c r="I1248" s="10"/>
      <c r="J1248" s="7"/>
      <c r="K1248" s="8"/>
      <c r="L1248" s="7"/>
      <c r="M1248" s="3"/>
      <c r="N1248" s="3"/>
      <c r="O1248" s="11"/>
      <c r="P1248" s="12"/>
      <c r="Q1248" s="2"/>
      <c r="R1248" s="10"/>
      <c r="S1248" s="7"/>
      <c r="T1248" s="8"/>
      <c r="U1248" s="7"/>
      <c r="V1248" s="3"/>
      <c r="W1248" s="3"/>
      <c r="X1248" s="9"/>
      <c r="Y1248" s="10"/>
      <c r="Z1248" s="2"/>
      <c r="AA1248" s="10"/>
      <c r="AB1248" s="7"/>
      <c r="AC1248" s="8"/>
      <c r="AD1248" s="7"/>
      <c r="AE1248" s="3"/>
      <c r="AF1248" s="3"/>
      <c r="AG1248" s="9"/>
      <c r="AH1248" s="10"/>
      <c r="AI1248" s="2"/>
      <c r="AJ1248" s="10"/>
    </row>
    <row r="1249" spans="1:36" ht="14.35" x14ac:dyDescent="0.5">
      <c r="A1249" s="7">
        <v>1831</v>
      </c>
      <c r="B1249" s="8" t="s">
        <v>3677</v>
      </c>
      <c r="C1249" s="7">
        <v>15889</v>
      </c>
      <c r="D1249" s="3" t="s">
        <v>6002</v>
      </c>
      <c r="E1249" s="3" t="s">
        <v>2</v>
      </c>
      <c r="F1249" s="32">
        <f t="shared" si="63"/>
        <v>12</v>
      </c>
      <c r="G1249" s="10">
        <f t="shared" si="64"/>
        <v>4.4136111111111109</v>
      </c>
      <c r="H1249" s="32">
        <f t="shared" si="65"/>
        <v>1</v>
      </c>
      <c r="I1249" s="10"/>
      <c r="J1249" s="7"/>
      <c r="K1249" s="8"/>
      <c r="L1249" s="7"/>
      <c r="M1249" s="3"/>
      <c r="N1249" s="3"/>
      <c r="O1249" s="11"/>
      <c r="P1249" s="12"/>
      <c r="Q1249" s="2"/>
      <c r="R1249" s="10"/>
      <c r="S1249" s="7"/>
      <c r="T1249" s="8"/>
      <c r="U1249" s="7"/>
      <c r="V1249" s="3"/>
      <c r="W1249" s="3"/>
      <c r="X1249" s="9"/>
      <c r="Y1249" s="10"/>
      <c r="Z1249" s="2"/>
      <c r="AA1249" s="10"/>
      <c r="AB1249" s="7"/>
      <c r="AC1249" s="8"/>
      <c r="AD1249" s="7"/>
      <c r="AE1249" s="3"/>
      <c r="AF1249" s="3"/>
      <c r="AG1249" s="9"/>
      <c r="AH1249" s="10"/>
      <c r="AI1249" s="2"/>
      <c r="AJ1249" s="10"/>
    </row>
    <row r="1250" spans="1:36" ht="14.35" x14ac:dyDescent="0.5">
      <c r="A1250" s="7">
        <v>1831</v>
      </c>
      <c r="B1250" s="8" t="s">
        <v>3993</v>
      </c>
      <c r="C1250" s="7">
        <v>43590</v>
      </c>
      <c r="D1250" s="3" t="s">
        <v>6002</v>
      </c>
      <c r="E1250" s="3" t="s">
        <v>2</v>
      </c>
      <c r="F1250" s="32">
        <f t="shared" si="63"/>
        <v>12</v>
      </c>
      <c r="G1250" s="10">
        <f t="shared" si="64"/>
        <v>12.108333333333333</v>
      </c>
      <c r="H1250" s="32">
        <f t="shared" si="65"/>
        <v>0</v>
      </c>
      <c r="I1250" s="10"/>
      <c r="J1250" s="7"/>
      <c r="K1250" s="8"/>
      <c r="L1250" s="7"/>
      <c r="M1250" s="3"/>
      <c r="N1250" s="3"/>
      <c r="O1250" s="11"/>
      <c r="P1250" s="12"/>
      <c r="Q1250" s="2"/>
      <c r="R1250" s="10"/>
      <c r="S1250" s="7"/>
      <c r="T1250" s="8"/>
      <c r="U1250" s="7"/>
      <c r="V1250" s="3"/>
      <c r="W1250" s="3"/>
      <c r="X1250" s="9"/>
      <c r="Y1250" s="10"/>
      <c r="Z1250" s="2"/>
      <c r="AA1250" s="10"/>
      <c r="AB1250" s="7"/>
      <c r="AC1250" s="8"/>
      <c r="AD1250" s="7"/>
      <c r="AE1250" s="3"/>
      <c r="AF1250" s="3"/>
      <c r="AG1250" s="9"/>
      <c r="AH1250" s="10"/>
      <c r="AI1250" s="2"/>
      <c r="AJ1250" s="10"/>
    </row>
    <row r="1251" spans="1:36" ht="14.35" x14ac:dyDescent="0.5">
      <c r="A1251" s="7">
        <v>1831</v>
      </c>
      <c r="B1251" s="8" t="s">
        <v>3996</v>
      </c>
      <c r="C1251" s="7">
        <v>12910</v>
      </c>
      <c r="D1251" s="3" t="s">
        <v>6002</v>
      </c>
      <c r="E1251" s="3" t="s">
        <v>2</v>
      </c>
      <c r="F1251" s="32">
        <f t="shared" si="63"/>
        <v>12</v>
      </c>
      <c r="G1251" s="10">
        <f t="shared" si="64"/>
        <v>3.5861111111111112</v>
      </c>
      <c r="H1251" s="32">
        <f t="shared" si="65"/>
        <v>1</v>
      </c>
      <c r="I1251" s="10"/>
      <c r="J1251" s="7"/>
      <c r="K1251" s="8"/>
      <c r="L1251" s="7"/>
      <c r="M1251" s="3"/>
      <c r="N1251" s="3"/>
      <c r="O1251" s="11"/>
      <c r="P1251" s="12"/>
      <c r="Q1251" s="2"/>
      <c r="R1251" s="10"/>
      <c r="S1251" s="7"/>
      <c r="T1251" s="8"/>
      <c r="U1251" s="7"/>
      <c r="V1251" s="3"/>
      <c r="W1251" s="3"/>
      <c r="X1251" s="9"/>
      <c r="Y1251" s="10"/>
      <c r="Z1251" s="2"/>
      <c r="AA1251" s="10"/>
      <c r="AB1251" s="7"/>
      <c r="AC1251" s="8"/>
      <c r="AD1251" s="7"/>
      <c r="AE1251" s="3"/>
      <c r="AF1251" s="3"/>
      <c r="AG1251" s="9"/>
      <c r="AH1251" s="10"/>
      <c r="AI1251" s="2"/>
      <c r="AJ1251" s="10"/>
    </row>
    <row r="1252" spans="1:36" ht="14.35" x14ac:dyDescent="0.5">
      <c r="A1252" s="7">
        <v>1831</v>
      </c>
      <c r="B1252" s="8" t="s">
        <v>3999</v>
      </c>
      <c r="C1252" s="7">
        <v>12928</v>
      </c>
      <c r="D1252" s="3" t="s">
        <v>6002</v>
      </c>
      <c r="E1252" s="3" t="s">
        <v>2</v>
      </c>
      <c r="F1252" s="32">
        <f t="shared" si="63"/>
        <v>12</v>
      </c>
      <c r="G1252" s="10">
        <f t="shared" si="64"/>
        <v>3.5911111111111111</v>
      </c>
      <c r="H1252" s="32">
        <f t="shared" si="65"/>
        <v>1</v>
      </c>
      <c r="I1252" s="10"/>
      <c r="J1252" s="7"/>
      <c r="K1252" s="8"/>
      <c r="L1252" s="7"/>
      <c r="M1252" s="3"/>
      <c r="N1252" s="3"/>
      <c r="O1252" s="11"/>
      <c r="P1252" s="12"/>
      <c r="Q1252" s="2"/>
      <c r="R1252" s="10"/>
      <c r="S1252" s="7"/>
      <c r="T1252" s="8"/>
      <c r="U1252" s="7"/>
      <c r="V1252" s="3"/>
      <c r="W1252" s="3"/>
      <c r="X1252" s="9"/>
      <c r="Y1252" s="10"/>
      <c r="Z1252" s="2"/>
      <c r="AA1252" s="10"/>
      <c r="AB1252" s="7"/>
      <c r="AC1252" s="8"/>
      <c r="AD1252" s="7"/>
      <c r="AE1252" s="3"/>
      <c r="AF1252" s="3"/>
      <c r="AG1252" s="9"/>
      <c r="AH1252" s="10"/>
      <c r="AI1252" s="2"/>
      <c r="AJ1252" s="10"/>
    </row>
    <row r="1253" spans="1:36" ht="14.35" x14ac:dyDescent="0.5">
      <c r="A1253" s="7">
        <v>1831</v>
      </c>
      <c r="B1253" s="8" t="s">
        <v>4002</v>
      </c>
      <c r="C1253" s="7">
        <v>15328</v>
      </c>
      <c r="D1253" s="3" t="s">
        <v>6002</v>
      </c>
      <c r="E1253" s="3" t="s">
        <v>2</v>
      </c>
      <c r="F1253" s="32">
        <f t="shared" si="63"/>
        <v>12</v>
      </c>
      <c r="G1253" s="10">
        <f t="shared" si="64"/>
        <v>4.2577777777777781</v>
      </c>
      <c r="H1253" s="32">
        <f t="shared" si="65"/>
        <v>1</v>
      </c>
      <c r="I1253" s="10"/>
      <c r="J1253" s="7"/>
      <c r="K1253" s="8"/>
      <c r="L1253" s="7"/>
      <c r="M1253" s="3"/>
      <c r="N1253" s="3"/>
      <c r="O1253" s="11"/>
      <c r="P1253" s="12"/>
      <c r="Q1253" s="2"/>
      <c r="R1253" s="10"/>
      <c r="S1253" s="7"/>
      <c r="T1253" s="8"/>
      <c r="U1253" s="7"/>
      <c r="V1253" s="3"/>
      <c r="W1253" s="3"/>
      <c r="X1253" s="9"/>
      <c r="Y1253" s="10"/>
      <c r="Z1253" s="2"/>
      <c r="AA1253" s="10"/>
      <c r="AB1253" s="7"/>
      <c r="AC1253" s="8"/>
      <c r="AD1253" s="7"/>
      <c r="AE1253" s="3"/>
      <c r="AF1253" s="3"/>
      <c r="AG1253" s="9"/>
      <c r="AH1253" s="10"/>
      <c r="AI1253" s="2"/>
      <c r="AJ1253" s="10"/>
    </row>
    <row r="1254" spans="1:36" ht="14.35" x14ac:dyDescent="0.5">
      <c r="A1254" s="7">
        <v>1831</v>
      </c>
      <c r="B1254" s="8" t="s">
        <v>4005</v>
      </c>
      <c r="C1254" s="7">
        <v>14570</v>
      </c>
      <c r="D1254" s="3" t="s">
        <v>6002</v>
      </c>
      <c r="E1254" s="3" t="s">
        <v>2</v>
      </c>
      <c r="F1254" s="32">
        <f t="shared" si="63"/>
        <v>12</v>
      </c>
      <c r="G1254" s="10">
        <f t="shared" si="64"/>
        <v>4.0472222222222225</v>
      </c>
      <c r="H1254" s="32">
        <f t="shared" si="65"/>
        <v>1</v>
      </c>
      <c r="I1254" s="10"/>
      <c r="J1254" s="7"/>
      <c r="K1254" s="8"/>
      <c r="L1254" s="7"/>
      <c r="M1254" s="3"/>
      <c r="N1254" s="3"/>
      <c r="O1254" s="11"/>
      <c r="P1254" s="12"/>
      <c r="Q1254" s="2"/>
      <c r="R1254" s="10"/>
      <c r="S1254" s="7"/>
      <c r="T1254" s="8"/>
      <c r="U1254" s="7"/>
      <c r="V1254" s="3"/>
      <c r="W1254" s="3"/>
      <c r="X1254" s="9"/>
      <c r="Y1254" s="10"/>
      <c r="Z1254" s="2"/>
      <c r="AA1254" s="10"/>
      <c r="AB1254" s="7"/>
      <c r="AC1254" s="8"/>
      <c r="AD1254" s="7"/>
      <c r="AE1254" s="3"/>
      <c r="AF1254" s="3"/>
      <c r="AG1254" s="9"/>
      <c r="AH1254" s="10"/>
      <c r="AI1254" s="2"/>
      <c r="AJ1254" s="10"/>
    </row>
    <row r="1255" spans="1:36" ht="14.35" x14ac:dyDescent="0.5">
      <c r="A1255" s="7">
        <v>1831</v>
      </c>
      <c r="B1255" s="8" t="s">
        <v>4008</v>
      </c>
      <c r="C1255" s="7">
        <v>14669</v>
      </c>
      <c r="D1255" s="3" t="s">
        <v>6002</v>
      </c>
      <c r="E1255" s="3" t="s">
        <v>2</v>
      </c>
      <c r="F1255" s="32">
        <f t="shared" si="63"/>
        <v>12</v>
      </c>
      <c r="G1255" s="10">
        <f t="shared" si="64"/>
        <v>4.0747222222222224</v>
      </c>
      <c r="H1255" s="32">
        <f t="shared" si="65"/>
        <v>1</v>
      </c>
      <c r="I1255" s="10"/>
      <c r="J1255" s="7"/>
      <c r="K1255" s="8"/>
      <c r="L1255" s="7"/>
      <c r="M1255" s="3"/>
      <c r="N1255" s="3"/>
      <c r="O1255" s="11"/>
      <c r="P1255" s="12"/>
      <c r="Q1255" s="2"/>
      <c r="R1255" s="10"/>
      <c r="S1255" s="7"/>
      <c r="T1255" s="8"/>
      <c r="U1255" s="7"/>
      <c r="V1255" s="3"/>
      <c r="W1255" s="3"/>
      <c r="X1255" s="9"/>
      <c r="Y1255" s="10"/>
      <c r="Z1255" s="2"/>
      <c r="AA1255" s="10"/>
      <c r="AB1255" s="7"/>
      <c r="AC1255" s="8"/>
      <c r="AD1255" s="7"/>
      <c r="AE1255" s="3"/>
      <c r="AF1255" s="3"/>
      <c r="AG1255" s="9"/>
      <c r="AH1255" s="10"/>
      <c r="AI1255" s="2"/>
      <c r="AJ1255" s="10"/>
    </row>
    <row r="1256" spans="1:36" ht="14.35" x14ac:dyDescent="0.5">
      <c r="A1256" s="7">
        <v>1831</v>
      </c>
      <c r="B1256" s="8" t="s">
        <v>4011</v>
      </c>
      <c r="C1256" s="7">
        <v>14354</v>
      </c>
      <c r="D1256" s="3" t="s">
        <v>6002</v>
      </c>
      <c r="E1256" s="3" t="s">
        <v>2</v>
      </c>
      <c r="F1256" s="32">
        <f t="shared" si="63"/>
        <v>12</v>
      </c>
      <c r="G1256" s="10">
        <f t="shared" si="64"/>
        <v>3.987222222222222</v>
      </c>
      <c r="H1256" s="32">
        <f t="shared" si="65"/>
        <v>1</v>
      </c>
      <c r="I1256" s="10"/>
      <c r="J1256" s="7"/>
      <c r="K1256" s="8"/>
      <c r="L1256" s="7"/>
      <c r="M1256" s="3"/>
      <c r="N1256" s="3"/>
      <c r="O1256" s="11"/>
      <c r="P1256" s="12"/>
      <c r="Q1256" s="2"/>
      <c r="R1256" s="10"/>
      <c r="S1256" s="7"/>
      <c r="T1256" s="8"/>
      <c r="U1256" s="7"/>
      <c r="V1256" s="3"/>
      <c r="W1256" s="3"/>
      <c r="X1256" s="9"/>
      <c r="Y1256" s="10"/>
      <c r="Z1256" s="2"/>
      <c r="AA1256" s="10"/>
      <c r="AB1256" s="7"/>
      <c r="AC1256" s="8"/>
      <c r="AD1256" s="7"/>
      <c r="AE1256" s="3"/>
      <c r="AF1256" s="3"/>
      <c r="AG1256" s="9"/>
      <c r="AH1256" s="10"/>
      <c r="AI1256" s="2"/>
      <c r="AJ1256" s="10"/>
    </row>
    <row r="1257" spans="1:36" ht="14.35" x14ac:dyDescent="0.5">
      <c r="A1257" s="7">
        <v>1831</v>
      </c>
      <c r="B1257" s="8" t="s">
        <v>4014</v>
      </c>
      <c r="C1257" s="7">
        <v>17370</v>
      </c>
      <c r="D1257" s="3" t="s">
        <v>6002</v>
      </c>
      <c r="E1257" s="3" t="s">
        <v>2</v>
      </c>
      <c r="F1257" s="32">
        <f t="shared" si="63"/>
        <v>12</v>
      </c>
      <c r="G1257" s="10">
        <f t="shared" si="64"/>
        <v>4.8250000000000002</v>
      </c>
      <c r="H1257" s="32">
        <f t="shared" si="65"/>
        <v>1</v>
      </c>
      <c r="I1257" s="10"/>
      <c r="J1257" s="7"/>
      <c r="K1257" s="8"/>
      <c r="L1257" s="7"/>
      <c r="M1257" s="3"/>
      <c r="N1257" s="3"/>
      <c r="O1257" s="11"/>
      <c r="P1257" s="12"/>
      <c r="Q1257" s="2"/>
      <c r="R1257" s="10"/>
      <c r="S1257" s="7"/>
      <c r="T1257" s="8"/>
      <c r="U1257" s="7"/>
      <c r="V1257" s="3"/>
      <c r="W1257" s="3"/>
      <c r="X1257" s="9"/>
      <c r="Y1257" s="10"/>
      <c r="Z1257" s="2"/>
      <c r="AA1257" s="10"/>
      <c r="AB1257" s="7"/>
      <c r="AC1257" s="8"/>
      <c r="AD1257" s="7"/>
      <c r="AE1257" s="3"/>
      <c r="AF1257" s="3"/>
      <c r="AG1257" s="9"/>
      <c r="AH1257" s="10"/>
      <c r="AI1257" s="2"/>
      <c r="AJ1257" s="10"/>
    </row>
    <row r="1258" spans="1:36" ht="14.35" x14ac:dyDescent="0.5">
      <c r="A1258" s="7">
        <v>1831</v>
      </c>
      <c r="B1258" s="8" t="s">
        <v>4017</v>
      </c>
      <c r="C1258" s="7">
        <v>16371</v>
      </c>
      <c r="D1258" s="3" t="s">
        <v>6002</v>
      </c>
      <c r="E1258" s="3" t="s">
        <v>2</v>
      </c>
      <c r="F1258" s="32">
        <f t="shared" si="63"/>
        <v>12</v>
      </c>
      <c r="G1258" s="10">
        <f t="shared" si="64"/>
        <v>4.5475000000000003</v>
      </c>
      <c r="H1258" s="32">
        <f t="shared" si="65"/>
        <v>1</v>
      </c>
      <c r="I1258" s="10"/>
      <c r="J1258" s="7"/>
      <c r="K1258" s="8"/>
      <c r="L1258" s="7"/>
      <c r="M1258" s="3"/>
      <c r="N1258" s="3"/>
      <c r="O1258" s="11"/>
      <c r="P1258" s="12"/>
      <c r="Q1258" s="2"/>
      <c r="R1258" s="10"/>
      <c r="S1258" s="7"/>
      <c r="T1258" s="8"/>
      <c r="U1258" s="7"/>
      <c r="V1258" s="3"/>
      <c r="W1258" s="3"/>
      <c r="X1258" s="9"/>
      <c r="Y1258" s="10"/>
      <c r="Z1258" s="2"/>
      <c r="AA1258" s="10"/>
      <c r="AB1258" s="7"/>
      <c r="AC1258" s="8"/>
      <c r="AD1258" s="7"/>
      <c r="AE1258" s="3"/>
      <c r="AF1258" s="3"/>
      <c r="AG1258" s="9"/>
      <c r="AH1258" s="10"/>
      <c r="AI1258" s="2"/>
      <c r="AJ1258" s="10"/>
    </row>
    <row r="1259" spans="1:36" ht="14.35" x14ac:dyDescent="0.5">
      <c r="A1259" s="7">
        <v>1831</v>
      </c>
      <c r="B1259" s="8" t="s">
        <v>4020</v>
      </c>
      <c r="C1259" s="7">
        <v>17270</v>
      </c>
      <c r="D1259" s="3" t="s">
        <v>6002</v>
      </c>
      <c r="E1259" s="3" t="s">
        <v>2</v>
      </c>
      <c r="F1259" s="32">
        <f t="shared" si="63"/>
        <v>12</v>
      </c>
      <c r="G1259" s="10">
        <f t="shared" si="64"/>
        <v>4.7972222222222225</v>
      </c>
      <c r="H1259" s="32">
        <f t="shared" si="65"/>
        <v>1</v>
      </c>
      <c r="I1259" s="10"/>
      <c r="J1259" s="7"/>
      <c r="K1259" s="8"/>
      <c r="L1259" s="7"/>
      <c r="M1259" s="3"/>
      <c r="N1259" s="3"/>
      <c r="O1259" s="11"/>
      <c r="P1259" s="12"/>
      <c r="Q1259" s="2"/>
      <c r="R1259" s="10"/>
      <c r="S1259" s="7"/>
      <c r="T1259" s="8"/>
      <c r="U1259" s="7"/>
      <c r="V1259" s="3"/>
      <c r="W1259" s="3"/>
      <c r="X1259" s="9"/>
      <c r="Y1259" s="10"/>
      <c r="Z1259" s="2"/>
      <c r="AA1259" s="10"/>
      <c r="AB1259" s="7"/>
      <c r="AC1259" s="8"/>
      <c r="AD1259" s="7"/>
      <c r="AE1259" s="3"/>
      <c r="AF1259" s="3"/>
      <c r="AG1259" s="9"/>
      <c r="AH1259" s="10"/>
      <c r="AI1259" s="2"/>
      <c r="AJ1259" s="10"/>
    </row>
    <row r="1260" spans="1:36" ht="14.35" x14ac:dyDescent="0.5">
      <c r="A1260" s="7">
        <v>1831</v>
      </c>
      <c r="B1260" s="8" t="s">
        <v>4023</v>
      </c>
      <c r="C1260" s="7">
        <v>14891</v>
      </c>
      <c r="D1260" s="3" t="s">
        <v>6002</v>
      </c>
      <c r="E1260" s="3" t="s">
        <v>2</v>
      </c>
      <c r="F1260" s="32">
        <f t="shared" si="63"/>
        <v>12</v>
      </c>
      <c r="G1260" s="10">
        <f t="shared" si="64"/>
        <v>4.1363888888888889</v>
      </c>
      <c r="H1260" s="32">
        <f t="shared" si="65"/>
        <v>1</v>
      </c>
      <c r="I1260" s="10"/>
      <c r="J1260" s="7"/>
      <c r="K1260" s="8"/>
      <c r="L1260" s="7"/>
      <c r="M1260" s="3"/>
      <c r="N1260" s="3"/>
      <c r="O1260" s="11"/>
      <c r="P1260" s="12"/>
      <c r="Q1260" s="2"/>
      <c r="R1260" s="10"/>
      <c r="S1260" s="7"/>
      <c r="T1260" s="8"/>
      <c r="U1260" s="7"/>
      <c r="V1260" s="3"/>
      <c r="W1260" s="3"/>
      <c r="X1260" s="9"/>
      <c r="Y1260" s="10"/>
      <c r="Z1260" s="2"/>
      <c r="AA1260" s="10"/>
      <c r="AB1260" s="7"/>
      <c r="AC1260" s="8"/>
      <c r="AD1260" s="7"/>
      <c r="AE1260" s="3"/>
      <c r="AF1260" s="3"/>
      <c r="AG1260" s="9"/>
      <c r="AH1260" s="10"/>
      <c r="AI1260" s="2"/>
      <c r="AJ1260" s="10"/>
    </row>
    <row r="1261" spans="1:36" ht="14.35" x14ac:dyDescent="0.5">
      <c r="A1261" s="7">
        <v>1831</v>
      </c>
      <c r="B1261" s="8" t="s">
        <v>4026</v>
      </c>
      <c r="C1261" s="7">
        <v>16800</v>
      </c>
      <c r="D1261" s="3" t="s">
        <v>6002</v>
      </c>
      <c r="E1261" s="3" t="s">
        <v>2</v>
      </c>
      <c r="F1261" s="32">
        <f t="shared" si="63"/>
        <v>12</v>
      </c>
      <c r="G1261" s="10">
        <f t="shared" si="64"/>
        <v>4.666666666666667</v>
      </c>
      <c r="H1261" s="32">
        <f t="shared" si="65"/>
        <v>1</v>
      </c>
      <c r="I1261" s="10"/>
      <c r="J1261" s="7"/>
      <c r="K1261" s="8"/>
      <c r="L1261" s="7"/>
      <c r="M1261" s="3"/>
      <c r="N1261" s="3"/>
      <c r="O1261" s="11"/>
      <c r="P1261" s="12"/>
      <c r="Q1261" s="2"/>
      <c r="R1261" s="10"/>
      <c r="S1261" s="7"/>
      <c r="T1261" s="8"/>
      <c r="U1261" s="7"/>
      <c r="V1261" s="3"/>
      <c r="W1261" s="3"/>
      <c r="X1261" s="9"/>
      <c r="Y1261" s="10"/>
      <c r="Z1261" s="2"/>
      <c r="AA1261" s="10"/>
      <c r="AB1261" s="7"/>
      <c r="AC1261" s="8"/>
      <c r="AD1261" s="7"/>
      <c r="AE1261" s="3"/>
      <c r="AF1261" s="3"/>
      <c r="AG1261" s="9"/>
      <c r="AH1261" s="10"/>
      <c r="AI1261" s="2"/>
      <c r="AJ1261" s="10"/>
    </row>
    <row r="1262" spans="1:36" ht="14.35" x14ac:dyDescent="0.5">
      <c r="A1262" s="7">
        <v>1831</v>
      </c>
      <c r="B1262" s="8" t="s">
        <v>4029</v>
      </c>
      <c r="C1262" s="7">
        <v>12679</v>
      </c>
      <c r="D1262" s="3" t="s">
        <v>6002</v>
      </c>
      <c r="E1262" s="3" t="s">
        <v>2</v>
      </c>
      <c r="F1262" s="32">
        <f t="shared" si="63"/>
        <v>12</v>
      </c>
      <c r="G1262" s="10">
        <f t="shared" si="64"/>
        <v>3.5219444444444443</v>
      </c>
      <c r="H1262" s="32">
        <f t="shared" si="65"/>
        <v>1</v>
      </c>
      <c r="I1262" s="10"/>
      <c r="J1262" s="7"/>
      <c r="K1262" s="8"/>
      <c r="L1262" s="7"/>
      <c r="M1262" s="3"/>
      <c r="N1262" s="3"/>
      <c r="O1262" s="11"/>
      <c r="P1262" s="12"/>
      <c r="Q1262" s="2"/>
      <c r="R1262" s="10"/>
      <c r="S1262" s="7"/>
      <c r="T1262" s="8"/>
      <c r="U1262" s="7"/>
      <c r="V1262" s="3"/>
      <c r="W1262" s="3"/>
      <c r="X1262" s="9"/>
      <c r="Y1262" s="10"/>
      <c r="Z1262" s="2"/>
      <c r="AA1262" s="10"/>
      <c r="AB1262" s="7"/>
      <c r="AC1262" s="8"/>
      <c r="AD1262" s="7"/>
      <c r="AE1262" s="3"/>
      <c r="AF1262" s="3"/>
      <c r="AG1262" s="9"/>
      <c r="AH1262" s="10"/>
      <c r="AI1262" s="2"/>
      <c r="AJ1262" s="10"/>
    </row>
    <row r="1263" spans="1:36" ht="14.35" x14ac:dyDescent="0.5">
      <c r="A1263" s="7">
        <v>1831</v>
      </c>
      <c r="B1263" s="8" t="s">
        <v>4032</v>
      </c>
      <c r="C1263" s="7">
        <v>15219</v>
      </c>
      <c r="D1263" s="3" t="s">
        <v>6002</v>
      </c>
      <c r="E1263" s="3" t="s">
        <v>2</v>
      </c>
      <c r="F1263" s="32">
        <f t="shared" si="63"/>
        <v>12</v>
      </c>
      <c r="G1263" s="10">
        <f t="shared" si="64"/>
        <v>4.2275</v>
      </c>
      <c r="H1263" s="32">
        <f t="shared" si="65"/>
        <v>1</v>
      </c>
      <c r="I1263" s="10"/>
      <c r="J1263" s="7"/>
      <c r="K1263" s="8"/>
      <c r="L1263" s="7"/>
      <c r="M1263" s="3"/>
      <c r="N1263" s="3"/>
      <c r="O1263" s="11"/>
      <c r="P1263" s="12"/>
      <c r="Q1263" s="2"/>
      <c r="R1263" s="10"/>
      <c r="S1263" s="7"/>
      <c r="T1263" s="8"/>
      <c r="U1263" s="7"/>
      <c r="V1263" s="3"/>
      <c r="W1263" s="3"/>
      <c r="X1263" s="9"/>
      <c r="Y1263" s="10"/>
      <c r="Z1263" s="2"/>
      <c r="AA1263" s="10"/>
      <c r="AB1263" s="7"/>
      <c r="AC1263" s="8"/>
      <c r="AD1263" s="7"/>
      <c r="AE1263" s="3"/>
      <c r="AF1263" s="3"/>
      <c r="AG1263" s="9"/>
      <c r="AH1263" s="10"/>
      <c r="AI1263" s="2"/>
      <c r="AJ1263" s="10"/>
    </row>
    <row r="1264" spans="1:36" ht="14.35" x14ac:dyDescent="0.5">
      <c r="A1264" s="7">
        <v>1831</v>
      </c>
      <c r="B1264" s="8" t="s">
        <v>4035</v>
      </c>
      <c r="C1264" s="7">
        <v>26318</v>
      </c>
      <c r="D1264" s="3" t="s">
        <v>6002</v>
      </c>
      <c r="E1264" s="3" t="s">
        <v>2</v>
      </c>
      <c r="F1264" s="32">
        <f t="shared" si="63"/>
        <v>12</v>
      </c>
      <c r="G1264" s="10">
        <f t="shared" si="64"/>
        <v>7.3105555555555553</v>
      </c>
      <c r="H1264" s="32">
        <f t="shared" si="65"/>
        <v>1</v>
      </c>
      <c r="I1264" s="10"/>
      <c r="J1264" s="7"/>
      <c r="K1264" s="8"/>
      <c r="L1264" s="7"/>
      <c r="M1264" s="3"/>
      <c r="N1264" s="3"/>
      <c r="O1264" s="11"/>
      <c r="P1264" s="12"/>
      <c r="Q1264" s="2"/>
      <c r="R1264" s="10"/>
      <c r="S1264" s="7"/>
      <c r="T1264" s="8"/>
      <c r="U1264" s="7"/>
      <c r="V1264" s="3"/>
      <c r="W1264" s="3"/>
      <c r="X1264" s="9"/>
      <c r="Y1264" s="10"/>
      <c r="Z1264" s="2"/>
      <c r="AA1264" s="10"/>
      <c r="AB1264" s="7"/>
      <c r="AC1264" s="8"/>
      <c r="AD1264" s="7"/>
      <c r="AE1264" s="3"/>
      <c r="AF1264" s="3"/>
      <c r="AG1264" s="9"/>
      <c r="AH1264" s="10"/>
      <c r="AI1264" s="2"/>
      <c r="AJ1264" s="10"/>
    </row>
    <row r="1265" spans="1:36" ht="14.35" x14ac:dyDescent="0.5">
      <c r="A1265" s="7">
        <v>1831</v>
      </c>
      <c r="B1265" s="8" t="s">
        <v>4038</v>
      </c>
      <c r="C1265" s="7">
        <v>20421</v>
      </c>
      <c r="D1265" s="3" t="s">
        <v>6002</v>
      </c>
      <c r="E1265" s="3" t="s">
        <v>2</v>
      </c>
      <c r="F1265" s="32">
        <f t="shared" si="63"/>
        <v>12</v>
      </c>
      <c r="G1265" s="10">
        <f t="shared" si="64"/>
        <v>5.6725000000000003</v>
      </c>
      <c r="H1265" s="32">
        <f t="shared" si="65"/>
        <v>1</v>
      </c>
      <c r="I1265" s="10"/>
      <c r="J1265" s="7"/>
      <c r="K1265" s="8"/>
      <c r="L1265" s="7"/>
      <c r="M1265" s="3"/>
      <c r="N1265" s="3"/>
      <c r="O1265" s="11"/>
      <c r="P1265" s="12"/>
      <c r="Q1265" s="2"/>
      <c r="R1265" s="10"/>
      <c r="S1265" s="7"/>
      <c r="T1265" s="8"/>
      <c r="U1265" s="7"/>
      <c r="V1265" s="3"/>
      <c r="W1265" s="3"/>
      <c r="X1265" s="9"/>
      <c r="Y1265" s="10"/>
      <c r="Z1265" s="2"/>
      <c r="AA1265" s="10"/>
      <c r="AB1265" s="7"/>
      <c r="AC1265" s="8"/>
      <c r="AD1265" s="7"/>
      <c r="AE1265" s="3"/>
      <c r="AF1265" s="3"/>
      <c r="AG1265" s="9"/>
      <c r="AH1265" s="10"/>
      <c r="AI1265" s="2"/>
      <c r="AJ1265" s="10"/>
    </row>
    <row r="1266" spans="1:36" ht="14.35" x14ac:dyDescent="0.5">
      <c r="A1266" s="7">
        <v>1831</v>
      </c>
      <c r="B1266" s="8" t="s">
        <v>4041</v>
      </c>
      <c r="C1266" s="7">
        <v>16058</v>
      </c>
      <c r="D1266" s="3" t="s">
        <v>6002</v>
      </c>
      <c r="E1266" s="3" t="s">
        <v>2</v>
      </c>
      <c r="F1266" s="32">
        <f t="shared" si="63"/>
        <v>12</v>
      </c>
      <c r="G1266" s="10">
        <f t="shared" si="64"/>
        <v>4.4605555555555556</v>
      </c>
      <c r="H1266" s="32">
        <f t="shared" si="65"/>
        <v>1</v>
      </c>
      <c r="I1266" s="10"/>
      <c r="J1266" s="7"/>
      <c r="K1266" s="8"/>
      <c r="L1266" s="7"/>
      <c r="M1266" s="3"/>
      <c r="N1266" s="3"/>
      <c r="O1266" s="11"/>
      <c r="P1266" s="12"/>
      <c r="Q1266" s="2"/>
      <c r="R1266" s="10"/>
      <c r="S1266" s="7"/>
      <c r="T1266" s="8"/>
      <c r="U1266" s="7"/>
      <c r="V1266" s="3"/>
      <c r="W1266" s="3"/>
      <c r="X1266" s="9"/>
      <c r="Y1266" s="10"/>
      <c r="Z1266" s="2"/>
      <c r="AA1266" s="10"/>
      <c r="AB1266" s="7"/>
      <c r="AC1266" s="8"/>
      <c r="AD1266" s="7"/>
      <c r="AE1266" s="3"/>
      <c r="AF1266" s="3"/>
      <c r="AG1266" s="9"/>
      <c r="AH1266" s="10"/>
      <c r="AI1266" s="2"/>
      <c r="AJ1266" s="10"/>
    </row>
    <row r="1267" spans="1:36" ht="14.35" x14ac:dyDescent="0.5">
      <c r="A1267" s="7">
        <v>1831</v>
      </c>
      <c r="B1267" s="8" t="s">
        <v>4044</v>
      </c>
      <c r="C1267" s="7">
        <v>14058</v>
      </c>
      <c r="D1267" s="3" t="s">
        <v>6002</v>
      </c>
      <c r="E1267" s="3" t="s">
        <v>2</v>
      </c>
      <c r="F1267" s="32">
        <f t="shared" si="63"/>
        <v>12</v>
      </c>
      <c r="G1267" s="10">
        <f t="shared" si="64"/>
        <v>3.9049999999999998</v>
      </c>
      <c r="H1267" s="32">
        <f t="shared" si="65"/>
        <v>1</v>
      </c>
      <c r="I1267" s="10"/>
      <c r="J1267" s="7"/>
      <c r="K1267" s="8"/>
      <c r="L1267" s="7"/>
      <c r="M1267" s="3"/>
      <c r="N1267" s="3"/>
      <c r="O1267" s="11"/>
      <c r="P1267" s="12"/>
      <c r="Q1267" s="2"/>
      <c r="R1267" s="10"/>
      <c r="S1267" s="7"/>
      <c r="T1267" s="8"/>
      <c r="U1267" s="7"/>
      <c r="V1267" s="3"/>
      <c r="W1267" s="3"/>
      <c r="X1267" s="9"/>
      <c r="Y1267" s="10"/>
      <c r="Z1267" s="2"/>
      <c r="AA1267" s="10"/>
      <c r="AB1267" s="7"/>
      <c r="AC1267" s="8"/>
      <c r="AD1267" s="7"/>
      <c r="AE1267" s="3"/>
      <c r="AF1267" s="3"/>
      <c r="AG1267" s="9"/>
      <c r="AH1267" s="10"/>
      <c r="AI1267" s="2"/>
      <c r="AJ1267" s="10"/>
    </row>
    <row r="1268" spans="1:36" ht="14.35" x14ac:dyDescent="0.5">
      <c r="A1268" s="7">
        <v>1831</v>
      </c>
      <c r="B1268" s="8" t="s">
        <v>4047</v>
      </c>
      <c r="C1268" s="7">
        <v>16339</v>
      </c>
      <c r="D1268" s="3" t="s">
        <v>6002</v>
      </c>
      <c r="E1268" s="3" t="s">
        <v>2</v>
      </c>
      <c r="F1268" s="32">
        <f t="shared" si="63"/>
        <v>12</v>
      </c>
      <c r="G1268" s="10">
        <f t="shared" si="64"/>
        <v>4.5386111111111109</v>
      </c>
      <c r="H1268" s="32">
        <f t="shared" si="65"/>
        <v>1</v>
      </c>
      <c r="I1268" s="10"/>
      <c r="J1268" s="7"/>
      <c r="K1268" s="8"/>
      <c r="L1268" s="7"/>
      <c r="M1268" s="3"/>
      <c r="N1268" s="3"/>
      <c r="O1268" s="11"/>
      <c r="P1268" s="12"/>
      <c r="Q1268" s="2"/>
      <c r="R1268" s="10"/>
      <c r="S1268" s="7"/>
      <c r="T1268" s="8"/>
      <c r="U1268" s="7"/>
      <c r="V1268" s="3"/>
      <c r="W1268" s="3"/>
      <c r="X1268" s="9"/>
      <c r="Y1268" s="10"/>
      <c r="Z1268" s="2"/>
      <c r="AA1268" s="10"/>
      <c r="AB1268" s="7"/>
      <c r="AC1268" s="8"/>
      <c r="AD1268" s="7"/>
      <c r="AE1268" s="3"/>
      <c r="AF1268" s="3"/>
      <c r="AG1268" s="9"/>
      <c r="AH1268" s="10"/>
      <c r="AI1268" s="2"/>
      <c r="AJ1268" s="10"/>
    </row>
    <row r="1269" spans="1:36" ht="14.35" x14ac:dyDescent="0.5">
      <c r="A1269" s="7">
        <v>1831</v>
      </c>
      <c r="B1269" s="8" t="s">
        <v>4050</v>
      </c>
      <c r="C1269" s="7">
        <v>18801</v>
      </c>
      <c r="D1269" s="3" t="s">
        <v>6002</v>
      </c>
      <c r="E1269" s="3" t="s">
        <v>2</v>
      </c>
      <c r="F1269" s="32">
        <f t="shared" si="63"/>
        <v>12</v>
      </c>
      <c r="G1269" s="10">
        <f t="shared" si="64"/>
        <v>5.2225000000000001</v>
      </c>
      <c r="H1269" s="32">
        <f t="shared" si="65"/>
        <v>1</v>
      </c>
      <c r="I1269" s="10"/>
      <c r="J1269" s="7"/>
      <c r="K1269" s="8"/>
      <c r="L1269" s="7"/>
      <c r="M1269" s="3"/>
      <c r="N1269" s="3"/>
      <c r="O1269" s="11"/>
      <c r="P1269" s="12"/>
      <c r="Q1269" s="2"/>
      <c r="R1269" s="10"/>
      <c r="S1269" s="7"/>
      <c r="T1269" s="8"/>
      <c r="U1269" s="7"/>
      <c r="V1269" s="3"/>
      <c r="W1269" s="3"/>
      <c r="X1269" s="9"/>
      <c r="Y1269" s="10"/>
      <c r="Z1269" s="2"/>
      <c r="AA1269" s="10"/>
      <c r="AB1269" s="7"/>
      <c r="AC1269" s="8"/>
      <c r="AD1269" s="7"/>
      <c r="AE1269" s="3"/>
      <c r="AF1269" s="3"/>
      <c r="AG1269" s="9"/>
      <c r="AH1269" s="10"/>
      <c r="AI1269" s="2"/>
      <c r="AJ1269" s="10"/>
    </row>
    <row r="1270" spans="1:36" ht="14.35" x14ac:dyDescent="0.5">
      <c r="A1270" s="7">
        <v>1831</v>
      </c>
      <c r="B1270" s="8" t="s">
        <v>4053</v>
      </c>
      <c r="C1270" s="7">
        <v>18239</v>
      </c>
      <c r="D1270" s="3" t="s">
        <v>6002</v>
      </c>
      <c r="E1270" s="3" t="s">
        <v>2</v>
      </c>
      <c r="F1270" s="32">
        <f t="shared" si="63"/>
        <v>12</v>
      </c>
      <c r="G1270" s="10">
        <f t="shared" si="64"/>
        <v>5.0663888888888886</v>
      </c>
      <c r="H1270" s="32">
        <f t="shared" si="65"/>
        <v>1</v>
      </c>
      <c r="I1270" s="10"/>
      <c r="J1270" s="7"/>
      <c r="K1270" s="8"/>
      <c r="L1270" s="7"/>
      <c r="M1270" s="3"/>
      <c r="N1270" s="3"/>
      <c r="O1270" s="11"/>
      <c r="P1270" s="12"/>
      <c r="Q1270" s="2"/>
      <c r="R1270" s="10"/>
      <c r="S1270" s="7"/>
      <c r="T1270" s="8"/>
      <c r="U1270" s="7"/>
      <c r="V1270" s="3"/>
      <c r="W1270" s="3"/>
      <c r="X1270" s="9"/>
      <c r="Y1270" s="10"/>
      <c r="Z1270" s="2"/>
      <c r="AA1270" s="10"/>
      <c r="AB1270" s="7"/>
      <c r="AC1270" s="8"/>
      <c r="AD1270" s="7"/>
      <c r="AE1270" s="3"/>
      <c r="AF1270" s="3"/>
      <c r="AG1270" s="9"/>
      <c r="AH1270" s="10"/>
      <c r="AI1270" s="2"/>
      <c r="AJ1270" s="10"/>
    </row>
    <row r="1271" spans="1:36" ht="14.35" x14ac:dyDescent="0.5">
      <c r="A1271" s="7">
        <v>1831</v>
      </c>
      <c r="B1271" s="8" t="s">
        <v>4056</v>
      </c>
      <c r="C1271" s="7">
        <v>16939</v>
      </c>
      <c r="D1271" s="3" t="s">
        <v>6002</v>
      </c>
      <c r="E1271" s="3" t="s">
        <v>2</v>
      </c>
      <c r="F1271" s="32">
        <f t="shared" si="63"/>
        <v>12</v>
      </c>
      <c r="G1271" s="10">
        <f t="shared" si="64"/>
        <v>4.7052777777777779</v>
      </c>
      <c r="H1271" s="32">
        <f t="shared" si="65"/>
        <v>1</v>
      </c>
      <c r="I1271" s="10"/>
      <c r="J1271" s="7"/>
      <c r="K1271" s="8"/>
      <c r="L1271" s="7"/>
      <c r="M1271" s="3"/>
      <c r="N1271" s="3"/>
      <c r="O1271" s="11"/>
      <c r="P1271" s="12"/>
      <c r="Q1271" s="2"/>
      <c r="R1271" s="10"/>
      <c r="S1271" s="7"/>
      <c r="T1271" s="8"/>
      <c r="U1271" s="7"/>
      <c r="V1271" s="3"/>
      <c r="W1271" s="3"/>
      <c r="X1271" s="9"/>
      <c r="Y1271" s="10"/>
      <c r="Z1271" s="2"/>
      <c r="AA1271" s="10"/>
      <c r="AB1271" s="7"/>
      <c r="AC1271" s="8"/>
      <c r="AD1271" s="7"/>
      <c r="AE1271" s="3"/>
      <c r="AF1271" s="3"/>
      <c r="AG1271" s="9"/>
      <c r="AH1271" s="10"/>
      <c r="AI1271" s="2"/>
      <c r="AJ1271" s="10"/>
    </row>
    <row r="1272" spans="1:36" ht="14.35" x14ac:dyDescent="0.5">
      <c r="A1272" s="7">
        <v>1835</v>
      </c>
      <c r="B1272" s="8" t="s">
        <v>79</v>
      </c>
      <c r="C1272" s="7">
        <v>18110</v>
      </c>
      <c r="D1272" s="3" t="s">
        <v>6002</v>
      </c>
      <c r="E1272" s="3" t="s">
        <v>2</v>
      </c>
      <c r="F1272" s="32">
        <f t="shared" si="63"/>
        <v>12</v>
      </c>
      <c r="G1272" s="10">
        <f t="shared" si="64"/>
        <v>5.0305555555555559</v>
      </c>
      <c r="H1272" s="32">
        <f t="shared" si="65"/>
        <v>1</v>
      </c>
      <c r="I1272" s="10"/>
      <c r="J1272" s="7"/>
      <c r="K1272" s="8"/>
      <c r="L1272" s="7"/>
      <c r="M1272" s="3"/>
      <c r="N1272" s="3"/>
      <c r="O1272" s="11"/>
      <c r="P1272" s="12"/>
      <c r="Q1272" s="2"/>
      <c r="R1272" s="10"/>
      <c r="S1272" s="7"/>
      <c r="T1272" s="8"/>
      <c r="U1272" s="7"/>
      <c r="V1272" s="3"/>
      <c r="W1272" s="3"/>
      <c r="X1272" s="9"/>
      <c r="Y1272" s="10"/>
      <c r="Z1272" s="2"/>
      <c r="AA1272" s="10"/>
      <c r="AB1272" s="7"/>
      <c r="AC1272" s="8"/>
      <c r="AD1272" s="7"/>
      <c r="AE1272" s="3"/>
      <c r="AF1272" s="3"/>
      <c r="AG1272" s="9"/>
      <c r="AH1272" s="10"/>
      <c r="AI1272" s="2"/>
      <c r="AJ1272" s="10"/>
    </row>
    <row r="1273" spans="1:36" ht="14.35" x14ac:dyDescent="0.5">
      <c r="A1273" s="7">
        <v>1835</v>
      </c>
      <c r="B1273" s="8" t="s">
        <v>3665</v>
      </c>
      <c r="C1273" s="7">
        <v>16791</v>
      </c>
      <c r="D1273" s="3" t="s">
        <v>6002</v>
      </c>
      <c r="E1273" s="3" t="s">
        <v>2</v>
      </c>
      <c r="F1273" s="32">
        <f t="shared" si="63"/>
        <v>12</v>
      </c>
      <c r="G1273" s="10">
        <f t="shared" si="64"/>
        <v>4.6641666666666666</v>
      </c>
      <c r="H1273" s="32">
        <f t="shared" si="65"/>
        <v>1</v>
      </c>
      <c r="I1273" s="10"/>
      <c r="J1273" s="7"/>
      <c r="K1273" s="8"/>
      <c r="L1273" s="7"/>
      <c r="M1273" s="3"/>
      <c r="N1273" s="3"/>
      <c r="O1273" s="11"/>
      <c r="P1273" s="12"/>
      <c r="Q1273" s="2"/>
      <c r="R1273" s="10"/>
      <c r="S1273" s="7"/>
      <c r="T1273" s="8"/>
      <c r="U1273" s="7"/>
      <c r="V1273" s="3"/>
      <c r="W1273" s="3"/>
      <c r="X1273" s="9"/>
      <c r="Y1273" s="10"/>
      <c r="Z1273" s="2"/>
      <c r="AA1273" s="10"/>
      <c r="AB1273" s="7"/>
      <c r="AC1273" s="8"/>
      <c r="AD1273" s="7"/>
      <c r="AE1273" s="3"/>
      <c r="AF1273" s="3"/>
      <c r="AG1273" s="9"/>
      <c r="AH1273" s="10"/>
      <c r="AI1273" s="2"/>
      <c r="AJ1273" s="10"/>
    </row>
    <row r="1274" spans="1:36" ht="14.35" x14ac:dyDescent="0.5">
      <c r="A1274" s="7">
        <v>1835</v>
      </c>
      <c r="B1274" s="8" t="s">
        <v>3668</v>
      </c>
      <c r="C1274" s="7">
        <v>15830</v>
      </c>
      <c r="D1274" s="3" t="s">
        <v>6002</v>
      </c>
      <c r="E1274" s="3" t="s">
        <v>2</v>
      </c>
      <c r="F1274" s="32">
        <f t="shared" si="63"/>
        <v>12</v>
      </c>
      <c r="G1274" s="10">
        <f t="shared" si="64"/>
        <v>4.3972222222222221</v>
      </c>
      <c r="H1274" s="32">
        <f t="shared" si="65"/>
        <v>1</v>
      </c>
      <c r="I1274" s="10"/>
      <c r="J1274" s="7"/>
      <c r="K1274" s="8"/>
      <c r="L1274" s="7"/>
      <c r="M1274" s="3"/>
      <c r="N1274" s="3"/>
      <c r="O1274" s="11"/>
      <c r="P1274" s="12"/>
      <c r="Q1274" s="2"/>
      <c r="R1274" s="10"/>
      <c r="S1274" s="7"/>
      <c r="T1274" s="8"/>
      <c r="U1274" s="7"/>
      <c r="V1274" s="3"/>
      <c r="W1274" s="3"/>
      <c r="X1274" s="9"/>
      <c r="Y1274" s="10"/>
      <c r="Z1274" s="2"/>
      <c r="AA1274" s="10"/>
      <c r="AB1274" s="7"/>
      <c r="AC1274" s="8"/>
      <c r="AD1274" s="7"/>
      <c r="AE1274" s="3"/>
      <c r="AF1274" s="3"/>
      <c r="AG1274" s="9"/>
      <c r="AH1274" s="10"/>
      <c r="AI1274" s="2"/>
      <c r="AJ1274" s="10"/>
    </row>
    <row r="1275" spans="1:36" ht="14.35" x14ac:dyDescent="0.5">
      <c r="A1275" s="7">
        <v>1835</v>
      </c>
      <c r="B1275" s="8" t="s">
        <v>3671</v>
      </c>
      <c r="C1275" s="7">
        <v>14610</v>
      </c>
      <c r="D1275" s="3" t="s">
        <v>6002</v>
      </c>
      <c r="E1275" s="3" t="s">
        <v>2</v>
      </c>
      <c r="F1275" s="32">
        <f t="shared" si="63"/>
        <v>12</v>
      </c>
      <c r="G1275" s="10">
        <f t="shared" si="64"/>
        <v>4.0583333333333336</v>
      </c>
      <c r="H1275" s="32">
        <f t="shared" si="65"/>
        <v>1</v>
      </c>
      <c r="I1275" s="10"/>
      <c r="J1275" s="7"/>
      <c r="K1275" s="8"/>
      <c r="L1275" s="7"/>
      <c r="M1275" s="3"/>
      <c r="N1275" s="3"/>
      <c r="O1275" s="11"/>
      <c r="P1275" s="12"/>
      <c r="Q1275" s="2"/>
      <c r="R1275" s="10"/>
      <c r="S1275" s="7"/>
      <c r="T1275" s="8"/>
      <c r="U1275" s="7"/>
      <c r="V1275" s="3"/>
      <c r="W1275" s="3"/>
      <c r="X1275" s="9"/>
      <c r="Y1275" s="10"/>
      <c r="Z1275" s="2"/>
      <c r="AA1275" s="10"/>
      <c r="AB1275" s="7"/>
      <c r="AC1275" s="8"/>
      <c r="AD1275" s="7"/>
      <c r="AE1275" s="3"/>
      <c r="AF1275" s="3"/>
      <c r="AG1275" s="9"/>
      <c r="AH1275" s="10"/>
      <c r="AI1275" s="2"/>
      <c r="AJ1275" s="10"/>
    </row>
    <row r="1276" spans="1:36" ht="14.35" x14ac:dyDescent="0.5">
      <c r="A1276" s="7">
        <v>1835</v>
      </c>
      <c r="B1276" s="8" t="s">
        <v>3674</v>
      </c>
      <c r="C1276" s="7">
        <v>14210</v>
      </c>
      <c r="D1276" s="3" t="s">
        <v>6002</v>
      </c>
      <c r="E1276" s="3" t="s">
        <v>2</v>
      </c>
      <c r="F1276" s="32">
        <f t="shared" si="63"/>
        <v>12</v>
      </c>
      <c r="G1276" s="10">
        <f t="shared" si="64"/>
        <v>3.9472222222222224</v>
      </c>
      <c r="H1276" s="32">
        <f t="shared" si="65"/>
        <v>1</v>
      </c>
      <c r="I1276" s="10"/>
      <c r="J1276" s="7"/>
      <c r="K1276" s="8"/>
      <c r="L1276" s="7"/>
      <c r="M1276" s="3"/>
      <c r="N1276" s="3"/>
      <c r="O1276" s="11"/>
      <c r="P1276" s="12"/>
      <c r="Q1276" s="2"/>
      <c r="R1276" s="10"/>
      <c r="S1276" s="7"/>
      <c r="T1276" s="8"/>
      <c r="U1276" s="7"/>
      <c r="V1276" s="3"/>
      <c r="W1276" s="3"/>
      <c r="X1276" s="9"/>
      <c r="Y1276" s="10"/>
      <c r="Z1276" s="2"/>
      <c r="AA1276" s="10"/>
      <c r="AB1276" s="7"/>
      <c r="AC1276" s="8"/>
      <c r="AD1276" s="7"/>
      <c r="AE1276" s="3"/>
      <c r="AF1276" s="3"/>
      <c r="AG1276" s="9"/>
      <c r="AH1276" s="10"/>
      <c r="AI1276" s="2"/>
      <c r="AJ1276" s="10"/>
    </row>
    <row r="1277" spans="1:36" ht="14.35" x14ac:dyDescent="0.5">
      <c r="A1277" s="7">
        <v>1835</v>
      </c>
      <c r="B1277" s="8" t="s">
        <v>3676</v>
      </c>
      <c r="C1277" s="7">
        <v>24356</v>
      </c>
      <c r="D1277" s="3" t="s">
        <v>6002</v>
      </c>
      <c r="E1277" s="3" t="s">
        <v>2</v>
      </c>
      <c r="F1277" s="32">
        <f t="shared" si="63"/>
        <v>12</v>
      </c>
      <c r="G1277" s="10">
        <f t="shared" si="64"/>
        <v>6.7655555555555553</v>
      </c>
      <c r="H1277" s="32">
        <f t="shared" si="65"/>
        <v>1</v>
      </c>
      <c r="I1277" s="10"/>
      <c r="J1277" s="7"/>
      <c r="K1277" s="8"/>
      <c r="L1277" s="7"/>
      <c r="M1277" s="3"/>
      <c r="N1277" s="3"/>
      <c r="O1277" s="11"/>
      <c r="P1277" s="12"/>
      <c r="Q1277" s="2"/>
      <c r="R1277" s="10"/>
      <c r="S1277" s="7"/>
      <c r="T1277" s="8"/>
      <c r="U1277" s="7"/>
      <c r="V1277" s="3"/>
      <c r="W1277" s="3"/>
      <c r="X1277" s="9"/>
      <c r="Y1277" s="10"/>
      <c r="Z1277" s="2"/>
      <c r="AA1277" s="10"/>
      <c r="AB1277" s="7"/>
      <c r="AC1277" s="8"/>
      <c r="AD1277" s="7"/>
      <c r="AE1277" s="3"/>
      <c r="AF1277" s="3"/>
      <c r="AG1277" s="9"/>
      <c r="AH1277" s="10"/>
      <c r="AI1277" s="2"/>
      <c r="AJ1277" s="10"/>
    </row>
    <row r="1278" spans="1:36" ht="14.35" x14ac:dyDescent="0.5">
      <c r="A1278" s="7">
        <v>1835</v>
      </c>
      <c r="B1278" s="8" t="s">
        <v>3679</v>
      </c>
      <c r="C1278" s="7">
        <v>12834</v>
      </c>
      <c r="D1278" s="3" t="s">
        <v>6002</v>
      </c>
      <c r="E1278" s="3" t="s">
        <v>2</v>
      </c>
      <c r="F1278" s="32">
        <f t="shared" si="63"/>
        <v>12</v>
      </c>
      <c r="G1278" s="10">
        <f t="shared" si="64"/>
        <v>3.5649999999999999</v>
      </c>
      <c r="H1278" s="32">
        <f t="shared" si="65"/>
        <v>1</v>
      </c>
      <c r="I1278" s="10"/>
      <c r="J1278" s="7"/>
      <c r="K1278" s="8"/>
      <c r="L1278" s="7"/>
      <c r="M1278" s="3"/>
      <c r="N1278" s="3"/>
      <c r="O1278" s="11"/>
      <c r="P1278" s="12"/>
      <c r="Q1278" s="2"/>
      <c r="R1278" s="10"/>
      <c r="S1278" s="7"/>
      <c r="T1278" s="8"/>
      <c r="U1278" s="7"/>
      <c r="V1278" s="3"/>
      <c r="W1278" s="3"/>
      <c r="X1278" s="9"/>
      <c r="Y1278" s="10"/>
      <c r="Z1278" s="2"/>
      <c r="AA1278" s="10"/>
      <c r="AB1278" s="7"/>
      <c r="AC1278" s="8"/>
      <c r="AD1278" s="7"/>
      <c r="AE1278" s="3"/>
      <c r="AF1278" s="3"/>
      <c r="AG1278" s="9"/>
      <c r="AH1278" s="10"/>
      <c r="AI1278" s="2"/>
      <c r="AJ1278" s="10"/>
    </row>
    <row r="1279" spans="1:36" ht="14.35" x14ac:dyDescent="0.5">
      <c r="A1279" s="7">
        <v>1835</v>
      </c>
      <c r="B1279" s="8" t="s">
        <v>3682</v>
      </c>
      <c r="C1279" s="7">
        <v>14715</v>
      </c>
      <c r="D1279" s="3" t="s">
        <v>6002</v>
      </c>
      <c r="E1279" s="3" t="s">
        <v>2</v>
      </c>
      <c r="F1279" s="32">
        <f t="shared" si="63"/>
        <v>12</v>
      </c>
      <c r="G1279" s="10">
        <f t="shared" si="64"/>
        <v>4.0875000000000004</v>
      </c>
      <c r="H1279" s="32">
        <f t="shared" si="65"/>
        <v>1</v>
      </c>
      <c r="I1279" s="10"/>
      <c r="J1279" s="7"/>
      <c r="K1279" s="8"/>
      <c r="L1279" s="7"/>
      <c r="M1279" s="3"/>
      <c r="N1279" s="3"/>
      <c r="O1279" s="11"/>
      <c r="P1279" s="12"/>
      <c r="Q1279" s="2"/>
      <c r="R1279" s="10"/>
      <c r="S1279" s="7"/>
      <c r="T1279" s="8"/>
      <c r="U1279" s="7"/>
      <c r="V1279" s="3"/>
      <c r="W1279" s="3"/>
      <c r="X1279" s="9"/>
      <c r="Y1279" s="10"/>
      <c r="Z1279" s="2"/>
      <c r="AA1279" s="10"/>
      <c r="AB1279" s="7"/>
      <c r="AC1279" s="8"/>
      <c r="AD1279" s="7"/>
      <c r="AE1279" s="3"/>
      <c r="AF1279" s="3"/>
      <c r="AG1279" s="9"/>
      <c r="AH1279" s="10"/>
      <c r="AI1279" s="2"/>
      <c r="AJ1279" s="10"/>
    </row>
    <row r="1280" spans="1:36" ht="14.35" x14ac:dyDescent="0.5">
      <c r="A1280" s="7">
        <v>1835</v>
      </c>
      <c r="B1280" s="8" t="s">
        <v>3685</v>
      </c>
      <c r="C1280" s="7">
        <v>14055</v>
      </c>
      <c r="D1280" s="3" t="s">
        <v>6002</v>
      </c>
      <c r="E1280" s="3" t="s">
        <v>2</v>
      </c>
      <c r="F1280" s="32">
        <f t="shared" si="63"/>
        <v>12</v>
      </c>
      <c r="G1280" s="10">
        <f t="shared" si="64"/>
        <v>3.9041666666666668</v>
      </c>
      <c r="H1280" s="32">
        <f t="shared" si="65"/>
        <v>1</v>
      </c>
      <c r="I1280" s="10"/>
      <c r="J1280" s="7"/>
      <c r="K1280" s="8"/>
      <c r="L1280" s="7"/>
      <c r="M1280" s="3"/>
      <c r="N1280" s="3"/>
      <c r="O1280" s="11"/>
      <c r="P1280" s="12"/>
      <c r="Q1280" s="2"/>
      <c r="R1280" s="10"/>
      <c r="S1280" s="7"/>
      <c r="T1280" s="8"/>
      <c r="U1280" s="7"/>
      <c r="V1280" s="3"/>
      <c r="W1280" s="3"/>
      <c r="X1280" s="9"/>
      <c r="Y1280" s="10"/>
      <c r="Z1280" s="2"/>
      <c r="AA1280" s="10"/>
      <c r="AB1280" s="7"/>
      <c r="AC1280" s="8"/>
      <c r="AD1280" s="7"/>
      <c r="AE1280" s="3"/>
      <c r="AF1280" s="3"/>
      <c r="AG1280" s="9"/>
      <c r="AH1280" s="10"/>
      <c r="AI1280" s="2"/>
      <c r="AJ1280" s="10"/>
    </row>
    <row r="1281" spans="1:36" ht="14.35" x14ac:dyDescent="0.5">
      <c r="A1281" s="7">
        <v>1835</v>
      </c>
      <c r="B1281" s="8" t="s">
        <v>3688</v>
      </c>
      <c r="C1281" s="7">
        <v>15130</v>
      </c>
      <c r="D1281" s="3" t="s">
        <v>6002</v>
      </c>
      <c r="E1281" s="3" t="s">
        <v>2</v>
      </c>
      <c r="F1281" s="32">
        <f t="shared" si="63"/>
        <v>12</v>
      </c>
      <c r="G1281" s="10">
        <f t="shared" si="64"/>
        <v>4.2027777777777775</v>
      </c>
      <c r="H1281" s="32">
        <f t="shared" si="65"/>
        <v>1</v>
      </c>
      <c r="I1281" s="10"/>
      <c r="J1281" s="7"/>
      <c r="K1281" s="8"/>
      <c r="L1281" s="7"/>
      <c r="M1281" s="3"/>
      <c r="N1281" s="3"/>
      <c r="O1281" s="11"/>
      <c r="P1281" s="12"/>
      <c r="Q1281" s="2"/>
      <c r="R1281" s="10"/>
      <c r="S1281" s="7"/>
      <c r="T1281" s="8"/>
      <c r="U1281" s="7"/>
      <c r="V1281" s="3"/>
      <c r="W1281" s="3"/>
      <c r="X1281" s="9"/>
      <c r="Y1281" s="10"/>
      <c r="Z1281" s="2"/>
      <c r="AA1281" s="10"/>
      <c r="AB1281" s="7"/>
      <c r="AC1281" s="8"/>
      <c r="AD1281" s="7"/>
      <c r="AE1281" s="3"/>
      <c r="AF1281" s="3"/>
      <c r="AG1281" s="9"/>
      <c r="AH1281" s="10"/>
      <c r="AI1281" s="2"/>
      <c r="AJ1281" s="10"/>
    </row>
    <row r="1282" spans="1:36" ht="14.35" x14ac:dyDescent="0.5">
      <c r="A1282" s="7">
        <v>1835</v>
      </c>
      <c r="B1282" s="8" t="s">
        <v>3691</v>
      </c>
      <c r="C1282" s="7">
        <v>13930</v>
      </c>
      <c r="D1282" s="3" t="s">
        <v>6002</v>
      </c>
      <c r="E1282" s="3" t="s">
        <v>2</v>
      </c>
      <c r="F1282" s="32">
        <f t="shared" si="63"/>
        <v>12</v>
      </c>
      <c r="G1282" s="10">
        <f t="shared" si="64"/>
        <v>3.8694444444444445</v>
      </c>
      <c r="H1282" s="32">
        <f t="shared" si="65"/>
        <v>1</v>
      </c>
      <c r="I1282" s="10"/>
      <c r="J1282" s="7"/>
      <c r="K1282" s="8"/>
      <c r="L1282" s="7"/>
      <c r="M1282" s="3"/>
      <c r="N1282" s="3"/>
      <c r="O1282" s="11"/>
      <c r="P1282" s="12"/>
      <c r="Q1282" s="2"/>
      <c r="R1282" s="10"/>
      <c r="S1282" s="7"/>
      <c r="T1282" s="8"/>
      <c r="U1282" s="7"/>
      <c r="V1282" s="3"/>
      <c r="W1282" s="3"/>
      <c r="X1282" s="9"/>
      <c r="Y1282" s="10"/>
      <c r="Z1282" s="2"/>
      <c r="AA1282" s="10"/>
      <c r="AB1282" s="7"/>
      <c r="AC1282" s="8"/>
      <c r="AD1282" s="7"/>
      <c r="AE1282" s="3"/>
      <c r="AF1282" s="3"/>
      <c r="AG1282" s="9"/>
      <c r="AH1282" s="10"/>
      <c r="AI1282" s="2"/>
      <c r="AJ1282" s="10"/>
    </row>
    <row r="1283" spans="1:36" ht="14.35" x14ac:dyDescent="0.5">
      <c r="A1283" s="7">
        <v>1835</v>
      </c>
      <c r="B1283" s="8" t="s">
        <v>3694</v>
      </c>
      <c r="C1283" s="7">
        <v>15130</v>
      </c>
      <c r="D1283" s="3" t="s">
        <v>6002</v>
      </c>
      <c r="E1283" s="3" t="s">
        <v>2</v>
      </c>
      <c r="F1283" s="32">
        <f t="shared" ref="F1283:F1346" si="66">IF(E1283="P0",9,IF(E1283="P1",11,12))</f>
        <v>12</v>
      </c>
      <c r="G1283" s="10">
        <f t="shared" ref="G1283:G1346" si="67">C1283/3600</f>
        <v>4.2027777777777775</v>
      </c>
      <c r="H1283" s="32">
        <f t="shared" si="65"/>
        <v>1</v>
      </c>
      <c r="I1283" s="10"/>
      <c r="J1283" s="7"/>
      <c r="K1283" s="8"/>
      <c r="L1283" s="7"/>
      <c r="M1283" s="3"/>
      <c r="N1283" s="3"/>
      <c r="O1283" s="11"/>
      <c r="P1283" s="12"/>
      <c r="Q1283" s="2"/>
      <c r="R1283" s="10"/>
      <c r="S1283" s="7"/>
      <c r="T1283" s="8"/>
      <c r="U1283" s="7"/>
      <c r="V1283" s="3"/>
      <c r="W1283" s="3"/>
      <c r="X1283" s="9"/>
      <c r="Y1283" s="10"/>
      <c r="Z1283" s="2"/>
      <c r="AA1283" s="10"/>
      <c r="AB1283" s="7"/>
      <c r="AC1283" s="8"/>
      <c r="AD1283" s="7"/>
      <c r="AE1283" s="3"/>
      <c r="AF1283" s="3"/>
      <c r="AG1283" s="9"/>
      <c r="AH1283" s="10"/>
      <c r="AI1283" s="2"/>
      <c r="AJ1283" s="10"/>
    </row>
    <row r="1284" spans="1:36" ht="14.35" x14ac:dyDescent="0.5">
      <c r="A1284" s="7">
        <v>1835</v>
      </c>
      <c r="B1284" s="8" t="s">
        <v>3697</v>
      </c>
      <c r="C1284" s="7">
        <v>43109</v>
      </c>
      <c r="D1284" s="3" t="s">
        <v>6002</v>
      </c>
      <c r="E1284" s="3" t="s">
        <v>2</v>
      </c>
      <c r="F1284" s="32">
        <f t="shared" si="66"/>
        <v>12</v>
      </c>
      <c r="G1284" s="10">
        <f t="shared" si="67"/>
        <v>11.974722222222223</v>
      </c>
      <c r="H1284" s="32">
        <f t="shared" si="65"/>
        <v>1</v>
      </c>
      <c r="I1284" s="10"/>
      <c r="J1284" s="7"/>
      <c r="K1284" s="8"/>
      <c r="L1284" s="7"/>
      <c r="M1284" s="3"/>
      <c r="N1284" s="3"/>
      <c r="O1284" s="11"/>
      <c r="P1284" s="12"/>
      <c r="Q1284" s="2"/>
      <c r="R1284" s="10"/>
      <c r="S1284" s="7"/>
      <c r="T1284" s="8"/>
      <c r="U1284" s="7"/>
      <c r="V1284" s="3"/>
      <c r="W1284" s="3"/>
      <c r="X1284" s="9"/>
      <c r="Y1284" s="10"/>
      <c r="Z1284" s="2"/>
      <c r="AA1284" s="10"/>
      <c r="AB1284" s="7"/>
      <c r="AC1284" s="8"/>
      <c r="AD1284" s="7"/>
      <c r="AE1284" s="3"/>
      <c r="AF1284" s="3"/>
      <c r="AG1284" s="9"/>
      <c r="AH1284" s="10"/>
      <c r="AI1284" s="2"/>
      <c r="AJ1284" s="10"/>
    </row>
    <row r="1285" spans="1:36" ht="14.35" x14ac:dyDescent="0.5">
      <c r="A1285" s="7">
        <v>1835</v>
      </c>
      <c r="B1285" s="8" t="s">
        <v>3700</v>
      </c>
      <c r="C1285" s="7">
        <v>13349</v>
      </c>
      <c r="D1285" s="3" t="s">
        <v>6002</v>
      </c>
      <c r="E1285" s="3" t="s">
        <v>2</v>
      </c>
      <c r="F1285" s="32">
        <f t="shared" si="66"/>
        <v>12</v>
      </c>
      <c r="G1285" s="10">
        <f t="shared" si="67"/>
        <v>3.7080555555555557</v>
      </c>
      <c r="H1285" s="32">
        <f t="shared" si="65"/>
        <v>1</v>
      </c>
      <c r="I1285" s="10"/>
      <c r="J1285" s="7"/>
      <c r="K1285" s="8"/>
      <c r="L1285" s="7"/>
      <c r="M1285" s="3"/>
      <c r="N1285" s="3"/>
      <c r="O1285" s="11"/>
      <c r="P1285" s="12"/>
      <c r="Q1285" s="2"/>
      <c r="R1285" s="10"/>
      <c r="S1285" s="7"/>
      <c r="T1285" s="8"/>
      <c r="U1285" s="7"/>
      <c r="V1285" s="3"/>
      <c r="W1285" s="3"/>
      <c r="X1285" s="9"/>
      <c r="Y1285" s="10"/>
      <c r="Z1285" s="2"/>
      <c r="AA1285" s="10"/>
      <c r="AB1285" s="7"/>
      <c r="AC1285" s="8"/>
      <c r="AD1285" s="7"/>
      <c r="AE1285" s="3"/>
      <c r="AF1285" s="3"/>
      <c r="AG1285" s="9"/>
      <c r="AH1285" s="10"/>
      <c r="AI1285" s="2"/>
      <c r="AJ1285" s="10"/>
    </row>
    <row r="1286" spans="1:36" ht="14.35" x14ac:dyDescent="0.5">
      <c r="A1286" s="7">
        <v>1835</v>
      </c>
      <c r="B1286" s="8" t="s">
        <v>3703</v>
      </c>
      <c r="C1286" s="7">
        <v>14529</v>
      </c>
      <c r="D1286" s="3" t="s">
        <v>6002</v>
      </c>
      <c r="E1286" s="3" t="s">
        <v>2</v>
      </c>
      <c r="F1286" s="32">
        <f t="shared" si="66"/>
        <v>12</v>
      </c>
      <c r="G1286" s="10">
        <f t="shared" si="67"/>
        <v>4.0358333333333336</v>
      </c>
      <c r="H1286" s="32">
        <f t="shared" si="65"/>
        <v>1</v>
      </c>
      <c r="I1286" s="10"/>
      <c r="J1286" s="7"/>
      <c r="K1286" s="8"/>
      <c r="L1286" s="7"/>
      <c r="M1286" s="3"/>
      <c r="N1286" s="3"/>
      <c r="O1286" s="11"/>
      <c r="P1286" s="12"/>
      <c r="Q1286" s="2"/>
      <c r="R1286" s="10"/>
      <c r="S1286" s="7"/>
      <c r="T1286" s="8"/>
      <c r="U1286" s="7"/>
      <c r="V1286" s="3"/>
      <c r="W1286" s="3"/>
      <c r="X1286" s="9"/>
      <c r="Y1286" s="10"/>
      <c r="Z1286" s="2"/>
      <c r="AA1286" s="10"/>
      <c r="AB1286" s="7"/>
      <c r="AC1286" s="8"/>
      <c r="AD1286" s="7"/>
      <c r="AE1286" s="3"/>
      <c r="AF1286" s="3"/>
      <c r="AG1286" s="9"/>
      <c r="AH1286" s="10"/>
      <c r="AI1286" s="2"/>
      <c r="AJ1286" s="10"/>
    </row>
    <row r="1287" spans="1:36" ht="14.35" x14ac:dyDescent="0.5">
      <c r="A1287" s="7">
        <v>1835</v>
      </c>
      <c r="B1287" s="8" t="s">
        <v>3706</v>
      </c>
      <c r="C1287" s="7">
        <v>13109</v>
      </c>
      <c r="D1287" s="3" t="s">
        <v>6002</v>
      </c>
      <c r="E1287" s="3" t="s">
        <v>2</v>
      </c>
      <c r="F1287" s="32">
        <f t="shared" si="66"/>
        <v>12</v>
      </c>
      <c r="G1287" s="10">
        <f t="shared" si="67"/>
        <v>3.6413888888888888</v>
      </c>
      <c r="H1287" s="32">
        <f t="shared" si="65"/>
        <v>1</v>
      </c>
      <c r="I1287" s="10"/>
      <c r="J1287" s="7"/>
      <c r="K1287" s="8"/>
      <c r="L1287" s="7"/>
      <c r="M1287" s="3"/>
      <c r="N1287" s="3"/>
      <c r="O1287" s="11"/>
      <c r="P1287" s="12"/>
      <c r="Q1287" s="2"/>
      <c r="R1287" s="10"/>
      <c r="S1287" s="7"/>
      <c r="T1287" s="8"/>
      <c r="U1287" s="7"/>
      <c r="V1287" s="3"/>
      <c r="W1287" s="3"/>
      <c r="X1287" s="9"/>
      <c r="Y1287" s="10"/>
      <c r="Z1287" s="2"/>
      <c r="AA1287" s="10"/>
      <c r="AB1287" s="7"/>
      <c r="AC1287" s="8"/>
      <c r="AD1287" s="7"/>
      <c r="AE1287" s="3"/>
      <c r="AF1287" s="3"/>
      <c r="AG1287" s="9"/>
      <c r="AH1287" s="10"/>
      <c r="AI1287" s="2"/>
      <c r="AJ1287" s="10"/>
    </row>
    <row r="1288" spans="1:36" ht="14.35" x14ac:dyDescent="0.5">
      <c r="A1288" s="7">
        <v>1835</v>
      </c>
      <c r="B1288" s="8" t="s">
        <v>3709</v>
      </c>
      <c r="C1288" s="7">
        <v>12889</v>
      </c>
      <c r="D1288" s="3" t="s">
        <v>6002</v>
      </c>
      <c r="E1288" s="3" t="s">
        <v>2</v>
      </c>
      <c r="F1288" s="32">
        <f t="shared" si="66"/>
        <v>12</v>
      </c>
      <c r="G1288" s="10">
        <f t="shared" si="67"/>
        <v>3.5802777777777779</v>
      </c>
      <c r="H1288" s="32">
        <f t="shared" si="65"/>
        <v>1</v>
      </c>
      <c r="I1288" s="10"/>
      <c r="J1288" s="7"/>
      <c r="K1288" s="8"/>
      <c r="L1288" s="7"/>
      <c r="M1288" s="3"/>
      <c r="N1288" s="3"/>
      <c r="O1288" s="11"/>
      <c r="P1288" s="12"/>
      <c r="Q1288" s="2"/>
      <c r="R1288" s="10"/>
      <c r="S1288" s="7"/>
      <c r="T1288" s="8"/>
      <c r="U1288" s="7"/>
      <c r="V1288" s="3"/>
      <c r="W1288" s="3"/>
      <c r="X1288" s="9"/>
      <c r="Y1288" s="10"/>
      <c r="Z1288" s="2"/>
      <c r="AA1288" s="10"/>
      <c r="AB1288" s="7"/>
      <c r="AC1288" s="8"/>
      <c r="AD1288" s="7"/>
      <c r="AE1288" s="3"/>
      <c r="AF1288" s="3"/>
      <c r="AG1288" s="9"/>
      <c r="AH1288" s="10"/>
      <c r="AI1288" s="2"/>
      <c r="AJ1288" s="10"/>
    </row>
    <row r="1289" spans="1:36" ht="14.35" x14ac:dyDescent="0.5">
      <c r="A1289" s="7">
        <v>1835</v>
      </c>
      <c r="B1289" s="8" t="s">
        <v>3712</v>
      </c>
      <c r="C1289" s="7">
        <v>13969</v>
      </c>
      <c r="D1289" s="3" t="s">
        <v>6002</v>
      </c>
      <c r="E1289" s="3" t="s">
        <v>2</v>
      </c>
      <c r="F1289" s="32">
        <f t="shared" si="66"/>
        <v>12</v>
      </c>
      <c r="G1289" s="10">
        <f t="shared" si="67"/>
        <v>3.8802777777777777</v>
      </c>
      <c r="H1289" s="32">
        <f t="shared" si="65"/>
        <v>1</v>
      </c>
      <c r="I1289" s="10"/>
      <c r="J1289" s="7"/>
      <c r="K1289" s="8"/>
      <c r="L1289" s="7"/>
      <c r="M1289" s="3"/>
      <c r="N1289" s="3"/>
      <c r="O1289" s="11"/>
      <c r="P1289" s="12"/>
      <c r="Q1289" s="2"/>
      <c r="R1289" s="10"/>
      <c r="S1289" s="7"/>
      <c r="T1289" s="8"/>
      <c r="U1289" s="7"/>
      <c r="V1289" s="3"/>
      <c r="W1289" s="3"/>
      <c r="X1289" s="9"/>
      <c r="Y1289" s="10"/>
      <c r="Z1289" s="2"/>
      <c r="AA1289" s="10"/>
      <c r="AB1289" s="7"/>
      <c r="AC1289" s="8"/>
      <c r="AD1289" s="7"/>
      <c r="AE1289" s="3"/>
      <c r="AF1289" s="3"/>
      <c r="AG1289" s="9"/>
      <c r="AH1289" s="10"/>
      <c r="AI1289" s="2"/>
      <c r="AJ1289" s="10"/>
    </row>
    <row r="1290" spans="1:36" ht="14.35" x14ac:dyDescent="0.5">
      <c r="A1290" s="7">
        <v>1835</v>
      </c>
      <c r="B1290" s="8" t="s">
        <v>3715</v>
      </c>
      <c r="C1290" s="7">
        <v>13489</v>
      </c>
      <c r="D1290" s="3" t="s">
        <v>6002</v>
      </c>
      <c r="E1290" s="3" t="s">
        <v>2</v>
      </c>
      <c r="F1290" s="32">
        <f t="shared" si="66"/>
        <v>12</v>
      </c>
      <c r="G1290" s="10">
        <f t="shared" si="67"/>
        <v>3.7469444444444444</v>
      </c>
      <c r="H1290" s="32">
        <f t="shared" si="65"/>
        <v>1</v>
      </c>
      <c r="I1290" s="10"/>
      <c r="J1290" s="7"/>
      <c r="K1290" s="8"/>
      <c r="L1290" s="7"/>
      <c r="M1290" s="3"/>
      <c r="N1290" s="3"/>
      <c r="O1290" s="11"/>
      <c r="P1290" s="12"/>
      <c r="Q1290" s="2"/>
      <c r="R1290" s="10"/>
      <c r="S1290" s="7"/>
      <c r="T1290" s="8"/>
      <c r="U1290" s="7"/>
      <c r="V1290" s="3"/>
      <c r="W1290" s="3"/>
      <c r="X1290" s="9"/>
      <c r="Y1290" s="10"/>
      <c r="Z1290" s="2"/>
      <c r="AA1290" s="10"/>
      <c r="AB1290" s="7"/>
      <c r="AC1290" s="8"/>
      <c r="AD1290" s="7"/>
      <c r="AE1290" s="3"/>
      <c r="AF1290" s="3"/>
      <c r="AG1290" s="9"/>
      <c r="AH1290" s="10"/>
      <c r="AI1290" s="2"/>
      <c r="AJ1290" s="10"/>
    </row>
    <row r="1291" spans="1:36" ht="14.35" x14ac:dyDescent="0.5">
      <c r="A1291" s="7">
        <v>1835</v>
      </c>
      <c r="B1291" s="8" t="s">
        <v>3718</v>
      </c>
      <c r="C1291" s="7">
        <v>17048</v>
      </c>
      <c r="D1291" s="3" t="s">
        <v>6002</v>
      </c>
      <c r="E1291" s="3" t="s">
        <v>2</v>
      </c>
      <c r="F1291" s="32">
        <f t="shared" si="66"/>
        <v>12</v>
      </c>
      <c r="G1291" s="10">
        <f t="shared" si="67"/>
        <v>4.735555555555556</v>
      </c>
      <c r="H1291" s="32">
        <f t="shared" si="65"/>
        <v>1</v>
      </c>
      <c r="I1291" s="10"/>
      <c r="J1291" s="7"/>
      <c r="K1291" s="8"/>
      <c r="L1291" s="7"/>
      <c r="M1291" s="3"/>
      <c r="N1291" s="3"/>
      <c r="O1291" s="11"/>
      <c r="P1291" s="12"/>
      <c r="Q1291" s="2"/>
      <c r="R1291" s="10"/>
      <c r="S1291" s="7"/>
      <c r="T1291" s="8"/>
      <c r="U1291" s="7"/>
      <c r="V1291" s="3"/>
      <c r="W1291" s="3"/>
      <c r="X1291" s="9"/>
      <c r="Y1291" s="10"/>
      <c r="Z1291" s="2"/>
      <c r="AA1291" s="10"/>
      <c r="AB1291" s="7"/>
      <c r="AC1291" s="8"/>
      <c r="AD1291" s="7"/>
      <c r="AE1291" s="3"/>
      <c r="AF1291" s="3"/>
      <c r="AG1291" s="9"/>
      <c r="AH1291" s="10"/>
      <c r="AI1291" s="2"/>
      <c r="AJ1291" s="10"/>
    </row>
    <row r="1292" spans="1:36" ht="14.35" x14ac:dyDescent="0.5">
      <c r="A1292" s="7">
        <v>1835</v>
      </c>
      <c r="B1292" s="8" t="s">
        <v>3721</v>
      </c>
      <c r="C1292" s="7">
        <v>14249</v>
      </c>
      <c r="D1292" s="3" t="s">
        <v>6002</v>
      </c>
      <c r="E1292" s="3" t="s">
        <v>2</v>
      </c>
      <c r="F1292" s="32">
        <f t="shared" si="66"/>
        <v>12</v>
      </c>
      <c r="G1292" s="10">
        <f t="shared" si="67"/>
        <v>3.9580555555555557</v>
      </c>
      <c r="H1292" s="32">
        <f t="shared" si="65"/>
        <v>1</v>
      </c>
      <c r="I1292" s="10"/>
      <c r="J1292" s="7"/>
      <c r="K1292" s="8"/>
      <c r="L1292" s="7"/>
      <c r="M1292" s="3"/>
      <c r="N1292" s="3"/>
      <c r="O1292" s="11"/>
      <c r="P1292" s="12"/>
      <c r="Q1292" s="2"/>
      <c r="R1292" s="10"/>
      <c r="S1292" s="7"/>
      <c r="T1292" s="8"/>
      <c r="U1292" s="7"/>
      <c r="V1292" s="3"/>
      <c r="W1292" s="3"/>
      <c r="X1292" s="9"/>
      <c r="Y1292" s="10"/>
      <c r="Z1292" s="2"/>
      <c r="AA1292" s="10"/>
      <c r="AB1292" s="7"/>
      <c r="AC1292" s="8"/>
      <c r="AD1292" s="7"/>
      <c r="AE1292" s="3"/>
      <c r="AF1292" s="3"/>
      <c r="AG1292" s="9"/>
      <c r="AH1292" s="10"/>
      <c r="AI1292" s="2"/>
      <c r="AJ1292" s="10"/>
    </row>
    <row r="1293" spans="1:36" ht="14.35" x14ac:dyDescent="0.5">
      <c r="A1293" s="7">
        <v>1835</v>
      </c>
      <c r="B1293" s="8" t="s">
        <v>3724</v>
      </c>
      <c r="C1293" s="7">
        <v>15509</v>
      </c>
      <c r="D1293" s="3" t="s">
        <v>6002</v>
      </c>
      <c r="E1293" s="3" t="s">
        <v>2</v>
      </c>
      <c r="F1293" s="32">
        <f t="shared" si="66"/>
        <v>12</v>
      </c>
      <c r="G1293" s="10">
        <f t="shared" si="67"/>
        <v>4.3080555555555557</v>
      </c>
      <c r="H1293" s="32">
        <f t="shared" si="65"/>
        <v>1</v>
      </c>
      <c r="I1293" s="10"/>
      <c r="J1293" s="7"/>
      <c r="K1293" s="8"/>
      <c r="L1293" s="7"/>
      <c r="M1293" s="3"/>
      <c r="N1293" s="3"/>
      <c r="O1293" s="11"/>
      <c r="P1293" s="12"/>
      <c r="Q1293" s="2"/>
      <c r="R1293" s="10"/>
      <c r="S1293" s="7"/>
      <c r="T1293" s="8"/>
      <c r="U1293" s="7"/>
      <c r="V1293" s="3"/>
      <c r="W1293" s="3"/>
      <c r="X1293" s="9"/>
      <c r="Y1293" s="10"/>
      <c r="Z1293" s="2"/>
      <c r="AA1293" s="10"/>
      <c r="AB1293" s="7"/>
      <c r="AC1293" s="8"/>
      <c r="AD1293" s="7"/>
      <c r="AE1293" s="3"/>
      <c r="AF1293" s="3"/>
      <c r="AG1293" s="9"/>
      <c r="AH1293" s="10"/>
      <c r="AI1293" s="2"/>
      <c r="AJ1293" s="10"/>
    </row>
    <row r="1294" spans="1:36" ht="14.35" x14ac:dyDescent="0.5">
      <c r="A1294" s="7">
        <v>1835</v>
      </c>
      <c r="B1294" s="8" t="s">
        <v>3727</v>
      </c>
      <c r="C1294" s="7">
        <v>13870</v>
      </c>
      <c r="D1294" s="3" t="s">
        <v>6002</v>
      </c>
      <c r="E1294" s="3" t="s">
        <v>2</v>
      </c>
      <c r="F1294" s="32">
        <f t="shared" si="66"/>
        <v>12</v>
      </c>
      <c r="G1294" s="10">
        <f t="shared" si="67"/>
        <v>3.8527777777777779</v>
      </c>
      <c r="H1294" s="32">
        <f t="shared" ref="H1294:H1339" si="68">IF(G1294&lt;=F1294,1,0)</f>
        <v>1</v>
      </c>
      <c r="I1294" s="10"/>
      <c r="J1294" s="7"/>
      <c r="K1294" s="8"/>
      <c r="L1294" s="7"/>
      <c r="M1294" s="3"/>
      <c r="N1294" s="3"/>
      <c r="O1294" s="11"/>
      <c r="P1294" s="12"/>
      <c r="Q1294" s="2"/>
      <c r="R1294" s="10"/>
      <c r="S1294" s="7"/>
      <c r="T1294" s="8"/>
      <c r="U1294" s="7"/>
      <c r="V1294" s="3"/>
      <c r="W1294" s="3"/>
      <c r="X1294" s="9"/>
      <c r="Y1294" s="10"/>
      <c r="Z1294" s="2"/>
      <c r="AA1294" s="10"/>
      <c r="AB1294" s="7"/>
      <c r="AC1294" s="8"/>
      <c r="AD1294" s="7"/>
      <c r="AE1294" s="3"/>
      <c r="AF1294" s="3"/>
      <c r="AG1294" s="9"/>
      <c r="AH1294" s="10"/>
      <c r="AI1294" s="2"/>
      <c r="AJ1294" s="10"/>
    </row>
    <row r="1295" spans="1:36" ht="14.35" x14ac:dyDescent="0.5">
      <c r="A1295" s="7">
        <v>1835</v>
      </c>
      <c r="B1295" s="8" t="s">
        <v>3730</v>
      </c>
      <c r="C1295" s="7">
        <v>15539</v>
      </c>
      <c r="D1295" s="3" t="s">
        <v>6002</v>
      </c>
      <c r="E1295" s="3" t="s">
        <v>2</v>
      </c>
      <c r="F1295" s="32">
        <f t="shared" si="66"/>
        <v>12</v>
      </c>
      <c r="G1295" s="10">
        <f t="shared" si="67"/>
        <v>4.3163888888888886</v>
      </c>
      <c r="H1295" s="32">
        <f t="shared" si="68"/>
        <v>1</v>
      </c>
      <c r="I1295" s="10"/>
      <c r="J1295" s="7"/>
      <c r="K1295" s="8"/>
      <c r="L1295" s="7"/>
      <c r="M1295" s="3"/>
      <c r="N1295" s="3"/>
      <c r="O1295" s="11"/>
      <c r="P1295" s="12"/>
      <c r="Q1295" s="2"/>
      <c r="R1295" s="10"/>
      <c r="S1295" s="7"/>
      <c r="T1295" s="8"/>
      <c r="U1295" s="7"/>
      <c r="V1295" s="3"/>
      <c r="W1295" s="3"/>
      <c r="X1295" s="9"/>
      <c r="Y1295" s="10"/>
      <c r="Z1295" s="2"/>
      <c r="AA1295" s="10"/>
      <c r="AB1295" s="7"/>
      <c r="AC1295" s="8"/>
      <c r="AD1295" s="7"/>
      <c r="AE1295" s="3"/>
      <c r="AF1295" s="3"/>
      <c r="AG1295" s="9"/>
      <c r="AH1295" s="10"/>
      <c r="AI1295" s="2"/>
      <c r="AJ1295" s="10"/>
    </row>
    <row r="1296" spans="1:36" ht="14.35" x14ac:dyDescent="0.5">
      <c r="A1296" s="7">
        <v>1835</v>
      </c>
      <c r="B1296" s="8" t="s">
        <v>3733</v>
      </c>
      <c r="C1296" s="7">
        <v>13705</v>
      </c>
      <c r="D1296" s="3" t="s">
        <v>6002</v>
      </c>
      <c r="E1296" s="3" t="s">
        <v>2</v>
      </c>
      <c r="F1296" s="32">
        <f t="shared" si="66"/>
        <v>12</v>
      </c>
      <c r="G1296" s="10">
        <f t="shared" si="67"/>
        <v>3.8069444444444445</v>
      </c>
      <c r="H1296" s="32">
        <f t="shared" si="68"/>
        <v>1</v>
      </c>
      <c r="I1296" s="10"/>
      <c r="J1296" s="7"/>
      <c r="K1296" s="8"/>
      <c r="L1296" s="7"/>
      <c r="M1296" s="3"/>
      <c r="N1296" s="3"/>
      <c r="O1296" s="11"/>
      <c r="P1296" s="12"/>
      <c r="Q1296" s="2"/>
      <c r="R1296" s="10"/>
      <c r="S1296" s="7"/>
      <c r="T1296" s="8"/>
      <c r="U1296" s="7"/>
      <c r="V1296" s="3"/>
      <c r="W1296" s="3"/>
      <c r="X1296" s="9"/>
      <c r="Y1296" s="10"/>
      <c r="Z1296" s="2"/>
      <c r="AA1296" s="10"/>
      <c r="AB1296" s="7"/>
      <c r="AC1296" s="8"/>
      <c r="AD1296" s="7"/>
      <c r="AE1296" s="3"/>
      <c r="AF1296" s="3"/>
      <c r="AG1296" s="9"/>
      <c r="AH1296" s="10"/>
      <c r="AI1296" s="2"/>
      <c r="AJ1296" s="10"/>
    </row>
    <row r="1297" spans="1:36" ht="14.35" x14ac:dyDescent="0.5">
      <c r="A1297" s="7">
        <v>1835</v>
      </c>
      <c r="B1297" s="8" t="s">
        <v>3736</v>
      </c>
      <c r="C1297" s="7">
        <v>17199</v>
      </c>
      <c r="D1297" s="3" t="s">
        <v>6002</v>
      </c>
      <c r="E1297" s="3" t="s">
        <v>2</v>
      </c>
      <c r="F1297" s="32">
        <f t="shared" si="66"/>
        <v>12</v>
      </c>
      <c r="G1297" s="10">
        <f t="shared" si="67"/>
        <v>4.7774999999999999</v>
      </c>
      <c r="H1297" s="32">
        <f t="shared" si="68"/>
        <v>1</v>
      </c>
      <c r="I1297" s="10"/>
      <c r="J1297" s="7"/>
      <c r="K1297" s="8"/>
      <c r="L1297" s="7"/>
      <c r="M1297" s="3"/>
      <c r="N1297" s="3"/>
      <c r="O1297" s="11"/>
      <c r="P1297" s="12"/>
      <c r="Q1297" s="2"/>
      <c r="R1297" s="10"/>
      <c r="S1297" s="7"/>
      <c r="T1297" s="8"/>
      <c r="U1297" s="7"/>
      <c r="V1297" s="3"/>
      <c r="W1297" s="3"/>
      <c r="X1297" s="9"/>
      <c r="Y1297" s="10"/>
      <c r="Z1297" s="2"/>
      <c r="AA1297" s="10"/>
      <c r="AB1297" s="7"/>
      <c r="AC1297" s="8"/>
      <c r="AD1297" s="7"/>
      <c r="AE1297" s="3"/>
      <c r="AF1297" s="3"/>
      <c r="AG1297" s="9"/>
      <c r="AH1297" s="10"/>
      <c r="AI1297" s="2"/>
      <c r="AJ1297" s="10"/>
    </row>
    <row r="1298" spans="1:36" ht="14.35" x14ac:dyDescent="0.5">
      <c r="A1298" s="7">
        <v>1835</v>
      </c>
      <c r="B1298" s="8" t="s">
        <v>3739</v>
      </c>
      <c r="C1298" s="7">
        <v>22620</v>
      </c>
      <c r="D1298" s="3" t="s">
        <v>6002</v>
      </c>
      <c r="E1298" s="3" t="s">
        <v>2</v>
      </c>
      <c r="F1298" s="32">
        <f t="shared" si="66"/>
        <v>12</v>
      </c>
      <c r="G1298" s="10">
        <f t="shared" si="67"/>
        <v>6.2833333333333332</v>
      </c>
      <c r="H1298" s="32">
        <f t="shared" si="68"/>
        <v>1</v>
      </c>
      <c r="I1298" s="10"/>
      <c r="J1298" s="7"/>
      <c r="K1298" s="8"/>
      <c r="L1298" s="7"/>
      <c r="M1298" s="3"/>
      <c r="N1298" s="3"/>
      <c r="O1298" s="11"/>
      <c r="P1298" s="12"/>
      <c r="Q1298" s="2"/>
      <c r="R1298" s="10"/>
      <c r="S1298" s="7"/>
      <c r="T1298" s="8"/>
      <c r="U1298" s="7"/>
      <c r="V1298" s="3"/>
      <c r="W1298" s="3"/>
      <c r="X1298" s="9"/>
      <c r="Y1298" s="10"/>
      <c r="Z1298" s="2"/>
      <c r="AA1298" s="10"/>
      <c r="AB1298" s="7"/>
      <c r="AC1298" s="8"/>
      <c r="AD1298" s="7"/>
      <c r="AE1298" s="3"/>
      <c r="AF1298" s="3"/>
      <c r="AG1298" s="9"/>
      <c r="AH1298" s="10"/>
      <c r="AI1298" s="2"/>
      <c r="AJ1298" s="10"/>
    </row>
    <row r="1299" spans="1:36" ht="14.35" x14ac:dyDescent="0.5">
      <c r="A1299" s="7">
        <v>1835</v>
      </c>
      <c r="B1299" s="8" t="s">
        <v>3742</v>
      </c>
      <c r="C1299" s="7">
        <v>23159</v>
      </c>
      <c r="D1299" s="3" t="s">
        <v>6002</v>
      </c>
      <c r="E1299" s="3" t="s">
        <v>2</v>
      </c>
      <c r="F1299" s="32">
        <f t="shared" si="66"/>
        <v>12</v>
      </c>
      <c r="G1299" s="10">
        <f t="shared" si="67"/>
        <v>6.4330555555555557</v>
      </c>
      <c r="H1299" s="32">
        <f t="shared" si="68"/>
        <v>1</v>
      </c>
      <c r="I1299" s="10"/>
      <c r="J1299" s="7"/>
      <c r="K1299" s="8"/>
      <c r="L1299" s="7"/>
      <c r="M1299" s="3"/>
      <c r="N1299" s="3"/>
      <c r="O1299" s="11"/>
      <c r="P1299" s="12"/>
      <c r="Q1299" s="2"/>
      <c r="R1299" s="10"/>
      <c r="S1299" s="7"/>
      <c r="T1299" s="8"/>
      <c r="U1299" s="7"/>
      <c r="V1299" s="3"/>
      <c r="W1299" s="3"/>
      <c r="X1299" s="9"/>
      <c r="Y1299" s="10"/>
      <c r="Z1299" s="2"/>
      <c r="AA1299" s="10"/>
      <c r="AB1299" s="7"/>
      <c r="AC1299" s="8"/>
      <c r="AD1299" s="7"/>
      <c r="AE1299" s="3"/>
      <c r="AF1299" s="3"/>
      <c r="AG1299" s="9"/>
      <c r="AH1299" s="10"/>
      <c r="AI1299" s="2"/>
      <c r="AJ1299" s="10"/>
    </row>
    <row r="1300" spans="1:36" ht="14.35" x14ac:dyDescent="0.5">
      <c r="A1300" s="7">
        <v>1835</v>
      </c>
      <c r="B1300" s="8" t="s">
        <v>3745</v>
      </c>
      <c r="C1300" s="7">
        <v>16866</v>
      </c>
      <c r="D1300" s="3" t="s">
        <v>6002</v>
      </c>
      <c r="E1300" s="3" t="s">
        <v>2</v>
      </c>
      <c r="F1300" s="32">
        <f t="shared" si="66"/>
        <v>12</v>
      </c>
      <c r="G1300" s="10">
        <f t="shared" si="67"/>
        <v>4.6849999999999996</v>
      </c>
      <c r="H1300" s="32">
        <f t="shared" si="68"/>
        <v>1</v>
      </c>
      <c r="I1300" s="10"/>
      <c r="J1300" s="7"/>
      <c r="K1300" s="8"/>
      <c r="L1300" s="7"/>
      <c r="M1300" s="3"/>
      <c r="N1300" s="3"/>
      <c r="O1300" s="11"/>
      <c r="P1300" s="12"/>
      <c r="Q1300" s="2"/>
      <c r="R1300" s="10"/>
      <c r="S1300" s="7"/>
      <c r="T1300" s="8"/>
      <c r="U1300" s="7"/>
      <c r="V1300" s="3"/>
      <c r="W1300" s="3"/>
      <c r="X1300" s="9"/>
      <c r="Y1300" s="10"/>
      <c r="Z1300" s="2"/>
      <c r="AA1300" s="10"/>
      <c r="AB1300" s="7"/>
      <c r="AC1300" s="8"/>
      <c r="AD1300" s="7"/>
      <c r="AE1300" s="3"/>
      <c r="AF1300" s="3"/>
      <c r="AG1300" s="9"/>
      <c r="AH1300" s="10"/>
      <c r="AI1300" s="2"/>
      <c r="AJ1300" s="10"/>
    </row>
    <row r="1301" spans="1:36" ht="14.35" x14ac:dyDescent="0.5">
      <c r="A1301" s="7">
        <v>1835</v>
      </c>
      <c r="B1301" s="8" t="s">
        <v>3748</v>
      </c>
      <c r="C1301" s="7">
        <v>13718</v>
      </c>
      <c r="D1301" s="3" t="s">
        <v>6002</v>
      </c>
      <c r="E1301" s="3" t="s">
        <v>2</v>
      </c>
      <c r="F1301" s="32">
        <f t="shared" si="66"/>
        <v>12</v>
      </c>
      <c r="G1301" s="10">
        <f t="shared" si="67"/>
        <v>3.8105555555555557</v>
      </c>
      <c r="H1301" s="32">
        <f t="shared" si="68"/>
        <v>1</v>
      </c>
      <c r="I1301" s="10"/>
      <c r="J1301" s="7"/>
      <c r="K1301" s="8"/>
      <c r="L1301" s="7"/>
      <c r="M1301" s="3"/>
      <c r="N1301" s="3"/>
      <c r="O1301" s="11"/>
      <c r="P1301" s="12"/>
      <c r="Q1301" s="2"/>
      <c r="R1301" s="10"/>
      <c r="S1301" s="7"/>
      <c r="T1301" s="8"/>
      <c r="U1301" s="7"/>
      <c r="V1301" s="3"/>
      <c r="W1301" s="3"/>
      <c r="X1301" s="9"/>
      <c r="Y1301" s="10"/>
      <c r="Z1301" s="2"/>
      <c r="AA1301" s="10"/>
      <c r="AB1301" s="7"/>
      <c r="AC1301" s="8"/>
      <c r="AD1301" s="7"/>
      <c r="AE1301" s="3"/>
      <c r="AF1301" s="3"/>
      <c r="AG1301" s="9"/>
      <c r="AH1301" s="10"/>
      <c r="AI1301" s="2"/>
      <c r="AJ1301" s="10"/>
    </row>
    <row r="1302" spans="1:36" ht="14.35" x14ac:dyDescent="0.5">
      <c r="A1302" s="7">
        <v>1835</v>
      </c>
      <c r="B1302" s="8" t="s">
        <v>3751</v>
      </c>
      <c r="C1302" s="7">
        <v>13681</v>
      </c>
      <c r="D1302" s="3" t="s">
        <v>6002</v>
      </c>
      <c r="E1302" s="3" t="s">
        <v>2</v>
      </c>
      <c r="F1302" s="32">
        <f t="shared" si="66"/>
        <v>12</v>
      </c>
      <c r="G1302" s="10">
        <f t="shared" si="67"/>
        <v>3.8002777777777776</v>
      </c>
      <c r="H1302" s="32">
        <f t="shared" si="68"/>
        <v>1</v>
      </c>
      <c r="I1302" s="10"/>
      <c r="J1302" s="7"/>
      <c r="K1302" s="8"/>
      <c r="L1302" s="7"/>
      <c r="M1302" s="3"/>
      <c r="N1302" s="3"/>
      <c r="O1302" s="11"/>
      <c r="P1302" s="12"/>
      <c r="Q1302" s="2"/>
      <c r="R1302" s="10"/>
      <c r="S1302" s="7"/>
      <c r="T1302" s="8"/>
      <c r="U1302" s="7"/>
      <c r="V1302" s="3"/>
      <c r="W1302" s="3"/>
      <c r="X1302" s="9"/>
      <c r="Y1302" s="10"/>
      <c r="Z1302" s="2"/>
      <c r="AA1302" s="10"/>
      <c r="AB1302" s="7"/>
      <c r="AC1302" s="8"/>
      <c r="AD1302" s="7"/>
      <c r="AE1302" s="3"/>
      <c r="AF1302" s="3"/>
      <c r="AG1302" s="9"/>
      <c r="AH1302" s="10"/>
      <c r="AI1302" s="2"/>
      <c r="AJ1302" s="10"/>
    </row>
    <row r="1303" spans="1:36" ht="14.35" x14ac:dyDescent="0.5">
      <c r="A1303" s="7">
        <v>1835</v>
      </c>
      <c r="B1303" s="8" t="s">
        <v>3754</v>
      </c>
      <c r="C1303" s="7">
        <v>18618</v>
      </c>
      <c r="D1303" s="3" t="s">
        <v>6002</v>
      </c>
      <c r="E1303" s="3" t="s">
        <v>2</v>
      </c>
      <c r="F1303" s="32">
        <f t="shared" si="66"/>
        <v>12</v>
      </c>
      <c r="G1303" s="10">
        <f t="shared" si="67"/>
        <v>5.1716666666666669</v>
      </c>
      <c r="H1303" s="32">
        <f t="shared" si="68"/>
        <v>1</v>
      </c>
      <c r="I1303" s="10"/>
      <c r="J1303" s="7"/>
      <c r="K1303" s="8"/>
      <c r="L1303" s="7"/>
      <c r="M1303" s="3"/>
      <c r="N1303" s="3"/>
      <c r="O1303" s="11"/>
      <c r="P1303" s="12"/>
      <c r="Q1303" s="2"/>
      <c r="R1303" s="10"/>
      <c r="S1303" s="7"/>
      <c r="T1303" s="8"/>
      <c r="U1303" s="7"/>
      <c r="V1303" s="3"/>
      <c r="W1303" s="3"/>
      <c r="X1303" s="9"/>
      <c r="Y1303" s="10"/>
      <c r="Z1303" s="2"/>
      <c r="AA1303" s="10"/>
      <c r="AB1303" s="7"/>
      <c r="AC1303" s="8"/>
      <c r="AD1303" s="7"/>
      <c r="AE1303" s="3"/>
      <c r="AF1303" s="3"/>
      <c r="AG1303" s="9"/>
      <c r="AH1303" s="10"/>
      <c r="AI1303" s="2"/>
      <c r="AJ1303" s="10"/>
    </row>
    <row r="1304" spans="1:36" ht="14.35" x14ac:dyDescent="0.5">
      <c r="A1304" s="7">
        <v>1835</v>
      </c>
      <c r="B1304" s="8" t="s">
        <v>3757</v>
      </c>
      <c r="C1304" s="7">
        <v>18384</v>
      </c>
      <c r="D1304" s="3" t="s">
        <v>6002</v>
      </c>
      <c r="E1304" s="3" t="s">
        <v>2</v>
      </c>
      <c r="F1304" s="32">
        <f t="shared" si="66"/>
        <v>12</v>
      </c>
      <c r="G1304" s="10">
        <f t="shared" si="67"/>
        <v>5.1066666666666665</v>
      </c>
      <c r="H1304" s="32">
        <f t="shared" si="68"/>
        <v>1</v>
      </c>
      <c r="I1304" s="10"/>
      <c r="J1304" s="7"/>
      <c r="K1304" s="8"/>
      <c r="L1304" s="7"/>
      <c r="M1304" s="3"/>
      <c r="N1304" s="3"/>
      <c r="O1304" s="11"/>
      <c r="P1304" s="12"/>
      <c r="Q1304" s="2"/>
      <c r="R1304" s="10"/>
      <c r="S1304" s="7"/>
      <c r="T1304" s="8"/>
      <c r="U1304" s="7"/>
      <c r="V1304" s="3"/>
      <c r="W1304" s="3"/>
      <c r="X1304" s="9"/>
      <c r="Y1304" s="10"/>
      <c r="Z1304" s="2"/>
      <c r="AA1304" s="10"/>
      <c r="AB1304" s="7"/>
      <c r="AC1304" s="8"/>
      <c r="AD1304" s="7"/>
      <c r="AE1304" s="3"/>
      <c r="AF1304" s="3"/>
      <c r="AG1304" s="9"/>
      <c r="AH1304" s="10"/>
      <c r="AI1304" s="2"/>
      <c r="AJ1304" s="10"/>
    </row>
    <row r="1305" spans="1:36" ht="14.35" x14ac:dyDescent="0.5">
      <c r="A1305" s="7">
        <v>1835</v>
      </c>
      <c r="B1305" s="8" t="s">
        <v>3760</v>
      </c>
      <c r="C1305" s="7">
        <v>17583</v>
      </c>
      <c r="D1305" s="3" t="s">
        <v>6002</v>
      </c>
      <c r="E1305" s="3" t="s">
        <v>2</v>
      </c>
      <c r="F1305" s="32">
        <f t="shared" si="66"/>
        <v>12</v>
      </c>
      <c r="G1305" s="10">
        <f t="shared" si="67"/>
        <v>4.8841666666666663</v>
      </c>
      <c r="H1305" s="32">
        <f t="shared" si="68"/>
        <v>1</v>
      </c>
      <c r="I1305" s="10"/>
      <c r="J1305" s="7"/>
      <c r="K1305" s="8"/>
      <c r="L1305" s="7"/>
      <c r="M1305" s="3"/>
      <c r="N1305" s="3"/>
      <c r="O1305" s="11"/>
      <c r="P1305" s="12"/>
      <c r="Q1305" s="2"/>
      <c r="R1305" s="10"/>
      <c r="S1305" s="7"/>
      <c r="T1305" s="8"/>
      <c r="U1305" s="7"/>
      <c r="V1305" s="3"/>
      <c r="W1305" s="3"/>
      <c r="X1305" s="9"/>
      <c r="Y1305" s="10"/>
      <c r="Z1305" s="2"/>
      <c r="AA1305" s="10"/>
      <c r="AB1305" s="7"/>
      <c r="AC1305" s="8"/>
      <c r="AD1305" s="7"/>
      <c r="AE1305" s="3"/>
      <c r="AF1305" s="3"/>
      <c r="AG1305" s="9"/>
      <c r="AH1305" s="10"/>
      <c r="AI1305" s="2"/>
      <c r="AJ1305" s="10"/>
    </row>
    <row r="1306" spans="1:36" ht="14.35" x14ac:dyDescent="0.5">
      <c r="A1306" s="7">
        <v>1836</v>
      </c>
      <c r="B1306" s="8" t="s">
        <v>94</v>
      </c>
      <c r="C1306" s="7">
        <v>18290</v>
      </c>
      <c r="D1306" s="3" t="s">
        <v>6002</v>
      </c>
      <c r="E1306" s="3" t="s">
        <v>2</v>
      </c>
      <c r="F1306" s="32">
        <f t="shared" si="66"/>
        <v>12</v>
      </c>
      <c r="G1306" s="10">
        <f t="shared" si="67"/>
        <v>5.0805555555555557</v>
      </c>
      <c r="H1306" s="32">
        <f t="shared" si="68"/>
        <v>1</v>
      </c>
      <c r="I1306" s="10"/>
      <c r="J1306" s="7"/>
      <c r="K1306" s="8"/>
      <c r="L1306" s="7"/>
      <c r="M1306" s="3"/>
      <c r="N1306" s="3"/>
      <c r="O1306" s="11"/>
      <c r="P1306" s="12"/>
      <c r="Q1306" s="2"/>
      <c r="R1306" s="10"/>
      <c r="S1306" s="7"/>
      <c r="T1306" s="8"/>
      <c r="U1306" s="7"/>
      <c r="V1306" s="3"/>
      <c r="W1306" s="3"/>
      <c r="X1306" s="9"/>
      <c r="Y1306" s="10"/>
      <c r="Z1306" s="2"/>
      <c r="AA1306" s="10"/>
      <c r="AB1306" s="7"/>
      <c r="AC1306" s="8"/>
      <c r="AD1306" s="7"/>
      <c r="AE1306" s="3"/>
      <c r="AF1306" s="3"/>
      <c r="AG1306" s="9"/>
      <c r="AH1306" s="10"/>
      <c r="AI1306" s="2"/>
      <c r="AJ1306" s="10"/>
    </row>
    <row r="1307" spans="1:36" ht="14.35" x14ac:dyDescent="0.5">
      <c r="A1307" s="7">
        <v>1836</v>
      </c>
      <c r="B1307" s="8" t="s">
        <v>3566</v>
      </c>
      <c r="C1307" s="7">
        <v>16590</v>
      </c>
      <c r="D1307" s="3" t="s">
        <v>6002</v>
      </c>
      <c r="E1307" s="3" t="s">
        <v>2</v>
      </c>
      <c r="F1307" s="32">
        <f t="shared" si="66"/>
        <v>12</v>
      </c>
      <c r="G1307" s="10">
        <f t="shared" si="67"/>
        <v>4.6083333333333334</v>
      </c>
      <c r="H1307" s="32">
        <f t="shared" si="68"/>
        <v>1</v>
      </c>
      <c r="I1307" s="10"/>
      <c r="J1307" s="7"/>
      <c r="K1307" s="8"/>
      <c r="L1307" s="7"/>
      <c r="M1307" s="3"/>
      <c r="N1307" s="3"/>
      <c r="O1307" s="11"/>
      <c r="P1307" s="12"/>
      <c r="Q1307" s="2"/>
      <c r="R1307" s="10"/>
      <c r="S1307" s="7"/>
      <c r="T1307" s="8"/>
      <c r="U1307" s="7"/>
      <c r="V1307" s="3"/>
      <c r="W1307" s="3"/>
      <c r="X1307" s="9"/>
      <c r="Y1307" s="10"/>
      <c r="Z1307" s="2"/>
      <c r="AA1307" s="10"/>
      <c r="AB1307" s="7"/>
      <c r="AC1307" s="8"/>
      <c r="AD1307" s="7"/>
      <c r="AE1307" s="3"/>
      <c r="AF1307" s="3"/>
      <c r="AG1307" s="9"/>
      <c r="AH1307" s="10"/>
      <c r="AI1307" s="2"/>
      <c r="AJ1307" s="10"/>
    </row>
    <row r="1308" spans="1:36" ht="14.35" x14ac:dyDescent="0.5">
      <c r="A1308" s="7">
        <v>1836</v>
      </c>
      <c r="B1308" s="8" t="s">
        <v>3569</v>
      </c>
      <c r="C1308" s="7">
        <v>16236</v>
      </c>
      <c r="D1308" s="3" t="s">
        <v>6002</v>
      </c>
      <c r="E1308" s="3" t="s">
        <v>2</v>
      </c>
      <c r="F1308" s="32">
        <f t="shared" si="66"/>
        <v>12</v>
      </c>
      <c r="G1308" s="10">
        <f t="shared" si="67"/>
        <v>4.51</v>
      </c>
      <c r="H1308" s="32">
        <f t="shared" si="68"/>
        <v>1</v>
      </c>
      <c r="I1308" s="10"/>
      <c r="J1308" s="7"/>
      <c r="K1308" s="8"/>
      <c r="L1308" s="7"/>
      <c r="M1308" s="3"/>
      <c r="N1308" s="3"/>
      <c r="O1308" s="11"/>
      <c r="P1308" s="12"/>
      <c r="Q1308" s="2"/>
      <c r="R1308" s="10"/>
      <c r="S1308" s="7"/>
      <c r="T1308" s="8"/>
      <c r="U1308" s="7"/>
      <c r="V1308" s="3"/>
      <c r="W1308" s="3"/>
      <c r="X1308" s="9"/>
      <c r="Y1308" s="10"/>
      <c r="Z1308" s="2"/>
      <c r="AA1308" s="10"/>
      <c r="AB1308" s="7"/>
      <c r="AC1308" s="8"/>
      <c r="AD1308" s="7"/>
      <c r="AE1308" s="3"/>
      <c r="AF1308" s="3"/>
      <c r="AG1308" s="9"/>
      <c r="AH1308" s="10"/>
      <c r="AI1308" s="2"/>
      <c r="AJ1308" s="10"/>
    </row>
    <row r="1309" spans="1:36" ht="14.35" x14ac:dyDescent="0.5">
      <c r="A1309" s="7">
        <v>1836</v>
      </c>
      <c r="B1309" s="8" t="s">
        <v>3572</v>
      </c>
      <c r="C1309" s="7">
        <v>13451</v>
      </c>
      <c r="D1309" s="3" t="s">
        <v>6002</v>
      </c>
      <c r="E1309" s="3" t="s">
        <v>2</v>
      </c>
      <c r="F1309" s="32">
        <f t="shared" si="66"/>
        <v>12</v>
      </c>
      <c r="G1309" s="10">
        <f t="shared" si="67"/>
        <v>3.736388888888889</v>
      </c>
      <c r="H1309" s="32">
        <f t="shared" si="68"/>
        <v>1</v>
      </c>
      <c r="I1309" s="10"/>
      <c r="J1309" s="7"/>
      <c r="K1309" s="8"/>
      <c r="L1309" s="7"/>
      <c r="M1309" s="3"/>
      <c r="N1309" s="3"/>
      <c r="O1309" s="11"/>
      <c r="P1309" s="12"/>
      <c r="Q1309" s="2"/>
      <c r="R1309" s="10"/>
      <c r="S1309" s="7"/>
      <c r="T1309" s="8"/>
      <c r="U1309" s="7"/>
      <c r="V1309" s="3"/>
      <c r="W1309" s="3"/>
      <c r="X1309" s="9"/>
      <c r="Y1309" s="10"/>
      <c r="Z1309" s="2"/>
      <c r="AA1309" s="10"/>
      <c r="AB1309" s="7"/>
      <c r="AC1309" s="8"/>
      <c r="AD1309" s="7"/>
      <c r="AE1309" s="3"/>
      <c r="AF1309" s="3"/>
      <c r="AG1309" s="9"/>
      <c r="AH1309" s="10"/>
      <c r="AI1309" s="2"/>
      <c r="AJ1309" s="10"/>
    </row>
    <row r="1310" spans="1:36" ht="14.35" x14ac:dyDescent="0.5">
      <c r="A1310" s="7">
        <v>1836</v>
      </c>
      <c r="B1310" s="8" t="s">
        <v>3575</v>
      </c>
      <c r="C1310" s="7">
        <v>12190</v>
      </c>
      <c r="D1310" s="3" t="s">
        <v>6002</v>
      </c>
      <c r="E1310" s="3" t="s">
        <v>2</v>
      </c>
      <c r="F1310" s="32">
        <f t="shared" si="66"/>
        <v>12</v>
      </c>
      <c r="G1310" s="10">
        <f t="shared" si="67"/>
        <v>3.3861111111111111</v>
      </c>
      <c r="H1310" s="32">
        <f t="shared" si="68"/>
        <v>1</v>
      </c>
      <c r="I1310" s="10"/>
      <c r="J1310" s="7"/>
      <c r="K1310" s="8"/>
      <c r="L1310" s="7"/>
      <c r="M1310" s="3"/>
      <c r="N1310" s="3"/>
      <c r="O1310" s="11"/>
      <c r="P1310" s="12"/>
      <c r="Q1310" s="2"/>
      <c r="R1310" s="10"/>
      <c r="S1310" s="7"/>
      <c r="T1310" s="8"/>
      <c r="U1310" s="7"/>
      <c r="V1310" s="3"/>
      <c r="W1310" s="3"/>
      <c r="X1310" s="9"/>
      <c r="Y1310" s="10"/>
      <c r="Z1310" s="2"/>
      <c r="AA1310" s="10"/>
      <c r="AB1310" s="7"/>
      <c r="AC1310" s="8"/>
      <c r="AD1310" s="7"/>
      <c r="AE1310" s="3"/>
      <c r="AF1310" s="3"/>
      <c r="AG1310" s="9"/>
      <c r="AH1310" s="10"/>
      <c r="AI1310" s="2"/>
      <c r="AJ1310" s="10"/>
    </row>
    <row r="1311" spans="1:36" ht="14.35" x14ac:dyDescent="0.5">
      <c r="A1311" s="7">
        <v>1836</v>
      </c>
      <c r="B1311" s="8" t="s">
        <v>3578</v>
      </c>
      <c r="C1311" s="7">
        <v>24340</v>
      </c>
      <c r="D1311" s="3" t="s">
        <v>6002</v>
      </c>
      <c r="E1311" s="3" t="s">
        <v>2</v>
      </c>
      <c r="F1311" s="32">
        <f t="shared" si="66"/>
        <v>12</v>
      </c>
      <c r="G1311" s="10">
        <f t="shared" si="67"/>
        <v>6.7611111111111111</v>
      </c>
      <c r="H1311" s="32">
        <f t="shared" si="68"/>
        <v>1</v>
      </c>
      <c r="I1311" s="10"/>
      <c r="J1311" s="7"/>
      <c r="K1311" s="8"/>
      <c r="L1311" s="7"/>
      <c r="M1311" s="3"/>
      <c r="N1311" s="3"/>
      <c r="O1311" s="11"/>
      <c r="P1311" s="12"/>
      <c r="Q1311" s="2"/>
      <c r="R1311" s="10"/>
      <c r="S1311" s="7"/>
      <c r="T1311" s="8"/>
      <c r="U1311" s="7"/>
      <c r="V1311" s="3"/>
      <c r="W1311" s="3"/>
      <c r="X1311" s="9"/>
      <c r="Y1311" s="10"/>
      <c r="Z1311" s="2"/>
      <c r="AA1311" s="10"/>
      <c r="AB1311" s="7"/>
      <c r="AC1311" s="8"/>
      <c r="AD1311" s="7"/>
      <c r="AE1311" s="3"/>
      <c r="AF1311" s="3"/>
      <c r="AG1311" s="9"/>
      <c r="AH1311" s="10"/>
      <c r="AI1311" s="2"/>
      <c r="AJ1311" s="10"/>
    </row>
    <row r="1312" spans="1:36" ht="14.35" x14ac:dyDescent="0.5">
      <c r="A1312" s="7">
        <v>1836</v>
      </c>
      <c r="B1312" s="8" t="s">
        <v>3581</v>
      </c>
      <c r="C1312" s="7">
        <v>15136</v>
      </c>
      <c r="D1312" s="3" t="s">
        <v>6002</v>
      </c>
      <c r="E1312" s="3" t="s">
        <v>2</v>
      </c>
      <c r="F1312" s="32">
        <f t="shared" si="66"/>
        <v>12</v>
      </c>
      <c r="G1312" s="10">
        <f t="shared" si="67"/>
        <v>4.2044444444444444</v>
      </c>
      <c r="H1312" s="32">
        <f t="shared" si="68"/>
        <v>1</v>
      </c>
      <c r="I1312" s="10"/>
      <c r="J1312" s="7"/>
      <c r="K1312" s="8"/>
      <c r="L1312" s="7"/>
      <c r="M1312" s="3"/>
      <c r="N1312" s="3"/>
      <c r="O1312" s="11"/>
      <c r="P1312" s="12"/>
      <c r="Q1312" s="2"/>
      <c r="R1312" s="10"/>
      <c r="S1312" s="7"/>
      <c r="T1312" s="8"/>
      <c r="U1312" s="7"/>
      <c r="V1312" s="3"/>
      <c r="W1312" s="3"/>
      <c r="X1312" s="9"/>
      <c r="Y1312" s="10"/>
      <c r="Z1312" s="2"/>
      <c r="AA1312" s="10"/>
      <c r="AB1312" s="7"/>
      <c r="AC1312" s="8"/>
      <c r="AD1312" s="7"/>
      <c r="AE1312" s="3"/>
      <c r="AF1312" s="3"/>
      <c r="AG1312" s="9"/>
      <c r="AH1312" s="10"/>
      <c r="AI1312" s="2"/>
      <c r="AJ1312" s="10"/>
    </row>
    <row r="1313" spans="1:36" ht="14.35" x14ac:dyDescent="0.5">
      <c r="A1313" s="7">
        <v>1836</v>
      </c>
      <c r="B1313" s="8" t="s">
        <v>3584</v>
      </c>
      <c r="C1313" s="7">
        <v>12815</v>
      </c>
      <c r="D1313" s="3" t="s">
        <v>6002</v>
      </c>
      <c r="E1313" s="3" t="s">
        <v>2</v>
      </c>
      <c r="F1313" s="32">
        <f t="shared" si="66"/>
        <v>12</v>
      </c>
      <c r="G1313" s="10">
        <f t="shared" si="67"/>
        <v>3.5597222222222222</v>
      </c>
      <c r="H1313" s="32">
        <f t="shared" si="68"/>
        <v>1</v>
      </c>
      <c r="I1313" s="10"/>
      <c r="J1313" s="7"/>
      <c r="K1313" s="8"/>
      <c r="L1313" s="7"/>
      <c r="M1313" s="3"/>
      <c r="N1313" s="3"/>
      <c r="O1313" s="11"/>
      <c r="P1313" s="12"/>
      <c r="Q1313" s="2"/>
      <c r="R1313" s="10"/>
      <c r="S1313" s="7"/>
      <c r="T1313" s="8"/>
      <c r="U1313" s="7"/>
      <c r="V1313" s="3"/>
      <c r="W1313" s="3"/>
      <c r="X1313" s="9"/>
      <c r="Y1313" s="10"/>
      <c r="Z1313" s="2"/>
      <c r="AA1313" s="10"/>
      <c r="AB1313" s="7"/>
      <c r="AC1313" s="8"/>
      <c r="AD1313" s="7"/>
      <c r="AE1313" s="3"/>
      <c r="AF1313" s="3"/>
      <c r="AG1313" s="9"/>
      <c r="AH1313" s="10"/>
      <c r="AI1313" s="2"/>
      <c r="AJ1313" s="10"/>
    </row>
    <row r="1314" spans="1:36" ht="14.35" x14ac:dyDescent="0.5">
      <c r="A1314" s="7">
        <v>1836</v>
      </c>
      <c r="B1314" s="8" t="s">
        <v>3587</v>
      </c>
      <c r="C1314" s="7">
        <v>15395</v>
      </c>
      <c r="D1314" s="3" t="s">
        <v>6002</v>
      </c>
      <c r="E1314" s="3" t="s">
        <v>2</v>
      </c>
      <c r="F1314" s="32">
        <f t="shared" si="66"/>
        <v>12</v>
      </c>
      <c r="G1314" s="10">
        <f t="shared" si="67"/>
        <v>4.2763888888888886</v>
      </c>
      <c r="H1314" s="32">
        <f t="shared" si="68"/>
        <v>1</v>
      </c>
      <c r="I1314" s="10"/>
      <c r="J1314" s="7"/>
      <c r="K1314" s="8"/>
      <c r="L1314" s="7"/>
      <c r="M1314" s="3"/>
      <c r="N1314" s="3"/>
      <c r="O1314" s="11"/>
      <c r="P1314" s="12"/>
      <c r="Q1314" s="2"/>
      <c r="R1314" s="10"/>
      <c r="S1314" s="7"/>
      <c r="T1314" s="8"/>
      <c r="U1314" s="7"/>
      <c r="V1314" s="3"/>
      <c r="W1314" s="3"/>
      <c r="X1314" s="9"/>
      <c r="Y1314" s="10"/>
      <c r="Z1314" s="2"/>
      <c r="AA1314" s="10"/>
      <c r="AB1314" s="7"/>
      <c r="AC1314" s="8"/>
      <c r="AD1314" s="7"/>
      <c r="AE1314" s="3"/>
      <c r="AF1314" s="3"/>
      <c r="AG1314" s="9"/>
      <c r="AH1314" s="10"/>
      <c r="AI1314" s="2"/>
      <c r="AJ1314" s="10"/>
    </row>
    <row r="1315" spans="1:36" ht="14.35" x14ac:dyDescent="0.5">
      <c r="A1315" s="7">
        <v>1836</v>
      </c>
      <c r="B1315" s="8" t="s">
        <v>3590</v>
      </c>
      <c r="C1315" s="7">
        <v>14689</v>
      </c>
      <c r="D1315" s="3" t="s">
        <v>6002</v>
      </c>
      <c r="E1315" s="3" t="s">
        <v>2</v>
      </c>
      <c r="F1315" s="32">
        <f t="shared" si="66"/>
        <v>12</v>
      </c>
      <c r="G1315" s="10">
        <f t="shared" si="67"/>
        <v>4.0802777777777779</v>
      </c>
      <c r="H1315" s="32">
        <f t="shared" si="68"/>
        <v>1</v>
      </c>
      <c r="I1315" s="10"/>
      <c r="J1315" s="7"/>
      <c r="K1315" s="8"/>
      <c r="L1315" s="7"/>
      <c r="M1315" s="3"/>
      <c r="N1315" s="3"/>
      <c r="O1315" s="11"/>
      <c r="P1315" s="12"/>
      <c r="Q1315" s="2"/>
      <c r="R1315" s="10"/>
      <c r="S1315" s="7"/>
      <c r="T1315" s="8"/>
      <c r="U1315" s="7"/>
      <c r="V1315" s="3"/>
      <c r="W1315" s="3"/>
      <c r="X1315" s="9"/>
      <c r="Y1315" s="10"/>
      <c r="Z1315" s="2"/>
      <c r="AA1315" s="10"/>
      <c r="AB1315" s="7"/>
      <c r="AC1315" s="8"/>
      <c r="AD1315" s="7"/>
      <c r="AE1315" s="3"/>
      <c r="AF1315" s="3"/>
      <c r="AG1315" s="9"/>
      <c r="AH1315" s="10"/>
      <c r="AI1315" s="2"/>
      <c r="AJ1315" s="10"/>
    </row>
    <row r="1316" spans="1:36" ht="14.35" x14ac:dyDescent="0.5">
      <c r="A1316" s="7">
        <v>1836</v>
      </c>
      <c r="B1316" s="8" t="s">
        <v>3593</v>
      </c>
      <c r="C1316" s="7">
        <v>13010</v>
      </c>
      <c r="D1316" s="3" t="s">
        <v>6002</v>
      </c>
      <c r="E1316" s="3" t="s">
        <v>2</v>
      </c>
      <c r="F1316" s="32">
        <f t="shared" si="66"/>
        <v>12</v>
      </c>
      <c r="G1316" s="10">
        <f t="shared" si="67"/>
        <v>3.6138888888888889</v>
      </c>
      <c r="H1316" s="32">
        <f t="shared" si="68"/>
        <v>1</v>
      </c>
      <c r="I1316" s="10"/>
      <c r="J1316" s="7"/>
      <c r="K1316" s="8"/>
      <c r="L1316" s="7"/>
      <c r="M1316" s="3"/>
      <c r="N1316" s="3"/>
      <c r="O1316" s="11"/>
      <c r="P1316" s="12"/>
      <c r="Q1316" s="2"/>
      <c r="R1316" s="10"/>
      <c r="S1316" s="7"/>
      <c r="T1316" s="8"/>
      <c r="U1316" s="7"/>
      <c r="V1316" s="3"/>
      <c r="W1316" s="3"/>
      <c r="X1316" s="9"/>
      <c r="Y1316" s="10"/>
      <c r="Z1316" s="2"/>
      <c r="AA1316" s="10"/>
      <c r="AB1316" s="7"/>
      <c r="AC1316" s="8"/>
      <c r="AD1316" s="7"/>
      <c r="AE1316" s="3"/>
      <c r="AF1316" s="3"/>
      <c r="AG1316" s="9"/>
      <c r="AH1316" s="10"/>
      <c r="AI1316" s="2"/>
      <c r="AJ1316" s="10"/>
    </row>
    <row r="1317" spans="1:36" ht="14.35" x14ac:dyDescent="0.5">
      <c r="A1317" s="7">
        <v>1836</v>
      </c>
      <c r="B1317" s="8" t="s">
        <v>3596</v>
      </c>
      <c r="C1317" s="7">
        <v>16309</v>
      </c>
      <c r="D1317" s="3" t="s">
        <v>6002</v>
      </c>
      <c r="E1317" s="3" t="s">
        <v>2</v>
      </c>
      <c r="F1317" s="32">
        <f t="shared" si="66"/>
        <v>12</v>
      </c>
      <c r="G1317" s="10">
        <f t="shared" si="67"/>
        <v>4.5302777777777781</v>
      </c>
      <c r="H1317" s="32">
        <f t="shared" si="68"/>
        <v>1</v>
      </c>
      <c r="I1317" s="10"/>
      <c r="J1317" s="7"/>
      <c r="K1317" s="8"/>
      <c r="L1317" s="7"/>
      <c r="M1317" s="3"/>
      <c r="N1317" s="3"/>
      <c r="O1317" s="11"/>
      <c r="P1317" s="12"/>
      <c r="Q1317" s="2"/>
      <c r="R1317" s="10"/>
      <c r="S1317" s="7"/>
      <c r="T1317" s="8"/>
      <c r="U1317" s="7"/>
      <c r="V1317" s="3"/>
      <c r="W1317" s="3"/>
      <c r="X1317" s="9"/>
      <c r="Y1317" s="10"/>
      <c r="Z1317" s="2"/>
      <c r="AA1317" s="10"/>
      <c r="AB1317" s="7"/>
      <c r="AC1317" s="8"/>
      <c r="AD1317" s="7"/>
      <c r="AE1317" s="3"/>
      <c r="AF1317" s="3"/>
      <c r="AG1317" s="9"/>
      <c r="AH1317" s="10"/>
      <c r="AI1317" s="2"/>
      <c r="AJ1317" s="10"/>
    </row>
    <row r="1318" spans="1:36" ht="14.35" x14ac:dyDescent="0.5">
      <c r="A1318" s="7">
        <v>1836</v>
      </c>
      <c r="B1318" s="8" t="s">
        <v>3599</v>
      </c>
      <c r="C1318" s="7">
        <v>19230</v>
      </c>
      <c r="D1318" s="3" t="s">
        <v>6002</v>
      </c>
      <c r="E1318" s="3" t="s">
        <v>2</v>
      </c>
      <c r="F1318" s="32">
        <f t="shared" si="66"/>
        <v>12</v>
      </c>
      <c r="G1318" s="10">
        <f t="shared" si="67"/>
        <v>5.3416666666666668</v>
      </c>
      <c r="H1318" s="32">
        <f t="shared" si="68"/>
        <v>1</v>
      </c>
      <c r="I1318" s="10"/>
      <c r="J1318" s="7"/>
      <c r="K1318" s="8"/>
      <c r="L1318" s="7"/>
      <c r="M1318" s="3"/>
      <c r="N1318" s="3"/>
      <c r="O1318" s="11"/>
      <c r="P1318" s="12"/>
      <c r="Q1318" s="2"/>
      <c r="R1318" s="10"/>
      <c r="S1318" s="7"/>
      <c r="T1318" s="8"/>
      <c r="U1318" s="7"/>
      <c r="V1318" s="3"/>
      <c r="W1318" s="3"/>
      <c r="X1318" s="9"/>
      <c r="Y1318" s="10"/>
      <c r="Z1318" s="2"/>
      <c r="AA1318" s="10"/>
      <c r="AB1318" s="7"/>
      <c r="AC1318" s="8"/>
      <c r="AD1318" s="7"/>
      <c r="AE1318" s="3"/>
      <c r="AF1318" s="3"/>
      <c r="AG1318" s="9"/>
      <c r="AH1318" s="10"/>
      <c r="AI1318" s="2"/>
      <c r="AJ1318" s="10"/>
    </row>
    <row r="1319" spans="1:36" ht="14.35" x14ac:dyDescent="0.5">
      <c r="A1319" s="7">
        <v>1836</v>
      </c>
      <c r="B1319" s="8" t="s">
        <v>3602</v>
      </c>
      <c r="C1319" s="7">
        <v>14529</v>
      </c>
      <c r="D1319" s="3" t="s">
        <v>6002</v>
      </c>
      <c r="E1319" s="3" t="s">
        <v>2</v>
      </c>
      <c r="F1319" s="32">
        <f t="shared" si="66"/>
        <v>12</v>
      </c>
      <c r="G1319" s="10">
        <f t="shared" si="67"/>
        <v>4.0358333333333336</v>
      </c>
      <c r="H1319" s="32">
        <f t="shared" si="68"/>
        <v>1</v>
      </c>
      <c r="I1319" s="10"/>
      <c r="J1319" s="7"/>
      <c r="K1319" s="8"/>
      <c r="L1319" s="7"/>
      <c r="M1319" s="3"/>
      <c r="N1319" s="3"/>
      <c r="O1319" s="11"/>
      <c r="P1319" s="12"/>
      <c r="Q1319" s="2"/>
      <c r="R1319" s="10"/>
      <c r="S1319" s="7"/>
      <c r="T1319" s="8"/>
      <c r="U1319" s="7"/>
      <c r="V1319" s="3"/>
      <c r="W1319" s="3"/>
      <c r="X1319" s="9"/>
      <c r="Y1319" s="10"/>
      <c r="Z1319" s="2"/>
      <c r="AA1319" s="10"/>
      <c r="AB1319" s="7"/>
      <c r="AC1319" s="8"/>
      <c r="AD1319" s="7"/>
      <c r="AE1319" s="3"/>
      <c r="AF1319" s="3"/>
      <c r="AG1319" s="9"/>
      <c r="AH1319" s="10"/>
      <c r="AI1319" s="2"/>
      <c r="AJ1319" s="10"/>
    </row>
    <row r="1320" spans="1:36" ht="14.35" x14ac:dyDescent="0.5">
      <c r="A1320" s="7">
        <v>1836</v>
      </c>
      <c r="B1320" s="8" t="s">
        <v>3605</v>
      </c>
      <c r="C1320" s="7">
        <v>14329</v>
      </c>
      <c r="D1320" s="3" t="s">
        <v>6002</v>
      </c>
      <c r="E1320" s="3" t="s">
        <v>2</v>
      </c>
      <c r="F1320" s="32">
        <f t="shared" si="66"/>
        <v>12</v>
      </c>
      <c r="G1320" s="10">
        <f t="shared" si="67"/>
        <v>3.9802777777777778</v>
      </c>
      <c r="H1320" s="32">
        <f t="shared" si="68"/>
        <v>1</v>
      </c>
      <c r="I1320" s="10"/>
      <c r="J1320" s="7"/>
      <c r="K1320" s="8"/>
      <c r="L1320" s="7"/>
      <c r="M1320" s="3"/>
      <c r="N1320" s="3"/>
      <c r="O1320" s="11"/>
      <c r="P1320" s="12"/>
      <c r="Q1320" s="2"/>
      <c r="R1320" s="10"/>
      <c r="S1320" s="7"/>
      <c r="T1320" s="8"/>
      <c r="U1320" s="7"/>
      <c r="V1320" s="3"/>
      <c r="W1320" s="3"/>
      <c r="X1320" s="9"/>
      <c r="Y1320" s="10"/>
      <c r="Z1320" s="2"/>
      <c r="AA1320" s="10"/>
      <c r="AB1320" s="7"/>
      <c r="AC1320" s="8"/>
      <c r="AD1320" s="7"/>
      <c r="AE1320" s="3"/>
      <c r="AF1320" s="3"/>
      <c r="AG1320" s="9"/>
      <c r="AH1320" s="10"/>
      <c r="AI1320" s="2"/>
      <c r="AJ1320" s="10"/>
    </row>
    <row r="1321" spans="1:36" ht="14.35" x14ac:dyDescent="0.5">
      <c r="A1321" s="7">
        <v>1836</v>
      </c>
      <c r="B1321" s="8" t="s">
        <v>3608</v>
      </c>
      <c r="C1321" s="7">
        <v>15037</v>
      </c>
      <c r="D1321" s="3" t="s">
        <v>6002</v>
      </c>
      <c r="E1321" s="3" t="s">
        <v>2</v>
      </c>
      <c r="F1321" s="32">
        <f t="shared" si="66"/>
        <v>12</v>
      </c>
      <c r="G1321" s="10">
        <f t="shared" si="67"/>
        <v>4.1769444444444446</v>
      </c>
      <c r="H1321" s="32">
        <f t="shared" si="68"/>
        <v>1</v>
      </c>
      <c r="I1321" s="10"/>
      <c r="J1321" s="7"/>
      <c r="K1321" s="8"/>
      <c r="L1321" s="7"/>
      <c r="M1321" s="3"/>
      <c r="N1321" s="3"/>
      <c r="O1321" s="11"/>
      <c r="P1321" s="12"/>
      <c r="Q1321" s="2"/>
      <c r="R1321" s="10"/>
      <c r="S1321" s="7"/>
      <c r="T1321" s="8"/>
      <c r="U1321" s="7"/>
      <c r="V1321" s="3"/>
      <c r="W1321" s="3"/>
      <c r="X1321" s="9"/>
      <c r="Y1321" s="10"/>
      <c r="Z1321" s="2"/>
      <c r="AA1321" s="10"/>
      <c r="AB1321" s="7"/>
      <c r="AC1321" s="8"/>
      <c r="AD1321" s="7"/>
      <c r="AE1321" s="3"/>
      <c r="AF1321" s="3"/>
      <c r="AG1321" s="9"/>
      <c r="AH1321" s="10"/>
      <c r="AI1321" s="2"/>
      <c r="AJ1321" s="10"/>
    </row>
    <row r="1322" spans="1:36" ht="14.35" x14ac:dyDescent="0.5">
      <c r="A1322" s="7">
        <v>1836</v>
      </c>
      <c r="B1322" s="8" t="s">
        <v>3611</v>
      </c>
      <c r="C1322" s="7">
        <v>13109</v>
      </c>
      <c r="D1322" s="3" t="s">
        <v>6002</v>
      </c>
      <c r="E1322" s="3" t="s">
        <v>2</v>
      </c>
      <c r="F1322" s="32">
        <f t="shared" si="66"/>
        <v>12</v>
      </c>
      <c r="G1322" s="10">
        <f t="shared" si="67"/>
        <v>3.6413888888888888</v>
      </c>
      <c r="H1322" s="32">
        <f t="shared" si="68"/>
        <v>1</v>
      </c>
      <c r="I1322" s="10"/>
      <c r="J1322" s="7"/>
      <c r="K1322" s="8"/>
      <c r="L1322" s="7"/>
      <c r="M1322" s="3"/>
      <c r="N1322" s="3"/>
      <c r="O1322" s="11"/>
      <c r="P1322" s="12"/>
      <c r="Q1322" s="2"/>
      <c r="R1322" s="10"/>
      <c r="S1322" s="7"/>
      <c r="T1322" s="8"/>
      <c r="U1322" s="7"/>
      <c r="V1322" s="3"/>
      <c r="W1322" s="3"/>
      <c r="X1322" s="9"/>
      <c r="Y1322" s="10"/>
      <c r="Z1322" s="2"/>
      <c r="AA1322" s="10"/>
      <c r="AB1322" s="7"/>
      <c r="AC1322" s="8"/>
      <c r="AD1322" s="7"/>
      <c r="AE1322" s="3"/>
      <c r="AF1322" s="3"/>
      <c r="AG1322" s="9"/>
      <c r="AH1322" s="10"/>
      <c r="AI1322" s="2"/>
      <c r="AJ1322" s="10"/>
    </row>
    <row r="1323" spans="1:36" ht="14.35" x14ac:dyDescent="0.5">
      <c r="A1323" s="7">
        <v>1836</v>
      </c>
      <c r="B1323" s="8" t="s">
        <v>3614</v>
      </c>
      <c r="C1323" s="7">
        <v>16669</v>
      </c>
      <c r="D1323" s="3" t="s">
        <v>6002</v>
      </c>
      <c r="E1323" s="3" t="s">
        <v>2</v>
      </c>
      <c r="F1323" s="32">
        <f t="shared" si="66"/>
        <v>12</v>
      </c>
      <c r="G1323" s="10">
        <f t="shared" si="67"/>
        <v>4.6302777777777777</v>
      </c>
      <c r="H1323" s="32">
        <f t="shared" si="68"/>
        <v>1</v>
      </c>
      <c r="I1323" s="10"/>
      <c r="J1323" s="7"/>
      <c r="K1323" s="8"/>
      <c r="L1323" s="7"/>
      <c r="M1323" s="3"/>
      <c r="N1323" s="3"/>
      <c r="O1323" s="11"/>
      <c r="P1323" s="12"/>
      <c r="Q1323" s="2"/>
      <c r="R1323" s="10"/>
      <c r="S1323" s="7"/>
      <c r="T1323" s="8"/>
      <c r="U1323" s="7"/>
      <c r="V1323" s="3"/>
      <c r="W1323" s="3"/>
      <c r="X1323" s="9"/>
      <c r="Y1323" s="10"/>
      <c r="Z1323" s="2"/>
      <c r="AA1323" s="10"/>
      <c r="AB1323" s="7"/>
      <c r="AC1323" s="8"/>
      <c r="AD1323" s="7"/>
      <c r="AE1323" s="3"/>
      <c r="AF1323" s="3"/>
      <c r="AG1323" s="9"/>
      <c r="AH1323" s="10"/>
      <c r="AI1323" s="2"/>
      <c r="AJ1323" s="10"/>
    </row>
    <row r="1324" spans="1:36" ht="14.35" x14ac:dyDescent="0.5">
      <c r="A1324" s="7">
        <v>1836</v>
      </c>
      <c r="B1324" s="8" t="s">
        <v>3617</v>
      </c>
      <c r="C1324" s="7">
        <v>14576</v>
      </c>
      <c r="D1324" s="3" t="s">
        <v>6002</v>
      </c>
      <c r="E1324" s="3" t="s">
        <v>2</v>
      </c>
      <c r="F1324" s="32">
        <f t="shared" si="66"/>
        <v>12</v>
      </c>
      <c r="G1324" s="10">
        <f t="shared" si="67"/>
        <v>4.0488888888888885</v>
      </c>
      <c r="H1324" s="32">
        <f t="shared" si="68"/>
        <v>1</v>
      </c>
      <c r="I1324" s="10"/>
      <c r="J1324" s="7"/>
      <c r="K1324" s="8"/>
      <c r="L1324" s="7"/>
      <c r="M1324" s="3"/>
      <c r="N1324" s="3"/>
      <c r="O1324" s="11"/>
      <c r="P1324" s="12"/>
      <c r="Q1324" s="2"/>
      <c r="R1324" s="10"/>
      <c r="S1324" s="7"/>
      <c r="T1324" s="8"/>
      <c r="U1324" s="7"/>
      <c r="V1324" s="3"/>
      <c r="W1324" s="3"/>
      <c r="X1324" s="9"/>
      <c r="Y1324" s="10"/>
      <c r="Z1324" s="2"/>
      <c r="AA1324" s="10"/>
      <c r="AB1324" s="7"/>
      <c r="AC1324" s="8"/>
      <c r="AD1324" s="7"/>
      <c r="AE1324" s="3"/>
      <c r="AF1324" s="3"/>
      <c r="AG1324" s="9"/>
      <c r="AH1324" s="10"/>
      <c r="AI1324" s="2"/>
      <c r="AJ1324" s="10"/>
    </row>
    <row r="1325" spans="1:36" ht="14.35" x14ac:dyDescent="0.5">
      <c r="A1325" s="7">
        <v>1836</v>
      </c>
      <c r="B1325" s="8" t="s">
        <v>3620</v>
      </c>
      <c r="C1325" s="7">
        <v>18609</v>
      </c>
      <c r="D1325" s="3" t="s">
        <v>6002</v>
      </c>
      <c r="E1325" s="3" t="s">
        <v>2</v>
      </c>
      <c r="F1325" s="32">
        <f t="shared" si="66"/>
        <v>12</v>
      </c>
      <c r="G1325" s="10">
        <f t="shared" si="67"/>
        <v>5.1691666666666665</v>
      </c>
      <c r="H1325" s="32">
        <f t="shared" si="68"/>
        <v>1</v>
      </c>
      <c r="I1325" s="10"/>
      <c r="J1325" s="7"/>
      <c r="K1325" s="8"/>
      <c r="L1325" s="7"/>
      <c r="M1325" s="3"/>
      <c r="N1325" s="3"/>
      <c r="O1325" s="11"/>
      <c r="P1325" s="12"/>
      <c r="Q1325" s="2"/>
      <c r="R1325" s="10"/>
      <c r="S1325" s="7"/>
      <c r="T1325" s="8"/>
      <c r="U1325" s="7"/>
      <c r="V1325" s="3"/>
      <c r="W1325" s="3"/>
      <c r="X1325" s="9"/>
      <c r="Y1325" s="10"/>
      <c r="Z1325" s="2"/>
      <c r="AA1325" s="10"/>
      <c r="AB1325" s="7"/>
      <c r="AC1325" s="8"/>
      <c r="AD1325" s="7"/>
      <c r="AE1325" s="3"/>
      <c r="AF1325" s="3"/>
      <c r="AG1325" s="9"/>
      <c r="AH1325" s="10"/>
      <c r="AI1325" s="2"/>
      <c r="AJ1325" s="10"/>
    </row>
    <row r="1326" spans="1:36" ht="14.35" x14ac:dyDescent="0.5">
      <c r="A1326" s="7">
        <v>1836</v>
      </c>
      <c r="B1326" s="8" t="s">
        <v>3623</v>
      </c>
      <c r="C1326" s="7">
        <v>16773</v>
      </c>
      <c r="D1326" s="3" t="s">
        <v>6002</v>
      </c>
      <c r="E1326" s="3" t="s">
        <v>2</v>
      </c>
      <c r="F1326" s="32">
        <f t="shared" si="66"/>
        <v>12</v>
      </c>
      <c r="G1326" s="10">
        <f t="shared" si="67"/>
        <v>4.6591666666666667</v>
      </c>
      <c r="H1326" s="32">
        <f t="shared" si="68"/>
        <v>1</v>
      </c>
      <c r="I1326" s="10"/>
      <c r="J1326" s="7"/>
      <c r="K1326" s="8"/>
      <c r="L1326" s="7"/>
      <c r="M1326" s="3"/>
      <c r="N1326" s="3"/>
      <c r="O1326" s="11"/>
      <c r="P1326" s="12"/>
      <c r="Q1326" s="2"/>
      <c r="R1326" s="10"/>
      <c r="S1326" s="7"/>
      <c r="T1326" s="8"/>
      <c r="U1326" s="7"/>
      <c r="V1326" s="3"/>
      <c r="W1326" s="3"/>
      <c r="X1326" s="9"/>
      <c r="Y1326" s="10"/>
      <c r="Z1326" s="2"/>
      <c r="AA1326" s="10"/>
      <c r="AB1326" s="7"/>
      <c r="AC1326" s="8"/>
      <c r="AD1326" s="7"/>
      <c r="AE1326" s="3"/>
      <c r="AF1326" s="3"/>
      <c r="AG1326" s="9"/>
      <c r="AH1326" s="10"/>
      <c r="AI1326" s="2"/>
      <c r="AJ1326" s="10"/>
    </row>
    <row r="1327" spans="1:36" ht="14.35" x14ac:dyDescent="0.5">
      <c r="A1327" s="7">
        <v>1836</v>
      </c>
      <c r="B1327" s="8" t="s">
        <v>3626</v>
      </c>
      <c r="C1327" s="7">
        <v>16130</v>
      </c>
      <c r="D1327" s="3" t="s">
        <v>6002</v>
      </c>
      <c r="E1327" s="3" t="s">
        <v>2</v>
      </c>
      <c r="F1327" s="32">
        <f t="shared" si="66"/>
        <v>12</v>
      </c>
      <c r="G1327" s="10">
        <f t="shared" si="67"/>
        <v>4.4805555555555552</v>
      </c>
      <c r="H1327" s="32">
        <f t="shared" si="68"/>
        <v>1</v>
      </c>
      <c r="I1327" s="10"/>
      <c r="J1327" s="7"/>
      <c r="K1327" s="8"/>
      <c r="L1327" s="7"/>
      <c r="M1327" s="3"/>
      <c r="N1327" s="3"/>
      <c r="O1327" s="11"/>
      <c r="P1327" s="12"/>
      <c r="Q1327" s="2"/>
      <c r="R1327" s="10"/>
      <c r="S1327" s="7"/>
      <c r="T1327" s="8"/>
      <c r="U1327" s="7"/>
      <c r="V1327" s="3"/>
      <c r="W1327" s="3"/>
      <c r="X1327" s="9"/>
      <c r="Y1327" s="10"/>
      <c r="Z1327" s="2"/>
      <c r="AA1327" s="10"/>
      <c r="AB1327" s="7"/>
      <c r="AC1327" s="8"/>
      <c r="AD1327" s="7"/>
      <c r="AE1327" s="3"/>
      <c r="AF1327" s="3"/>
      <c r="AG1327" s="9"/>
      <c r="AH1327" s="10"/>
      <c r="AI1327" s="2"/>
      <c r="AJ1327" s="10"/>
    </row>
    <row r="1328" spans="1:36" ht="14.35" x14ac:dyDescent="0.5">
      <c r="A1328" s="7">
        <v>1836</v>
      </c>
      <c r="B1328" s="8" t="s">
        <v>3629</v>
      </c>
      <c r="C1328" s="7">
        <v>58521</v>
      </c>
      <c r="D1328" s="3" t="s">
        <v>6002</v>
      </c>
      <c r="E1328" s="3" t="s">
        <v>2</v>
      </c>
      <c r="F1328" s="32">
        <f t="shared" si="66"/>
        <v>12</v>
      </c>
      <c r="G1328" s="10">
        <f t="shared" si="67"/>
        <v>16.255833333333332</v>
      </c>
      <c r="H1328" s="32">
        <f t="shared" si="68"/>
        <v>0</v>
      </c>
      <c r="I1328" s="10"/>
      <c r="J1328" s="7"/>
      <c r="K1328" s="8"/>
      <c r="L1328" s="7"/>
      <c r="M1328" s="3"/>
      <c r="N1328" s="3"/>
      <c r="O1328" s="11"/>
      <c r="P1328" s="12"/>
      <c r="Q1328" s="2"/>
      <c r="R1328" s="10"/>
      <c r="S1328" s="7"/>
      <c r="T1328" s="8"/>
      <c r="U1328" s="7"/>
      <c r="V1328" s="3"/>
      <c r="W1328" s="3"/>
      <c r="X1328" s="9"/>
      <c r="Y1328" s="10"/>
      <c r="Z1328" s="2"/>
      <c r="AA1328" s="10"/>
      <c r="AB1328" s="7"/>
      <c r="AC1328" s="8"/>
      <c r="AD1328" s="7"/>
      <c r="AE1328" s="3"/>
      <c r="AF1328" s="3"/>
      <c r="AG1328" s="9"/>
      <c r="AH1328" s="10"/>
      <c r="AI1328" s="2"/>
      <c r="AJ1328" s="10"/>
    </row>
    <row r="1329" spans="1:36" ht="14.35" x14ac:dyDescent="0.5">
      <c r="A1329" s="7">
        <v>1836</v>
      </c>
      <c r="B1329" s="8" t="s">
        <v>3632</v>
      </c>
      <c r="C1329" s="7">
        <v>18658</v>
      </c>
      <c r="D1329" s="3" t="s">
        <v>6002</v>
      </c>
      <c r="E1329" s="3" t="s">
        <v>2</v>
      </c>
      <c r="F1329" s="32">
        <f t="shared" si="66"/>
        <v>12</v>
      </c>
      <c r="G1329" s="10">
        <f t="shared" si="67"/>
        <v>5.1827777777777779</v>
      </c>
      <c r="H1329" s="32">
        <f t="shared" si="68"/>
        <v>1</v>
      </c>
      <c r="I1329" s="10"/>
      <c r="J1329" s="7"/>
      <c r="K1329" s="8"/>
      <c r="L1329" s="7"/>
      <c r="M1329" s="3"/>
      <c r="N1329" s="3"/>
      <c r="O1329" s="11"/>
      <c r="P1329" s="12"/>
      <c r="Q1329" s="2"/>
      <c r="R1329" s="10"/>
      <c r="S1329" s="7"/>
      <c r="T1329" s="8"/>
      <c r="U1329" s="7"/>
      <c r="V1329" s="3"/>
      <c r="W1329" s="3"/>
      <c r="X1329" s="9"/>
      <c r="Y1329" s="10"/>
      <c r="Z1329" s="2"/>
      <c r="AA1329" s="10"/>
      <c r="AB1329" s="7"/>
      <c r="AC1329" s="8"/>
      <c r="AD1329" s="7"/>
      <c r="AE1329" s="3"/>
      <c r="AF1329" s="3"/>
      <c r="AG1329" s="9"/>
      <c r="AH1329" s="10"/>
      <c r="AI1329" s="2"/>
      <c r="AJ1329" s="10"/>
    </row>
    <row r="1330" spans="1:36" ht="14.35" x14ac:dyDescent="0.5">
      <c r="A1330" s="7">
        <v>1836</v>
      </c>
      <c r="B1330" s="8" t="s">
        <v>3635</v>
      </c>
      <c r="C1330" s="7">
        <v>13421</v>
      </c>
      <c r="D1330" s="3" t="s">
        <v>6002</v>
      </c>
      <c r="E1330" s="3" t="s">
        <v>2</v>
      </c>
      <c r="F1330" s="32">
        <f t="shared" si="66"/>
        <v>12</v>
      </c>
      <c r="G1330" s="10">
        <f t="shared" si="67"/>
        <v>3.7280555555555557</v>
      </c>
      <c r="H1330" s="32">
        <f t="shared" si="68"/>
        <v>1</v>
      </c>
      <c r="I1330" s="10"/>
      <c r="J1330" s="7"/>
      <c r="K1330" s="8"/>
      <c r="L1330" s="7"/>
      <c r="M1330" s="3"/>
      <c r="N1330" s="3"/>
      <c r="O1330" s="11"/>
      <c r="P1330" s="12"/>
      <c r="Q1330" s="2"/>
      <c r="R1330" s="10"/>
      <c r="S1330" s="7"/>
      <c r="T1330" s="8"/>
      <c r="U1330" s="7"/>
      <c r="V1330" s="3"/>
      <c r="W1330" s="3"/>
      <c r="X1330" s="9"/>
      <c r="Y1330" s="10"/>
      <c r="Z1330" s="2"/>
      <c r="AA1330" s="10"/>
      <c r="AB1330" s="7"/>
      <c r="AC1330" s="8"/>
      <c r="AD1330" s="7"/>
      <c r="AE1330" s="3"/>
      <c r="AF1330" s="3"/>
      <c r="AG1330" s="9"/>
      <c r="AH1330" s="10"/>
      <c r="AI1330" s="2"/>
      <c r="AJ1330" s="10"/>
    </row>
    <row r="1331" spans="1:36" ht="14.35" x14ac:dyDescent="0.5">
      <c r="A1331" s="7">
        <v>1836</v>
      </c>
      <c r="B1331" s="8" t="s">
        <v>3638</v>
      </c>
      <c r="C1331" s="7">
        <v>16599</v>
      </c>
      <c r="D1331" s="3" t="s">
        <v>6002</v>
      </c>
      <c r="E1331" s="3" t="s">
        <v>2</v>
      </c>
      <c r="F1331" s="32">
        <f t="shared" si="66"/>
        <v>12</v>
      </c>
      <c r="G1331" s="10">
        <f t="shared" si="67"/>
        <v>4.6108333333333329</v>
      </c>
      <c r="H1331" s="32">
        <f t="shared" si="68"/>
        <v>1</v>
      </c>
      <c r="I1331" s="10"/>
      <c r="J1331" s="7"/>
      <c r="K1331" s="8"/>
      <c r="L1331" s="7"/>
      <c r="M1331" s="3"/>
      <c r="N1331" s="3"/>
      <c r="O1331" s="11"/>
      <c r="P1331" s="12"/>
      <c r="Q1331" s="2"/>
      <c r="R1331" s="10"/>
      <c r="S1331" s="7"/>
      <c r="T1331" s="8"/>
      <c r="U1331" s="7"/>
      <c r="V1331" s="3"/>
      <c r="W1331" s="3"/>
      <c r="X1331" s="9"/>
      <c r="Y1331" s="10"/>
      <c r="Z1331" s="2"/>
      <c r="AA1331" s="10"/>
      <c r="AB1331" s="7"/>
      <c r="AC1331" s="8"/>
      <c r="AD1331" s="7"/>
      <c r="AE1331" s="3"/>
      <c r="AF1331" s="3"/>
      <c r="AG1331" s="9"/>
      <c r="AH1331" s="10"/>
      <c r="AI1331" s="2"/>
      <c r="AJ1331" s="10"/>
    </row>
    <row r="1332" spans="1:36" ht="14.35" x14ac:dyDescent="0.5">
      <c r="A1332" s="7">
        <v>1836</v>
      </c>
      <c r="B1332" s="8" t="s">
        <v>3641</v>
      </c>
      <c r="C1332" s="7">
        <v>23260</v>
      </c>
      <c r="D1332" s="3" t="s">
        <v>6002</v>
      </c>
      <c r="E1332" s="3" t="s">
        <v>2</v>
      </c>
      <c r="F1332" s="32">
        <f t="shared" si="66"/>
        <v>12</v>
      </c>
      <c r="G1332" s="10">
        <f t="shared" si="67"/>
        <v>6.4611111111111112</v>
      </c>
      <c r="H1332" s="32">
        <f t="shared" si="68"/>
        <v>1</v>
      </c>
      <c r="I1332" s="10"/>
      <c r="J1332" s="7"/>
      <c r="K1332" s="8"/>
      <c r="L1332" s="7"/>
      <c r="M1332" s="3"/>
      <c r="N1332" s="3"/>
      <c r="O1332" s="11"/>
      <c r="P1332" s="12"/>
      <c r="Q1332" s="2"/>
      <c r="R1332" s="10"/>
      <c r="S1332" s="7"/>
      <c r="T1332" s="8"/>
      <c r="U1332" s="7"/>
      <c r="V1332" s="3"/>
      <c r="W1332" s="3"/>
      <c r="X1332" s="9"/>
      <c r="Y1332" s="10"/>
      <c r="Z1332" s="2"/>
      <c r="AA1332" s="10"/>
      <c r="AB1332" s="7"/>
      <c r="AC1332" s="8"/>
      <c r="AD1332" s="7"/>
      <c r="AE1332" s="3"/>
      <c r="AF1332" s="3"/>
      <c r="AG1332" s="9"/>
      <c r="AH1332" s="10"/>
      <c r="AI1332" s="2"/>
      <c r="AJ1332" s="10"/>
    </row>
    <row r="1333" spans="1:36" ht="14.35" x14ac:dyDescent="0.5">
      <c r="A1333" s="7">
        <v>1836</v>
      </c>
      <c r="B1333" s="8" t="s">
        <v>3644</v>
      </c>
      <c r="C1333" s="7">
        <v>21400</v>
      </c>
      <c r="D1333" s="3" t="s">
        <v>6002</v>
      </c>
      <c r="E1333" s="3" t="s">
        <v>2</v>
      </c>
      <c r="F1333" s="32">
        <f t="shared" si="66"/>
        <v>12</v>
      </c>
      <c r="G1333" s="10">
        <f t="shared" si="67"/>
        <v>5.9444444444444446</v>
      </c>
      <c r="H1333" s="32">
        <f t="shared" si="68"/>
        <v>1</v>
      </c>
      <c r="I1333" s="10"/>
      <c r="J1333" s="7"/>
      <c r="K1333" s="8"/>
      <c r="L1333" s="7"/>
      <c r="M1333" s="3"/>
      <c r="N1333" s="3"/>
      <c r="O1333" s="11"/>
      <c r="P1333" s="12"/>
      <c r="Q1333" s="2"/>
      <c r="R1333" s="10"/>
      <c r="S1333" s="7"/>
      <c r="T1333" s="8"/>
      <c r="U1333" s="7"/>
      <c r="V1333" s="3"/>
      <c r="W1333" s="3"/>
      <c r="X1333" s="9"/>
      <c r="Y1333" s="10"/>
      <c r="Z1333" s="2"/>
      <c r="AA1333" s="10"/>
      <c r="AB1333" s="7"/>
      <c r="AC1333" s="8"/>
      <c r="AD1333" s="7"/>
      <c r="AE1333" s="3"/>
      <c r="AF1333" s="3"/>
      <c r="AG1333" s="9"/>
      <c r="AH1333" s="10"/>
      <c r="AI1333" s="2"/>
      <c r="AJ1333" s="10"/>
    </row>
    <row r="1334" spans="1:36" ht="14.35" x14ac:dyDescent="0.5">
      <c r="A1334" s="7">
        <v>1836</v>
      </c>
      <c r="B1334" s="8" t="s">
        <v>3647</v>
      </c>
      <c r="C1334" s="7">
        <v>16103</v>
      </c>
      <c r="D1334" s="3" t="s">
        <v>6002</v>
      </c>
      <c r="E1334" s="3" t="s">
        <v>2</v>
      </c>
      <c r="F1334" s="32">
        <f t="shared" si="66"/>
        <v>12</v>
      </c>
      <c r="G1334" s="10">
        <f t="shared" si="67"/>
        <v>4.4730555555555558</v>
      </c>
      <c r="H1334" s="32">
        <f t="shared" si="68"/>
        <v>1</v>
      </c>
      <c r="I1334" s="10"/>
      <c r="J1334" s="7"/>
      <c r="K1334" s="8"/>
      <c r="L1334" s="7"/>
      <c r="M1334" s="3"/>
      <c r="N1334" s="3"/>
      <c r="O1334" s="11"/>
      <c r="P1334" s="12"/>
      <c r="Q1334" s="2"/>
      <c r="R1334" s="10"/>
      <c r="S1334" s="7"/>
      <c r="T1334" s="8"/>
      <c r="U1334" s="7"/>
      <c r="V1334" s="3"/>
      <c r="W1334" s="3"/>
      <c r="X1334" s="9"/>
      <c r="Y1334" s="10"/>
      <c r="Z1334" s="2"/>
      <c r="AA1334" s="10"/>
      <c r="AB1334" s="7"/>
      <c r="AC1334" s="8"/>
      <c r="AD1334" s="7"/>
      <c r="AE1334" s="3"/>
      <c r="AF1334" s="3"/>
      <c r="AG1334" s="9"/>
      <c r="AH1334" s="10"/>
      <c r="AI1334" s="2"/>
      <c r="AJ1334" s="10"/>
    </row>
    <row r="1335" spans="1:36" ht="14.35" x14ac:dyDescent="0.5">
      <c r="A1335" s="7">
        <v>1836</v>
      </c>
      <c r="B1335" s="8" t="s">
        <v>3650</v>
      </c>
      <c r="C1335" s="7">
        <v>14278</v>
      </c>
      <c r="D1335" s="3" t="s">
        <v>6002</v>
      </c>
      <c r="E1335" s="3" t="s">
        <v>2</v>
      </c>
      <c r="F1335" s="32">
        <f t="shared" si="66"/>
        <v>12</v>
      </c>
      <c r="G1335" s="10">
        <f t="shared" si="67"/>
        <v>3.9661111111111111</v>
      </c>
      <c r="H1335" s="32">
        <f t="shared" si="68"/>
        <v>1</v>
      </c>
      <c r="I1335" s="10"/>
      <c r="J1335" s="7"/>
      <c r="K1335" s="8"/>
      <c r="L1335" s="7"/>
      <c r="M1335" s="3"/>
      <c r="N1335" s="3"/>
      <c r="O1335" s="11"/>
      <c r="P1335" s="12"/>
      <c r="Q1335" s="2"/>
      <c r="R1335" s="10"/>
      <c r="S1335" s="7"/>
      <c r="T1335" s="8"/>
      <c r="U1335" s="7"/>
      <c r="V1335" s="3"/>
      <c r="W1335" s="3"/>
      <c r="X1335" s="9"/>
      <c r="Y1335" s="10"/>
      <c r="Z1335" s="2"/>
      <c r="AA1335" s="10"/>
      <c r="AB1335" s="7"/>
      <c r="AC1335" s="8"/>
      <c r="AD1335" s="7"/>
      <c r="AE1335" s="3"/>
      <c r="AF1335" s="3"/>
      <c r="AG1335" s="9"/>
      <c r="AH1335" s="10"/>
      <c r="AI1335" s="2"/>
      <c r="AJ1335" s="10"/>
    </row>
    <row r="1336" spans="1:36" ht="14.35" x14ac:dyDescent="0.5">
      <c r="A1336" s="7">
        <v>1836</v>
      </c>
      <c r="B1336" s="8" t="s">
        <v>3653</v>
      </c>
      <c r="C1336" s="7">
        <v>15799</v>
      </c>
      <c r="D1336" s="3" t="s">
        <v>6002</v>
      </c>
      <c r="E1336" s="3" t="s">
        <v>2</v>
      </c>
      <c r="F1336" s="32">
        <f t="shared" si="66"/>
        <v>12</v>
      </c>
      <c r="G1336" s="10">
        <f t="shared" si="67"/>
        <v>4.3886111111111115</v>
      </c>
      <c r="H1336" s="32">
        <f t="shared" si="68"/>
        <v>1</v>
      </c>
      <c r="I1336" s="10"/>
      <c r="J1336" s="7"/>
      <c r="K1336" s="8"/>
      <c r="L1336" s="7"/>
      <c r="M1336" s="3"/>
      <c r="N1336" s="3"/>
      <c r="O1336" s="11"/>
      <c r="P1336" s="12"/>
      <c r="Q1336" s="2"/>
      <c r="R1336" s="10"/>
      <c r="S1336" s="7"/>
      <c r="T1336" s="8"/>
      <c r="U1336" s="7"/>
      <c r="V1336" s="3"/>
      <c r="W1336" s="3"/>
      <c r="X1336" s="9"/>
      <c r="Y1336" s="10"/>
      <c r="Z1336" s="2"/>
      <c r="AA1336" s="10"/>
      <c r="AB1336" s="7"/>
      <c r="AC1336" s="8"/>
      <c r="AD1336" s="7"/>
      <c r="AE1336" s="3"/>
      <c r="AF1336" s="3"/>
      <c r="AG1336" s="9"/>
      <c r="AH1336" s="10"/>
      <c r="AI1336" s="2"/>
      <c r="AJ1336" s="10"/>
    </row>
    <row r="1337" spans="1:36" ht="14.35" x14ac:dyDescent="0.5">
      <c r="A1337" s="7">
        <v>1836</v>
      </c>
      <c r="B1337" s="8" t="s">
        <v>3656</v>
      </c>
      <c r="C1337" s="7">
        <v>16559</v>
      </c>
      <c r="D1337" s="3" t="s">
        <v>6002</v>
      </c>
      <c r="E1337" s="3" t="s">
        <v>2</v>
      </c>
      <c r="F1337" s="32">
        <f t="shared" si="66"/>
        <v>12</v>
      </c>
      <c r="G1337" s="10">
        <f t="shared" si="67"/>
        <v>4.5997222222222218</v>
      </c>
      <c r="H1337" s="32">
        <f t="shared" si="68"/>
        <v>1</v>
      </c>
      <c r="I1337" s="10"/>
      <c r="J1337" s="7"/>
      <c r="K1337" s="8"/>
      <c r="L1337" s="7"/>
      <c r="M1337" s="3"/>
      <c r="N1337" s="3"/>
      <c r="O1337" s="11"/>
      <c r="P1337" s="12"/>
      <c r="Q1337" s="2"/>
      <c r="R1337" s="10"/>
      <c r="S1337" s="7"/>
      <c r="T1337" s="8"/>
      <c r="U1337" s="7"/>
      <c r="V1337" s="3"/>
      <c r="W1337" s="3"/>
      <c r="X1337" s="9"/>
      <c r="Y1337" s="10"/>
      <c r="Z1337" s="2"/>
      <c r="AA1337" s="10"/>
      <c r="AB1337" s="7"/>
      <c r="AC1337" s="8"/>
      <c r="AD1337" s="7"/>
      <c r="AE1337" s="3"/>
      <c r="AF1337" s="3"/>
      <c r="AG1337" s="9"/>
      <c r="AH1337" s="10"/>
      <c r="AI1337" s="2"/>
      <c r="AJ1337" s="10"/>
    </row>
    <row r="1338" spans="1:36" ht="14.35" x14ac:dyDescent="0.5">
      <c r="A1338" s="7">
        <v>1836</v>
      </c>
      <c r="B1338" s="8" t="s">
        <v>3659</v>
      </c>
      <c r="C1338" s="7">
        <v>17878</v>
      </c>
      <c r="D1338" s="3" t="s">
        <v>6002</v>
      </c>
      <c r="E1338" s="3" t="s">
        <v>2</v>
      </c>
      <c r="F1338" s="32">
        <f t="shared" si="66"/>
        <v>12</v>
      </c>
      <c r="G1338" s="10">
        <f t="shared" si="67"/>
        <v>4.9661111111111111</v>
      </c>
      <c r="H1338" s="32">
        <f t="shared" si="68"/>
        <v>1</v>
      </c>
      <c r="I1338" s="10"/>
      <c r="J1338" s="7"/>
      <c r="K1338" s="8"/>
      <c r="L1338" s="7"/>
      <c r="M1338" s="3"/>
      <c r="N1338" s="3"/>
      <c r="O1338" s="11"/>
      <c r="P1338" s="12"/>
      <c r="Q1338" s="2"/>
      <c r="R1338" s="10"/>
      <c r="S1338" s="7"/>
      <c r="T1338" s="8"/>
      <c r="U1338" s="7"/>
      <c r="V1338" s="3"/>
      <c r="W1338" s="3"/>
      <c r="X1338" s="9"/>
      <c r="Y1338" s="10"/>
      <c r="Z1338" s="2"/>
      <c r="AA1338" s="10"/>
      <c r="AB1338" s="7"/>
      <c r="AC1338" s="8"/>
      <c r="AD1338" s="7"/>
      <c r="AE1338" s="3"/>
      <c r="AF1338" s="3"/>
      <c r="AG1338" s="9"/>
      <c r="AH1338" s="10"/>
      <c r="AI1338" s="2"/>
      <c r="AJ1338" s="10"/>
    </row>
    <row r="1339" spans="1:36" ht="14.35" x14ac:dyDescent="0.5">
      <c r="A1339" s="7">
        <v>1836</v>
      </c>
      <c r="B1339" s="8" t="s">
        <v>3662</v>
      </c>
      <c r="C1339" s="7">
        <v>16259</v>
      </c>
      <c r="D1339" s="3" t="s">
        <v>6002</v>
      </c>
      <c r="E1339" s="3" t="s">
        <v>2</v>
      </c>
      <c r="F1339" s="32">
        <f t="shared" si="66"/>
        <v>12</v>
      </c>
      <c r="G1339" s="10">
        <f t="shared" si="67"/>
        <v>4.5163888888888888</v>
      </c>
      <c r="H1339" s="32">
        <f t="shared" si="68"/>
        <v>1</v>
      </c>
      <c r="I1339" s="10"/>
      <c r="J1339" s="7"/>
      <c r="K1339" s="8"/>
      <c r="L1339" s="7"/>
      <c r="M1339" s="3"/>
      <c r="N1339" s="3"/>
      <c r="O1339" s="11"/>
      <c r="P1339" s="12"/>
      <c r="Q1339" s="2"/>
      <c r="R1339" s="10"/>
      <c r="S1339" s="7"/>
      <c r="T1339" s="8"/>
      <c r="U1339" s="7"/>
      <c r="V1339" s="3"/>
      <c r="W1339" s="3"/>
      <c r="X1339" s="9"/>
      <c r="Y1339" s="10"/>
      <c r="Z1339" s="2"/>
      <c r="AA1339" s="10"/>
      <c r="AB1339" s="7"/>
      <c r="AC1339" s="8"/>
      <c r="AD1339" s="7"/>
      <c r="AE1339" s="3"/>
      <c r="AF1339" s="3"/>
      <c r="AG1339" s="9"/>
      <c r="AH1339" s="10"/>
      <c r="AI1339" s="2"/>
      <c r="AJ1339" s="10"/>
    </row>
    <row r="1340" spans="1:36" ht="14.35" x14ac:dyDescent="0.5">
      <c r="A1340" s="7">
        <v>1839</v>
      </c>
      <c r="B1340" s="8" t="s">
        <v>105</v>
      </c>
      <c r="C1340" s="7">
        <v>12956</v>
      </c>
      <c r="D1340" s="3" t="s">
        <v>6002</v>
      </c>
      <c r="E1340" s="3" t="s">
        <v>1</v>
      </c>
      <c r="F1340" s="32">
        <f t="shared" si="66"/>
        <v>11</v>
      </c>
      <c r="G1340" s="10">
        <f t="shared" si="67"/>
        <v>3.5988888888888888</v>
      </c>
      <c r="H1340" s="32">
        <f t="shared" ref="H1340:H1403" si="69">IF(G1340&lt;=F1340,1,0)</f>
        <v>1</v>
      </c>
      <c r="I1340" s="10"/>
      <c r="J1340" s="7"/>
      <c r="K1340" s="8"/>
      <c r="L1340" s="7"/>
      <c r="M1340" s="3"/>
      <c r="N1340" s="3"/>
      <c r="O1340" s="11"/>
      <c r="P1340" s="12"/>
      <c r="Q1340" s="2"/>
      <c r="R1340" s="10"/>
      <c r="S1340" s="7"/>
      <c r="T1340" s="8"/>
      <c r="U1340" s="7"/>
      <c r="V1340" s="3"/>
      <c r="W1340" s="3"/>
      <c r="X1340" s="9"/>
      <c r="Y1340" s="10"/>
      <c r="Z1340" s="2"/>
      <c r="AA1340" s="10"/>
      <c r="AB1340" s="7"/>
      <c r="AC1340" s="8"/>
      <c r="AD1340" s="7"/>
      <c r="AE1340" s="3"/>
      <c r="AF1340" s="3"/>
      <c r="AG1340" s="9"/>
      <c r="AH1340" s="10"/>
      <c r="AI1340" s="2"/>
      <c r="AJ1340" s="10"/>
    </row>
    <row r="1341" spans="1:36" ht="14.35" x14ac:dyDescent="0.5">
      <c r="A1341" s="7">
        <v>1839</v>
      </c>
      <c r="B1341" s="8" t="s">
        <v>4106</v>
      </c>
      <c r="C1341" s="7">
        <v>12430</v>
      </c>
      <c r="D1341" s="3" t="s">
        <v>6002</v>
      </c>
      <c r="E1341" s="3" t="s">
        <v>1</v>
      </c>
      <c r="F1341" s="32">
        <f t="shared" si="66"/>
        <v>11</v>
      </c>
      <c r="G1341" s="10">
        <f t="shared" si="67"/>
        <v>3.4527777777777779</v>
      </c>
      <c r="H1341" s="32">
        <f t="shared" si="69"/>
        <v>1</v>
      </c>
      <c r="I1341" s="10"/>
      <c r="J1341" s="7"/>
      <c r="K1341" s="8"/>
      <c r="L1341" s="7"/>
      <c r="M1341" s="3"/>
      <c r="N1341" s="3"/>
      <c r="O1341" s="11"/>
      <c r="P1341" s="12"/>
      <c r="Q1341" s="2"/>
      <c r="R1341" s="10"/>
      <c r="S1341" s="7"/>
      <c r="T1341" s="8"/>
      <c r="U1341" s="7"/>
      <c r="V1341" s="3"/>
      <c r="W1341" s="3"/>
      <c r="X1341" s="9"/>
      <c r="Y1341" s="10"/>
      <c r="Z1341" s="2"/>
      <c r="AA1341" s="10"/>
      <c r="AB1341" s="7"/>
      <c r="AC1341" s="8"/>
      <c r="AD1341" s="7"/>
      <c r="AE1341" s="3"/>
      <c r="AF1341" s="3"/>
      <c r="AG1341" s="9"/>
      <c r="AH1341" s="10"/>
      <c r="AI1341" s="2"/>
      <c r="AJ1341" s="10"/>
    </row>
    <row r="1342" spans="1:36" ht="14.35" x14ac:dyDescent="0.5">
      <c r="A1342" s="7">
        <v>1839</v>
      </c>
      <c r="B1342" s="8" t="s">
        <v>4109</v>
      </c>
      <c r="C1342" s="7">
        <v>6318</v>
      </c>
      <c r="D1342" s="3" t="s">
        <v>6002</v>
      </c>
      <c r="E1342" s="3" t="s">
        <v>1</v>
      </c>
      <c r="F1342" s="32">
        <f t="shared" si="66"/>
        <v>11</v>
      </c>
      <c r="G1342" s="10">
        <f t="shared" si="67"/>
        <v>1.7549999999999999</v>
      </c>
      <c r="H1342" s="32">
        <f t="shared" si="69"/>
        <v>1</v>
      </c>
      <c r="I1342" s="10"/>
      <c r="J1342" s="7"/>
      <c r="K1342" s="8"/>
      <c r="L1342" s="7"/>
      <c r="M1342" s="3"/>
      <c r="N1342" s="3"/>
      <c r="O1342" s="11"/>
      <c r="P1342" s="12"/>
      <c r="Q1342" s="2"/>
      <c r="R1342" s="10"/>
      <c r="S1342" s="7"/>
      <c r="T1342" s="8"/>
      <c r="U1342" s="7"/>
      <c r="V1342" s="3"/>
      <c r="W1342" s="3"/>
      <c r="X1342" s="9"/>
      <c r="Y1342" s="10"/>
      <c r="Z1342" s="2"/>
      <c r="AA1342" s="10"/>
      <c r="AB1342" s="7"/>
      <c r="AC1342" s="8"/>
      <c r="AD1342" s="7"/>
      <c r="AE1342" s="3"/>
      <c r="AF1342" s="3"/>
      <c r="AG1342" s="9"/>
      <c r="AH1342" s="10"/>
      <c r="AI1342" s="2"/>
      <c r="AJ1342" s="10"/>
    </row>
    <row r="1343" spans="1:36" ht="14.35" x14ac:dyDescent="0.5">
      <c r="A1343" s="7">
        <v>1839</v>
      </c>
      <c r="B1343" s="8" t="s">
        <v>4112</v>
      </c>
      <c r="C1343" s="7">
        <v>9316</v>
      </c>
      <c r="D1343" s="3" t="s">
        <v>6002</v>
      </c>
      <c r="E1343" s="3" t="s">
        <v>1</v>
      </c>
      <c r="F1343" s="32">
        <f t="shared" si="66"/>
        <v>11</v>
      </c>
      <c r="G1343" s="10">
        <f t="shared" si="67"/>
        <v>2.5877777777777777</v>
      </c>
      <c r="H1343" s="32">
        <f t="shared" si="69"/>
        <v>1</v>
      </c>
      <c r="I1343" s="10"/>
      <c r="J1343" s="7"/>
      <c r="K1343" s="8"/>
      <c r="L1343" s="7"/>
      <c r="M1343" s="3"/>
      <c r="N1343" s="3"/>
      <c r="O1343" s="11"/>
      <c r="P1343" s="12"/>
      <c r="Q1343" s="2"/>
      <c r="R1343" s="10"/>
      <c r="S1343" s="7"/>
      <c r="T1343" s="8"/>
      <c r="U1343" s="7"/>
      <c r="V1343" s="3"/>
      <c r="W1343" s="3"/>
      <c r="X1343" s="9"/>
      <c r="Y1343" s="10"/>
      <c r="Z1343" s="2"/>
      <c r="AA1343" s="10"/>
      <c r="AB1343" s="7"/>
      <c r="AC1343" s="8"/>
      <c r="AD1343" s="7"/>
      <c r="AE1343" s="3"/>
      <c r="AF1343" s="3"/>
      <c r="AG1343" s="9"/>
      <c r="AH1343" s="10"/>
      <c r="AI1343" s="2"/>
      <c r="AJ1343" s="10"/>
    </row>
    <row r="1344" spans="1:36" ht="14.35" x14ac:dyDescent="0.5">
      <c r="A1344" s="7">
        <v>1839</v>
      </c>
      <c r="B1344" s="8" t="s">
        <v>4115</v>
      </c>
      <c r="C1344" s="7">
        <v>9796</v>
      </c>
      <c r="D1344" s="3" t="s">
        <v>6002</v>
      </c>
      <c r="E1344" s="3" t="s">
        <v>1</v>
      </c>
      <c r="F1344" s="32">
        <f t="shared" si="66"/>
        <v>11</v>
      </c>
      <c r="G1344" s="10">
        <f t="shared" si="67"/>
        <v>2.721111111111111</v>
      </c>
      <c r="H1344" s="32">
        <f t="shared" si="69"/>
        <v>1</v>
      </c>
      <c r="I1344" s="10"/>
      <c r="J1344" s="7"/>
      <c r="K1344" s="8"/>
      <c r="L1344" s="7"/>
      <c r="M1344" s="3"/>
      <c r="N1344" s="3"/>
      <c r="O1344" s="11"/>
      <c r="P1344" s="12"/>
      <c r="Q1344" s="2"/>
      <c r="R1344" s="10"/>
      <c r="S1344" s="7"/>
      <c r="T1344" s="8"/>
      <c r="U1344" s="7"/>
      <c r="V1344" s="3"/>
      <c r="W1344" s="3"/>
      <c r="X1344" s="9"/>
      <c r="Y1344" s="10"/>
      <c r="Z1344" s="2"/>
      <c r="AA1344" s="10"/>
      <c r="AB1344" s="7"/>
      <c r="AC1344" s="8"/>
      <c r="AD1344" s="7"/>
      <c r="AE1344" s="3"/>
      <c r="AF1344" s="3"/>
      <c r="AG1344" s="9"/>
      <c r="AH1344" s="10"/>
      <c r="AI1344" s="2"/>
      <c r="AJ1344" s="10"/>
    </row>
    <row r="1345" spans="1:36" ht="14.35" x14ac:dyDescent="0.5">
      <c r="A1345" s="7">
        <v>1839</v>
      </c>
      <c r="B1345" s="8" t="s">
        <v>4118</v>
      </c>
      <c r="C1345" s="7">
        <v>16716</v>
      </c>
      <c r="D1345" s="3" t="s">
        <v>6002</v>
      </c>
      <c r="E1345" s="3" t="s">
        <v>1</v>
      </c>
      <c r="F1345" s="32">
        <f t="shared" si="66"/>
        <v>11</v>
      </c>
      <c r="G1345" s="10">
        <f t="shared" si="67"/>
        <v>4.6433333333333335</v>
      </c>
      <c r="H1345" s="32">
        <f t="shared" si="69"/>
        <v>1</v>
      </c>
      <c r="I1345" s="10"/>
      <c r="J1345" s="7"/>
      <c r="K1345" s="8"/>
      <c r="L1345" s="7"/>
      <c r="M1345" s="3"/>
      <c r="N1345" s="3"/>
      <c r="O1345" s="11"/>
      <c r="P1345" s="12"/>
      <c r="Q1345" s="2"/>
      <c r="R1345" s="10"/>
      <c r="S1345" s="7"/>
      <c r="T1345" s="8"/>
      <c r="U1345" s="7"/>
      <c r="V1345" s="3"/>
      <c r="W1345" s="3"/>
      <c r="X1345" s="9"/>
      <c r="Y1345" s="10"/>
      <c r="Z1345" s="2"/>
      <c r="AA1345" s="10"/>
      <c r="AB1345" s="7"/>
      <c r="AC1345" s="8"/>
      <c r="AD1345" s="7"/>
      <c r="AE1345" s="3"/>
      <c r="AF1345" s="3"/>
      <c r="AG1345" s="9"/>
      <c r="AH1345" s="10"/>
      <c r="AI1345" s="2"/>
      <c r="AJ1345" s="10"/>
    </row>
    <row r="1346" spans="1:36" ht="14.35" x14ac:dyDescent="0.5">
      <c r="A1346" s="7">
        <v>1839</v>
      </c>
      <c r="B1346" s="8" t="s">
        <v>4121</v>
      </c>
      <c r="C1346" s="7">
        <v>7900</v>
      </c>
      <c r="D1346" s="3" t="s">
        <v>6002</v>
      </c>
      <c r="E1346" s="3" t="s">
        <v>1</v>
      </c>
      <c r="F1346" s="32">
        <f t="shared" si="66"/>
        <v>11</v>
      </c>
      <c r="G1346" s="10">
        <f t="shared" si="67"/>
        <v>2.1944444444444446</v>
      </c>
      <c r="H1346" s="32">
        <f t="shared" si="69"/>
        <v>1</v>
      </c>
      <c r="I1346" s="10"/>
      <c r="J1346" s="7"/>
      <c r="K1346" s="8"/>
      <c r="L1346" s="7"/>
      <c r="M1346" s="3"/>
      <c r="N1346" s="3"/>
      <c r="O1346" s="11"/>
      <c r="P1346" s="12"/>
      <c r="Q1346" s="2"/>
      <c r="R1346" s="10"/>
      <c r="S1346" s="7"/>
      <c r="T1346" s="8"/>
      <c r="U1346" s="7"/>
      <c r="V1346" s="3"/>
      <c r="W1346" s="3"/>
      <c r="X1346" s="9"/>
      <c r="Y1346" s="10"/>
      <c r="Z1346" s="2"/>
      <c r="AA1346" s="10"/>
      <c r="AB1346" s="7"/>
      <c r="AC1346" s="8"/>
      <c r="AD1346" s="7"/>
      <c r="AE1346" s="3"/>
      <c r="AF1346" s="3"/>
      <c r="AG1346" s="9"/>
      <c r="AH1346" s="10"/>
      <c r="AI1346" s="2"/>
      <c r="AJ1346" s="10"/>
    </row>
    <row r="1347" spans="1:36" ht="14.35" x14ac:dyDescent="0.5">
      <c r="A1347" s="7">
        <v>1839</v>
      </c>
      <c r="B1347" s="8" t="s">
        <v>4124</v>
      </c>
      <c r="C1347" s="7">
        <v>10416</v>
      </c>
      <c r="D1347" s="3" t="s">
        <v>6002</v>
      </c>
      <c r="E1347" s="3" t="s">
        <v>1</v>
      </c>
      <c r="F1347" s="32">
        <f t="shared" ref="F1347:F1410" si="70">IF(E1347="P0",9,IF(E1347="P1",11,12))</f>
        <v>11</v>
      </c>
      <c r="G1347" s="10">
        <f t="shared" ref="G1347:G1410" si="71">C1347/3600</f>
        <v>2.8933333333333335</v>
      </c>
      <c r="H1347" s="32">
        <f t="shared" si="69"/>
        <v>1</v>
      </c>
      <c r="I1347" s="10"/>
      <c r="J1347" s="7"/>
      <c r="K1347" s="8"/>
      <c r="L1347" s="7"/>
      <c r="M1347" s="3"/>
      <c r="N1347" s="3"/>
      <c r="O1347" s="11"/>
      <c r="P1347" s="12"/>
      <c r="Q1347" s="2"/>
      <c r="R1347" s="10"/>
      <c r="S1347" s="7"/>
      <c r="T1347" s="8"/>
      <c r="U1347" s="7"/>
      <c r="V1347" s="3"/>
      <c r="W1347" s="3"/>
      <c r="X1347" s="9"/>
      <c r="Y1347" s="10"/>
      <c r="Z1347" s="2"/>
      <c r="AA1347" s="10"/>
      <c r="AB1347" s="7"/>
      <c r="AC1347" s="8"/>
      <c r="AD1347" s="7"/>
      <c r="AE1347" s="3"/>
      <c r="AF1347" s="3"/>
      <c r="AG1347" s="9"/>
      <c r="AH1347" s="10"/>
      <c r="AI1347" s="2"/>
      <c r="AJ1347" s="10"/>
    </row>
    <row r="1348" spans="1:36" ht="14.35" x14ac:dyDescent="0.5">
      <c r="A1348" s="7">
        <v>1839</v>
      </c>
      <c r="B1348" s="8" t="s">
        <v>4127</v>
      </c>
      <c r="C1348" s="7">
        <v>6097</v>
      </c>
      <c r="D1348" s="3" t="s">
        <v>6002</v>
      </c>
      <c r="E1348" s="3" t="s">
        <v>1</v>
      </c>
      <c r="F1348" s="32">
        <f t="shared" si="70"/>
        <v>11</v>
      </c>
      <c r="G1348" s="10">
        <f t="shared" si="71"/>
        <v>1.6936111111111112</v>
      </c>
      <c r="H1348" s="32">
        <f t="shared" si="69"/>
        <v>1</v>
      </c>
      <c r="I1348" s="10"/>
      <c r="J1348" s="7"/>
      <c r="K1348" s="8"/>
      <c r="L1348" s="7"/>
      <c r="M1348" s="3"/>
      <c r="N1348" s="3"/>
      <c r="O1348" s="11"/>
      <c r="P1348" s="12"/>
      <c r="Q1348" s="2"/>
      <c r="R1348" s="10"/>
      <c r="S1348" s="7"/>
      <c r="T1348" s="8"/>
      <c r="U1348" s="7"/>
      <c r="V1348" s="3"/>
      <c r="W1348" s="3"/>
      <c r="X1348" s="9"/>
      <c r="Y1348" s="10"/>
      <c r="Z1348" s="2"/>
      <c r="AA1348" s="10"/>
      <c r="AB1348" s="7"/>
      <c r="AC1348" s="8"/>
      <c r="AD1348" s="7"/>
      <c r="AE1348" s="3"/>
      <c r="AF1348" s="3"/>
      <c r="AG1348" s="9"/>
      <c r="AH1348" s="10"/>
      <c r="AI1348" s="2"/>
      <c r="AJ1348" s="10"/>
    </row>
    <row r="1349" spans="1:36" ht="14.35" x14ac:dyDescent="0.5">
      <c r="A1349" s="7">
        <v>1839</v>
      </c>
      <c r="B1349" s="8" t="s">
        <v>4130</v>
      </c>
      <c r="C1349" s="7">
        <v>8030</v>
      </c>
      <c r="D1349" s="3" t="s">
        <v>6002</v>
      </c>
      <c r="E1349" s="3" t="s">
        <v>1</v>
      </c>
      <c r="F1349" s="32">
        <f t="shared" si="70"/>
        <v>11</v>
      </c>
      <c r="G1349" s="10">
        <f t="shared" si="71"/>
        <v>2.2305555555555556</v>
      </c>
      <c r="H1349" s="32">
        <f t="shared" si="69"/>
        <v>1</v>
      </c>
      <c r="I1349" s="10"/>
      <c r="J1349" s="7"/>
      <c r="K1349" s="8"/>
      <c r="L1349" s="7"/>
      <c r="M1349" s="3"/>
      <c r="N1349" s="3"/>
      <c r="O1349" s="11"/>
      <c r="P1349" s="12"/>
      <c r="Q1349" s="2"/>
      <c r="R1349" s="10"/>
      <c r="S1349" s="7"/>
      <c r="T1349" s="8"/>
      <c r="U1349" s="7"/>
      <c r="V1349" s="3"/>
      <c r="W1349" s="3"/>
      <c r="X1349" s="9"/>
      <c r="Y1349" s="10"/>
      <c r="Z1349" s="2"/>
      <c r="AA1349" s="10"/>
      <c r="AB1349" s="7"/>
      <c r="AC1349" s="8"/>
      <c r="AD1349" s="7"/>
      <c r="AE1349" s="3"/>
      <c r="AF1349" s="3"/>
      <c r="AG1349" s="9"/>
      <c r="AH1349" s="10"/>
      <c r="AI1349" s="2"/>
      <c r="AJ1349" s="10"/>
    </row>
    <row r="1350" spans="1:36" ht="14.35" x14ac:dyDescent="0.5">
      <c r="A1350" s="7">
        <v>1839</v>
      </c>
      <c r="B1350" s="8" t="s">
        <v>4133</v>
      </c>
      <c r="C1350" s="7">
        <v>10470</v>
      </c>
      <c r="D1350" s="3" t="s">
        <v>6002</v>
      </c>
      <c r="E1350" s="3" t="s">
        <v>1</v>
      </c>
      <c r="F1350" s="32">
        <f t="shared" si="70"/>
        <v>11</v>
      </c>
      <c r="G1350" s="10">
        <f t="shared" si="71"/>
        <v>2.9083333333333332</v>
      </c>
      <c r="H1350" s="32">
        <f t="shared" si="69"/>
        <v>1</v>
      </c>
      <c r="I1350" s="10"/>
      <c r="J1350" s="7"/>
      <c r="K1350" s="8"/>
      <c r="L1350" s="7"/>
      <c r="M1350" s="3"/>
      <c r="N1350" s="3"/>
      <c r="O1350" s="11"/>
      <c r="P1350" s="12"/>
      <c r="Q1350" s="2"/>
      <c r="R1350" s="10"/>
      <c r="S1350" s="7"/>
      <c r="T1350" s="8"/>
      <c r="U1350" s="7"/>
      <c r="V1350" s="3"/>
      <c r="W1350" s="3"/>
      <c r="X1350" s="9"/>
      <c r="Y1350" s="10"/>
      <c r="Z1350" s="2"/>
      <c r="AA1350" s="10"/>
      <c r="AB1350" s="7"/>
      <c r="AC1350" s="8"/>
      <c r="AD1350" s="7"/>
      <c r="AE1350" s="3"/>
      <c r="AF1350" s="3"/>
      <c r="AG1350" s="9"/>
      <c r="AH1350" s="10"/>
      <c r="AI1350" s="2"/>
      <c r="AJ1350" s="10"/>
    </row>
    <row r="1351" spans="1:36" ht="14.35" x14ac:dyDescent="0.5">
      <c r="A1351" s="7">
        <v>1839</v>
      </c>
      <c r="B1351" s="8" t="s">
        <v>4136</v>
      </c>
      <c r="C1351" s="7">
        <v>12276</v>
      </c>
      <c r="D1351" s="3" t="s">
        <v>6002</v>
      </c>
      <c r="E1351" s="3" t="s">
        <v>1</v>
      </c>
      <c r="F1351" s="32">
        <f t="shared" si="70"/>
        <v>11</v>
      </c>
      <c r="G1351" s="10">
        <f t="shared" si="71"/>
        <v>3.41</v>
      </c>
      <c r="H1351" s="32">
        <f t="shared" si="69"/>
        <v>1</v>
      </c>
      <c r="I1351" s="10"/>
      <c r="J1351" s="7"/>
      <c r="K1351" s="8"/>
      <c r="L1351" s="7"/>
      <c r="M1351" s="3"/>
      <c r="N1351" s="3"/>
      <c r="O1351" s="11"/>
      <c r="P1351" s="12"/>
      <c r="Q1351" s="2"/>
      <c r="R1351" s="10"/>
      <c r="S1351" s="7"/>
      <c r="T1351" s="8"/>
      <c r="U1351" s="7"/>
      <c r="V1351" s="3"/>
      <c r="W1351" s="3"/>
      <c r="X1351" s="9"/>
      <c r="Y1351" s="10"/>
      <c r="Z1351" s="2"/>
      <c r="AA1351" s="10"/>
      <c r="AB1351" s="7"/>
      <c r="AC1351" s="8"/>
      <c r="AD1351" s="7"/>
      <c r="AE1351" s="3"/>
      <c r="AF1351" s="3"/>
      <c r="AG1351" s="9"/>
      <c r="AH1351" s="10"/>
      <c r="AI1351" s="2"/>
      <c r="AJ1351" s="10"/>
    </row>
    <row r="1352" spans="1:36" ht="14.35" x14ac:dyDescent="0.5">
      <c r="A1352" s="7">
        <v>1839</v>
      </c>
      <c r="B1352" s="8" t="s">
        <v>4139</v>
      </c>
      <c r="C1352" s="7">
        <v>42555</v>
      </c>
      <c r="D1352" s="3" t="s">
        <v>6002</v>
      </c>
      <c r="E1352" s="3" t="s">
        <v>1</v>
      </c>
      <c r="F1352" s="32">
        <f t="shared" si="70"/>
        <v>11</v>
      </c>
      <c r="G1352" s="10">
        <f t="shared" si="71"/>
        <v>11.820833333333333</v>
      </c>
      <c r="H1352" s="32">
        <f t="shared" si="69"/>
        <v>0</v>
      </c>
      <c r="I1352" s="10"/>
      <c r="J1352" s="7"/>
      <c r="K1352" s="8"/>
      <c r="L1352" s="7"/>
      <c r="M1352" s="3"/>
      <c r="N1352" s="3"/>
      <c r="O1352" s="11"/>
      <c r="P1352" s="12"/>
      <c r="Q1352" s="2"/>
      <c r="R1352" s="10"/>
      <c r="S1352" s="7"/>
      <c r="T1352" s="8"/>
      <c r="U1352" s="7"/>
      <c r="V1352" s="3"/>
      <c r="W1352" s="3"/>
      <c r="X1352" s="9"/>
      <c r="Y1352" s="10"/>
      <c r="Z1352" s="2"/>
      <c r="AA1352" s="10"/>
      <c r="AB1352" s="7"/>
      <c r="AC1352" s="8"/>
      <c r="AD1352" s="7"/>
      <c r="AE1352" s="3"/>
      <c r="AF1352" s="3"/>
      <c r="AG1352" s="9"/>
      <c r="AH1352" s="10"/>
      <c r="AI1352" s="2"/>
      <c r="AJ1352" s="10"/>
    </row>
    <row r="1353" spans="1:36" ht="14.35" x14ac:dyDescent="0.5">
      <c r="A1353" s="7">
        <v>1839</v>
      </c>
      <c r="B1353" s="8" t="s">
        <v>4142</v>
      </c>
      <c r="C1353" s="7">
        <v>8875</v>
      </c>
      <c r="D1353" s="3" t="s">
        <v>6002</v>
      </c>
      <c r="E1353" s="3" t="s">
        <v>1</v>
      </c>
      <c r="F1353" s="32">
        <f t="shared" si="70"/>
        <v>11</v>
      </c>
      <c r="G1353" s="10">
        <f t="shared" si="71"/>
        <v>2.4652777777777777</v>
      </c>
      <c r="H1353" s="32">
        <f t="shared" si="69"/>
        <v>1</v>
      </c>
      <c r="I1353" s="10"/>
      <c r="J1353" s="7"/>
      <c r="K1353" s="8"/>
      <c r="L1353" s="7"/>
      <c r="M1353" s="3"/>
      <c r="N1353" s="3"/>
      <c r="O1353" s="11"/>
      <c r="P1353" s="12"/>
      <c r="Q1353" s="2"/>
      <c r="R1353" s="10"/>
      <c r="S1353" s="7"/>
      <c r="T1353" s="8"/>
      <c r="U1353" s="7"/>
      <c r="V1353" s="3"/>
      <c r="W1353" s="3"/>
      <c r="X1353" s="9"/>
      <c r="Y1353" s="10"/>
      <c r="Z1353" s="2"/>
      <c r="AA1353" s="10"/>
      <c r="AB1353" s="7"/>
      <c r="AC1353" s="8"/>
      <c r="AD1353" s="7"/>
      <c r="AE1353" s="3"/>
      <c r="AF1353" s="3"/>
      <c r="AG1353" s="9"/>
      <c r="AH1353" s="10"/>
      <c r="AI1353" s="2"/>
      <c r="AJ1353" s="10"/>
    </row>
    <row r="1354" spans="1:36" ht="14.35" x14ac:dyDescent="0.5">
      <c r="A1354" s="7">
        <v>1839</v>
      </c>
      <c r="B1354" s="8" t="s">
        <v>4145</v>
      </c>
      <c r="C1354" s="7">
        <v>8470</v>
      </c>
      <c r="D1354" s="3" t="s">
        <v>6002</v>
      </c>
      <c r="E1354" s="3" t="s">
        <v>1</v>
      </c>
      <c r="F1354" s="32">
        <f t="shared" si="70"/>
        <v>11</v>
      </c>
      <c r="G1354" s="10">
        <f t="shared" si="71"/>
        <v>2.3527777777777779</v>
      </c>
      <c r="H1354" s="32">
        <f t="shared" si="69"/>
        <v>1</v>
      </c>
      <c r="I1354" s="10"/>
      <c r="J1354" s="7"/>
      <c r="K1354" s="8"/>
      <c r="L1354" s="7"/>
      <c r="M1354" s="3"/>
      <c r="N1354" s="3"/>
      <c r="O1354" s="11"/>
      <c r="P1354" s="12"/>
      <c r="Q1354" s="2"/>
      <c r="R1354" s="10"/>
      <c r="S1354" s="7"/>
      <c r="T1354" s="8"/>
      <c r="U1354" s="7"/>
      <c r="V1354" s="3"/>
      <c r="W1354" s="3"/>
      <c r="X1354" s="9"/>
      <c r="Y1354" s="10"/>
      <c r="Z1354" s="2"/>
      <c r="AA1354" s="10"/>
      <c r="AB1354" s="7"/>
      <c r="AC1354" s="8"/>
      <c r="AD1354" s="7"/>
      <c r="AE1354" s="3"/>
      <c r="AF1354" s="3"/>
      <c r="AG1354" s="9"/>
      <c r="AH1354" s="10"/>
      <c r="AI1354" s="2"/>
      <c r="AJ1354" s="10"/>
    </row>
    <row r="1355" spans="1:36" ht="14.35" x14ac:dyDescent="0.5">
      <c r="A1355" s="7">
        <v>1839</v>
      </c>
      <c r="B1355" s="8" t="s">
        <v>4148</v>
      </c>
      <c r="C1355" s="7">
        <v>8437</v>
      </c>
      <c r="D1355" s="3" t="s">
        <v>6002</v>
      </c>
      <c r="E1355" s="3" t="s">
        <v>1</v>
      </c>
      <c r="F1355" s="32">
        <f t="shared" si="70"/>
        <v>11</v>
      </c>
      <c r="G1355" s="10">
        <f t="shared" si="71"/>
        <v>2.3436111111111111</v>
      </c>
      <c r="H1355" s="32">
        <f t="shared" si="69"/>
        <v>1</v>
      </c>
      <c r="I1355" s="10"/>
      <c r="J1355" s="7"/>
      <c r="K1355" s="8"/>
      <c r="L1355" s="7"/>
      <c r="M1355" s="3"/>
      <c r="N1355" s="3"/>
      <c r="O1355" s="11"/>
      <c r="P1355" s="12"/>
      <c r="Q1355" s="2"/>
      <c r="R1355" s="10"/>
      <c r="S1355" s="7"/>
      <c r="T1355" s="8"/>
      <c r="U1355" s="7"/>
      <c r="V1355" s="3"/>
      <c r="W1355" s="3"/>
      <c r="X1355" s="9"/>
      <c r="Y1355" s="10"/>
      <c r="Z1355" s="2"/>
      <c r="AA1355" s="10"/>
      <c r="AB1355" s="7"/>
      <c r="AC1355" s="8"/>
      <c r="AD1355" s="7"/>
      <c r="AE1355" s="3"/>
      <c r="AF1355" s="3"/>
      <c r="AG1355" s="9"/>
      <c r="AH1355" s="10"/>
      <c r="AI1355" s="2"/>
      <c r="AJ1355" s="10"/>
    </row>
    <row r="1356" spans="1:36" ht="14.35" x14ac:dyDescent="0.5">
      <c r="A1356" s="7">
        <v>1839</v>
      </c>
      <c r="B1356" s="8" t="s">
        <v>4151</v>
      </c>
      <c r="C1356" s="7">
        <v>9770</v>
      </c>
      <c r="D1356" s="3" t="s">
        <v>6002</v>
      </c>
      <c r="E1356" s="3" t="s">
        <v>1</v>
      </c>
      <c r="F1356" s="32">
        <f t="shared" si="70"/>
        <v>11</v>
      </c>
      <c r="G1356" s="10">
        <f t="shared" si="71"/>
        <v>2.713888888888889</v>
      </c>
      <c r="H1356" s="32">
        <f t="shared" si="69"/>
        <v>1</v>
      </c>
      <c r="I1356" s="10"/>
      <c r="J1356" s="7"/>
      <c r="K1356" s="8"/>
      <c r="L1356" s="7"/>
      <c r="M1356" s="3"/>
      <c r="N1356" s="3"/>
      <c r="O1356" s="11"/>
      <c r="P1356" s="12"/>
      <c r="Q1356" s="2"/>
      <c r="R1356" s="10"/>
      <c r="S1356" s="7"/>
      <c r="T1356" s="8"/>
      <c r="U1356" s="7"/>
      <c r="V1356" s="3"/>
      <c r="W1356" s="3"/>
      <c r="X1356" s="9"/>
      <c r="Y1356" s="10"/>
      <c r="Z1356" s="2"/>
      <c r="AA1356" s="10"/>
      <c r="AB1356" s="7"/>
      <c r="AC1356" s="8"/>
      <c r="AD1356" s="7"/>
      <c r="AE1356" s="3"/>
      <c r="AF1356" s="3"/>
      <c r="AG1356" s="9"/>
      <c r="AH1356" s="10"/>
      <c r="AI1356" s="2"/>
      <c r="AJ1356" s="10"/>
    </row>
    <row r="1357" spans="1:36" ht="14.35" x14ac:dyDescent="0.5">
      <c r="A1357" s="7">
        <v>1839</v>
      </c>
      <c r="B1357" s="8" t="s">
        <v>4154</v>
      </c>
      <c r="C1357" s="7">
        <v>9716</v>
      </c>
      <c r="D1357" s="3" t="s">
        <v>6002</v>
      </c>
      <c r="E1357" s="3" t="s">
        <v>1</v>
      </c>
      <c r="F1357" s="32">
        <f t="shared" si="70"/>
        <v>11</v>
      </c>
      <c r="G1357" s="10">
        <f t="shared" si="71"/>
        <v>2.6988888888888889</v>
      </c>
      <c r="H1357" s="32">
        <f t="shared" si="69"/>
        <v>1</v>
      </c>
      <c r="I1357" s="10"/>
      <c r="J1357" s="7"/>
      <c r="K1357" s="8"/>
      <c r="L1357" s="7"/>
      <c r="M1357" s="3"/>
      <c r="N1357" s="3"/>
      <c r="O1357" s="11"/>
      <c r="P1357" s="12"/>
      <c r="Q1357" s="2"/>
      <c r="R1357" s="10"/>
      <c r="S1357" s="7"/>
      <c r="T1357" s="8"/>
      <c r="U1357" s="7"/>
      <c r="V1357" s="3"/>
      <c r="W1357" s="3"/>
      <c r="X1357" s="9"/>
      <c r="Y1357" s="10"/>
      <c r="Z1357" s="2"/>
      <c r="AA1357" s="10"/>
      <c r="AB1357" s="7"/>
      <c r="AC1357" s="8"/>
      <c r="AD1357" s="7"/>
      <c r="AE1357" s="3"/>
      <c r="AF1357" s="3"/>
      <c r="AG1357" s="9"/>
      <c r="AH1357" s="10"/>
      <c r="AI1357" s="2"/>
      <c r="AJ1357" s="10"/>
    </row>
    <row r="1358" spans="1:36" ht="14.35" x14ac:dyDescent="0.5">
      <c r="A1358" s="7">
        <v>1839</v>
      </c>
      <c r="B1358" s="8" t="s">
        <v>4157</v>
      </c>
      <c r="C1358" s="7">
        <v>10156</v>
      </c>
      <c r="D1358" s="3" t="s">
        <v>6002</v>
      </c>
      <c r="E1358" s="3" t="s">
        <v>1</v>
      </c>
      <c r="F1358" s="32">
        <f t="shared" si="70"/>
        <v>11</v>
      </c>
      <c r="G1358" s="10">
        <f t="shared" si="71"/>
        <v>2.8211111111111111</v>
      </c>
      <c r="H1358" s="32">
        <f t="shared" si="69"/>
        <v>1</v>
      </c>
      <c r="I1358" s="10"/>
      <c r="J1358" s="7"/>
      <c r="K1358" s="8"/>
      <c r="L1358" s="7"/>
      <c r="M1358" s="3"/>
      <c r="N1358" s="3"/>
      <c r="O1358" s="11"/>
      <c r="P1358" s="12"/>
      <c r="Q1358" s="2"/>
      <c r="R1358" s="10"/>
      <c r="S1358" s="7"/>
      <c r="T1358" s="8"/>
      <c r="U1358" s="7"/>
      <c r="V1358" s="3"/>
      <c r="W1358" s="3"/>
      <c r="X1358" s="9"/>
      <c r="Y1358" s="10"/>
      <c r="Z1358" s="2"/>
      <c r="AA1358" s="10"/>
      <c r="AB1358" s="7"/>
      <c r="AC1358" s="8"/>
      <c r="AD1358" s="7"/>
      <c r="AE1358" s="3"/>
      <c r="AF1358" s="3"/>
      <c r="AG1358" s="9"/>
      <c r="AH1358" s="10"/>
      <c r="AI1358" s="2"/>
      <c r="AJ1358" s="10"/>
    </row>
    <row r="1359" spans="1:36" ht="14.35" x14ac:dyDescent="0.5">
      <c r="A1359" s="7">
        <v>1839</v>
      </c>
      <c r="B1359" s="8" t="s">
        <v>4160</v>
      </c>
      <c r="C1359" s="7">
        <v>6089</v>
      </c>
      <c r="D1359" s="3" t="s">
        <v>6002</v>
      </c>
      <c r="E1359" s="3" t="s">
        <v>1</v>
      </c>
      <c r="F1359" s="32">
        <f t="shared" si="70"/>
        <v>11</v>
      </c>
      <c r="G1359" s="10">
        <f t="shared" si="71"/>
        <v>1.6913888888888888</v>
      </c>
      <c r="H1359" s="32">
        <f t="shared" si="69"/>
        <v>1</v>
      </c>
      <c r="I1359" s="10"/>
      <c r="J1359" s="7"/>
      <c r="K1359" s="8"/>
      <c r="L1359" s="7"/>
      <c r="M1359" s="3"/>
      <c r="N1359" s="3"/>
      <c r="O1359" s="11"/>
      <c r="P1359" s="12"/>
      <c r="Q1359" s="2"/>
      <c r="R1359" s="10"/>
      <c r="S1359" s="7"/>
      <c r="T1359" s="8"/>
      <c r="U1359" s="7"/>
      <c r="V1359" s="3"/>
      <c r="W1359" s="3"/>
      <c r="X1359" s="9"/>
      <c r="Y1359" s="10"/>
      <c r="Z1359" s="2"/>
      <c r="AA1359" s="10"/>
      <c r="AB1359" s="7"/>
      <c r="AC1359" s="8"/>
      <c r="AD1359" s="7"/>
      <c r="AE1359" s="3"/>
      <c r="AF1359" s="3"/>
      <c r="AG1359" s="9"/>
      <c r="AH1359" s="10"/>
      <c r="AI1359" s="2"/>
      <c r="AJ1359" s="10"/>
    </row>
    <row r="1360" spans="1:36" ht="14.35" x14ac:dyDescent="0.5">
      <c r="A1360" s="7">
        <v>1839</v>
      </c>
      <c r="B1360" s="8" t="s">
        <v>4163</v>
      </c>
      <c r="C1360" s="7">
        <v>10851</v>
      </c>
      <c r="D1360" s="3" t="s">
        <v>6002</v>
      </c>
      <c r="E1360" s="3" t="s">
        <v>1</v>
      </c>
      <c r="F1360" s="32">
        <f t="shared" si="70"/>
        <v>11</v>
      </c>
      <c r="G1360" s="10">
        <f t="shared" si="71"/>
        <v>3.0141666666666667</v>
      </c>
      <c r="H1360" s="32">
        <f t="shared" si="69"/>
        <v>1</v>
      </c>
      <c r="I1360" s="10"/>
      <c r="J1360" s="7"/>
      <c r="K1360" s="8"/>
      <c r="L1360" s="7"/>
      <c r="M1360" s="3"/>
      <c r="N1360" s="3"/>
      <c r="O1360" s="11"/>
      <c r="P1360" s="12"/>
      <c r="Q1360" s="2"/>
      <c r="R1360" s="10"/>
      <c r="S1360" s="7"/>
      <c r="T1360" s="8"/>
      <c r="U1360" s="7"/>
      <c r="V1360" s="3"/>
      <c r="W1360" s="3"/>
      <c r="X1360" s="9"/>
      <c r="Y1360" s="10"/>
      <c r="Z1360" s="2"/>
      <c r="AA1360" s="10"/>
      <c r="AB1360" s="7"/>
      <c r="AC1360" s="8"/>
      <c r="AD1360" s="7"/>
      <c r="AE1360" s="3"/>
      <c r="AF1360" s="3"/>
      <c r="AG1360" s="9"/>
      <c r="AH1360" s="10"/>
      <c r="AI1360" s="2"/>
      <c r="AJ1360" s="10"/>
    </row>
    <row r="1361" spans="1:36" ht="14.35" x14ac:dyDescent="0.5">
      <c r="A1361" s="7">
        <v>1839</v>
      </c>
      <c r="B1361" s="8" t="s">
        <v>4166</v>
      </c>
      <c r="C1361" s="7">
        <v>11551</v>
      </c>
      <c r="D1361" s="3" t="s">
        <v>6002</v>
      </c>
      <c r="E1361" s="3" t="s">
        <v>1</v>
      </c>
      <c r="F1361" s="32">
        <f t="shared" si="70"/>
        <v>11</v>
      </c>
      <c r="G1361" s="10">
        <f t="shared" si="71"/>
        <v>3.2086111111111113</v>
      </c>
      <c r="H1361" s="32">
        <f t="shared" si="69"/>
        <v>1</v>
      </c>
      <c r="I1361" s="10"/>
      <c r="J1361" s="7"/>
      <c r="K1361" s="8"/>
      <c r="L1361" s="7"/>
      <c r="M1361" s="3"/>
      <c r="N1361" s="3"/>
      <c r="O1361" s="11"/>
      <c r="P1361" s="12"/>
      <c r="Q1361" s="2"/>
      <c r="R1361" s="10"/>
      <c r="S1361" s="7"/>
      <c r="T1361" s="8"/>
      <c r="U1361" s="7"/>
      <c r="V1361" s="3"/>
      <c r="W1361" s="3"/>
      <c r="X1361" s="9"/>
      <c r="Y1361" s="10"/>
      <c r="Z1361" s="2"/>
      <c r="AA1361" s="10"/>
      <c r="AB1361" s="7"/>
      <c r="AC1361" s="8"/>
      <c r="AD1361" s="7"/>
      <c r="AE1361" s="3"/>
      <c r="AF1361" s="3"/>
      <c r="AG1361" s="9"/>
      <c r="AH1361" s="10"/>
      <c r="AI1361" s="2"/>
      <c r="AJ1361" s="10"/>
    </row>
    <row r="1362" spans="1:36" ht="14.35" x14ac:dyDescent="0.5">
      <c r="A1362" s="7">
        <v>1839</v>
      </c>
      <c r="B1362" s="8" t="s">
        <v>4169</v>
      </c>
      <c r="C1362" s="7">
        <v>57863</v>
      </c>
      <c r="D1362" s="3" t="s">
        <v>6002</v>
      </c>
      <c r="E1362" s="3" t="s">
        <v>1</v>
      </c>
      <c r="F1362" s="32">
        <f t="shared" si="70"/>
        <v>11</v>
      </c>
      <c r="G1362" s="10">
        <f t="shared" si="71"/>
        <v>16.073055555555555</v>
      </c>
      <c r="H1362" s="32">
        <f t="shared" si="69"/>
        <v>0</v>
      </c>
      <c r="I1362" s="10"/>
      <c r="J1362" s="7"/>
      <c r="K1362" s="8"/>
      <c r="L1362" s="7"/>
      <c r="M1362" s="3"/>
      <c r="N1362" s="3"/>
      <c r="O1362" s="11"/>
      <c r="P1362" s="12"/>
      <c r="Q1362" s="2"/>
      <c r="R1362" s="10"/>
      <c r="S1362" s="7"/>
      <c r="T1362" s="8"/>
      <c r="U1362" s="7"/>
      <c r="V1362" s="3"/>
      <c r="W1362" s="3"/>
      <c r="X1362" s="9"/>
      <c r="Y1362" s="10"/>
      <c r="Z1362" s="2"/>
      <c r="AA1362" s="10"/>
      <c r="AB1362" s="7"/>
      <c r="AC1362" s="8"/>
      <c r="AD1362" s="7"/>
      <c r="AE1362" s="3"/>
      <c r="AF1362" s="3"/>
      <c r="AG1362" s="9"/>
      <c r="AH1362" s="10"/>
      <c r="AI1362" s="2"/>
      <c r="AJ1362" s="10"/>
    </row>
    <row r="1363" spans="1:36" ht="14.35" x14ac:dyDescent="0.5">
      <c r="A1363" s="7">
        <v>1839</v>
      </c>
      <c r="B1363" s="8" t="s">
        <v>4172</v>
      </c>
      <c r="C1363" s="7">
        <v>13620</v>
      </c>
      <c r="D1363" s="3" t="s">
        <v>6002</v>
      </c>
      <c r="E1363" s="3" t="s">
        <v>1</v>
      </c>
      <c r="F1363" s="32">
        <f t="shared" si="70"/>
        <v>11</v>
      </c>
      <c r="G1363" s="10">
        <f t="shared" si="71"/>
        <v>3.7833333333333332</v>
      </c>
      <c r="H1363" s="32">
        <f t="shared" si="69"/>
        <v>1</v>
      </c>
      <c r="I1363" s="10"/>
      <c r="J1363" s="7"/>
      <c r="K1363" s="8"/>
      <c r="L1363" s="7"/>
      <c r="M1363" s="3"/>
      <c r="N1363" s="3"/>
      <c r="O1363" s="11"/>
      <c r="P1363" s="12"/>
      <c r="Q1363" s="2"/>
      <c r="R1363" s="10"/>
      <c r="S1363" s="7"/>
      <c r="T1363" s="8"/>
      <c r="U1363" s="7"/>
      <c r="V1363" s="3"/>
      <c r="W1363" s="3"/>
      <c r="X1363" s="9"/>
      <c r="Y1363" s="10"/>
      <c r="Z1363" s="2"/>
      <c r="AA1363" s="10"/>
      <c r="AB1363" s="7"/>
      <c r="AC1363" s="8"/>
      <c r="AD1363" s="7"/>
      <c r="AE1363" s="3"/>
      <c r="AF1363" s="3"/>
      <c r="AG1363" s="9"/>
      <c r="AH1363" s="10"/>
      <c r="AI1363" s="2"/>
      <c r="AJ1363" s="10"/>
    </row>
    <row r="1364" spans="1:36" ht="14.35" x14ac:dyDescent="0.5">
      <c r="A1364" s="7">
        <v>1839</v>
      </c>
      <c r="B1364" s="8" t="s">
        <v>4175</v>
      </c>
      <c r="C1364" s="7">
        <v>9505</v>
      </c>
      <c r="D1364" s="3" t="s">
        <v>6002</v>
      </c>
      <c r="E1364" s="3" t="s">
        <v>1</v>
      </c>
      <c r="F1364" s="32">
        <f t="shared" si="70"/>
        <v>11</v>
      </c>
      <c r="G1364" s="10">
        <f t="shared" si="71"/>
        <v>2.6402777777777779</v>
      </c>
      <c r="H1364" s="32">
        <f t="shared" si="69"/>
        <v>1</v>
      </c>
      <c r="I1364" s="10"/>
      <c r="J1364" s="7"/>
      <c r="K1364" s="8"/>
      <c r="L1364" s="7"/>
      <c r="M1364" s="3"/>
      <c r="N1364" s="3"/>
      <c r="O1364" s="11"/>
      <c r="P1364" s="12"/>
      <c r="Q1364" s="2"/>
      <c r="R1364" s="10"/>
      <c r="S1364" s="7"/>
      <c r="T1364" s="8"/>
      <c r="U1364" s="7"/>
      <c r="V1364" s="3"/>
      <c r="W1364" s="3"/>
      <c r="X1364" s="9"/>
      <c r="Y1364" s="10"/>
      <c r="Z1364" s="2"/>
      <c r="AA1364" s="10"/>
      <c r="AB1364" s="7"/>
      <c r="AC1364" s="8"/>
      <c r="AD1364" s="7"/>
      <c r="AE1364" s="3"/>
      <c r="AF1364" s="3"/>
      <c r="AG1364" s="9"/>
      <c r="AH1364" s="10"/>
      <c r="AI1364" s="2"/>
      <c r="AJ1364" s="10"/>
    </row>
    <row r="1365" spans="1:36" ht="14.35" x14ac:dyDescent="0.5">
      <c r="A1365" s="7">
        <v>1839</v>
      </c>
      <c r="B1365" s="8" t="s">
        <v>4178</v>
      </c>
      <c r="C1365" s="7">
        <v>12320</v>
      </c>
      <c r="D1365" s="3" t="s">
        <v>6002</v>
      </c>
      <c r="E1365" s="3" t="s">
        <v>1</v>
      </c>
      <c r="F1365" s="32">
        <f t="shared" si="70"/>
        <v>11</v>
      </c>
      <c r="G1365" s="10">
        <f t="shared" si="71"/>
        <v>3.4222222222222221</v>
      </c>
      <c r="H1365" s="32">
        <f t="shared" si="69"/>
        <v>1</v>
      </c>
      <c r="I1365" s="10"/>
      <c r="J1365" s="7"/>
      <c r="K1365" s="8"/>
      <c r="L1365" s="7"/>
      <c r="M1365" s="3"/>
      <c r="N1365" s="3"/>
      <c r="O1365" s="11"/>
      <c r="P1365" s="12"/>
      <c r="Q1365" s="2"/>
      <c r="R1365" s="10"/>
      <c r="S1365" s="7"/>
      <c r="T1365" s="8"/>
      <c r="U1365" s="7"/>
      <c r="V1365" s="3"/>
      <c r="W1365" s="3"/>
      <c r="X1365" s="9"/>
      <c r="Y1365" s="10"/>
      <c r="Z1365" s="2"/>
      <c r="AA1365" s="10"/>
      <c r="AB1365" s="7"/>
      <c r="AC1365" s="8"/>
      <c r="AD1365" s="7"/>
      <c r="AE1365" s="3"/>
      <c r="AF1365" s="3"/>
      <c r="AG1365" s="9"/>
      <c r="AH1365" s="10"/>
      <c r="AI1365" s="2"/>
      <c r="AJ1365" s="10"/>
    </row>
    <row r="1366" spans="1:36" ht="14.35" x14ac:dyDescent="0.5">
      <c r="A1366" s="7">
        <v>1839</v>
      </c>
      <c r="B1366" s="8" t="s">
        <v>4181</v>
      </c>
      <c r="C1366" s="7">
        <v>13220</v>
      </c>
      <c r="D1366" s="3" t="s">
        <v>6002</v>
      </c>
      <c r="E1366" s="3" t="s">
        <v>1</v>
      </c>
      <c r="F1366" s="32">
        <f t="shared" si="70"/>
        <v>11</v>
      </c>
      <c r="G1366" s="10">
        <f t="shared" si="71"/>
        <v>3.6722222222222221</v>
      </c>
      <c r="H1366" s="32">
        <f t="shared" si="69"/>
        <v>1</v>
      </c>
      <c r="I1366" s="10"/>
      <c r="J1366" s="7"/>
      <c r="K1366" s="8"/>
      <c r="L1366" s="7"/>
      <c r="M1366" s="3"/>
      <c r="N1366" s="3"/>
      <c r="O1366" s="11"/>
      <c r="P1366" s="12"/>
      <c r="Q1366" s="2"/>
      <c r="R1366" s="10"/>
      <c r="S1366" s="7"/>
      <c r="T1366" s="8"/>
      <c r="U1366" s="7"/>
      <c r="V1366" s="3"/>
      <c r="W1366" s="3"/>
      <c r="X1366" s="9"/>
      <c r="Y1366" s="10"/>
      <c r="Z1366" s="2"/>
      <c r="AA1366" s="10"/>
      <c r="AB1366" s="7"/>
      <c r="AC1366" s="8"/>
      <c r="AD1366" s="7"/>
      <c r="AE1366" s="3"/>
      <c r="AF1366" s="3"/>
      <c r="AG1366" s="9"/>
      <c r="AH1366" s="10"/>
      <c r="AI1366" s="2"/>
      <c r="AJ1366" s="10"/>
    </row>
    <row r="1367" spans="1:36" ht="14.35" x14ac:dyDescent="0.5">
      <c r="A1367" s="7">
        <v>1839</v>
      </c>
      <c r="B1367" s="8" t="s">
        <v>4184</v>
      </c>
      <c r="C1367" s="7">
        <v>16719</v>
      </c>
      <c r="D1367" s="3" t="s">
        <v>6002</v>
      </c>
      <c r="E1367" s="3" t="s">
        <v>1</v>
      </c>
      <c r="F1367" s="32">
        <f t="shared" si="70"/>
        <v>11</v>
      </c>
      <c r="G1367" s="10">
        <f t="shared" si="71"/>
        <v>4.644166666666667</v>
      </c>
      <c r="H1367" s="32">
        <f t="shared" si="69"/>
        <v>1</v>
      </c>
      <c r="I1367" s="10"/>
      <c r="J1367" s="7"/>
      <c r="K1367" s="8"/>
      <c r="L1367" s="7"/>
      <c r="M1367" s="3"/>
      <c r="N1367" s="3"/>
      <c r="O1367" s="11"/>
      <c r="P1367" s="12"/>
      <c r="Q1367" s="2"/>
      <c r="R1367" s="10"/>
      <c r="S1367" s="7"/>
      <c r="T1367" s="8"/>
      <c r="U1367" s="7"/>
      <c r="V1367" s="3"/>
      <c r="W1367" s="3"/>
      <c r="X1367" s="9"/>
      <c r="Y1367" s="10"/>
      <c r="Z1367" s="2"/>
      <c r="AA1367" s="10"/>
      <c r="AB1367" s="7"/>
      <c r="AC1367" s="8"/>
      <c r="AD1367" s="7"/>
      <c r="AE1367" s="3"/>
      <c r="AF1367" s="3"/>
      <c r="AG1367" s="9"/>
      <c r="AH1367" s="10"/>
      <c r="AI1367" s="2"/>
      <c r="AJ1367" s="10"/>
    </row>
    <row r="1368" spans="1:36" ht="14.35" x14ac:dyDescent="0.5">
      <c r="A1368" s="7">
        <v>1839</v>
      </c>
      <c r="B1368" s="8" t="s">
        <v>4187</v>
      </c>
      <c r="C1368" s="7">
        <v>12745</v>
      </c>
      <c r="D1368" s="3" t="s">
        <v>6002</v>
      </c>
      <c r="E1368" s="3" t="s">
        <v>1</v>
      </c>
      <c r="F1368" s="32">
        <f t="shared" si="70"/>
        <v>11</v>
      </c>
      <c r="G1368" s="10">
        <f t="shared" si="71"/>
        <v>3.5402777777777779</v>
      </c>
      <c r="H1368" s="32">
        <f t="shared" si="69"/>
        <v>1</v>
      </c>
      <c r="I1368" s="10"/>
      <c r="J1368" s="7"/>
      <c r="K1368" s="8"/>
      <c r="L1368" s="7"/>
      <c r="M1368" s="3"/>
      <c r="N1368" s="3"/>
      <c r="O1368" s="11"/>
      <c r="P1368" s="12"/>
      <c r="Q1368" s="2"/>
      <c r="R1368" s="10"/>
      <c r="S1368" s="7"/>
      <c r="T1368" s="8"/>
      <c r="U1368" s="7"/>
      <c r="V1368" s="3"/>
      <c r="W1368" s="3"/>
      <c r="X1368" s="9"/>
      <c r="Y1368" s="10"/>
      <c r="Z1368" s="2"/>
      <c r="AA1368" s="10"/>
      <c r="AB1368" s="7"/>
      <c r="AC1368" s="8"/>
      <c r="AD1368" s="7"/>
      <c r="AE1368" s="3"/>
      <c r="AF1368" s="3"/>
      <c r="AG1368" s="9"/>
      <c r="AH1368" s="10"/>
      <c r="AI1368" s="2"/>
      <c r="AJ1368" s="10"/>
    </row>
    <row r="1369" spans="1:36" ht="14.35" x14ac:dyDescent="0.5">
      <c r="A1369" s="7">
        <v>1839</v>
      </c>
      <c r="B1369" s="8" t="s">
        <v>4190</v>
      </c>
      <c r="C1369" s="7">
        <v>10024</v>
      </c>
      <c r="D1369" s="3" t="s">
        <v>6002</v>
      </c>
      <c r="E1369" s="3" t="s">
        <v>1</v>
      </c>
      <c r="F1369" s="32">
        <f t="shared" si="70"/>
        <v>11</v>
      </c>
      <c r="G1369" s="10">
        <f t="shared" si="71"/>
        <v>2.7844444444444445</v>
      </c>
      <c r="H1369" s="32">
        <f t="shared" si="69"/>
        <v>1</v>
      </c>
      <c r="I1369" s="10"/>
      <c r="J1369" s="7"/>
      <c r="K1369" s="8"/>
      <c r="L1369" s="7"/>
      <c r="M1369" s="3"/>
      <c r="N1369" s="3"/>
      <c r="O1369" s="11"/>
      <c r="P1369" s="12"/>
      <c r="Q1369" s="2"/>
      <c r="R1369" s="10"/>
      <c r="S1369" s="7"/>
      <c r="T1369" s="8"/>
      <c r="U1369" s="7"/>
      <c r="V1369" s="3"/>
      <c r="W1369" s="3"/>
      <c r="X1369" s="9"/>
      <c r="Y1369" s="10"/>
      <c r="Z1369" s="2"/>
      <c r="AA1369" s="10"/>
      <c r="AB1369" s="7"/>
      <c r="AC1369" s="8"/>
      <c r="AD1369" s="7"/>
      <c r="AE1369" s="3"/>
      <c r="AF1369" s="3"/>
      <c r="AG1369" s="9"/>
      <c r="AH1369" s="10"/>
      <c r="AI1369" s="2"/>
      <c r="AJ1369" s="10"/>
    </row>
    <row r="1370" spans="1:36" ht="14.35" x14ac:dyDescent="0.5">
      <c r="A1370" s="7">
        <v>1839</v>
      </c>
      <c r="B1370" s="8" t="s">
        <v>4193</v>
      </c>
      <c r="C1370" s="7">
        <v>11425</v>
      </c>
      <c r="D1370" s="3" t="s">
        <v>6002</v>
      </c>
      <c r="E1370" s="3" t="s">
        <v>1</v>
      </c>
      <c r="F1370" s="32">
        <f t="shared" si="70"/>
        <v>11</v>
      </c>
      <c r="G1370" s="10">
        <f t="shared" si="71"/>
        <v>3.1736111111111112</v>
      </c>
      <c r="H1370" s="32">
        <f t="shared" si="69"/>
        <v>1</v>
      </c>
      <c r="I1370" s="10"/>
      <c r="J1370" s="7"/>
      <c r="K1370" s="8"/>
      <c r="L1370" s="7"/>
      <c r="M1370" s="3"/>
      <c r="N1370" s="3"/>
      <c r="O1370" s="11"/>
      <c r="P1370" s="12"/>
      <c r="Q1370" s="2"/>
      <c r="R1370" s="10"/>
      <c r="S1370" s="7"/>
      <c r="T1370" s="8"/>
      <c r="U1370" s="7"/>
      <c r="V1370" s="3"/>
      <c r="W1370" s="3"/>
      <c r="X1370" s="9"/>
      <c r="Y1370" s="10"/>
      <c r="Z1370" s="2"/>
      <c r="AA1370" s="10"/>
      <c r="AB1370" s="7"/>
      <c r="AC1370" s="8"/>
      <c r="AD1370" s="7"/>
      <c r="AE1370" s="3"/>
      <c r="AF1370" s="3"/>
      <c r="AG1370" s="9"/>
      <c r="AH1370" s="10"/>
      <c r="AI1370" s="2"/>
      <c r="AJ1370" s="10"/>
    </row>
    <row r="1371" spans="1:36" ht="14.35" x14ac:dyDescent="0.5">
      <c r="A1371" s="7">
        <v>1839</v>
      </c>
      <c r="B1371" s="8" t="s">
        <v>4196</v>
      </c>
      <c r="C1371" s="7">
        <v>12565</v>
      </c>
      <c r="D1371" s="3" t="s">
        <v>6002</v>
      </c>
      <c r="E1371" s="3" t="s">
        <v>1</v>
      </c>
      <c r="F1371" s="32">
        <f t="shared" si="70"/>
        <v>11</v>
      </c>
      <c r="G1371" s="10">
        <f t="shared" si="71"/>
        <v>3.4902777777777776</v>
      </c>
      <c r="H1371" s="32">
        <f t="shared" si="69"/>
        <v>1</v>
      </c>
      <c r="I1371" s="10"/>
      <c r="J1371" s="7"/>
      <c r="K1371" s="8"/>
      <c r="L1371" s="7"/>
      <c r="M1371" s="3"/>
      <c r="N1371" s="3"/>
      <c r="O1371" s="11"/>
      <c r="P1371" s="12"/>
      <c r="Q1371" s="2"/>
      <c r="R1371" s="10"/>
      <c r="S1371" s="7"/>
      <c r="T1371" s="8"/>
      <c r="U1371" s="7"/>
      <c r="V1371" s="3"/>
      <c r="W1371" s="3"/>
      <c r="X1371" s="9"/>
      <c r="Y1371" s="10"/>
      <c r="Z1371" s="2"/>
      <c r="AA1371" s="10"/>
      <c r="AB1371" s="7"/>
      <c r="AC1371" s="8"/>
      <c r="AD1371" s="7"/>
      <c r="AE1371" s="3"/>
      <c r="AF1371" s="3"/>
      <c r="AG1371" s="9"/>
      <c r="AH1371" s="10"/>
      <c r="AI1371" s="2"/>
      <c r="AJ1371" s="10"/>
    </row>
    <row r="1372" spans="1:36" ht="14.35" x14ac:dyDescent="0.5">
      <c r="A1372" s="7">
        <v>1839</v>
      </c>
      <c r="B1372" s="8" t="s">
        <v>4199</v>
      </c>
      <c r="C1372" s="7">
        <v>14224</v>
      </c>
      <c r="D1372" s="3" t="s">
        <v>6002</v>
      </c>
      <c r="E1372" s="3" t="s">
        <v>1</v>
      </c>
      <c r="F1372" s="32">
        <f t="shared" si="70"/>
        <v>11</v>
      </c>
      <c r="G1372" s="10">
        <f t="shared" si="71"/>
        <v>3.951111111111111</v>
      </c>
      <c r="H1372" s="32">
        <f t="shared" si="69"/>
        <v>1</v>
      </c>
      <c r="I1372" s="10"/>
      <c r="J1372" s="7"/>
      <c r="K1372" s="8"/>
      <c r="L1372" s="7"/>
      <c r="M1372" s="3"/>
      <c r="N1372" s="3"/>
      <c r="O1372" s="11"/>
      <c r="P1372" s="12"/>
      <c r="Q1372" s="2"/>
      <c r="R1372" s="10"/>
      <c r="S1372" s="7"/>
      <c r="T1372" s="8"/>
      <c r="U1372" s="7"/>
      <c r="V1372" s="3"/>
      <c r="W1372" s="3"/>
      <c r="X1372" s="9"/>
      <c r="Y1372" s="10"/>
      <c r="Z1372" s="2"/>
      <c r="AA1372" s="10"/>
      <c r="AB1372" s="7"/>
      <c r="AC1372" s="8"/>
      <c r="AD1372" s="7"/>
      <c r="AE1372" s="3"/>
      <c r="AF1372" s="3"/>
      <c r="AG1372" s="9"/>
      <c r="AH1372" s="10"/>
      <c r="AI1372" s="2"/>
      <c r="AJ1372" s="10"/>
    </row>
    <row r="1373" spans="1:36" ht="14.35" x14ac:dyDescent="0.5">
      <c r="A1373" s="7">
        <v>1839</v>
      </c>
      <c r="B1373" s="8" t="s">
        <v>4202</v>
      </c>
      <c r="C1373" s="7">
        <v>13359</v>
      </c>
      <c r="D1373" s="3" t="s">
        <v>6002</v>
      </c>
      <c r="E1373" s="3" t="s">
        <v>1</v>
      </c>
      <c r="F1373" s="32">
        <f t="shared" si="70"/>
        <v>11</v>
      </c>
      <c r="G1373" s="10">
        <f t="shared" si="71"/>
        <v>3.7108333333333334</v>
      </c>
      <c r="H1373" s="32">
        <f t="shared" si="69"/>
        <v>1</v>
      </c>
      <c r="I1373" s="10"/>
      <c r="J1373" s="7"/>
      <c r="K1373" s="8"/>
      <c r="L1373" s="7"/>
      <c r="M1373" s="3"/>
      <c r="N1373" s="3"/>
      <c r="O1373" s="11"/>
      <c r="P1373" s="12"/>
      <c r="Q1373" s="2"/>
      <c r="R1373" s="10"/>
      <c r="S1373" s="7"/>
      <c r="T1373" s="8"/>
      <c r="U1373" s="7"/>
      <c r="V1373" s="3"/>
      <c r="W1373" s="3"/>
      <c r="X1373" s="9"/>
      <c r="Y1373" s="10"/>
      <c r="Z1373" s="2"/>
      <c r="AA1373" s="10"/>
      <c r="AB1373" s="7"/>
      <c r="AC1373" s="8"/>
      <c r="AD1373" s="7"/>
      <c r="AE1373" s="3"/>
      <c r="AF1373" s="3"/>
      <c r="AG1373" s="9"/>
      <c r="AH1373" s="10"/>
      <c r="AI1373" s="2"/>
      <c r="AJ1373" s="10"/>
    </row>
    <row r="1374" spans="1:36" ht="14.35" x14ac:dyDescent="0.5">
      <c r="A1374" s="7">
        <v>1841</v>
      </c>
      <c r="B1374" s="8" t="s">
        <v>99</v>
      </c>
      <c r="C1374" s="7">
        <v>14551</v>
      </c>
      <c r="D1374" s="3" t="s">
        <v>6002</v>
      </c>
      <c r="E1374" s="3" t="s">
        <v>1</v>
      </c>
      <c r="F1374" s="32">
        <f t="shared" si="70"/>
        <v>11</v>
      </c>
      <c r="G1374" s="10">
        <f t="shared" si="71"/>
        <v>4.0419444444444448</v>
      </c>
      <c r="H1374" s="32">
        <f t="shared" si="69"/>
        <v>1</v>
      </c>
      <c r="I1374" s="10"/>
      <c r="J1374" s="7"/>
      <c r="K1374" s="8"/>
      <c r="L1374" s="7"/>
      <c r="M1374" s="3"/>
      <c r="N1374" s="3"/>
      <c r="O1374" s="11"/>
      <c r="P1374" s="12"/>
      <c r="Q1374" s="2"/>
      <c r="R1374" s="10"/>
      <c r="S1374" s="7"/>
      <c r="T1374" s="8"/>
      <c r="U1374" s="7"/>
      <c r="V1374" s="3"/>
      <c r="W1374" s="3"/>
      <c r="X1374" s="9"/>
      <c r="Y1374" s="10"/>
      <c r="Z1374" s="2"/>
      <c r="AA1374" s="10"/>
      <c r="AB1374" s="7"/>
      <c r="AC1374" s="8"/>
      <c r="AD1374" s="7"/>
      <c r="AE1374" s="3"/>
      <c r="AF1374" s="3"/>
      <c r="AG1374" s="9"/>
      <c r="AH1374" s="10"/>
      <c r="AI1374" s="2"/>
      <c r="AJ1374" s="10"/>
    </row>
    <row r="1375" spans="1:36" ht="14.35" x14ac:dyDescent="0.5">
      <c r="A1375" s="7">
        <v>1841</v>
      </c>
      <c r="B1375" s="8" t="s">
        <v>2914</v>
      </c>
      <c r="C1375" s="7">
        <v>10891</v>
      </c>
      <c r="D1375" s="3" t="s">
        <v>6002</v>
      </c>
      <c r="E1375" s="3" t="s">
        <v>1</v>
      </c>
      <c r="F1375" s="32">
        <f t="shared" si="70"/>
        <v>11</v>
      </c>
      <c r="G1375" s="10">
        <f t="shared" si="71"/>
        <v>3.0252777777777777</v>
      </c>
      <c r="H1375" s="32">
        <f t="shared" si="69"/>
        <v>1</v>
      </c>
      <c r="I1375" s="10"/>
      <c r="J1375" s="7"/>
      <c r="K1375" s="8"/>
      <c r="L1375" s="7"/>
      <c r="M1375" s="3"/>
      <c r="N1375" s="3"/>
      <c r="O1375" s="11"/>
      <c r="P1375" s="12"/>
      <c r="Q1375" s="2"/>
      <c r="R1375" s="10"/>
      <c r="S1375" s="7"/>
      <c r="T1375" s="8"/>
      <c r="U1375" s="7"/>
      <c r="V1375" s="3"/>
      <c r="W1375" s="3"/>
      <c r="X1375" s="9"/>
      <c r="Y1375" s="10"/>
      <c r="Z1375" s="2"/>
      <c r="AA1375" s="10"/>
      <c r="AB1375" s="7"/>
      <c r="AC1375" s="8"/>
      <c r="AD1375" s="7"/>
      <c r="AE1375" s="3"/>
      <c r="AF1375" s="3"/>
      <c r="AG1375" s="9"/>
      <c r="AH1375" s="10"/>
      <c r="AI1375" s="2"/>
      <c r="AJ1375" s="10"/>
    </row>
    <row r="1376" spans="1:36" ht="14.35" x14ac:dyDescent="0.5">
      <c r="A1376" s="7">
        <v>1841</v>
      </c>
      <c r="B1376" s="8" t="s">
        <v>2917</v>
      </c>
      <c r="C1376" s="7">
        <v>13116</v>
      </c>
      <c r="D1376" s="3" t="s">
        <v>6002</v>
      </c>
      <c r="E1376" s="3" t="s">
        <v>1</v>
      </c>
      <c r="F1376" s="32">
        <f t="shared" si="70"/>
        <v>11</v>
      </c>
      <c r="G1376" s="10">
        <f t="shared" si="71"/>
        <v>3.6433333333333335</v>
      </c>
      <c r="H1376" s="32">
        <f t="shared" si="69"/>
        <v>1</v>
      </c>
      <c r="I1376" s="10"/>
      <c r="J1376" s="7"/>
      <c r="K1376" s="8"/>
      <c r="L1376" s="7"/>
      <c r="M1376" s="3"/>
      <c r="N1376" s="3"/>
      <c r="O1376" s="11"/>
      <c r="P1376" s="12"/>
      <c r="Q1376" s="2"/>
      <c r="R1376" s="10"/>
      <c r="S1376" s="7"/>
      <c r="T1376" s="8"/>
      <c r="U1376" s="7"/>
      <c r="V1376" s="3"/>
      <c r="W1376" s="3"/>
      <c r="X1376" s="9"/>
      <c r="Y1376" s="10"/>
      <c r="Z1376" s="2"/>
      <c r="AA1376" s="10"/>
      <c r="AB1376" s="7"/>
      <c r="AC1376" s="8"/>
      <c r="AD1376" s="7"/>
      <c r="AE1376" s="3"/>
      <c r="AF1376" s="3"/>
      <c r="AG1376" s="9"/>
      <c r="AH1376" s="10"/>
      <c r="AI1376" s="2"/>
      <c r="AJ1376" s="10"/>
    </row>
    <row r="1377" spans="1:36" ht="14.35" x14ac:dyDescent="0.5">
      <c r="A1377" s="7">
        <v>1841</v>
      </c>
      <c r="B1377" s="8" t="s">
        <v>2920</v>
      </c>
      <c r="C1377" s="7">
        <v>9435</v>
      </c>
      <c r="D1377" s="3" t="s">
        <v>6002</v>
      </c>
      <c r="E1377" s="3" t="s">
        <v>1</v>
      </c>
      <c r="F1377" s="32">
        <f t="shared" si="70"/>
        <v>11</v>
      </c>
      <c r="G1377" s="10">
        <f t="shared" si="71"/>
        <v>2.6208333333333331</v>
      </c>
      <c r="H1377" s="32">
        <f t="shared" si="69"/>
        <v>1</v>
      </c>
      <c r="I1377" s="10"/>
      <c r="J1377" s="7"/>
      <c r="K1377" s="8"/>
      <c r="L1377" s="7"/>
      <c r="M1377" s="3"/>
      <c r="N1377" s="3"/>
      <c r="O1377" s="11"/>
      <c r="P1377" s="12"/>
      <c r="Q1377" s="2"/>
      <c r="R1377" s="10"/>
      <c r="S1377" s="7"/>
      <c r="T1377" s="8"/>
      <c r="U1377" s="7"/>
      <c r="V1377" s="3"/>
      <c r="W1377" s="3"/>
      <c r="X1377" s="9"/>
      <c r="Y1377" s="10"/>
      <c r="Z1377" s="2"/>
      <c r="AA1377" s="10"/>
      <c r="AB1377" s="7"/>
      <c r="AC1377" s="8"/>
      <c r="AD1377" s="7"/>
      <c r="AE1377" s="3"/>
      <c r="AF1377" s="3"/>
      <c r="AG1377" s="9"/>
      <c r="AH1377" s="10"/>
      <c r="AI1377" s="2"/>
      <c r="AJ1377" s="10"/>
    </row>
    <row r="1378" spans="1:36" ht="14.35" x14ac:dyDescent="0.5">
      <c r="A1378" s="7">
        <v>1841</v>
      </c>
      <c r="B1378" s="8" t="s">
        <v>2923</v>
      </c>
      <c r="C1378" s="7">
        <v>9155</v>
      </c>
      <c r="D1378" s="3" t="s">
        <v>6002</v>
      </c>
      <c r="E1378" s="3" t="s">
        <v>1</v>
      </c>
      <c r="F1378" s="32">
        <f t="shared" si="70"/>
        <v>11</v>
      </c>
      <c r="G1378" s="10">
        <f t="shared" si="71"/>
        <v>2.5430555555555556</v>
      </c>
      <c r="H1378" s="32">
        <f t="shared" si="69"/>
        <v>1</v>
      </c>
      <c r="I1378" s="10"/>
      <c r="J1378" s="7"/>
      <c r="K1378" s="8"/>
      <c r="L1378" s="7"/>
      <c r="M1378" s="3"/>
      <c r="N1378" s="3"/>
      <c r="O1378" s="11"/>
      <c r="P1378" s="12"/>
      <c r="Q1378" s="2"/>
      <c r="R1378" s="10"/>
      <c r="S1378" s="7"/>
      <c r="T1378" s="8"/>
      <c r="U1378" s="7"/>
      <c r="V1378" s="3"/>
      <c r="W1378" s="3"/>
      <c r="X1378" s="9"/>
      <c r="Y1378" s="10"/>
      <c r="Z1378" s="2"/>
      <c r="AA1378" s="10"/>
      <c r="AB1378" s="7"/>
      <c r="AC1378" s="8"/>
      <c r="AD1378" s="7"/>
      <c r="AE1378" s="3"/>
      <c r="AF1378" s="3"/>
      <c r="AG1378" s="9"/>
      <c r="AH1378" s="10"/>
      <c r="AI1378" s="2"/>
      <c r="AJ1378" s="10"/>
    </row>
    <row r="1379" spans="1:36" ht="14.35" x14ac:dyDescent="0.5">
      <c r="A1379" s="7">
        <v>1841</v>
      </c>
      <c r="B1379" s="8" t="s">
        <v>2926</v>
      </c>
      <c r="C1379" s="7">
        <v>17020</v>
      </c>
      <c r="D1379" s="3" t="s">
        <v>6002</v>
      </c>
      <c r="E1379" s="3" t="s">
        <v>1</v>
      </c>
      <c r="F1379" s="32">
        <f t="shared" si="70"/>
        <v>11</v>
      </c>
      <c r="G1379" s="10">
        <f t="shared" si="71"/>
        <v>4.7277777777777779</v>
      </c>
      <c r="H1379" s="32">
        <f t="shared" si="69"/>
        <v>1</v>
      </c>
      <c r="I1379" s="10"/>
      <c r="J1379" s="7"/>
      <c r="K1379" s="8"/>
      <c r="L1379" s="7"/>
      <c r="M1379" s="3"/>
      <c r="N1379" s="3"/>
      <c r="O1379" s="11"/>
      <c r="P1379" s="12"/>
      <c r="Q1379" s="2"/>
      <c r="R1379" s="10"/>
      <c r="S1379" s="7"/>
      <c r="T1379" s="8"/>
      <c r="U1379" s="7"/>
      <c r="V1379" s="3"/>
      <c r="W1379" s="3"/>
      <c r="X1379" s="9"/>
      <c r="Y1379" s="10"/>
      <c r="Z1379" s="2"/>
      <c r="AA1379" s="10"/>
      <c r="AB1379" s="7"/>
      <c r="AC1379" s="8"/>
      <c r="AD1379" s="7"/>
      <c r="AE1379" s="3"/>
      <c r="AF1379" s="3"/>
      <c r="AG1379" s="9"/>
      <c r="AH1379" s="10"/>
      <c r="AI1379" s="2"/>
      <c r="AJ1379" s="10"/>
    </row>
    <row r="1380" spans="1:36" ht="14.35" x14ac:dyDescent="0.5">
      <c r="A1380" s="7">
        <v>1841</v>
      </c>
      <c r="B1380" s="8" t="s">
        <v>2929</v>
      </c>
      <c r="C1380" s="7">
        <v>9114</v>
      </c>
      <c r="D1380" s="3" t="s">
        <v>6002</v>
      </c>
      <c r="E1380" s="3" t="s">
        <v>1</v>
      </c>
      <c r="F1380" s="32">
        <f t="shared" si="70"/>
        <v>11</v>
      </c>
      <c r="G1380" s="10">
        <f t="shared" si="71"/>
        <v>2.5316666666666667</v>
      </c>
      <c r="H1380" s="32">
        <f t="shared" si="69"/>
        <v>1</v>
      </c>
      <c r="I1380" s="10"/>
      <c r="J1380" s="7"/>
      <c r="K1380" s="8"/>
      <c r="L1380" s="7"/>
      <c r="M1380" s="3"/>
      <c r="N1380" s="3"/>
      <c r="O1380" s="11"/>
      <c r="P1380" s="12"/>
      <c r="Q1380" s="2"/>
      <c r="R1380" s="10"/>
      <c r="S1380" s="7"/>
      <c r="T1380" s="8"/>
      <c r="U1380" s="7"/>
      <c r="V1380" s="3"/>
      <c r="W1380" s="3"/>
      <c r="X1380" s="9"/>
      <c r="Y1380" s="10"/>
      <c r="Z1380" s="2"/>
      <c r="AA1380" s="10"/>
      <c r="AB1380" s="7"/>
      <c r="AC1380" s="8"/>
      <c r="AD1380" s="7"/>
      <c r="AE1380" s="3"/>
      <c r="AF1380" s="3"/>
      <c r="AG1380" s="9"/>
      <c r="AH1380" s="10"/>
      <c r="AI1380" s="2"/>
      <c r="AJ1380" s="10"/>
    </row>
    <row r="1381" spans="1:36" ht="14.35" x14ac:dyDescent="0.5">
      <c r="A1381" s="7">
        <v>1841</v>
      </c>
      <c r="B1381" s="8" t="s">
        <v>2932</v>
      </c>
      <c r="C1381" s="7">
        <v>9595</v>
      </c>
      <c r="D1381" s="3" t="s">
        <v>6002</v>
      </c>
      <c r="E1381" s="3" t="s">
        <v>1</v>
      </c>
      <c r="F1381" s="32">
        <f t="shared" si="70"/>
        <v>11</v>
      </c>
      <c r="G1381" s="10">
        <f t="shared" si="71"/>
        <v>2.6652777777777779</v>
      </c>
      <c r="H1381" s="32">
        <f t="shared" si="69"/>
        <v>1</v>
      </c>
      <c r="I1381" s="10"/>
      <c r="J1381" s="7"/>
      <c r="K1381" s="8"/>
      <c r="L1381" s="7"/>
      <c r="M1381" s="3"/>
      <c r="N1381" s="3"/>
      <c r="O1381" s="11"/>
      <c r="P1381" s="12"/>
      <c r="Q1381" s="2"/>
      <c r="R1381" s="10"/>
      <c r="S1381" s="7"/>
      <c r="T1381" s="8"/>
      <c r="U1381" s="7"/>
      <c r="V1381" s="3"/>
      <c r="W1381" s="3"/>
      <c r="X1381" s="9"/>
      <c r="Y1381" s="10"/>
      <c r="Z1381" s="2"/>
      <c r="AA1381" s="10"/>
      <c r="AB1381" s="7"/>
      <c r="AC1381" s="8"/>
      <c r="AD1381" s="7"/>
      <c r="AE1381" s="3"/>
      <c r="AF1381" s="3"/>
      <c r="AG1381" s="9"/>
      <c r="AH1381" s="10"/>
      <c r="AI1381" s="2"/>
      <c r="AJ1381" s="10"/>
    </row>
    <row r="1382" spans="1:36" ht="14.35" x14ac:dyDescent="0.5">
      <c r="A1382" s="7">
        <v>1841</v>
      </c>
      <c r="B1382" s="8" t="s">
        <v>2935</v>
      </c>
      <c r="C1382" s="7">
        <v>12235</v>
      </c>
      <c r="D1382" s="3" t="s">
        <v>6002</v>
      </c>
      <c r="E1382" s="3" t="s">
        <v>1</v>
      </c>
      <c r="F1382" s="32">
        <f t="shared" si="70"/>
        <v>11</v>
      </c>
      <c r="G1382" s="10">
        <f t="shared" si="71"/>
        <v>3.3986111111111112</v>
      </c>
      <c r="H1382" s="32">
        <f t="shared" si="69"/>
        <v>1</v>
      </c>
      <c r="I1382" s="10"/>
      <c r="J1382" s="7"/>
      <c r="K1382" s="8"/>
      <c r="L1382" s="7"/>
      <c r="M1382" s="3"/>
      <c r="N1382" s="3"/>
      <c r="O1382" s="11"/>
      <c r="P1382" s="12"/>
      <c r="Q1382" s="2"/>
      <c r="R1382" s="10"/>
      <c r="S1382" s="7"/>
      <c r="T1382" s="8"/>
      <c r="U1382" s="7"/>
      <c r="V1382" s="3"/>
      <c r="W1382" s="3"/>
      <c r="X1382" s="9"/>
      <c r="Y1382" s="10"/>
      <c r="Z1382" s="2"/>
      <c r="AA1382" s="10"/>
      <c r="AB1382" s="7"/>
      <c r="AC1382" s="8"/>
      <c r="AD1382" s="7"/>
      <c r="AE1382" s="3"/>
      <c r="AF1382" s="3"/>
      <c r="AG1382" s="9"/>
      <c r="AH1382" s="10"/>
      <c r="AI1382" s="2"/>
      <c r="AJ1382" s="10"/>
    </row>
    <row r="1383" spans="1:36" ht="14.35" x14ac:dyDescent="0.5">
      <c r="A1383" s="7">
        <v>1841</v>
      </c>
      <c r="B1383" s="8" t="s">
        <v>2938</v>
      </c>
      <c r="C1383" s="7">
        <v>9549</v>
      </c>
      <c r="D1383" s="3" t="s">
        <v>6002</v>
      </c>
      <c r="E1383" s="3" t="s">
        <v>1</v>
      </c>
      <c r="F1383" s="32">
        <f t="shared" si="70"/>
        <v>11</v>
      </c>
      <c r="G1383" s="10">
        <f t="shared" si="71"/>
        <v>2.6524999999999999</v>
      </c>
      <c r="H1383" s="32">
        <f t="shared" si="69"/>
        <v>1</v>
      </c>
      <c r="I1383" s="10"/>
      <c r="J1383" s="7"/>
      <c r="K1383" s="8"/>
      <c r="L1383" s="7"/>
      <c r="M1383" s="3"/>
      <c r="N1383" s="3"/>
      <c r="O1383" s="11"/>
      <c r="P1383" s="12"/>
      <c r="Q1383" s="2"/>
      <c r="R1383" s="10"/>
      <c r="S1383" s="7"/>
      <c r="T1383" s="8"/>
      <c r="U1383" s="7"/>
      <c r="V1383" s="3"/>
      <c r="W1383" s="3"/>
      <c r="X1383" s="9"/>
      <c r="Y1383" s="10"/>
      <c r="Z1383" s="2"/>
      <c r="AA1383" s="10"/>
      <c r="AB1383" s="7"/>
      <c r="AC1383" s="8"/>
      <c r="AD1383" s="7"/>
      <c r="AE1383" s="3"/>
      <c r="AF1383" s="3"/>
      <c r="AG1383" s="9"/>
      <c r="AH1383" s="10"/>
      <c r="AI1383" s="2"/>
      <c r="AJ1383" s="10"/>
    </row>
    <row r="1384" spans="1:36" ht="14.35" x14ac:dyDescent="0.5">
      <c r="A1384" s="7">
        <v>1841</v>
      </c>
      <c r="B1384" s="8" t="s">
        <v>2941</v>
      </c>
      <c r="C1384" s="7">
        <v>9416</v>
      </c>
      <c r="D1384" s="3" t="s">
        <v>6002</v>
      </c>
      <c r="E1384" s="3" t="s">
        <v>1</v>
      </c>
      <c r="F1384" s="32">
        <f t="shared" si="70"/>
        <v>11</v>
      </c>
      <c r="G1384" s="10">
        <f t="shared" si="71"/>
        <v>2.6155555555555554</v>
      </c>
      <c r="H1384" s="32">
        <f t="shared" si="69"/>
        <v>1</v>
      </c>
      <c r="I1384" s="10"/>
      <c r="J1384" s="7"/>
      <c r="K1384" s="8"/>
      <c r="L1384" s="7"/>
      <c r="M1384" s="3"/>
      <c r="N1384" s="3"/>
      <c r="O1384" s="11"/>
      <c r="P1384" s="12"/>
      <c r="Q1384" s="2"/>
      <c r="R1384" s="10"/>
      <c r="S1384" s="7"/>
      <c r="T1384" s="8"/>
      <c r="U1384" s="7"/>
      <c r="V1384" s="3"/>
      <c r="W1384" s="3"/>
      <c r="X1384" s="9"/>
      <c r="Y1384" s="10"/>
      <c r="Z1384" s="2"/>
      <c r="AA1384" s="10"/>
      <c r="AB1384" s="7"/>
      <c r="AC1384" s="8"/>
      <c r="AD1384" s="7"/>
      <c r="AE1384" s="3"/>
      <c r="AF1384" s="3"/>
      <c r="AG1384" s="9"/>
      <c r="AH1384" s="10"/>
      <c r="AI1384" s="2"/>
      <c r="AJ1384" s="10"/>
    </row>
    <row r="1385" spans="1:36" ht="14.35" x14ac:dyDescent="0.5">
      <c r="A1385" s="7">
        <v>1841</v>
      </c>
      <c r="B1385" s="8" t="s">
        <v>2944</v>
      </c>
      <c r="C1385" s="7">
        <v>9991</v>
      </c>
      <c r="D1385" s="3" t="s">
        <v>6002</v>
      </c>
      <c r="E1385" s="3" t="s">
        <v>1</v>
      </c>
      <c r="F1385" s="32">
        <f t="shared" si="70"/>
        <v>11</v>
      </c>
      <c r="G1385" s="10">
        <f t="shared" si="71"/>
        <v>2.7752777777777777</v>
      </c>
      <c r="H1385" s="32">
        <f t="shared" si="69"/>
        <v>1</v>
      </c>
      <c r="I1385" s="10"/>
      <c r="J1385" s="7"/>
      <c r="K1385" s="8"/>
      <c r="L1385" s="7"/>
      <c r="M1385" s="3"/>
      <c r="N1385" s="3"/>
      <c r="O1385" s="11"/>
      <c r="P1385" s="12"/>
      <c r="Q1385" s="2"/>
      <c r="R1385" s="10"/>
      <c r="S1385" s="7"/>
      <c r="T1385" s="8"/>
      <c r="U1385" s="7"/>
      <c r="V1385" s="3"/>
      <c r="W1385" s="3"/>
      <c r="X1385" s="9"/>
      <c r="Y1385" s="10"/>
      <c r="Z1385" s="2"/>
      <c r="AA1385" s="10"/>
      <c r="AB1385" s="7"/>
      <c r="AC1385" s="8"/>
      <c r="AD1385" s="7"/>
      <c r="AE1385" s="3"/>
      <c r="AF1385" s="3"/>
      <c r="AG1385" s="9"/>
      <c r="AH1385" s="10"/>
      <c r="AI1385" s="2"/>
      <c r="AJ1385" s="10"/>
    </row>
    <row r="1386" spans="1:36" ht="14.35" x14ac:dyDescent="0.5">
      <c r="A1386" s="7">
        <v>1841</v>
      </c>
      <c r="B1386" s="8" t="s">
        <v>2947</v>
      </c>
      <c r="C1386" s="7">
        <v>16440</v>
      </c>
      <c r="D1386" s="3" t="s">
        <v>6002</v>
      </c>
      <c r="E1386" s="3" t="s">
        <v>1</v>
      </c>
      <c r="F1386" s="32">
        <f t="shared" si="70"/>
        <v>11</v>
      </c>
      <c r="G1386" s="10">
        <f t="shared" si="71"/>
        <v>4.5666666666666664</v>
      </c>
      <c r="H1386" s="32">
        <f t="shared" si="69"/>
        <v>1</v>
      </c>
      <c r="I1386" s="10"/>
      <c r="J1386" s="7"/>
      <c r="K1386" s="8"/>
      <c r="L1386" s="7"/>
      <c r="M1386" s="3"/>
      <c r="N1386" s="3"/>
      <c r="O1386" s="11"/>
      <c r="P1386" s="12"/>
      <c r="Q1386" s="2"/>
      <c r="R1386" s="10"/>
      <c r="S1386" s="7"/>
      <c r="T1386" s="8"/>
      <c r="U1386" s="7"/>
      <c r="V1386" s="3"/>
      <c r="W1386" s="3"/>
      <c r="X1386" s="9"/>
      <c r="Y1386" s="10"/>
      <c r="Z1386" s="2"/>
      <c r="AA1386" s="10"/>
      <c r="AB1386" s="7"/>
      <c r="AC1386" s="8"/>
      <c r="AD1386" s="7"/>
      <c r="AE1386" s="3"/>
      <c r="AF1386" s="3"/>
      <c r="AG1386" s="9"/>
      <c r="AH1386" s="10"/>
      <c r="AI1386" s="2"/>
      <c r="AJ1386" s="10"/>
    </row>
    <row r="1387" spans="1:36" ht="14.35" x14ac:dyDescent="0.5">
      <c r="A1387" s="7">
        <v>1841</v>
      </c>
      <c r="B1387" s="8" t="s">
        <v>2950</v>
      </c>
      <c r="C1387" s="7">
        <v>8971</v>
      </c>
      <c r="D1387" s="3" t="s">
        <v>6002</v>
      </c>
      <c r="E1387" s="3" t="s">
        <v>1</v>
      </c>
      <c r="F1387" s="32">
        <f t="shared" si="70"/>
        <v>11</v>
      </c>
      <c r="G1387" s="10">
        <f t="shared" si="71"/>
        <v>2.4919444444444445</v>
      </c>
      <c r="H1387" s="32">
        <f t="shared" si="69"/>
        <v>1</v>
      </c>
      <c r="I1387" s="10"/>
      <c r="J1387" s="7"/>
      <c r="K1387" s="8"/>
      <c r="L1387" s="7"/>
      <c r="M1387" s="3"/>
      <c r="N1387" s="3"/>
      <c r="O1387" s="11"/>
      <c r="P1387" s="12"/>
      <c r="Q1387" s="2"/>
      <c r="R1387" s="10"/>
      <c r="S1387" s="7"/>
      <c r="T1387" s="8"/>
      <c r="U1387" s="7"/>
      <c r="V1387" s="3"/>
      <c r="W1387" s="3"/>
      <c r="X1387" s="9"/>
      <c r="Y1387" s="10"/>
      <c r="Z1387" s="2"/>
      <c r="AA1387" s="10"/>
      <c r="AB1387" s="7"/>
      <c r="AC1387" s="8"/>
      <c r="AD1387" s="7"/>
      <c r="AE1387" s="3"/>
      <c r="AF1387" s="3"/>
      <c r="AG1387" s="9"/>
      <c r="AH1387" s="10"/>
      <c r="AI1387" s="2"/>
      <c r="AJ1387" s="10"/>
    </row>
    <row r="1388" spans="1:36" ht="14.35" x14ac:dyDescent="0.5">
      <c r="A1388" s="7">
        <v>1841</v>
      </c>
      <c r="B1388" s="8" t="s">
        <v>2953</v>
      </c>
      <c r="C1388" s="7">
        <v>11069</v>
      </c>
      <c r="D1388" s="3" t="s">
        <v>6002</v>
      </c>
      <c r="E1388" s="3" t="s">
        <v>1</v>
      </c>
      <c r="F1388" s="32">
        <f t="shared" si="70"/>
        <v>11</v>
      </c>
      <c r="G1388" s="10">
        <f t="shared" si="71"/>
        <v>3.0747222222222224</v>
      </c>
      <c r="H1388" s="32">
        <f t="shared" si="69"/>
        <v>1</v>
      </c>
      <c r="I1388" s="10"/>
      <c r="J1388" s="7"/>
      <c r="K1388" s="8"/>
      <c r="L1388" s="7"/>
      <c r="M1388" s="3"/>
      <c r="N1388" s="3"/>
      <c r="O1388" s="11"/>
      <c r="P1388" s="12"/>
      <c r="Q1388" s="2"/>
      <c r="R1388" s="10"/>
      <c r="S1388" s="7"/>
      <c r="T1388" s="8"/>
      <c r="U1388" s="7"/>
      <c r="V1388" s="3"/>
      <c r="W1388" s="3"/>
      <c r="X1388" s="9"/>
      <c r="Y1388" s="10"/>
      <c r="Z1388" s="2"/>
      <c r="AA1388" s="10"/>
      <c r="AB1388" s="7"/>
      <c r="AC1388" s="8"/>
      <c r="AD1388" s="7"/>
      <c r="AE1388" s="3"/>
      <c r="AF1388" s="3"/>
      <c r="AG1388" s="9"/>
      <c r="AH1388" s="10"/>
      <c r="AI1388" s="2"/>
      <c r="AJ1388" s="10"/>
    </row>
    <row r="1389" spans="1:36" ht="14.35" x14ac:dyDescent="0.5">
      <c r="A1389" s="7">
        <v>1841</v>
      </c>
      <c r="B1389" s="8" t="s">
        <v>2956</v>
      </c>
      <c r="C1389" s="7">
        <v>10429</v>
      </c>
      <c r="D1389" s="3" t="s">
        <v>6002</v>
      </c>
      <c r="E1389" s="3" t="s">
        <v>1</v>
      </c>
      <c r="F1389" s="32">
        <f t="shared" si="70"/>
        <v>11</v>
      </c>
      <c r="G1389" s="10">
        <f t="shared" si="71"/>
        <v>2.8969444444444443</v>
      </c>
      <c r="H1389" s="32">
        <f t="shared" si="69"/>
        <v>1</v>
      </c>
      <c r="I1389" s="10"/>
      <c r="J1389" s="7"/>
      <c r="K1389" s="8"/>
      <c r="L1389" s="7"/>
      <c r="M1389" s="3"/>
      <c r="N1389" s="3"/>
      <c r="O1389" s="11"/>
      <c r="P1389" s="12"/>
      <c r="Q1389" s="2"/>
      <c r="R1389" s="10"/>
      <c r="S1389" s="7"/>
      <c r="T1389" s="8"/>
      <c r="U1389" s="7"/>
      <c r="V1389" s="3"/>
      <c r="W1389" s="3"/>
      <c r="X1389" s="9"/>
      <c r="Y1389" s="10"/>
      <c r="Z1389" s="2"/>
      <c r="AA1389" s="10"/>
      <c r="AB1389" s="7"/>
      <c r="AC1389" s="8"/>
      <c r="AD1389" s="7"/>
      <c r="AE1389" s="3"/>
      <c r="AF1389" s="3"/>
      <c r="AG1389" s="9"/>
      <c r="AH1389" s="10"/>
      <c r="AI1389" s="2"/>
      <c r="AJ1389" s="10"/>
    </row>
    <row r="1390" spans="1:36" ht="14.35" x14ac:dyDescent="0.5">
      <c r="A1390" s="7">
        <v>1841</v>
      </c>
      <c r="B1390" s="8" t="s">
        <v>2959</v>
      </c>
      <c r="C1390" s="7">
        <v>8850</v>
      </c>
      <c r="D1390" s="3" t="s">
        <v>6002</v>
      </c>
      <c r="E1390" s="3" t="s">
        <v>1</v>
      </c>
      <c r="F1390" s="32">
        <f t="shared" si="70"/>
        <v>11</v>
      </c>
      <c r="G1390" s="10">
        <f t="shared" si="71"/>
        <v>2.4583333333333335</v>
      </c>
      <c r="H1390" s="32">
        <f t="shared" si="69"/>
        <v>1</v>
      </c>
      <c r="I1390" s="10"/>
      <c r="J1390" s="7"/>
      <c r="K1390" s="8"/>
      <c r="L1390" s="7"/>
      <c r="M1390" s="3"/>
      <c r="N1390" s="3"/>
      <c r="O1390" s="11"/>
      <c r="P1390" s="12"/>
      <c r="Q1390" s="2"/>
      <c r="R1390" s="10"/>
      <c r="S1390" s="7"/>
      <c r="T1390" s="8"/>
      <c r="U1390" s="7"/>
      <c r="V1390" s="3"/>
      <c r="W1390" s="3"/>
      <c r="X1390" s="9"/>
      <c r="Y1390" s="10"/>
      <c r="Z1390" s="2"/>
      <c r="AA1390" s="10"/>
      <c r="AB1390" s="7"/>
      <c r="AC1390" s="8"/>
      <c r="AD1390" s="7"/>
      <c r="AE1390" s="3"/>
      <c r="AF1390" s="3"/>
      <c r="AG1390" s="9"/>
      <c r="AH1390" s="10"/>
      <c r="AI1390" s="2"/>
      <c r="AJ1390" s="10"/>
    </row>
    <row r="1391" spans="1:36" ht="14.35" x14ac:dyDescent="0.5">
      <c r="A1391" s="7">
        <v>1841</v>
      </c>
      <c r="B1391" s="8" t="s">
        <v>2962</v>
      </c>
      <c r="C1391" s="7">
        <v>10241</v>
      </c>
      <c r="D1391" s="3" t="s">
        <v>6002</v>
      </c>
      <c r="E1391" s="3" t="s">
        <v>1</v>
      </c>
      <c r="F1391" s="32">
        <f t="shared" si="70"/>
        <v>11</v>
      </c>
      <c r="G1391" s="10">
        <f t="shared" si="71"/>
        <v>2.8447222222222224</v>
      </c>
      <c r="H1391" s="32">
        <f t="shared" si="69"/>
        <v>1</v>
      </c>
      <c r="I1391" s="10"/>
      <c r="J1391" s="7"/>
      <c r="K1391" s="8"/>
      <c r="L1391" s="7"/>
      <c r="M1391" s="3"/>
      <c r="N1391" s="3"/>
      <c r="O1391" s="11"/>
      <c r="P1391" s="12"/>
      <c r="Q1391" s="2"/>
      <c r="R1391" s="10"/>
      <c r="S1391" s="7"/>
      <c r="T1391" s="8"/>
      <c r="U1391" s="7"/>
      <c r="V1391" s="3"/>
      <c r="W1391" s="3"/>
      <c r="X1391" s="9"/>
      <c r="Y1391" s="10"/>
      <c r="Z1391" s="2"/>
      <c r="AA1391" s="10"/>
      <c r="AB1391" s="7"/>
      <c r="AC1391" s="8"/>
      <c r="AD1391" s="7"/>
      <c r="AE1391" s="3"/>
      <c r="AF1391" s="3"/>
      <c r="AG1391" s="9"/>
      <c r="AH1391" s="10"/>
      <c r="AI1391" s="2"/>
      <c r="AJ1391" s="10"/>
    </row>
    <row r="1392" spans="1:36" ht="14.35" x14ac:dyDescent="0.5">
      <c r="A1392" s="7">
        <v>1841</v>
      </c>
      <c r="B1392" s="8" t="s">
        <v>2965</v>
      </c>
      <c r="C1392" s="7">
        <v>9990</v>
      </c>
      <c r="D1392" s="3" t="s">
        <v>6002</v>
      </c>
      <c r="E1392" s="3" t="s">
        <v>1</v>
      </c>
      <c r="F1392" s="32">
        <f t="shared" si="70"/>
        <v>11</v>
      </c>
      <c r="G1392" s="10">
        <f t="shared" si="71"/>
        <v>2.7749999999999999</v>
      </c>
      <c r="H1392" s="32">
        <f t="shared" si="69"/>
        <v>1</v>
      </c>
      <c r="I1392" s="10"/>
      <c r="J1392" s="7"/>
      <c r="K1392" s="8"/>
      <c r="L1392" s="7"/>
      <c r="M1392" s="3"/>
      <c r="N1392" s="3"/>
      <c r="O1392" s="11"/>
      <c r="P1392" s="12"/>
      <c r="Q1392" s="2"/>
      <c r="R1392" s="10"/>
      <c r="S1392" s="7"/>
      <c r="T1392" s="8"/>
      <c r="U1392" s="7"/>
      <c r="V1392" s="3"/>
      <c r="W1392" s="3"/>
      <c r="X1392" s="9"/>
      <c r="Y1392" s="10"/>
      <c r="Z1392" s="2"/>
      <c r="AA1392" s="10"/>
      <c r="AB1392" s="7"/>
      <c r="AC1392" s="8"/>
      <c r="AD1392" s="7"/>
      <c r="AE1392" s="3"/>
      <c r="AF1392" s="3"/>
      <c r="AG1392" s="9"/>
      <c r="AH1392" s="10"/>
      <c r="AI1392" s="2"/>
      <c r="AJ1392" s="10"/>
    </row>
    <row r="1393" spans="1:36" ht="14.35" x14ac:dyDescent="0.5">
      <c r="A1393" s="7">
        <v>1841</v>
      </c>
      <c r="B1393" s="8" t="s">
        <v>2968</v>
      </c>
      <c r="C1393" s="7">
        <v>16928</v>
      </c>
      <c r="D1393" s="3" t="s">
        <v>6002</v>
      </c>
      <c r="E1393" s="3" t="s">
        <v>1</v>
      </c>
      <c r="F1393" s="32">
        <f t="shared" si="70"/>
        <v>11</v>
      </c>
      <c r="G1393" s="10">
        <f t="shared" si="71"/>
        <v>4.7022222222222219</v>
      </c>
      <c r="H1393" s="32">
        <f t="shared" si="69"/>
        <v>1</v>
      </c>
      <c r="I1393" s="10"/>
      <c r="J1393" s="7"/>
      <c r="K1393" s="8"/>
      <c r="L1393" s="7"/>
      <c r="M1393" s="3"/>
      <c r="N1393" s="3"/>
      <c r="O1393" s="11"/>
      <c r="P1393" s="12"/>
      <c r="Q1393" s="2"/>
      <c r="R1393" s="10"/>
      <c r="S1393" s="7"/>
      <c r="T1393" s="8"/>
      <c r="U1393" s="7"/>
      <c r="V1393" s="3"/>
      <c r="W1393" s="3"/>
      <c r="X1393" s="9"/>
      <c r="Y1393" s="10"/>
      <c r="Z1393" s="2"/>
      <c r="AA1393" s="10"/>
      <c r="AB1393" s="7"/>
      <c r="AC1393" s="8"/>
      <c r="AD1393" s="7"/>
      <c r="AE1393" s="3"/>
      <c r="AF1393" s="3"/>
      <c r="AG1393" s="9"/>
      <c r="AH1393" s="10"/>
      <c r="AI1393" s="2"/>
      <c r="AJ1393" s="10"/>
    </row>
    <row r="1394" spans="1:36" ht="14.35" x14ac:dyDescent="0.5">
      <c r="A1394" s="7">
        <v>1841</v>
      </c>
      <c r="B1394" s="8" t="s">
        <v>2971</v>
      </c>
      <c r="C1394" s="7">
        <v>9830</v>
      </c>
      <c r="D1394" s="3" t="s">
        <v>6002</v>
      </c>
      <c r="E1394" s="3" t="s">
        <v>1</v>
      </c>
      <c r="F1394" s="32">
        <f t="shared" si="70"/>
        <v>11</v>
      </c>
      <c r="G1394" s="10">
        <f t="shared" si="71"/>
        <v>2.7305555555555556</v>
      </c>
      <c r="H1394" s="32">
        <f t="shared" si="69"/>
        <v>1</v>
      </c>
      <c r="I1394" s="10"/>
      <c r="J1394" s="7"/>
      <c r="K1394" s="8"/>
      <c r="L1394" s="7"/>
      <c r="M1394" s="3"/>
      <c r="N1394" s="3"/>
      <c r="O1394" s="11"/>
      <c r="P1394" s="12"/>
      <c r="Q1394" s="2"/>
      <c r="R1394" s="10"/>
      <c r="S1394" s="7"/>
      <c r="T1394" s="8"/>
      <c r="U1394" s="7"/>
      <c r="V1394" s="3"/>
      <c r="W1394" s="3"/>
      <c r="X1394" s="9"/>
      <c r="Y1394" s="10"/>
      <c r="Z1394" s="2"/>
      <c r="AA1394" s="10"/>
      <c r="AB1394" s="7"/>
      <c r="AC1394" s="8"/>
      <c r="AD1394" s="7"/>
      <c r="AE1394" s="3"/>
      <c r="AF1394" s="3"/>
      <c r="AG1394" s="9"/>
      <c r="AH1394" s="10"/>
      <c r="AI1394" s="2"/>
      <c r="AJ1394" s="10"/>
    </row>
    <row r="1395" spans="1:36" ht="14.35" x14ac:dyDescent="0.5">
      <c r="A1395" s="7">
        <v>1841</v>
      </c>
      <c r="B1395" s="8" t="s">
        <v>2974</v>
      </c>
      <c r="C1395" s="7">
        <v>11310</v>
      </c>
      <c r="D1395" s="3" t="s">
        <v>6002</v>
      </c>
      <c r="E1395" s="3" t="s">
        <v>1</v>
      </c>
      <c r="F1395" s="32">
        <f t="shared" si="70"/>
        <v>11</v>
      </c>
      <c r="G1395" s="10">
        <f t="shared" si="71"/>
        <v>3.1416666666666666</v>
      </c>
      <c r="H1395" s="32">
        <f t="shared" si="69"/>
        <v>1</v>
      </c>
      <c r="I1395" s="10"/>
      <c r="J1395" s="7"/>
      <c r="K1395" s="8"/>
      <c r="L1395" s="7"/>
      <c r="M1395" s="3"/>
      <c r="N1395" s="3"/>
      <c r="O1395" s="11"/>
      <c r="P1395" s="12"/>
      <c r="Q1395" s="2"/>
      <c r="R1395" s="10"/>
      <c r="S1395" s="7"/>
      <c r="T1395" s="8"/>
      <c r="U1395" s="7"/>
      <c r="V1395" s="3"/>
      <c r="W1395" s="3"/>
      <c r="X1395" s="9"/>
      <c r="Y1395" s="10"/>
      <c r="Z1395" s="2"/>
      <c r="AA1395" s="10"/>
      <c r="AB1395" s="7"/>
      <c r="AC1395" s="8"/>
      <c r="AD1395" s="7"/>
      <c r="AE1395" s="3"/>
      <c r="AF1395" s="3"/>
      <c r="AG1395" s="9"/>
      <c r="AH1395" s="10"/>
      <c r="AI1395" s="2"/>
      <c r="AJ1395" s="10"/>
    </row>
    <row r="1396" spans="1:36" ht="14.35" x14ac:dyDescent="0.5">
      <c r="A1396" s="7">
        <v>1841</v>
      </c>
      <c r="B1396" s="8" t="s">
        <v>2977</v>
      </c>
      <c r="C1396" s="7">
        <v>58036</v>
      </c>
      <c r="D1396" s="3" t="s">
        <v>6002</v>
      </c>
      <c r="E1396" s="3" t="s">
        <v>1</v>
      </c>
      <c r="F1396" s="32">
        <f t="shared" si="70"/>
        <v>11</v>
      </c>
      <c r="G1396" s="10">
        <f t="shared" si="71"/>
        <v>16.121111111111112</v>
      </c>
      <c r="H1396" s="32">
        <f t="shared" si="69"/>
        <v>0</v>
      </c>
      <c r="I1396" s="10"/>
      <c r="J1396" s="7"/>
      <c r="K1396" s="8"/>
      <c r="L1396" s="7"/>
      <c r="M1396" s="3"/>
      <c r="N1396" s="3"/>
      <c r="O1396" s="11"/>
      <c r="P1396" s="12"/>
      <c r="Q1396" s="2"/>
      <c r="R1396" s="10"/>
      <c r="S1396" s="7"/>
      <c r="T1396" s="8"/>
      <c r="U1396" s="7"/>
      <c r="V1396" s="3"/>
      <c r="W1396" s="3"/>
      <c r="X1396" s="9"/>
      <c r="Y1396" s="10"/>
      <c r="Z1396" s="2"/>
      <c r="AA1396" s="10"/>
      <c r="AB1396" s="7"/>
      <c r="AC1396" s="8"/>
      <c r="AD1396" s="7"/>
      <c r="AE1396" s="3"/>
      <c r="AF1396" s="3"/>
      <c r="AG1396" s="9"/>
      <c r="AH1396" s="10"/>
      <c r="AI1396" s="2"/>
      <c r="AJ1396" s="10"/>
    </row>
    <row r="1397" spans="1:36" ht="14.35" x14ac:dyDescent="0.5">
      <c r="A1397" s="7">
        <v>1841</v>
      </c>
      <c r="B1397" s="8" t="s">
        <v>2980</v>
      </c>
      <c r="C1397" s="7">
        <v>11419</v>
      </c>
      <c r="D1397" s="3" t="s">
        <v>6002</v>
      </c>
      <c r="E1397" s="3" t="s">
        <v>1</v>
      </c>
      <c r="F1397" s="32">
        <f t="shared" si="70"/>
        <v>11</v>
      </c>
      <c r="G1397" s="10">
        <f t="shared" si="71"/>
        <v>3.1719444444444442</v>
      </c>
      <c r="H1397" s="32">
        <f t="shared" si="69"/>
        <v>1</v>
      </c>
      <c r="I1397" s="10"/>
      <c r="J1397" s="7"/>
      <c r="K1397" s="8"/>
      <c r="L1397" s="7"/>
      <c r="M1397" s="3"/>
      <c r="N1397" s="3"/>
      <c r="O1397" s="11"/>
      <c r="P1397" s="12"/>
      <c r="Q1397" s="2"/>
      <c r="R1397" s="10"/>
      <c r="S1397" s="7"/>
      <c r="T1397" s="8"/>
      <c r="U1397" s="7"/>
      <c r="V1397" s="3"/>
      <c r="W1397" s="3"/>
      <c r="X1397" s="9"/>
      <c r="Y1397" s="10"/>
      <c r="Z1397" s="2"/>
      <c r="AA1397" s="10"/>
      <c r="AB1397" s="7"/>
      <c r="AC1397" s="8"/>
      <c r="AD1397" s="7"/>
      <c r="AE1397" s="3"/>
      <c r="AF1397" s="3"/>
      <c r="AG1397" s="9"/>
      <c r="AH1397" s="10"/>
      <c r="AI1397" s="2"/>
      <c r="AJ1397" s="10"/>
    </row>
    <row r="1398" spans="1:36" ht="14.35" x14ac:dyDescent="0.5">
      <c r="A1398" s="7">
        <v>1841</v>
      </c>
      <c r="B1398" s="8" t="s">
        <v>2983</v>
      </c>
      <c r="C1398" s="7">
        <v>9405</v>
      </c>
      <c r="D1398" s="3" t="s">
        <v>6002</v>
      </c>
      <c r="E1398" s="3" t="s">
        <v>1</v>
      </c>
      <c r="F1398" s="32">
        <f t="shared" si="70"/>
        <v>11</v>
      </c>
      <c r="G1398" s="10">
        <f t="shared" si="71"/>
        <v>2.6124999999999998</v>
      </c>
      <c r="H1398" s="32">
        <f t="shared" si="69"/>
        <v>1</v>
      </c>
      <c r="I1398" s="10"/>
      <c r="J1398" s="7"/>
      <c r="K1398" s="8"/>
      <c r="L1398" s="7"/>
      <c r="M1398" s="3"/>
      <c r="N1398" s="3"/>
      <c r="O1398" s="11"/>
      <c r="P1398" s="12"/>
      <c r="Q1398" s="2"/>
      <c r="R1398" s="10"/>
      <c r="S1398" s="7"/>
      <c r="T1398" s="8"/>
      <c r="U1398" s="7"/>
      <c r="V1398" s="3"/>
      <c r="W1398" s="3"/>
      <c r="X1398" s="9"/>
      <c r="Y1398" s="10"/>
      <c r="Z1398" s="2"/>
      <c r="AA1398" s="10"/>
      <c r="AB1398" s="7"/>
      <c r="AC1398" s="8"/>
      <c r="AD1398" s="7"/>
      <c r="AE1398" s="3"/>
      <c r="AF1398" s="3"/>
      <c r="AG1398" s="9"/>
      <c r="AH1398" s="10"/>
      <c r="AI1398" s="2"/>
      <c r="AJ1398" s="10"/>
    </row>
    <row r="1399" spans="1:36" ht="14.35" x14ac:dyDescent="0.5">
      <c r="A1399" s="7">
        <v>1841</v>
      </c>
      <c r="B1399" s="8" t="s">
        <v>2986</v>
      </c>
      <c r="C1399" s="7">
        <v>10080</v>
      </c>
      <c r="D1399" s="3" t="s">
        <v>6002</v>
      </c>
      <c r="E1399" s="3" t="s">
        <v>1</v>
      </c>
      <c r="F1399" s="32">
        <f t="shared" si="70"/>
        <v>11</v>
      </c>
      <c r="G1399" s="10">
        <f t="shared" si="71"/>
        <v>2.8</v>
      </c>
      <c r="H1399" s="32">
        <f t="shared" si="69"/>
        <v>1</v>
      </c>
      <c r="I1399" s="10"/>
      <c r="J1399" s="7"/>
      <c r="K1399" s="8"/>
      <c r="L1399" s="7"/>
      <c r="M1399" s="3"/>
      <c r="N1399" s="3"/>
      <c r="O1399" s="11"/>
      <c r="P1399" s="12"/>
      <c r="Q1399" s="2"/>
      <c r="R1399" s="10"/>
      <c r="S1399" s="7"/>
      <c r="T1399" s="8"/>
      <c r="U1399" s="7"/>
      <c r="V1399" s="3"/>
      <c r="W1399" s="3"/>
      <c r="X1399" s="9"/>
      <c r="Y1399" s="10"/>
      <c r="Z1399" s="2"/>
      <c r="AA1399" s="10"/>
      <c r="AB1399" s="7"/>
      <c r="AC1399" s="8"/>
      <c r="AD1399" s="7"/>
      <c r="AE1399" s="3"/>
      <c r="AF1399" s="3"/>
      <c r="AG1399" s="9"/>
      <c r="AH1399" s="10"/>
      <c r="AI1399" s="2"/>
      <c r="AJ1399" s="10"/>
    </row>
    <row r="1400" spans="1:36" ht="14.35" x14ac:dyDescent="0.5">
      <c r="A1400" s="7">
        <v>1841</v>
      </c>
      <c r="B1400" s="8" t="s">
        <v>2989</v>
      </c>
      <c r="C1400" s="7">
        <v>12719</v>
      </c>
      <c r="D1400" s="3" t="s">
        <v>6002</v>
      </c>
      <c r="E1400" s="3" t="s">
        <v>1</v>
      </c>
      <c r="F1400" s="32">
        <f t="shared" si="70"/>
        <v>11</v>
      </c>
      <c r="G1400" s="10">
        <f t="shared" si="71"/>
        <v>3.5330555555555554</v>
      </c>
      <c r="H1400" s="32">
        <f t="shared" si="69"/>
        <v>1</v>
      </c>
      <c r="I1400" s="10"/>
      <c r="J1400" s="7"/>
      <c r="K1400" s="8"/>
      <c r="L1400" s="7"/>
      <c r="M1400" s="3"/>
      <c r="N1400" s="3"/>
      <c r="O1400" s="11"/>
      <c r="P1400" s="12"/>
      <c r="Q1400" s="2"/>
      <c r="R1400" s="10"/>
      <c r="S1400" s="7"/>
      <c r="T1400" s="8"/>
      <c r="U1400" s="7"/>
      <c r="V1400" s="3"/>
      <c r="W1400" s="3"/>
      <c r="X1400" s="9"/>
      <c r="Y1400" s="10"/>
      <c r="Z1400" s="2"/>
      <c r="AA1400" s="10"/>
      <c r="AB1400" s="7"/>
      <c r="AC1400" s="8"/>
      <c r="AD1400" s="7"/>
      <c r="AE1400" s="3"/>
      <c r="AF1400" s="3"/>
      <c r="AG1400" s="9"/>
      <c r="AH1400" s="10"/>
      <c r="AI1400" s="2"/>
      <c r="AJ1400" s="10"/>
    </row>
    <row r="1401" spans="1:36" ht="14.35" x14ac:dyDescent="0.5">
      <c r="A1401" s="7">
        <v>1841</v>
      </c>
      <c r="B1401" s="8" t="s">
        <v>2992</v>
      </c>
      <c r="C1401" s="7">
        <v>17385</v>
      </c>
      <c r="D1401" s="3" t="s">
        <v>6002</v>
      </c>
      <c r="E1401" s="3" t="s">
        <v>1</v>
      </c>
      <c r="F1401" s="32">
        <f t="shared" si="70"/>
        <v>11</v>
      </c>
      <c r="G1401" s="10">
        <f t="shared" si="71"/>
        <v>4.8291666666666666</v>
      </c>
      <c r="H1401" s="32">
        <f t="shared" si="69"/>
        <v>1</v>
      </c>
      <c r="I1401" s="10"/>
      <c r="J1401" s="7"/>
      <c r="K1401" s="8"/>
      <c r="L1401" s="7"/>
      <c r="M1401" s="3"/>
      <c r="N1401" s="3"/>
      <c r="O1401" s="11"/>
      <c r="P1401" s="12"/>
      <c r="Q1401" s="2"/>
      <c r="R1401" s="10"/>
      <c r="S1401" s="7"/>
      <c r="T1401" s="8"/>
      <c r="U1401" s="7"/>
      <c r="V1401" s="3"/>
      <c r="W1401" s="3"/>
      <c r="X1401" s="9"/>
      <c r="Y1401" s="10"/>
      <c r="Z1401" s="2"/>
      <c r="AA1401" s="10"/>
      <c r="AB1401" s="7"/>
      <c r="AC1401" s="8"/>
      <c r="AD1401" s="7"/>
      <c r="AE1401" s="3"/>
      <c r="AF1401" s="3"/>
      <c r="AG1401" s="9"/>
      <c r="AH1401" s="10"/>
      <c r="AI1401" s="2"/>
      <c r="AJ1401" s="10"/>
    </row>
    <row r="1402" spans="1:36" ht="14.35" x14ac:dyDescent="0.5">
      <c r="A1402" s="7">
        <v>1841</v>
      </c>
      <c r="B1402" s="8" t="s">
        <v>2995</v>
      </c>
      <c r="C1402" s="7">
        <v>11139</v>
      </c>
      <c r="D1402" s="3" t="s">
        <v>6002</v>
      </c>
      <c r="E1402" s="3" t="s">
        <v>1</v>
      </c>
      <c r="F1402" s="32">
        <f t="shared" si="70"/>
        <v>11</v>
      </c>
      <c r="G1402" s="10">
        <f t="shared" si="71"/>
        <v>3.0941666666666667</v>
      </c>
      <c r="H1402" s="32">
        <f t="shared" si="69"/>
        <v>1</v>
      </c>
      <c r="I1402" s="10"/>
      <c r="J1402" s="7"/>
      <c r="K1402" s="8"/>
      <c r="L1402" s="7"/>
      <c r="M1402" s="3"/>
      <c r="N1402" s="3"/>
      <c r="O1402" s="11"/>
      <c r="P1402" s="12"/>
      <c r="Q1402" s="2"/>
      <c r="R1402" s="10"/>
      <c r="S1402" s="7"/>
      <c r="T1402" s="8"/>
      <c r="U1402" s="7"/>
      <c r="V1402" s="3"/>
      <c r="W1402" s="3"/>
      <c r="X1402" s="9"/>
      <c r="Y1402" s="10"/>
      <c r="Z1402" s="2"/>
      <c r="AA1402" s="10"/>
      <c r="AB1402" s="7"/>
      <c r="AC1402" s="8"/>
      <c r="AD1402" s="7"/>
      <c r="AE1402" s="3"/>
      <c r="AF1402" s="3"/>
      <c r="AG1402" s="9"/>
      <c r="AH1402" s="10"/>
      <c r="AI1402" s="2"/>
      <c r="AJ1402" s="10"/>
    </row>
    <row r="1403" spans="1:36" ht="14.35" x14ac:dyDescent="0.5">
      <c r="A1403" s="7">
        <v>1841</v>
      </c>
      <c r="B1403" s="8" t="s">
        <v>2998</v>
      </c>
      <c r="C1403" s="7">
        <v>10718</v>
      </c>
      <c r="D1403" s="3" t="s">
        <v>6002</v>
      </c>
      <c r="E1403" s="3" t="s">
        <v>1</v>
      </c>
      <c r="F1403" s="32">
        <f t="shared" si="70"/>
        <v>11</v>
      </c>
      <c r="G1403" s="10">
        <f t="shared" si="71"/>
        <v>2.9772222222222222</v>
      </c>
      <c r="H1403" s="32">
        <f t="shared" si="69"/>
        <v>1</v>
      </c>
      <c r="I1403" s="10"/>
      <c r="J1403" s="7"/>
      <c r="K1403" s="8"/>
      <c r="L1403" s="7"/>
      <c r="M1403" s="3"/>
      <c r="N1403" s="3"/>
      <c r="O1403" s="11"/>
      <c r="P1403" s="12"/>
      <c r="Q1403" s="2"/>
      <c r="R1403" s="10"/>
      <c r="S1403" s="7"/>
      <c r="T1403" s="8"/>
      <c r="U1403" s="7"/>
      <c r="V1403" s="3"/>
      <c r="W1403" s="3"/>
      <c r="X1403" s="9"/>
      <c r="Y1403" s="10"/>
      <c r="Z1403" s="2"/>
      <c r="AA1403" s="10"/>
      <c r="AB1403" s="7"/>
      <c r="AC1403" s="8"/>
      <c r="AD1403" s="7"/>
      <c r="AE1403" s="3"/>
      <c r="AF1403" s="3"/>
      <c r="AG1403" s="9"/>
      <c r="AH1403" s="10"/>
      <c r="AI1403" s="2"/>
      <c r="AJ1403" s="10"/>
    </row>
    <row r="1404" spans="1:36" ht="14.35" x14ac:dyDescent="0.5">
      <c r="A1404" s="7">
        <v>1841</v>
      </c>
      <c r="B1404" s="8" t="s">
        <v>3001</v>
      </c>
      <c r="C1404" s="7">
        <v>11285</v>
      </c>
      <c r="D1404" s="3" t="s">
        <v>6002</v>
      </c>
      <c r="E1404" s="3" t="s">
        <v>1</v>
      </c>
      <c r="F1404" s="32">
        <f t="shared" si="70"/>
        <v>11</v>
      </c>
      <c r="G1404" s="10">
        <f t="shared" si="71"/>
        <v>3.1347222222222224</v>
      </c>
      <c r="H1404" s="32">
        <f t="shared" ref="H1404:H1467" si="72">IF(G1404&lt;=F1404,1,0)</f>
        <v>1</v>
      </c>
      <c r="I1404" s="10"/>
      <c r="J1404" s="7"/>
      <c r="K1404" s="8"/>
      <c r="L1404" s="7"/>
      <c r="M1404" s="3"/>
      <c r="N1404" s="3"/>
      <c r="O1404" s="11"/>
      <c r="P1404" s="12"/>
      <c r="Q1404" s="2"/>
      <c r="R1404" s="10"/>
      <c r="S1404" s="7"/>
      <c r="T1404" s="8"/>
      <c r="U1404" s="7"/>
      <c r="V1404" s="3"/>
      <c r="W1404" s="3"/>
      <c r="X1404" s="9"/>
      <c r="Y1404" s="10"/>
      <c r="Z1404" s="2"/>
      <c r="AA1404" s="10"/>
      <c r="AB1404" s="7"/>
      <c r="AC1404" s="8"/>
      <c r="AD1404" s="7"/>
      <c r="AE1404" s="3"/>
      <c r="AF1404" s="3"/>
      <c r="AG1404" s="9"/>
      <c r="AH1404" s="10"/>
      <c r="AI1404" s="2"/>
      <c r="AJ1404" s="10"/>
    </row>
    <row r="1405" spans="1:36" ht="14.35" x14ac:dyDescent="0.5">
      <c r="A1405" s="7">
        <v>1841</v>
      </c>
      <c r="B1405" s="8" t="s">
        <v>3004</v>
      </c>
      <c r="C1405" s="7">
        <v>12219</v>
      </c>
      <c r="D1405" s="3" t="s">
        <v>6002</v>
      </c>
      <c r="E1405" s="3" t="s">
        <v>1</v>
      </c>
      <c r="F1405" s="32">
        <f t="shared" si="70"/>
        <v>11</v>
      </c>
      <c r="G1405" s="10">
        <f t="shared" si="71"/>
        <v>3.3941666666666666</v>
      </c>
      <c r="H1405" s="32">
        <f t="shared" si="72"/>
        <v>1</v>
      </c>
      <c r="I1405" s="10"/>
      <c r="J1405" s="7"/>
      <c r="K1405" s="8"/>
      <c r="L1405" s="7"/>
      <c r="M1405" s="3"/>
      <c r="N1405" s="3"/>
      <c r="O1405" s="11"/>
      <c r="P1405" s="12"/>
      <c r="Q1405" s="2"/>
      <c r="R1405" s="10"/>
      <c r="S1405" s="7"/>
      <c r="T1405" s="8"/>
      <c r="U1405" s="7"/>
      <c r="V1405" s="3"/>
      <c r="W1405" s="3"/>
      <c r="X1405" s="9"/>
      <c r="Y1405" s="10"/>
      <c r="Z1405" s="2"/>
      <c r="AA1405" s="10"/>
      <c r="AB1405" s="7"/>
      <c r="AC1405" s="8"/>
      <c r="AD1405" s="7"/>
      <c r="AE1405" s="3"/>
      <c r="AF1405" s="3"/>
      <c r="AG1405" s="9"/>
      <c r="AH1405" s="10"/>
      <c r="AI1405" s="2"/>
      <c r="AJ1405" s="10"/>
    </row>
    <row r="1406" spans="1:36" ht="14.35" x14ac:dyDescent="0.5">
      <c r="A1406" s="7">
        <v>1841</v>
      </c>
      <c r="B1406" s="8" t="s">
        <v>3007</v>
      </c>
      <c r="C1406" s="7">
        <v>15184</v>
      </c>
      <c r="D1406" s="3" t="s">
        <v>6002</v>
      </c>
      <c r="E1406" s="3" t="s">
        <v>1</v>
      </c>
      <c r="F1406" s="32">
        <f t="shared" si="70"/>
        <v>11</v>
      </c>
      <c r="G1406" s="10">
        <f t="shared" si="71"/>
        <v>4.2177777777777781</v>
      </c>
      <c r="H1406" s="32">
        <f t="shared" si="72"/>
        <v>1</v>
      </c>
      <c r="I1406" s="10"/>
      <c r="J1406" s="7"/>
      <c r="K1406" s="8"/>
      <c r="L1406" s="7"/>
      <c r="M1406" s="3"/>
      <c r="N1406" s="3"/>
      <c r="O1406" s="11"/>
      <c r="P1406" s="12"/>
      <c r="Q1406" s="2"/>
      <c r="R1406" s="10"/>
      <c r="S1406" s="7"/>
      <c r="T1406" s="8"/>
      <c r="U1406" s="7"/>
      <c r="V1406" s="3"/>
      <c r="W1406" s="3"/>
      <c r="X1406" s="9"/>
      <c r="Y1406" s="10"/>
      <c r="Z1406" s="2"/>
      <c r="AA1406" s="10"/>
      <c r="AB1406" s="7"/>
      <c r="AC1406" s="8"/>
      <c r="AD1406" s="7"/>
      <c r="AE1406" s="3"/>
      <c r="AF1406" s="3"/>
      <c r="AG1406" s="9"/>
      <c r="AH1406" s="10"/>
      <c r="AI1406" s="2"/>
      <c r="AJ1406" s="10"/>
    </row>
    <row r="1407" spans="1:36" ht="14.35" x14ac:dyDescent="0.5">
      <c r="A1407" s="7">
        <v>1841</v>
      </c>
      <c r="B1407" s="8" t="s">
        <v>3010</v>
      </c>
      <c r="C1407" s="7">
        <v>15178</v>
      </c>
      <c r="D1407" s="3" t="s">
        <v>6002</v>
      </c>
      <c r="E1407" s="3" t="s">
        <v>1</v>
      </c>
      <c r="F1407" s="32">
        <f t="shared" si="70"/>
        <v>11</v>
      </c>
      <c r="G1407" s="10">
        <f t="shared" si="71"/>
        <v>4.2161111111111111</v>
      </c>
      <c r="H1407" s="32">
        <f t="shared" si="72"/>
        <v>1</v>
      </c>
      <c r="I1407" s="10"/>
      <c r="J1407" s="7"/>
      <c r="K1407" s="8"/>
      <c r="L1407" s="7"/>
      <c r="M1407" s="3"/>
      <c r="N1407" s="3"/>
      <c r="O1407" s="11"/>
      <c r="P1407" s="12"/>
      <c r="Q1407" s="2"/>
      <c r="R1407" s="10"/>
      <c r="S1407" s="7"/>
      <c r="T1407" s="8"/>
      <c r="U1407" s="7"/>
      <c r="V1407" s="3"/>
      <c r="W1407" s="3"/>
      <c r="X1407" s="9"/>
      <c r="Y1407" s="10"/>
      <c r="Z1407" s="2"/>
      <c r="AA1407" s="10"/>
      <c r="AB1407" s="7"/>
      <c r="AC1407" s="8"/>
      <c r="AD1407" s="7"/>
      <c r="AE1407" s="3"/>
      <c r="AF1407" s="3"/>
      <c r="AG1407" s="9"/>
      <c r="AH1407" s="10"/>
      <c r="AI1407" s="2"/>
      <c r="AJ1407" s="10"/>
    </row>
    <row r="1408" spans="1:36" ht="14.35" x14ac:dyDescent="0.5">
      <c r="A1408" s="7">
        <v>1851</v>
      </c>
      <c r="B1408" s="8" t="s">
        <v>102</v>
      </c>
      <c r="C1408" s="7">
        <v>13370</v>
      </c>
      <c r="D1408" s="3" t="s">
        <v>6002</v>
      </c>
      <c r="E1408" s="3" t="s">
        <v>1</v>
      </c>
      <c r="F1408" s="32">
        <f t="shared" si="70"/>
        <v>11</v>
      </c>
      <c r="G1408" s="10">
        <f t="shared" si="71"/>
        <v>3.713888888888889</v>
      </c>
      <c r="H1408" s="32">
        <f t="shared" si="72"/>
        <v>1</v>
      </c>
      <c r="I1408" s="10"/>
      <c r="J1408" s="7"/>
      <c r="K1408" s="8"/>
      <c r="L1408" s="7"/>
      <c r="M1408" s="3"/>
      <c r="N1408" s="3"/>
      <c r="O1408" s="11"/>
      <c r="P1408" s="12"/>
      <c r="Q1408" s="2"/>
      <c r="R1408" s="10"/>
      <c r="S1408" s="7"/>
      <c r="T1408" s="8"/>
      <c r="U1408" s="7"/>
      <c r="V1408" s="3"/>
      <c r="W1408" s="3"/>
      <c r="X1408" s="9"/>
      <c r="Y1408" s="10"/>
      <c r="Z1408" s="2"/>
      <c r="AA1408" s="10"/>
      <c r="AB1408" s="7"/>
      <c r="AC1408" s="8"/>
      <c r="AD1408" s="7"/>
      <c r="AE1408" s="3"/>
      <c r="AF1408" s="3"/>
      <c r="AG1408" s="9"/>
      <c r="AH1408" s="10"/>
      <c r="AI1408" s="2"/>
      <c r="AJ1408" s="10"/>
    </row>
    <row r="1409" spans="1:36" ht="14.35" x14ac:dyDescent="0.5">
      <c r="A1409" s="7">
        <v>1851</v>
      </c>
      <c r="B1409" s="8" t="s">
        <v>4403</v>
      </c>
      <c r="C1409" s="7">
        <v>13191</v>
      </c>
      <c r="D1409" s="3" t="s">
        <v>6002</v>
      </c>
      <c r="E1409" s="3" t="s">
        <v>1</v>
      </c>
      <c r="F1409" s="32">
        <f t="shared" si="70"/>
        <v>11</v>
      </c>
      <c r="G1409" s="10">
        <f t="shared" si="71"/>
        <v>3.6641666666666666</v>
      </c>
      <c r="H1409" s="32">
        <f t="shared" si="72"/>
        <v>1</v>
      </c>
      <c r="I1409" s="10"/>
      <c r="J1409" s="7"/>
      <c r="K1409" s="8"/>
      <c r="L1409" s="7"/>
      <c r="M1409" s="3"/>
      <c r="N1409" s="3"/>
      <c r="O1409" s="11"/>
      <c r="P1409" s="12"/>
      <c r="Q1409" s="2"/>
      <c r="R1409" s="10"/>
      <c r="S1409" s="7"/>
      <c r="T1409" s="8"/>
      <c r="U1409" s="7"/>
      <c r="V1409" s="3"/>
      <c r="W1409" s="3"/>
      <c r="X1409" s="9"/>
      <c r="Y1409" s="10"/>
      <c r="Z1409" s="2"/>
      <c r="AA1409" s="10"/>
      <c r="AB1409" s="7"/>
      <c r="AC1409" s="8"/>
      <c r="AD1409" s="7"/>
      <c r="AE1409" s="3"/>
      <c r="AF1409" s="3"/>
      <c r="AG1409" s="9"/>
      <c r="AH1409" s="10"/>
      <c r="AI1409" s="2"/>
      <c r="AJ1409" s="10"/>
    </row>
    <row r="1410" spans="1:36" ht="14.35" x14ac:dyDescent="0.5">
      <c r="A1410" s="7">
        <v>1851</v>
      </c>
      <c r="B1410" s="8" t="s">
        <v>4406</v>
      </c>
      <c r="C1410" s="7">
        <v>6332</v>
      </c>
      <c r="D1410" s="3" t="s">
        <v>6002</v>
      </c>
      <c r="E1410" s="3" t="s">
        <v>1</v>
      </c>
      <c r="F1410" s="32">
        <f t="shared" si="70"/>
        <v>11</v>
      </c>
      <c r="G1410" s="10">
        <f t="shared" si="71"/>
        <v>1.7588888888888889</v>
      </c>
      <c r="H1410" s="32">
        <f t="shared" si="72"/>
        <v>1</v>
      </c>
      <c r="I1410" s="10"/>
      <c r="J1410" s="7"/>
      <c r="K1410" s="8"/>
      <c r="L1410" s="7"/>
      <c r="M1410" s="3"/>
      <c r="N1410" s="3"/>
      <c r="O1410" s="11"/>
      <c r="P1410" s="12"/>
      <c r="Q1410" s="2"/>
      <c r="R1410" s="10"/>
      <c r="S1410" s="7"/>
      <c r="T1410" s="8"/>
      <c r="U1410" s="7"/>
      <c r="V1410" s="3"/>
      <c r="W1410" s="3"/>
      <c r="X1410" s="9"/>
      <c r="Y1410" s="10"/>
      <c r="Z1410" s="2"/>
      <c r="AA1410" s="10"/>
      <c r="AB1410" s="7"/>
      <c r="AC1410" s="8"/>
      <c r="AD1410" s="7"/>
      <c r="AE1410" s="3"/>
      <c r="AF1410" s="3"/>
      <c r="AG1410" s="9"/>
      <c r="AH1410" s="10"/>
      <c r="AI1410" s="2"/>
      <c r="AJ1410" s="10"/>
    </row>
    <row r="1411" spans="1:36" ht="14.35" x14ac:dyDescent="0.5">
      <c r="A1411" s="7">
        <v>1851</v>
      </c>
      <c r="B1411" s="8" t="s">
        <v>4409</v>
      </c>
      <c r="C1411" s="7">
        <v>8551</v>
      </c>
      <c r="D1411" s="3" t="s">
        <v>6002</v>
      </c>
      <c r="E1411" s="3" t="s">
        <v>1</v>
      </c>
      <c r="F1411" s="32">
        <f t="shared" ref="F1411:F1474" si="73">IF(E1411="P0",9,IF(E1411="P1",11,12))</f>
        <v>11</v>
      </c>
      <c r="G1411" s="10">
        <f t="shared" ref="G1411:G1474" si="74">C1411/3600</f>
        <v>2.3752777777777778</v>
      </c>
      <c r="H1411" s="32">
        <f t="shared" si="72"/>
        <v>1</v>
      </c>
      <c r="I1411" s="10"/>
      <c r="J1411" s="7"/>
      <c r="K1411" s="8"/>
      <c r="L1411" s="7"/>
      <c r="M1411" s="3"/>
      <c r="N1411" s="3"/>
      <c r="O1411" s="11"/>
      <c r="P1411" s="12"/>
      <c r="Q1411" s="2"/>
      <c r="R1411" s="10"/>
      <c r="S1411" s="7"/>
      <c r="T1411" s="8"/>
      <c r="U1411" s="7"/>
      <c r="V1411" s="3"/>
      <c r="W1411" s="3"/>
      <c r="X1411" s="9"/>
      <c r="Y1411" s="10"/>
      <c r="Z1411" s="2"/>
      <c r="AA1411" s="10"/>
      <c r="AB1411" s="7"/>
      <c r="AC1411" s="8"/>
      <c r="AD1411" s="7"/>
      <c r="AE1411" s="3"/>
      <c r="AF1411" s="3"/>
      <c r="AG1411" s="9"/>
      <c r="AH1411" s="10"/>
      <c r="AI1411" s="2"/>
      <c r="AJ1411" s="10"/>
    </row>
    <row r="1412" spans="1:36" ht="14.35" x14ac:dyDescent="0.5">
      <c r="A1412" s="7">
        <v>1851</v>
      </c>
      <c r="B1412" s="8" t="s">
        <v>4412</v>
      </c>
      <c r="C1412" s="7">
        <v>7710</v>
      </c>
      <c r="D1412" s="3" t="s">
        <v>6002</v>
      </c>
      <c r="E1412" s="3" t="s">
        <v>1</v>
      </c>
      <c r="F1412" s="32">
        <f t="shared" si="73"/>
        <v>11</v>
      </c>
      <c r="G1412" s="10">
        <f t="shared" si="74"/>
        <v>2.1416666666666666</v>
      </c>
      <c r="H1412" s="32">
        <f t="shared" si="72"/>
        <v>1</v>
      </c>
      <c r="I1412" s="10"/>
      <c r="J1412" s="7"/>
      <c r="K1412" s="8"/>
      <c r="L1412" s="7"/>
      <c r="M1412" s="3"/>
      <c r="N1412" s="3"/>
      <c r="O1412" s="11"/>
      <c r="P1412" s="12"/>
      <c r="Q1412" s="2"/>
      <c r="R1412" s="10"/>
      <c r="S1412" s="7"/>
      <c r="T1412" s="8"/>
      <c r="U1412" s="7"/>
      <c r="V1412" s="3"/>
      <c r="W1412" s="3"/>
      <c r="X1412" s="9"/>
      <c r="Y1412" s="10"/>
      <c r="Z1412" s="2"/>
      <c r="AA1412" s="10"/>
      <c r="AB1412" s="7"/>
      <c r="AC1412" s="8"/>
      <c r="AD1412" s="7"/>
      <c r="AE1412" s="3"/>
      <c r="AF1412" s="3"/>
      <c r="AG1412" s="9"/>
      <c r="AH1412" s="10"/>
      <c r="AI1412" s="2"/>
      <c r="AJ1412" s="10"/>
    </row>
    <row r="1413" spans="1:36" ht="14.35" x14ac:dyDescent="0.5">
      <c r="A1413" s="7">
        <v>1851</v>
      </c>
      <c r="B1413" s="8" t="s">
        <v>4415</v>
      </c>
      <c r="C1413" s="7">
        <v>16836</v>
      </c>
      <c r="D1413" s="3" t="s">
        <v>6002</v>
      </c>
      <c r="E1413" s="3" t="s">
        <v>1</v>
      </c>
      <c r="F1413" s="32">
        <f t="shared" si="73"/>
        <v>11</v>
      </c>
      <c r="G1413" s="10">
        <f t="shared" si="74"/>
        <v>4.6766666666666667</v>
      </c>
      <c r="H1413" s="32">
        <f t="shared" si="72"/>
        <v>1</v>
      </c>
      <c r="I1413" s="10"/>
      <c r="J1413" s="7"/>
      <c r="K1413" s="8"/>
      <c r="L1413" s="7"/>
      <c r="M1413" s="3"/>
      <c r="N1413" s="3"/>
      <c r="O1413" s="11"/>
      <c r="P1413" s="12"/>
      <c r="Q1413" s="2"/>
      <c r="R1413" s="10"/>
      <c r="S1413" s="7"/>
      <c r="T1413" s="8"/>
      <c r="U1413" s="7"/>
      <c r="V1413" s="3"/>
      <c r="W1413" s="3"/>
      <c r="X1413" s="9"/>
      <c r="Y1413" s="10"/>
      <c r="Z1413" s="2"/>
      <c r="AA1413" s="10"/>
      <c r="AB1413" s="7"/>
      <c r="AC1413" s="8"/>
      <c r="AD1413" s="7"/>
      <c r="AE1413" s="3"/>
      <c r="AF1413" s="3"/>
      <c r="AG1413" s="9"/>
      <c r="AH1413" s="10"/>
      <c r="AI1413" s="2"/>
      <c r="AJ1413" s="10"/>
    </row>
    <row r="1414" spans="1:36" ht="14.35" x14ac:dyDescent="0.5">
      <c r="A1414" s="7">
        <v>1851</v>
      </c>
      <c r="B1414" s="8" t="s">
        <v>4418</v>
      </c>
      <c r="C1414" s="7">
        <v>7615</v>
      </c>
      <c r="D1414" s="3" t="s">
        <v>6002</v>
      </c>
      <c r="E1414" s="3" t="s">
        <v>1</v>
      </c>
      <c r="F1414" s="32">
        <f t="shared" si="73"/>
        <v>11</v>
      </c>
      <c r="G1414" s="10">
        <f t="shared" si="74"/>
        <v>2.1152777777777776</v>
      </c>
      <c r="H1414" s="32">
        <f t="shared" si="72"/>
        <v>1</v>
      </c>
      <c r="I1414" s="10"/>
      <c r="J1414" s="7"/>
      <c r="K1414" s="8"/>
      <c r="L1414" s="7"/>
      <c r="M1414" s="3"/>
      <c r="N1414" s="3"/>
      <c r="O1414" s="11"/>
      <c r="P1414" s="12"/>
      <c r="Q1414" s="2"/>
      <c r="R1414" s="10"/>
      <c r="S1414" s="7"/>
      <c r="T1414" s="8"/>
      <c r="U1414" s="7"/>
      <c r="V1414" s="3"/>
      <c r="W1414" s="3"/>
      <c r="X1414" s="9"/>
      <c r="Y1414" s="10"/>
      <c r="Z1414" s="2"/>
      <c r="AA1414" s="10"/>
      <c r="AB1414" s="7"/>
      <c r="AC1414" s="8"/>
      <c r="AD1414" s="7"/>
      <c r="AE1414" s="3"/>
      <c r="AF1414" s="3"/>
      <c r="AG1414" s="9"/>
      <c r="AH1414" s="10"/>
      <c r="AI1414" s="2"/>
      <c r="AJ1414" s="10"/>
    </row>
    <row r="1415" spans="1:36" ht="14.35" x14ac:dyDescent="0.5">
      <c r="A1415" s="7">
        <v>1851</v>
      </c>
      <c r="B1415" s="8" t="s">
        <v>4421</v>
      </c>
      <c r="C1415" s="7">
        <v>10337</v>
      </c>
      <c r="D1415" s="3" t="s">
        <v>6002</v>
      </c>
      <c r="E1415" s="3" t="s">
        <v>1</v>
      </c>
      <c r="F1415" s="32">
        <f t="shared" si="73"/>
        <v>11</v>
      </c>
      <c r="G1415" s="10">
        <f t="shared" si="74"/>
        <v>2.8713888888888888</v>
      </c>
      <c r="H1415" s="32">
        <f t="shared" si="72"/>
        <v>1</v>
      </c>
      <c r="I1415" s="10"/>
      <c r="J1415" s="7"/>
      <c r="K1415" s="8"/>
      <c r="L1415" s="7"/>
      <c r="M1415" s="3"/>
      <c r="N1415" s="3"/>
      <c r="O1415" s="11"/>
      <c r="P1415" s="12"/>
      <c r="Q1415" s="2"/>
      <c r="R1415" s="10"/>
      <c r="S1415" s="7"/>
      <c r="T1415" s="8"/>
      <c r="U1415" s="7"/>
      <c r="V1415" s="3"/>
      <c r="W1415" s="3"/>
      <c r="X1415" s="9"/>
      <c r="Y1415" s="10"/>
      <c r="Z1415" s="2"/>
      <c r="AA1415" s="10"/>
      <c r="AB1415" s="7"/>
      <c r="AC1415" s="8"/>
      <c r="AD1415" s="7"/>
      <c r="AE1415" s="3"/>
      <c r="AF1415" s="3"/>
      <c r="AG1415" s="9"/>
      <c r="AH1415" s="10"/>
      <c r="AI1415" s="2"/>
      <c r="AJ1415" s="10"/>
    </row>
    <row r="1416" spans="1:36" ht="14.35" x14ac:dyDescent="0.5">
      <c r="A1416" s="7">
        <v>1851</v>
      </c>
      <c r="B1416" s="8" t="s">
        <v>4424</v>
      </c>
      <c r="C1416" s="7">
        <v>6298</v>
      </c>
      <c r="D1416" s="3" t="s">
        <v>6002</v>
      </c>
      <c r="E1416" s="3" t="s">
        <v>1</v>
      </c>
      <c r="F1416" s="32">
        <f t="shared" si="73"/>
        <v>11</v>
      </c>
      <c r="G1416" s="10">
        <f t="shared" si="74"/>
        <v>1.7494444444444444</v>
      </c>
      <c r="H1416" s="32">
        <f t="shared" si="72"/>
        <v>1</v>
      </c>
      <c r="I1416" s="10"/>
      <c r="J1416" s="7"/>
      <c r="K1416" s="8"/>
      <c r="L1416" s="7"/>
      <c r="M1416" s="3"/>
      <c r="N1416" s="3"/>
      <c r="O1416" s="11"/>
      <c r="P1416" s="12"/>
      <c r="Q1416" s="2"/>
      <c r="R1416" s="10"/>
      <c r="S1416" s="7"/>
      <c r="T1416" s="8"/>
      <c r="U1416" s="7"/>
      <c r="V1416" s="3"/>
      <c r="W1416" s="3"/>
      <c r="X1416" s="9"/>
      <c r="Y1416" s="10"/>
      <c r="Z1416" s="2"/>
      <c r="AA1416" s="10"/>
      <c r="AB1416" s="7"/>
      <c r="AC1416" s="8"/>
      <c r="AD1416" s="7"/>
      <c r="AE1416" s="3"/>
      <c r="AF1416" s="3"/>
      <c r="AG1416" s="9"/>
      <c r="AH1416" s="10"/>
      <c r="AI1416" s="2"/>
      <c r="AJ1416" s="10"/>
    </row>
    <row r="1417" spans="1:36" ht="14.35" x14ac:dyDescent="0.5">
      <c r="A1417" s="7">
        <v>1851</v>
      </c>
      <c r="B1417" s="8" t="s">
        <v>4427</v>
      </c>
      <c r="C1417" s="7">
        <v>9370</v>
      </c>
      <c r="D1417" s="3" t="s">
        <v>6002</v>
      </c>
      <c r="E1417" s="3" t="s">
        <v>1</v>
      </c>
      <c r="F1417" s="32">
        <f t="shared" si="73"/>
        <v>11</v>
      </c>
      <c r="G1417" s="10">
        <f t="shared" si="74"/>
        <v>2.6027777777777779</v>
      </c>
      <c r="H1417" s="32">
        <f t="shared" si="72"/>
        <v>1</v>
      </c>
      <c r="I1417" s="10"/>
      <c r="J1417" s="7"/>
      <c r="K1417" s="8"/>
      <c r="L1417" s="7"/>
      <c r="M1417" s="3"/>
      <c r="N1417" s="3"/>
      <c r="O1417" s="11"/>
      <c r="P1417" s="12"/>
      <c r="Q1417" s="2"/>
      <c r="R1417" s="10"/>
      <c r="S1417" s="7"/>
      <c r="T1417" s="8"/>
      <c r="U1417" s="7"/>
      <c r="V1417" s="3"/>
      <c r="W1417" s="3"/>
      <c r="X1417" s="9"/>
      <c r="Y1417" s="10"/>
      <c r="Z1417" s="2"/>
      <c r="AA1417" s="10"/>
      <c r="AB1417" s="7"/>
      <c r="AC1417" s="8"/>
      <c r="AD1417" s="7"/>
      <c r="AE1417" s="3"/>
      <c r="AF1417" s="3"/>
      <c r="AG1417" s="9"/>
      <c r="AH1417" s="10"/>
      <c r="AI1417" s="2"/>
      <c r="AJ1417" s="10"/>
    </row>
    <row r="1418" spans="1:36" ht="14.35" x14ac:dyDescent="0.5">
      <c r="A1418" s="7">
        <v>1851</v>
      </c>
      <c r="B1418" s="8" t="s">
        <v>4430</v>
      </c>
      <c r="C1418" s="7">
        <v>8470</v>
      </c>
      <c r="D1418" s="3" t="s">
        <v>6002</v>
      </c>
      <c r="E1418" s="3" t="s">
        <v>1</v>
      </c>
      <c r="F1418" s="32">
        <f t="shared" si="73"/>
        <v>11</v>
      </c>
      <c r="G1418" s="10">
        <f t="shared" si="74"/>
        <v>2.3527777777777779</v>
      </c>
      <c r="H1418" s="32">
        <f t="shared" si="72"/>
        <v>1</v>
      </c>
      <c r="I1418" s="10"/>
      <c r="J1418" s="7"/>
      <c r="K1418" s="8"/>
      <c r="L1418" s="7"/>
      <c r="M1418" s="3"/>
      <c r="N1418" s="3"/>
      <c r="O1418" s="11"/>
      <c r="P1418" s="12"/>
      <c r="Q1418" s="2"/>
      <c r="R1418" s="10"/>
      <c r="S1418" s="7"/>
      <c r="T1418" s="8"/>
      <c r="U1418" s="7"/>
      <c r="V1418" s="3"/>
      <c r="W1418" s="3"/>
      <c r="X1418" s="9"/>
      <c r="Y1418" s="10"/>
      <c r="Z1418" s="2"/>
      <c r="AA1418" s="10"/>
      <c r="AB1418" s="7"/>
      <c r="AC1418" s="8"/>
      <c r="AD1418" s="7"/>
      <c r="AE1418" s="3"/>
      <c r="AF1418" s="3"/>
      <c r="AG1418" s="9"/>
      <c r="AH1418" s="10"/>
      <c r="AI1418" s="2"/>
      <c r="AJ1418" s="10"/>
    </row>
    <row r="1419" spans="1:36" ht="14.35" x14ac:dyDescent="0.5">
      <c r="A1419" s="7">
        <v>1851</v>
      </c>
      <c r="B1419" s="8" t="s">
        <v>4433</v>
      </c>
      <c r="C1419" s="7">
        <v>11309</v>
      </c>
      <c r="D1419" s="3" t="s">
        <v>6002</v>
      </c>
      <c r="E1419" s="3" t="s">
        <v>1</v>
      </c>
      <c r="F1419" s="32">
        <f t="shared" si="73"/>
        <v>11</v>
      </c>
      <c r="G1419" s="10">
        <f t="shared" si="74"/>
        <v>3.1413888888888888</v>
      </c>
      <c r="H1419" s="32">
        <f t="shared" si="72"/>
        <v>1</v>
      </c>
      <c r="I1419" s="10"/>
      <c r="J1419" s="7"/>
      <c r="K1419" s="8"/>
      <c r="L1419" s="7"/>
      <c r="M1419" s="3"/>
      <c r="N1419" s="3"/>
      <c r="O1419" s="11"/>
      <c r="P1419" s="12"/>
      <c r="Q1419" s="2"/>
      <c r="R1419" s="10"/>
      <c r="S1419" s="7"/>
      <c r="T1419" s="8"/>
      <c r="U1419" s="7"/>
      <c r="V1419" s="3"/>
      <c r="W1419" s="3"/>
      <c r="X1419" s="9"/>
      <c r="Y1419" s="10"/>
      <c r="Z1419" s="2"/>
      <c r="AA1419" s="10"/>
      <c r="AB1419" s="7"/>
      <c r="AC1419" s="8"/>
      <c r="AD1419" s="7"/>
      <c r="AE1419" s="3"/>
      <c r="AF1419" s="3"/>
      <c r="AG1419" s="9"/>
      <c r="AH1419" s="10"/>
      <c r="AI1419" s="2"/>
      <c r="AJ1419" s="10"/>
    </row>
    <row r="1420" spans="1:36" ht="14.35" x14ac:dyDescent="0.5">
      <c r="A1420" s="7">
        <v>1851</v>
      </c>
      <c r="B1420" s="8" t="s">
        <v>4436</v>
      </c>
      <c r="C1420" s="7">
        <v>15929</v>
      </c>
      <c r="D1420" s="3" t="s">
        <v>6002</v>
      </c>
      <c r="E1420" s="3" t="s">
        <v>1</v>
      </c>
      <c r="F1420" s="32">
        <f t="shared" si="73"/>
        <v>11</v>
      </c>
      <c r="G1420" s="10">
        <f t="shared" si="74"/>
        <v>4.424722222222222</v>
      </c>
      <c r="H1420" s="32">
        <f t="shared" si="72"/>
        <v>1</v>
      </c>
      <c r="I1420" s="10"/>
      <c r="J1420" s="7"/>
      <c r="K1420" s="8"/>
      <c r="L1420" s="7"/>
      <c r="M1420" s="3"/>
      <c r="N1420" s="3"/>
      <c r="O1420" s="11"/>
      <c r="P1420" s="12"/>
      <c r="Q1420" s="2"/>
      <c r="R1420" s="10"/>
      <c r="S1420" s="7"/>
      <c r="T1420" s="8"/>
      <c r="U1420" s="7"/>
      <c r="V1420" s="3"/>
      <c r="W1420" s="3"/>
      <c r="X1420" s="9"/>
      <c r="Y1420" s="10"/>
      <c r="Z1420" s="2"/>
      <c r="AA1420" s="10"/>
      <c r="AB1420" s="7"/>
      <c r="AC1420" s="8"/>
      <c r="AD1420" s="7"/>
      <c r="AE1420" s="3"/>
      <c r="AF1420" s="3"/>
      <c r="AG1420" s="9"/>
      <c r="AH1420" s="10"/>
      <c r="AI1420" s="2"/>
      <c r="AJ1420" s="10"/>
    </row>
    <row r="1421" spans="1:36" ht="14.35" x14ac:dyDescent="0.5">
      <c r="A1421" s="7">
        <v>1851</v>
      </c>
      <c r="B1421" s="8" t="s">
        <v>4439</v>
      </c>
      <c r="C1421" s="7">
        <v>9049</v>
      </c>
      <c r="D1421" s="3" t="s">
        <v>6002</v>
      </c>
      <c r="E1421" s="3" t="s">
        <v>1</v>
      </c>
      <c r="F1421" s="32">
        <f t="shared" si="73"/>
        <v>11</v>
      </c>
      <c r="G1421" s="10">
        <f t="shared" si="74"/>
        <v>2.513611111111111</v>
      </c>
      <c r="H1421" s="32">
        <f t="shared" si="72"/>
        <v>1</v>
      </c>
      <c r="I1421" s="10"/>
      <c r="J1421" s="7"/>
      <c r="K1421" s="8"/>
      <c r="L1421" s="7"/>
      <c r="M1421" s="3"/>
      <c r="N1421" s="3"/>
      <c r="O1421" s="11"/>
      <c r="P1421" s="12"/>
      <c r="Q1421" s="2"/>
      <c r="R1421" s="10"/>
      <c r="S1421" s="7"/>
      <c r="T1421" s="8"/>
      <c r="U1421" s="7"/>
      <c r="V1421" s="3"/>
      <c r="W1421" s="3"/>
      <c r="X1421" s="9"/>
      <c r="Y1421" s="10"/>
      <c r="Z1421" s="2"/>
      <c r="AA1421" s="10"/>
      <c r="AB1421" s="7"/>
      <c r="AC1421" s="8"/>
      <c r="AD1421" s="7"/>
      <c r="AE1421" s="3"/>
      <c r="AF1421" s="3"/>
      <c r="AG1421" s="9"/>
      <c r="AH1421" s="10"/>
      <c r="AI1421" s="2"/>
      <c r="AJ1421" s="10"/>
    </row>
    <row r="1422" spans="1:36" ht="14.35" x14ac:dyDescent="0.5">
      <c r="A1422" s="7">
        <v>1851</v>
      </c>
      <c r="B1422" s="8" t="s">
        <v>4442</v>
      </c>
      <c r="C1422" s="7">
        <v>11810</v>
      </c>
      <c r="D1422" s="3" t="s">
        <v>6002</v>
      </c>
      <c r="E1422" s="3" t="s">
        <v>1</v>
      </c>
      <c r="F1422" s="32">
        <f t="shared" si="73"/>
        <v>11</v>
      </c>
      <c r="G1422" s="10">
        <f t="shared" si="74"/>
        <v>3.2805555555555554</v>
      </c>
      <c r="H1422" s="32">
        <f t="shared" si="72"/>
        <v>1</v>
      </c>
      <c r="I1422" s="10"/>
      <c r="J1422" s="7"/>
      <c r="K1422" s="8"/>
      <c r="L1422" s="7"/>
      <c r="M1422" s="3"/>
      <c r="N1422" s="3"/>
      <c r="O1422" s="11"/>
      <c r="P1422" s="12"/>
      <c r="Q1422" s="2"/>
      <c r="R1422" s="10"/>
      <c r="S1422" s="7"/>
      <c r="T1422" s="8"/>
      <c r="U1422" s="7"/>
      <c r="V1422" s="3"/>
      <c r="W1422" s="3"/>
      <c r="X1422" s="9"/>
      <c r="Y1422" s="10"/>
      <c r="Z1422" s="2"/>
      <c r="AA1422" s="10"/>
      <c r="AB1422" s="7"/>
      <c r="AC1422" s="8"/>
      <c r="AD1422" s="7"/>
      <c r="AE1422" s="3"/>
      <c r="AF1422" s="3"/>
      <c r="AG1422" s="9"/>
      <c r="AH1422" s="10"/>
      <c r="AI1422" s="2"/>
      <c r="AJ1422" s="10"/>
    </row>
    <row r="1423" spans="1:36" ht="14.35" x14ac:dyDescent="0.5">
      <c r="A1423" s="7">
        <v>1851</v>
      </c>
      <c r="B1423" s="8" t="s">
        <v>4445</v>
      </c>
      <c r="C1423" s="7">
        <v>9889</v>
      </c>
      <c r="D1423" s="3" t="s">
        <v>6002</v>
      </c>
      <c r="E1423" s="3" t="s">
        <v>1</v>
      </c>
      <c r="F1423" s="32">
        <f t="shared" si="73"/>
        <v>11</v>
      </c>
      <c r="G1423" s="10">
        <f t="shared" si="74"/>
        <v>2.7469444444444444</v>
      </c>
      <c r="H1423" s="32">
        <f t="shared" si="72"/>
        <v>1</v>
      </c>
      <c r="I1423" s="10"/>
      <c r="J1423" s="7"/>
      <c r="K1423" s="8"/>
      <c r="L1423" s="7"/>
      <c r="M1423" s="3"/>
      <c r="N1423" s="3"/>
      <c r="O1423" s="11"/>
      <c r="P1423" s="12"/>
      <c r="Q1423" s="2"/>
      <c r="R1423" s="10"/>
      <c r="S1423" s="7"/>
      <c r="T1423" s="8"/>
      <c r="U1423" s="7"/>
      <c r="V1423" s="3"/>
      <c r="W1423" s="3"/>
      <c r="X1423" s="9"/>
      <c r="Y1423" s="10"/>
      <c r="Z1423" s="2"/>
      <c r="AA1423" s="10"/>
      <c r="AB1423" s="7"/>
      <c r="AC1423" s="8"/>
      <c r="AD1423" s="7"/>
      <c r="AE1423" s="3"/>
      <c r="AF1423" s="3"/>
      <c r="AG1423" s="9"/>
      <c r="AH1423" s="10"/>
      <c r="AI1423" s="2"/>
      <c r="AJ1423" s="10"/>
    </row>
    <row r="1424" spans="1:36" ht="14.35" x14ac:dyDescent="0.5">
      <c r="A1424" s="7">
        <v>1851</v>
      </c>
      <c r="B1424" s="8" t="s">
        <v>4448</v>
      </c>
      <c r="C1424" s="7">
        <v>9889</v>
      </c>
      <c r="D1424" s="3" t="s">
        <v>6002</v>
      </c>
      <c r="E1424" s="3" t="s">
        <v>1</v>
      </c>
      <c r="F1424" s="32">
        <f t="shared" si="73"/>
        <v>11</v>
      </c>
      <c r="G1424" s="10">
        <f t="shared" si="74"/>
        <v>2.7469444444444444</v>
      </c>
      <c r="H1424" s="32">
        <f t="shared" si="72"/>
        <v>1</v>
      </c>
      <c r="I1424" s="10"/>
      <c r="J1424" s="7"/>
      <c r="K1424" s="8"/>
      <c r="L1424" s="7"/>
      <c r="M1424" s="3"/>
      <c r="N1424" s="3"/>
      <c r="O1424" s="11"/>
      <c r="P1424" s="12"/>
      <c r="Q1424" s="2"/>
      <c r="R1424" s="10"/>
      <c r="S1424" s="7"/>
      <c r="T1424" s="8"/>
      <c r="U1424" s="7"/>
      <c r="V1424" s="3"/>
      <c r="W1424" s="3"/>
      <c r="X1424" s="9"/>
      <c r="Y1424" s="10"/>
      <c r="Z1424" s="2"/>
      <c r="AA1424" s="10"/>
      <c r="AB1424" s="7"/>
      <c r="AC1424" s="8"/>
      <c r="AD1424" s="7"/>
      <c r="AE1424" s="3"/>
      <c r="AF1424" s="3"/>
      <c r="AG1424" s="9"/>
      <c r="AH1424" s="10"/>
      <c r="AI1424" s="2"/>
      <c r="AJ1424" s="10"/>
    </row>
    <row r="1425" spans="1:36" ht="14.35" x14ac:dyDescent="0.5">
      <c r="A1425" s="7">
        <v>1851</v>
      </c>
      <c r="B1425" s="8" t="s">
        <v>4451</v>
      </c>
      <c r="C1425" s="7">
        <v>11049</v>
      </c>
      <c r="D1425" s="3" t="s">
        <v>6002</v>
      </c>
      <c r="E1425" s="3" t="s">
        <v>1</v>
      </c>
      <c r="F1425" s="32">
        <f t="shared" si="73"/>
        <v>11</v>
      </c>
      <c r="G1425" s="10">
        <f t="shared" si="74"/>
        <v>3.0691666666666668</v>
      </c>
      <c r="H1425" s="32">
        <f t="shared" si="72"/>
        <v>1</v>
      </c>
      <c r="I1425" s="10"/>
      <c r="J1425" s="7"/>
      <c r="K1425" s="8"/>
      <c r="L1425" s="7"/>
      <c r="M1425" s="3"/>
      <c r="N1425" s="3"/>
      <c r="O1425" s="11"/>
      <c r="P1425" s="12"/>
      <c r="Q1425" s="2"/>
      <c r="R1425" s="10"/>
      <c r="S1425" s="7"/>
      <c r="T1425" s="8"/>
      <c r="U1425" s="7"/>
      <c r="V1425" s="3"/>
      <c r="W1425" s="3"/>
      <c r="X1425" s="9"/>
      <c r="Y1425" s="10"/>
      <c r="Z1425" s="2"/>
      <c r="AA1425" s="10"/>
      <c r="AB1425" s="7"/>
      <c r="AC1425" s="8"/>
      <c r="AD1425" s="7"/>
      <c r="AE1425" s="3"/>
      <c r="AF1425" s="3"/>
      <c r="AG1425" s="9"/>
      <c r="AH1425" s="10"/>
      <c r="AI1425" s="2"/>
      <c r="AJ1425" s="10"/>
    </row>
    <row r="1426" spans="1:36" ht="14.35" x14ac:dyDescent="0.5">
      <c r="A1426" s="7">
        <v>1851</v>
      </c>
      <c r="B1426" s="8" t="s">
        <v>4454</v>
      </c>
      <c r="C1426" s="7">
        <v>11630</v>
      </c>
      <c r="D1426" s="3" t="s">
        <v>6002</v>
      </c>
      <c r="E1426" s="3" t="s">
        <v>1</v>
      </c>
      <c r="F1426" s="32">
        <f t="shared" si="73"/>
        <v>11</v>
      </c>
      <c r="G1426" s="10">
        <f t="shared" si="74"/>
        <v>3.2305555555555556</v>
      </c>
      <c r="H1426" s="32">
        <f t="shared" si="72"/>
        <v>1</v>
      </c>
      <c r="I1426" s="10"/>
      <c r="J1426" s="7"/>
      <c r="K1426" s="8"/>
      <c r="L1426" s="7"/>
      <c r="M1426" s="3"/>
      <c r="N1426" s="3"/>
      <c r="O1426" s="11"/>
      <c r="P1426" s="12"/>
      <c r="Q1426" s="2"/>
      <c r="R1426" s="10"/>
      <c r="S1426" s="7"/>
      <c r="T1426" s="8"/>
      <c r="U1426" s="7"/>
      <c r="V1426" s="3"/>
      <c r="W1426" s="3"/>
      <c r="X1426" s="9"/>
      <c r="Y1426" s="10"/>
      <c r="Z1426" s="2"/>
      <c r="AA1426" s="10"/>
      <c r="AB1426" s="7"/>
      <c r="AC1426" s="8"/>
      <c r="AD1426" s="7"/>
      <c r="AE1426" s="3"/>
      <c r="AF1426" s="3"/>
      <c r="AG1426" s="9"/>
      <c r="AH1426" s="10"/>
      <c r="AI1426" s="2"/>
      <c r="AJ1426" s="10"/>
    </row>
    <row r="1427" spans="1:36" ht="14.35" x14ac:dyDescent="0.5">
      <c r="A1427" s="7">
        <v>1851</v>
      </c>
      <c r="B1427" s="8" t="s">
        <v>4457</v>
      </c>
      <c r="C1427" s="7">
        <v>5989</v>
      </c>
      <c r="D1427" s="3" t="s">
        <v>6002</v>
      </c>
      <c r="E1427" s="3" t="s">
        <v>1</v>
      </c>
      <c r="F1427" s="32">
        <f t="shared" si="73"/>
        <v>11</v>
      </c>
      <c r="G1427" s="10">
        <f t="shared" si="74"/>
        <v>1.6636111111111112</v>
      </c>
      <c r="H1427" s="32">
        <f t="shared" si="72"/>
        <v>1</v>
      </c>
      <c r="I1427" s="10"/>
      <c r="J1427" s="7"/>
      <c r="K1427" s="8"/>
      <c r="L1427" s="7"/>
      <c r="M1427" s="3"/>
      <c r="N1427" s="3"/>
      <c r="O1427" s="11"/>
      <c r="P1427" s="12"/>
      <c r="Q1427" s="2"/>
      <c r="R1427" s="10"/>
      <c r="S1427" s="7"/>
      <c r="T1427" s="8"/>
      <c r="U1427" s="7"/>
      <c r="V1427" s="3"/>
      <c r="W1427" s="3"/>
      <c r="X1427" s="9"/>
      <c r="Y1427" s="10"/>
      <c r="Z1427" s="2"/>
      <c r="AA1427" s="10"/>
      <c r="AB1427" s="7"/>
      <c r="AC1427" s="8"/>
      <c r="AD1427" s="7"/>
      <c r="AE1427" s="3"/>
      <c r="AF1427" s="3"/>
      <c r="AG1427" s="9"/>
      <c r="AH1427" s="10"/>
      <c r="AI1427" s="2"/>
      <c r="AJ1427" s="10"/>
    </row>
    <row r="1428" spans="1:36" ht="14.35" x14ac:dyDescent="0.5">
      <c r="A1428" s="7">
        <v>1851</v>
      </c>
      <c r="B1428" s="8" t="s">
        <v>4460</v>
      </c>
      <c r="C1428" s="7">
        <v>9950</v>
      </c>
      <c r="D1428" s="3" t="s">
        <v>6002</v>
      </c>
      <c r="E1428" s="3" t="s">
        <v>1</v>
      </c>
      <c r="F1428" s="32">
        <f t="shared" si="73"/>
        <v>11</v>
      </c>
      <c r="G1428" s="10">
        <f t="shared" si="74"/>
        <v>2.7638888888888888</v>
      </c>
      <c r="H1428" s="32">
        <f t="shared" si="72"/>
        <v>1</v>
      </c>
      <c r="I1428" s="10"/>
      <c r="J1428" s="7"/>
      <c r="K1428" s="8"/>
      <c r="L1428" s="7"/>
      <c r="M1428" s="3"/>
      <c r="N1428" s="3"/>
      <c r="O1428" s="11"/>
      <c r="P1428" s="12"/>
      <c r="Q1428" s="2"/>
      <c r="R1428" s="10"/>
      <c r="S1428" s="7"/>
      <c r="T1428" s="8"/>
      <c r="U1428" s="7"/>
      <c r="V1428" s="3"/>
      <c r="W1428" s="3"/>
      <c r="X1428" s="9"/>
      <c r="Y1428" s="10"/>
      <c r="Z1428" s="2"/>
      <c r="AA1428" s="10"/>
      <c r="AB1428" s="7"/>
      <c r="AC1428" s="8"/>
      <c r="AD1428" s="7"/>
      <c r="AE1428" s="3"/>
      <c r="AF1428" s="3"/>
      <c r="AG1428" s="9"/>
      <c r="AH1428" s="10"/>
      <c r="AI1428" s="2"/>
      <c r="AJ1428" s="10"/>
    </row>
    <row r="1429" spans="1:36" ht="14.35" x14ac:dyDescent="0.5">
      <c r="A1429" s="7">
        <v>1851</v>
      </c>
      <c r="B1429" s="8" t="s">
        <v>4463</v>
      </c>
      <c r="C1429" s="7">
        <v>11570</v>
      </c>
      <c r="D1429" s="3" t="s">
        <v>6002</v>
      </c>
      <c r="E1429" s="3" t="s">
        <v>1</v>
      </c>
      <c r="F1429" s="32">
        <f t="shared" si="73"/>
        <v>11</v>
      </c>
      <c r="G1429" s="10">
        <f t="shared" si="74"/>
        <v>3.213888888888889</v>
      </c>
      <c r="H1429" s="32">
        <f t="shared" si="72"/>
        <v>1</v>
      </c>
      <c r="I1429" s="10"/>
      <c r="J1429" s="7"/>
      <c r="K1429" s="8"/>
      <c r="L1429" s="7"/>
      <c r="M1429" s="3"/>
      <c r="N1429" s="3"/>
      <c r="O1429" s="11"/>
      <c r="P1429" s="12"/>
      <c r="Q1429" s="2"/>
      <c r="R1429" s="10"/>
      <c r="S1429" s="7"/>
      <c r="T1429" s="8"/>
      <c r="U1429" s="7"/>
      <c r="V1429" s="3"/>
      <c r="W1429" s="3"/>
      <c r="X1429" s="9"/>
      <c r="Y1429" s="10"/>
      <c r="Z1429" s="2"/>
      <c r="AA1429" s="10"/>
      <c r="AB1429" s="7"/>
      <c r="AC1429" s="8"/>
      <c r="AD1429" s="7"/>
      <c r="AE1429" s="3"/>
      <c r="AF1429" s="3"/>
      <c r="AG1429" s="9"/>
      <c r="AH1429" s="10"/>
      <c r="AI1429" s="2"/>
      <c r="AJ1429" s="10"/>
    </row>
    <row r="1430" spans="1:36" ht="14.35" x14ac:dyDescent="0.5">
      <c r="A1430" s="7">
        <v>1851</v>
      </c>
      <c r="B1430" s="8" t="s">
        <v>4466</v>
      </c>
      <c r="C1430" s="7">
        <v>10810</v>
      </c>
      <c r="D1430" s="3" t="s">
        <v>6002</v>
      </c>
      <c r="E1430" s="3" t="s">
        <v>1</v>
      </c>
      <c r="F1430" s="32">
        <f t="shared" si="73"/>
        <v>11</v>
      </c>
      <c r="G1430" s="10">
        <f t="shared" si="74"/>
        <v>3.0027777777777778</v>
      </c>
      <c r="H1430" s="32">
        <f t="shared" si="72"/>
        <v>1</v>
      </c>
      <c r="I1430" s="10"/>
      <c r="J1430" s="7"/>
      <c r="K1430" s="8"/>
      <c r="L1430" s="7"/>
      <c r="M1430" s="3"/>
      <c r="N1430" s="3"/>
      <c r="O1430" s="11"/>
      <c r="P1430" s="12"/>
      <c r="Q1430" s="2"/>
      <c r="R1430" s="10"/>
      <c r="S1430" s="7"/>
      <c r="T1430" s="8"/>
      <c r="U1430" s="7"/>
      <c r="V1430" s="3"/>
      <c r="W1430" s="3"/>
      <c r="X1430" s="9"/>
      <c r="Y1430" s="10"/>
      <c r="Z1430" s="2"/>
      <c r="AA1430" s="10"/>
      <c r="AB1430" s="7"/>
      <c r="AC1430" s="8"/>
      <c r="AD1430" s="7"/>
      <c r="AE1430" s="3"/>
      <c r="AF1430" s="3"/>
      <c r="AG1430" s="9"/>
      <c r="AH1430" s="10"/>
      <c r="AI1430" s="2"/>
      <c r="AJ1430" s="10"/>
    </row>
    <row r="1431" spans="1:36" ht="14.35" x14ac:dyDescent="0.5">
      <c r="A1431" s="7">
        <v>1851</v>
      </c>
      <c r="B1431" s="8" t="s">
        <v>4469</v>
      </c>
      <c r="C1431" s="7">
        <v>12680</v>
      </c>
      <c r="D1431" s="3" t="s">
        <v>6002</v>
      </c>
      <c r="E1431" s="3" t="s">
        <v>1</v>
      </c>
      <c r="F1431" s="32">
        <f t="shared" si="73"/>
        <v>11</v>
      </c>
      <c r="G1431" s="10">
        <f t="shared" si="74"/>
        <v>3.5222222222222221</v>
      </c>
      <c r="H1431" s="32">
        <f t="shared" si="72"/>
        <v>1</v>
      </c>
      <c r="I1431" s="10"/>
      <c r="J1431" s="7"/>
      <c r="K1431" s="8"/>
      <c r="L1431" s="7"/>
      <c r="M1431" s="3"/>
      <c r="N1431" s="3"/>
      <c r="O1431" s="11"/>
      <c r="P1431" s="12"/>
      <c r="Q1431" s="2"/>
      <c r="R1431" s="10"/>
      <c r="S1431" s="7"/>
      <c r="T1431" s="8"/>
      <c r="U1431" s="7"/>
      <c r="V1431" s="3"/>
      <c r="W1431" s="3"/>
      <c r="X1431" s="9"/>
      <c r="Y1431" s="10"/>
      <c r="Z1431" s="2"/>
      <c r="AA1431" s="10"/>
      <c r="AB1431" s="7"/>
      <c r="AC1431" s="8"/>
      <c r="AD1431" s="7"/>
      <c r="AE1431" s="3"/>
      <c r="AF1431" s="3"/>
      <c r="AG1431" s="9"/>
      <c r="AH1431" s="10"/>
      <c r="AI1431" s="2"/>
      <c r="AJ1431" s="10"/>
    </row>
    <row r="1432" spans="1:36" ht="14.35" x14ac:dyDescent="0.5">
      <c r="A1432" s="7">
        <v>1851</v>
      </c>
      <c r="B1432" s="8" t="s">
        <v>4472</v>
      </c>
      <c r="C1432" s="7">
        <v>11399</v>
      </c>
      <c r="D1432" s="3" t="s">
        <v>6002</v>
      </c>
      <c r="E1432" s="3" t="s">
        <v>1</v>
      </c>
      <c r="F1432" s="32">
        <f t="shared" si="73"/>
        <v>11</v>
      </c>
      <c r="G1432" s="10">
        <f t="shared" si="74"/>
        <v>3.1663888888888887</v>
      </c>
      <c r="H1432" s="32">
        <f t="shared" si="72"/>
        <v>1</v>
      </c>
      <c r="I1432" s="10"/>
      <c r="J1432" s="7"/>
      <c r="K1432" s="8"/>
      <c r="L1432" s="7"/>
      <c r="M1432" s="3"/>
      <c r="N1432" s="3"/>
      <c r="O1432" s="11"/>
      <c r="P1432" s="12"/>
      <c r="Q1432" s="2"/>
      <c r="R1432" s="10"/>
      <c r="S1432" s="7"/>
      <c r="T1432" s="8"/>
      <c r="U1432" s="7"/>
      <c r="V1432" s="3"/>
      <c r="W1432" s="3"/>
      <c r="X1432" s="9"/>
      <c r="Y1432" s="10"/>
      <c r="Z1432" s="2"/>
      <c r="AA1432" s="10"/>
      <c r="AB1432" s="7"/>
      <c r="AC1432" s="8"/>
      <c r="AD1432" s="7"/>
      <c r="AE1432" s="3"/>
      <c r="AF1432" s="3"/>
      <c r="AG1432" s="9"/>
      <c r="AH1432" s="10"/>
      <c r="AI1432" s="2"/>
      <c r="AJ1432" s="10"/>
    </row>
    <row r="1433" spans="1:36" ht="14.35" x14ac:dyDescent="0.5">
      <c r="A1433" s="7">
        <v>1851</v>
      </c>
      <c r="B1433" s="8" t="s">
        <v>4475</v>
      </c>
      <c r="C1433" s="7">
        <v>13420</v>
      </c>
      <c r="D1433" s="3" t="s">
        <v>6002</v>
      </c>
      <c r="E1433" s="3" t="s">
        <v>1</v>
      </c>
      <c r="F1433" s="32">
        <f t="shared" si="73"/>
        <v>11</v>
      </c>
      <c r="G1433" s="10">
        <f t="shared" si="74"/>
        <v>3.7277777777777779</v>
      </c>
      <c r="H1433" s="32">
        <f t="shared" si="72"/>
        <v>1</v>
      </c>
      <c r="I1433" s="10"/>
      <c r="J1433" s="7"/>
      <c r="K1433" s="8"/>
      <c r="L1433" s="7"/>
      <c r="M1433" s="3"/>
      <c r="N1433" s="3"/>
      <c r="O1433" s="11"/>
      <c r="P1433" s="12"/>
      <c r="Q1433" s="2"/>
      <c r="R1433" s="10"/>
      <c r="S1433" s="7"/>
      <c r="T1433" s="8"/>
      <c r="U1433" s="7"/>
      <c r="V1433" s="3"/>
      <c r="W1433" s="3"/>
      <c r="X1433" s="9"/>
      <c r="Y1433" s="10"/>
      <c r="Z1433" s="2"/>
      <c r="AA1433" s="10"/>
      <c r="AB1433" s="7"/>
      <c r="AC1433" s="8"/>
      <c r="AD1433" s="7"/>
      <c r="AE1433" s="3"/>
      <c r="AF1433" s="3"/>
      <c r="AG1433" s="9"/>
      <c r="AH1433" s="10"/>
      <c r="AI1433" s="2"/>
      <c r="AJ1433" s="10"/>
    </row>
    <row r="1434" spans="1:36" ht="14.35" x14ac:dyDescent="0.5">
      <c r="A1434" s="7">
        <v>1851</v>
      </c>
      <c r="B1434" s="8" t="s">
        <v>4478</v>
      </c>
      <c r="C1434" s="7">
        <v>13139</v>
      </c>
      <c r="D1434" s="3" t="s">
        <v>6002</v>
      </c>
      <c r="E1434" s="3" t="s">
        <v>1</v>
      </c>
      <c r="F1434" s="32">
        <f t="shared" si="73"/>
        <v>11</v>
      </c>
      <c r="G1434" s="10">
        <f t="shared" si="74"/>
        <v>3.6497222222222221</v>
      </c>
      <c r="H1434" s="32">
        <f t="shared" si="72"/>
        <v>1</v>
      </c>
      <c r="I1434" s="10"/>
      <c r="J1434" s="7"/>
      <c r="K1434" s="8"/>
      <c r="L1434" s="7"/>
      <c r="M1434" s="3"/>
      <c r="N1434" s="3"/>
      <c r="O1434" s="11"/>
      <c r="P1434" s="12"/>
      <c r="Q1434" s="2"/>
      <c r="R1434" s="10"/>
      <c r="S1434" s="7"/>
      <c r="T1434" s="8"/>
      <c r="U1434" s="7"/>
      <c r="V1434" s="3"/>
      <c r="W1434" s="3"/>
      <c r="X1434" s="9"/>
      <c r="Y1434" s="10"/>
      <c r="Z1434" s="2"/>
      <c r="AA1434" s="10"/>
      <c r="AB1434" s="7"/>
      <c r="AC1434" s="8"/>
      <c r="AD1434" s="7"/>
      <c r="AE1434" s="3"/>
      <c r="AF1434" s="3"/>
      <c r="AG1434" s="9"/>
      <c r="AH1434" s="10"/>
      <c r="AI1434" s="2"/>
      <c r="AJ1434" s="10"/>
    </row>
    <row r="1435" spans="1:36" ht="14.35" x14ac:dyDescent="0.5">
      <c r="A1435" s="7">
        <v>1851</v>
      </c>
      <c r="B1435" s="8" t="s">
        <v>4481</v>
      </c>
      <c r="C1435" s="7">
        <v>15725</v>
      </c>
      <c r="D1435" s="3" t="s">
        <v>6002</v>
      </c>
      <c r="E1435" s="3" t="s">
        <v>1</v>
      </c>
      <c r="F1435" s="32">
        <f t="shared" si="73"/>
        <v>11</v>
      </c>
      <c r="G1435" s="10">
        <f t="shared" si="74"/>
        <v>4.3680555555555554</v>
      </c>
      <c r="H1435" s="32">
        <f t="shared" si="72"/>
        <v>1</v>
      </c>
      <c r="I1435" s="10"/>
      <c r="J1435" s="7"/>
      <c r="K1435" s="8"/>
      <c r="L1435" s="7"/>
      <c r="M1435" s="3"/>
      <c r="N1435" s="3"/>
      <c r="O1435" s="11"/>
      <c r="P1435" s="12"/>
      <c r="Q1435" s="2"/>
      <c r="R1435" s="10"/>
      <c r="S1435" s="7"/>
      <c r="T1435" s="8"/>
      <c r="U1435" s="7"/>
      <c r="V1435" s="3"/>
      <c r="W1435" s="3"/>
      <c r="X1435" s="9"/>
      <c r="Y1435" s="10"/>
      <c r="Z1435" s="2"/>
      <c r="AA1435" s="10"/>
      <c r="AB1435" s="7"/>
      <c r="AC1435" s="8"/>
      <c r="AD1435" s="7"/>
      <c r="AE1435" s="3"/>
      <c r="AF1435" s="3"/>
      <c r="AG1435" s="9"/>
      <c r="AH1435" s="10"/>
      <c r="AI1435" s="2"/>
      <c r="AJ1435" s="10"/>
    </row>
    <row r="1436" spans="1:36" ht="14.35" x14ac:dyDescent="0.5">
      <c r="A1436" s="7">
        <v>1851</v>
      </c>
      <c r="B1436" s="8" t="s">
        <v>4484</v>
      </c>
      <c r="C1436" s="7">
        <v>12239</v>
      </c>
      <c r="D1436" s="3" t="s">
        <v>6002</v>
      </c>
      <c r="E1436" s="3" t="s">
        <v>1</v>
      </c>
      <c r="F1436" s="32">
        <f t="shared" si="73"/>
        <v>11</v>
      </c>
      <c r="G1436" s="10">
        <f t="shared" si="74"/>
        <v>3.3997222222222221</v>
      </c>
      <c r="H1436" s="32">
        <f t="shared" si="72"/>
        <v>1</v>
      </c>
      <c r="I1436" s="10"/>
      <c r="J1436" s="7"/>
      <c r="K1436" s="8"/>
      <c r="L1436" s="7"/>
      <c r="M1436" s="3"/>
      <c r="N1436" s="3"/>
      <c r="O1436" s="11"/>
      <c r="P1436" s="12"/>
      <c r="Q1436" s="2"/>
      <c r="R1436" s="10"/>
      <c r="S1436" s="7"/>
      <c r="T1436" s="8"/>
      <c r="U1436" s="7"/>
      <c r="V1436" s="3"/>
      <c r="W1436" s="3"/>
      <c r="X1436" s="9"/>
      <c r="Y1436" s="10"/>
      <c r="Z1436" s="2"/>
      <c r="AA1436" s="10"/>
      <c r="AB1436" s="7"/>
      <c r="AC1436" s="8"/>
      <c r="AD1436" s="7"/>
      <c r="AE1436" s="3"/>
      <c r="AF1436" s="3"/>
      <c r="AG1436" s="9"/>
      <c r="AH1436" s="10"/>
      <c r="AI1436" s="2"/>
      <c r="AJ1436" s="10"/>
    </row>
    <row r="1437" spans="1:36" ht="14.35" x14ac:dyDescent="0.5">
      <c r="A1437" s="7">
        <v>1851</v>
      </c>
      <c r="B1437" s="8" t="s">
        <v>4487</v>
      </c>
      <c r="C1437" s="7">
        <v>9319</v>
      </c>
      <c r="D1437" s="3" t="s">
        <v>6002</v>
      </c>
      <c r="E1437" s="3" t="s">
        <v>1</v>
      </c>
      <c r="F1437" s="32">
        <f t="shared" si="73"/>
        <v>11</v>
      </c>
      <c r="G1437" s="10">
        <f t="shared" si="74"/>
        <v>2.5886111111111112</v>
      </c>
      <c r="H1437" s="32">
        <f t="shared" si="72"/>
        <v>1</v>
      </c>
      <c r="I1437" s="10"/>
      <c r="J1437" s="7"/>
      <c r="K1437" s="8"/>
      <c r="L1437" s="7"/>
      <c r="M1437" s="3"/>
      <c r="N1437" s="3"/>
      <c r="O1437" s="11"/>
      <c r="P1437" s="12"/>
      <c r="Q1437" s="2"/>
      <c r="R1437" s="10"/>
      <c r="S1437" s="7"/>
      <c r="T1437" s="8"/>
      <c r="U1437" s="7"/>
      <c r="V1437" s="3"/>
      <c r="W1437" s="3"/>
      <c r="X1437" s="9"/>
      <c r="Y1437" s="10"/>
      <c r="Z1437" s="2"/>
      <c r="AA1437" s="10"/>
      <c r="AB1437" s="7"/>
      <c r="AC1437" s="8"/>
      <c r="AD1437" s="7"/>
      <c r="AE1437" s="3"/>
      <c r="AF1437" s="3"/>
      <c r="AG1437" s="9"/>
      <c r="AH1437" s="10"/>
      <c r="AI1437" s="2"/>
      <c r="AJ1437" s="10"/>
    </row>
    <row r="1438" spans="1:36" ht="14.35" x14ac:dyDescent="0.5">
      <c r="A1438" s="7">
        <v>1851</v>
      </c>
      <c r="B1438" s="8" t="s">
        <v>4490</v>
      </c>
      <c r="C1438" s="7">
        <v>11000</v>
      </c>
      <c r="D1438" s="3" t="s">
        <v>6002</v>
      </c>
      <c r="E1438" s="3" t="s">
        <v>1</v>
      </c>
      <c r="F1438" s="32">
        <f t="shared" si="73"/>
        <v>11</v>
      </c>
      <c r="G1438" s="10">
        <f t="shared" si="74"/>
        <v>3.0555555555555554</v>
      </c>
      <c r="H1438" s="32">
        <f t="shared" si="72"/>
        <v>1</v>
      </c>
      <c r="I1438" s="10"/>
      <c r="J1438" s="7"/>
      <c r="K1438" s="8"/>
      <c r="L1438" s="7"/>
      <c r="M1438" s="3"/>
      <c r="N1438" s="3"/>
      <c r="O1438" s="11"/>
      <c r="P1438" s="12"/>
      <c r="Q1438" s="2"/>
      <c r="R1438" s="10"/>
      <c r="S1438" s="7"/>
      <c r="T1438" s="8"/>
      <c r="U1438" s="7"/>
      <c r="V1438" s="3"/>
      <c r="W1438" s="3"/>
      <c r="X1438" s="9"/>
      <c r="Y1438" s="10"/>
      <c r="Z1438" s="2"/>
      <c r="AA1438" s="10"/>
      <c r="AB1438" s="7"/>
      <c r="AC1438" s="8"/>
      <c r="AD1438" s="7"/>
      <c r="AE1438" s="3"/>
      <c r="AF1438" s="3"/>
      <c r="AG1438" s="9"/>
      <c r="AH1438" s="10"/>
      <c r="AI1438" s="2"/>
      <c r="AJ1438" s="10"/>
    </row>
    <row r="1439" spans="1:36" ht="14.35" x14ac:dyDescent="0.5">
      <c r="A1439" s="7">
        <v>1851</v>
      </c>
      <c r="B1439" s="8" t="s">
        <v>4493</v>
      </c>
      <c r="C1439" s="7">
        <v>13598</v>
      </c>
      <c r="D1439" s="3" t="s">
        <v>6002</v>
      </c>
      <c r="E1439" s="3" t="s">
        <v>1</v>
      </c>
      <c r="F1439" s="32">
        <f t="shared" si="73"/>
        <v>11</v>
      </c>
      <c r="G1439" s="10">
        <f t="shared" si="74"/>
        <v>3.777222222222222</v>
      </c>
      <c r="H1439" s="32">
        <f t="shared" si="72"/>
        <v>1</v>
      </c>
      <c r="I1439" s="10"/>
      <c r="J1439" s="7"/>
      <c r="K1439" s="8"/>
      <c r="L1439" s="7"/>
      <c r="M1439" s="3"/>
      <c r="N1439" s="3"/>
      <c r="O1439" s="11"/>
      <c r="P1439" s="12"/>
      <c r="Q1439" s="2"/>
      <c r="R1439" s="10"/>
      <c r="S1439" s="7"/>
      <c r="T1439" s="8"/>
      <c r="U1439" s="7"/>
      <c r="V1439" s="3"/>
      <c r="W1439" s="3"/>
      <c r="X1439" s="9"/>
      <c r="Y1439" s="10"/>
      <c r="Z1439" s="2"/>
      <c r="AA1439" s="10"/>
      <c r="AB1439" s="7"/>
      <c r="AC1439" s="8"/>
      <c r="AD1439" s="7"/>
      <c r="AE1439" s="3"/>
      <c r="AF1439" s="3"/>
      <c r="AG1439" s="9"/>
      <c r="AH1439" s="10"/>
      <c r="AI1439" s="2"/>
      <c r="AJ1439" s="10"/>
    </row>
    <row r="1440" spans="1:36" ht="14.35" x14ac:dyDescent="0.5">
      <c r="A1440" s="7">
        <v>1851</v>
      </c>
      <c r="B1440" s="8" t="s">
        <v>4496</v>
      </c>
      <c r="C1440" s="7">
        <v>15698</v>
      </c>
      <c r="D1440" s="3" t="s">
        <v>6002</v>
      </c>
      <c r="E1440" s="3" t="s">
        <v>1</v>
      </c>
      <c r="F1440" s="32">
        <f t="shared" si="73"/>
        <v>11</v>
      </c>
      <c r="G1440" s="10">
        <f t="shared" si="74"/>
        <v>4.360555555555556</v>
      </c>
      <c r="H1440" s="32">
        <f t="shared" si="72"/>
        <v>1</v>
      </c>
      <c r="I1440" s="10"/>
      <c r="J1440" s="7"/>
      <c r="K1440" s="8"/>
      <c r="L1440" s="7"/>
      <c r="M1440" s="3"/>
      <c r="N1440" s="3"/>
      <c r="O1440" s="11"/>
      <c r="P1440" s="12"/>
      <c r="Q1440" s="2"/>
      <c r="R1440" s="10"/>
      <c r="S1440" s="7"/>
      <c r="T1440" s="8"/>
      <c r="U1440" s="7"/>
      <c r="V1440" s="3"/>
      <c r="W1440" s="3"/>
      <c r="X1440" s="9"/>
      <c r="Y1440" s="10"/>
      <c r="Z1440" s="2"/>
      <c r="AA1440" s="10"/>
      <c r="AB1440" s="7"/>
      <c r="AC1440" s="8"/>
      <c r="AD1440" s="7"/>
      <c r="AE1440" s="3"/>
      <c r="AF1440" s="3"/>
      <c r="AG1440" s="9"/>
      <c r="AH1440" s="10"/>
      <c r="AI1440" s="2"/>
      <c r="AJ1440" s="10"/>
    </row>
    <row r="1441" spans="1:36" ht="14.35" x14ac:dyDescent="0.5">
      <c r="A1441" s="7">
        <v>1851</v>
      </c>
      <c r="B1441" s="8" t="s">
        <v>4499</v>
      </c>
      <c r="C1441" s="7">
        <v>13340</v>
      </c>
      <c r="D1441" s="3" t="s">
        <v>6002</v>
      </c>
      <c r="E1441" s="3" t="s">
        <v>1</v>
      </c>
      <c r="F1441" s="32">
        <f t="shared" si="73"/>
        <v>11</v>
      </c>
      <c r="G1441" s="10">
        <f t="shared" si="74"/>
        <v>3.7055555555555557</v>
      </c>
      <c r="H1441" s="32">
        <f t="shared" si="72"/>
        <v>1</v>
      </c>
      <c r="I1441" s="10"/>
      <c r="J1441" s="7"/>
      <c r="K1441" s="8"/>
      <c r="L1441" s="7"/>
      <c r="M1441" s="3"/>
      <c r="N1441" s="3"/>
      <c r="O1441" s="11"/>
      <c r="P1441" s="12"/>
      <c r="Q1441" s="2"/>
      <c r="R1441" s="10"/>
      <c r="S1441" s="7"/>
      <c r="T1441" s="8"/>
      <c r="U1441" s="7"/>
      <c r="V1441" s="3"/>
      <c r="W1441" s="3"/>
      <c r="X1441" s="9"/>
      <c r="Y1441" s="10"/>
      <c r="Z1441" s="2"/>
      <c r="AA1441" s="10"/>
      <c r="AB1441" s="7"/>
      <c r="AC1441" s="8"/>
      <c r="AD1441" s="7"/>
      <c r="AE1441" s="3"/>
      <c r="AF1441" s="3"/>
      <c r="AG1441" s="9"/>
      <c r="AH1441" s="10"/>
      <c r="AI1441" s="2"/>
      <c r="AJ1441" s="10"/>
    </row>
    <row r="1442" spans="1:36" ht="14.35" x14ac:dyDescent="0.5">
      <c r="A1442" s="7">
        <v>1855</v>
      </c>
      <c r="B1442" s="8" t="s">
        <v>123</v>
      </c>
      <c r="C1442" s="7">
        <v>13896</v>
      </c>
      <c r="D1442" s="3" t="s">
        <v>6002</v>
      </c>
      <c r="E1442" s="3" t="s">
        <v>1</v>
      </c>
      <c r="F1442" s="32">
        <f t="shared" si="73"/>
        <v>11</v>
      </c>
      <c r="G1442" s="10">
        <f t="shared" si="74"/>
        <v>3.86</v>
      </c>
      <c r="H1442" s="32">
        <f t="shared" si="72"/>
        <v>1</v>
      </c>
      <c r="I1442" s="10"/>
      <c r="J1442" s="7"/>
      <c r="K1442" s="8"/>
      <c r="L1442" s="7"/>
      <c r="M1442" s="3"/>
      <c r="N1442" s="3"/>
      <c r="O1442" s="11"/>
      <c r="P1442" s="12"/>
      <c r="Q1442" s="2"/>
      <c r="R1442" s="10"/>
      <c r="S1442" s="7"/>
      <c r="T1442" s="8"/>
      <c r="U1442" s="7"/>
      <c r="V1442" s="3"/>
      <c r="W1442" s="3"/>
      <c r="X1442" s="9"/>
      <c r="Y1442" s="10"/>
      <c r="Z1442" s="2"/>
      <c r="AA1442" s="10"/>
      <c r="AB1442" s="7"/>
      <c r="AC1442" s="8"/>
      <c r="AD1442" s="7"/>
      <c r="AE1442" s="3"/>
      <c r="AF1442" s="3"/>
      <c r="AG1442" s="9"/>
      <c r="AH1442" s="10"/>
      <c r="AI1442" s="2"/>
      <c r="AJ1442" s="10"/>
    </row>
    <row r="1443" spans="1:36" ht="14.35" x14ac:dyDescent="0.5">
      <c r="A1443" s="7">
        <v>1855</v>
      </c>
      <c r="B1443" s="8" t="s">
        <v>4205</v>
      </c>
      <c r="C1443" s="7">
        <v>12575</v>
      </c>
      <c r="D1443" s="3" t="s">
        <v>6002</v>
      </c>
      <c r="E1443" s="3" t="s">
        <v>1</v>
      </c>
      <c r="F1443" s="32">
        <f t="shared" si="73"/>
        <v>11</v>
      </c>
      <c r="G1443" s="10">
        <f t="shared" si="74"/>
        <v>3.4930555555555554</v>
      </c>
      <c r="H1443" s="32">
        <f t="shared" si="72"/>
        <v>1</v>
      </c>
      <c r="I1443" s="10"/>
      <c r="J1443" s="7"/>
      <c r="K1443" s="8"/>
      <c r="L1443" s="7"/>
      <c r="M1443" s="3"/>
      <c r="N1443" s="3"/>
      <c r="O1443" s="11"/>
      <c r="P1443" s="12"/>
      <c r="Q1443" s="2"/>
      <c r="R1443" s="10"/>
      <c r="S1443" s="7"/>
      <c r="T1443" s="8"/>
      <c r="U1443" s="7"/>
      <c r="V1443" s="3"/>
      <c r="W1443" s="3"/>
      <c r="X1443" s="9"/>
      <c r="Y1443" s="10"/>
      <c r="Z1443" s="2"/>
      <c r="AA1443" s="10"/>
      <c r="AB1443" s="7"/>
      <c r="AC1443" s="8"/>
      <c r="AD1443" s="7"/>
      <c r="AE1443" s="3"/>
      <c r="AF1443" s="3"/>
      <c r="AG1443" s="9"/>
      <c r="AH1443" s="10"/>
      <c r="AI1443" s="2"/>
      <c r="AJ1443" s="10"/>
    </row>
    <row r="1444" spans="1:36" ht="14.35" x14ac:dyDescent="0.5">
      <c r="A1444" s="7">
        <v>1855</v>
      </c>
      <c r="B1444" s="8" t="s">
        <v>4208</v>
      </c>
      <c r="C1444" s="7">
        <v>6176</v>
      </c>
      <c r="D1444" s="3" t="s">
        <v>6002</v>
      </c>
      <c r="E1444" s="3" t="s">
        <v>1</v>
      </c>
      <c r="F1444" s="32">
        <f t="shared" si="73"/>
        <v>11</v>
      </c>
      <c r="G1444" s="10">
        <f t="shared" si="74"/>
        <v>1.7155555555555555</v>
      </c>
      <c r="H1444" s="32">
        <f t="shared" si="72"/>
        <v>1</v>
      </c>
      <c r="I1444" s="10"/>
      <c r="J1444" s="7"/>
      <c r="K1444" s="8"/>
      <c r="L1444" s="7"/>
      <c r="M1444" s="3"/>
      <c r="N1444" s="3"/>
      <c r="O1444" s="11"/>
      <c r="P1444" s="12"/>
      <c r="Q1444" s="2"/>
      <c r="R1444" s="10"/>
      <c r="S1444" s="7"/>
      <c r="T1444" s="8"/>
      <c r="U1444" s="7"/>
      <c r="V1444" s="3"/>
      <c r="W1444" s="3"/>
      <c r="X1444" s="9"/>
      <c r="Y1444" s="10"/>
      <c r="Z1444" s="2"/>
      <c r="AA1444" s="10"/>
      <c r="AB1444" s="7"/>
      <c r="AC1444" s="8"/>
      <c r="AD1444" s="7"/>
      <c r="AE1444" s="3"/>
      <c r="AF1444" s="3"/>
      <c r="AG1444" s="9"/>
      <c r="AH1444" s="10"/>
      <c r="AI1444" s="2"/>
      <c r="AJ1444" s="10"/>
    </row>
    <row r="1445" spans="1:36" ht="14.35" x14ac:dyDescent="0.5">
      <c r="A1445" s="7">
        <v>1855</v>
      </c>
      <c r="B1445" s="8" t="s">
        <v>4211</v>
      </c>
      <c r="C1445" s="7">
        <v>9116</v>
      </c>
      <c r="D1445" s="3" t="s">
        <v>6002</v>
      </c>
      <c r="E1445" s="3" t="s">
        <v>1</v>
      </c>
      <c r="F1445" s="32">
        <f t="shared" si="73"/>
        <v>11</v>
      </c>
      <c r="G1445" s="10">
        <f t="shared" si="74"/>
        <v>2.5322222222222224</v>
      </c>
      <c r="H1445" s="32">
        <f t="shared" si="72"/>
        <v>1</v>
      </c>
      <c r="I1445" s="10"/>
      <c r="J1445" s="7"/>
      <c r="K1445" s="8"/>
      <c r="L1445" s="7"/>
      <c r="M1445" s="3"/>
      <c r="N1445" s="3"/>
      <c r="O1445" s="11"/>
      <c r="P1445" s="12"/>
      <c r="Q1445" s="2"/>
      <c r="R1445" s="10"/>
      <c r="S1445" s="7"/>
      <c r="T1445" s="8"/>
      <c r="U1445" s="7"/>
      <c r="V1445" s="3"/>
      <c r="W1445" s="3"/>
      <c r="X1445" s="9"/>
      <c r="Y1445" s="10"/>
      <c r="Z1445" s="2"/>
      <c r="AA1445" s="10"/>
      <c r="AB1445" s="7"/>
      <c r="AC1445" s="8"/>
      <c r="AD1445" s="7"/>
      <c r="AE1445" s="3"/>
      <c r="AF1445" s="3"/>
      <c r="AG1445" s="9"/>
      <c r="AH1445" s="10"/>
      <c r="AI1445" s="2"/>
      <c r="AJ1445" s="10"/>
    </row>
    <row r="1446" spans="1:36" ht="14.35" x14ac:dyDescent="0.5">
      <c r="A1446" s="7">
        <v>1855</v>
      </c>
      <c r="B1446" s="8" t="s">
        <v>4214</v>
      </c>
      <c r="C1446" s="7">
        <v>9416</v>
      </c>
      <c r="D1446" s="3" t="s">
        <v>6002</v>
      </c>
      <c r="E1446" s="3" t="s">
        <v>1</v>
      </c>
      <c r="F1446" s="32">
        <f t="shared" si="73"/>
        <v>11</v>
      </c>
      <c r="G1446" s="10">
        <f t="shared" si="74"/>
        <v>2.6155555555555554</v>
      </c>
      <c r="H1446" s="32">
        <f t="shared" si="72"/>
        <v>1</v>
      </c>
      <c r="I1446" s="10"/>
      <c r="J1446" s="7"/>
      <c r="K1446" s="8"/>
      <c r="L1446" s="7"/>
      <c r="M1446" s="3"/>
      <c r="N1446" s="3"/>
      <c r="O1446" s="11"/>
      <c r="P1446" s="12"/>
      <c r="Q1446" s="2"/>
      <c r="R1446" s="10"/>
      <c r="S1446" s="7"/>
      <c r="T1446" s="8"/>
      <c r="U1446" s="7"/>
      <c r="V1446" s="3"/>
      <c r="W1446" s="3"/>
      <c r="X1446" s="9"/>
      <c r="Y1446" s="10"/>
      <c r="Z1446" s="2"/>
      <c r="AA1446" s="10"/>
      <c r="AB1446" s="7"/>
      <c r="AC1446" s="8"/>
      <c r="AD1446" s="7"/>
      <c r="AE1446" s="3"/>
      <c r="AF1446" s="3"/>
      <c r="AG1446" s="9"/>
      <c r="AH1446" s="10"/>
      <c r="AI1446" s="2"/>
      <c r="AJ1446" s="10"/>
    </row>
    <row r="1447" spans="1:36" ht="14.35" x14ac:dyDescent="0.5">
      <c r="A1447" s="7">
        <v>1855</v>
      </c>
      <c r="B1447" s="8" t="s">
        <v>4217</v>
      </c>
      <c r="C1447" s="7">
        <v>16500</v>
      </c>
      <c r="D1447" s="3" t="s">
        <v>6002</v>
      </c>
      <c r="E1447" s="3" t="s">
        <v>1</v>
      </c>
      <c r="F1447" s="32">
        <f t="shared" si="73"/>
        <v>11</v>
      </c>
      <c r="G1447" s="10">
        <f t="shared" si="74"/>
        <v>4.583333333333333</v>
      </c>
      <c r="H1447" s="32">
        <f t="shared" si="72"/>
        <v>1</v>
      </c>
      <c r="I1447" s="10"/>
      <c r="J1447" s="7"/>
      <c r="K1447" s="8"/>
      <c r="L1447" s="7"/>
      <c r="M1447" s="3"/>
      <c r="N1447" s="3"/>
      <c r="O1447" s="11"/>
      <c r="P1447" s="12"/>
      <c r="Q1447" s="2"/>
      <c r="R1447" s="10"/>
      <c r="S1447" s="7"/>
      <c r="T1447" s="8"/>
      <c r="U1447" s="7"/>
      <c r="V1447" s="3"/>
      <c r="W1447" s="3"/>
      <c r="X1447" s="9"/>
      <c r="Y1447" s="10"/>
      <c r="Z1447" s="2"/>
      <c r="AA1447" s="10"/>
      <c r="AB1447" s="7"/>
      <c r="AC1447" s="8"/>
      <c r="AD1447" s="7"/>
      <c r="AE1447" s="3"/>
      <c r="AF1447" s="3"/>
      <c r="AG1447" s="9"/>
      <c r="AH1447" s="10"/>
      <c r="AI1447" s="2"/>
      <c r="AJ1447" s="10"/>
    </row>
    <row r="1448" spans="1:36" ht="14.35" x14ac:dyDescent="0.5">
      <c r="A1448" s="7">
        <v>1855</v>
      </c>
      <c r="B1448" s="8" t="s">
        <v>4220</v>
      </c>
      <c r="C1448" s="7">
        <v>7880</v>
      </c>
      <c r="D1448" s="3" t="s">
        <v>6002</v>
      </c>
      <c r="E1448" s="3" t="s">
        <v>1</v>
      </c>
      <c r="F1448" s="32">
        <f t="shared" si="73"/>
        <v>11</v>
      </c>
      <c r="G1448" s="10">
        <f t="shared" si="74"/>
        <v>2.1888888888888891</v>
      </c>
      <c r="H1448" s="32">
        <f t="shared" si="72"/>
        <v>1</v>
      </c>
      <c r="I1448" s="10"/>
      <c r="J1448" s="7"/>
      <c r="K1448" s="8"/>
      <c r="L1448" s="7"/>
      <c r="M1448" s="3"/>
      <c r="N1448" s="3"/>
      <c r="O1448" s="11"/>
      <c r="P1448" s="12"/>
      <c r="Q1448" s="2"/>
      <c r="R1448" s="10"/>
      <c r="S1448" s="7"/>
      <c r="T1448" s="8"/>
      <c r="U1448" s="7"/>
      <c r="V1448" s="3"/>
      <c r="W1448" s="3"/>
      <c r="X1448" s="9"/>
      <c r="Y1448" s="10"/>
      <c r="Z1448" s="2"/>
      <c r="AA1448" s="10"/>
      <c r="AB1448" s="7"/>
      <c r="AC1448" s="8"/>
      <c r="AD1448" s="7"/>
      <c r="AE1448" s="3"/>
      <c r="AF1448" s="3"/>
      <c r="AG1448" s="9"/>
      <c r="AH1448" s="10"/>
      <c r="AI1448" s="2"/>
      <c r="AJ1448" s="10"/>
    </row>
    <row r="1449" spans="1:36" ht="14.35" x14ac:dyDescent="0.5">
      <c r="A1449" s="7">
        <v>1855</v>
      </c>
      <c r="B1449" s="8" t="s">
        <v>4223</v>
      </c>
      <c r="C1449" s="7">
        <v>10602</v>
      </c>
      <c r="D1449" s="3" t="s">
        <v>6002</v>
      </c>
      <c r="E1449" s="3" t="s">
        <v>1</v>
      </c>
      <c r="F1449" s="32">
        <f t="shared" si="73"/>
        <v>11</v>
      </c>
      <c r="G1449" s="10">
        <f t="shared" si="74"/>
        <v>2.9449999999999998</v>
      </c>
      <c r="H1449" s="32">
        <f t="shared" si="72"/>
        <v>1</v>
      </c>
      <c r="I1449" s="10"/>
      <c r="J1449" s="7"/>
      <c r="K1449" s="8"/>
      <c r="L1449" s="7"/>
      <c r="M1449" s="3"/>
      <c r="N1449" s="3"/>
      <c r="O1449" s="11"/>
      <c r="P1449" s="12"/>
      <c r="Q1449" s="2"/>
      <c r="R1449" s="10"/>
      <c r="S1449" s="7"/>
      <c r="T1449" s="8"/>
      <c r="U1449" s="7"/>
      <c r="V1449" s="3"/>
      <c r="W1449" s="3"/>
      <c r="X1449" s="9"/>
      <c r="Y1449" s="10"/>
      <c r="Z1449" s="2"/>
      <c r="AA1449" s="10"/>
      <c r="AB1449" s="7"/>
      <c r="AC1449" s="8"/>
      <c r="AD1449" s="7"/>
      <c r="AE1449" s="3"/>
      <c r="AF1449" s="3"/>
      <c r="AG1449" s="9"/>
      <c r="AH1449" s="10"/>
      <c r="AI1449" s="2"/>
      <c r="AJ1449" s="10"/>
    </row>
    <row r="1450" spans="1:36" ht="14.35" x14ac:dyDescent="0.5">
      <c r="A1450" s="7">
        <v>1855</v>
      </c>
      <c r="B1450" s="8" t="s">
        <v>4226</v>
      </c>
      <c r="C1450" s="7">
        <v>5961</v>
      </c>
      <c r="D1450" s="3" t="s">
        <v>6002</v>
      </c>
      <c r="E1450" s="3" t="s">
        <v>1</v>
      </c>
      <c r="F1450" s="32">
        <f t="shared" si="73"/>
        <v>11</v>
      </c>
      <c r="G1450" s="10">
        <f t="shared" si="74"/>
        <v>1.6558333333333333</v>
      </c>
      <c r="H1450" s="32">
        <f t="shared" si="72"/>
        <v>1</v>
      </c>
      <c r="I1450" s="10"/>
      <c r="J1450" s="7"/>
      <c r="K1450" s="8"/>
      <c r="L1450" s="7"/>
      <c r="M1450" s="3"/>
      <c r="N1450" s="3"/>
      <c r="O1450" s="11"/>
      <c r="P1450" s="12"/>
      <c r="Q1450" s="2"/>
      <c r="R1450" s="10"/>
      <c r="S1450" s="7"/>
      <c r="T1450" s="8"/>
      <c r="U1450" s="7"/>
      <c r="V1450" s="3"/>
      <c r="W1450" s="3"/>
      <c r="X1450" s="9"/>
      <c r="Y1450" s="10"/>
      <c r="Z1450" s="2"/>
      <c r="AA1450" s="10"/>
      <c r="AB1450" s="7"/>
      <c r="AC1450" s="8"/>
      <c r="AD1450" s="7"/>
      <c r="AE1450" s="3"/>
      <c r="AF1450" s="3"/>
      <c r="AG1450" s="9"/>
      <c r="AH1450" s="10"/>
      <c r="AI1450" s="2"/>
      <c r="AJ1450" s="10"/>
    </row>
    <row r="1451" spans="1:36" ht="14.35" x14ac:dyDescent="0.5">
      <c r="A1451" s="7">
        <v>1855</v>
      </c>
      <c r="B1451" s="8" t="s">
        <v>4229</v>
      </c>
      <c r="C1451" s="7">
        <v>8815</v>
      </c>
      <c r="D1451" s="3" t="s">
        <v>6002</v>
      </c>
      <c r="E1451" s="3" t="s">
        <v>1</v>
      </c>
      <c r="F1451" s="32">
        <f t="shared" si="73"/>
        <v>11</v>
      </c>
      <c r="G1451" s="10">
        <f t="shared" si="74"/>
        <v>2.4486111111111111</v>
      </c>
      <c r="H1451" s="32">
        <f t="shared" si="72"/>
        <v>1</v>
      </c>
      <c r="I1451" s="10"/>
      <c r="J1451" s="7"/>
      <c r="K1451" s="8"/>
      <c r="L1451" s="7"/>
      <c r="M1451" s="3"/>
      <c r="N1451" s="3"/>
      <c r="O1451" s="11"/>
      <c r="P1451" s="12"/>
      <c r="Q1451" s="2"/>
      <c r="R1451" s="10"/>
      <c r="S1451" s="7"/>
      <c r="T1451" s="8"/>
      <c r="U1451" s="7"/>
      <c r="V1451" s="3"/>
      <c r="W1451" s="3"/>
      <c r="X1451" s="9"/>
      <c r="Y1451" s="10"/>
      <c r="Z1451" s="2"/>
      <c r="AA1451" s="10"/>
      <c r="AB1451" s="7"/>
      <c r="AC1451" s="8"/>
      <c r="AD1451" s="7"/>
      <c r="AE1451" s="3"/>
      <c r="AF1451" s="3"/>
      <c r="AG1451" s="9"/>
      <c r="AH1451" s="10"/>
      <c r="AI1451" s="2"/>
      <c r="AJ1451" s="10"/>
    </row>
    <row r="1452" spans="1:36" ht="14.35" x14ac:dyDescent="0.5">
      <c r="A1452" s="7">
        <v>1855</v>
      </c>
      <c r="B1452" s="8" t="s">
        <v>4232</v>
      </c>
      <c r="C1452" s="7">
        <v>8318</v>
      </c>
      <c r="D1452" s="3" t="s">
        <v>6002</v>
      </c>
      <c r="E1452" s="3" t="s">
        <v>1</v>
      </c>
      <c r="F1452" s="32">
        <f t="shared" si="73"/>
        <v>11</v>
      </c>
      <c r="G1452" s="10">
        <f t="shared" si="74"/>
        <v>2.3105555555555557</v>
      </c>
      <c r="H1452" s="32">
        <f t="shared" si="72"/>
        <v>1</v>
      </c>
      <c r="I1452" s="10"/>
      <c r="J1452" s="7"/>
      <c r="K1452" s="8"/>
      <c r="L1452" s="7"/>
      <c r="M1452" s="3"/>
      <c r="N1452" s="3"/>
      <c r="O1452" s="11"/>
      <c r="P1452" s="12"/>
      <c r="Q1452" s="2"/>
      <c r="R1452" s="10"/>
      <c r="S1452" s="7"/>
      <c r="T1452" s="8"/>
      <c r="U1452" s="7"/>
      <c r="V1452" s="3"/>
      <c r="W1452" s="3"/>
      <c r="X1452" s="9"/>
      <c r="Y1452" s="10"/>
      <c r="Z1452" s="2"/>
      <c r="AA1452" s="10"/>
      <c r="AB1452" s="7"/>
      <c r="AC1452" s="8"/>
      <c r="AD1452" s="7"/>
      <c r="AE1452" s="3"/>
      <c r="AF1452" s="3"/>
      <c r="AG1452" s="9"/>
      <c r="AH1452" s="10"/>
      <c r="AI1452" s="2"/>
      <c r="AJ1452" s="10"/>
    </row>
    <row r="1453" spans="1:36" ht="14.35" x14ac:dyDescent="0.5">
      <c r="A1453" s="7">
        <v>1855</v>
      </c>
      <c r="B1453" s="8" t="s">
        <v>4235</v>
      </c>
      <c r="C1453" s="7">
        <v>10854</v>
      </c>
      <c r="D1453" s="3" t="s">
        <v>6002</v>
      </c>
      <c r="E1453" s="3" t="s">
        <v>1</v>
      </c>
      <c r="F1453" s="32">
        <f t="shared" si="73"/>
        <v>11</v>
      </c>
      <c r="G1453" s="10">
        <f t="shared" si="74"/>
        <v>3.0150000000000001</v>
      </c>
      <c r="H1453" s="32">
        <f t="shared" si="72"/>
        <v>1</v>
      </c>
      <c r="I1453" s="10"/>
      <c r="J1453" s="7"/>
      <c r="K1453" s="8"/>
      <c r="L1453" s="7"/>
      <c r="M1453" s="3"/>
      <c r="N1453" s="3"/>
      <c r="O1453" s="11"/>
      <c r="P1453" s="12"/>
      <c r="Q1453" s="2"/>
      <c r="R1453" s="10"/>
      <c r="S1453" s="7"/>
      <c r="T1453" s="8"/>
      <c r="U1453" s="7"/>
      <c r="V1453" s="3"/>
      <c r="W1453" s="3"/>
      <c r="X1453" s="9"/>
      <c r="Y1453" s="10"/>
      <c r="Z1453" s="2"/>
      <c r="AA1453" s="10"/>
      <c r="AB1453" s="7"/>
      <c r="AC1453" s="8"/>
      <c r="AD1453" s="7"/>
      <c r="AE1453" s="3"/>
      <c r="AF1453" s="3"/>
      <c r="AG1453" s="9"/>
      <c r="AH1453" s="10"/>
      <c r="AI1453" s="2"/>
      <c r="AJ1453" s="10"/>
    </row>
    <row r="1454" spans="1:36" ht="14.35" x14ac:dyDescent="0.5">
      <c r="A1454" s="7">
        <v>1855</v>
      </c>
      <c r="B1454" s="8" t="s">
        <v>4238</v>
      </c>
      <c r="C1454" s="7">
        <v>16195</v>
      </c>
      <c r="D1454" s="3" t="s">
        <v>6002</v>
      </c>
      <c r="E1454" s="3" t="s">
        <v>1</v>
      </c>
      <c r="F1454" s="32">
        <f t="shared" si="73"/>
        <v>11</v>
      </c>
      <c r="G1454" s="10">
        <f t="shared" si="74"/>
        <v>4.4986111111111109</v>
      </c>
      <c r="H1454" s="32">
        <f t="shared" si="72"/>
        <v>1</v>
      </c>
      <c r="I1454" s="10"/>
      <c r="J1454" s="7"/>
      <c r="K1454" s="8"/>
      <c r="L1454" s="7"/>
      <c r="M1454" s="3"/>
      <c r="N1454" s="3"/>
      <c r="O1454" s="11"/>
      <c r="P1454" s="12"/>
      <c r="Q1454" s="2"/>
      <c r="R1454" s="10"/>
      <c r="S1454" s="7"/>
      <c r="T1454" s="8"/>
      <c r="U1454" s="7"/>
      <c r="V1454" s="3"/>
      <c r="W1454" s="3"/>
      <c r="X1454" s="9"/>
      <c r="Y1454" s="10"/>
      <c r="Z1454" s="2"/>
      <c r="AA1454" s="10"/>
      <c r="AB1454" s="7"/>
      <c r="AC1454" s="8"/>
      <c r="AD1454" s="7"/>
      <c r="AE1454" s="3"/>
      <c r="AF1454" s="3"/>
      <c r="AG1454" s="9"/>
      <c r="AH1454" s="10"/>
      <c r="AI1454" s="2"/>
      <c r="AJ1454" s="10"/>
    </row>
    <row r="1455" spans="1:36" ht="14.35" x14ac:dyDescent="0.5">
      <c r="A1455" s="7">
        <v>1855</v>
      </c>
      <c r="B1455" s="8" t="s">
        <v>4241</v>
      </c>
      <c r="C1455" s="7">
        <v>9835</v>
      </c>
      <c r="D1455" s="3" t="s">
        <v>6002</v>
      </c>
      <c r="E1455" s="3" t="s">
        <v>1</v>
      </c>
      <c r="F1455" s="32">
        <f t="shared" si="73"/>
        <v>11</v>
      </c>
      <c r="G1455" s="10">
        <f t="shared" si="74"/>
        <v>2.7319444444444443</v>
      </c>
      <c r="H1455" s="32">
        <f t="shared" si="72"/>
        <v>1</v>
      </c>
      <c r="I1455" s="10"/>
      <c r="J1455" s="7"/>
      <c r="K1455" s="8"/>
      <c r="L1455" s="7"/>
      <c r="M1455" s="3"/>
      <c r="N1455" s="3"/>
      <c r="O1455" s="11"/>
      <c r="P1455" s="12"/>
      <c r="Q1455" s="2"/>
      <c r="R1455" s="10"/>
      <c r="S1455" s="7"/>
      <c r="T1455" s="8"/>
      <c r="U1455" s="7"/>
      <c r="V1455" s="3"/>
      <c r="W1455" s="3"/>
      <c r="X1455" s="9"/>
      <c r="Y1455" s="10"/>
      <c r="Z1455" s="2"/>
      <c r="AA1455" s="10"/>
      <c r="AB1455" s="7"/>
      <c r="AC1455" s="8"/>
      <c r="AD1455" s="7"/>
      <c r="AE1455" s="3"/>
      <c r="AF1455" s="3"/>
      <c r="AG1455" s="9"/>
      <c r="AH1455" s="10"/>
      <c r="AI1455" s="2"/>
      <c r="AJ1455" s="10"/>
    </row>
    <row r="1456" spans="1:36" ht="14.35" x14ac:dyDescent="0.5">
      <c r="A1456" s="7">
        <v>1855</v>
      </c>
      <c r="B1456" s="8" t="s">
        <v>4244</v>
      </c>
      <c r="C1456" s="7">
        <v>11735</v>
      </c>
      <c r="D1456" s="3" t="s">
        <v>6002</v>
      </c>
      <c r="E1456" s="3" t="s">
        <v>1</v>
      </c>
      <c r="F1456" s="32">
        <f t="shared" si="73"/>
        <v>11</v>
      </c>
      <c r="G1456" s="10">
        <f t="shared" si="74"/>
        <v>3.2597222222222224</v>
      </c>
      <c r="H1456" s="32">
        <f t="shared" si="72"/>
        <v>1</v>
      </c>
      <c r="I1456" s="10"/>
      <c r="J1456" s="7"/>
      <c r="K1456" s="8"/>
      <c r="L1456" s="7"/>
      <c r="M1456" s="3"/>
      <c r="N1456" s="3"/>
      <c r="O1456" s="11"/>
      <c r="P1456" s="12"/>
      <c r="Q1456" s="2"/>
      <c r="R1456" s="10"/>
      <c r="S1456" s="7"/>
      <c r="T1456" s="8"/>
      <c r="U1456" s="7"/>
      <c r="V1456" s="3"/>
      <c r="W1456" s="3"/>
      <c r="X1456" s="9"/>
      <c r="Y1456" s="10"/>
      <c r="Z1456" s="2"/>
      <c r="AA1456" s="10"/>
      <c r="AB1456" s="7"/>
      <c r="AC1456" s="8"/>
      <c r="AD1456" s="7"/>
      <c r="AE1456" s="3"/>
      <c r="AF1456" s="3"/>
      <c r="AG1456" s="9"/>
      <c r="AH1456" s="10"/>
      <c r="AI1456" s="2"/>
      <c r="AJ1456" s="10"/>
    </row>
    <row r="1457" spans="1:36" ht="14.35" x14ac:dyDescent="0.5">
      <c r="A1457" s="7">
        <v>1855</v>
      </c>
      <c r="B1457" s="8" t="s">
        <v>4247</v>
      </c>
      <c r="C1457" s="7">
        <v>9655</v>
      </c>
      <c r="D1457" s="3" t="s">
        <v>6002</v>
      </c>
      <c r="E1457" s="3" t="s">
        <v>1</v>
      </c>
      <c r="F1457" s="32">
        <f t="shared" si="73"/>
        <v>11</v>
      </c>
      <c r="G1457" s="10">
        <f t="shared" si="74"/>
        <v>2.6819444444444445</v>
      </c>
      <c r="H1457" s="32">
        <f t="shared" si="72"/>
        <v>1</v>
      </c>
      <c r="I1457" s="10"/>
      <c r="J1457" s="7"/>
      <c r="K1457" s="8"/>
      <c r="L1457" s="7"/>
      <c r="M1457" s="3"/>
      <c r="N1457" s="3"/>
      <c r="O1457" s="11"/>
      <c r="P1457" s="12"/>
      <c r="Q1457" s="2"/>
      <c r="R1457" s="10"/>
      <c r="S1457" s="7"/>
      <c r="T1457" s="8"/>
      <c r="U1457" s="7"/>
      <c r="V1457" s="3"/>
      <c r="W1457" s="3"/>
      <c r="X1457" s="9"/>
      <c r="Y1457" s="10"/>
      <c r="Z1457" s="2"/>
      <c r="AA1457" s="10"/>
      <c r="AB1457" s="7"/>
      <c r="AC1457" s="8"/>
      <c r="AD1457" s="7"/>
      <c r="AE1457" s="3"/>
      <c r="AF1457" s="3"/>
      <c r="AG1457" s="9"/>
      <c r="AH1457" s="10"/>
      <c r="AI1457" s="2"/>
      <c r="AJ1457" s="10"/>
    </row>
    <row r="1458" spans="1:36" ht="14.35" x14ac:dyDescent="0.5">
      <c r="A1458" s="7">
        <v>1855</v>
      </c>
      <c r="B1458" s="8" t="s">
        <v>4250</v>
      </c>
      <c r="C1458" s="7">
        <v>9534</v>
      </c>
      <c r="D1458" s="3" t="s">
        <v>6002</v>
      </c>
      <c r="E1458" s="3" t="s">
        <v>1</v>
      </c>
      <c r="F1458" s="32">
        <f t="shared" si="73"/>
        <v>11</v>
      </c>
      <c r="G1458" s="10">
        <f t="shared" si="74"/>
        <v>2.6483333333333334</v>
      </c>
      <c r="H1458" s="32">
        <f t="shared" si="72"/>
        <v>1</v>
      </c>
      <c r="I1458" s="10"/>
      <c r="J1458" s="7"/>
      <c r="K1458" s="8"/>
      <c r="L1458" s="7"/>
      <c r="M1458" s="3"/>
      <c r="N1458" s="3"/>
      <c r="O1458" s="11"/>
      <c r="P1458" s="12"/>
      <c r="Q1458" s="2"/>
      <c r="R1458" s="10"/>
      <c r="S1458" s="7"/>
      <c r="T1458" s="8"/>
      <c r="U1458" s="7"/>
      <c r="V1458" s="3"/>
      <c r="W1458" s="3"/>
      <c r="X1458" s="9"/>
      <c r="Y1458" s="10"/>
      <c r="Z1458" s="2"/>
      <c r="AA1458" s="10"/>
      <c r="AB1458" s="7"/>
      <c r="AC1458" s="8"/>
      <c r="AD1458" s="7"/>
      <c r="AE1458" s="3"/>
      <c r="AF1458" s="3"/>
      <c r="AG1458" s="9"/>
      <c r="AH1458" s="10"/>
      <c r="AI1458" s="2"/>
      <c r="AJ1458" s="10"/>
    </row>
    <row r="1459" spans="1:36" ht="14.35" x14ac:dyDescent="0.5">
      <c r="A1459" s="7">
        <v>1855</v>
      </c>
      <c r="B1459" s="8" t="s">
        <v>4253</v>
      </c>
      <c r="C1459" s="7">
        <v>11074</v>
      </c>
      <c r="D1459" s="3" t="s">
        <v>6002</v>
      </c>
      <c r="E1459" s="3" t="s">
        <v>1</v>
      </c>
      <c r="F1459" s="32">
        <f t="shared" si="73"/>
        <v>11</v>
      </c>
      <c r="G1459" s="10">
        <f t="shared" si="74"/>
        <v>3.076111111111111</v>
      </c>
      <c r="H1459" s="32">
        <f t="shared" si="72"/>
        <v>1</v>
      </c>
      <c r="I1459" s="10"/>
      <c r="J1459" s="7"/>
      <c r="K1459" s="8"/>
      <c r="L1459" s="7"/>
      <c r="M1459" s="3"/>
      <c r="N1459" s="3"/>
      <c r="O1459" s="11"/>
      <c r="P1459" s="12"/>
      <c r="Q1459" s="2"/>
      <c r="R1459" s="10"/>
      <c r="S1459" s="7"/>
      <c r="T1459" s="8"/>
      <c r="U1459" s="7"/>
      <c r="V1459" s="3"/>
      <c r="W1459" s="3"/>
      <c r="X1459" s="9"/>
      <c r="Y1459" s="10"/>
      <c r="Z1459" s="2"/>
      <c r="AA1459" s="10"/>
      <c r="AB1459" s="7"/>
      <c r="AC1459" s="8"/>
      <c r="AD1459" s="7"/>
      <c r="AE1459" s="3"/>
      <c r="AF1459" s="3"/>
      <c r="AG1459" s="9"/>
      <c r="AH1459" s="10"/>
      <c r="AI1459" s="2"/>
      <c r="AJ1459" s="10"/>
    </row>
    <row r="1460" spans="1:36" ht="14.35" x14ac:dyDescent="0.5">
      <c r="A1460" s="7">
        <v>1855</v>
      </c>
      <c r="B1460" s="8" t="s">
        <v>4256</v>
      </c>
      <c r="C1460" s="7">
        <v>8916</v>
      </c>
      <c r="D1460" s="3" t="s">
        <v>6002</v>
      </c>
      <c r="E1460" s="3" t="s">
        <v>1</v>
      </c>
      <c r="F1460" s="32">
        <f t="shared" si="73"/>
        <v>11</v>
      </c>
      <c r="G1460" s="10">
        <f t="shared" si="74"/>
        <v>2.4766666666666666</v>
      </c>
      <c r="H1460" s="32">
        <f t="shared" si="72"/>
        <v>1</v>
      </c>
      <c r="I1460" s="10"/>
      <c r="J1460" s="7"/>
      <c r="K1460" s="8"/>
      <c r="L1460" s="7"/>
      <c r="M1460" s="3"/>
      <c r="N1460" s="3"/>
      <c r="O1460" s="11"/>
      <c r="P1460" s="12"/>
      <c r="Q1460" s="2"/>
      <c r="R1460" s="10"/>
      <c r="S1460" s="7"/>
      <c r="T1460" s="8"/>
      <c r="U1460" s="7"/>
      <c r="V1460" s="3"/>
      <c r="W1460" s="3"/>
      <c r="X1460" s="9"/>
      <c r="Y1460" s="10"/>
      <c r="Z1460" s="2"/>
      <c r="AA1460" s="10"/>
      <c r="AB1460" s="7"/>
      <c r="AC1460" s="8"/>
      <c r="AD1460" s="7"/>
      <c r="AE1460" s="3"/>
      <c r="AF1460" s="3"/>
      <c r="AG1460" s="9"/>
      <c r="AH1460" s="10"/>
      <c r="AI1460" s="2"/>
      <c r="AJ1460" s="10"/>
    </row>
    <row r="1461" spans="1:36" ht="14.35" x14ac:dyDescent="0.5">
      <c r="A1461" s="7">
        <v>1855</v>
      </c>
      <c r="B1461" s="8" t="s">
        <v>4259</v>
      </c>
      <c r="C1461" s="7">
        <v>10215</v>
      </c>
      <c r="D1461" s="3" t="s">
        <v>6002</v>
      </c>
      <c r="E1461" s="3" t="s">
        <v>1</v>
      </c>
      <c r="F1461" s="32">
        <f t="shared" si="73"/>
        <v>11</v>
      </c>
      <c r="G1461" s="10">
        <f t="shared" si="74"/>
        <v>2.8374999999999999</v>
      </c>
      <c r="H1461" s="32">
        <f t="shared" si="72"/>
        <v>1</v>
      </c>
      <c r="I1461" s="10"/>
      <c r="J1461" s="7"/>
      <c r="K1461" s="8"/>
      <c r="L1461" s="7"/>
      <c r="M1461" s="3"/>
      <c r="N1461" s="3"/>
      <c r="O1461" s="11"/>
      <c r="P1461" s="12"/>
      <c r="Q1461" s="2"/>
      <c r="R1461" s="10"/>
      <c r="S1461" s="7"/>
      <c r="T1461" s="8"/>
      <c r="U1461" s="7"/>
      <c r="V1461" s="3"/>
      <c r="W1461" s="3"/>
      <c r="X1461" s="9"/>
      <c r="Y1461" s="10"/>
      <c r="Z1461" s="2"/>
      <c r="AA1461" s="10"/>
      <c r="AB1461" s="7"/>
      <c r="AC1461" s="8"/>
      <c r="AD1461" s="7"/>
      <c r="AE1461" s="3"/>
      <c r="AF1461" s="3"/>
      <c r="AG1461" s="9"/>
      <c r="AH1461" s="10"/>
      <c r="AI1461" s="2"/>
      <c r="AJ1461" s="10"/>
    </row>
    <row r="1462" spans="1:36" ht="14.35" x14ac:dyDescent="0.5">
      <c r="A1462" s="7">
        <v>1855</v>
      </c>
      <c r="B1462" s="8" t="s">
        <v>4262</v>
      </c>
      <c r="C1462" s="7">
        <v>10236</v>
      </c>
      <c r="D1462" s="3" t="s">
        <v>6002</v>
      </c>
      <c r="E1462" s="3" t="s">
        <v>1</v>
      </c>
      <c r="F1462" s="32">
        <f t="shared" si="73"/>
        <v>11</v>
      </c>
      <c r="G1462" s="10">
        <f t="shared" si="74"/>
        <v>2.8433333333333333</v>
      </c>
      <c r="H1462" s="32">
        <f t="shared" si="72"/>
        <v>1</v>
      </c>
      <c r="I1462" s="10"/>
      <c r="J1462" s="7"/>
      <c r="K1462" s="8"/>
      <c r="L1462" s="7"/>
      <c r="M1462" s="3"/>
      <c r="N1462" s="3"/>
      <c r="O1462" s="11"/>
      <c r="P1462" s="12"/>
      <c r="Q1462" s="2"/>
      <c r="R1462" s="10"/>
      <c r="S1462" s="7"/>
      <c r="T1462" s="8"/>
      <c r="U1462" s="7"/>
      <c r="V1462" s="3"/>
      <c r="W1462" s="3"/>
      <c r="X1462" s="9"/>
      <c r="Y1462" s="10"/>
      <c r="Z1462" s="2"/>
      <c r="AA1462" s="10"/>
      <c r="AB1462" s="7"/>
      <c r="AC1462" s="8"/>
      <c r="AD1462" s="7"/>
      <c r="AE1462" s="3"/>
      <c r="AF1462" s="3"/>
      <c r="AG1462" s="9"/>
      <c r="AH1462" s="10"/>
      <c r="AI1462" s="2"/>
      <c r="AJ1462" s="10"/>
    </row>
    <row r="1463" spans="1:36" ht="14.35" x14ac:dyDescent="0.5">
      <c r="A1463" s="7">
        <v>1855</v>
      </c>
      <c r="B1463" s="8" t="s">
        <v>4265</v>
      </c>
      <c r="C1463" s="7">
        <v>11936</v>
      </c>
      <c r="D1463" s="3" t="s">
        <v>6002</v>
      </c>
      <c r="E1463" s="3" t="s">
        <v>1</v>
      </c>
      <c r="F1463" s="32">
        <f t="shared" si="73"/>
        <v>11</v>
      </c>
      <c r="G1463" s="10">
        <f t="shared" si="74"/>
        <v>3.3155555555555556</v>
      </c>
      <c r="H1463" s="32">
        <f t="shared" si="72"/>
        <v>1</v>
      </c>
      <c r="I1463" s="10"/>
      <c r="J1463" s="7"/>
      <c r="K1463" s="8"/>
      <c r="L1463" s="7"/>
      <c r="M1463" s="3"/>
      <c r="N1463" s="3"/>
      <c r="O1463" s="11"/>
      <c r="P1463" s="12"/>
      <c r="Q1463" s="2"/>
      <c r="R1463" s="10"/>
      <c r="S1463" s="7"/>
      <c r="T1463" s="8"/>
      <c r="U1463" s="7"/>
      <c r="V1463" s="3"/>
      <c r="W1463" s="3"/>
      <c r="X1463" s="9"/>
      <c r="Y1463" s="10"/>
      <c r="Z1463" s="2"/>
      <c r="AA1463" s="10"/>
      <c r="AB1463" s="7"/>
      <c r="AC1463" s="8"/>
      <c r="AD1463" s="7"/>
      <c r="AE1463" s="3"/>
      <c r="AF1463" s="3"/>
      <c r="AG1463" s="9"/>
      <c r="AH1463" s="10"/>
      <c r="AI1463" s="2"/>
      <c r="AJ1463" s="10"/>
    </row>
    <row r="1464" spans="1:36" ht="14.35" x14ac:dyDescent="0.5">
      <c r="A1464" s="7">
        <v>1855</v>
      </c>
      <c r="B1464" s="8" t="s">
        <v>4268</v>
      </c>
      <c r="C1464" s="7">
        <v>10895</v>
      </c>
      <c r="D1464" s="3" t="s">
        <v>6002</v>
      </c>
      <c r="E1464" s="3" t="s">
        <v>1</v>
      </c>
      <c r="F1464" s="32">
        <f t="shared" si="73"/>
        <v>11</v>
      </c>
      <c r="G1464" s="10">
        <f t="shared" si="74"/>
        <v>3.026388888888889</v>
      </c>
      <c r="H1464" s="32">
        <f t="shared" si="72"/>
        <v>1</v>
      </c>
      <c r="I1464" s="10"/>
      <c r="J1464" s="7"/>
      <c r="K1464" s="8"/>
      <c r="L1464" s="7"/>
      <c r="M1464" s="3"/>
      <c r="N1464" s="3"/>
      <c r="O1464" s="11"/>
      <c r="P1464" s="12"/>
      <c r="Q1464" s="2"/>
      <c r="R1464" s="10"/>
      <c r="S1464" s="7"/>
      <c r="T1464" s="8"/>
      <c r="U1464" s="7"/>
      <c r="V1464" s="3"/>
      <c r="W1464" s="3"/>
      <c r="X1464" s="9"/>
      <c r="Y1464" s="10"/>
      <c r="Z1464" s="2"/>
      <c r="AA1464" s="10"/>
      <c r="AB1464" s="7"/>
      <c r="AC1464" s="8"/>
      <c r="AD1464" s="7"/>
      <c r="AE1464" s="3"/>
      <c r="AF1464" s="3"/>
      <c r="AG1464" s="9"/>
      <c r="AH1464" s="10"/>
      <c r="AI1464" s="2"/>
      <c r="AJ1464" s="10"/>
    </row>
    <row r="1465" spans="1:36" ht="14.35" x14ac:dyDescent="0.5">
      <c r="A1465" s="7">
        <v>1855</v>
      </c>
      <c r="B1465" s="8" t="s">
        <v>4271</v>
      </c>
      <c r="C1465" s="7">
        <v>14426</v>
      </c>
      <c r="D1465" s="3" t="s">
        <v>6002</v>
      </c>
      <c r="E1465" s="3" t="s">
        <v>1</v>
      </c>
      <c r="F1465" s="32">
        <f t="shared" si="73"/>
        <v>11</v>
      </c>
      <c r="G1465" s="10">
        <f t="shared" si="74"/>
        <v>4.0072222222222225</v>
      </c>
      <c r="H1465" s="32">
        <f t="shared" si="72"/>
        <v>1</v>
      </c>
      <c r="I1465" s="10"/>
      <c r="J1465" s="7"/>
      <c r="K1465" s="8"/>
      <c r="L1465" s="7"/>
      <c r="M1465" s="3"/>
      <c r="N1465" s="3"/>
      <c r="O1465" s="11"/>
      <c r="P1465" s="12"/>
      <c r="Q1465" s="2"/>
      <c r="R1465" s="10"/>
      <c r="S1465" s="7"/>
      <c r="T1465" s="8"/>
      <c r="U1465" s="7"/>
      <c r="V1465" s="3"/>
      <c r="W1465" s="3"/>
      <c r="X1465" s="9"/>
      <c r="Y1465" s="10"/>
      <c r="Z1465" s="2"/>
      <c r="AA1465" s="10"/>
      <c r="AB1465" s="7"/>
      <c r="AC1465" s="8"/>
      <c r="AD1465" s="7"/>
      <c r="AE1465" s="3"/>
      <c r="AF1465" s="3"/>
      <c r="AG1465" s="9"/>
      <c r="AH1465" s="10"/>
      <c r="AI1465" s="2"/>
      <c r="AJ1465" s="10"/>
    </row>
    <row r="1466" spans="1:36" ht="14.35" x14ac:dyDescent="0.5">
      <c r="A1466" s="7">
        <v>1855</v>
      </c>
      <c r="B1466" s="8" t="s">
        <v>4274</v>
      </c>
      <c r="C1466" s="7">
        <v>10603</v>
      </c>
      <c r="D1466" s="3" t="s">
        <v>6002</v>
      </c>
      <c r="E1466" s="3" t="s">
        <v>1</v>
      </c>
      <c r="F1466" s="32">
        <f t="shared" si="73"/>
        <v>11</v>
      </c>
      <c r="G1466" s="10">
        <f t="shared" si="74"/>
        <v>2.9452777777777777</v>
      </c>
      <c r="H1466" s="32">
        <f t="shared" si="72"/>
        <v>1</v>
      </c>
      <c r="I1466" s="10"/>
      <c r="J1466" s="7"/>
      <c r="K1466" s="8"/>
      <c r="L1466" s="7"/>
      <c r="M1466" s="3"/>
      <c r="N1466" s="3"/>
      <c r="O1466" s="11"/>
      <c r="P1466" s="12"/>
      <c r="Q1466" s="2"/>
      <c r="R1466" s="10"/>
      <c r="S1466" s="7"/>
      <c r="T1466" s="8"/>
      <c r="U1466" s="7"/>
      <c r="V1466" s="3"/>
      <c r="W1466" s="3"/>
      <c r="X1466" s="9"/>
      <c r="Y1466" s="10"/>
      <c r="Z1466" s="2"/>
      <c r="AA1466" s="10"/>
      <c r="AB1466" s="7"/>
      <c r="AC1466" s="8"/>
      <c r="AD1466" s="7"/>
      <c r="AE1466" s="3"/>
      <c r="AF1466" s="3"/>
      <c r="AG1466" s="9"/>
      <c r="AH1466" s="10"/>
      <c r="AI1466" s="2"/>
      <c r="AJ1466" s="10"/>
    </row>
    <row r="1467" spans="1:36" ht="14.35" x14ac:dyDescent="0.5">
      <c r="A1467" s="7">
        <v>1855</v>
      </c>
      <c r="B1467" s="8" t="s">
        <v>4277</v>
      </c>
      <c r="C1467" s="7">
        <v>12384</v>
      </c>
      <c r="D1467" s="3" t="s">
        <v>6002</v>
      </c>
      <c r="E1467" s="3" t="s">
        <v>1</v>
      </c>
      <c r="F1467" s="32">
        <f t="shared" si="73"/>
        <v>11</v>
      </c>
      <c r="G1467" s="10">
        <f t="shared" si="74"/>
        <v>3.44</v>
      </c>
      <c r="H1467" s="32">
        <f t="shared" si="72"/>
        <v>1</v>
      </c>
      <c r="I1467" s="10"/>
      <c r="J1467" s="7"/>
      <c r="K1467" s="8"/>
      <c r="L1467" s="7"/>
      <c r="M1467" s="3"/>
      <c r="N1467" s="3"/>
      <c r="O1467" s="11"/>
      <c r="P1467" s="12"/>
      <c r="Q1467" s="2"/>
      <c r="R1467" s="10"/>
      <c r="S1467" s="7"/>
      <c r="T1467" s="8"/>
      <c r="U1467" s="7"/>
      <c r="V1467" s="3"/>
      <c r="W1467" s="3"/>
      <c r="X1467" s="9"/>
      <c r="Y1467" s="10"/>
      <c r="Z1467" s="2"/>
      <c r="AA1467" s="10"/>
      <c r="AB1467" s="7"/>
      <c r="AC1467" s="8"/>
      <c r="AD1467" s="7"/>
      <c r="AE1467" s="3"/>
      <c r="AF1467" s="3"/>
      <c r="AG1467" s="9"/>
      <c r="AH1467" s="10"/>
      <c r="AI1467" s="2"/>
      <c r="AJ1467" s="10"/>
    </row>
    <row r="1468" spans="1:36" ht="14.35" x14ac:dyDescent="0.5">
      <c r="A1468" s="7">
        <v>1855</v>
      </c>
      <c r="B1468" s="8" t="s">
        <v>4280</v>
      </c>
      <c r="C1468" s="7">
        <v>13884</v>
      </c>
      <c r="D1468" s="3" t="s">
        <v>6002</v>
      </c>
      <c r="E1468" s="3" t="s">
        <v>1</v>
      </c>
      <c r="F1468" s="32">
        <f t="shared" si="73"/>
        <v>11</v>
      </c>
      <c r="G1468" s="10">
        <f t="shared" si="74"/>
        <v>3.8566666666666665</v>
      </c>
      <c r="H1468" s="32">
        <f t="shared" ref="H1468:H1509" si="75">IF(G1468&lt;=F1468,1,0)</f>
        <v>1</v>
      </c>
      <c r="I1468" s="10"/>
      <c r="J1468" s="7"/>
      <c r="K1468" s="8"/>
      <c r="L1468" s="7"/>
      <c r="M1468" s="3"/>
      <c r="N1468" s="3"/>
      <c r="O1468" s="11"/>
      <c r="P1468" s="12"/>
      <c r="Q1468" s="2"/>
      <c r="R1468" s="10"/>
      <c r="S1468" s="7"/>
      <c r="T1468" s="8"/>
      <c r="U1468" s="7"/>
      <c r="V1468" s="3"/>
      <c r="W1468" s="3"/>
      <c r="X1468" s="9"/>
      <c r="Y1468" s="10"/>
      <c r="Z1468" s="2"/>
      <c r="AA1468" s="10"/>
      <c r="AB1468" s="7"/>
      <c r="AC1468" s="8"/>
      <c r="AD1468" s="7"/>
      <c r="AE1468" s="3"/>
      <c r="AF1468" s="3"/>
      <c r="AG1468" s="9"/>
      <c r="AH1468" s="10"/>
      <c r="AI1468" s="2"/>
      <c r="AJ1468" s="10"/>
    </row>
    <row r="1469" spans="1:36" ht="14.35" x14ac:dyDescent="0.5">
      <c r="A1469" s="7">
        <v>1855</v>
      </c>
      <c r="B1469" s="8" t="s">
        <v>4283</v>
      </c>
      <c r="C1469" s="7">
        <v>17045</v>
      </c>
      <c r="D1469" s="3" t="s">
        <v>6002</v>
      </c>
      <c r="E1469" s="3" t="s">
        <v>1</v>
      </c>
      <c r="F1469" s="32">
        <f t="shared" si="73"/>
        <v>11</v>
      </c>
      <c r="G1469" s="10">
        <f t="shared" si="74"/>
        <v>4.7347222222222225</v>
      </c>
      <c r="H1469" s="32">
        <f t="shared" si="75"/>
        <v>1</v>
      </c>
      <c r="I1469" s="10"/>
      <c r="J1469" s="7"/>
      <c r="K1469" s="8"/>
      <c r="L1469" s="7"/>
      <c r="M1469" s="3"/>
      <c r="N1469" s="3"/>
      <c r="O1469" s="11"/>
      <c r="P1469" s="12"/>
      <c r="Q1469" s="2"/>
      <c r="R1469" s="10"/>
      <c r="S1469" s="7"/>
      <c r="T1469" s="8"/>
      <c r="U1469" s="7"/>
      <c r="V1469" s="3"/>
      <c r="W1469" s="3"/>
      <c r="X1469" s="9"/>
      <c r="Y1469" s="10"/>
      <c r="Z1469" s="2"/>
      <c r="AA1469" s="10"/>
      <c r="AB1469" s="7"/>
      <c r="AC1469" s="8"/>
      <c r="AD1469" s="7"/>
      <c r="AE1469" s="3"/>
      <c r="AF1469" s="3"/>
      <c r="AG1469" s="9"/>
      <c r="AH1469" s="10"/>
      <c r="AI1469" s="2"/>
      <c r="AJ1469" s="10"/>
    </row>
    <row r="1470" spans="1:36" ht="14.35" x14ac:dyDescent="0.5">
      <c r="A1470" s="7">
        <v>1855</v>
      </c>
      <c r="B1470" s="8" t="s">
        <v>4286</v>
      </c>
      <c r="C1470" s="7">
        <v>12764</v>
      </c>
      <c r="D1470" s="3" t="s">
        <v>6002</v>
      </c>
      <c r="E1470" s="3" t="s">
        <v>1</v>
      </c>
      <c r="F1470" s="32">
        <f t="shared" si="73"/>
        <v>11</v>
      </c>
      <c r="G1470" s="10">
        <f t="shared" si="74"/>
        <v>3.5455555555555556</v>
      </c>
      <c r="H1470" s="32">
        <f t="shared" si="75"/>
        <v>1</v>
      </c>
      <c r="I1470" s="10"/>
      <c r="J1470" s="7"/>
      <c r="K1470" s="8"/>
      <c r="L1470" s="7"/>
      <c r="M1470" s="3"/>
      <c r="N1470" s="3"/>
      <c r="O1470" s="11"/>
      <c r="P1470" s="12"/>
      <c r="Q1470" s="2"/>
      <c r="R1470" s="10"/>
      <c r="S1470" s="7"/>
      <c r="T1470" s="8"/>
      <c r="U1470" s="7"/>
      <c r="V1470" s="3"/>
      <c r="W1470" s="3"/>
      <c r="X1470" s="9"/>
      <c r="Y1470" s="10"/>
      <c r="Z1470" s="2"/>
      <c r="AA1470" s="10"/>
      <c r="AB1470" s="7"/>
      <c r="AC1470" s="8"/>
      <c r="AD1470" s="7"/>
      <c r="AE1470" s="3"/>
      <c r="AF1470" s="3"/>
      <c r="AG1470" s="9"/>
      <c r="AH1470" s="10"/>
      <c r="AI1470" s="2"/>
      <c r="AJ1470" s="10"/>
    </row>
    <row r="1471" spans="1:36" ht="14.35" x14ac:dyDescent="0.5">
      <c r="A1471" s="7">
        <v>1855</v>
      </c>
      <c r="B1471" s="8" t="s">
        <v>4289</v>
      </c>
      <c r="C1471" s="7">
        <v>9965</v>
      </c>
      <c r="D1471" s="3" t="s">
        <v>6002</v>
      </c>
      <c r="E1471" s="3" t="s">
        <v>1</v>
      </c>
      <c r="F1471" s="32">
        <f t="shared" si="73"/>
        <v>11</v>
      </c>
      <c r="G1471" s="10">
        <f t="shared" si="74"/>
        <v>2.7680555555555557</v>
      </c>
      <c r="H1471" s="32">
        <f t="shared" si="75"/>
        <v>1</v>
      </c>
      <c r="I1471" s="10"/>
      <c r="J1471" s="7"/>
      <c r="K1471" s="8"/>
      <c r="L1471" s="7"/>
      <c r="M1471" s="3"/>
      <c r="N1471" s="3"/>
      <c r="O1471" s="11"/>
      <c r="P1471" s="12"/>
      <c r="Q1471" s="2"/>
      <c r="R1471" s="10"/>
      <c r="S1471" s="7"/>
      <c r="T1471" s="8"/>
      <c r="U1471" s="7"/>
      <c r="V1471" s="3"/>
      <c r="W1471" s="3"/>
      <c r="X1471" s="9"/>
      <c r="Y1471" s="10"/>
      <c r="Z1471" s="2"/>
      <c r="AA1471" s="10"/>
      <c r="AB1471" s="7"/>
      <c r="AC1471" s="8"/>
      <c r="AD1471" s="7"/>
      <c r="AE1471" s="3"/>
      <c r="AF1471" s="3"/>
      <c r="AG1471" s="9"/>
      <c r="AH1471" s="10"/>
      <c r="AI1471" s="2"/>
      <c r="AJ1471" s="10"/>
    </row>
    <row r="1472" spans="1:36" ht="14.35" x14ac:dyDescent="0.5">
      <c r="A1472" s="7">
        <v>1855</v>
      </c>
      <c r="B1472" s="8" t="s">
        <v>4292</v>
      </c>
      <c r="C1472" s="7">
        <v>11504</v>
      </c>
      <c r="D1472" s="3" t="s">
        <v>6002</v>
      </c>
      <c r="E1472" s="3" t="s">
        <v>1</v>
      </c>
      <c r="F1472" s="32">
        <f t="shared" si="73"/>
        <v>11</v>
      </c>
      <c r="G1472" s="10">
        <f t="shared" si="74"/>
        <v>3.1955555555555555</v>
      </c>
      <c r="H1472" s="32">
        <f t="shared" si="75"/>
        <v>1</v>
      </c>
      <c r="I1472" s="10"/>
      <c r="J1472" s="7"/>
      <c r="K1472" s="8"/>
      <c r="L1472" s="7"/>
      <c r="M1472" s="3"/>
      <c r="N1472" s="3"/>
      <c r="O1472" s="11"/>
      <c r="P1472" s="12"/>
      <c r="Q1472" s="2"/>
      <c r="R1472" s="10"/>
      <c r="S1472" s="7"/>
      <c r="T1472" s="8"/>
      <c r="U1472" s="7"/>
      <c r="V1472" s="3"/>
      <c r="W1472" s="3"/>
      <c r="X1472" s="9"/>
      <c r="Y1472" s="10"/>
      <c r="Z1472" s="2"/>
      <c r="AA1472" s="10"/>
      <c r="AB1472" s="7"/>
      <c r="AC1472" s="8"/>
      <c r="AD1472" s="7"/>
      <c r="AE1472" s="3"/>
      <c r="AF1472" s="3"/>
      <c r="AG1472" s="9"/>
      <c r="AH1472" s="10"/>
      <c r="AI1472" s="2"/>
      <c r="AJ1472" s="10"/>
    </row>
    <row r="1473" spans="1:36" ht="14.35" x14ac:dyDescent="0.5">
      <c r="A1473" s="7">
        <v>1855</v>
      </c>
      <c r="B1473" s="8" t="s">
        <v>4295</v>
      </c>
      <c r="C1473" s="7">
        <v>11625</v>
      </c>
      <c r="D1473" s="3" t="s">
        <v>6002</v>
      </c>
      <c r="E1473" s="3" t="s">
        <v>1</v>
      </c>
      <c r="F1473" s="32">
        <f t="shared" si="73"/>
        <v>11</v>
      </c>
      <c r="G1473" s="10">
        <f t="shared" si="74"/>
        <v>3.2291666666666665</v>
      </c>
      <c r="H1473" s="32">
        <f t="shared" si="75"/>
        <v>1</v>
      </c>
      <c r="I1473" s="10"/>
      <c r="J1473" s="7"/>
      <c r="K1473" s="8"/>
      <c r="L1473" s="7"/>
      <c r="M1473" s="3"/>
      <c r="N1473" s="3"/>
      <c r="O1473" s="11"/>
      <c r="P1473" s="12"/>
      <c r="Q1473" s="2"/>
      <c r="R1473" s="10"/>
      <c r="S1473" s="7"/>
      <c r="T1473" s="8"/>
      <c r="U1473" s="7"/>
      <c r="V1473" s="3"/>
      <c r="W1473" s="3"/>
      <c r="X1473" s="9"/>
      <c r="Y1473" s="10"/>
      <c r="Z1473" s="2"/>
      <c r="AA1473" s="10"/>
      <c r="AB1473" s="7"/>
      <c r="AC1473" s="8"/>
      <c r="AD1473" s="7"/>
      <c r="AE1473" s="3"/>
      <c r="AF1473" s="3"/>
      <c r="AG1473" s="9"/>
      <c r="AH1473" s="10"/>
      <c r="AI1473" s="2"/>
      <c r="AJ1473" s="10"/>
    </row>
    <row r="1474" spans="1:36" ht="14.35" x14ac:dyDescent="0.5">
      <c r="A1474" s="7">
        <v>1855</v>
      </c>
      <c r="B1474" s="8" t="s">
        <v>4298</v>
      </c>
      <c r="C1474" s="7">
        <v>13824</v>
      </c>
      <c r="D1474" s="3" t="s">
        <v>6002</v>
      </c>
      <c r="E1474" s="3" t="s">
        <v>1</v>
      </c>
      <c r="F1474" s="32">
        <f t="shared" si="73"/>
        <v>11</v>
      </c>
      <c r="G1474" s="10">
        <f t="shared" si="74"/>
        <v>3.84</v>
      </c>
      <c r="H1474" s="32">
        <f t="shared" si="75"/>
        <v>1</v>
      </c>
      <c r="I1474" s="10"/>
      <c r="J1474" s="7"/>
      <c r="K1474" s="8"/>
      <c r="L1474" s="7"/>
      <c r="M1474" s="3"/>
      <c r="N1474" s="3"/>
      <c r="O1474" s="11"/>
      <c r="P1474" s="12"/>
      <c r="Q1474" s="2"/>
      <c r="R1474" s="10"/>
      <c r="S1474" s="7"/>
      <c r="T1474" s="8"/>
      <c r="U1474" s="7"/>
      <c r="V1474" s="3"/>
      <c r="W1474" s="3"/>
      <c r="X1474" s="9"/>
      <c r="Y1474" s="10"/>
      <c r="Z1474" s="2"/>
      <c r="AA1474" s="10"/>
      <c r="AB1474" s="7"/>
      <c r="AC1474" s="8"/>
      <c r="AD1474" s="7"/>
      <c r="AE1474" s="3"/>
      <c r="AF1474" s="3"/>
      <c r="AG1474" s="9"/>
      <c r="AH1474" s="10"/>
      <c r="AI1474" s="2"/>
      <c r="AJ1474" s="10"/>
    </row>
    <row r="1475" spans="1:36" ht="14.35" x14ac:dyDescent="0.5">
      <c r="A1475" s="7">
        <v>1855</v>
      </c>
      <c r="B1475" s="8" t="s">
        <v>4301</v>
      </c>
      <c r="C1475" s="7">
        <v>13584</v>
      </c>
      <c r="D1475" s="3" t="s">
        <v>6002</v>
      </c>
      <c r="E1475" s="3" t="s">
        <v>1</v>
      </c>
      <c r="F1475" s="32">
        <f t="shared" ref="F1475:F1538" si="76">IF(E1475="P0",9,IF(E1475="P1",11,12))</f>
        <v>11</v>
      </c>
      <c r="G1475" s="10">
        <f t="shared" ref="G1475:G1538" si="77">C1475/3600</f>
        <v>3.7733333333333334</v>
      </c>
      <c r="H1475" s="32">
        <f t="shared" si="75"/>
        <v>1</v>
      </c>
      <c r="I1475" s="10"/>
      <c r="J1475" s="7"/>
      <c r="K1475" s="8"/>
      <c r="L1475" s="7"/>
      <c r="M1475" s="3"/>
      <c r="N1475" s="3"/>
      <c r="O1475" s="11"/>
      <c r="P1475" s="12"/>
      <c r="Q1475" s="2"/>
      <c r="R1475" s="10"/>
      <c r="S1475" s="7"/>
      <c r="T1475" s="8"/>
      <c r="U1475" s="7"/>
      <c r="V1475" s="3"/>
      <c r="W1475" s="3"/>
      <c r="X1475" s="9"/>
      <c r="Y1475" s="10"/>
      <c r="Z1475" s="2"/>
      <c r="AA1475" s="10"/>
      <c r="AB1475" s="7"/>
      <c r="AC1475" s="8"/>
      <c r="AD1475" s="7"/>
      <c r="AE1475" s="3"/>
      <c r="AF1475" s="3"/>
      <c r="AG1475" s="9"/>
      <c r="AH1475" s="10"/>
      <c r="AI1475" s="2"/>
      <c r="AJ1475" s="10"/>
    </row>
    <row r="1476" spans="1:36" ht="14.35" x14ac:dyDescent="0.5">
      <c r="A1476" s="7">
        <v>1860</v>
      </c>
      <c r="B1476" s="8" t="s">
        <v>129</v>
      </c>
      <c r="C1476" s="7">
        <v>13450</v>
      </c>
      <c r="D1476" s="3" t="s">
        <v>6002</v>
      </c>
      <c r="E1476" s="3" t="s">
        <v>1</v>
      </c>
      <c r="F1476" s="32">
        <f t="shared" si="76"/>
        <v>11</v>
      </c>
      <c r="G1476" s="10">
        <f t="shared" si="77"/>
        <v>3.7361111111111112</v>
      </c>
      <c r="H1476" s="32">
        <f t="shared" si="75"/>
        <v>1</v>
      </c>
      <c r="I1476" s="10"/>
      <c r="J1476" s="7"/>
      <c r="K1476" s="8"/>
      <c r="L1476" s="7"/>
      <c r="M1476" s="3"/>
      <c r="N1476" s="3"/>
      <c r="O1476" s="11"/>
      <c r="P1476" s="12"/>
      <c r="Q1476" s="2"/>
      <c r="R1476" s="10"/>
      <c r="S1476" s="7"/>
      <c r="T1476" s="8"/>
      <c r="U1476" s="7"/>
      <c r="V1476" s="3"/>
      <c r="W1476" s="3"/>
      <c r="X1476" s="9"/>
      <c r="Y1476" s="10"/>
      <c r="Z1476" s="2"/>
      <c r="AA1476" s="10"/>
      <c r="AB1476" s="7"/>
      <c r="AC1476" s="8"/>
      <c r="AD1476" s="7"/>
      <c r="AE1476" s="3"/>
      <c r="AF1476" s="3"/>
      <c r="AG1476" s="9"/>
      <c r="AH1476" s="10"/>
      <c r="AI1476" s="2"/>
      <c r="AJ1476" s="10"/>
    </row>
    <row r="1477" spans="1:36" ht="14.35" x14ac:dyDescent="0.5">
      <c r="A1477" s="7">
        <v>1860</v>
      </c>
      <c r="B1477" s="8" t="s">
        <v>3906</v>
      </c>
      <c r="C1477" s="7">
        <v>12230</v>
      </c>
      <c r="D1477" s="3" t="s">
        <v>6002</v>
      </c>
      <c r="E1477" s="3" t="s">
        <v>1</v>
      </c>
      <c r="F1477" s="32">
        <f t="shared" si="76"/>
        <v>11</v>
      </c>
      <c r="G1477" s="10">
        <f t="shared" si="77"/>
        <v>3.3972222222222221</v>
      </c>
      <c r="H1477" s="32">
        <f t="shared" si="75"/>
        <v>1</v>
      </c>
      <c r="I1477" s="10"/>
      <c r="J1477" s="7"/>
      <c r="K1477" s="8"/>
      <c r="L1477" s="7"/>
      <c r="M1477" s="3"/>
      <c r="N1477" s="3"/>
      <c r="O1477" s="11"/>
      <c r="P1477" s="12"/>
      <c r="Q1477" s="2"/>
      <c r="R1477" s="10"/>
      <c r="S1477" s="7"/>
      <c r="T1477" s="8"/>
      <c r="U1477" s="7"/>
      <c r="V1477" s="3"/>
      <c r="W1477" s="3"/>
      <c r="X1477" s="9"/>
      <c r="Y1477" s="10"/>
      <c r="Z1477" s="2"/>
      <c r="AA1477" s="10"/>
      <c r="AB1477" s="7"/>
      <c r="AC1477" s="8"/>
      <c r="AD1477" s="7"/>
      <c r="AE1477" s="3"/>
      <c r="AF1477" s="3"/>
      <c r="AG1477" s="9"/>
      <c r="AH1477" s="10"/>
      <c r="AI1477" s="2"/>
      <c r="AJ1477" s="10"/>
    </row>
    <row r="1478" spans="1:36" ht="14.35" x14ac:dyDescent="0.5">
      <c r="A1478" s="7">
        <v>1860</v>
      </c>
      <c r="B1478" s="8" t="s">
        <v>3909</v>
      </c>
      <c r="C1478" s="7">
        <v>6191</v>
      </c>
      <c r="D1478" s="3" t="s">
        <v>6002</v>
      </c>
      <c r="E1478" s="3" t="s">
        <v>1</v>
      </c>
      <c r="F1478" s="32">
        <f t="shared" si="76"/>
        <v>11</v>
      </c>
      <c r="G1478" s="10">
        <f t="shared" si="77"/>
        <v>1.7197222222222222</v>
      </c>
      <c r="H1478" s="32">
        <f t="shared" si="75"/>
        <v>1</v>
      </c>
      <c r="I1478" s="10"/>
      <c r="J1478" s="7"/>
      <c r="K1478" s="8"/>
      <c r="L1478" s="7"/>
      <c r="M1478" s="3"/>
      <c r="N1478" s="3"/>
      <c r="O1478" s="11"/>
      <c r="P1478" s="12"/>
      <c r="Q1478" s="2"/>
      <c r="R1478" s="10"/>
      <c r="S1478" s="7"/>
      <c r="T1478" s="8"/>
      <c r="U1478" s="7"/>
      <c r="V1478" s="3"/>
      <c r="W1478" s="3"/>
      <c r="X1478" s="9"/>
      <c r="Y1478" s="10"/>
      <c r="Z1478" s="2"/>
      <c r="AA1478" s="10"/>
      <c r="AB1478" s="7"/>
      <c r="AC1478" s="8"/>
      <c r="AD1478" s="7"/>
      <c r="AE1478" s="3"/>
      <c r="AF1478" s="3"/>
      <c r="AG1478" s="9"/>
      <c r="AH1478" s="10"/>
      <c r="AI1478" s="2"/>
      <c r="AJ1478" s="10"/>
    </row>
    <row r="1479" spans="1:36" ht="14.35" x14ac:dyDescent="0.5">
      <c r="A1479" s="7">
        <v>1860</v>
      </c>
      <c r="B1479" s="8" t="s">
        <v>3912</v>
      </c>
      <c r="C1479" s="7">
        <v>8836</v>
      </c>
      <c r="D1479" s="3" t="s">
        <v>6002</v>
      </c>
      <c r="E1479" s="3" t="s">
        <v>1</v>
      </c>
      <c r="F1479" s="32">
        <f t="shared" si="76"/>
        <v>11</v>
      </c>
      <c r="G1479" s="10">
        <f t="shared" si="77"/>
        <v>2.4544444444444444</v>
      </c>
      <c r="H1479" s="32">
        <f t="shared" si="75"/>
        <v>1</v>
      </c>
      <c r="I1479" s="10"/>
      <c r="J1479" s="7"/>
      <c r="K1479" s="8"/>
      <c r="L1479" s="7"/>
      <c r="M1479" s="3"/>
      <c r="N1479" s="3"/>
      <c r="O1479" s="11"/>
      <c r="P1479" s="12"/>
      <c r="Q1479" s="2"/>
      <c r="R1479" s="10"/>
      <c r="S1479" s="7"/>
      <c r="T1479" s="8"/>
      <c r="U1479" s="7"/>
      <c r="V1479" s="3"/>
      <c r="W1479" s="3"/>
      <c r="X1479" s="9"/>
      <c r="Y1479" s="10"/>
      <c r="Z1479" s="2"/>
      <c r="AA1479" s="10"/>
      <c r="AB1479" s="7"/>
      <c r="AC1479" s="8"/>
      <c r="AD1479" s="7"/>
      <c r="AE1479" s="3"/>
      <c r="AF1479" s="3"/>
      <c r="AG1479" s="9"/>
      <c r="AH1479" s="10"/>
      <c r="AI1479" s="2"/>
      <c r="AJ1479" s="10"/>
    </row>
    <row r="1480" spans="1:36" ht="14.35" x14ac:dyDescent="0.5">
      <c r="A1480" s="7">
        <v>1860</v>
      </c>
      <c r="B1480" s="8" t="s">
        <v>3915</v>
      </c>
      <c r="C1480" s="7">
        <v>7870</v>
      </c>
      <c r="D1480" s="3" t="s">
        <v>6002</v>
      </c>
      <c r="E1480" s="3" t="s">
        <v>1</v>
      </c>
      <c r="F1480" s="32">
        <f t="shared" si="76"/>
        <v>11</v>
      </c>
      <c r="G1480" s="10">
        <f t="shared" si="77"/>
        <v>2.1861111111111109</v>
      </c>
      <c r="H1480" s="32">
        <f t="shared" si="75"/>
        <v>1</v>
      </c>
      <c r="I1480" s="10"/>
      <c r="J1480" s="7"/>
      <c r="K1480" s="8"/>
      <c r="L1480" s="7"/>
      <c r="M1480" s="3"/>
      <c r="N1480" s="3"/>
      <c r="O1480" s="11"/>
      <c r="P1480" s="12"/>
      <c r="Q1480" s="2"/>
      <c r="R1480" s="10"/>
      <c r="S1480" s="7"/>
      <c r="T1480" s="8"/>
      <c r="U1480" s="7"/>
      <c r="V1480" s="3"/>
      <c r="W1480" s="3"/>
      <c r="X1480" s="9"/>
      <c r="Y1480" s="10"/>
      <c r="Z1480" s="2"/>
      <c r="AA1480" s="10"/>
      <c r="AB1480" s="7"/>
      <c r="AC1480" s="8"/>
      <c r="AD1480" s="7"/>
      <c r="AE1480" s="3"/>
      <c r="AF1480" s="3"/>
      <c r="AG1480" s="9"/>
      <c r="AH1480" s="10"/>
      <c r="AI1480" s="2"/>
      <c r="AJ1480" s="10"/>
    </row>
    <row r="1481" spans="1:36" ht="14.35" x14ac:dyDescent="0.5">
      <c r="A1481" s="7">
        <v>1860</v>
      </c>
      <c r="B1481" s="8" t="s">
        <v>3918</v>
      </c>
      <c r="C1481" s="7">
        <v>18355</v>
      </c>
      <c r="D1481" s="3" t="s">
        <v>6002</v>
      </c>
      <c r="E1481" s="3" t="s">
        <v>1</v>
      </c>
      <c r="F1481" s="32">
        <f t="shared" si="76"/>
        <v>11</v>
      </c>
      <c r="G1481" s="10">
        <f t="shared" si="77"/>
        <v>5.0986111111111114</v>
      </c>
      <c r="H1481" s="32">
        <f t="shared" si="75"/>
        <v>1</v>
      </c>
      <c r="I1481" s="10"/>
      <c r="J1481" s="7"/>
      <c r="K1481" s="8"/>
      <c r="L1481" s="7"/>
      <c r="M1481" s="3"/>
      <c r="N1481" s="3"/>
      <c r="O1481" s="11"/>
      <c r="P1481" s="12"/>
      <c r="Q1481" s="2"/>
      <c r="R1481" s="10"/>
      <c r="S1481" s="7"/>
      <c r="T1481" s="8"/>
      <c r="U1481" s="7"/>
      <c r="V1481" s="3"/>
      <c r="W1481" s="3"/>
      <c r="X1481" s="9"/>
      <c r="Y1481" s="10"/>
      <c r="Z1481" s="2"/>
      <c r="AA1481" s="10"/>
      <c r="AB1481" s="7"/>
      <c r="AC1481" s="8"/>
      <c r="AD1481" s="7"/>
      <c r="AE1481" s="3"/>
      <c r="AF1481" s="3"/>
      <c r="AG1481" s="9"/>
      <c r="AH1481" s="10"/>
      <c r="AI1481" s="2"/>
      <c r="AJ1481" s="10"/>
    </row>
    <row r="1482" spans="1:36" ht="14.35" x14ac:dyDescent="0.5">
      <c r="A1482" s="7">
        <v>1860</v>
      </c>
      <c r="B1482" s="8" t="s">
        <v>3921</v>
      </c>
      <c r="C1482" s="7">
        <v>8335</v>
      </c>
      <c r="D1482" s="3" t="s">
        <v>6002</v>
      </c>
      <c r="E1482" s="3" t="s">
        <v>1</v>
      </c>
      <c r="F1482" s="32">
        <f t="shared" si="76"/>
        <v>11</v>
      </c>
      <c r="G1482" s="10">
        <f t="shared" si="77"/>
        <v>2.3152777777777778</v>
      </c>
      <c r="H1482" s="32">
        <f t="shared" si="75"/>
        <v>1</v>
      </c>
      <c r="I1482" s="10"/>
      <c r="J1482" s="7"/>
      <c r="K1482" s="8"/>
      <c r="L1482" s="7"/>
      <c r="M1482" s="3"/>
      <c r="N1482" s="3"/>
      <c r="O1482" s="11"/>
      <c r="P1482" s="12"/>
      <c r="Q1482" s="2"/>
      <c r="R1482" s="10"/>
      <c r="S1482" s="7"/>
      <c r="T1482" s="8"/>
      <c r="U1482" s="7"/>
      <c r="V1482" s="3"/>
      <c r="W1482" s="3"/>
      <c r="X1482" s="9"/>
      <c r="Y1482" s="10"/>
      <c r="Z1482" s="2"/>
      <c r="AA1482" s="10"/>
      <c r="AB1482" s="7"/>
      <c r="AC1482" s="8"/>
      <c r="AD1482" s="7"/>
      <c r="AE1482" s="3"/>
      <c r="AF1482" s="3"/>
      <c r="AG1482" s="9"/>
      <c r="AH1482" s="10"/>
      <c r="AI1482" s="2"/>
      <c r="AJ1482" s="10"/>
    </row>
    <row r="1483" spans="1:36" ht="14.35" x14ac:dyDescent="0.5">
      <c r="A1483" s="7">
        <v>1860</v>
      </c>
      <c r="B1483" s="8" t="s">
        <v>3924</v>
      </c>
      <c r="C1483" s="7">
        <v>8141</v>
      </c>
      <c r="D1483" s="3" t="s">
        <v>6002</v>
      </c>
      <c r="E1483" s="3" t="s">
        <v>1</v>
      </c>
      <c r="F1483" s="32">
        <f t="shared" si="76"/>
        <v>11</v>
      </c>
      <c r="G1483" s="10">
        <f t="shared" si="77"/>
        <v>2.2613888888888889</v>
      </c>
      <c r="H1483" s="32">
        <f t="shared" si="75"/>
        <v>1</v>
      </c>
      <c r="I1483" s="10"/>
      <c r="J1483" s="7"/>
      <c r="K1483" s="8"/>
      <c r="L1483" s="7"/>
      <c r="M1483" s="3"/>
      <c r="N1483" s="3"/>
      <c r="O1483" s="11"/>
      <c r="P1483" s="12"/>
      <c r="Q1483" s="2"/>
      <c r="R1483" s="10"/>
      <c r="S1483" s="7"/>
      <c r="T1483" s="8"/>
      <c r="U1483" s="7"/>
      <c r="V1483" s="3"/>
      <c r="W1483" s="3"/>
      <c r="X1483" s="9"/>
      <c r="Y1483" s="10"/>
      <c r="Z1483" s="2"/>
      <c r="AA1483" s="10"/>
      <c r="AB1483" s="7"/>
      <c r="AC1483" s="8"/>
      <c r="AD1483" s="7"/>
      <c r="AE1483" s="3"/>
      <c r="AF1483" s="3"/>
      <c r="AG1483" s="9"/>
      <c r="AH1483" s="10"/>
      <c r="AI1483" s="2"/>
      <c r="AJ1483" s="10"/>
    </row>
    <row r="1484" spans="1:36" ht="14.35" x14ac:dyDescent="0.5">
      <c r="A1484" s="7">
        <v>1860</v>
      </c>
      <c r="B1484" s="8" t="s">
        <v>3927</v>
      </c>
      <c r="C1484" s="7">
        <v>6116</v>
      </c>
      <c r="D1484" s="3" t="s">
        <v>6002</v>
      </c>
      <c r="E1484" s="3" t="s">
        <v>1</v>
      </c>
      <c r="F1484" s="32">
        <f t="shared" si="76"/>
        <v>11</v>
      </c>
      <c r="G1484" s="10">
        <f t="shared" si="77"/>
        <v>1.6988888888888889</v>
      </c>
      <c r="H1484" s="32">
        <f t="shared" si="75"/>
        <v>1</v>
      </c>
      <c r="I1484" s="10"/>
      <c r="J1484" s="7"/>
      <c r="K1484" s="8"/>
      <c r="L1484" s="7"/>
      <c r="M1484" s="3"/>
      <c r="N1484" s="3"/>
      <c r="O1484" s="11"/>
      <c r="P1484" s="12"/>
      <c r="Q1484" s="2"/>
      <c r="R1484" s="10"/>
      <c r="S1484" s="7"/>
      <c r="T1484" s="8"/>
      <c r="U1484" s="7"/>
      <c r="V1484" s="3"/>
      <c r="W1484" s="3"/>
      <c r="X1484" s="9"/>
      <c r="Y1484" s="10"/>
      <c r="Z1484" s="2"/>
      <c r="AA1484" s="10"/>
      <c r="AB1484" s="7"/>
      <c r="AC1484" s="8"/>
      <c r="AD1484" s="7"/>
      <c r="AE1484" s="3"/>
      <c r="AF1484" s="3"/>
      <c r="AG1484" s="9"/>
      <c r="AH1484" s="10"/>
      <c r="AI1484" s="2"/>
      <c r="AJ1484" s="10"/>
    </row>
    <row r="1485" spans="1:36" ht="14.35" x14ac:dyDescent="0.5">
      <c r="A1485" s="7">
        <v>1860</v>
      </c>
      <c r="B1485" s="8" t="s">
        <v>3930</v>
      </c>
      <c r="C1485" s="7">
        <v>8716</v>
      </c>
      <c r="D1485" s="3" t="s">
        <v>6002</v>
      </c>
      <c r="E1485" s="3" t="s">
        <v>1</v>
      </c>
      <c r="F1485" s="32">
        <f t="shared" si="76"/>
        <v>11</v>
      </c>
      <c r="G1485" s="10">
        <f t="shared" si="77"/>
        <v>2.4211111111111112</v>
      </c>
      <c r="H1485" s="32">
        <f t="shared" si="75"/>
        <v>1</v>
      </c>
      <c r="I1485" s="10"/>
      <c r="J1485" s="7"/>
      <c r="K1485" s="8"/>
      <c r="L1485" s="7"/>
      <c r="M1485" s="3"/>
      <c r="N1485" s="3"/>
      <c r="O1485" s="11"/>
      <c r="P1485" s="12"/>
      <c r="Q1485" s="2"/>
      <c r="R1485" s="10"/>
      <c r="S1485" s="7"/>
      <c r="T1485" s="8"/>
      <c r="U1485" s="7"/>
      <c r="V1485" s="3"/>
      <c r="W1485" s="3"/>
      <c r="X1485" s="9"/>
      <c r="Y1485" s="10"/>
      <c r="Z1485" s="2"/>
      <c r="AA1485" s="10"/>
      <c r="AB1485" s="7"/>
      <c r="AC1485" s="8"/>
      <c r="AD1485" s="7"/>
      <c r="AE1485" s="3"/>
      <c r="AF1485" s="3"/>
      <c r="AG1485" s="9"/>
      <c r="AH1485" s="10"/>
      <c r="AI1485" s="2"/>
      <c r="AJ1485" s="10"/>
    </row>
    <row r="1486" spans="1:36" ht="14.35" x14ac:dyDescent="0.5">
      <c r="A1486" s="7">
        <v>1860</v>
      </c>
      <c r="B1486" s="8" t="s">
        <v>3933</v>
      </c>
      <c r="C1486" s="7">
        <v>10730</v>
      </c>
      <c r="D1486" s="3" t="s">
        <v>6002</v>
      </c>
      <c r="E1486" s="3" t="s">
        <v>1</v>
      </c>
      <c r="F1486" s="32">
        <f t="shared" si="76"/>
        <v>11</v>
      </c>
      <c r="G1486" s="10">
        <f t="shared" si="77"/>
        <v>2.9805555555555556</v>
      </c>
      <c r="H1486" s="32">
        <f t="shared" si="75"/>
        <v>1</v>
      </c>
      <c r="I1486" s="10"/>
      <c r="J1486" s="7"/>
      <c r="K1486" s="8"/>
      <c r="L1486" s="7"/>
      <c r="M1486" s="3"/>
      <c r="N1486" s="3"/>
      <c r="O1486" s="11"/>
      <c r="P1486" s="12"/>
      <c r="Q1486" s="2"/>
      <c r="R1486" s="10"/>
      <c r="S1486" s="7"/>
      <c r="T1486" s="8"/>
      <c r="U1486" s="7"/>
      <c r="V1486" s="3"/>
      <c r="W1486" s="3"/>
      <c r="X1486" s="9"/>
      <c r="Y1486" s="10"/>
      <c r="Z1486" s="2"/>
      <c r="AA1486" s="10"/>
      <c r="AB1486" s="7"/>
      <c r="AC1486" s="8"/>
      <c r="AD1486" s="7"/>
      <c r="AE1486" s="3"/>
      <c r="AF1486" s="3"/>
      <c r="AG1486" s="9"/>
      <c r="AH1486" s="10"/>
      <c r="AI1486" s="2"/>
      <c r="AJ1486" s="10"/>
    </row>
    <row r="1487" spans="1:36" ht="14.35" x14ac:dyDescent="0.5">
      <c r="A1487" s="7">
        <v>1860</v>
      </c>
      <c r="B1487" s="8" t="s">
        <v>3936</v>
      </c>
      <c r="C1487" s="7">
        <v>10529</v>
      </c>
      <c r="D1487" s="3" t="s">
        <v>6002</v>
      </c>
      <c r="E1487" s="3" t="s">
        <v>1</v>
      </c>
      <c r="F1487" s="32">
        <f t="shared" si="76"/>
        <v>11</v>
      </c>
      <c r="G1487" s="10">
        <f t="shared" si="77"/>
        <v>2.924722222222222</v>
      </c>
      <c r="H1487" s="32">
        <f t="shared" si="75"/>
        <v>1</v>
      </c>
      <c r="I1487" s="10"/>
      <c r="J1487" s="7"/>
      <c r="K1487" s="8"/>
      <c r="L1487" s="7"/>
      <c r="M1487" s="3"/>
      <c r="N1487" s="3"/>
      <c r="O1487" s="11"/>
      <c r="P1487" s="12"/>
      <c r="Q1487" s="2"/>
      <c r="R1487" s="10"/>
      <c r="S1487" s="7"/>
      <c r="T1487" s="8"/>
      <c r="U1487" s="7"/>
      <c r="V1487" s="3"/>
      <c r="W1487" s="3"/>
      <c r="X1487" s="9"/>
      <c r="Y1487" s="10"/>
      <c r="Z1487" s="2"/>
      <c r="AA1487" s="10"/>
      <c r="AB1487" s="7"/>
      <c r="AC1487" s="8"/>
      <c r="AD1487" s="7"/>
      <c r="AE1487" s="3"/>
      <c r="AF1487" s="3"/>
      <c r="AG1487" s="9"/>
      <c r="AH1487" s="10"/>
      <c r="AI1487" s="2"/>
      <c r="AJ1487" s="10"/>
    </row>
    <row r="1488" spans="1:36" ht="14.35" x14ac:dyDescent="0.5">
      <c r="A1488" s="7">
        <v>1860</v>
      </c>
      <c r="B1488" s="8" t="s">
        <v>3939</v>
      </c>
      <c r="C1488" s="7">
        <v>15875</v>
      </c>
      <c r="D1488" s="3" t="s">
        <v>6002</v>
      </c>
      <c r="E1488" s="3" t="s">
        <v>1</v>
      </c>
      <c r="F1488" s="32">
        <f t="shared" si="76"/>
        <v>11</v>
      </c>
      <c r="G1488" s="10">
        <f t="shared" si="77"/>
        <v>4.4097222222222223</v>
      </c>
      <c r="H1488" s="32">
        <f t="shared" si="75"/>
        <v>1</v>
      </c>
      <c r="I1488" s="10"/>
      <c r="J1488" s="7"/>
      <c r="K1488" s="8"/>
      <c r="L1488" s="7"/>
      <c r="M1488" s="3"/>
      <c r="N1488" s="3"/>
      <c r="O1488" s="11"/>
      <c r="P1488" s="12"/>
      <c r="Q1488" s="2"/>
      <c r="R1488" s="10"/>
      <c r="S1488" s="7"/>
      <c r="T1488" s="8"/>
      <c r="U1488" s="7"/>
      <c r="V1488" s="3"/>
      <c r="W1488" s="3"/>
      <c r="X1488" s="9"/>
      <c r="Y1488" s="10"/>
      <c r="Z1488" s="2"/>
      <c r="AA1488" s="10"/>
      <c r="AB1488" s="7"/>
      <c r="AC1488" s="8"/>
      <c r="AD1488" s="7"/>
      <c r="AE1488" s="3"/>
      <c r="AF1488" s="3"/>
      <c r="AG1488" s="9"/>
      <c r="AH1488" s="10"/>
      <c r="AI1488" s="2"/>
      <c r="AJ1488" s="10"/>
    </row>
    <row r="1489" spans="1:36" ht="14.35" x14ac:dyDescent="0.5">
      <c r="A1489" s="7">
        <v>1860</v>
      </c>
      <c r="B1489" s="8" t="s">
        <v>3942</v>
      </c>
      <c r="C1489" s="7">
        <v>9370</v>
      </c>
      <c r="D1489" s="3" t="s">
        <v>6002</v>
      </c>
      <c r="E1489" s="3" t="s">
        <v>1</v>
      </c>
      <c r="F1489" s="32">
        <f t="shared" si="76"/>
        <v>11</v>
      </c>
      <c r="G1489" s="10">
        <f t="shared" si="77"/>
        <v>2.6027777777777779</v>
      </c>
      <c r="H1489" s="32">
        <f t="shared" si="75"/>
        <v>1</v>
      </c>
      <c r="I1489" s="10"/>
      <c r="J1489" s="7"/>
      <c r="K1489" s="8"/>
      <c r="L1489" s="7"/>
      <c r="M1489" s="3"/>
      <c r="N1489" s="3"/>
      <c r="O1489" s="11"/>
      <c r="P1489" s="12"/>
      <c r="Q1489" s="2"/>
      <c r="R1489" s="10"/>
      <c r="S1489" s="7"/>
      <c r="T1489" s="8"/>
      <c r="U1489" s="7"/>
      <c r="V1489" s="3"/>
      <c r="W1489" s="3"/>
      <c r="X1489" s="9"/>
      <c r="Y1489" s="10"/>
      <c r="Z1489" s="2"/>
      <c r="AA1489" s="10"/>
      <c r="AB1489" s="7"/>
      <c r="AC1489" s="8"/>
      <c r="AD1489" s="7"/>
      <c r="AE1489" s="3"/>
      <c r="AF1489" s="3"/>
      <c r="AG1489" s="9"/>
      <c r="AH1489" s="10"/>
      <c r="AI1489" s="2"/>
      <c r="AJ1489" s="10"/>
    </row>
    <row r="1490" spans="1:36" ht="14.35" x14ac:dyDescent="0.5">
      <c r="A1490" s="7">
        <v>1860</v>
      </c>
      <c r="B1490" s="8" t="s">
        <v>3945</v>
      </c>
      <c r="C1490" s="7">
        <v>11049</v>
      </c>
      <c r="D1490" s="3" t="s">
        <v>6002</v>
      </c>
      <c r="E1490" s="3" t="s">
        <v>1</v>
      </c>
      <c r="F1490" s="32">
        <f t="shared" si="76"/>
        <v>11</v>
      </c>
      <c r="G1490" s="10">
        <f t="shared" si="77"/>
        <v>3.0691666666666668</v>
      </c>
      <c r="H1490" s="32">
        <f t="shared" si="75"/>
        <v>1</v>
      </c>
      <c r="I1490" s="10"/>
      <c r="J1490" s="7"/>
      <c r="K1490" s="8"/>
      <c r="L1490" s="7"/>
      <c r="M1490" s="3"/>
      <c r="N1490" s="3"/>
      <c r="O1490" s="11"/>
      <c r="P1490" s="12"/>
      <c r="Q1490" s="2"/>
      <c r="R1490" s="10"/>
      <c r="S1490" s="7"/>
      <c r="T1490" s="8"/>
      <c r="U1490" s="7"/>
      <c r="V1490" s="3"/>
      <c r="W1490" s="3"/>
      <c r="X1490" s="9"/>
      <c r="Y1490" s="10"/>
      <c r="Z1490" s="2"/>
      <c r="AA1490" s="10"/>
      <c r="AB1490" s="7"/>
      <c r="AC1490" s="8"/>
      <c r="AD1490" s="7"/>
      <c r="AE1490" s="3"/>
      <c r="AF1490" s="3"/>
      <c r="AG1490" s="9"/>
      <c r="AH1490" s="10"/>
      <c r="AI1490" s="2"/>
      <c r="AJ1490" s="10"/>
    </row>
    <row r="1491" spans="1:36" ht="14.35" x14ac:dyDescent="0.5">
      <c r="A1491" s="7">
        <v>1860</v>
      </c>
      <c r="B1491" s="8" t="s">
        <v>3948</v>
      </c>
      <c r="C1491" s="7">
        <v>10374</v>
      </c>
      <c r="D1491" s="3" t="s">
        <v>6002</v>
      </c>
      <c r="E1491" s="3" t="s">
        <v>1</v>
      </c>
      <c r="F1491" s="32">
        <f t="shared" si="76"/>
        <v>11</v>
      </c>
      <c r="G1491" s="10">
        <f t="shared" si="77"/>
        <v>2.8816666666666668</v>
      </c>
      <c r="H1491" s="32">
        <f t="shared" si="75"/>
        <v>1</v>
      </c>
      <c r="I1491" s="10"/>
      <c r="J1491" s="7"/>
      <c r="K1491" s="8"/>
      <c r="L1491" s="7"/>
      <c r="M1491" s="3"/>
      <c r="N1491" s="3"/>
      <c r="O1491" s="11"/>
      <c r="P1491" s="12"/>
      <c r="Q1491" s="2"/>
      <c r="R1491" s="10"/>
      <c r="S1491" s="7"/>
      <c r="T1491" s="8"/>
      <c r="U1491" s="7"/>
      <c r="V1491" s="3"/>
      <c r="W1491" s="3"/>
      <c r="X1491" s="9"/>
      <c r="Y1491" s="10"/>
      <c r="Z1491" s="2"/>
      <c r="AA1491" s="10"/>
      <c r="AB1491" s="7"/>
      <c r="AC1491" s="8"/>
      <c r="AD1491" s="7"/>
      <c r="AE1491" s="3"/>
      <c r="AF1491" s="3"/>
      <c r="AG1491" s="9"/>
      <c r="AH1491" s="10"/>
      <c r="AI1491" s="2"/>
      <c r="AJ1491" s="10"/>
    </row>
    <row r="1492" spans="1:36" ht="14.35" x14ac:dyDescent="0.5">
      <c r="A1492" s="7">
        <v>1860</v>
      </c>
      <c r="B1492" s="8" t="s">
        <v>3951</v>
      </c>
      <c r="C1492" s="7">
        <v>9169</v>
      </c>
      <c r="D1492" s="3" t="s">
        <v>6002</v>
      </c>
      <c r="E1492" s="3" t="s">
        <v>1</v>
      </c>
      <c r="F1492" s="32">
        <f t="shared" si="76"/>
        <v>11</v>
      </c>
      <c r="G1492" s="10">
        <f t="shared" si="77"/>
        <v>2.5469444444444442</v>
      </c>
      <c r="H1492" s="32">
        <f t="shared" si="75"/>
        <v>1</v>
      </c>
      <c r="I1492" s="10"/>
      <c r="J1492" s="7"/>
      <c r="K1492" s="8"/>
      <c r="L1492" s="7"/>
      <c r="M1492" s="3"/>
      <c r="N1492" s="3"/>
      <c r="O1492" s="11"/>
      <c r="P1492" s="12"/>
      <c r="Q1492" s="2"/>
      <c r="R1492" s="10"/>
      <c r="S1492" s="7"/>
      <c r="T1492" s="8"/>
      <c r="U1492" s="7"/>
      <c r="V1492" s="3"/>
      <c r="W1492" s="3"/>
      <c r="X1492" s="9"/>
      <c r="Y1492" s="10"/>
      <c r="Z1492" s="2"/>
      <c r="AA1492" s="10"/>
      <c r="AB1492" s="7"/>
      <c r="AC1492" s="8"/>
      <c r="AD1492" s="7"/>
      <c r="AE1492" s="3"/>
      <c r="AF1492" s="3"/>
      <c r="AG1492" s="9"/>
      <c r="AH1492" s="10"/>
      <c r="AI1492" s="2"/>
      <c r="AJ1492" s="10"/>
    </row>
    <row r="1493" spans="1:36" ht="14.35" x14ac:dyDescent="0.5">
      <c r="A1493" s="7">
        <v>1860</v>
      </c>
      <c r="B1493" s="8" t="s">
        <v>3954</v>
      </c>
      <c r="C1493" s="7">
        <v>11672</v>
      </c>
      <c r="D1493" s="3" t="s">
        <v>6002</v>
      </c>
      <c r="E1493" s="3" t="s">
        <v>1</v>
      </c>
      <c r="F1493" s="32">
        <f t="shared" si="76"/>
        <v>11</v>
      </c>
      <c r="G1493" s="10">
        <f t="shared" si="77"/>
        <v>3.2422222222222223</v>
      </c>
      <c r="H1493" s="32">
        <f t="shared" si="75"/>
        <v>1</v>
      </c>
      <c r="I1493" s="10"/>
      <c r="J1493" s="7"/>
      <c r="K1493" s="8"/>
      <c r="L1493" s="7"/>
      <c r="M1493" s="3"/>
      <c r="N1493" s="3"/>
      <c r="O1493" s="11"/>
      <c r="P1493" s="12"/>
      <c r="Q1493" s="2"/>
      <c r="R1493" s="10"/>
      <c r="S1493" s="7"/>
      <c r="T1493" s="8"/>
      <c r="U1493" s="7"/>
      <c r="V1493" s="3"/>
      <c r="W1493" s="3"/>
      <c r="X1493" s="9"/>
      <c r="Y1493" s="10"/>
      <c r="Z1493" s="2"/>
      <c r="AA1493" s="10"/>
      <c r="AB1493" s="7"/>
      <c r="AC1493" s="8"/>
      <c r="AD1493" s="7"/>
      <c r="AE1493" s="3"/>
      <c r="AF1493" s="3"/>
      <c r="AG1493" s="9"/>
      <c r="AH1493" s="10"/>
      <c r="AI1493" s="2"/>
      <c r="AJ1493" s="10"/>
    </row>
    <row r="1494" spans="1:36" ht="14.35" x14ac:dyDescent="0.5">
      <c r="A1494" s="7">
        <v>1860</v>
      </c>
      <c r="B1494" s="8" t="s">
        <v>3957</v>
      </c>
      <c r="C1494" s="7">
        <v>10390</v>
      </c>
      <c r="D1494" s="3" t="s">
        <v>6002</v>
      </c>
      <c r="E1494" s="3" t="s">
        <v>1</v>
      </c>
      <c r="F1494" s="32">
        <f t="shared" si="76"/>
        <v>11</v>
      </c>
      <c r="G1494" s="10">
        <f t="shared" si="77"/>
        <v>2.8861111111111111</v>
      </c>
      <c r="H1494" s="32">
        <f t="shared" si="75"/>
        <v>1</v>
      </c>
      <c r="I1494" s="10"/>
      <c r="J1494" s="7"/>
      <c r="K1494" s="8"/>
      <c r="L1494" s="7"/>
      <c r="M1494" s="3"/>
      <c r="N1494" s="3"/>
      <c r="O1494" s="11"/>
      <c r="P1494" s="12"/>
      <c r="Q1494" s="2"/>
      <c r="R1494" s="10"/>
      <c r="S1494" s="7"/>
      <c r="T1494" s="8"/>
      <c r="U1494" s="7"/>
      <c r="V1494" s="3"/>
      <c r="W1494" s="3"/>
      <c r="X1494" s="9"/>
      <c r="Y1494" s="10"/>
      <c r="Z1494" s="2"/>
      <c r="AA1494" s="10"/>
      <c r="AB1494" s="7"/>
      <c r="AC1494" s="8"/>
      <c r="AD1494" s="7"/>
      <c r="AE1494" s="3"/>
      <c r="AF1494" s="3"/>
      <c r="AG1494" s="9"/>
      <c r="AH1494" s="10"/>
      <c r="AI1494" s="2"/>
      <c r="AJ1494" s="10"/>
    </row>
    <row r="1495" spans="1:36" ht="14.35" x14ac:dyDescent="0.5">
      <c r="A1495" s="7">
        <v>1860</v>
      </c>
      <c r="B1495" s="8" t="s">
        <v>3960</v>
      </c>
      <c r="C1495" s="7">
        <v>12229</v>
      </c>
      <c r="D1495" s="3" t="s">
        <v>6002</v>
      </c>
      <c r="E1495" s="3" t="s">
        <v>1</v>
      </c>
      <c r="F1495" s="32">
        <f t="shared" si="76"/>
        <v>11</v>
      </c>
      <c r="G1495" s="10">
        <f t="shared" si="77"/>
        <v>3.3969444444444443</v>
      </c>
      <c r="H1495" s="32">
        <f t="shared" si="75"/>
        <v>1</v>
      </c>
      <c r="I1495" s="10"/>
      <c r="J1495" s="7"/>
      <c r="K1495" s="8"/>
      <c r="L1495" s="7"/>
      <c r="M1495" s="3"/>
      <c r="N1495" s="3"/>
      <c r="O1495" s="11"/>
      <c r="P1495" s="12"/>
      <c r="Q1495" s="2"/>
      <c r="R1495" s="10"/>
      <c r="S1495" s="7"/>
      <c r="T1495" s="8"/>
      <c r="U1495" s="7"/>
      <c r="V1495" s="3"/>
      <c r="W1495" s="3"/>
      <c r="X1495" s="9"/>
      <c r="Y1495" s="10"/>
      <c r="Z1495" s="2"/>
      <c r="AA1495" s="10"/>
      <c r="AB1495" s="7"/>
      <c r="AC1495" s="8"/>
      <c r="AD1495" s="7"/>
      <c r="AE1495" s="3"/>
      <c r="AF1495" s="3"/>
      <c r="AG1495" s="9"/>
      <c r="AH1495" s="10"/>
      <c r="AI1495" s="2"/>
      <c r="AJ1495" s="10"/>
    </row>
    <row r="1496" spans="1:36" ht="14.35" x14ac:dyDescent="0.5">
      <c r="A1496" s="7">
        <v>1860</v>
      </c>
      <c r="B1496" s="8" t="s">
        <v>3963</v>
      </c>
      <c r="C1496" s="7">
        <v>10689</v>
      </c>
      <c r="D1496" s="3" t="s">
        <v>6002</v>
      </c>
      <c r="E1496" s="3" t="s">
        <v>1</v>
      </c>
      <c r="F1496" s="32">
        <f t="shared" si="76"/>
        <v>11</v>
      </c>
      <c r="G1496" s="10">
        <f t="shared" si="77"/>
        <v>2.9691666666666667</v>
      </c>
      <c r="H1496" s="32">
        <f t="shared" si="75"/>
        <v>1</v>
      </c>
      <c r="I1496" s="10"/>
      <c r="J1496" s="7"/>
      <c r="K1496" s="8"/>
      <c r="L1496" s="7"/>
      <c r="M1496" s="3"/>
      <c r="N1496" s="3"/>
      <c r="O1496" s="11"/>
      <c r="P1496" s="12"/>
      <c r="Q1496" s="2"/>
      <c r="R1496" s="10"/>
      <c r="S1496" s="7"/>
      <c r="T1496" s="8"/>
      <c r="U1496" s="7"/>
      <c r="V1496" s="3"/>
      <c r="W1496" s="3"/>
      <c r="X1496" s="9"/>
      <c r="Y1496" s="10"/>
      <c r="Z1496" s="2"/>
      <c r="AA1496" s="10"/>
      <c r="AB1496" s="7"/>
      <c r="AC1496" s="8"/>
      <c r="AD1496" s="7"/>
      <c r="AE1496" s="3"/>
      <c r="AF1496" s="3"/>
      <c r="AG1496" s="9"/>
      <c r="AH1496" s="10"/>
      <c r="AI1496" s="2"/>
      <c r="AJ1496" s="10"/>
    </row>
    <row r="1497" spans="1:36" ht="14.35" x14ac:dyDescent="0.5">
      <c r="A1497" s="7">
        <v>1860</v>
      </c>
      <c r="B1497" s="8" t="s">
        <v>3966</v>
      </c>
      <c r="C1497" s="7">
        <v>10810</v>
      </c>
      <c r="D1497" s="3" t="s">
        <v>6002</v>
      </c>
      <c r="E1497" s="3" t="s">
        <v>1</v>
      </c>
      <c r="F1497" s="32">
        <f t="shared" si="76"/>
        <v>11</v>
      </c>
      <c r="G1497" s="10">
        <f t="shared" si="77"/>
        <v>3.0027777777777778</v>
      </c>
      <c r="H1497" s="32">
        <f t="shared" si="75"/>
        <v>1</v>
      </c>
      <c r="I1497" s="10"/>
      <c r="J1497" s="7"/>
      <c r="K1497" s="8"/>
      <c r="L1497" s="7"/>
      <c r="M1497" s="3"/>
      <c r="N1497" s="3"/>
      <c r="O1497" s="11"/>
      <c r="P1497" s="12"/>
      <c r="Q1497" s="2"/>
      <c r="R1497" s="10"/>
      <c r="S1497" s="7"/>
      <c r="T1497" s="8"/>
      <c r="U1497" s="7"/>
      <c r="V1497" s="3"/>
      <c r="W1497" s="3"/>
      <c r="X1497" s="9"/>
      <c r="Y1497" s="10"/>
      <c r="Z1497" s="2"/>
      <c r="AA1497" s="10"/>
      <c r="AB1497" s="7"/>
      <c r="AC1497" s="8"/>
      <c r="AD1497" s="7"/>
      <c r="AE1497" s="3"/>
      <c r="AF1497" s="3"/>
      <c r="AG1497" s="9"/>
      <c r="AH1497" s="10"/>
      <c r="AI1497" s="2"/>
      <c r="AJ1497" s="10"/>
    </row>
    <row r="1498" spans="1:36" ht="14.35" x14ac:dyDescent="0.5">
      <c r="A1498" s="7">
        <v>1860</v>
      </c>
      <c r="B1498" s="8" t="s">
        <v>3969</v>
      </c>
      <c r="C1498" s="7">
        <v>58017</v>
      </c>
      <c r="D1498" s="3" t="s">
        <v>6002</v>
      </c>
      <c r="E1498" s="3" t="s">
        <v>1</v>
      </c>
      <c r="F1498" s="32">
        <f t="shared" si="76"/>
        <v>11</v>
      </c>
      <c r="G1498" s="10">
        <f t="shared" si="77"/>
        <v>16.115833333333335</v>
      </c>
      <c r="H1498" s="32">
        <f t="shared" si="75"/>
        <v>0</v>
      </c>
      <c r="I1498" s="10"/>
      <c r="J1498" s="7"/>
      <c r="K1498" s="8"/>
      <c r="L1498" s="7"/>
      <c r="M1498" s="3"/>
      <c r="N1498" s="3"/>
      <c r="O1498" s="11"/>
      <c r="P1498" s="12"/>
      <c r="Q1498" s="2"/>
      <c r="R1498" s="10"/>
      <c r="S1498" s="7"/>
      <c r="T1498" s="8"/>
      <c r="U1498" s="7"/>
      <c r="V1498" s="3"/>
      <c r="W1498" s="3"/>
      <c r="X1498" s="9"/>
      <c r="Y1498" s="10"/>
      <c r="Z1498" s="2"/>
      <c r="AA1498" s="10"/>
      <c r="AB1498" s="7"/>
      <c r="AC1498" s="8"/>
      <c r="AD1498" s="7"/>
      <c r="AE1498" s="3"/>
      <c r="AF1498" s="3"/>
      <c r="AG1498" s="9"/>
      <c r="AH1498" s="10"/>
      <c r="AI1498" s="2"/>
      <c r="AJ1498" s="10"/>
    </row>
    <row r="1499" spans="1:36" ht="14.35" x14ac:dyDescent="0.5">
      <c r="A1499" s="7">
        <v>1860</v>
      </c>
      <c r="B1499" s="8" t="s">
        <v>3972</v>
      </c>
      <c r="C1499" s="7">
        <v>12159</v>
      </c>
      <c r="D1499" s="3" t="s">
        <v>6002</v>
      </c>
      <c r="E1499" s="3" t="s">
        <v>1</v>
      </c>
      <c r="F1499" s="32">
        <f t="shared" si="76"/>
        <v>11</v>
      </c>
      <c r="G1499" s="10">
        <f t="shared" si="77"/>
        <v>3.3774999999999999</v>
      </c>
      <c r="H1499" s="32">
        <f t="shared" si="75"/>
        <v>1</v>
      </c>
      <c r="I1499" s="10"/>
      <c r="J1499" s="7"/>
      <c r="K1499" s="8"/>
      <c r="L1499" s="7"/>
      <c r="M1499" s="3"/>
      <c r="N1499" s="3"/>
      <c r="O1499" s="11"/>
      <c r="P1499" s="12"/>
      <c r="Q1499" s="2"/>
      <c r="R1499" s="10"/>
      <c r="S1499" s="7"/>
      <c r="T1499" s="8"/>
      <c r="U1499" s="7"/>
      <c r="V1499" s="3"/>
      <c r="W1499" s="3"/>
      <c r="X1499" s="9"/>
      <c r="Y1499" s="10"/>
      <c r="Z1499" s="2"/>
      <c r="AA1499" s="10"/>
      <c r="AB1499" s="7"/>
      <c r="AC1499" s="8"/>
      <c r="AD1499" s="7"/>
      <c r="AE1499" s="3"/>
      <c r="AF1499" s="3"/>
      <c r="AG1499" s="9"/>
      <c r="AH1499" s="10"/>
      <c r="AI1499" s="2"/>
      <c r="AJ1499" s="10"/>
    </row>
    <row r="1500" spans="1:36" ht="14.35" x14ac:dyDescent="0.5">
      <c r="A1500" s="7">
        <v>1860</v>
      </c>
      <c r="B1500" s="8" t="s">
        <v>3975</v>
      </c>
      <c r="C1500" s="7">
        <v>9380</v>
      </c>
      <c r="D1500" s="3" t="s">
        <v>6002</v>
      </c>
      <c r="E1500" s="3" t="s">
        <v>1</v>
      </c>
      <c r="F1500" s="32">
        <f t="shared" si="76"/>
        <v>11</v>
      </c>
      <c r="G1500" s="10">
        <f t="shared" si="77"/>
        <v>2.6055555555555556</v>
      </c>
      <c r="H1500" s="32">
        <f t="shared" si="75"/>
        <v>1</v>
      </c>
      <c r="I1500" s="10"/>
      <c r="J1500" s="7"/>
      <c r="K1500" s="8"/>
      <c r="L1500" s="7"/>
      <c r="M1500" s="3"/>
      <c r="N1500" s="3"/>
      <c r="O1500" s="11"/>
      <c r="P1500" s="12"/>
      <c r="Q1500" s="2"/>
      <c r="R1500" s="10"/>
      <c r="S1500" s="7"/>
      <c r="T1500" s="8"/>
      <c r="U1500" s="7"/>
      <c r="V1500" s="3"/>
      <c r="W1500" s="3"/>
      <c r="X1500" s="9"/>
      <c r="Y1500" s="10"/>
      <c r="Z1500" s="2"/>
      <c r="AA1500" s="10"/>
      <c r="AB1500" s="7"/>
      <c r="AC1500" s="8"/>
      <c r="AD1500" s="7"/>
      <c r="AE1500" s="3"/>
      <c r="AF1500" s="3"/>
      <c r="AG1500" s="9"/>
      <c r="AH1500" s="10"/>
      <c r="AI1500" s="2"/>
      <c r="AJ1500" s="10"/>
    </row>
    <row r="1501" spans="1:36" ht="14.35" x14ac:dyDescent="0.5">
      <c r="A1501" s="7">
        <v>1860</v>
      </c>
      <c r="B1501" s="8" t="s">
        <v>3978</v>
      </c>
      <c r="C1501" s="7">
        <v>10258</v>
      </c>
      <c r="D1501" s="3" t="s">
        <v>6002</v>
      </c>
      <c r="E1501" s="3" t="s">
        <v>1</v>
      </c>
      <c r="F1501" s="32">
        <f t="shared" si="76"/>
        <v>11</v>
      </c>
      <c r="G1501" s="10">
        <f t="shared" si="77"/>
        <v>2.8494444444444444</v>
      </c>
      <c r="H1501" s="32">
        <f t="shared" si="75"/>
        <v>1</v>
      </c>
      <c r="I1501" s="10"/>
      <c r="J1501" s="7"/>
      <c r="K1501" s="8"/>
      <c r="L1501" s="7"/>
      <c r="M1501" s="3"/>
      <c r="N1501" s="3"/>
      <c r="O1501" s="11"/>
      <c r="P1501" s="12"/>
      <c r="Q1501" s="2"/>
      <c r="R1501" s="10"/>
      <c r="S1501" s="7"/>
      <c r="T1501" s="8"/>
      <c r="U1501" s="7"/>
      <c r="V1501" s="3"/>
      <c r="W1501" s="3"/>
      <c r="X1501" s="9"/>
      <c r="Y1501" s="10"/>
      <c r="Z1501" s="2"/>
      <c r="AA1501" s="10"/>
      <c r="AB1501" s="7"/>
      <c r="AC1501" s="8"/>
      <c r="AD1501" s="7"/>
      <c r="AE1501" s="3"/>
      <c r="AF1501" s="3"/>
      <c r="AG1501" s="9"/>
      <c r="AH1501" s="10"/>
      <c r="AI1501" s="2"/>
      <c r="AJ1501" s="10"/>
    </row>
    <row r="1502" spans="1:36" ht="14.35" x14ac:dyDescent="0.5">
      <c r="A1502" s="7">
        <v>1860</v>
      </c>
      <c r="B1502" s="8" t="s">
        <v>3981</v>
      </c>
      <c r="C1502" s="7">
        <v>13099</v>
      </c>
      <c r="D1502" s="3" t="s">
        <v>6002</v>
      </c>
      <c r="E1502" s="3" t="s">
        <v>1</v>
      </c>
      <c r="F1502" s="32">
        <f t="shared" si="76"/>
        <v>11</v>
      </c>
      <c r="G1502" s="10">
        <f t="shared" si="77"/>
        <v>3.638611111111111</v>
      </c>
      <c r="H1502" s="32">
        <f t="shared" si="75"/>
        <v>1</v>
      </c>
      <c r="I1502" s="10"/>
      <c r="J1502" s="7"/>
      <c r="K1502" s="8"/>
      <c r="L1502" s="7"/>
      <c r="M1502" s="3"/>
      <c r="N1502" s="3"/>
      <c r="O1502" s="11"/>
      <c r="P1502" s="12"/>
      <c r="Q1502" s="2"/>
      <c r="R1502" s="10"/>
      <c r="S1502" s="7"/>
      <c r="T1502" s="8"/>
      <c r="U1502" s="7"/>
      <c r="V1502" s="3"/>
      <c r="W1502" s="3"/>
      <c r="X1502" s="9"/>
      <c r="Y1502" s="10"/>
      <c r="Z1502" s="2"/>
      <c r="AA1502" s="10"/>
      <c r="AB1502" s="7"/>
      <c r="AC1502" s="8"/>
      <c r="AD1502" s="7"/>
      <c r="AE1502" s="3"/>
      <c r="AF1502" s="3"/>
      <c r="AG1502" s="9"/>
      <c r="AH1502" s="10"/>
      <c r="AI1502" s="2"/>
      <c r="AJ1502" s="10"/>
    </row>
    <row r="1503" spans="1:36" ht="14.35" x14ac:dyDescent="0.5">
      <c r="A1503" s="7">
        <v>1860</v>
      </c>
      <c r="B1503" s="8" t="s">
        <v>3984</v>
      </c>
      <c r="C1503" s="7">
        <v>14939</v>
      </c>
      <c r="D1503" s="3" t="s">
        <v>6002</v>
      </c>
      <c r="E1503" s="3" t="s">
        <v>1</v>
      </c>
      <c r="F1503" s="32">
        <f t="shared" si="76"/>
        <v>11</v>
      </c>
      <c r="G1503" s="10">
        <f t="shared" si="77"/>
        <v>4.1497222222222225</v>
      </c>
      <c r="H1503" s="32">
        <f t="shared" si="75"/>
        <v>1</v>
      </c>
      <c r="I1503" s="10"/>
      <c r="J1503" s="7"/>
      <c r="K1503" s="8"/>
      <c r="L1503" s="7"/>
      <c r="M1503" s="3"/>
      <c r="N1503" s="3"/>
      <c r="O1503" s="11"/>
      <c r="P1503" s="12"/>
      <c r="Q1503" s="2"/>
      <c r="R1503" s="10"/>
      <c r="S1503" s="7"/>
      <c r="T1503" s="8"/>
      <c r="U1503" s="7"/>
      <c r="V1503" s="3"/>
      <c r="W1503" s="3"/>
      <c r="X1503" s="9"/>
      <c r="Y1503" s="10"/>
      <c r="Z1503" s="2"/>
      <c r="AA1503" s="10"/>
      <c r="AB1503" s="7"/>
      <c r="AC1503" s="8"/>
      <c r="AD1503" s="7"/>
      <c r="AE1503" s="3"/>
      <c r="AF1503" s="3"/>
      <c r="AG1503" s="9"/>
      <c r="AH1503" s="10"/>
      <c r="AI1503" s="2"/>
      <c r="AJ1503" s="10"/>
    </row>
    <row r="1504" spans="1:36" ht="14.35" x14ac:dyDescent="0.5">
      <c r="A1504" s="7">
        <v>1860</v>
      </c>
      <c r="B1504" s="8" t="s">
        <v>3987</v>
      </c>
      <c r="C1504" s="7">
        <v>12779</v>
      </c>
      <c r="D1504" s="3" t="s">
        <v>6002</v>
      </c>
      <c r="E1504" s="3" t="s">
        <v>1</v>
      </c>
      <c r="F1504" s="32">
        <f t="shared" si="76"/>
        <v>11</v>
      </c>
      <c r="G1504" s="10">
        <f t="shared" si="77"/>
        <v>3.549722222222222</v>
      </c>
      <c r="H1504" s="32">
        <f t="shared" si="75"/>
        <v>1</v>
      </c>
      <c r="I1504" s="10"/>
      <c r="J1504" s="7"/>
      <c r="K1504" s="8"/>
      <c r="L1504" s="7"/>
      <c r="M1504" s="3"/>
      <c r="N1504" s="3"/>
      <c r="O1504" s="11"/>
      <c r="P1504" s="12"/>
      <c r="Q1504" s="2"/>
      <c r="R1504" s="10"/>
      <c r="S1504" s="7"/>
      <c r="T1504" s="8"/>
      <c r="U1504" s="7"/>
      <c r="V1504" s="3"/>
      <c r="W1504" s="3"/>
      <c r="X1504" s="9"/>
      <c r="Y1504" s="10"/>
      <c r="Z1504" s="2"/>
      <c r="AA1504" s="10"/>
      <c r="AB1504" s="7"/>
      <c r="AC1504" s="8"/>
      <c r="AD1504" s="7"/>
      <c r="AE1504" s="3"/>
      <c r="AF1504" s="3"/>
      <c r="AG1504" s="9"/>
      <c r="AH1504" s="10"/>
      <c r="AI1504" s="2"/>
      <c r="AJ1504" s="10"/>
    </row>
    <row r="1505" spans="1:36" ht="14.35" x14ac:dyDescent="0.5">
      <c r="A1505" s="7">
        <v>1860</v>
      </c>
      <c r="B1505" s="8" t="s">
        <v>3990</v>
      </c>
      <c r="C1505" s="7">
        <v>10039</v>
      </c>
      <c r="D1505" s="3" t="s">
        <v>6002</v>
      </c>
      <c r="E1505" s="3" t="s">
        <v>1</v>
      </c>
      <c r="F1505" s="32">
        <f t="shared" si="76"/>
        <v>11</v>
      </c>
      <c r="G1505" s="10">
        <f t="shared" si="77"/>
        <v>2.7886111111111109</v>
      </c>
      <c r="H1505" s="32">
        <f t="shared" si="75"/>
        <v>1</v>
      </c>
      <c r="I1505" s="10"/>
      <c r="J1505" s="7"/>
      <c r="K1505" s="8"/>
      <c r="L1505" s="7"/>
      <c r="M1505" s="3"/>
      <c r="N1505" s="3"/>
      <c r="O1505" s="11"/>
      <c r="P1505" s="12"/>
      <c r="Q1505" s="2"/>
      <c r="R1505" s="10"/>
      <c r="S1505" s="7"/>
      <c r="T1505" s="8"/>
      <c r="U1505" s="7"/>
      <c r="V1505" s="3"/>
      <c r="W1505" s="3"/>
      <c r="X1505" s="9"/>
      <c r="Y1505" s="10"/>
      <c r="Z1505" s="2"/>
      <c r="AA1505" s="10"/>
      <c r="AB1505" s="7"/>
      <c r="AC1505" s="8"/>
      <c r="AD1505" s="7"/>
      <c r="AE1505" s="3"/>
      <c r="AF1505" s="3"/>
      <c r="AG1505" s="9"/>
      <c r="AH1505" s="10"/>
      <c r="AI1505" s="2"/>
      <c r="AJ1505" s="10"/>
    </row>
    <row r="1506" spans="1:36" ht="14.35" x14ac:dyDescent="0.5">
      <c r="A1506" s="7">
        <v>1860</v>
      </c>
      <c r="B1506" s="8" t="s">
        <v>3992</v>
      </c>
      <c r="C1506" s="7">
        <v>11299</v>
      </c>
      <c r="D1506" s="3" t="s">
        <v>6002</v>
      </c>
      <c r="E1506" s="3" t="s">
        <v>1</v>
      </c>
      <c r="F1506" s="32">
        <f t="shared" si="76"/>
        <v>11</v>
      </c>
      <c r="G1506" s="10">
        <f t="shared" si="77"/>
        <v>3.138611111111111</v>
      </c>
      <c r="H1506" s="32">
        <f t="shared" si="75"/>
        <v>1</v>
      </c>
      <c r="I1506" s="10"/>
      <c r="J1506" s="7"/>
      <c r="K1506" s="8"/>
      <c r="L1506" s="7"/>
      <c r="M1506" s="3"/>
      <c r="N1506" s="3"/>
      <c r="O1506" s="11"/>
      <c r="P1506" s="12"/>
      <c r="Q1506" s="2"/>
      <c r="R1506" s="10"/>
      <c r="S1506" s="7"/>
      <c r="T1506" s="8"/>
      <c r="U1506" s="7"/>
      <c r="V1506" s="3"/>
      <c r="W1506" s="3"/>
      <c r="X1506" s="9"/>
      <c r="Y1506" s="10"/>
      <c r="Z1506" s="2"/>
      <c r="AA1506" s="10"/>
      <c r="AB1506" s="7"/>
      <c r="AC1506" s="8"/>
      <c r="AD1506" s="7"/>
      <c r="AE1506" s="3"/>
      <c r="AF1506" s="3"/>
      <c r="AG1506" s="9"/>
      <c r="AH1506" s="10"/>
      <c r="AI1506" s="2"/>
      <c r="AJ1506" s="10"/>
    </row>
    <row r="1507" spans="1:36" ht="14.35" x14ac:dyDescent="0.5">
      <c r="A1507" s="7">
        <v>1860</v>
      </c>
      <c r="B1507" s="8" t="s">
        <v>3995</v>
      </c>
      <c r="C1507" s="7">
        <v>12004</v>
      </c>
      <c r="D1507" s="3" t="s">
        <v>6002</v>
      </c>
      <c r="E1507" s="3" t="s">
        <v>1</v>
      </c>
      <c r="F1507" s="32">
        <f t="shared" si="76"/>
        <v>11</v>
      </c>
      <c r="G1507" s="10">
        <f t="shared" si="77"/>
        <v>3.3344444444444443</v>
      </c>
      <c r="H1507" s="32">
        <f t="shared" si="75"/>
        <v>1</v>
      </c>
      <c r="I1507" s="10"/>
      <c r="J1507" s="7"/>
      <c r="K1507" s="8"/>
      <c r="L1507" s="7"/>
      <c r="M1507" s="3"/>
      <c r="N1507" s="3"/>
      <c r="O1507" s="11"/>
      <c r="P1507" s="12"/>
      <c r="Q1507" s="2"/>
      <c r="R1507" s="10"/>
      <c r="S1507" s="7"/>
      <c r="T1507" s="8"/>
      <c r="U1507" s="7"/>
      <c r="V1507" s="3"/>
      <c r="W1507" s="3"/>
      <c r="X1507" s="9"/>
      <c r="Y1507" s="10"/>
      <c r="Z1507" s="2"/>
      <c r="AA1507" s="10"/>
      <c r="AB1507" s="7"/>
      <c r="AC1507" s="8"/>
      <c r="AD1507" s="7"/>
      <c r="AE1507" s="3"/>
      <c r="AF1507" s="3"/>
      <c r="AG1507" s="9"/>
      <c r="AH1507" s="10"/>
      <c r="AI1507" s="2"/>
      <c r="AJ1507" s="10"/>
    </row>
    <row r="1508" spans="1:36" ht="14.35" x14ac:dyDescent="0.5">
      <c r="A1508" s="7">
        <v>1860</v>
      </c>
      <c r="B1508" s="8" t="s">
        <v>3998</v>
      </c>
      <c r="C1508" s="7">
        <v>15778</v>
      </c>
      <c r="D1508" s="3" t="s">
        <v>6002</v>
      </c>
      <c r="E1508" s="3" t="s">
        <v>1</v>
      </c>
      <c r="F1508" s="32">
        <f t="shared" si="76"/>
        <v>11</v>
      </c>
      <c r="G1508" s="10">
        <f t="shared" si="77"/>
        <v>4.3827777777777781</v>
      </c>
      <c r="H1508" s="32">
        <f t="shared" si="75"/>
        <v>1</v>
      </c>
      <c r="I1508" s="10"/>
      <c r="J1508" s="7"/>
      <c r="K1508" s="8"/>
      <c r="L1508" s="7"/>
      <c r="M1508" s="3"/>
      <c r="N1508" s="3"/>
      <c r="O1508" s="11"/>
      <c r="P1508" s="12"/>
      <c r="Q1508" s="2"/>
      <c r="R1508" s="10"/>
      <c r="S1508" s="7"/>
      <c r="T1508" s="8"/>
      <c r="U1508" s="7"/>
      <c r="V1508" s="3"/>
      <c r="W1508" s="3"/>
      <c r="X1508" s="9"/>
      <c r="Y1508" s="10"/>
      <c r="Z1508" s="2"/>
      <c r="AA1508" s="10"/>
      <c r="AB1508" s="7"/>
      <c r="AC1508" s="8"/>
      <c r="AD1508" s="7"/>
      <c r="AE1508" s="3"/>
      <c r="AF1508" s="3"/>
      <c r="AG1508" s="9"/>
      <c r="AH1508" s="10"/>
      <c r="AI1508" s="2"/>
      <c r="AJ1508" s="10"/>
    </row>
    <row r="1509" spans="1:36" ht="14.35" x14ac:dyDescent="0.5">
      <c r="A1509" s="7">
        <v>1860</v>
      </c>
      <c r="B1509" s="8" t="s">
        <v>4001</v>
      </c>
      <c r="C1509" s="7">
        <v>14019</v>
      </c>
      <c r="D1509" s="3" t="s">
        <v>6002</v>
      </c>
      <c r="E1509" s="3" t="s">
        <v>1</v>
      </c>
      <c r="F1509" s="32">
        <f t="shared" si="76"/>
        <v>11</v>
      </c>
      <c r="G1509" s="10">
        <f t="shared" si="77"/>
        <v>3.8941666666666666</v>
      </c>
      <c r="H1509" s="32">
        <f t="shared" si="75"/>
        <v>1</v>
      </c>
      <c r="I1509" s="10"/>
      <c r="J1509" s="7"/>
      <c r="K1509" s="8"/>
      <c r="L1509" s="7"/>
      <c r="M1509" s="3"/>
      <c r="N1509" s="3"/>
      <c r="O1509" s="11"/>
      <c r="P1509" s="12"/>
      <c r="Q1509" s="2"/>
      <c r="R1509" s="10"/>
      <c r="S1509" s="7"/>
      <c r="T1509" s="8"/>
      <c r="U1509" s="7"/>
      <c r="V1509" s="3"/>
      <c r="W1509" s="3"/>
      <c r="X1509" s="9"/>
      <c r="Y1509" s="10"/>
      <c r="Z1509" s="2"/>
      <c r="AA1509" s="10"/>
      <c r="AB1509" s="7"/>
      <c r="AC1509" s="8"/>
      <c r="AD1509" s="7"/>
      <c r="AE1509" s="3"/>
      <c r="AF1509" s="3"/>
      <c r="AG1509" s="9"/>
      <c r="AH1509" s="10"/>
      <c r="AI1509" s="2"/>
      <c r="AJ1509" s="10"/>
    </row>
    <row r="1510" spans="1:36" ht="14.35" x14ac:dyDescent="0.5">
      <c r="A1510" s="7">
        <v>1866</v>
      </c>
      <c r="B1510" s="8" t="s">
        <v>127</v>
      </c>
      <c r="C1510" s="7">
        <v>21011</v>
      </c>
      <c r="D1510" s="3" t="s">
        <v>6002</v>
      </c>
      <c r="E1510" s="3" t="s">
        <v>2</v>
      </c>
      <c r="F1510" s="32">
        <f t="shared" si="76"/>
        <v>12</v>
      </c>
      <c r="G1510" s="10">
        <f t="shared" si="77"/>
        <v>5.8363888888888891</v>
      </c>
      <c r="H1510" s="32">
        <f>IF(G1510&lt;=F1510,1,0)</f>
        <v>1</v>
      </c>
      <c r="I1510" s="10"/>
      <c r="J1510" s="7"/>
      <c r="K1510" s="8"/>
      <c r="L1510" s="7"/>
      <c r="M1510" s="3"/>
      <c r="N1510" s="3"/>
      <c r="O1510" s="11"/>
      <c r="P1510" s="12"/>
      <c r="Q1510" s="2"/>
      <c r="R1510" s="10"/>
      <c r="S1510" s="7"/>
      <c r="T1510" s="8"/>
      <c r="U1510" s="7"/>
      <c r="V1510" s="3"/>
      <c r="W1510" s="3"/>
      <c r="X1510" s="9"/>
      <c r="Y1510" s="10"/>
      <c r="Z1510" s="2"/>
      <c r="AA1510" s="10"/>
      <c r="AB1510" s="7"/>
      <c r="AC1510" s="8"/>
      <c r="AD1510" s="7"/>
      <c r="AE1510" s="3"/>
      <c r="AF1510" s="3"/>
      <c r="AG1510" s="9"/>
      <c r="AH1510" s="10"/>
      <c r="AI1510" s="2"/>
      <c r="AJ1510" s="10"/>
    </row>
    <row r="1511" spans="1:36" ht="14.35" x14ac:dyDescent="0.5">
      <c r="A1511" s="7">
        <v>1867</v>
      </c>
      <c r="B1511" s="8" t="s">
        <v>117</v>
      </c>
      <c r="C1511" s="7">
        <v>14811</v>
      </c>
      <c r="D1511" s="3" t="s">
        <v>6002</v>
      </c>
      <c r="E1511" s="3" t="s">
        <v>1</v>
      </c>
      <c r="F1511" s="32">
        <f t="shared" si="76"/>
        <v>11</v>
      </c>
      <c r="G1511" s="10">
        <f t="shared" si="77"/>
        <v>4.1141666666666667</v>
      </c>
      <c r="H1511" s="32">
        <f t="shared" ref="H1511:H1574" si="78">IF(G1511&lt;=F1511,1,0)</f>
        <v>1</v>
      </c>
      <c r="I1511" s="10"/>
      <c r="J1511" s="7"/>
      <c r="K1511" s="8"/>
      <c r="L1511" s="7"/>
      <c r="M1511" s="3"/>
      <c r="N1511" s="3"/>
      <c r="O1511" s="11"/>
      <c r="P1511" s="12"/>
      <c r="Q1511" s="2"/>
      <c r="R1511" s="10"/>
      <c r="S1511" s="7"/>
      <c r="T1511" s="8"/>
      <c r="U1511" s="7"/>
      <c r="V1511" s="3"/>
      <c r="W1511" s="3"/>
      <c r="X1511" s="9"/>
      <c r="Y1511" s="10"/>
      <c r="Z1511" s="2"/>
      <c r="AA1511" s="10"/>
      <c r="AB1511" s="7"/>
      <c r="AC1511" s="8"/>
      <c r="AD1511" s="7"/>
      <c r="AE1511" s="3"/>
      <c r="AF1511" s="3"/>
      <c r="AG1511" s="9"/>
      <c r="AH1511" s="10"/>
      <c r="AI1511" s="2"/>
      <c r="AJ1511" s="10"/>
    </row>
    <row r="1512" spans="1:36" ht="14.35" x14ac:dyDescent="0.5">
      <c r="A1512" s="7">
        <v>1867</v>
      </c>
      <c r="B1512" s="8" t="s">
        <v>2716</v>
      </c>
      <c r="C1512" s="7">
        <v>10650</v>
      </c>
      <c r="D1512" s="3" t="s">
        <v>6002</v>
      </c>
      <c r="E1512" s="3" t="s">
        <v>1</v>
      </c>
      <c r="F1512" s="32">
        <f t="shared" si="76"/>
        <v>11</v>
      </c>
      <c r="G1512" s="10">
        <f t="shared" si="77"/>
        <v>2.9583333333333335</v>
      </c>
      <c r="H1512" s="32">
        <f t="shared" si="78"/>
        <v>1</v>
      </c>
      <c r="I1512" s="10"/>
      <c r="J1512" s="7"/>
      <c r="K1512" s="8"/>
      <c r="L1512" s="7"/>
      <c r="M1512" s="3"/>
      <c r="N1512" s="3"/>
      <c r="O1512" s="11"/>
      <c r="P1512" s="12"/>
      <c r="Q1512" s="2"/>
      <c r="R1512" s="10"/>
      <c r="S1512" s="7"/>
      <c r="T1512" s="8"/>
      <c r="U1512" s="7"/>
      <c r="V1512" s="3"/>
      <c r="W1512" s="3"/>
      <c r="X1512" s="9"/>
      <c r="Y1512" s="10"/>
      <c r="Z1512" s="2"/>
      <c r="AA1512" s="10"/>
      <c r="AB1512" s="7"/>
      <c r="AC1512" s="8"/>
      <c r="AD1512" s="7"/>
      <c r="AE1512" s="3"/>
      <c r="AF1512" s="3"/>
      <c r="AG1512" s="9"/>
      <c r="AH1512" s="10"/>
      <c r="AI1512" s="2"/>
      <c r="AJ1512" s="10"/>
    </row>
    <row r="1513" spans="1:36" ht="14.35" x14ac:dyDescent="0.5">
      <c r="A1513" s="7">
        <v>1867</v>
      </c>
      <c r="B1513" s="8" t="s">
        <v>2719</v>
      </c>
      <c r="C1513" s="7">
        <v>12975</v>
      </c>
      <c r="D1513" s="3" t="s">
        <v>6002</v>
      </c>
      <c r="E1513" s="3" t="s">
        <v>1</v>
      </c>
      <c r="F1513" s="32">
        <f t="shared" si="76"/>
        <v>11</v>
      </c>
      <c r="G1513" s="10">
        <f t="shared" si="77"/>
        <v>3.6041666666666665</v>
      </c>
      <c r="H1513" s="32">
        <f t="shared" si="78"/>
        <v>1</v>
      </c>
      <c r="I1513" s="10"/>
      <c r="J1513" s="7"/>
      <c r="K1513" s="8"/>
      <c r="L1513" s="7"/>
      <c r="M1513" s="3"/>
      <c r="N1513" s="3"/>
      <c r="O1513" s="11"/>
      <c r="P1513" s="12"/>
      <c r="Q1513" s="2"/>
      <c r="R1513" s="10"/>
      <c r="S1513" s="7"/>
      <c r="T1513" s="8"/>
      <c r="U1513" s="7"/>
      <c r="V1513" s="3"/>
      <c r="W1513" s="3"/>
      <c r="X1513" s="9"/>
      <c r="Y1513" s="10"/>
      <c r="Z1513" s="2"/>
      <c r="AA1513" s="10"/>
      <c r="AB1513" s="7"/>
      <c r="AC1513" s="8"/>
      <c r="AD1513" s="7"/>
      <c r="AE1513" s="3"/>
      <c r="AF1513" s="3"/>
      <c r="AG1513" s="9"/>
      <c r="AH1513" s="10"/>
      <c r="AI1513" s="2"/>
      <c r="AJ1513" s="10"/>
    </row>
    <row r="1514" spans="1:36" ht="14.35" x14ac:dyDescent="0.5">
      <c r="A1514" s="7">
        <v>1867</v>
      </c>
      <c r="B1514" s="8" t="s">
        <v>2722</v>
      </c>
      <c r="C1514" s="7">
        <v>8931</v>
      </c>
      <c r="D1514" s="3" t="s">
        <v>6002</v>
      </c>
      <c r="E1514" s="3" t="s">
        <v>1</v>
      </c>
      <c r="F1514" s="32">
        <f t="shared" si="76"/>
        <v>11</v>
      </c>
      <c r="G1514" s="10">
        <f t="shared" si="77"/>
        <v>2.4808333333333334</v>
      </c>
      <c r="H1514" s="32">
        <f t="shared" si="78"/>
        <v>1</v>
      </c>
      <c r="I1514" s="10"/>
      <c r="J1514" s="7"/>
      <c r="K1514" s="8"/>
      <c r="L1514" s="7"/>
      <c r="M1514" s="3"/>
      <c r="N1514" s="3"/>
      <c r="O1514" s="11"/>
      <c r="P1514" s="12"/>
      <c r="Q1514" s="2"/>
      <c r="R1514" s="10"/>
      <c r="S1514" s="7"/>
      <c r="T1514" s="8"/>
      <c r="U1514" s="7"/>
      <c r="V1514" s="3"/>
      <c r="W1514" s="3"/>
      <c r="X1514" s="9"/>
      <c r="Y1514" s="10"/>
      <c r="Z1514" s="2"/>
      <c r="AA1514" s="10"/>
      <c r="AB1514" s="7"/>
      <c r="AC1514" s="8"/>
      <c r="AD1514" s="7"/>
      <c r="AE1514" s="3"/>
      <c r="AF1514" s="3"/>
      <c r="AG1514" s="9"/>
      <c r="AH1514" s="10"/>
      <c r="AI1514" s="2"/>
      <c r="AJ1514" s="10"/>
    </row>
    <row r="1515" spans="1:36" ht="14.35" x14ac:dyDescent="0.5">
      <c r="A1515" s="7">
        <v>1867</v>
      </c>
      <c r="B1515" s="8" t="s">
        <v>2725</v>
      </c>
      <c r="C1515" s="7">
        <v>8591</v>
      </c>
      <c r="D1515" s="3" t="s">
        <v>6002</v>
      </c>
      <c r="E1515" s="3" t="s">
        <v>1</v>
      </c>
      <c r="F1515" s="32">
        <f t="shared" si="76"/>
        <v>11</v>
      </c>
      <c r="G1515" s="10">
        <f t="shared" si="77"/>
        <v>2.3863888888888889</v>
      </c>
      <c r="H1515" s="32">
        <f t="shared" si="78"/>
        <v>1</v>
      </c>
      <c r="I1515" s="10"/>
      <c r="J1515" s="7"/>
      <c r="K1515" s="8"/>
      <c r="L1515" s="7"/>
      <c r="M1515" s="3"/>
      <c r="N1515" s="3"/>
      <c r="O1515" s="11"/>
      <c r="P1515" s="12"/>
      <c r="Q1515" s="2"/>
      <c r="R1515" s="10"/>
      <c r="S1515" s="7"/>
      <c r="T1515" s="8"/>
      <c r="U1515" s="7"/>
      <c r="V1515" s="3"/>
      <c r="W1515" s="3"/>
      <c r="X1515" s="9"/>
      <c r="Y1515" s="10"/>
      <c r="Z1515" s="2"/>
      <c r="AA1515" s="10"/>
      <c r="AB1515" s="7"/>
      <c r="AC1515" s="8"/>
      <c r="AD1515" s="7"/>
      <c r="AE1515" s="3"/>
      <c r="AF1515" s="3"/>
      <c r="AG1515" s="9"/>
      <c r="AH1515" s="10"/>
      <c r="AI1515" s="2"/>
      <c r="AJ1515" s="10"/>
    </row>
    <row r="1516" spans="1:36" ht="14.35" x14ac:dyDescent="0.5">
      <c r="A1516" s="7">
        <v>1867</v>
      </c>
      <c r="B1516" s="8" t="s">
        <v>2728</v>
      </c>
      <c r="C1516" s="7">
        <v>18714</v>
      </c>
      <c r="D1516" s="3" t="s">
        <v>6002</v>
      </c>
      <c r="E1516" s="3" t="s">
        <v>1</v>
      </c>
      <c r="F1516" s="32">
        <f t="shared" si="76"/>
        <v>11</v>
      </c>
      <c r="G1516" s="10">
        <f t="shared" si="77"/>
        <v>5.1983333333333333</v>
      </c>
      <c r="H1516" s="32">
        <f t="shared" si="78"/>
        <v>1</v>
      </c>
      <c r="I1516" s="10"/>
      <c r="J1516" s="7"/>
      <c r="K1516" s="8"/>
      <c r="L1516" s="7"/>
      <c r="M1516" s="3"/>
      <c r="N1516" s="3"/>
      <c r="O1516" s="11"/>
      <c r="P1516" s="12"/>
      <c r="Q1516" s="2"/>
      <c r="R1516" s="10"/>
      <c r="S1516" s="7"/>
      <c r="T1516" s="8"/>
      <c r="U1516" s="7"/>
      <c r="V1516" s="3"/>
      <c r="W1516" s="3"/>
      <c r="X1516" s="9"/>
      <c r="Y1516" s="10"/>
      <c r="Z1516" s="2"/>
      <c r="AA1516" s="10"/>
      <c r="AB1516" s="7"/>
      <c r="AC1516" s="8"/>
      <c r="AD1516" s="7"/>
      <c r="AE1516" s="3"/>
      <c r="AF1516" s="3"/>
      <c r="AG1516" s="9"/>
      <c r="AH1516" s="10"/>
      <c r="AI1516" s="2"/>
      <c r="AJ1516" s="10"/>
    </row>
    <row r="1517" spans="1:36" ht="14.35" x14ac:dyDescent="0.5">
      <c r="A1517" s="7">
        <v>1867</v>
      </c>
      <c r="B1517" s="8" t="s">
        <v>2731</v>
      </c>
      <c r="C1517" s="7">
        <v>6634</v>
      </c>
      <c r="D1517" s="3" t="s">
        <v>6002</v>
      </c>
      <c r="E1517" s="3" t="s">
        <v>1</v>
      </c>
      <c r="F1517" s="32">
        <f t="shared" si="76"/>
        <v>11</v>
      </c>
      <c r="G1517" s="10">
        <f t="shared" si="77"/>
        <v>1.8427777777777778</v>
      </c>
      <c r="H1517" s="32">
        <f t="shared" si="78"/>
        <v>1</v>
      </c>
      <c r="I1517" s="10"/>
      <c r="J1517" s="7"/>
      <c r="K1517" s="8"/>
      <c r="L1517" s="7"/>
      <c r="M1517" s="3"/>
      <c r="N1517" s="3"/>
      <c r="O1517" s="11"/>
      <c r="P1517" s="12"/>
      <c r="Q1517" s="2"/>
      <c r="R1517" s="10"/>
      <c r="S1517" s="7"/>
      <c r="T1517" s="8"/>
      <c r="U1517" s="7"/>
      <c r="V1517" s="3"/>
      <c r="W1517" s="3"/>
      <c r="X1517" s="9"/>
      <c r="Y1517" s="10"/>
      <c r="Z1517" s="2"/>
      <c r="AA1517" s="10"/>
      <c r="AB1517" s="7"/>
      <c r="AC1517" s="8"/>
      <c r="AD1517" s="7"/>
      <c r="AE1517" s="3"/>
      <c r="AF1517" s="3"/>
      <c r="AG1517" s="9"/>
      <c r="AH1517" s="10"/>
      <c r="AI1517" s="2"/>
      <c r="AJ1517" s="10"/>
    </row>
    <row r="1518" spans="1:36" ht="14.35" x14ac:dyDescent="0.5">
      <c r="A1518" s="7">
        <v>1867</v>
      </c>
      <c r="B1518" s="8" t="s">
        <v>2734</v>
      </c>
      <c r="C1518" s="7">
        <v>6736</v>
      </c>
      <c r="D1518" s="3" t="s">
        <v>6002</v>
      </c>
      <c r="E1518" s="3" t="s">
        <v>1</v>
      </c>
      <c r="F1518" s="32">
        <f t="shared" si="76"/>
        <v>11</v>
      </c>
      <c r="G1518" s="10">
        <f t="shared" si="77"/>
        <v>1.8711111111111112</v>
      </c>
      <c r="H1518" s="32">
        <f t="shared" si="78"/>
        <v>1</v>
      </c>
      <c r="I1518" s="10"/>
      <c r="J1518" s="7"/>
      <c r="K1518" s="8"/>
      <c r="L1518" s="7"/>
      <c r="M1518" s="3"/>
      <c r="N1518" s="3"/>
      <c r="O1518" s="11"/>
      <c r="P1518" s="12"/>
      <c r="Q1518" s="2"/>
      <c r="R1518" s="10"/>
      <c r="S1518" s="7"/>
      <c r="T1518" s="8"/>
      <c r="U1518" s="7"/>
      <c r="V1518" s="3"/>
      <c r="W1518" s="3"/>
      <c r="X1518" s="9"/>
      <c r="Y1518" s="10"/>
      <c r="Z1518" s="2"/>
      <c r="AA1518" s="10"/>
      <c r="AB1518" s="7"/>
      <c r="AC1518" s="8"/>
      <c r="AD1518" s="7"/>
      <c r="AE1518" s="3"/>
      <c r="AF1518" s="3"/>
      <c r="AG1518" s="9"/>
      <c r="AH1518" s="10"/>
      <c r="AI1518" s="2"/>
      <c r="AJ1518" s="10"/>
    </row>
    <row r="1519" spans="1:36" ht="14.35" x14ac:dyDescent="0.5">
      <c r="A1519" s="7">
        <v>1867</v>
      </c>
      <c r="B1519" s="8" t="s">
        <v>2737</v>
      </c>
      <c r="C1519" s="7">
        <v>5775</v>
      </c>
      <c r="D1519" s="3" t="s">
        <v>6002</v>
      </c>
      <c r="E1519" s="3" t="s">
        <v>1</v>
      </c>
      <c r="F1519" s="32">
        <f t="shared" si="76"/>
        <v>11</v>
      </c>
      <c r="G1519" s="10">
        <f t="shared" si="77"/>
        <v>1.6041666666666667</v>
      </c>
      <c r="H1519" s="32">
        <f t="shared" si="78"/>
        <v>1</v>
      </c>
      <c r="I1519" s="10"/>
      <c r="J1519" s="7"/>
      <c r="K1519" s="8"/>
      <c r="L1519" s="7"/>
      <c r="M1519" s="3"/>
      <c r="N1519" s="3"/>
      <c r="O1519" s="11"/>
      <c r="P1519" s="12"/>
      <c r="Q1519" s="2"/>
      <c r="R1519" s="10"/>
      <c r="S1519" s="7"/>
      <c r="T1519" s="8"/>
      <c r="U1519" s="7"/>
      <c r="V1519" s="3"/>
      <c r="W1519" s="3"/>
      <c r="X1519" s="9"/>
      <c r="Y1519" s="10"/>
      <c r="Z1519" s="2"/>
      <c r="AA1519" s="10"/>
      <c r="AB1519" s="7"/>
      <c r="AC1519" s="8"/>
      <c r="AD1519" s="7"/>
      <c r="AE1519" s="3"/>
      <c r="AF1519" s="3"/>
      <c r="AG1519" s="9"/>
      <c r="AH1519" s="10"/>
      <c r="AI1519" s="2"/>
      <c r="AJ1519" s="10"/>
    </row>
    <row r="1520" spans="1:36" ht="14.35" x14ac:dyDescent="0.5">
      <c r="A1520" s="7">
        <v>1867</v>
      </c>
      <c r="B1520" s="8" t="s">
        <v>2740</v>
      </c>
      <c r="C1520" s="7">
        <v>8369</v>
      </c>
      <c r="D1520" s="3" t="s">
        <v>6002</v>
      </c>
      <c r="E1520" s="3" t="s">
        <v>1</v>
      </c>
      <c r="F1520" s="32">
        <f t="shared" si="76"/>
        <v>11</v>
      </c>
      <c r="G1520" s="10">
        <f t="shared" si="77"/>
        <v>2.3247222222222224</v>
      </c>
      <c r="H1520" s="32">
        <f t="shared" si="78"/>
        <v>1</v>
      </c>
      <c r="I1520" s="10"/>
      <c r="J1520" s="7"/>
      <c r="K1520" s="8"/>
      <c r="L1520" s="7"/>
      <c r="M1520" s="3"/>
      <c r="N1520" s="3"/>
      <c r="O1520" s="11"/>
      <c r="P1520" s="12"/>
      <c r="Q1520" s="2"/>
      <c r="R1520" s="10"/>
      <c r="S1520" s="7"/>
      <c r="T1520" s="8"/>
      <c r="U1520" s="7"/>
      <c r="V1520" s="3"/>
      <c r="W1520" s="3"/>
      <c r="X1520" s="9"/>
      <c r="Y1520" s="10"/>
      <c r="Z1520" s="2"/>
      <c r="AA1520" s="10"/>
      <c r="AB1520" s="7"/>
      <c r="AC1520" s="8"/>
      <c r="AD1520" s="7"/>
      <c r="AE1520" s="3"/>
      <c r="AF1520" s="3"/>
      <c r="AG1520" s="9"/>
      <c r="AH1520" s="10"/>
      <c r="AI1520" s="2"/>
      <c r="AJ1520" s="10"/>
    </row>
    <row r="1521" spans="1:36" ht="14.35" x14ac:dyDescent="0.5">
      <c r="A1521" s="7">
        <v>1867</v>
      </c>
      <c r="B1521" s="8" t="s">
        <v>2743</v>
      </c>
      <c r="C1521" s="7">
        <v>8689</v>
      </c>
      <c r="D1521" s="3" t="s">
        <v>6002</v>
      </c>
      <c r="E1521" s="3" t="s">
        <v>1</v>
      </c>
      <c r="F1521" s="32">
        <f t="shared" si="76"/>
        <v>11</v>
      </c>
      <c r="G1521" s="10">
        <f t="shared" si="77"/>
        <v>2.4136111111111109</v>
      </c>
      <c r="H1521" s="32">
        <f t="shared" si="78"/>
        <v>1</v>
      </c>
      <c r="I1521" s="10"/>
      <c r="J1521" s="7"/>
      <c r="K1521" s="8"/>
      <c r="L1521" s="7"/>
      <c r="M1521" s="3"/>
      <c r="N1521" s="3"/>
      <c r="O1521" s="11"/>
      <c r="P1521" s="12"/>
      <c r="Q1521" s="2"/>
      <c r="R1521" s="10"/>
      <c r="S1521" s="7"/>
      <c r="T1521" s="8"/>
      <c r="U1521" s="7"/>
      <c r="V1521" s="3"/>
      <c r="W1521" s="3"/>
      <c r="X1521" s="9"/>
      <c r="Y1521" s="10"/>
      <c r="Z1521" s="2"/>
      <c r="AA1521" s="10"/>
      <c r="AB1521" s="7"/>
      <c r="AC1521" s="8"/>
      <c r="AD1521" s="7"/>
      <c r="AE1521" s="3"/>
      <c r="AF1521" s="3"/>
      <c r="AG1521" s="9"/>
      <c r="AH1521" s="10"/>
      <c r="AI1521" s="2"/>
      <c r="AJ1521" s="10"/>
    </row>
    <row r="1522" spans="1:36" ht="14.35" x14ac:dyDescent="0.5">
      <c r="A1522" s="7">
        <v>1867</v>
      </c>
      <c r="B1522" s="8" t="s">
        <v>2746</v>
      </c>
      <c r="C1522" s="7">
        <v>10769</v>
      </c>
      <c r="D1522" s="3" t="s">
        <v>6002</v>
      </c>
      <c r="E1522" s="3" t="s">
        <v>1</v>
      </c>
      <c r="F1522" s="32">
        <f t="shared" si="76"/>
        <v>11</v>
      </c>
      <c r="G1522" s="10">
        <f t="shared" si="77"/>
        <v>2.9913888888888889</v>
      </c>
      <c r="H1522" s="32">
        <f t="shared" si="78"/>
        <v>1</v>
      </c>
      <c r="I1522" s="10"/>
      <c r="J1522" s="7"/>
      <c r="K1522" s="8"/>
      <c r="L1522" s="7"/>
      <c r="M1522" s="3"/>
      <c r="N1522" s="3"/>
      <c r="O1522" s="11"/>
      <c r="P1522" s="12"/>
      <c r="Q1522" s="2"/>
      <c r="R1522" s="10"/>
      <c r="S1522" s="7"/>
      <c r="T1522" s="8"/>
      <c r="U1522" s="7"/>
      <c r="V1522" s="3"/>
      <c r="W1522" s="3"/>
      <c r="X1522" s="9"/>
      <c r="Y1522" s="10"/>
      <c r="Z1522" s="2"/>
      <c r="AA1522" s="10"/>
      <c r="AB1522" s="7"/>
      <c r="AC1522" s="8"/>
      <c r="AD1522" s="7"/>
      <c r="AE1522" s="3"/>
      <c r="AF1522" s="3"/>
      <c r="AG1522" s="9"/>
      <c r="AH1522" s="10"/>
      <c r="AI1522" s="2"/>
      <c r="AJ1522" s="10"/>
    </row>
    <row r="1523" spans="1:36" ht="14.35" x14ac:dyDescent="0.5">
      <c r="A1523" s="7">
        <v>1867</v>
      </c>
      <c r="B1523" s="8" t="s">
        <v>2749</v>
      </c>
      <c r="C1523" s="7">
        <v>42688</v>
      </c>
      <c r="D1523" s="3" t="s">
        <v>6002</v>
      </c>
      <c r="E1523" s="3" t="s">
        <v>1</v>
      </c>
      <c r="F1523" s="32">
        <f t="shared" si="76"/>
        <v>11</v>
      </c>
      <c r="G1523" s="10">
        <f t="shared" si="77"/>
        <v>11.857777777777779</v>
      </c>
      <c r="H1523" s="32">
        <f t="shared" si="78"/>
        <v>0</v>
      </c>
      <c r="I1523" s="10"/>
      <c r="J1523" s="7"/>
      <c r="K1523" s="8"/>
      <c r="L1523" s="7"/>
      <c r="M1523" s="3"/>
      <c r="N1523" s="3"/>
      <c r="O1523" s="11"/>
      <c r="P1523" s="12"/>
      <c r="Q1523" s="2"/>
      <c r="R1523" s="10"/>
      <c r="S1523" s="7"/>
      <c r="T1523" s="8"/>
      <c r="U1523" s="7"/>
      <c r="V1523" s="3"/>
      <c r="W1523" s="3"/>
      <c r="X1523" s="9"/>
      <c r="Y1523" s="10"/>
      <c r="Z1523" s="2"/>
      <c r="AA1523" s="10"/>
      <c r="AB1523" s="7"/>
      <c r="AC1523" s="8"/>
      <c r="AD1523" s="7"/>
      <c r="AE1523" s="3"/>
      <c r="AF1523" s="3"/>
      <c r="AG1523" s="9"/>
      <c r="AH1523" s="10"/>
      <c r="AI1523" s="2"/>
      <c r="AJ1523" s="10"/>
    </row>
    <row r="1524" spans="1:36" ht="14.35" x14ac:dyDescent="0.5">
      <c r="A1524" s="7">
        <v>1867</v>
      </c>
      <c r="B1524" s="8" t="s">
        <v>2752</v>
      </c>
      <c r="C1524" s="7">
        <v>8709</v>
      </c>
      <c r="D1524" s="3" t="s">
        <v>6002</v>
      </c>
      <c r="E1524" s="3" t="s">
        <v>1</v>
      </c>
      <c r="F1524" s="32">
        <f t="shared" si="76"/>
        <v>11</v>
      </c>
      <c r="G1524" s="10">
        <f t="shared" si="77"/>
        <v>2.4191666666666665</v>
      </c>
      <c r="H1524" s="32">
        <f t="shared" si="78"/>
        <v>1</v>
      </c>
      <c r="I1524" s="10"/>
      <c r="J1524" s="7"/>
      <c r="K1524" s="8"/>
      <c r="L1524" s="7"/>
      <c r="M1524" s="3"/>
      <c r="N1524" s="3"/>
      <c r="O1524" s="11"/>
      <c r="P1524" s="12"/>
      <c r="Q1524" s="2"/>
      <c r="R1524" s="10"/>
      <c r="S1524" s="7"/>
      <c r="T1524" s="8"/>
      <c r="U1524" s="7"/>
      <c r="V1524" s="3"/>
      <c r="W1524" s="3"/>
      <c r="X1524" s="9"/>
      <c r="Y1524" s="10"/>
      <c r="Z1524" s="2"/>
      <c r="AA1524" s="10"/>
      <c r="AB1524" s="7"/>
      <c r="AC1524" s="8"/>
      <c r="AD1524" s="7"/>
      <c r="AE1524" s="3"/>
      <c r="AF1524" s="3"/>
      <c r="AG1524" s="9"/>
      <c r="AH1524" s="10"/>
      <c r="AI1524" s="2"/>
      <c r="AJ1524" s="10"/>
    </row>
    <row r="1525" spans="1:36" ht="14.35" x14ac:dyDescent="0.5">
      <c r="A1525" s="7">
        <v>1867</v>
      </c>
      <c r="B1525" s="8" t="s">
        <v>2755</v>
      </c>
      <c r="C1525" s="7">
        <v>8788</v>
      </c>
      <c r="D1525" s="3" t="s">
        <v>6002</v>
      </c>
      <c r="E1525" s="3" t="s">
        <v>1</v>
      </c>
      <c r="F1525" s="32">
        <f t="shared" si="76"/>
        <v>11</v>
      </c>
      <c r="G1525" s="10">
        <f t="shared" si="77"/>
        <v>2.4411111111111112</v>
      </c>
      <c r="H1525" s="32">
        <f t="shared" si="78"/>
        <v>1</v>
      </c>
      <c r="I1525" s="10"/>
      <c r="J1525" s="7"/>
      <c r="K1525" s="8"/>
      <c r="L1525" s="7"/>
      <c r="M1525" s="3"/>
      <c r="N1525" s="3"/>
      <c r="O1525" s="11"/>
      <c r="P1525" s="12"/>
      <c r="Q1525" s="2"/>
      <c r="R1525" s="10"/>
      <c r="S1525" s="7"/>
      <c r="T1525" s="8"/>
      <c r="U1525" s="7"/>
      <c r="V1525" s="3"/>
      <c r="W1525" s="3"/>
      <c r="X1525" s="9"/>
      <c r="Y1525" s="10"/>
      <c r="Z1525" s="2"/>
      <c r="AA1525" s="10"/>
      <c r="AB1525" s="7"/>
      <c r="AC1525" s="8"/>
      <c r="AD1525" s="7"/>
      <c r="AE1525" s="3"/>
      <c r="AF1525" s="3"/>
      <c r="AG1525" s="9"/>
      <c r="AH1525" s="10"/>
      <c r="AI1525" s="2"/>
      <c r="AJ1525" s="10"/>
    </row>
    <row r="1526" spans="1:36" ht="14.35" x14ac:dyDescent="0.5">
      <c r="A1526" s="7">
        <v>1867</v>
      </c>
      <c r="B1526" s="8" t="s">
        <v>2758</v>
      </c>
      <c r="C1526" s="7">
        <v>7489</v>
      </c>
      <c r="D1526" s="3" t="s">
        <v>6002</v>
      </c>
      <c r="E1526" s="3" t="s">
        <v>1</v>
      </c>
      <c r="F1526" s="32">
        <f t="shared" si="76"/>
        <v>11</v>
      </c>
      <c r="G1526" s="10">
        <f t="shared" si="77"/>
        <v>2.0802777777777779</v>
      </c>
      <c r="H1526" s="32">
        <f t="shared" si="78"/>
        <v>1</v>
      </c>
      <c r="I1526" s="10"/>
      <c r="J1526" s="7"/>
      <c r="K1526" s="8"/>
      <c r="L1526" s="7"/>
      <c r="M1526" s="3"/>
      <c r="N1526" s="3"/>
      <c r="O1526" s="11"/>
      <c r="P1526" s="12"/>
      <c r="Q1526" s="2"/>
      <c r="R1526" s="10"/>
      <c r="S1526" s="7"/>
      <c r="T1526" s="8"/>
      <c r="U1526" s="7"/>
      <c r="V1526" s="3"/>
      <c r="W1526" s="3"/>
      <c r="X1526" s="9"/>
      <c r="Y1526" s="10"/>
      <c r="Z1526" s="2"/>
      <c r="AA1526" s="10"/>
      <c r="AB1526" s="7"/>
      <c r="AC1526" s="8"/>
      <c r="AD1526" s="7"/>
      <c r="AE1526" s="3"/>
      <c r="AF1526" s="3"/>
      <c r="AG1526" s="9"/>
      <c r="AH1526" s="10"/>
      <c r="AI1526" s="2"/>
      <c r="AJ1526" s="10"/>
    </row>
    <row r="1527" spans="1:36" ht="14.35" x14ac:dyDescent="0.5">
      <c r="A1527" s="7">
        <v>1867</v>
      </c>
      <c r="B1527" s="8" t="s">
        <v>2761</v>
      </c>
      <c r="C1527" s="7">
        <v>6991</v>
      </c>
      <c r="D1527" s="3" t="s">
        <v>6002</v>
      </c>
      <c r="E1527" s="3" t="s">
        <v>1</v>
      </c>
      <c r="F1527" s="32">
        <f t="shared" si="76"/>
        <v>11</v>
      </c>
      <c r="G1527" s="10">
        <f t="shared" si="77"/>
        <v>1.9419444444444445</v>
      </c>
      <c r="H1527" s="32">
        <f t="shared" si="78"/>
        <v>1</v>
      </c>
      <c r="I1527" s="10"/>
      <c r="J1527" s="7"/>
      <c r="K1527" s="8"/>
      <c r="L1527" s="7"/>
      <c r="M1527" s="3"/>
      <c r="N1527" s="3"/>
      <c r="O1527" s="11"/>
      <c r="P1527" s="12"/>
      <c r="Q1527" s="2"/>
      <c r="R1527" s="10"/>
      <c r="S1527" s="7"/>
      <c r="T1527" s="8"/>
      <c r="U1527" s="7"/>
      <c r="V1527" s="3"/>
      <c r="W1527" s="3"/>
      <c r="X1527" s="9"/>
      <c r="Y1527" s="10"/>
      <c r="Z1527" s="2"/>
      <c r="AA1527" s="10"/>
      <c r="AB1527" s="7"/>
      <c r="AC1527" s="8"/>
      <c r="AD1527" s="7"/>
      <c r="AE1527" s="3"/>
      <c r="AF1527" s="3"/>
      <c r="AG1527" s="9"/>
      <c r="AH1527" s="10"/>
      <c r="AI1527" s="2"/>
      <c r="AJ1527" s="10"/>
    </row>
    <row r="1528" spans="1:36" ht="14.35" x14ac:dyDescent="0.5">
      <c r="A1528" s="7">
        <v>1867</v>
      </c>
      <c r="B1528" s="8" t="s">
        <v>2764</v>
      </c>
      <c r="C1528" s="7">
        <v>7652</v>
      </c>
      <c r="D1528" s="3" t="s">
        <v>6002</v>
      </c>
      <c r="E1528" s="3" t="s">
        <v>1</v>
      </c>
      <c r="F1528" s="32">
        <f t="shared" si="76"/>
        <v>11</v>
      </c>
      <c r="G1528" s="10">
        <f t="shared" si="77"/>
        <v>2.1255555555555556</v>
      </c>
      <c r="H1528" s="32">
        <f t="shared" si="78"/>
        <v>1</v>
      </c>
      <c r="I1528" s="10"/>
      <c r="J1528" s="7"/>
      <c r="K1528" s="8"/>
      <c r="L1528" s="7"/>
      <c r="M1528" s="3"/>
      <c r="N1528" s="3"/>
      <c r="O1528" s="11"/>
      <c r="P1528" s="12"/>
      <c r="Q1528" s="2"/>
      <c r="R1528" s="10"/>
      <c r="S1528" s="7"/>
      <c r="T1528" s="8"/>
      <c r="U1528" s="7"/>
      <c r="V1528" s="3"/>
      <c r="W1528" s="3"/>
      <c r="X1528" s="9"/>
      <c r="Y1528" s="10"/>
      <c r="Z1528" s="2"/>
      <c r="AA1528" s="10"/>
      <c r="AB1528" s="7"/>
      <c r="AC1528" s="8"/>
      <c r="AD1528" s="7"/>
      <c r="AE1528" s="3"/>
      <c r="AF1528" s="3"/>
      <c r="AG1528" s="9"/>
      <c r="AH1528" s="10"/>
      <c r="AI1528" s="2"/>
      <c r="AJ1528" s="10"/>
    </row>
    <row r="1529" spans="1:36" ht="14.35" x14ac:dyDescent="0.5">
      <c r="A1529" s="7">
        <v>1867</v>
      </c>
      <c r="B1529" s="8" t="s">
        <v>2767</v>
      </c>
      <c r="C1529" s="7">
        <v>10670</v>
      </c>
      <c r="D1529" s="3" t="s">
        <v>6002</v>
      </c>
      <c r="E1529" s="3" t="s">
        <v>1</v>
      </c>
      <c r="F1529" s="32">
        <f t="shared" si="76"/>
        <v>11</v>
      </c>
      <c r="G1529" s="10">
        <f t="shared" si="77"/>
        <v>2.963888888888889</v>
      </c>
      <c r="H1529" s="32">
        <f t="shared" si="78"/>
        <v>1</v>
      </c>
      <c r="I1529" s="10"/>
      <c r="J1529" s="7"/>
      <c r="K1529" s="8"/>
      <c r="L1529" s="7"/>
      <c r="M1529" s="3"/>
      <c r="N1529" s="3"/>
      <c r="O1529" s="11"/>
      <c r="P1529" s="12"/>
      <c r="Q1529" s="2"/>
      <c r="R1529" s="10"/>
      <c r="S1529" s="7"/>
      <c r="T1529" s="8"/>
      <c r="U1529" s="7"/>
      <c r="V1529" s="3"/>
      <c r="W1529" s="3"/>
      <c r="X1529" s="9"/>
      <c r="Y1529" s="10"/>
      <c r="Z1529" s="2"/>
      <c r="AA1529" s="10"/>
      <c r="AB1529" s="7"/>
      <c r="AC1529" s="8"/>
      <c r="AD1529" s="7"/>
      <c r="AE1529" s="3"/>
      <c r="AF1529" s="3"/>
      <c r="AG1529" s="9"/>
      <c r="AH1529" s="10"/>
      <c r="AI1529" s="2"/>
      <c r="AJ1529" s="10"/>
    </row>
    <row r="1530" spans="1:36" ht="14.35" x14ac:dyDescent="0.5">
      <c r="A1530" s="7">
        <v>1867</v>
      </c>
      <c r="B1530" s="8" t="s">
        <v>2770</v>
      </c>
      <c r="C1530" s="7">
        <v>12368</v>
      </c>
      <c r="D1530" s="3" t="s">
        <v>6002</v>
      </c>
      <c r="E1530" s="3" t="s">
        <v>1</v>
      </c>
      <c r="F1530" s="32">
        <f t="shared" si="76"/>
        <v>11</v>
      </c>
      <c r="G1530" s="10">
        <f t="shared" si="77"/>
        <v>3.4355555555555557</v>
      </c>
      <c r="H1530" s="32">
        <f t="shared" si="78"/>
        <v>1</v>
      </c>
      <c r="I1530" s="10"/>
      <c r="J1530" s="7"/>
      <c r="K1530" s="8"/>
      <c r="L1530" s="7"/>
      <c r="M1530" s="3"/>
      <c r="N1530" s="3"/>
      <c r="O1530" s="11"/>
      <c r="P1530" s="12"/>
      <c r="Q1530" s="2"/>
      <c r="R1530" s="10"/>
      <c r="S1530" s="7"/>
      <c r="T1530" s="8"/>
      <c r="U1530" s="7"/>
      <c r="V1530" s="3"/>
      <c r="W1530" s="3"/>
      <c r="X1530" s="9"/>
      <c r="Y1530" s="10"/>
      <c r="Z1530" s="2"/>
      <c r="AA1530" s="10"/>
      <c r="AB1530" s="7"/>
      <c r="AC1530" s="8"/>
      <c r="AD1530" s="7"/>
      <c r="AE1530" s="3"/>
      <c r="AF1530" s="3"/>
      <c r="AG1530" s="9"/>
      <c r="AH1530" s="10"/>
      <c r="AI1530" s="2"/>
      <c r="AJ1530" s="10"/>
    </row>
    <row r="1531" spans="1:36" ht="14.35" x14ac:dyDescent="0.5">
      <c r="A1531" s="7">
        <v>1867</v>
      </c>
      <c r="B1531" s="8" t="s">
        <v>2773</v>
      </c>
      <c r="C1531" s="7">
        <v>10089</v>
      </c>
      <c r="D1531" s="3" t="s">
        <v>6002</v>
      </c>
      <c r="E1531" s="3" t="s">
        <v>1</v>
      </c>
      <c r="F1531" s="32">
        <f t="shared" si="76"/>
        <v>11</v>
      </c>
      <c r="G1531" s="10">
        <f t="shared" si="77"/>
        <v>2.8025000000000002</v>
      </c>
      <c r="H1531" s="32">
        <f t="shared" si="78"/>
        <v>1</v>
      </c>
      <c r="I1531" s="10"/>
      <c r="J1531" s="7"/>
      <c r="K1531" s="8"/>
      <c r="L1531" s="7"/>
      <c r="M1531" s="3"/>
      <c r="N1531" s="3"/>
      <c r="O1531" s="11"/>
      <c r="P1531" s="12"/>
      <c r="Q1531" s="2"/>
      <c r="R1531" s="10"/>
      <c r="S1531" s="7"/>
      <c r="T1531" s="8"/>
      <c r="U1531" s="7"/>
      <c r="V1531" s="3"/>
      <c r="W1531" s="3"/>
      <c r="X1531" s="9"/>
      <c r="Y1531" s="10"/>
      <c r="Z1531" s="2"/>
      <c r="AA1531" s="10"/>
      <c r="AB1531" s="7"/>
      <c r="AC1531" s="8"/>
      <c r="AD1531" s="7"/>
      <c r="AE1531" s="3"/>
      <c r="AF1531" s="3"/>
      <c r="AG1531" s="9"/>
      <c r="AH1531" s="10"/>
      <c r="AI1531" s="2"/>
      <c r="AJ1531" s="10"/>
    </row>
    <row r="1532" spans="1:36" ht="14.35" x14ac:dyDescent="0.5">
      <c r="A1532" s="7">
        <v>1867</v>
      </c>
      <c r="B1532" s="8" t="s">
        <v>2776</v>
      </c>
      <c r="C1532" s="7">
        <v>11689</v>
      </c>
      <c r="D1532" s="3" t="s">
        <v>6002</v>
      </c>
      <c r="E1532" s="3" t="s">
        <v>1</v>
      </c>
      <c r="F1532" s="32">
        <f t="shared" si="76"/>
        <v>11</v>
      </c>
      <c r="G1532" s="10">
        <f t="shared" si="77"/>
        <v>3.2469444444444444</v>
      </c>
      <c r="H1532" s="32">
        <f t="shared" si="78"/>
        <v>1</v>
      </c>
      <c r="I1532" s="10"/>
      <c r="J1532" s="7"/>
      <c r="K1532" s="8"/>
      <c r="L1532" s="7"/>
      <c r="M1532" s="3"/>
      <c r="N1532" s="3"/>
      <c r="O1532" s="11"/>
      <c r="P1532" s="12"/>
      <c r="Q1532" s="2"/>
      <c r="R1532" s="10"/>
      <c r="S1532" s="7"/>
      <c r="T1532" s="8"/>
      <c r="U1532" s="7"/>
      <c r="V1532" s="3"/>
      <c r="W1532" s="3"/>
      <c r="X1532" s="9"/>
      <c r="Y1532" s="10"/>
      <c r="Z1532" s="2"/>
      <c r="AA1532" s="10"/>
      <c r="AB1532" s="7"/>
      <c r="AC1532" s="8"/>
      <c r="AD1532" s="7"/>
      <c r="AE1532" s="3"/>
      <c r="AF1532" s="3"/>
      <c r="AG1532" s="9"/>
      <c r="AH1532" s="10"/>
      <c r="AI1532" s="2"/>
      <c r="AJ1532" s="10"/>
    </row>
    <row r="1533" spans="1:36" ht="14.35" x14ac:dyDescent="0.5">
      <c r="A1533" s="7">
        <v>1867</v>
      </c>
      <c r="B1533" s="8" t="s">
        <v>2779</v>
      </c>
      <c r="C1533" s="7">
        <v>57916</v>
      </c>
      <c r="D1533" s="3" t="s">
        <v>6002</v>
      </c>
      <c r="E1533" s="3" t="s">
        <v>1</v>
      </c>
      <c r="F1533" s="32">
        <f t="shared" si="76"/>
        <v>11</v>
      </c>
      <c r="G1533" s="10">
        <f t="shared" si="77"/>
        <v>16.087777777777777</v>
      </c>
      <c r="H1533" s="32">
        <f t="shared" si="78"/>
        <v>0</v>
      </c>
      <c r="I1533" s="10"/>
      <c r="J1533" s="7"/>
      <c r="K1533" s="8"/>
      <c r="L1533" s="7"/>
      <c r="M1533" s="3"/>
      <c r="N1533" s="3"/>
      <c r="O1533" s="11"/>
      <c r="P1533" s="12"/>
      <c r="Q1533" s="2"/>
      <c r="R1533" s="10"/>
      <c r="S1533" s="7"/>
      <c r="T1533" s="8"/>
      <c r="U1533" s="7"/>
      <c r="V1533" s="3"/>
      <c r="W1533" s="3"/>
      <c r="X1533" s="9"/>
      <c r="Y1533" s="10"/>
      <c r="Z1533" s="2"/>
      <c r="AA1533" s="10"/>
      <c r="AB1533" s="7"/>
      <c r="AC1533" s="8"/>
      <c r="AD1533" s="7"/>
      <c r="AE1533" s="3"/>
      <c r="AF1533" s="3"/>
      <c r="AG1533" s="9"/>
      <c r="AH1533" s="10"/>
      <c r="AI1533" s="2"/>
      <c r="AJ1533" s="10"/>
    </row>
    <row r="1534" spans="1:36" ht="14.35" x14ac:dyDescent="0.5">
      <c r="A1534" s="7">
        <v>1867</v>
      </c>
      <c r="B1534" s="8" t="s">
        <v>2782</v>
      </c>
      <c r="C1534" s="7">
        <v>11798</v>
      </c>
      <c r="D1534" s="3" t="s">
        <v>6002</v>
      </c>
      <c r="E1534" s="3" t="s">
        <v>1</v>
      </c>
      <c r="F1534" s="32">
        <f t="shared" si="76"/>
        <v>11</v>
      </c>
      <c r="G1534" s="10">
        <f t="shared" si="77"/>
        <v>3.277222222222222</v>
      </c>
      <c r="H1534" s="32">
        <f t="shared" si="78"/>
        <v>1</v>
      </c>
      <c r="I1534" s="10"/>
      <c r="J1534" s="7"/>
      <c r="K1534" s="8"/>
      <c r="L1534" s="7"/>
      <c r="M1534" s="3"/>
      <c r="N1534" s="3"/>
      <c r="O1534" s="11"/>
      <c r="P1534" s="12"/>
      <c r="Q1534" s="2"/>
      <c r="R1534" s="10"/>
      <c r="S1534" s="7"/>
      <c r="T1534" s="8"/>
      <c r="U1534" s="7"/>
      <c r="V1534" s="3"/>
      <c r="W1534" s="3"/>
      <c r="X1534" s="9"/>
      <c r="Y1534" s="10"/>
      <c r="Z1534" s="2"/>
      <c r="AA1534" s="10"/>
      <c r="AB1534" s="7"/>
      <c r="AC1534" s="8"/>
      <c r="AD1534" s="7"/>
      <c r="AE1534" s="3"/>
      <c r="AF1534" s="3"/>
      <c r="AG1534" s="9"/>
      <c r="AH1534" s="10"/>
      <c r="AI1534" s="2"/>
      <c r="AJ1534" s="10"/>
    </row>
    <row r="1535" spans="1:36" ht="14.35" x14ac:dyDescent="0.5">
      <c r="A1535" s="7">
        <v>1867</v>
      </c>
      <c r="B1535" s="8" t="s">
        <v>2785</v>
      </c>
      <c r="C1535" s="7">
        <v>9079</v>
      </c>
      <c r="D1535" s="3" t="s">
        <v>6002</v>
      </c>
      <c r="E1535" s="3" t="s">
        <v>1</v>
      </c>
      <c r="F1535" s="32">
        <f t="shared" si="76"/>
        <v>11</v>
      </c>
      <c r="G1535" s="10">
        <f t="shared" si="77"/>
        <v>2.5219444444444443</v>
      </c>
      <c r="H1535" s="32">
        <f t="shared" si="78"/>
        <v>1</v>
      </c>
      <c r="I1535" s="10"/>
      <c r="J1535" s="7"/>
      <c r="K1535" s="8"/>
      <c r="L1535" s="7"/>
      <c r="M1535" s="3"/>
      <c r="N1535" s="3"/>
      <c r="O1535" s="11"/>
      <c r="P1535" s="12"/>
      <c r="Q1535" s="2"/>
      <c r="R1535" s="10"/>
      <c r="S1535" s="7"/>
      <c r="T1535" s="8"/>
      <c r="U1535" s="7"/>
      <c r="V1535" s="3"/>
      <c r="W1535" s="3"/>
      <c r="X1535" s="9"/>
      <c r="Y1535" s="10"/>
      <c r="Z1535" s="2"/>
      <c r="AA1535" s="10"/>
      <c r="AB1535" s="7"/>
      <c r="AC1535" s="8"/>
      <c r="AD1535" s="7"/>
      <c r="AE1535" s="3"/>
      <c r="AF1535" s="3"/>
      <c r="AG1535" s="9"/>
      <c r="AH1535" s="10"/>
      <c r="AI1535" s="2"/>
      <c r="AJ1535" s="10"/>
    </row>
    <row r="1536" spans="1:36" ht="14.35" x14ac:dyDescent="0.5">
      <c r="A1536" s="7">
        <v>1867</v>
      </c>
      <c r="B1536" s="8" t="s">
        <v>2788</v>
      </c>
      <c r="C1536" s="7">
        <v>9798</v>
      </c>
      <c r="D1536" s="3" t="s">
        <v>6002</v>
      </c>
      <c r="E1536" s="3" t="s">
        <v>1</v>
      </c>
      <c r="F1536" s="32">
        <f t="shared" si="76"/>
        <v>11</v>
      </c>
      <c r="G1536" s="10">
        <f t="shared" si="77"/>
        <v>2.7216666666666667</v>
      </c>
      <c r="H1536" s="32">
        <f t="shared" si="78"/>
        <v>1</v>
      </c>
      <c r="I1536" s="10"/>
      <c r="J1536" s="7"/>
      <c r="K1536" s="8"/>
      <c r="L1536" s="7"/>
      <c r="M1536" s="3"/>
      <c r="N1536" s="3"/>
      <c r="O1536" s="11"/>
      <c r="P1536" s="12"/>
      <c r="Q1536" s="2"/>
      <c r="R1536" s="10"/>
      <c r="S1536" s="7"/>
      <c r="T1536" s="8"/>
      <c r="U1536" s="7"/>
      <c r="V1536" s="3"/>
      <c r="W1536" s="3"/>
      <c r="X1536" s="9"/>
      <c r="Y1536" s="10"/>
      <c r="Z1536" s="2"/>
      <c r="AA1536" s="10"/>
      <c r="AB1536" s="7"/>
      <c r="AC1536" s="8"/>
      <c r="AD1536" s="7"/>
      <c r="AE1536" s="3"/>
      <c r="AF1536" s="3"/>
      <c r="AG1536" s="9"/>
      <c r="AH1536" s="10"/>
      <c r="AI1536" s="2"/>
      <c r="AJ1536" s="10"/>
    </row>
    <row r="1537" spans="1:36" ht="14.35" x14ac:dyDescent="0.5">
      <c r="A1537" s="7">
        <v>1867</v>
      </c>
      <c r="B1537" s="8" t="s">
        <v>2791</v>
      </c>
      <c r="C1537" s="7">
        <v>13938</v>
      </c>
      <c r="D1537" s="3" t="s">
        <v>6002</v>
      </c>
      <c r="E1537" s="3" t="s">
        <v>1</v>
      </c>
      <c r="F1537" s="32">
        <f t="shared" si="76"/>
        <v>11</v>
      </c>
      <c r="G1537" s="10">
        <f t="shared" si="77"/>
        <v>3.8716666666666666</v>
      </c>
      <c r="H1537" s="32">
        <f t="shared" si="78"/>
        <v>1</v>
      </c>
      <c r="I1537" s="10"/>
      <c r="J1537" s="7"/>
      <c r="K1537" s="8"/>
      <c r="L1537" s="7"/>
      <c r="M1537" s="3"/>
      <c r="N1537" s="3"/>
      <c r="O1537" s="11"/>
      <c r="P1537" s="12"/>
      <c r="Q1537" s="2"/>
      <c r="R1537" s="10"/>
      <c r="S1537" s="7"/>
      <c r="T1537" s="8"/>
      <c r="U1537" s="7"/>
      <c r="V1537" s="3"/>
      <c r="W1537" s="3"/>
      <c r="X1537" s="9"/>
      <c r="Y1537" s="10"/>
      <c r="Z1537" s="2"/>
      <c r="AA1537" s="10"/>
      <c r="AB1537" s="7"/>
      <c r="AC1537" s="8"/>
      <c r="AD1537" s="7"/>
      <c r="AE1537" s="3"/>
      <c r="AF1537" s="3"/>
      <c r="AG1537" s="9"/>
      <c r="AH1537" s="10"/>
      <c r="AI1537" s="2"/>
      <c r="AJ1537" s="10"/>
    </row>
    <row r="1538" spans="1:36" ht="14.35" x14ac:dyDescent="0.5">
      <c r="A1538" s="7">
        <v>1867</v>
      </c>
      <c r="B1538" s="8" t="s">
        <v>2794</v>
      </c>
      <c r="C1538" s="7">
        <v>12458</v>
      </c>
      <c r="D1538" s="3" t="s">
        <v>6002</v>
      </c>
      <c r="E1538" s="3" t="s">
        <v>1</v>
      </c>
      <c r="F1538" s="32">
        <f t="shared" si="76"/>
        <v>11</v>
      </c>
      <c r="G1538" s="10">
        <f t="shared" si="77"/>
        <v>3.4605555555555556</v>
      </c>
      <c r="H1538" s="32">
        <f t="shared" si="78"/>
        <v>1</v>
      </c>
      <c r="I1538" s="10"/>
      <c r="J1538" s="7"/>
      <c r="K1538" s="8"/>
      <c r="L1538" s="7"/>
      <c r="M1538" s="3"/>
      <c r="N1538" s="3"/>
      <c r="O1538" s="11"/>
      <c r="P1538" s="12"/>
      <c r="Q1538" s="2"/>
      <c r="R1538" s="10"/>
      <c r="S1538" s="7"/>
      <c r="T1538" s="8"/>
      <c r="U1538" s="7"/>
      <c r="V1538" s="3"/>
      <c r="W1538" s="3"/>
      <c r="X1538" s="9"/>
      <c r="Y1538" s="10"/>
      <c r="Z1538" s="2"/>
      <c r="AA1538" s="10"/>
      <c r="AB1538" s="7"/>
      <c r="AC1538" s="8"/>
      <c r="AD1538" s="7"/>
      <c r="AE1538" s="3"/>
      <c r="AF1538" s="3"/>
      <c r="AG1538" s="9"/>
      <c r="AH1538" s="10"/>
      <c r="AI1538" s="2"/>
      <c r="AJ1538" s="10"/>
    </row>
    <row r="1539" spans="1:36" ht="14.35" x14ac:dyDescent="0.5">
      <c r="A1539" s="7">
        <v>1867</v>
      </c>
      <c r="B1539" s="8" t="s">
        <v>2797</v>
      </c>
      <c r="C1539" s="7">
        <v>11839</v>
      </c>
      <c r="D1539" s="3" t="s">
        <v>6002</v>
      </c>
      <c r="E1539" s="3" t="s">
        <v>1</v>
      </c>
      <c r="F1539" s="32">
        <f t="shared" ref="F1539:F1602" si="79">IF(E1539="P0",9,IF(E1539="P1",11,12))</f>
        <v>11</v>
      </c>
      <c r="G1539" s="10">
        <f t="shared" ref="G1539:G1602" si="80">C1539/3600</f>
        <v>3.2886111111111109</v>
      </c>
      <c r="H1539" s="32">
        <f t="shared" si="78"/>
        <v>1</v>
      </c>
      <c r="I1539" s="10"/>
      <c r="J1539" s="7"/>
      <c r="K1539" s="8"/>
      <c r="L1539" s="7"/>
      <c r="M1539" s="3"/>
      <c r="N1539" s="3"/>
      <c r="O1539" s="11"/>
      <c r="P1539" s="12"/>
      <c r="Q1539" s="2"/>
      <c r="R1539" s="10"/>
      <c r="S1539" s="7"/>
      <c r="T1539" s="8"/>
      <c r="U1539" s="7"/>
      <c r="V1539" s="3"/>
      <c r="W1539" s="3"/>
      <c r="X1539" s="9"/>
      <c r="Y1539" s="10"/>
      <c r="Z1539" s="2"/>
      <c r="AA1539" s="10"/>
      <c r="AB1539" s="7"/>
      <c r="AC1539" s="8"/>
      <c r="AD1539" s="7"/>
      <c r="AE1539" s="3"/>
      <c r="AF1539" s="3"/>
      <c r="AG1539" s="9"/>
      <c r="AH1539" s="10"/>
      <c r="AI1539" s="2"/>
      <c r="AJ1539" s="10"/>
    </row>
    <row r="1540" spans="1:36" ht="14.35" x14ac:dyDescent="0.5">
      <c r="A1540" s="7">
        <v>1867</v>
      </c>
      <c r="B1540" s="8" t="s">
        <v>2800</v>
      </c>
      <c r="C1540" s="7">
        <v>10699</v>
      </c>
      <c r="D1540" s="3" t="s">
        <v>6002</v>
      </c>
      <c r="E1540" s="3" t="s">
        <v>1</v>
      </c>
      <c r="F1540" s="32">
        <f t="shared" si="79"/>
        <v>11</v>
      </c>
      <c r="G1540" s="10">
        <f t="shared" si="80"/>
        <v>2.9719444444444445</v>
      </c>
      <c r="H1540" s="32">
        <f t="shared" si="78"/>
        <v>1</v>
      </c>
      <c r="I1540" s="10"/>
      <c r="J1540" s="7"/>
      <c r="K1540" s="8"/>
      <c r="L1540" s="7"/>
      <c r="M1540" s="3"/>
      <c r="N1540" s="3"/>
      <c r="O1540" s="11"/>
      <c r="P1540" s="12"/>
      <c r="Q1540" s="2"/>
      <c r="R1540" s="10"/>
      <c r="S1540" s="7"/>
      <c r="T1540" s="8"/>
      <c r="U1540" s="7"/>
      <c r="V1540" s="3"/>
      <c r="W1540" s="3"/>
      <c r="X1540" s="9"/>
      <c r="Y1540" s="10"/>
      <c r="Z1540" s="2"/>
      <c r="AA1540" s="10"/>
      <c r="AB1540" s="7"/>
      <c r="AC1540" s="8"/>
      <c r="AD1540" s="7"/>
      <c r="AE1540" s="3"/>
      <c r="AF1540" s="3"/>
      <c r="AG1540" s="9"/>
      <c r="AH1540" s="10"/>
      <c r="AI1540" s="2"/>
      <c r="AJ1540" s="10"/>
    </row>
    <row r="1541" spans="1:36" ht="14.35" x14ac:dyDescent="0.5">
      <c r="A1541" s="7">
        <v>1867</v>
      </c>
      <c r="B1541" s="8" t="s">
        <v>2803</v>
      </c>
      <c r="C1541" s="7">
        <v>9279</v>
      </c>
      <c r="D1541" s="3" t="s">
        <v>6002</v>
      </c>
      <c r="E1541" s="3" t="s">
        <v>1</v>
      </c>
      <c r="F1541" s="32">
        <f t="shared" si="79"/>
        <v>11</v>
      </c>
      <c r="G1541" s="10">
        <f t="shared" si="80"/>
        <v>2.5775000000000001</v>
      </c>
      <c r="H1541" s="32">
        <f t="shared" si="78"/>
        <v>1</v>
      </c>
      <c r="I1541" s="10"/>
      <c r="J1541" s="7"/>
      <c r="K1541" s="8"/>
      <c r="L1541" s="7"/>
      <c r="M1541" s="3"/>
      <c r="N1541" s="3"/>
      <c r="O1541" s="11"/>
      <c r="P1541" s="12"/>
      <c r="Q1541" s="2"/>
      <c r="R1541" s="10"/>
      <c r="S1541" s="7"/>
      <c r="T1541" s="8"/>
      <c r="U1541" s="7"/>
      <c r="V1541" s="3"/>
      <c r="W1541" s="3"/>
      <c r="X1541" s="9"/>
      <c r="Y1541" s="10"/>
      <c r="Z1541" s="2"/>
      <c r="AA1541" s="10"/>
      <c r="AB1541" s="7"/>
      <c r="AC1541" s="8"/>
      <c r="AD1541" s="7"/>
      <c r="AE1541" s="3"/>
      <c r="AF1541" s="3"/>
      <c r="AG1541" s="9"/>
      <c r="AH1541" s="10"/>
      <c r="AI1541" s="2"/>
      <c r="AJ1541" s="10"/>
    </row>
    <row r="1542" spans="1:36" ht="14.35" x14ac:dyDescent="0.5">
      <c r="A1542" s="7">
        <v>1867</v>
      </c>
      <c r="B1542" s="8" t="s">
        <v>2806</v>
      </c>
      <c r="C1542" s="7">
        <v>12698</v>
      </c>
      <c r="D1542" s="3" t="s">
        <v>6002</v>
      </c>
      <c r="E1542" s="3" t="s">
        <v>1</v>
      </c>
      <c r="F1542" s="32">
        <f t="shared" si="79"/>
        <v>11</v>
      </c>
      <c r="G1542" s="10">
        <f t="shared" si="80"/>
        <v>3.527222222222222</v>
      </c>
      <c r="H1542" s="32">
        <f t="shared" si="78"/>
        <v>1</v>
      </c>
      <c r="I1542" s="10"/>
      <c r="J1542" s="7"/>
      <c r="K1542" s="8"/>
      <c r="L1542" s="7"/>
      <c r="M1542" s="3"/>
      <c r="N1542" s="3"/>
      <c r="O1542" s="11"/>
      <c r="P1542" s="12"/>
      <c r="Q1542" s="2"/>
      <c r="R1542" s="10"/>
      <c r="S1542" s="7"/>
      <c r="T1542" s="8"/>
      <c r="U1542" s="7"/>
      <c r="V1542" s="3"/>
      <c r="W1542" s="3"/>
      <c r="X1542" s="9"/>
      <c r="Y1542" s="10"/>
      <c r="Z1542" s="2"/>
      <c r="AA1542" s="10"/>
      <c r="AB1542" s="7"/>
      <c r="AC1542" s="8"/>
      <c r="AD1542" s="7"/>
      <c r="AE1542" s="3"/>
      <c r="AF1542" s="3"/>
      <c r="AG1542" s="9"/>
      <c r="AH1542" s="10"/>
      <c r="AI1542" s="2"/>
      <c r="AJ1542" s="10"/>
    </row>
    <row r="1543" spans="1:36" ht="14.35" x14ac:dyDescent="0.5">
      <c r="A1543" s="7">
        <v>1867</v>
      </c>
      <c r="B1543" s="8" t="s">
        <v>2809</v>
      </c>
      <c r="C1543" s="7">
        <v>14318</v>
      </c>
      <c r="D1543" s="3" t="s">
        <v>6002</v>
      </c>
      <c r="E1543" s="3" t="s">
        <v>1</v>
      </c>
      <c r="F1543" s="32">
        <f t="shared" si="79"/>
        <v>11</v>
      </c>
      <c r="G1543" s="10">
        <f t="shared" si="80"/>
        <v>3.9772222222222222</v>
      </c>
      <c r="H1543" s="32">
        <f t="shared" si="78"/>
        <v>1</v>
      </c>
      <c r="I1543" s="10"/>
      <c r="J1543" s="7"/>
      <c r="K1543" s="8"/>
      <c r="L1543" s="7"/>
      <c r="M1543" s="3"/>
      <c r="N1543" s="3"/>
      <c r="O1543" s="11"/>
      <c r="P1543" s="12"/>
      <c r="Q1543" s="2"/>
      <c r="R1543" s="10"/>
      <c r="S1543" s="7"/>
      <c r="T1543" s="8"/>
      <c r="U1543" s="7"/>
      <c r="V1543" s="3"/>
      <c r="W1543" s="3"/>
      <c r="X1543" s="9"/>
      <c r="Y1543" s="10"/>
      <c r="Z1543" s="2"/>
      <c r="AA1543" s="10"/>
      <c r="AB1543" s="7"/>
      <c r="AC1543" s="8"/>
      <c r="AD1543" s="7"/>
      <c r="AE1543" s="3"/>
      <c r="AF1543" s="3"/>
      <c r="AG1543" s="9"/>
      <c r="AH1543" s="10"/>
      <c r="AI1543" s="2"/>
      <c r="AJ1543" s="10"/>
    </row>
    <row r="1544" spans="1:36" ht="14.35" x14ac:dyDescent="0.5">
      <c r="A1544" s="7">
        <v>1867</v>
      </c>
      <c r="B1544" s="8" t="s">
        <v>2812</v>
      </c>
      <c r="C1544" s="7">
        <v>11399</v>
      </c>
      <c r="D1544" s="3" t="s">
        <v>6002</v>
      </c>
      <c r="E1544" s="3" t="s">
        <v>1</v>
      </c>
      <c r="F1544" s="32">
        <f t="shared" si="79"/>
        <v>11</v>
      </c>
      <c r="G1544" s="10">
        <f t="shared" si="80"/>
        <v>3.1663888888888887</v>
      </c>
      <c r="H1544" s="32">
        <f t="shared" si="78"/>
        <v>1</v>
      </c>
      <c r="I1544" s="10"/>
      <c r="J1544" s="7"/>
      <c r="K1544" s="8"/>
      <c r="L1544" s="7"/>
      <c r="M1544" s="3"/>
      <c r="N1544" s="3"/>
      <c r="O1544" s="11"/>
      <c r="P1544" s="12"/>
      <c r="Q1544" s="2"/>
      <c r="R1544" s="10"/>
      <c r="S1544" s="7"/>
      <c r="T1544" s="8"/>
      <c r="U1544" s="7"/>
      <c r="V1544" s="3"/>
      <c r="W1544" s="3"/>
      <c r="X1544" s="9"/>
      <c r="Y1544" s="10"/>
      <c r="Z1544" s="2"/>
      <c r="AA1544" s="10"/>
      <c r="AB1544" s="7"/>
      <c r="AC1544" s="8"/>
      <c r="AD1544" s="7"/>
      <c r="AE1544" s="3"/>
      <c r="AF1544" s="3"/>
      <c r="AG1544" s="9"/>
      <c r="AH1544" s="10"/>
      <c r="AI1544" s="2"/>
      <c r="AJ1544" s="10"/>
    </row>
    <row r="1545" spans="1:36" ht="14.35" x14ac:dyDescent="0.5">
      <c r="A1545" s="7">
        <v>1868</v>
      </c>
      <c r="B1545" s="8" t="s">
        <v>126</v>
      </c>
      <c r="C1545" s="7">
        <v>12732</v>
      </c>
      <c r="D1545" s="3" t="s">
        <v>6002</v>
      </c>
      <c r="E1545" s="3" t="s">
        <v>1</v>
      </c>
      <c r="F1545" s="32">
        <f t="shared" si="79"/>
        <v>11</v>
      </c>
      <c r="G1545" s="10">
        <f t="shared" si="80"/>
        <v>3.5366666666666666</v>
      </c>
      <c r="H1545" s="32">
        <f t="shared" si="78"/>
        <v>1</v>
      </c>
      <c r="I1545" s="10"/>
      <c r="J1545" s="7"/>
      <c r="K1545" s="8"/>
      <c r="L1545" s="7"/>
      <c r="M1545" s="3"/>
      <c r="N1545" s="3"/>
      <c r="O1545" s="11"/>
      <c r="P1545" s="12"/>
      <c r="Q1545" s="2"/>
      <c r="R1545" s="10"/>
      <c r="S1545" s="7"/>
      <c r="T1545" s="8"/>
      <c r="U1545" s="7"/>
      <c r="V1545" s="3"/>
      <c r="W1545" s="3"/>
      <c r="X1545" s="9"/>
      <c r="Y1545" s="10"/>
      <c r="Z1545" s="2"/>
      <c r="AA1545" s="10"/>
      <c r="AB1545" s="7"/>
      <c r="AC1545" s="8"/>
      <c r="AD1545" s="7"/>
      <c r="AE1545" s="3"/>
      <c r="AF1545" s="3"/>
      <c r="AG1545" s="9"/>
      <c r="AH1545" s="10"/>
      <c r="AI1545" s="2"/>
      <c r="AJ1545" s="10"/>
    </row>
    <row r="1546" spans="1:36" ht="14.35" x14ac:dyDescent="0.5">
      <c r="A1546" s="7">
        <v>1868</v>
      </c>
      <c r="B1546" s="8" t="s">
        <v>3211</v>
      </c>
      <c r="C1546" s="7">
        <v>11416</v>
      </c>
      <c r="D1546" s="3" t="s">
        <v>6002</v>
      </c>
      <c r="E1546" s="3" t="s">
        <v>1</v>
      </c>
      <c r="F1546" s="32">
        <f t="shared" si="79"/>
        <v>11</v>
      </c>
      <c r="G1546" s="10">
        <f t="shared" si="80"/>
        <v>3.1711111111111112</v>
      </c>
      <c r="H1546" s="32">
        <f t="shared" si="78"/>
        <v>1</v>
      </c>
      <c r="I1546" s="10"/>
      <c r="J1546" s="7"/>
      <c r="K1546" s="8"/>
      <c r="L1546" s="7"/>
      <c r="M1546" s="3"/>
      <c r="N1546" s="3"/>
      <c r="O1546" s="11"/>
      <c r="P1546" s="12"/>
      <c r="Q1546" s="2"/>
      <c r="R1546" s="10"/>
      <c r="S1546" s="7"/>
      <c r="T1546" s="8"/>
      <c r="U1546" s="7"/>
      <c r="V1546" s="3"/>
      <c r="W1546" s="3"/>
      <c r="X1546" s="9"/>
      <c r="Y1546" s="10"/>
      <c r="Z1546" s="2"/>
      <c r="AA1546" s="10"/>
      <c r="AB1546" s="7"/>
      <c r="AC1546" s="8"/>
      <c r="AD1546" s="7"/>
      <c r="AE1546" s="3"/>
      <c r="AF1546" s="3"/>
      <c r="AG1546" s="9"/>
      <c r="AH1546" s="10"/>
      <c r="AI1546" s="2"/>
      <c r="AJ1546" s="10"/>
    </row>
    <row r="1547" spans="1:36" ht="14.35" x14ac:dyDescent="0.5">
      <c r="A1547" s="7">
        <v>1868</v>
      </c>
      <c r="B1547" s="8" t="s">
        <v>3214</v>
      </c>
      <c r="C1547" s="7">
        <v>14236</v>
      </c>
      <c r="D1547" s="3" t="s">
        <v>6002</v>
      </c>
      <c r="E1547" s="3" t="s">
        <v>1</v>
      </c>
      <c r="F1547" s="32">
        <f t="shared" si="79"/>
        <v>11</v>
      </c>
      <c r="G1547" s="10">
        <f t="shared" si="80"/>
        <v>3.9544444444444444</v>
      </c>
      <c r="H1547" s="32">
        <f t="shared" si="78"/>
        <v>1</v>
      </c>
      <c r="I1547" s="10"/>
      <c r="J1547" s="7"/>
      <c r="K1547" s="8"/>
      <c r="L1547" s="7"/>
      <c r="M1547" s="3"/>
      <c r="N1547" s="3"/>
      <c r="O1547" s="11"/>
      <c r="P1547" s="12"/>
      <c r="Q1547" s="2"/>
      <c r="R1547" s="10"/>
      <c r="S1547" s="7"/>
      <c r="T1547" s="8"/>
      <c r="U1547" s="7"/>
      <c r="V1547" s="3"/>
      <c r="W1547" s="3"/>
      <c r="X1547" s="9"/>
      <c r="Y1547" s="10"/>
      <c r="Z1547" s="2"/>
      <c r="AA1547" s="10"/>
      <c r="AB1547" s="7"/>
      <c r="AC1547" s="8"/>
      <c r="AD1547" s="7"/>
      <c r="AE1547" s="3"/>
      <c r="AF1547" s="3"/>
      <c r="AG1547" s="9"/>
      <c r="AH1547" s="10"/>
      <c r="AI1547" s="2"/>
      <c r="AJ1547" s="10"/>
    </row>
    <row r="1548" spans="1:36" ht="14.35" x14ac:dyDescent="0.5">
      <c r="A1548" s="7">
        <v>1868</v>
      </c>
      <c r="B1548" s="8" t="s">
        <v>3217</v>
      </c>
      <c r="C1548" s="7">
        <v>8216</v>
      </c>
      <c r="D1548" s="3" t="s">
        <v>6002</v>
      </c>
      <c r="E1548" s="3" t="s">
        <v>1</v>
      </c>
      <c r="F1548" s="32">
        <f t="shared" si="79"/>
        <v>11</v>
      </c>
      <c r="G1548" s="10">
        <f t="shared" si="80"/>
        <v>2.2822222222222224</v>
      </c>
      <c r="H1548" s="32">
        <f t="shared" si="78"/>
        <v>1</v>
      </c>
      <c r="I1548" s="10"/>
      <c r="J1548" s="7"/>
      <c r="K1548" s="8"/>
      <c r="L1548" s="7"/>
      <c r="M1548" s="3"/>
      <c r="N1548" s="3"/>
      <c r="O1548" s="11"/>
      <c r="P1548" s="12"/>
      <c r="Q1548" s="2"/>
      <c r="R1548" s="10"/>
      <c r="S1548" s="7"/>
      <c r="T1548" s="8"/>
      <c r="U1548" s="7"/>
      <c r="V1548" s="3"/>
      <c r="W1548" s="3"/>
      <c r="X1548" s="9"/>
      <c r="Y1548" s="10"/>
      <c r="Z1548" s="2"/>
      <c r="AA1548" s="10"/>
      <c r="AB1548" s="7"/>
      <c r="AC1548" s="8"/>
      <c r="AD1548" s="7"/>
      <c r="AE1548" s="3"/>
      <c r="AF1548" s="3"/>
      <c r="AG1548" s="9"/>
      <c r="AH1548" s="10"/>
      <c r="AI1548" s="2"/>
      <c r="AJ1548" s="10"/>
    </row>
    <row r="1549" spans="1:36" ht="14.35" x14ac:dyDescent="0.5">
      <c r="A1549" s="7">
        <v>1868</v>
      </c>
      <c r="B1549" s="8" t="s">
        <v>3220</v>
      </c>
      <c r="C1549" s="7">
        <v>9731</v>
      </c>
      <c r="D1549" s="3" t="s">
        <v>6002</v>
      </c>
      <c r="E1549" s="3" t="s">
        <v>1</v>
      </c>
      <c r="F1549" s="32">
        <f t="shared" si="79"/>
        <v>11</v>
      </c>
      <c r="G1549" s="10">
        <f t="shared" si="80"/>
        <v>2.7030555555555558</v>
      </c>
      <c r="H1549" s="32">
        <f t="shared" si="78"/>
        <v>1</v>
      </c>
      <c r="I1549" s="10"/>
      <c r="J1549" s="7"/>
      <c r="K1549" s="8"/>
      <c r="L1549" s="7"/>
      <c r="M1549" s="3"/>
      <c r="N1549" s="3"/>
      <c r="O1549" s="11"/>
      <c r="P1549" s="12"/>
      <c r="Q1549" s="2"/>
      <c r="R1549" s="10"/>
      <c r="S1549" s="7"/>
      <c r="T1549" s="8"/>
      <c r="U1549" s="7"/>
      <c r="V1549" s="3"/>
      <c r="W1549" s="3"/>
      <c r="X1549" s="9"/>
      <c r="Y1549" s="10"/>
      <c r="Z1549" s="2"/>
      <c r="AA1549" s="10"/>
      <c r="AB1549" s="7"/>
      <c r="AC1549" s="8"/>
      <c r="AD1549" s="7"/>
      <c r="AE1549" s="3"/>
      <c r="AF1549" s="3"/>
      <c r="AG1549" s="9"/>
      <c r="AH1549" s="10"/>
      <c r="AI1549" s="2"/>
      <c r="AJ1549" s="10"/>
    </row>
    <row r="1550" spans="1:36" ht="14.35" x14ac:dyDescent="0.5">
      <c r="A1550" s="7">
        <v>1868</v>
      </c>
      <c r="B1550" s="8" t="s">
        <v>3223</v>
      </c>
      <c r="C1550" s="7">
        <v>16520</v>
      </c>
      <c r="D1550" s="3" t="s">
        <v>6002</v>
      </c>
      <c r="E1550" s="3" t="s">
        <v>1</v>
      </c>
      <c r="F1550" s="32">
        <f t="shared" si="79"/>
        <v>11</v>
      </c>
      <c r="G1550" s="10">
        <f t="shared" si="80"/>
        <v>4.5888888888888886</v>
      </c>
      <c r="H1550" s="32">
        <f t="shared" si="78"/>
        <v>1</v>
      </c>
      <c r="I1550" s="10"/>
      <c r="J1550" s="7"/>
      <c r="K1550" s="8"/>
      <c r="L1550" s="7"/>
      <c r="M1550" s="3"/>
      <c r="N1550" s="3"/>
      <c r="O1550" s="11"/>
      <c r="P1550" s="12"/>
      <c r="Q1550" s="2"/>
      <c r="R1550" s="10"/>
      <c r="S1550" s="7"/>
      <c r="T1550" s="8"/>
      <c r="U1550" s="7"/>
      <c r="V1550" s="3"/>
      <c r="W1550" s="3"/>
      <c r="X1550" s="9"/>
      <c r="Y1550" s="10"/>
      <c r="Z1550" s="2"/>
      <c r="AA1550" s="10"/>
      <c r="AB1550" s="7"/>
      <c r="AC1550" s="8"/>
      <c r="AD1550" s="7"/>
      <c r="AE1550" s="3"/>
      <c r="AF1550" s="3"/>
      <c r="AG1550" s="9"/>
      <c r="AH1550" s="10"/>
      <c r="AI1550" s="2"/>
      <c r="AJ1550" s="10"/>
    </row>
    <row r="1551" spans="1:36" ht="14.35" x14ac:dyDescent="0.5">
      <c r="A1551" s="7">
        <v>1868</v>
      </c>
      <c r="B1551" s="8" t="s">
        <v>3226</v>
      </c>
      <c r="C1551" s="7">
        <v>8660</v>
      </c>
      <c r="D1551" s="3" t="s">
        <v>6002</v>
      </c>
      <c r="E1551" s="3" t="s">
        <v>1</v>
      </c>
      <c r="F1551" s="32">
        <f t="shared" si="79"/>
        <v>11</v>
      </c>
      <c r="G1551" s="10">
        <f t="shared" si="80"/>
        <v>2.4055555555555554</v>
      </c>
      <c r="H1551" s="32">
        <f t="shared" si="78"/>
        <v>1</v>
      </c>
      <c r="I1551" s="10"/>
      <c r="J1551" s="7"/>
      <c r="K1551" s="8"/>
      <c r="L1551" s="7"/>
      <c r="M1551" s="3"/>
      <c r="N1551" s="3"/>
      <c r="O1551" s="11"/>
      <c r="P1551" s="12"/>
      <c r="Q1551" s="2"/>
      <c r="R1551" s="10"/>
      <c r="S1551" s="7"/>
      <c r="T1551" s="8"/>
      <c r="U1551" s="7"/>
      <c r="V1551" s="3"/>
      <c r="W1551" s="3"/>
      <c r="X1551" s="9"/>
      <c r="Y1551" s="10"/>
      <c r="Z1551" s="2"/>
      <c r="AA1551" s="10"/>
      <c r="AB1551" s="7"/>
      <c r="AC1551" s="8"/>
      <c r="AD1551" s="7"/>
      <c r="AE1551" s="3"/>
      <c r="AF1551" s="3"/>
      <c r="AG1551" s="9"/>
      <c r="AH1551" s="10"/>
      <c r="AI1551" s="2"/>
      <c r="AJ1551" s="10"/>
    </row>
    <row r="1552" spans="1:36" ht="14.35" x14ac:dyDescent="0.5">
      <c r="A1552" s="7">
        <v>1868</v>
      </c>
      <c r="B1552" s="8" t="s">
        <v>3229</v>
      </c>
      <c r="C1552" s="7">
        <v>10462</v>
      </c>
      <c r="D1552" s="3" t="s">
        <v>6002</v>
      </c>
      <c r="E1552" s="3" t="s">
        <v>1</v>
      </c>
      <c r="F1552" s="32">
        <f t="shared" si="79"/>
        <v>11</v>
      </c>
      <c r="G1552" s="10">
        <f t="shared" si="80"/>
        <v>2.9061111111111111</v>
      </c>
      <c r="H1552" s="32">
        <f t="shared" si="78"/>
        <v>1</v>
      </c>
      <c r="I1552" s="10"/>
      <c r="J1552" s="7"/>
      <c r="K1552" s="8"/>
      <c r="L1552" s="7"/>
      <c r="M1552" s="3"/>
      <c r="N1552" s="3"/>
      <c r="O1552" s="11"/>
      <c r="P1552" s="12"/>
      <c r="Q1552" s="2"/>
      <c r="R1552" s="10"/>
      <c r="S1552" s="7"/>
      <c r="T1552" s="8"/>
      <c r="U1552" s="7"/>
      <c r="V1552" s="3"/>
      <c r="W1552" s="3"/>
      <c r="X1552" s="9"/>
      <c r="Y1552" s="10"/>
      <c r="Z1552" s="2"/>
      <c r="AA1552" s="10"/>
      <c r="AB1552" s="7"/>
      <c r="AC1552" s="8"/>
      <c r="AD1552" s="7"/>
      <c r="AE1552" s="3"/>
      <c r="AF1552" s="3"/>
      <c r="AG1552" s="9"/>
      <c r="AH1552" s="10"/>
      <c r="AI1552" s="2"/>
      <c r="AJ1552" s="10"/>
    </row>
    <row r="1553" spans="1:36" ht="14.35" x14ac:dyDescent="0.5">
      <c r="A1553" s="7">
        <v>1868</v>
      </c>
      <c r="B1553" s="8" t="s">
        <v>3232</v>
      </c>
      <c r="C1553" s="7">
        <v>5942</v>
      </c>
      <c r="D1553" s="3" t="s">
        <v>6002</v>
      </c>
      <c r="E1553" s="3" t="s">
        <v>1</v>
      </c>
      <c r="F1553" s="32">
        <f t="shared" si="79"/>
        <v>11</v>
      </c>
      <c r="G1553" s="10">
        <f t="shared" si="80"/>
        <v>1.6505555555555556</v>
      </c>
      <c r="H1553" s="32">
        <f t="shared" si="78"/>
        <v>1</v>
      </c>
      <c r="I1553" s="10"/>
      <c r="J1553" s="7"/>
      <c r="K1553" s="8"/>
      <c r="L1553" s="7"/>
      <c r="M1553" s="3"/>
      <c r="N1553" s="3"/>
      <c r="O1553" s="11"/>
      <c r="P1553" s="12"/>
      <c r="Q1553" s="2"/>
      <c r="R1553" s="10"/>
      <c r="S1553" s="7"/>
      <c r="T1553" s="8"/>
      <c r="U1553" s="7"/>
      <c r="V1553" s="3"/>
      <c r="W1553" s="3"/>
      <c r="X1553" s="9"/>
      <c r="Y1553" s="10"/>
      <c r="Z1553" s="2"/>
      <c r="AA1553" s="10"/>
      <c r="AB1553" s="7"/>
      <c r="AC1553" s="8"/>
      <c r="AD1553" s="7"/>
      <c r="AE1553" s="3"/>
      <c r="AF1553" s="3"/>
      <c r="AG1553" s="9"/>
      <c r="AH1553" s="10"/>
      <c r="AI1553" s="2"/>
      <c r="AJ1553" s="10"/>
    </row>
    <row r="1554" spans="1:36" ht="14.35" x14ac:dyDescent="0.5">
      <c r="A1554" s="7">
        <v>1868</v>
      </c>
      <c r="B1554" s="8" t="s">
        <v>3235</v>
      </c>
      <c r="C1554" s="7">
        <v>9255</v>
      </c>
      <c r="D1554" s="3" t="s">
        <v>6002</v>
      </c>
      <c r="E1554" s="3" t="s">
        <v>1</v>
      </c>
      <c r="F1554" s="32">
        <f t="shared" si="79"/>
        <v>11</v>
      </c>
      <c r="G1554" s="10">
        <f t="shared" si="80"/>
        <v>2.5708333333333333</v>
      </c>
      <c r="H1554" s="32">
        <f t="shared" si="78"/>
        <v>1</v>
      </c>
      <c r="I1554" s="10"/>
      <c r="J1554" s="7"/>
      <c r="K1554" s="8"/>
      <c r="L1554" s="7"/>
      <c r="M1554" s="3"/>
      <c r="N1554" s="3"/>
      <c r="O1554" s="11"/>
      <c r="P1554" s="12"/>
      <c r="Q1554" s="2"/>
      <c r="R1554" s="10"/>
      <c r="S1554" s="7"/>
      <c r="T1554" s="8"/>
      <c r="U1554" s="7"/>
      <c r="V1554" s="3"/>
      <c r="W1554" s="3"/>
      <c r="X1554" s="9"/>
      <c r="Y1554" s="10"/>
      <c r="Z1554" s="2"/>
      <c r="AA1554" s="10"/>
      <c r="AB1554" s="7"/>
      <c r="AC1554" s="8"/>
      <c r="AD1554" s="7"/>
      <c r="AE1554" s="3"/>
      <c r="AF1554" s="3"/>
      <c r="AG1554" s="9"/>
      <c r="AH1554" s="10"/>
      <c r="AI1554" s="2"/>
      <c r="AJ1554" s="10"/>
    </row>
    <row r="1555" spans="1:36" ht="14.35" x14ac:dyDescent="0.5">
      <c r="A1555" s="7">
        <v>1868</v>
      </c>
      <c r="B1555" s="8" t="s">
        <v>3238</v>
      </c>
      <c r="C1555" s="7">
        <v>10356</v>
      </c>
      <c r="D1555" s="3" t="s">
        <v>6002</v>
      </c>
      <c r="E1555" s="3" t="s">
        <v>1</v>
      </c>
      <c r="F1555" s="32">
        <f t="shared" si="79"/>
        <v>11</v>
      </c>
      <c r="G1555" s="10">
        <f t="shared" si="80"/>
        <v>2.8766666666666665</v>
      </c>
      <c r="H1555" s="32">
        <f t="shared" si="78"/>
        <v>1</v>
      </c>
      <c r="I1555" s="10"/>
      <c r="J1555" s="7"/>
      <c r="K1555" s="8"/>
      <c r="L1555" s="7"/>
      <c r="M1555" s="3"/>
      <c r="N1555" s="3"/>
      <c r="O1555" s="11"/>
      <c r="P1555" s="12"/>
      <c r="Q1555" s="2"/>
      <c r="R1555" s="10"/>
      <c r="S1555" s="7"/>
      <c r="T1555" s="8"/>
      <c r="U1555" s="7"/>
      <c r="V1555" s="3"/>
      <c r="W1555" s="3"/>
      <c r="X1555" s="9"/>
      <c r="Y1555" s="10"/>
      <c r="Z1555" s="2"/>
      <c r="AA1555" s="10"/>
      <c r="AB1555" s="7"/>
      <c r="AC1555" s="8"/>
      <c r="AD1555" s="7"/>
      <c r="AE1555" s="3"/>
      <c r="AF1555" s="3"/>
      <c r="AG1555" s="9"/>
      <c r="AH1555" s="10"/>
      <c r="AI1555" s="2"/>
      <c r="AJ1555" s="10"/>
    </row>
    <row r="1556" spans="1:36" ht="14.35" x14ac:dyDescent="0.5">
      <c r="A1556" s="7">
        <v>1868</v>
      </c>
      <c r="B1556" s="8" t="s">
        <v>3241</v>
      </c>
      <c r="C1556" s="7">
        <v>11010</v>
      </c>
      <c r="D1556" s="3" t="s">
        <v>6002</v>
      </c>
      <c r="E1556" s="3" t="s">
        <v>1</v>
      </c>
      <c r="F1556" s="32">
        <f t="shared" si="79"/>
        <v>11</v>
      </c>
      <c r="G1556" s="10">
        <f t="shared" si="80"/>
        <v>3.0583333333333331</v>
      </c>
      <c r="H1556" s="32">
        <f t="shared" si="78"/>
        <v>1</v>
      </c>
      <c r="I1556" s="10"/>
      <c r="J1556" s="7"/>
      <c r="K1556" s="8"/>
      <c r="L1556" s="7"/>
      <c r="M1556" s="3"/>
      <c r="N1556" s="3"/>
      <c r="O1556" s="11"/>
      <c r="P1556" s="12"/>
      <c r="Q1556" s="2"/>
      <c r="R1556" s="10"/>
      <c r="S1556" s="7"/>
      <c r="T1556" s="8"/>
      <c r="U1556" s="7"/>
      <c r="V1556" s="3"/>
      <c r="W1556" s="3"/>
      <c r="X1556" s="9"/>
      <c r="Y1556" s="10"/>
      <c r="Z1556" s="2"/>
      <c r="AA1556" s="10"/>
      <c r="AB1556" s="7"/>
      <c r="AC1556" s="8"/>
      <c r="AD1556" s="7"/>
      <c r="AE1556" s="3"/>
      <c r="AF1556" s="3"/>
      <c r="AG1556" s="9"/>
      <c r="AH1556" s="10"/>
      <c r="AI1556" s="2"/>
      <c r="AJ1556" s="10"/>
    </row>
    <row r="1557" spans="1:36" ht="14.35" x14ac:dyDescent="0.5">
      <c r="A1557" s="7">
        <v>1868</v>
      </c>
      <c r="B1557" s="8" t="s">
        <v>3244</v>
      </c>
      <c r="C1557" s="7">
        <v>17916</v>
      </c>
      <c r="D1557" s="3" t="s">
        <v>6002</v>
      </c>
      <c r="E1557" s="3" t="s">
        <v>1</v>
      </c>
      <c r="F1557" s="32">
        <f t="shared" si="79"/>
        <v>11</v>
      </c>
      <c r="G1557" s="10">
        <f t="shared" si="80"/>
        <v>4.9766666666666666</v>
      </c>
      <c r="H1557" s="32">
        <f t="shared" si="78"/>
        <v>1</v>
      </c>
      <c r="I1557" s="10"/>
      <c r="J1557" s="7"/>
      <c r="K1557" s="8"/>
      <c r="L1557" s="7"/>
      <c r="M1557" s="3"/>
      <c r="N1557" s="3"/>
      <c r="O1557" s="11"/>
      <c r="P1557" s="12"/>
      <c r="Q1557" s="2"/>
      <c r="R1557" s="10"/>
      <c r="S1557" s="7"/>
      <c r="T1557" s="8"/>
      <c r="U1557" s="7"/>
      <c r="V1557" s="3"/>
      <c r="W1557" s="3"/>
      <c r="X1557" s="9"/>
      <c r="Y1557" s="10"/>
      <c r="Z1557" s="2"/>
      <c r="AA1557" s="10"/>
      <c r="AB1557" s="7"/>
      <c r="AC1557" s="8"/>
      <c r="AD1557" s="7"/>
      <c r="AE1557" s="3"/>
      <c r="AF1557" s="3"/>
      <c r="AG1557" s="9"/>
      <c r="AH1557" s="10"/>
      <c r="AI1557" s="2"/>
      <c r="AJ1557" s="10"/>
    </row>
    <row r="1558" spans="1:36" ht="14.35" x14ac:dyDescent="0.5">
      <c r="A1558" s="7">
        <v>1868</v>
      </c>
      <c r="B1558" s="8" t="s">
        <v>3247</v>
      </c>
      <c r="C1558" s="7">
        <v>9590</v>
      </c>
      <c r="D1558" s="3" t="s">
        <v>6002</v>
      </c>
      <c r="E1558" s="3" t="s">
        <v>1</v>
      </c>
      <c r="F1558" s="32">
        <f t="shared" si="79"/>
        <v>11</v>
      </c>
      <c r="G1558" s="10">
        <f t="shared" si="80"/>
        <v>2.6638888888888888</v>
      </c>
      <c r="H1558" s="32">
        <f t="shared" si="78"/>
        <v>1</v>
      </c>
      <c r="I1558" s="10"/>
      <c r="J1558" s="7"/>
      <c r="K1558" s="8"/>
      <c r="L1558" s="7"/>
      <c r="M1558" s="3"/>
      <c r="N1558" s="3"/>
      <c r="O1558" s="11"/>
      <c r="P1558" s="12"/>
      <c r="Q1558" s="2"/>
      <c r="R1558" s="10"/>
      <c r="S1558" s="7"/>
      <c r="T1558" s="8"/>
      <c r="U1558" s="7"/>
      <c r="V1558" s="3"/>
      <c r="W1558" s="3"/>
      <c r="X1558" s="9"/>
      <c r="Y1558" s="10"/>
      <c r="Z1558" s="2"/>
      <c r="AA1558" s="10"/>
      <c r="AB1558" s="7"/>
      <c r="AC1558" s="8"/>
      <c r="AD1558" s="7"/>
      <c r="AE1558" s="3"/>
      <c r="AF1558" s="3"/>
      <c r="AG1558" s="9"/>
      <c r="AH1558" s="10"/>
      <c r="AI1558" s="2"/>
      <c r="AJ1558" s="10"/>
    </row>
    <row r="1559" spans="1:36" ht="14.35" x14ac:dyDescent="0.5">
      <c r="A1559" s="7">
        <v>1868</v>
      </c>
      <c r="B1559" s="8" t="s">
        <v>3250</v>
      </c>
      <c r="C1559" s="7">
        <v>11314</v>
      </c>
      <c r="D1559" s="3" t="s">
        <v>6002</v>
      </c>
      <c r="E1559" s="3" t="s">
        <v>1</v>
      </c>
      <c r="F1559" s="32">
        <f t="shared" si="79"/>
        <v>11</v>
      </c>
      <c r="G1559" s="10">
        <f t="shared" si="80"/>
        <v>3.1427777777777779</v>
      </c>
      <c r="H1559" s="32">
        <f t="shared" si="78"/>
        <v>1</v>
      </c>
      <c r="I1559" s="10"/>
      <c r="J1559" s="7"/>
      <c r="K1559" s="8"/>
      <c r="L1559" s="7"/>
      <c r="M1559" s="3"/>
      <c r="N1559" s="3"/>
      <c r="O1559" s="11"/>
      <c r="P1559" s="12"/>
      <c r="Q1559" s="2"/>
      <c r="R1559" s="10"/>
      <c r="S1559" s="7"/>
      <c r="T1559" s="8"/>
      <c r="U1559" s="7"/>
      <c r="V1559" s="3"/>
      <c r="W1559" s="3"/>
      <c r="X1559" s="9"/>
      <c r="Y1559" s="10"/>
      <c r="Z1559" s="2"/>
      <c r="AA1559" s="10"/>
      <c r="AB1559" s="7"/>
      <c r="AC1559" s="8"/>
      <c r="AD1559" s="7"/>
      <c r="AE1559" s="3"/>
      <c r="AF1559" s="3"/>
      <c r="AG1559" s="9"/>
      <c r="AH1559" s="10"/>
      <c r="AI1559" s="2"/>
      <c r="AJ1559" s="10"/>
    </row>
    <row r="1560" spans="1:36" ht="14.35" x14ac:dyDescent="0.5">
      <c r="A1560" s="7">
        <v>1868</v>
      </c>
      <c r="B1560" s="8" t="s">
        <v>3253</v>
      </c>
      <c r="C1560" s="7">
        <v>9695</v>
      </c>
      <c r="D1560" s="3" t="s">
        <v>6002</v>
      </c>
      <c r="E1560" s="3" t="s">
        <v>1</v>
      </c>
      <c r="F1560" s="32">
        <f t="shared" si="79"/>
        <v>11</v>
      </c>
      <c r="G1560" s="10">
        <f t="shared" si="80"/>
        <v>2.6930555555555555</v>
      </c>
      <c r="H1560" s="32">
        <f t="shared" si="78"/>
        <v>1</v>
      </c>
      <c r="I1560" s="10"/>
      <c r="J1560" s="7"/>
      <c r="K1560" s="8"/>
      <c r="L1560" s="7"/>
      <c r="M1560" s="3"/>
      <c r="N1560" s="3"/>
      <c r="O1560" s="11"/>
      <c r="P1560" s="12"/>
      <c r="Q1560" s="2"/>
      <c r="R1560" s="10"/>
      <c r="S1560" s="7"/>
      <c r="T1560" s="8"/>
      <c r="U1560" s="7"/>
      <c r="V1560" s="3"/>
      <c r="W1560" s="3"/>
      <c r="X1560" s="9"/>
      <c r="Y1560" s="10"/>
      <c r="Z1560" s="2"/>
      <c r="AA1560" s="10"/>
      <c r="AB1560" s="7"/>
      <c r="AC1560" s="8"/>
      <c r="AD1560" s="7"/>
      <c r="AE1560" s="3"/>
      <c r="AF1560" s="3"/>
      <c r="AG1560" s="9"/>
      <c r="AH1560" s="10"/>
      <c r="AI1560" s="2"/>
      <c r="AJ1560" s="10"/>
    </row>
    <row r="1561" spans="1:36" ht="14.35" x14ac:dyDescent="0.5">
      <c r="A1561" s="7">
        <v>1868</v>
      </c>
      <c r="B1561" s="8" t="s">
        <v>3256</v>
      </c>
      <c r="C1561" s="7">
        <v>10635</v>
      </c>
      <c r="D1561" s="3" t="s">
        <v>6002</v>
      </c>
      <c r="E1561" s="3" t="s">
        <v>1</v>
      </c>
      <c r="F1561" s="32">
        <f t="shared" si="79"/>
        <v>11</v>
      </c>
      <c r="G1561" s="10">
        <f t="shared" si="80"/>
        <v>2.9541666666666666</v>
      </c>
      <c r="H1561" s="32">
        <f t="shared" si="78"/>
        <v>1</v>
      </c>
      <c r="I1561" s="10"/>
      <c r="J1561" s="7"/>
      <c r="K1561" s="8"/>
      <c r="L1561" s="7"/>
      <c r="M1561" s="3"/>
      <c r="N1561" s="3"/>
      <c r="O1561" s="11"/>
      <c r="P1561" s="12"/>
      <c r="Q1561" s="2"/>
      <c r="R1561" s="10"/>
      <c r="S1561" s="7"/>
      <c r="T1561" s="8"/>
      <c r="U1561" s="7"/>
      <c r="V1561" s="3"/>
      <c r="W1561" s="3"/>
      <c r="X1561" s="9"/>
      <c r="Y1561" s="10"/>
      <c r="Z1561" s="2"/>
      <c r="AA1561" s="10"/>
      <c r="AB1561" s="7"/>
      <c r="AC1561" s="8"/>
      <c r="AD1561" s="7"/>
      <c r="AE1561" s="3"/>
      <c r="AF1561" s="3"/>
      <c r="AG1561" s="9"/>
      <c r="AH1561" s="10"/>
      <c r="AI1561" s="2"/>
      <c r="AJ1561" s="10"/>
    </row>
    <row r="1562" spans="1:36" ht="14.35" x14ac:dyDescent="0.5">
      <c r="A1562" s="7">
        <v>1868</v>
      </c>
      <c r="B1562" s="8" t="s">
        <v>3259</v>
      </c>
      <c r="C1562" s="7">
        <v>9751</v>
      </c>
      <c r="D1562" s="3" t="s">
        <v>6002</v>
      </c>
      <c r="E1562" s="3" t="s">
        <v>1</v>
      </c>
      <c r="F1562" s="32">
        <f t="shared" si="79"/>
        <v>11</v>
      </c>
      <c r="G1562" s="10">
        <f t="shared" si="80"/>
        <v>2.7086111111111113</v>
      </c>
      <c r="H1562" s="32">
        <f t="shared" si="78"/>
        <v>1</v>
      </c>
      <c r="I1562" s="10"/>
      <c r="J1562" s="7"/>
      <c r="K1562" s="8"/>
      <c r="L1562" s="7"/>
      <c r="M1562" s="3"/>
      <c r="N1562" s="3"/>
      <c r="O1562" s="11"/>
      <c r="P1562" s="12"/>
      <c r="Q1562" s="2"/>
      <c r="R1562" s="10"/>
      <c r="S1562" s="7"/>
      <c r="T1562" s="8"/>
      <c r="U1562" s="7"/>
      <c r="V1562" s="3"/>
      <c r="W1562" s="3"/>
      <c r="X1562" s="9"/>
      <c r="Y1562" s="10"/>
      <c r="Z1562" s="2"/>
      <c r="AA1562" s="10"/>
      <c r="AB1562" s="7"/>
      <c r="AC1562" s="8"/>
      <c r="AD1562" s="7"/>
      <c r="AE1562" s="3"/>
      <c r="AF1562" s="3"/>
      <c r="AG1562" s="9"/>
      <c r="AH1562" s="10"/>
      <c r="AI1562" s="2"/>
      <c r="AJ1562" s="10"/>
    </row>
    <row r="1563" spans="1:36" ht="14.35" x14ac:dyDescent="0.5">
      <c r="A1563" s="7">
        <v>1868</v>
      </c>
      <c r="B1563" s="8" t="s">
        <v>3262</v>
      </c>
      <c r="C1563" s="7">
        <v>10596</v>
      </c>
      <c r="D1563" s="3" t="s">
        <v>6002</v>
      </c>
      <c r="E1563" s="3" t="s">
        <v>1</v>
      </c>
      <c r="F1563" s="32">
        <f t="shared" si="79"/>
        <v>11</v>
      </c>
      <c r="G1563" s="10">
        <f t="shared" si="80"/>
        <v>2.9433333333333334</v>
      </c>
      <c r="H1563" s="32">
        <f t="shared" si="78"/>
        <v>1</v>
      </c>
      <c r="I1563" s="10"/>
      <c r="J1563" s="7"/>
      <c r="K1563" s="8"/>
      <c r="L1563" s="7"/>
      <c r="M1563" s="3"/>
      <c r="N1563" s="3"/>
      <c r="O1563" s="11"/>
      <c r="P1563" s="12"/>
      <c r="Q1563" s="2"/>
      <c r="R1563" s="10"/>
      <c r="S1563" s="7"/>
      <c r="T1563" s="8"/>
      <c r="U1563" s="7"/>
      <c r="V1563" s="3"/>
      <c r="W1563" s="3"/>
      <c r="X1563" s="9"/>
      <c r="Y1563" s="10"/>
      <c r="Z1563" s="2"/>
      <c r="AA1563" s="10"/>
      <c r="AB1563" s="7"/>
      <c r="AC1563" s="8"/>
      <c r="AD1563" s="7"/>
      <c r="AE1563" s="3"/>
      <c r="AF1563" s="3"/>
      <c r="AG1563" s="9"/>
      <c r="AH1563" s="10"/>
      <c r="AI1563" s="2"/>
      <c r="AJ1563" s="10"/>
    </row>
    <row r="1564" spans="1:36" ht="14.35" x14ac:dyDescent="0.5">
      <c r="A1564" s="7">
        <v>1868</v>
      </c>
      <c r="B1564" s="8" t="s">
        <v>3265</v>
      </c>
      <c r="C1564" s="7">
        <v>6395</v>
      </c>
      <c r="D1564" s="3" t="s">
        <v>6002</v>
      </c>
      <c r="E1564" s="3" t="s">
        <v>1</v>
      </c>
      <c r="F1564" s="32">
        <f t="shared" si="79"/>
        <v>11</v>
      </c>
      <c r="G1564" s="10">
        <f t="shared" si="80"/>
        <v>1.7763888888888888</v>
      </c>
      <c r="H1564" s="32">
        <f t="shared" si="78"/>
        <v>1</v>
      </c>
      <c r="I1564" s="10"/>
      <c r="J1564" s="7"/>
      <c r="K1564" s="8"/>
      <c r="L1564" s="7"/>
      <c r="M1564" s="3"/>
      <c r="N1564" s="3"/>
      <c r="O1564" s="11"/>
      <c r="P1564" s="12"/>
      <c r="Q1564" s="2"/>
      <c r="R1564" s="10"/>
      <c r="S1564" s="7"/>
      <c r="T1564" s="8"/>
      <c r="U1564" s="7"/>
      <c r="V1564" s="3"/>
      <c r="W1564" s="3"/>
      <c r="X1564" s="9"/>
      <c r="Y1564" s="10"/>
      <c r="Z1564" s="2"/>
      <c r="AA1564" s="10"/>
      <c r="AB1564" s="7"/>
      <c r="AC1564" s="8"/>
      <c r="AD1564" s="7"/>
      <c r="AE1564" s="3"/>
      <c r="AF1564" s="3"/>
      <c r="AG1564" s="9"/>
      <c r="AH1564" s="10"/>
      <c r="AI1564" s="2"/>
      <c r="AJ1564" s="10"/>
    </row>
    <row r="1565" spans="1:36" ht="14.35" x14ac:dyDescent="0.5">
      <c r="A1565" s="7">
        <v>1868</v>
      </c>
      <c r="B1565" s="8" t="s">
        <v>3268</v>
      </c>
      <c r="C1565" s="7">
        <v>10030</v>
      </c>
      <c r="D1565" s="3" t="s">
        <v>6002</v>
      </c>
      <c r="E1565" s="3" t="s">
        <v>1</v>
      </c>
      <c r="F1565" s="32">
        <f t="shared" si="79"/>
        <v>11</v>
      </c>
      <c r="G1565" s="10">
        <f t="shared" si="80"/>
        <v>2.786111111111111</v>
      </c>
      <c r="H1565" s="32">
        <f t="shared" si="78"/>
        <v>1</v>
      </c>
      <c r="I1565" s="10"/>
      <c r="J1565" s="7"/>
      <c r="K1565" s="8"/>
      <c r="L1565" s="7"/>
      <c r="M1565" s="3"/>
      <c r="N1565" s="3"/>
      <c r="O1565" s="11"/>
      <c r="P1565" s="12"/>
      <c r="Q1565" s="2"/>
      <c r="R1565" s="10"/>
      <c r="S1565" s="7"/>
      <c r="T1565" s="8"/>
      <c r="U1565" s="7"/>
      <c r="V1565" s="3"/>
      <c r="W1565" s="3"/>
      <c r="X1565" s="9"/>
      <c r="Y1565" s="10"/>
      <c r="Z1565" s="2"/>
      <c r="AA1565" s="10"/>
      <c r="AB1565" s="7"/>
      <c r="AC1565" s="8"/>
      <c r="AD1565" s="7"/>
      <c r="AE1565" s="3"/>
      <c r="AF1565" s="3"/>
      <c r="AG1565" s="9"/>
      <c r="AH1565" s="10"/>
      <c r="AI1565" s="2"/>
      <c r="AJ1565" s="10"/>
    </row>
    <row r="1566" spans="1:36" ht="14.35" x14ac:dyDescent="0.5">
      <c r="A1566" s="7">
        <v>1868</v>
      </c>
      <c r="B1566" s="8" t="s">
        <v>3271</v>
      </c>
      <c r="C1566" s="7">
        <v>10931</v>
      </c>
      <c r="D1566" s="3" t="s">
        <v>6002</v>
      </c>
      <c r="E1566" s="3" t="s">
        <v>1</v>
      </c>
      <c r="F1566" s="32">
        <f t="shared" si="79"/>
        <v>11</v>
      </c>
      <c r="G1566" s="10">
        <f t="shared" si="80"/>
        <v>3.0363888888888888</v>
      </c>
      <c r="H1566" s="32">
        <f t="shared" si="78"/>
        <v>1</v>
      </c>
      <c r="I1566" s="10"/>
      <c r="J1566" s="7"/>
      <c r="K1566" s="8"/>
      <c r="L1566" s="7"/>
      <c r="M1566" s="3"/>
      <c r="N1566" s="3"/>
      <c r="O1566" s="11"/>
      <c r="P1566" s="12"/>
      <c r="Q1566" s="2"/>
      <c r="R1566" s="10"/>
      <c r="S1566" s="7"/>
      <c r="T1566" s="8"/>
      <c r="U1566" s="7"/>
      <c r="V1566" s="3"/>
      <c r="W1566" s="3"/>
      <c r="X1566" s="9"/>
      <c r="Y1566" s="10"/>
      <c r="Z1566" s="2"/>
      <c r="AA1566" s="10"/>
      <c r="AB1566" s="7"/>
      <c r="AC1566" s="8"/>
      <c r="AD1566" s="7"/>
      <c r="AE1566" s="3"/>
      <c r="AF1566" s="3"/>
      <c r="AG1566" s="9"/>
      <c r="AH1566" s="10"/>
      <c r="AI1566" s="2"/>
      <c r="AJ1566" s="10"/>
    </row>
    <row r="1567" spans="1:36" ht="14.35" x14ac:dyDescent="0.5">
      <c r="A1567" s="7">
        <v>1868</v>
      </c>
      <c r="B1567" s="8" t="s">
        <v>3274</v>
      </c>
      <c r="C1567" s="7">
        <v>10776</v>
      </c>
      <c r="D1567" s="3" t="s">
        <v>6002</v>
      </c>
      <c r="E1567" s="3" t="s">
        <v>1</v>
      </c>
      <c r="F1567" s="32">
        <f t="shared" si="79"/>
        <v>11</v>
      </c>
      <c r="G1567" s="10">
        <f t="shared" si="80"/>
        <v>2.9933333333333332</v>
      </c>
      <c r="H1567" s="32">
        <f t="shared" si="78"/>
        <v>1</v>
      </c>
      <c r="I1567" s="10"/>
      <c r="J1567" s="7"/>
      <c r="K1567" s="8"/>
      <c r="L1567" s="7"/>
      <c r="M1567" s="3"/>
      <c r="N1567" s="3"/>
      <c r="O1567" s="11"/>
      <c r="P1567" s="12"/>
      <c r="Q1567" s="2"/>
      <c r="R1567" s="10"/>
      <c r="S1567" s="7"/>
      <c r="T1567" s="8"/>
      <c r="U1567" s="7"/>
      <c r="V1567" s="3"/>
      <c r="W1567" s="3"/>
      <c r="X1567" s="9"/>
      <c r="Y1567" s="10"/>
      <c r="Z1567" s="2"/>
      <c r="AA1567" s="10"/>
      <c r="AB1567" s="7"/>
      <c r="AC1567" s="8"/>
      <c r="AD1567" s="7"/>
      <c r="AE1567" s="3"/>
      <c r="AF1567" s="3"/>
      <c r="AG1567" s="9"/>
      <c r="AH1567" s="10"/>
      <c r="AI1567" s="2"/>
      <c r="AJ1567" s="10"/>
    </row>
    <row r="1568" spans="1:36" ht="14.35" x14ac:dyDescent="0.5">
      <c r="A1568" s="7">
        <v>1868</v>
      </c>
      <c r="B1568" s="8" t="s">
        <v>3277</v>
      </c>
      <c r="C1568" s="7">
        <v>16360</v>
      </c>
      <c r="D1568" s="3" t="s">
        <v>6002</v>
      </c>
      <c r="E1568" s="3" t="s">
        <v>1</v>
      </c>
      <c r="F1568" s="32">
        <f t="shared" si="79"/>
        <v>11</v>
      </c>
      <c r="G1568" s="10">
        <f t="shared" si="80"/>
        <v>4.5444444444444443</v>
      </c>
      <c r="H1568" s="32">
        <f t="shared" si="78"/>
        <v>1</v>
      </c>
      <c r="I1568" s="10"/>
      <c r="J1568" s="7"/>
      <c r="K1568" s="8"/>
      <c r="L1568" s="7"/>
      <c r="M1568" s="3"/>
      <c r="N1568" s="3"/>
      <c r="O1568" s="11"/>
      <c r="P1568" s="12"/>
      <c r="Q1568" s="2"/>
      <c r="R1568" s="10"/>
      <c r="S1568" s="7"/>
      <c r="T1568" s="8"/>
      <c r="U1568" s="7"/>
      <c r="V1568" s="3"/>
      <c r="W1568" s="3"/>
      <c r="X1568" s="9"/>
      <c r="Y1568" s="10"/>
      <c r="Z1568" s="2"/>
      <c r="AA1568" s="10"/>
      <c r="AB1568" s="7"/>
      <c r="AC1568" s="8"/>
      <c r="AD1568" s="7"/>
      <c r="AE1568" s="3"/>
      <c r="AF1568" s="3"/>
      <c r="AG1568" s="9"/>
      <c r="AH1568" s="10"/>
      <c r="AI1568" s="2"/>
      <c r="AJ1568" s="10"/>
    </row>
    <row r="1569" spans="1:36" ht="14.35" x14ac:dyDescent="0.5">
      <c r="A1569" s="7">
        <v>1868</v>
      </c>
      <c r="B1569" s="8" t="s">
        <v>3280</v>
      </c>
      <c r="C1569" s="7">
        <v>10219</v>
      </c>
      <c r="D1569" s="3" t="s">
        <v>6002</v>
      </c>
      <c r="E1569" s="3" t="s">
        <v>1</v>
      </c>
      <c r="F1569" s="32">
        <f t="shared" si="79"/>
        <v>11</v>
      </c>
      <c r="G1569" s="10">
        <f t="shared" si="80"/>
        <v>2.8386111111111112</v>
      </c>
      <c r="H1569" s="32">
        <f t="shared" si="78"/>
        <v>1</v>
      </c>
      <c r="I1569" s="10"/>
      <c r="J1569" s="7"/>
      <c r="K1569" s="8"/>
      <c r="L1569" s="7"/>
      <c r="M1569" s="3"/>
      <c r="N1569" s="3"/>
      <c r="O1569" s="11"/>
      <c r="P1569" s="12"/>
      <c r="Q1569" s="2"/>
      <c r="R1569" s="10"/>
      <c r="S1569" s="7"/>
      <c r="T1569" s="8"/>
      <c r="U1569" s="7"/>
      <c r="V1569" s="3"/>
      <c r="W1569" s="3"/>
      <c r="X1569" s="9"/>
      <c r="Y1569" s="10"/>
      <c r="Z1569" s="2"/>
      <c r="AA1569" s="10"/>
      <c r="AB1569" s="7"/>
      <c r="AC1569" s="8"/>
      <c r="AD1569" s="7"/>
      <c r="AE1569" s="3"/>
      <c r="AF1569" s="3"/>
      <c r="AG1569" s="9"/>
      <c r="AH1569" s="10"/>
      <c r="AI1569" s="2"/>
      <c r="AJ1569" s="10"/>
    </row>
    <row r="1570" spans="1:36" ht="14.35" x14ac:dyDescent="0.5">
      <c r="A1570" s="7">
        <v>1868</v>
      </c>
      <c r="B1570" s="8" t="s">
        <v>3283</v>
      </c>
      <c r="C1570" s="7">
        <v>12005</v>
      </c>
      <c r="D1570" s="3" t="s">
        <v>6002</v>
      </c>
      <c r="E1570" s="3" t="s">
        <v>1</v>
      </c>
      <c r="F1570" s="32">
        <f t="shared" si="79"/>
        <v>11</v>
      </c>
      <c r="G1570" s="10">
        <f t="shared" si="80"/>
        <v>3.3347222222222221</v>
      </c>
      <c r="H1570" s="32">
        <f t="shared" si="78"/>
        <v>1</v>
      </c>
      <c r="I1570" s="10"/>
      <c r="J1570" s="7"/>
      <c r="K1570" s="8"/>
      <c r="L1570" s="7"/>
      <c r="M1570" s="3"/>
      <c r="N1570" s="3"/>
      <c r="O1570" s="11"/>
      <c r="P1570" s="12"/>
      <c r="Q1570" s="2"/>
      <c r="R1570" s="10"/>
      <c r="S1570" s="7"/>
      <c r="T1570" s="8"/>
      <c r="U1570" s="7"/>
      <c r="V1570" s="3"/>
      <c r="W1570" s="3"/>
      <c r="X1570" s="9"/>
      <c r="Y1570" s="10"/>
      <c r="Z1570" s="2"/>
      <c r="AA1570" s="10"/>
      <c r="AB1570" s="7"/>
      <c r="AC1570" s="8"/>
      <c r="AD1570" s="7"/>
      <c r="AE1570" s="3"/>
      <c r="AF1570" s="3"/>
      <c r="AG1570" s="9"/>
      <c r="AH1570" s="10"/>
      <c r="AI1570" s="2"/>
      <c r="AJ1570" s="10"/>
    </row>
    <row r="1571" spans="1:36" ht="14.35" x14ac:dyDescent="0.5">
      <c r="A1571" s="13">
        <v>1868</v>
      </c>
      <c r="B1571" s="8" t="s">
        <v>3286</v>
      </c>
      <c r="C1571" s="13">
        <v>13379</v>
      </c>
      <c r="D1571" s="3" t="s">
        <v>6002</v>
      </c>
      <c r="E1571" s="3" t="s">
        <v>1</v>
      </c>
      <c r="F1571" s="32">
        <f t="shared" si="79"/>
        <v>11</v>
      </c>
      <c r="G1571" s="10">
        <f t="shared" si="80"/>
        <v>3.716388888888889</v>
      </c>
      <c r="H1571" s="32">
        <f t="shared" si="78"/>
        <v>1</v>
      </c>
      <c r="J1571" s="7"/>
      <c r="K1571" s="8"/>
      <c r="L1571" s="7"/>
      <c r="M1571" s="3"/>
      <c r="N1571" s="3"/>
      <c r="O1571" s="11"/>
      <c r="P1571" s="12"/>
      <c r="Q1571" s="2"/>
      <c r="R1571" s="10"/>
      <c r="S1571" s="7"/>
      <c r="T1571" s="8"/>
      <c r="U1571" s="7"/>
      <c r="V1571" s="3"/>
      <c r="W1571" s="3"/>
      <c r="X1571" s="9"/>
      <c r="Y1571" s="10"/>
      <c r="Z1571" s="2"/>
      <c r="AA1571" s="10"/>
      <c r="AB1571" s="7"/>
      <c r="AC1571" s="8"/>
      <c r="AD1571" s="7"/>
      <c r="AE1571" s="3"/>
      <c r="AF1571" s="3"/>
      <c r="AG1571" s="9"/>
      <c r="AH1571" s="10"/>
      <c r="AI1571" s="2"/>
      <c r="AJ1571" s="10"/>
    </row>
    <row r="1572" spans="1:36" ht="14.35" x14ac:dyDescent="0.5">
      <c r="A1572" s="13">
        <v>1868</v>
      </c>
      <c r="B1572" s="8" t="s">
        <v>3289</v>
      </c>
      <c r="C1572" s="13">
        <v>16420</v>
      </c>
      <c r="D1572" s="3" t="s">
        <v>6002</v>
      </c>
      <c r="E1572" s="3" t="s">
        <v>1</v>
      </c>
      <c r="F1572" s="32">
        <f t="shared" si="79"/>
        <v>11</v>
      </c>
      <c r="G1572" s="10">
        <f t="shared" si="80"/>
        <v>4.5611111111111109</v>
      </c>
      <c r="H1572" s="32">
        <f t="shared" si="78"/>
        <v>1</v>
      </c>
      <c r="J1572" s="7"/>
      <c r="K1572" s="8"/>
      <c r="L1572" s="7"/>
      <c r="M1572" s="3"/>
      <c r="N1572" s="3"/>
      <c r="O1572" s="11"/>
      <c r="P1572" s="12"/>
      <c r="Q1572" s="2"/>
      <c r="R1572" s="10"/>
      <c r="S1572" s="7"/>
      <c r="T1572" s="8"/>
      <c r="U1572" s="7"/>
      <c r="V1572" s="3"/>
      <c r="W1572" s="3"/>
      <c r="X1572" s="9"/>
      <c r="Y1572" s="10"/>
      <c r="Z1572" s="2"/>
      <c r="AA1572" s="10"/>
      <c r="AB1572" s="7"/>
      <c r="AC1572" s="8"/>
      <c r="AD1572" s="7"/>
      <c r="AE1572" s="3"/>
      <c r="AF1572" s="3"/>
      <c r="AG1572" s="9"/>
      <c r="AH1572" s="10"/>
      <c r="AI1572" s="2"/>
      <c r="AJ1572" s="10"/>
    </row>
    <row r="1573" spans="1:36" ht="14.35" x14ac:dyDescent="0.5">
      <c r="A1573" s="13">
        <v>1868</v>
      </c>
      <c r="B1573" s="8" t="s">
        <v>3292</v>
      </c>
      <c r="C1573" s="13">
        <v>10846</v>
      </c>
      <c r="D1573" s="3" t="s">
        <v>6002</v>
      </c>
      <c r="E1573" s="3" t="s">
        <v>1</v>
      </c>
      <c r="F1573" s="32">
        <f t="shared" si="79"/>
        <v>11</v>
      </c>
      <c r="G1573" s="10">
        <f t="shared" si="80"/>
        <v>3.012777777777778</v>
      </c>
      <c r="H1573" s="32">
        <f t="shared" si="78"/>
        <v>1</v>
      </c>
      <c r="J1573" s="7"/>
      <c r="K1573" s="8"/>
      <c r="L1573" s="7"/>
      <c r="M1573" s="3"/>
      <c r="N1573" s="3"/>
      <c r="O1573" s="11"/>
      <c r="P1573" s="12"/>
      <c r="Q1573" s="2"/>
      <c r="R1573" s="10"/>
      <c r="S1573" s="7"/>
      <c r="T1573" s="8"/>
      <c r="U1573" s="7"/>
      <c r="V1573" s="3"/>
      <c r="W1573" s="3"/>
      <c r="X1573" s="9"/>
      <c r="Y1573" s="10"/>
      <c r="Z1573" s="2"/>
      <c r="AA1573" s="10"/>
      <c r="AB1573" s="7"/>
      <c r="AC1573" s="8"/>
      <c r="AD1573" s="7"/>
      <c r="AE1573" s="3"/>
      <c r="AF1573" s="3"/>
      <c r="AG1573" s="9"/>
      <c r="AH1573" s="10"/>
      <c r="AI1573" s="2"/>
      <c r="AJ1573" s="10"/>
    </row>
    <row r="1574" spans="1:36" ht="14.35" x14ac:dyDescent="0.5">
      <c r="A1574" s="13">
        <v>1868</v>
      </c>
      <c r="B1574" s="8" t="s">
        <v>3295</v>
      </c>
      <c r="C1574" s="13">
        <v>10544</v>
      </c>
      <c r="D1574" s="3" t="s">
        <v>6002</v>
      </c>
      <c r="E1574" s="3" t="s">
        <v>1</v>
      </c>
      <c r="F1574" s="32">
        <f t="shared" si="79"/>
        <v>11</v>
      </c>
      <c r="G1574" s="10">
        <f t="shared" si="80"/>
        <v>2.9288888888888889</v>
      </c>
      <c r="H1574" s="32">
        <f t="shared" si="78"/>
        <v>1</v>
      </c>
      <c r="J1574" s="7"/>
      <c r="K1574" s="8"/>
      <c r="L1574" s="7"/>
      <c r="M1574" s="3"/>
      <c r="N1574" s="3"/>
      <c r="O1574" s="11"/>
      <c r="P1574" s="12"/>
      <c r="Q1574" s="2"/>
      <c r="R1574" s="10"/>
      <c r="S1574" s="7"/>
      <c r="T1574" s="8"/>
      <c r="U1574" s="7"/>
      <c r="V1574" s="3"/>
      <c r="W1574" s="3"/>
      <c r="X1574" s="9"/>
      <c r="Y1574" s="10"/>
      <c r="Z1574" s="2"/>
      <c r="AA1574" s="10"/>
      <c r="AB1574" s="7"/>
      <c r="AC1574" s="8"/>
      <c r="AD1574" s="7"/>
      <c r="AE1574" s="3"/>
      <c r="AF1574" s="3"/>
      <c r="AG1574" s="9"/>
      <c r="AH1574" s="10"/>
      <c r="AI1574" s="2"/>
      <c r="AJ1574" s="10"/>
    </row>
    <row r="1575" spans="1:36" ht="14.35" x14ac:dyDescent="0.5">
      <c r="A1575" s="13">
        <v>1868</v>
      </c>
      <c r="B1575" s="8" t="s">
        <v>3298</v>
      </c>
      <c r="C1575" s="13">
        <v>12099</v>
      </c>
      <c r="D1575" s="3" t="s">
        <v>6002</v>
      </c>
      <c r="E1575" s="3" t="s">
        <v>1</v>
      </c>
      <c r="F1575" s="32">
        <f t="shared" si="79"/>
        <v>11</v>
      </c>
      <c r="G1575" s="10">
        <f t="shared" si="80"/>
        <v>3.3608333333333333</v>
      </c>
      <c r="H1575" s="32">
        <f t="shared" ref="H1575:H1638" si="81">IF(G1575&lt;=F1575,1,0)</f>
        <v>1</v>
      </c>
      <c r="J1575" s="7"/>
      <c r="K1575" s="8"/>
      <c r="L1575" s="7"/>
      <c r="M1575" s="3"/>
      <c r="N1575" s="3"/>
      <c r="O1575" s="11"/>
      <c r="P1575" s="12"/>
      <c r="Q1575" s="2"/>
      <c r="R1575" s="10"/>
      <c r="S1575" s="7"/>
      <c r="T1575" s="8"/>
      <c r="U1575" s="7"/>
      <c r="V1575" s="3"/>
      <c r="W1575" s="3"/>
      <c r="X1575" s="9"/>
      <c r="Y1575" s="10"/>
      <c r="Z1575" s="2"/>
      <c r="AA1575" s="10"/>
      <c r="AB1575" s="7"/>
      <c r="AC1575" s="8"/>
      <c r="AD1575" s="7"/>
      <c r="AE1575" s="3"/>
      <c r="AF1575" s="3"/>
      <c r="AG1575" s="9"/>
      <c r="AH1575" s="10"/>
      <c r="AI1575" s="2"/>
      <c r="AJ1575" s="10"/>
    </row>
    <row r="1576" spans="1:36" ht="14.35" x14ac:dyDescent="0.5">
      <c r="A1576" s="13">
        <v>1868</v>
      </c>
      <c r="B1576" s="8" t="s">
        <v>3301</v>
      </c>
      <c r="C1576" s="13">
        <v>11946</v>
      </c>
      <c r="D1576" s="3" t="s">
        <v>6002</v>
      </c>
      <c r="E1576" s="3" t="s">
        <v>1</v>
      </c>
      <c r="F1576" s="32">
        <f t="shared" si="79"/>
        <v>11</v>
      </c>
      <c r="G1576" s="10">
        <f t="shared" si="80"/>
        <v>3.3183333333333334</v>
      </c>
      <c r="H1576" s="32">
        <f t="shared" si="81"/>
        <v>1</v>
      </c>
      <c r="J1576" s="7"/>
      <c r="K1576" s="8"/>
      <c r="L1576" s="7"/>
      <c r="M1576" s="3"/>
      <c r="N1576" s="3"/>
      <c r="O1576" s="11"/>
      <c r="P1576" s="12"/>
      <c r="Q1576" s="2"/>
      <c r="R1576" s="10"/>
      <c r="S1576" s="7"/>
      <c r="T1576" s="8"/>
      <c r="U1576" s="7"/>
      <c r="V1576" s="3"/>
      <c r="W1576" s="3"/>
      <c r="X1576" s="9"/>
      <c r="Y1576" s="10"/>
      <c r="Z1576" s="2"/>
      <c r="AA1576" s="10"/>
      <c r="AB1576" s="7"/>
      <c r="AC1576" s="8"/>
      <c r="AD1576" s="7"/>
      <c r="AE1576" s="3"/>
      <c r="AF1576" s="3"/>
      <c r="AG1576" s="9"/>
      <c r="AH1576" s="10"/>
      <c r="AI1576" s="2"/>
      <c r="AJ1576" s="10"/>
    </row>
    <row r="1577" spans="1:36" ht="14.35" x14ac:dyDescent="0.5">
      <c r="A1577" s="13">
        <v>1868</v>
      </c>
      <c r="B1577" s="8" t="s">
        <v>3304</v>
      </c>
      <c r="C1577" s="13">
        <v>15764</v>
      </c>
      <c r="D1577" s="3" t="s">
        <v>6002</v>
      </c>
      <c r="E1577" s="3" t="s">
        <v>1</v>
      </c>
      <c r="F1577" s="32">
        <f t="shared" si="79"/>
        <v>11</v>
      </c>
      <c r="G1577" s="10">
        <f t="shared" si="80"/>
        <v>4.3788888888888886</v>
      </c>
      <c r="H1577" s="32">
        <f t="shared" si="81"/>
        <v>1</v>
      </c>
      <c r="J1577" s="7"/>
      <c r="K1577" s="8"/>
      <c r="L1577" s="7"/>
      <c r="M1577" s="3"/>
      <c r="N1577" s="3"/>
      <c r="O1577" s="11"/>
      <c r="P1577" s="12"/>
      <c r="Q1577" s="2"/>
      <c r="R1577" s="10"/>
      <c r="S1577" s="7"/>
      <c r="T1577" s="8"/>
      <c r="U1577" s="7"/>
      <c r="V1577" s="3"/>
      <c r="W1577" s="3"/>
      <c r="X1577" s="9"/>
      <c r="Y1577" s="10"/>
      <c r="Z1577" s="2"/>
      <c r="AA1577" s="10"/>
      <c r="AB1577" s="7"/>
      <c r="AC1577" s="8"/>
      <c r="AD1577" s="7"/>
      <c r="AE1577" s="3"/>
      <c r="AF1577" s="3"/>
      <c r="AG1577" s="9"/>
      <c r="AH1577" s="10"/>
      <c r="AI1577" s="2"/>
      <c r="AJ1577" s="10"/>
    </row>
    <row r="1578" spans="1:36" ht="14.35" x14ac:dyDescent="0.5">
      <c r="A1578" s="13">
        <v>1868</v>
      </c>
      <c r="B1578" s="8" t="s">
        <v>3307</v>
      </c>
      <c r="C1578" s="13">
        <v>13425</v>
      </c>
      <c r="D1578" s="3" t="s">
        <v>6002</v>
      </c>
      <c r="E1578" s="3" t="s">
        <v>1</v>
      </c>
      <c r="F1578" s="32">
        <f t="shared" si="79"/>
        <v>11</v>
      </c>
      <c r="G1578" s="10">
        <f t="shared" si="80"/>
        <v>3.7291666666666665</v>
      </c>
      <c r="H1578" s="32">
        <f t="shared" si="81"/>
        <v>1</v>
      </c>
      <c r="J1578" s="7"/>
      <c r="K1578" s="8"/>
      <c r="L1578" s="7"/>
      <c r="M1578" s="3"/>
      <c r="N1578" s="3"/>
      <c r="O1578" s="11"/>
      <c r="P1578" s="12"/>
      <c r="Q1578" s="2"/>
      <c r="R1578" s="10"/>
      <c r="S1578" s="7"/>
      <c r="T1578" s="8"/>
      <c r="U1578" s="7"/>
      <c r="V1578" s="3"/>
      <c r="W1578" s="3"/>
      <c r="X1578" s="9"/>
      <c r="Y1578" s="10"/>
      <c r="Z1578" s="2"/>
      <c r="AA1578" s="10"/>
      <c r="AB1578" s="7"/>
      <c r="AC1578" s="8"/>
      <c r="AD1578" s="7"/>
      <c r="AE1578" s="3"/>
      <c r="AF1578" s="3"/>
      <c r="AG1578" s="9"/>
      <c r="AH1578" s="10"/>
      <c r="AI1578" s="2"/>
      <c r="AJ1578" s="10"/>
    </row>
    <row r="1579" spans="1:36" ht="14.35" x14ac:dyDescent="0.5">
      <c r="A1579" s="13">
        <v>1897</v>
      </c>
      <c r="B1579" s="8" t="s">
        <v>135</v>
      </c>
      <c r="C1579" s="13">
        <v>13296</v>
      </c>
      <c r="D1579" s="3" t="s">
        <v>6002</v>
      </c>
      <c r="E1579" s="3" t="s">
        <v>1</v>
      </c>
      <c r="F1579" s="32">
        <f t="shared" si="79"/>
        <v>11</v>
      </c>
      <c r="G1579" s="10">
        <f t="shared" si="80"/>
        <v>3.6933333333333334</v>
      </c>
      <c r="H1579" s="32">
        <f t="shared" si="81"/>
        <v>1</v>
      </c>
      <c r="J1579" s="7"/>
      <c r="K1579" s="8"/>
      <c r="L1579" s="7"/>
      <c r="M1579" s="3"/>
      <c r="N1579" s="3"/>
      <c r="O1579" s="11"/>
      <c r="P1579" s="12"/>
      <c r="Q1579" s="2"/>
      <c r="R1579" s="10"/>
      <c r="S1579" s="7"/>
      <c r="T1579" s="8"/>
      <c r="U1579" s="7"/>
      <c r="V1579" s="3"/>
      <c r="W1579" s="3"/>
      <c r="X1579" s="9"/>
      <c r="Y1579" s="10"/>
      <c r="Z1579" s="2"/>
      <c r="AA1579" s="10"/>
      <c r="AB1579" s="7"/>
      <c r="AC1579" s="8"/>
      <c r="AD1579" s="7"/>
      <c r="AE1579" s="3"/>
      <c r="AF1579" s="3"/>
      <c r="AG1579" s="9"/>
      <c r="AH1579" s="10"/>
      <c r="AI1579" s="2"/>
      <c r="AJ1579" s="10"/>
    </row>
    <row r="1580" spans="1:36" ht="14.35" x14ac:dyDescent="0.5">
      <c r="A1580" s="13">
        <v>1897</v>
      </c>
      <c r="B1580" s="8" t="s">
        <v>4502</v>
      </c>
      <c r="C1580" s="13">
        <v>42736</v>
      </c>
      <c r="D1580" s="3" t="s">
        <v>6002</v>
      </c>
      <c r="E1580" s="3" t="s">
        <v>1</v>
      </c>
      <c r="F1580" s="32">
        <f t="shared" si="79"/>
        <v>11</v>
      </c>
      <c r="G1580" s="10">
        <f t="shared" si="80"/>
        <v>11.871111111111111</v>
      </c>
      <c r="H1580" s="32">
        <f t="shared" si="81"/>
        <v>0</v>
      </c>
      <c r="J1580" s="7"/>
      <c r="K1580" s="8"/>
      <c r="L1580" s="7"/>
      <c r="M1580" s="3"/>
      <c r="N1580" s="3"/>
      <c r="O1580" s="11"/>
      <c r="P1580" s="12"/>
      <c r="Q1580" s="2"/>
      <c r="R1580" s="10"/>
      <c r="S1580" s="7"/>
      <c r="T1580" s="8"/>
      <c r="U1580" s="7"/>
      <c r="V1580" s="3"/>
      <c r="W1580" s="3"/>
      <c r="X1580" s="9"/>
      <c r="Y1580" s="10"/>
      <c r="Z1580" s="2"/>
      <c r="AA1580" s="10"/>
      <c r="AB1580" s="7"/>
      <c r="AC1580" s="8"/>
      <c r="AD1580" s="7"/>
      <c r="AE1580" s="3"/>
      <c r="AF1580" s="3"/>
      <c r="AG1580" s="9"/>
      <c r="AH1580" s="10"/>
      <c r="AI1580" s="2"/>
      <c r="AJ1580" s="10"/>
    </row>
    <row r="1581" spans="1:36" ht="14.35" x14ac:dyDescent="0.5">
      <c r="A1581" s="13">
        <v>1897</v>
      </c>
      <c r="B1581" s="8" t="s">
        <v>4505</v>
      </c>
      <c r="C1581" s="13">
        <v>39356</v>
      </c>
      <c r="D1581" s="3" t="s">
        <v>6002</v>
      </c>
      <c r="E1581" s="3" t="s">
        <v>1</v>
      </c>
      <c r="F1581" s="32">
        <f t="shared" si="79"/>
        <v>11</v>
      </c>
      <c r="G1581" s="10">
        <f t="shared" si="80"/>
        <v>10.932222222222222</v>
      </c>
      <c r="H1581" s="32">
        <f t="shared" si="81"/>
        <v>1</v>
      </c>
      <c r="J1581" s="7"/>
      <c r="K1581" s="8"/>
      <c r="L1581" s="7"/>
      <c r="M1581" s="3"/>
      <c r="N1581" s="3"/>
      <c r="O1581" s="11"/>
      <c r="P1581" s="12"/>
      <c r="Q1581" s="2"/>
      <c r="R1581" s="10"/>
      <c r="S1581" s="7"/>
      <c r="T1581" s="8"/>
      <c r="U1581" s="7"/>
      <c r="V1581" s="3"/>
      <c r="W1581" s="3"/>
      <c r="X1581" s="9"/>
      <c r="Y1581" s="10"/>
      <c r="Z1581" s="2"/>
      <c r="AA1581" s="10"/>
      <c r="AB1581" s="7"/>
      <c r="AC1581" s="8"/>
      <c r="AD1581" s="7"/>
      <c r="AE1581" s="3"/>
      <c r="AF1581" s="3"/>
      <c r="AG1581" s="9"/>
      <c r="AH1581" s="10"/>
      <c r="AI1581" s="2"/>
      <c r="AJ1581" s="10"/>
    </row>
    <row r="1582" spans="1:36" ht="14.35" x14ac:dyDescent="0.5">
      <c r="A1582" s="13">
        <v>1897</v>
      </c>
      <c r="B1582" s="8" t="s">
        <v>4508</v>
      </c>
      <c r="C1582" s="13">
        <v>15335</v>
      </c>
      <c r="D1582" s="3" t="s">
        <v>6002</v>
      </c>
      <c r="E1582" s="3" t="s">
        <v>1</v>
      </c>
      <c r="F1582" s="32">
        <f t="shared" si="79"/>
        <v>11</v>
      </c>
      <c r="G1582" s="10">
        <f t="shared" si="80"/>
        <v>4.259722222222222</v>
      </c>
      <c r="H1582" s="32">
        <f t="shared" si="81"/>
        <v>1</v>
      </c>
      <c r="J1582" s="7"/>
      <c r="K1582" s="8"/>
      <c r="L1582" s="7"/>
      <c r="M1582" s="3"/>
      <c r="N1582" s="3"/>
      <c r="O1582" s="11"/>
      <c r="P1582" s="12"/>
      <c r="Q1582" s="2"/>
      <c r="R1582" s="10"/>
      <c r="S1582" s="7"/>
      <c r="T1582" s="8"/>
      <c r="U1582" s="7"/>
      <c r="V1582" s="3"/>
      <c r="W1582" s="3"/>
      <c r="X1582" s="9"/>
      <c r="Y1582" s="10"/>
      <c r="Z1582" s="2"/>
      <c r="AA1582" s="10"/>
      <c r="AB1582" s="7"/>
      <c r="AC1582" s="8"/>
      <c r="AD1582" s="7"/>
      <c r="AE1582" s="3"/>
      <c r="AF1582" s="3"/>
      <c r="AG1582" s="9"/>
      <c r="AH1582" s="10"/>
      <c r="AI1582" s="2"/>
      <c r="AJ1582" s="10"/>
    </row>
    <row r="1583" spans="1:36" ht="14.35" x14ac:dyDescent="0.5">
      <c r="A1583" s="13">
        <v>1897</v>
      </c>
      <c r="B1583" s="8" t="s">
        <v>4511</v>
      </c>
      <c r="C1583" s="13">
        <v>16750</v>
      </c>
      <c r="D1583" s="3" t="s">
        <v>6002</v>
      </c>
      <c r="E1583" s="3" t="s">
        <v>1</v>
      </c>
      <c r="F1583" s="32">
        <f t="shared" si="79"/>
        <v>11</v>
      </c>
      <c r="G1583" s="10">
        <f t="shared" si="80"/>
        <v>4.6527777777777777</v>
      </c>
      <c r="H1583" s="32">
        <f t="shared" si="81"/>
        <v>1</v>
      </c>
      <c r="J1583" s="7"/>
      <c r="K1583" s="8"/>
      <c r="L1583" s="7"/>
      <c r="M1583" s="3"/>
      <c r="N1583" s="3"/>
      <c r="O1583" s="11"/>
      <c r="P1583" s="12"/>
      <c r="Q1583" s="2"/>
      <c r="R1583" s="10"/>
      <c r="S1583" s="7"/>
      <c r="T1583" s="8"/>
      <c r="U1583" s="7"/>
      <c r="V1583" s="3"/>
      <c r="W1583" s="3"/>
      <c r="X1583" s="9"/>
      <c r="Y1583" s="10"/>
      <c r="Z1583" s="2"/>
      <c r="AA1583" s="10"/>
      <c r="AB1583" s="7"/>
      <c r="AC1583" s="8"/>
      <c r="AD1583" s="7"/>
      <c r="AE1583" s="3"/>
      <c r="AF1583" s="3"/>
      <c r="AG1583" s="9"/>
      <c r="AH1583" s="10"/>
      <c r="AI1583" s="2"/>
      <c r="AJ1583" s="10"/>
    </row>
    <row r="1584" spans="1:36" ht="14.35" x14ac:dyDescent="0.5">
      <c r="A1584" s="13">
        <v>1897</v>
      </c>
      <c r="B1584" s="8" t="s">
        <v>4514</v>
      </c>
      <c r="C1584" s="13">
        <v>21976</v>
      </c>
      <c r="D1584" s="3" t="s">
        <v>6002</v>
      </c>
      <c r="E1584" s="3" t="s">
        <v>1</v>
      </c>
      <c r="F1584" s="32">
        <f t="shared" si="79"/>
        <v>11</v>
      </c>
      <c r="G1584" s="10">
        <f t="shared" si="80"/>
        <v>6.1044444444444448</v>
      </c>
      <c r="H1584" s="32">
        <f t="shared" si="81"/>
        <v>1</v>
      </c>
      <c r="J1584" s="7"/>
      <c r="K1584" s="8"/>
      <c r="L1584" s="7"/>
      <c r="M1584" s="3"/>
      <c r="N1584" s="3"/>
      <c r="O1584" s="11"/>
      <c r="P1584" s="12"/>
      <c r="Q1584" s="2"/>
      <c r="R1584" s="10"/>
      <c r="S1584" s="7"/>
      <c r="T1584" s="8"/>
      <c r="U1584" s="7"/>
      <c r="V1584" s="3"/>
      <c r="W1584" s="3"/>
      <c r="X1584" s="9"/>
      <c r="Y1584" s="10"/>
      <c r="Z1584" s="2"/>
      <c r="AA1584" s="10"/>
      <c r="AB1584" s="7"/>
      <c r="AC1584" s="8"/>
      <c r="AD1584" s="7"/>
      <c r="AE1584" s="3"/>
      <c r="AF1584" s="3"/>
      <c r="AG1584" s="9"/>
      <c r="AH1584" s="10"/>
      <c r="AI1584" s="2"/>
      <c r="AJ1584" s="10"/>
    </row>
    <row r="1585" spans="1:36" ht="14.35" x14ac:dyDescent="0.5">
      <c r="A1585" s="13">
        <v>1897</v>
      </c>
      <c r="B1585" s="8" t="s">
        <v>4517</v>
      </c>
      <c r="C1585" s="13">
        <v>40469</v>
      </c>
      <c r="D1585" s="3" t="s">
        <v>6002</v>
      </c>
      <c r="E1585" s="3" t="s">
        <v>1</v>
      </c>
      <c r="F1585" s="32">
        <f t="shared" si="79"/>
        <v>11</v>
      </c>
      <c r="G1585" s="10">
        <f t="shared" si="80"/>
        <v>11.241388888888888</v>
      </c>
      <c r="H1585" s="32">
        <f t="shared" si="81"/>
        <v>0</v>
      </c>
      <c r="J1585" s="7"/>
      <c r="K1585" s="8"/>
      <c r="L1585" s="7"/>
      <c r="M1585" s="3"/>
      <c r="N1585" s="3"/>
      <c r="O1585" s="11"/>
      <c r="P1585" s="12"/>
      <c r="Q1585" s="2"/>
      <c r="R1585" s="10"/>
      <c r="S1585" s="7"/>
      <c r="T1585" s="8"/>
      <c r="U1585" s="7"/>
      <c r="V1585" s="3"/>
      <c r="W1585" s="3"/>
      <c r="X1585" s="9"/>
      <c r="Y1585" s="10"/>
      <c r="Z1585" s="2"/>
      <c r="AA1585" s="10"/>
      <c r="AB1585" s="7"/>
      <c r="AC1585" s="8"/>
      <c r="AD1585" s="7"/>
      <c r="AE1585" s="3"/>
      <c r="AF1585" s="3"/>
      <c r="AG1585" s="9"/>
      <c r="AH1585" s="10"/>
      <c r="AI1585" s="2"/>
      <c r="AJ1585" s="10"/>
    </row>
    <row r="1586" spans="1:36" ht="14.35" x14ac:dyDescent="0.5">
      <c r="A1586" s="13">
        <v>1897</v>
      </c>
      <c r="B1586" s="8" t="s">
        <v>4520</v>
      </c>
      <c r="C1586" s="13">
        <v>44050</v>
      </c>
      <c r="D1586" s="3" t="s">
        <v>6002</v>
      </c>
      <c r="E1586" s="3" t="s">
        <v>1</v>
      </c>
      <c r="F1586" s="32">
        <f t="shared" si="79"/>
        <v>11</v>
      </c>
      <c r="G1586" s="10">
        <f t="shared" si="80"/>
        <v>12.236111111111111</v>
      </c>
      <c r="H1586" s="32">
        <f t="shared" si="81"/>
        <v>0</v>
      </c>
      <c r="J1586" s="7"/>
      <c r="K1586" s="8"/>
      <c r="L1586" s="7"/>
      <c r="M1586" s="3"/>
      <c r="N1586" s="3"/>
      <c r="O1586" s="11"/>
      <c r="P1586" s="12"/>
      <c r="Q1586" s="2"/>
      <c r="R1586" s="10"/>
      <c r="S1586" s="7"/>
      <c r="T1586" s="8"/>
      <c r="U1586" s="7"/>
      <c r="V1586" s="3"/>
      <c r="W1586" s="3"/>
      <c r="X1586" s="9"/>
      <c r="Y1586" s="10"/>
      <c r="Z1586" s="2"/>
      <c r="AA1586" s="10"/>
      <c r="AB1586" s="7"/>
      <c r="AC1586" s="8"/>
      <c r="AD1586" s="7"/>
      <c r="AE1586" s="3"/>
      <c r="AF1586" s="3"/>
      <c r="AG1586" s="9"/>
      <c r="AH1586" s="10"/>
      <c r="AI1586" s="2"/>
      <c r="AJ1586" s="10"/>
    </row>
    <row r="1587" spans="1:36" ht="14.35" x14ac:dyDescent="0.5">
      <c r="A1587" s="13">
        <v>1897</v>
      </c>
      <c r="B1587" s="8" t="s">
        <v>4523</v>
      </c>
      <c r="C1587" s="13">
        <v>41371</v>
      </c>
      <c r="D1587" s="3" t="s">
        <v>6002</v>
      </c>
      <c r="E1587" s="3" t="s">
        <v>1</v>
      </c>
      <c r="F1587" s="32">
        <f t="shared" si="79"/>
        <v>11</v>
      </c>
      <c r="G1587" s="10">
        <f t="shared" si="80"/>
        <v>11.491944444444444</v>
      </c>
      <c r="H1587" s="32">
        <f t="shared" si="81"/>
        <v>0</v>
      </c>
      <c r="J1587" s="7"/>
      <c r="K1587" s="8"/>
      <c r="L1587" s="7"/>
      <c r="M1587" s="3"/>
      <c r="N1587" s="3"/>
      <c r="O1587" s="11"/>
      <c r="P1587" s="12"/>
      <c r="Q1587" s="2"/>
      <c r="R1587" s="10"/>
      <c r="S1587" s="7"/>
      <c r="T1587" s="8"/>
      <c r="U1587" s="7"/>
      <c r="V1587" s="3"/>
      <c r="W1587" s="3"/>
      <c r="X1587" s="9"/>
      <c r="Y1587" s="10"/>
      <c r="Z1587" s="2"/>
      <c r="AA1587" s="10"/>
      <c r="AB1587" s="7"/>
      <c r="AC1587" s="8"/>
      <c r="AD1587" s="7"/>
      <c r="AE1587" s="3"/>
      <c r="AF1587" s="3"/>
      <c r="AG1587" s="9"/>
      <c r="AH1587" s="10"/>
      <c r="AI1587" s="2"/>
      <c r="AJ1587" s="10"/>
    </row>
    <row r="1588" spans="1:36" ht="14.35" x14ac:dyDescent="0.5">
      <c r="A1588" s="13">
        <v>1897</v>
      </c>
      <c r="B1588" s="8" t="s">
        <v>4526</v>
      </c>
      <c r="C1588" s="13">
        <v>48790</v>
      </c>
      <c r="D1588" s="3" t="s">
        <v>6002</v>
      </c>
      <c r="E1588" s="3" t="s">
        <v>1</v>
      </c>
      <c r="F1588" s="32">
        <f t="shared" si="79"/>
        <v>11</v>
      </c>
      <c r="G1588" s="10">
        <f t="shared" si="80"/>
        <v>13.552777777777777</v>
      </c>
      <c r="H1588" s="32">
        <f t="shared" si="81"/>
        <v>0</v>
      </c>
      <c r="J1588" s="7"/>
      <c r="K1588" s="8"/>
      <c r="L1588" s="7"/>
      <c r="M1588" s="3"/>
      <c r="N1588" s="3"/>
      <c r="O1588" s="11"/>
      <c r="P1588" s="12"/>
      <c r="Q1588" s="2"/>
      <c r="R1588" s="10"/>
      <c r="S1588" s="7"/>
      <c r="T1588" s="8"/>
      <c r="U1588" s="7"/>
      <c r="V1588" s="3"/>
      <c r="W1588" s="3"/>
      <c r="X1588" s="9"/>
      <c r="Y1588" s="10"/>
      <c r="Z1588" s="2"/>
      <c r="AA1588" s="10"/>
      <c r="AB1588" s="7"/>
      <c r="AC1588" s="8"/>
      <c r="AD1588" s="7"/>
      <c r="AE1588" s="3"/>
      <c r="AF1588" s="3"/>
      <c r="AG1588" s="9"/>
      <c r="AH1588" s="10"/>
      <c r="AI1588" s="2"/>
      <c r="AJ1588" s="10"/>
    </row>
    <row r="1589" spans="1:36" ht="14.35" x14ac:dyDescent="0.5">
      <c r="A1589" s="13">
        <v>1897</v>
      </c>
      <c r="B1589" s="8" t="s">
        <v>4529</v>
      </c>
      <c r="C1589" s="13">
        <v>35770</v>
      </c>
      <c r="D1589" s="3" t="s">
        <v>6002</v>
      </c>
      <c r="E1589" s="3" t="s">
        <v>1</v>
      </c>
      <c r="F1589" s="32">
        <f t="shared" si="79"/>
        <v>11</v>
      </c>
      <c r="G1589" s="10">
        <f t="shared" si="80"/>
        <v>9.9361111111111118</v>
      </c>
      <c r="H1589" s="32">
        <f t="shared" si="81"/>
        <v>1</v>
      </c>
      <c r="J1589" s="7"/>
      <c r="K1589" s="8"/>
      <c r="L1589" s="7"/>
      <c r="M1589" s="3"/>
      <c r="N1589" s="3"/>
      <c r="O1589" s="11"/>
      <c r="P1589" s="12"/>
      <c r="Q1589" s="2"/>
      <c r="R1589" s="10"/>
      <c r="S1589" s="7"/>
      <c r="T1589" s="8"/>
      <c r="U1589" s="7"/>
      <c r="V1589" s="3"/>
      <c r="W1589" s="3"/>
      <c r="X1589" s="9"/>
      <c r="Y1589" s="10"/>
      <c r="Z1589" s="2"/>
      <c r="AA1589" s="10"/>
      <c r="AB1589" s="7"/>
      <c r="AC1589" s="8"/>
      <c r="AD1589" s="7"/>
      <c r="AE1589" s="3"/>
      <c r="AF1589" s="3"/>
      <c r="AG1589" s="9"/>
      <c r="AH1589" s="10"/>
      <c r="AI1589" s="2"/>
      <c r="AJ1589" s="10"/>
    </row>
    <row r="1590" spans="1:36" ht="14.35" x14ac:dyDescent="0.5">
      <c r="A1590" s="13">
        <v>1897</v>
      </c>
      <c r="B1590" s="8" t="s">
        <v>4532</v>
      </c>
      <c r="C1590" s="13">
        <v>38450</v>
      </c>
      <c r="D1590" s="3" t="s">
        <v>6002</v>
      </c>
      <c r="E1590" s="3" t="s">
        <v>1</v>
      </c>
      <c r="F1590" s="32">
        <f t="shared" si="79"/>
        <v>11</v>
      </c>
      <c r="G1590" s="10">
        <f t="shared" si="80"/>
        <v>10.680555555555555</v>
      </c>
      <c r="H1590" s="32">
        <f t="shared" si="81"/>
        <v>1</v>
      </c>
      <c r="J1590" s="7"/>
      <c r="K1590" s="8"/>
      <c r="L1590" s="7"/>
      <c r="M1590" s="3"/>
      <c r="N1590" s="3"/>
      <c r="O1590" s="11"/>
      <c r="P1590" s="12"/>
      <c r="Q1590" s="2"/>
      <c r="R1590" s="10"/>
      <c r="S1590" s="7"/>
      <c r="T1590" s="8"/>
      <c r="U1590" s="7"/>
      <c r="V1590" s="3"/>
      <c r="W1590" s="3"/>
      <c r="X1590" s="9"/>
      <c r="Y1590" s="10"/>
      <c r="Z1590" s="2"/>
      <c r="AA1590" s="10"/>
      <c r="AB1590" s="7"/>
      <c r="AC1590" s="8"/>
      <c r="AD1590" s="7"/>
      <c r="AE1590" s="3"/>
      <c r="AF1590" s="3"/>
      <c r="AG1590" s="9"/>
      <c r="AH1590" s="10"/>
      <c r="AI1590" s="2"/>
      <c r="AJ1590" s="10"/>
    </row>
    <row r="1591" spans="1:36" ht="14.35" x14ac:dyDescent="0.5">
      <c r="A1591" s="13">
        <v>1897</v>
      </c>
      <c r="B1591" s="8" t="s">
        <v>4535</v>
      </c>
      <c r="C1591" s="13">
        <v>30375</v>
      </c>
      <c r="D1591" s="3" t="s">
        <v>6002</v>
      </c>
      <c r="E1591" s="3" t="s">
        <v>1</v>
      </c>
      <c r="F1591" s="32">
        <f t="shared" si="79"/>
        <v>11</v>
      </c>
      <c r="G1591" s="10">
        <f t="shared" si="80"/>
        <v>8.4375</v>
      </c>
      <c r="H1591" s="32">
        <f t="shared" si="81"/>
        <v>1</v>
      </c>
      <c r="J1591" s="7"/>
      <c r="K1591" s="8"/>
      <c r="L1591" s="7"/>
      <c r="M1591" s="3"/>
      <c r="N1591" s="3"/>
      <c r="O1591" s="11"/>
      <c r="P1591" s="12"/>
      <c r="Q1591" s="2"/>
      <c r="R1591" s="10"/>
      <c r="S1591" s="7"/>
      <c r="T1591" s="8"/>
      <c r="U1591" s="7"/>
      <c r="V1591" s="3"/>
      <c r="W1591" s="3"/>
      <c r="X1591" s="9"/>
      <c r="Y1591" s="10"/>
      <c r="Z1591" s="2"/>
      <c r="AA1591" s="10"/>
      <c r="AB1591" s="7"/>
      <c r="AC1591" s="8"/>
      <c r="AD1591" s="7"/>
      <c r="AE1591" s="3"/>
      <c r="AF1591" s="3"/>
      <c r="AG1591" s="9"/>
      <c r="AH1591" s="10"/>
      <c r="AI1591" s="2"/>
      <c r="AJ1591" s="10"/>
    </row>
    <row r="1592" spans="1:36" ht="14.35" x14ac:dyDescent="0.5">
      <c r="A1592" s="13">
        <v>1897</v>
      </c>
      <c r="B1592" s="8" t="s">
        <v>4538</v>
      </c>
      <c r="C1592" s="13">
        <v>42269</v>
      </c>
      <c r="D1592" s="3" t="s">
        <v>6002</v>
      </c>
      <c r="E1592" s="3" t="s">
        <v>1</v>
      </c>
      <c r="F1592" s="32">
        <f t="shared" si="79"/>
        <v>11</v>
      </c>
      <c r="G1592" s="10">
        <f t="shared" si="80"/>
        <v>11.741388888888888</v>
      </c>
      <c r="H1592" s="32">
        <f t="shared" si="81"/>
        <v>0</v>
      </c>
      <c r="J1592" s="7"/>
      <c r="K1592" s="8"/>
      <c r="L1592" s="7"/>
      <c r="M1592" s="3"/>
      <c r="N1592" s="3"/>
      <c r="O1592" s="11"/>
      <c r="P1592" s="12"/>
      <c r="Q1592" s="2"/>
      <c r="R1592" s="10"/>
      <c r="S1592" s="7"/>
      <c r="T1592" s="8"/>
      <c r="U1592" s="7"/>
      <c r="V1592" s="3"/>
      <c r="W1592" s="3"/>
      <c r="X1592" s="9"/>
      <c r="Y1592" s="10"/>
      <c r="Z1592" s="2"/>
      <c r="AA1592" s="10"/>
      <c r="AB1592" s="7"/>
      <c r="AC1592" s="8"/>
      <c r="AD1592" s="7"/>
      <c r="AE1592" s="3"/>
      <c r="AF1592" s="3"/>
      <c r="AG1592" s="9"/>
      <c r="AH1592" s="10"/>
      <c r="AI1592" s="2"/>
      <c r="AJ1592" s="10"/>
    </row>
    <row r="1593" spans="1:36" ht="14.35" x14ac:dyDescent="0.5">
      <c r="A1593" s="13">
        <v>1897</v>
      </c>
      <c r="B1593" s="8" t="s">
        <v>4541</v>
      </c>
      <c r="C1593" s="13">
        <v>23292</v>
      </c>
      <c r="D1593" s="3" t="s">
        <v>6002</v>
      </c>
      <c r="E1593" s="3" t="s">
        <v>1</v>
      </c>
      <c r="F1593" s="32">
        <f t="shared" si="79"/>
        <v>11</v>
      </c>
      <c r="G1593" s="10">
        <f t="shared" si="80"/>
        <v>6.47</v>
      </c>
      <c r="H1593" s="32">
        <f t="shared" si="81"/>
        <v>1</v>
      </c>
      <c r="J1593" s="7"/>
      <c r="K1593" s="8"/>
      <c r="L1593" s="7"/>
      <c r="M1593" s="3"/>
      <c r="N1593" s="3"/>
      <c r="O1593" s="11"/>
      <c r="P1593" s="12"/>
      <c r="Q1593" s="2"/>
      <c r="R1593" s="10"/>
      <c r="S1593" s="7"/>
      <c r="T1593" s="8"/>
      <c r="U1593" s="7"/>
      <c r="V1593" s="3"/>
      <c r="W1593" s="3"/>
      <c r="X1593" s="9"/>
      <c r="Y1593" s="10"/>
      <c r="Z1593" s="2"/>
      <c r="AA1593" s="10"/>
      <c r="AB1593" s="7"/>
      <c r="AC1593" s="8"/>
      <c r="AD1593" s="7"/>
      <c r="AE1593" s="3"/>
      <c r="AF1593" s="3"/>
      <c r="AG1593" s="9"/>
      <c r="AH1593" s="10"/>
      <c r="AI1593" s="2"/>
      <c r="AJ1593" s="10"/>
    </row>
    <row r="1594" spans="1:36" ht="14.35" x14ac:dyDescent="0.5">
      <c r="A1594" s="13">
        <v>1897</v>
      </c>
      <c r="B1594" s="8" t="s">
        <v>4544</v>
      </c>
      <c r="C1594" s="13">
        <v>18210</v>
      </c>
      <c r="D1594" s="3" t="s">
        <v>6002</v>
      </c>
      <c r="E1594" s="3" t="s">
        <v>1</v>
      </c>
      <c r="F1594" s="32">
        <f t="shared" si="79"/>
        <v>11</v>
      </c>
      <c r="G1594" s="10">
        <f t="shared" si="80"/>
        <v>5.0583333333333336</v>
      </c>
      <c r="H1594" s="32">
        <f t="shared" si="81"/>
        <v>1</v>
      </c>
      <c r="J1594" s="7"/>
      <c r="K1594" s="8"/>
      <c r="L1594" s="7"/>
      <c r="M1594" s="3"/>
      <c r="N1594" s="3"/>
      <c r="O1594" s="11"/>
      <c r="P1594" s="12"/>
      <c r="Q1594" s="2"/>
      <c r="R1594" s="10"/>
      <c r="S1594" s="7"/>
      <c r="T1594" s="8"/>
      <c r="U1594" s="7"/>
      <c r="V1594" s="3"/>
      <c r="W1594" s="3"/>
      <c r="X1594" s="9"/>
      <c r="Y1594" s="10"/>
      <c r="Z1594" s="2"/>
      <c r="AA1594" s="10"/>
      <c r="AB1594" s="7"/>
      <c r="AC1594" s="8"/>
      <c r="AD1594" s="7"/>
      <c r="AE1594" s="3"/>
      <c r="AF1594" s="3"/>
      <c r="AG1594" s="9"/>
      <c r="AH1594" s="10"/>
      <c r="AI1594" s="2"/>
      <c r="AJ1594" s="10"/>
    </row>
    <row r="1595" spans="1:36" ht="14.35" x14ac:dyDescent="0.5">
      <c r="A1595" s="13">
        <v>1897</v>
      </c>
      <c r="B1595" s="8" t="s">
        <v>4547</v>
      </c>
      <c r="C1595" s="13">
        <v>23010</v>
      </c>
      <c r="D1595" s="3" t="s">
        <v>6002</v>
      </c>
      <c r="E1595" s="3" t="s">
        <v>1</v>
      </c>
      <c r="F1595" s="32">
        <f t="shared" si="79"/>
        <v>11</v>
      </c>
      <c r="G1595" s="10">
        <f t="shared" si="80"/>
        <v>6.3916666666666666</v>
      </c>
      <c r="H1595" s="32">
        <f t="shared" si="81"/>
        <v>1</v>
      </c>
      <c r="J1595" s="7"/>
      <c r="K1595" s="8"/>
      <c r="L1595" s="7"/>
      <c r="M1595" s="3"/>
      <c r="N1595" s="3"/>
      <c r="O1595" s="11"/>
      <c r="P1595" s="12"/>
      <c r="Q1595" s="2"/>
      <c r="R1595" s="10"/>
      <c r="S1595" s="7"/>
      <c r="T1595" s="8"/>
      <c r="U1595" s="7"/>
      <c r="V1595" s="3"/>
      <c r="W1595" s="3"/>
      <c r="X1595" s="9"/>
      <c r="Y1595" s="10"/>
      <c r="Z1595" s="2"/>
      <c r="AA1595" s="10"/>
      <c r="AB1595" s="7"/>
      <c r="AC1595" s="8"/>
      <c r="AD1595" s="7"/>
      <c r="AE1595" s="3"/>
      <c r="AF1595" s="3"/>
      <c r="AG1595" s="9"/>
      <c r="AH1595" s="10"/>
      <c r="AI1595" s="2"/>
      <c r="AJ1595" s="10"/>
    </row>
    <row r="1596" spans="1:36" ht="14.35" x14ac:dyDescent="0.5">
      <c r="A1596" s="13">
        <v>1897</v>
      </c>
      <c r="B1596" s="8" t="s">
        <v>4550</v>
      </c>
      <c r="C1596" s="13">
        <v>41790</v>
      </c>
      <c r="D1596" s="3" t="s">
        <v>6002</v>
      </c>
      <c r="E1596" s="3" t="s">
        <v>1</v>
      </c>
      <c r="F1596" s="32">
        <f t="shared" si="79"/>
        <v>11</v>
      </c>
      <c r="G1596" s="10">
        <f t="shared" si="80"/>
        <v>11.608333333333333</v>
      </c>
      <c r="H1596" s="32">
        <f t="shared" si="81"/>
        <v>0</v>
      </c>
      <c r="J1596" s="7"/>
      <c r="K1596" s="8"/>
      <c r="L1596" s="7"/>
      <c r="M1596" s="3"/>
      <c r="N1596" s="3"/>
      <c r="O1596" s="11"/>
      <c r="P1596" s="12"/>
      <c r="Q1596" s="2"/>
      <c r="R1596" s="10"/>
      <c r="S1596" s="7"/>
      <c r="T1596" s="8"/>
      <c r="U1596" s="7"/>
      <c r="V1596" s="3"/>
      <c r="W1596" s="3"/>
      <c r="X1596" s="9"/>
      <c r="Y1596" s="10"/>
      <c r="Z1596" s="2"/>
      <c r="AA1596" s="10"/>
      <c r="AB1596" s="7"/>
      <c r="AC1596" s="8"/>
      <c r="AD1596" s="7"/>
      <c r="AE1596" s="3"/>
      <c r="AF1596" s="3"/>
      <c r="AG1596" s="9"/>
      <c r="AH1596" s="10"/>
      <c r="AI1596" s="2"/>
      <c r="AJ1596" s="10"/>
    </row>
    <row r="1597" spans="1:36" ht="14.35" x14ac:dyDescent="0.5">
      <c r="A1597" s="13">
        <v>1897</v>
      </c>
      <c r="B1597" s="8" t="s">
        <v>4553</v>
      </c>
      <c r="C1597" s="13">
        <v>18871</v>
      </c>
      <c r="D1597" s="3" t="s">
        <v>6002</v>
      </c>
      <c r="E1597" s="3" t="s">
        <v>1</v>
      </c>
      <c r="F1597" s="32">
        <f t="shared" si="79"/>
        <v>11</v>
      </c>
      <c r="G1597" s="10">
        <f t="shared" si="80"/>
        <v>5.2419444444444441</v>
      </c>
      <c r="H1597" s="32">
        <f t="shared" si="81"/>
        <v>1</v>
      </c>
      <c r="J1597" s="7"/>
      <c r="K1597" s="8"/>
      <c r="L1597" s="7"/>
      <c r="M1597" s="3"/>
      <c r="N1597" s="3"/>
      <c r="O1597" s="11"/>
      <c r="P1597" s="12"/>
      <c r="Q1597" s="2"/>
      <c r="R1597" s="10"/>
      <c r="S1597" s="7"/>
      <c r="T1597" s="8"/>
      <c r="U1597" s="7"/>
      <c r="V1597" s="3"/>
      <c r="W1597" s="3"/>
      <c r="X1597" s="9"/>
      <c r="Y1597" s="10"/>
      <c r="Z1597" s="2"/>
      <c r="AA1597" s="10"/>
      <c r="AB1597" s="7"/>
      <c r="AC1597" s="8"/>
      <c r="AD1597" s="7"/>
      <c r="AE1597" s="3"/>
      <c r="AF1597" s="3"/>
      <c r="AG1597" s="9"/>
      <c r="AH1597" s="10"/>
      <c r="AI1597" s="2"/>
      <c r="AJ1597" s="10"/>
    </row>
    <row r="1598" spans="1:36" ht="14.35" x14ac:dyDescent="0.5">
      <c r="A1598" s="13">
        <v>1897</v>
      </c>
      <c r="B1598" s="8" t="s">
        <v>4556</v>
      </c>
      <c r="C1598" s="13">
        <v>27410</v>
      </c>
      <c r="D1598" s="3" t="s">
        <v>6002</v>
      </c>
      <c r="E1598" s="3" t="s">
        <v>1</v>
      </c>
      <c r="F1598" s="32">
        <f t="shared" si="79"/>
        <v>11</v>
      </c>
      <c r="G1598" s="10">
        <f t="shared" si="80"/>
        <v>7.6138888888888889</v>
      </c>
      <c r="H1598" s="32">
        <f t="shared" si="81"/>
        <v>1</v>
      </c>
      <c r="J1598" s="7"/>
      <c r="K1598" s="8"/>
      <c r="L1598" s="7"/>
      <c r="M1598" s="3"/>
      <c r="N1598" s="3"/>
      <c r="O1598" s="11"/>
      <c r="P1598" s="12"/>
      <c r="Q1598" s="2"/>
      <c r="R1598" s="10"/>
      <c r="S1598" s="7"/>
      <c r="T1598" s="8"/>
      <c r="U1598" s="7"/>
      <c r="V1598" s="3"/>
      <c r="W1598" s="3"/>
      <c r="X1598" s="9"/>
      <c r="Y1598" s="10"/>
      <c r="Z1598" s="2"/>
      <c r="AA1598" s="10"/>
      <c r="AB1598" s="7"/>
      <c r="AC1598" s="8"/>
      <c r="AD1598" s="7"/>
      <c r="AE1598" s="3"/>
      <c r="AF1598" s="3"/>
      <c r="AG1598" s="9"/>
      <c r="AH1598" s="10"/>
      <c r="AI1598" s="2"/>
      <c r="AJ1598" s="10"/>
    </row>
    <row r="1599" spans="1:36" ht="14.35" x14ac:dyDescent="0.5">
      <c r="A1599" s="13">
        <v>1897</v>
      </c>
      <c r="B1599" s="8" t="s">
        <v>4559</v>
      </c>
      <c r="C1599" s="13">
        <v>12239</v>
      </c>
      <c r="D1599" s="3" t="s">
        <v>6002</v>
      </c>
      <c r="E1599" s="3" t="s">
        <v>1</v>
      </c>
      <c r="F1599" s="32">
        <f t="shared" si="79"/>
        <v>11</v>
      </c>
      <c r="G1599" s="10">
        <f t="shared" si="80"/>
        <v>3.3997222222222221</v>
      </c>
      <c r="H1599" s="32">
        <f t="shared" si="81"/>
        <v>1</v>
      </c>
      <c r="J1599" s="7"/>
      <c r="K1599" s="8"/>
      <c r="L1599" s="7"/>
      <c r="M1599" s="3"/>
      <c r="N1599" s="3"/>
      <c r="O1599" s="11"/>
      <c r="P1599" s="12"/>
      <c r="Q1599" s="2"/>
      <c r="R1599" s="10"/>
      <c r="S1599" s="7"/>
      <c r="T1599" s="8"/>
      <c r="U1599" s="7"/>
      <c r="V1599" s="3"/>
      <c r="W1599" s="3"/>
      <c r="X1599" s="9"/>
      <c r="Y1599" s="10"/>
      <c r="Z1599" s="2"/>
      <c r="AA1599" s="10"/>
      <c r="AB1599" s="7"/>
      <c r="AC1599" s="8"/>
      <c r="AD1599" s="7"/>
      <c r="AE1599" s="3"/>
      <c r="AF1599" s="3"/>
      <c r="AG1599" s="9"/>
      <c r="AH1599" s="10"/>
      <c r="AI1599" s="2"/>
      <c r="AJ1599" s="10"/>
    </row>
    <row r="1600" spans="1:36" ht="14.35" x14ac:dyDescent="0.5">
      <c r="A1600" s="13">
        <v>1897</v>
      </c>
      <c r="B1600" s="8" t="s">
        <v>4562</v>
      </c>
      <c r="C1600" s="13">
        <v>9760</v>
      </c>
      <c r="D1600" s="3" t="s">
        <v>6002</v>
      </c>
      <c r="E1600" s="3" t="s">
        <v>1</v>
      </c>
      <c r="F1600" s="32">
        <f t="shared" si="79"/>
        <v>11</v>
      </c>
      <c r="G1600" s="10">
        <f t="shared" si="80"/>
        <v>2.7111111111111112</v>
      </c>
      <c r="H1600" s="32">
        <f t="shared" si="81"/>
        <v>1</v>
      </c>
      <c r="J1600" s="7"/>
      <c r="K1600" s="8"/>
      <c r="L1600" s="7"/>
      <c r="M1600" s="3"/>
      <c r="N1600" s="3"/>
      <c r="O1600" s="11"/>
      <c r="P1600" s="12"/>
      <c r="Q1600" s="2"/>
      <c r="R1600" s="10"/>
      <c r="S1600" s="7"/>
      <c r="T1600" s="8"/>
      <c r="U1600" s="7"/>
      <c r="V1600" s="3"/>
      <c r="W1600" s="3"/>
      <c r="X1600" s="9"/>
      <c r="Y1600" s="10"/>
      <c r="Z1600" s="2"/>
      <c r="AA1600" s="10"/>
      <c r="AB1600" s="7"/>
      <c r="AC1600" s="8"/>
      <c r="AD1600" s="7"/>
      <c r="AE1600" s="3"/>
      <c r="AF1600" s="3"/>
      <c r="AG1600" s="9"/>
      <c r="AH1600" s="10"/>
      <c r="AI1600" s="2"/>
      <c r="AJ1600" s="10"/>
    </row>
    <row r="1601" spans="1:36" ht="14.35" x14ac:dyDescent="0.5">
      <c r="A1601" s="13">
        <v>1897</v>
      </c>
      <c r="B1601" s="8" t="s">
        <v>4565</v>
      </c>
      <c r="C1601" s="13">
        <v>10599</v>
      </c>
      <c r="D1601" s="3" t="s">
        <v>6002</v>
      </c>
      <c r="E1601" s="3" t="s">
        <v>1</v>
      </c>
      <c r="F1601" s="32">
        <f t="shared" si="79"/>
        <v>11</v>
      </c>
      <c r="G1601" s="10">
        <f t="shared" si="80"/>
        <v>2.9441666666666668</v>
      </c>
      <c r="H1601" s="32">
        <f t="shared" si="81"/>
        <v>1</v>
      </c>
      <c r="J1601" s="7"/>
      <c r="K1601" s="8"/>
      <c r="L1601" s="7"/>
      <c r="M1601" s="3"/>
      <c r="N1601" s="3"/>
      <c r="O1601" s="11"/>
      <c r="P1601" s="12"/>
      <c r="Q1601" s="2"/>
      <c r="R1601" s="10"/>
      <c r="S1601" s="7"/>
      <c r="T1601" s="8"/>
      <c r="U1601" s="7"/>
      <c r="V1601" s="3"/>
      <c r="W1601" s="3"/>
      <c r="X1601" s="9"/>
      <c r="Y1601" s="10"/>
      <c r="Z1601" s="2"/>
      <c r="AA1601" s="10"/>
      <c r="AB1601" s="7"/>
      <c r="AC1601" s="8"/>
      <c r="AD1601" s="7"/>
      <c r="AE1601" s="3"/>
      <c r="AF1601" s="3"/>
      <c r="AG1601" s="9"/>
      <c r="AH1601" s="10"/>
      <c r="AI1601" s="2"/>
      <c r="AJ1601" s="10"/>
    </row>
    <row r="1602" spans="1:36" ht="14.35" x14ac:dyDescent="0.5">
      <c r="A1602" s="13">
        <v>1897</v>
      </c>
      <c r="B1602" s="8" t="s">
        <v>4568</v>
      </c>
      <c r="C1602" s="13">
        <v>12559</v>
      </c>
      <c r="D1602" s="3" t="s">
        <v>6002</v>
      </c>
      <c r="E1602" s="3" t="s">
        <v>1</v>
      </c>
      <c r="F1602" s="32">
        <f t="shared" si="79"/>
        <v>11</v>
      </c>
      <c r="G1602" s="10">
        <f t="shared" si="80"/>
        <v>3.4886111111111111</v>
      </c>
      <c r="H1602" s="32">
        <f t="shared" si="81"/>
        <v>1</v>
      </c>
      <c r="J1602" s="7"/>
      <c r="K1602" s="8"/>
      <c r="L1602" s="7"/>
      <c r="M1602" s="3"/>
      <c r="N1602" s="3"/>
      <c r="O1602" s="11"/>
      <c r="P1602" s="12"/>
      <c r="Q1602" s="2"/>
      <c r="R1602" s="10"/>
      <c r="S1602" s="7"/>
      <c r="T1602" s="8"/>
      <c r="U1602" s="7"/>
      <c r="V1602" s="3"/>
      <c r="W1602" s="3"/>
      <c r="X1602" s="9"/>
      <c r="Y1602" s="10"/>
      <c r="Z1602" s="2"/>
      <c r="AA1602" s="10"/>
      <c r="AB1602" s="7"/>
      <c r="AC1602" s="8"/>
      <c r="AD1602" s="7"/>
      <c r="AE1602" s="3"/>
      <c r="AF1602" s="3"/>
      <c r="AG1602" s="9"/>
      <c r="AH1602" s="10"/>
      <c r="AI1602" s="2"/>
      <c r="AJ1602" s="10"/>
    </row>
    <row r="1603" spans="1:36" ht="14.35" x14ac:dyDescent="0.5">
      <c r="A1603" s="13">
        <v>1897</v>
      </c>
      <c r="B1603" s="8" t="s">
        <v>4571</v>
      </c>
      <c r="C1603" s="13">
        <v>14100</v>
      </c>
      <c r="D1603" s="3" t="s">
        <v>6002</v>
      </c>
      <c r="E1603" s="3" t="s">
        <v>1</v>
      </c>
      <c r="F1603" s="32">
        <f t="shared" ref="F1603:F1666" si="82">IF(E1603="P0",9,IF(E1603="P1",11,12))</f>
        <v>11</v>
      </c>
      <c r="G1603" s="10">
        <f t="shared" ref="G1603:G1666" si="83">C1603/3600</f>
        <v>3.9166666666666665</v>
      </c>
      <c r="H1603" s="32">
        <f t="shared" si="81"/>
        <v>1</v>
      </c>
      <c r="J1603" s="7"/>
      <c r="K1603" s="8"/>
      <c r="L1603" s="7"/>
      <c r="M1603" s="3"/>
      <c r="N1603" s="3"/>
      <c r="O1603" s="11"/>
      <c r="P1603" s="12"/>
      <c r="Q1603" s="2"/>
      <c r="R1603" s="10"/>
      <c r="S1603" s="7"/>
      <c r="T1603" s="8"/>
      <c r="U1603" s="7"/>
      <c r="V1603" s="3"/>
      <c r="W1603" s="3"/>
      <c r="X1603" s="9"/>
      <c r="Y1603" s="10"/>
      <c r="Z1603" s="2"/>
      <c r="AA1603" s="10"/>
      <c r="AB1603" s="7"/>
      <c r="AC1603" s="8"/>
      <c r="AD1603" s="7"/>
      <c r="AE1603" s="3"/>
      <c r="AF1603" s="3"/>
      <c r="AG1603" s="9"/>
      <c r="AH1603" s="10"/>
      <c r="AI1603" s="2"/>
      <c r="AJ1603" s="10"/>
    </row>
    <row r="1604" spans="1:36" ht="14.35" x14ac:dyDescent="0.5">
      <c r="A1604" s="13">
        <v>1897</v>
      </c>
      <c r="B1604" s="8" t="s">
        <v>4574</v>
      </c>
      <c r="C1604" s="13">
        <v>11380</v>
      </c>
      <c r="D1604" s="3" t="s">
        <v>6002</v>
      </c>
      <c r="E1604" s="3" t="s">
        <v>1</v>
      </c>
      <c r="F1604" s="32">
        <f t="shared" si="82"/>
        <v>11</v>
      </c>
      <c r="G1604" s="10">
        <f t="shared" si="83"/>
        <v>3.161111111111111</v>
      </c>
      <c r="H1604" s="32">
        <f t="shared" si="81"/>
        <v>1</v>
      </c>
      <c r="J1604" s="7"/>
      <c r="K1604" s="8"/>
      <c r="L1604" s="7"/>
      <c r="M1604" s="3"/>
      <c r="N1604" s="3"/>
      <c r="O1604" s="11"/>
      <c r="P1604" s="12"/>
      <c r="Q1604" s="2"/>
      <c r="R1604" s="10"/>
      <c r="S1604" s="7"/>
      <c r="T1604" s="8"/>
      <c r="U1604" s="7"/>
      <c r="V1604" s="3"/>
      <c r="W1604" s="3"/>
      <c r="X1604" s="9"/>
      <c r="Y1604" s="10"/>
      <c r="Z1604" s="2"/>
      <c r="AA1604" s="10"/>
      <c r="AB1604" s="7"/>
      <c r="AC1604" s="8"/>
      <c r="AD1604" s="7"/>
      <c r="AE1604" s="3"/>
      <c r="AF1604" s="3"/>
      <c r="AG1604" s="9"/>
      <c r="AH1604" s="10"/>
      <c r="AI1604" s="2"/>
      <c r="AJ1604" s="10"/>
    </row>
    <row r="1605" spans="1:36" ht="14.35" x14ac:dyDescent="0.5">
      <c r="A1605" s="13">
        <v>1897</v>
      </c>
      <c r="B1605" s="8" t="s">
        <v>4577</v>
      </c>
      <c r="C1605" s="13">
        <v>9239</v>
      </c>
      <c r="D1605" s="3" t="s">
        <v>6002</v>
      </c>
      <c r="E1605" s="3" t="s">
        <v>1</v>
      </c>
      <c r="F1605" s="32">
        <f t="shared" si="82"/>
        <v>11</v>
      </c>
      <c r="G1605" s="10">
        <f t="shared" si="83"/>
        <v>2.5663888888888891</v>
      </c>
      <c r="H1605" s="32">
        <f t="shared" si="81"/>
        <v>1</v>
      </c>
      <c r="J1605" s="7"/>
      <c r="K1605" s="8"/>
      <c r="L1605" s="7"/>
      <c r="M1605" s="3"/>
      <c r="N1605" s="3"/>
      <c r="O1605" s="11"/>
      <c r="P1605" s="12"/>
      <c r="Q1605" s="2"/>
      <c r="R1605" s="10"/>
      <c r="S1605" s="7"/>
      <c r="T1605" s="8"/>
      <c r="U1605" s="7"/>
      <c r="V1605" s="3"/>
      <c r="W1605" s="3"/>
      <c r="X1605" s="9"/>
      <c r="Y1605" s="10"/>
      <c r="Z1605" s="2"/>
      <c r="AA1605" s="10"/>
      <c r="AB1605" s="7"/>
      <c r="AC1605" s="8"/>
      <c r="AD1605" s="7"/>
      <c r="AE1605" s="3"/>
      <c r="AF1605" s="3"/>
      <c r="AG1605" s="9"/>
      <c r="AH1605" s="10"/>
      <c r="AI1605" s="2"/>
      <c r="AJ1605" s="10"/>
    </row>
    <row r="1606" spans="1:36" ht="14.35" x14ac:dyDescent="0.5">
      <c r="A1606" s="13">
        <v>1897</v>
      </c>
      <c r="B1606" s="8" t="s">
        <v>4580</v>
      </c>
      <c r="C1606" s="13">
        <v>11679</v>
      </c>
      <c r="D1606" s="3" t="s">
        <v>6002</v>
      </c>
      <c r="E1606" s="3" t="s">
        <v>1</v>
      </c>
      <c r="F1606" s="32">
        <f t="shared" si="82"/>
        <v>11</v>
      </c>
      <c r="G1606" s="10">
        <f t="shared" si="83"/>
        <v>3.2441666666666666</v>
      </c>
      <c r="H1606" s="32">
        <f t="shared" si="81"/>
        <v>1</v>
      </c>
      <c r="J1606" s="7"/>
      <c r="K1606" s="8"/>
      <c r="L1606" s="7"/>
      <c r="M1606" s="3"/>
      <c r="N1606" s="3"/>
      <c r="O1606" s="11"/>
      <c r="P1606" s="12"/>
      <c r="Q1606" s="2"/>
      <c r="R1606" s="10"/>
      <c r="S1606" s="7"/>
      <c r="T1606" s="8"/>
      <c r="U1606" s="7"/>
      <c r="V1606" s="3"/>
      <c r="W1606" s="3"/>
      <c r="X1606" s="9"/>
      <c r="Y1606" s="10"/>
      <c r="Z1606" s="2"/>
      <c r="AA1606" s="10"/>
      <c r="AB1606" s="7"/>
      <c r="AC1606" s="8"/>
      <c r="AD1606" s="7"/>
      <c r="AE1606" s="3"/>
      <c r="AF1606" s="3"/>
      <c r="AG1606" s="9"/>
      <c r="AH1606" s="10"/>
      <c r="AI1606" s="2"/>
      <c r="AJ1606" s="10"/>
    </row>
    <row r="1607" spans="1:36" ht="14.35" x14ac:dyDescent="0.5">
      <c r="A1607" s="13">
        <v>1897</v>
      </c>
      <c r="B1607" s="8" t="s">
        <v>4583</v>
      </c>
      <c r="C1607" s="13">
        <v>11700</v>
      </c>
      <c r="D1607" s="3" t="s">
        <v>6002</v>
      </c>
      <c r="E1607" s="3" t="s">
        <v>1</v>
      </c>
      <c r="F1607" s="32">
        <f t="shared" si="82"/>
        <v>11</v>
      </c>
      <c r="G1607" s="10">
        <f t="shared" si="83"/>
        <v>3.25</v>
      </c>
      <c r="H1607" s="32">
        <f t="shared" si="81"/>
        <v>1</v>
      </c>
      <c r="J1607" s="7"/>
      <c r="K1607" s="8"/>
      <c r="L1607" s="7"/>
      <c r="M1607" s="3"/>
      <c r="N1607" s="3"/>
      <c r="O1607" s="11"/>
      <c r="P1607" s="12"/>
      <c r="Q1607" s="2"/>
      <c r="R1607" s="10"/>
      <c r="S1607" s="7"/>
      <c r="T1607" s="8"/>
      <c r="U1607" s="7"/>
      <c r="V1607" s="3"/>
      <c r="W1607" s="3"/>
      <c r="X1607" s="9"/>
      <c r="Y1607" s="10"/>
      <c r="Z1607" s="2"/>
      <c r="AA1607" s="10"/>
      <c r="AB1607" s="7"/>
      <c r="AC1607" s="8"/>
      <c r="AD1607" s="7"/>
      <c r="AE1607" s="3"/>
      <c r="AF1607" s="3"/>
      <c r="AG1607" s="9"/>
      <c r="AH1607" s="10"/>
      <c r="AI1607" s="2"/>
      <c r="AJ1607" s="10"/>
    </row>
    <row r="1608" spans="1:36" ht="14.35" x14ac:dyDescent="0.5">
      <c r="A1608" s="13">
        <v>1897</v>
      </c>
      <c r="B1608" s="8" t="s">
        <v>4586</v>
      </c>
      <c r="C1608" s="13">
        <v>14239</v>
      </c>
      <c r="D1608" s="3" t="s">
        <v>6002</v>
      </c>
      <c r="E1608" s="3" t="s">
        <v>1</v>
      </c>
      <c r="F1608" s="32">
        <f t="shared" si="82"/>
        <v>11</v>
      </c>
      <c r="G1608" s="10">
        <f t="shared" si="83"/>
        <v>3.9552777777777779</v>
      </c>
      <c r="H1608" s="32">
        <f t="shared" si="81"/>
        <v>1</v>
      </c>
      <c r="J1608" s="7"/>
      <c r="K1608" s="8"/>
      <c r="L1608" s="7"/>
      <c r="M1608" s="3"/>
      <c r="N1608" s="3"/>
      <c r="O1608" s="11"/>
      <c r="P1608" s="12"/>
      <c r="Q1608" s="2"/>
      <c r="R1608" s="10"/>
      <c r="S1608" s="7"/>
      <c r="T1608" s="8"/>
      <c r="U1608" s="7"/>
      <c r="V1608" s="3"/>
      <c r="W1608" s="3"/>
      <c r="X1608" s="9"/>
      <c r="Y1608" s="10"/>
      <c r="Z1608" s="2"/>
      <c r="AA1608" s="10"/>
      <c r="AB1608" s="7"/>
      <c r="AC1608" s="8"/>
      <c r="AD1608" s="7"/>
      <c r="AE1608" s="3"/>
      <c r="AF1608" s="3"/>
      <c r="AG1608" s="9"/>
      <c r="AH1608" s="10"/>
      <c r="AI1608" s="2"/>
      <c r="AJ1608" s="10"/>
    </row>
    <row r="1609" spans="1:36" ht="14.35" x14ac:dyDescent="0.5">
      <c r="A1609" s="13">
        <v>1897</v>
      </c>
      <c r="B1609" s="8" t="s">
        <v>4589</v>
      </c>
      <c r="C1609" s="13">
        <v>12979</v>
      </c>
      <c r="D1609" s="3" t="s">
        <v>6002</v>
      </c>
      <c r="E1609" s="3" t="s">
        <v>1</v>
      </c>
      <c r="F1609" s="32">
        <f t="shared" si="82"/>
        <v>11</v>
      </c>
      <c r="G1609" s="10">
        <f t="shared" si="83"/>
        <v>3.6052777777777778</v>
      </c>
      <c r="H1609" s="32">
        <f t="shared" si="81"/>
        <v>1</v>
      </c>
      <c r="J1609" s="7"/>
      <c r="K1609" s="8"/>
      <c r="L1609" s="7"/>
      <c r="M1609" s="3"/>
      <c r="N1609" s="3"/>
      <c r="O1609" s="11"/>
      <c r="P1609" s="12"/>
      <c r="Q1609" s="2"/>
      <c r="R1609" s="10"/>
      <c r="S1609" s="7"/>
      <c r="T1609" s="8"/>
      <c r="U1609" s="7"/>
      <c r="V1609" s="3"/>
      <c r="W1609" s="3"/>
      <c r="X1609" s="9"/>
      <c r="Y1609" s="10"/>
      <c r="Z1609" s="2"/>
      <c r="AA1609" s="10"/>
      <c r="AB1609" s="7"/>
      <c r="AC1609" s="8"/>
      <c r="AD1609" s="7"/>
      <c r="AE1609" s="3"/>
      <c r="AF1609" s="3"/>
      <c r="AG1609" s="9"/>
      <c r="AH1609" s="10"/>
      <c r="AI1609" s="2"/>
      <c r="AJ1609" s="10"/>
    </row>
    <row r="1610" spans="1:36" ht="14.35" x14ac:dyDescent="0.5">
      <c r="A1610" s="13">
        <v>1898</v>
      </c>
      <c r="B1610" s="8" t="s">
        <v>90</v>
      </c>
      <c r="C1610" s="13">
        <v>11811</v>
      </c>
      <c r="D1610" s="3" t="s">
        <v>6002</v>
      </c>
      <c r="E1610" s="3" t="s">
        <v>1</v>
      </c>
      <c r="F1610" s="32">
        <f t="shared" si="82"/>
        <v>11</v>
      </c>
      <c r="G1610" s="10">
        <f t="shared" si="83"/>
        <v>3.2808333333333333</v>
      </c>
      <c r="H1610" s="32">
        <f t="shared" si="81"/>
        <v>1</v>
      </c>
      <c r="J1610" s="7"/>
      <c r="K1610" s="8"/>
      <c r="L1610" s="7"/>
      <c r="M1610" s="3"/>
      <c r="N1610" s="3"/>
      <c r="O1610" s="11"/>
      <c r="P1610" s="12"/>
      <c r="Q1610" s="2"/>
      <c r="R1610" s="10"/>
      <c r="S1610" s="7"/>
      <c r="T1610" s="8"/>
      <c r="U1610" s="7"/>
      <c r="V1610" s="3"/>
      <c r="W1610" s="3"/>
      <c r="X1610" s="9"/>
      <c r="Y1610" s="10"/>
      <c r="Z1610" s="2"/>
      <c r="AA1610" s="10"/>
      <c r="AB1610" s="7"/>
      <c r="AC1610" s="8"/>
      <c r="AD1610" s="7"/>
      <c r="AE1610" s="3"/>
      <c r="AF1610" s="3"/>
      <c r="AG1610" s="9"/>
      <c r="AH1610" s="10"/>
      <c r="AI1610" s="2"/>
      <c r="AJ1610" s="10"/>
    </row>
    <row r="1611" spans="1:36" ht="14.35" x14ac:dyDescent="0.5">
      <c r="A1611" s="13">
        <v>1898</v>
      </c>
      <c r="B1611" s="8" t="s">
        <v>3508</v>
      </c>
      <c r="C1611" s="13">
        <v>11771</v>
      </c>
      <c r="D1611" s="3" t="s">
        <v>6002</v>
      </c>
      <c r="E1611" s="3" t="s">
        <v>1</v>
      </c>
      <c r="F1611" s="32">
        <f t="shared" si="82"/>
        <v>11</v>
      </c>
      <c r="G1611" s="10">
        <f t="shared" si="83"/>
        <v>3.2697222222222222</v>
      </c>
      <c r="H1611" s="32">
        <f t="shared" si="81"/>
        <v>1</v>
      </c>
      <c r="J1611" s="7"/>
      <c r="K1611" s="8"/>
      <c r="L1611" s="7"/>
      <c r="M1611" s="3"/>
      <c r="N1611" s="3"/>
      <c r="O1611" s="11"/>
      <c r="P1611" s="12"/>
      <c r="Q1611" s="2"/>
      <c r="R1611" s="10"/>
      <c r="S1611" s="7"/>
      <c r="T1611" s="8"/>
      <c r="U1611" s="7"/>
      <c r="V1611" s="3"/>
      <c r="W1611" s="3"/>
      <c r="X1611" s="9"/>
      <c r="Y1611" s="10"/>
      <c r="Z1611" s="2"/>
      <c r="AA1611" s="10"/>
      <c r="AB1611" s="7"/>
      <c r="AC1611" s="8"/>
      <c r="AD1611" s="7"/>
      <c r="AE1611" s="3"/>
      <c r="AF1611" s="3"/>
      <c r="AG1611" s="9"/>
      <c r="AH1611" s="10"/>
      <c r="AI1611" s="2"/>
      <c r="AJ1611" s="10"/>
    </row>
    <row r="1612" spans="1:36" ht="14.35" x14ac:dyDescent="0.5">
      <c r="A1612" s="13">
        <v>1898</v>
      </c>
      <c r="B1612" s="8" t="s">
        <v>3511</v>
      </c>
      <c r="C1612" s="13">
        <v>12351</v>
      </c>
      <c r="D1612" s="3" t="s">
        <v>6002</v>
      </c>
      <c r="E1612" s="3" t="s">
        <v>1</v>
      </c>
      <c r="F1612" s="32">
        <f t="shared" si="82"/>
        <v>11</v>
      </c>
      <c r="G1612" s="10">
        <f t="shared" si="83"/>
        <v>3.4308333333333332</v>
      </c>
      <c r="H1612" s="32">
        <f t="shared" si="81"/>
        <v>1</v>
      </c>
      <c r="J1612" s="7"/>
      <c r="K1612" s="8"/>
      <c r="L1612" s="7"/>
      <c r="M1612" s="3"/>
      <c r="N1612" s="3"/>
      <c r="O1612" s="11"/>
      <c r="P1612" s="12"/>
      <c r="Q1612" s="2"/>
      <c r="R1612" s="10"/>
      <c r="S1612" s="7"/>
      <c r="T1612" s="8"/>
      <c r="U1612" s="7"/>
      <c r="V1612" s="3"/>
      <c r="W1612" s="3"/>
      <c r="X1612" s="9"/>
      <c r="Y1612" s="10"/>
      <c r="Z1612" s="2"/>
      <c r="AA1612" s="10"/>
      <c r="AB1612" s="7"/>
      <c r="AC1612" s="8"/>
      <c r="AD1612" s="7"/>
      <c r="AE1612" s="3"/>
      <c r="AF1612" s="3"/>
      <c r="AG1612" s="9"/>
      <c r="AH1612" s="10"/>
      <c r="AI1612" s="2"/>
      <c r="AJ1612" s="10"/>
    </row>
    <row r="1613" spans="1:36" ht="14.35" x14ac:dyDescent="0.5">
      <c r="A1613" s="13">
        <v>1898</v>
      </c>
      <c r="B1613" s="8" t="s">
        <v>3514</v>
      </c>
      <c r="C1613" s="13">
        <v>6777</v>
      </c>
      <c r="D1613" s="3" t="s">
        <v>6002</v>
      </c>
      <c r="E1613" s="3" t="s">
        <v>1</v>
      </c>
      <c r="F1613" s="32">
        <f t="shared" si="82"/>
        <v>11</v>
      </c>
      <c r="G1613" s="10">
        <f t="shared" si="83"/>
        <v>1.8825000000000001</v>
      </c>
      <c r="H1613" s="32">
        <f t="shared" si="81"/>
        <v>1</v>
      </c>
      <c r="J1613" s="7"/>
      <c r="K1613" s="8"/>
      <c r="L1613" s="7"/>
      <c r="M1613" s="3"/>
      <c r="N1613" s="3"/>
      <c r="O1613" s="11"/>
      <c r="P1613" s="12"/>
      <c r="Q1613" s="2"/>
      <c r="R1613" s="10"/>
      <c r="S1613" s="7"/>
      <c r="T1613" s="8"/>
      <c r="U1613" s="7"/>
      <c r="V1613" s="3"/>
      <c r="W1613" s="3"/>
      <c r="X1613" s="9"/>
      <c r="Y1613" s="10"/>
      <c r="Z1613" s="2"/>
      <c r="AA1613" s="10"/>
      <c r="AB1613" s="7"/>
      <c r="AC1613" s="8"/>
      <c r="AD1613" s="7"/>
      <c r="AE1613" s="3"/>
      <c r="AF1613" s="3"/>
      <c r="AG1613" s="9"/>
      <c r="AH1613" s="10"/>
      <c r="AI1613" s="2"/>
      <c r="AJ1613" s="10"/>
    </row>
    <row r="1614" spans="1:36" ht="14.35" x14ac:dyDescent="0.5">
      <c r="A1614" s="13">
        <v>1898</v>
      </c>
      <c r="B1614" s="8" t="s">
        <v>3517</v>
      </c>
      <c r="C1614" s="13">
        <v>10051</v>
      </c>
      <c r="D1614" s="3" t="s">
        <v>6002</v>
      </c>
      <c r="E1614" s="3" t="s">
        <v>1</v>
      </c>
      <c r="F1614" s="32">
        <f t="shared" si="82"/>
        <v>11</v>
      </c>
      <c r="G1614" s="10">
        <f t="shared" si="83"/>
        <v>2.7919444444444443</v>
      </c>
      <c r="H1614" s="32">
        <f t="shared" si="81"/>
        <v>1</v>
      </c>
      <c r="J1614" s="7"/>
      <c r="K1614" s="8"/>
      <c r="L1614" s="7"/>
      <c r="M1614" s="3"/>
      <c r="N1614" s="3"/>
      <c r="O1614" s="11"/>
      <c r="P1614" s="12"/>
      <c r="Q1614" s="2"/>
      <c r="R1614" s="10"/>
      <c r="S1614" s="7"/>
      <c r="T1614" s="8"/>
      <c r="U1614" s="7"/>
      <c r="V1614" s="3"/>
      <c r="W1614" s="3"/>
      <c r="X1614" s="9"/>
      <c r="Y1614" s="10"/>
      <c r="Z1614" s="2"/>
      <c r="AA1614" s="10"/>
      <c r="AB1614" s="7"/>
      <c r="AC1614" s="8"/>
      <c r="AD1614" s="7"/>
      <c r="AE1614" s="3"/>
      <c r="AF1614" s="3"/>
      <c r="AG1614" s="9"/>
      <c r="AH1614" s="10"/>
      <c r="AI1614" s="2"/>
      <c r="AJ1614" s="10"/>
    </row>
    <row r="1615" spans="1:36" ht="14.35" x14ac:dyDescent="0.5">
      <c r="A1615" s="13">
        <v>1898</v>
      </c>
      <c r="B1615" s="8" t="s">
        <v>3520</v>
      </c>
      <c r="C1615" s="13">
        <v>16536</v>
      </c>
      <c r="D1615" s="3" t="s">
        <v>6002</v>
      </c>
      <c r="E1615" s="3" t="s">
        <v>1</v>
      </c>
      <c r="F1615" s="32">
        <f t="shared" si="82"/>
        <v>11</v>
      </c>
      <c r="G1615" s="10">
        <f t="shared" si="83"/>
        <v>4.5933333333333337</v>
      </c>
      <c r="H1615" s="32">
        <f t="shared" si="81"/>
        <v>1</v>
      </c>
      <c r="J1615" s="7"/>
      <c r="K1615" s="8"/>
      <c r="L1615" s="7"/>
      <c r="M1615" s="3"/>
      <c r="N1615" s="3"/>
      <c r="O1615" s="11"/>
      <c r="P1615" s="12"/>
      <c r="Q1615" s="2"/>
      <c r="R1615" s="10"/>
      <c r="S1615" s="7"/>
      <c r="T1615" s="8"/>
      <c r="U1615" s="7"/>
      <c r="V1615" s="3"/>
      <c r="W1615" s="3"/>
      <c r="X1615" s="9"/>
      <c r="Y1615" s="10"/>
      <c r="Z1615" s="2"/>
      <c r="AA1615" s="10"/>
      <c r="AB1615" s="7"/>
      <c r="AC1615" s="8"/>
      <c r="AD1615" s="7"/>
      <c r="AE1615" s="3"/>
      <c r="AF1615" s="3"/>
      <c r="AG1615" s="9"/>
      <c r="AH1615" s="10"/>
      <c r="AI1615" s="2"/>
      <c r="AJ1615" s="10"/>
    </row>
    <row r="1616" spans="1:36" ht="14.35" x14ac:dyDescent="0.5">
      <c r="A1616" s="13">
        <v>1898</v>
      </c>
      <c r="B1616" s="8" t="s">
        <v>3523</v>
      </c>
      <c r="C1616" s="13">
        <v>7996</v>
      </c>
      <c r="D1616" s="3" t="s">
        <v>6002</v>
      </c>
      <c r="E1616" s="3" t="s">
        <v>1</v>
      </c>
      <c r="F1616" s="32">
        <f t="shared" si="82"/>
        <v>11</v>
      </c>
      <c r="G1616" s="10">
        <f t="shared" si="83"/>
        <v>2.221111111111111</v>
      </c>
      <c r="H1616" s="32">
        <f t="shared" si="81"/>
        <v>1</v>
      </c>
      <c r="J1616" s="7"/>
      <c r="K1616" s="8"/>
      <c r="L1616" s="7"/>
      <c r="M1616" s="3"/>
      <c r="N1616" s="3"/>
      <c r="O1616" s="11"/>
      <c r="P1616" s="12"/>
      <c r="Q1616" s="2"/>
      <c r="R1616" s="10"/>
      <c r="S1616" s="7"/>
      <c r="T1616" s="8"/>
      <c r="U1616" s="7"/>
      <c r="V1616" s="3"/>
      <c r="W1616" s="3"/>
      <c r="X1616" s="9"/>
      <c r="Y1616" s="10"/>
      <c r="Z1616" s="2"/>
      <c r="AA1616" s="10"/>
      <c r="AB1616" s="7"/>
      <c r="AC1616" s="8"/>
      <c r="AD1616" s="7"/>
      <c r="AE1616" s="3"/>
      <c r="AF1616" s="3"/>
      <c r="AG1616" s="9"/>
      <c r="AH1616" s="10"/>
      <c r="AI1616" s="2"/>
      <c r="AJ1616" s="10"/>
    </row>
    <row r="1617" spans="1:36" ht="14.35" x14ac:dyDescent="0.5">
      <c r="A1617" s="13">
        <v>1898</v>
      </c>
      <c r="B1617" s="8" t="s">
        <v>3526</v>
      </c>
      <c r="C1617" s="13">
        <v>10057</v>
      </c>
      <c r="D1617" s="3" t="s">
        <v>6002</v>
      </c>
      <c r="E1617" s="3" t="s">
        <v>1</v>
      </c>
      <c r="F1617" s="32">
        <f t="shared" si="82"/>
        <v>11</v>
      </c>
      <c r="G1617" s="10">
        <f t="shared" si="83"/>
        <v>2.7936111111111113</v>
      </c>
      <c r="H1617" s="32">
        <f t="shared" si="81"/>
        <v>1</v>
      </c>
      <c r="J1617" s="7"/>
      <c r="K1617" s="8"/>
      <c r="L1617" s="7"/>
      <c r="M1617" s="3"/>
      <c r="N1617" s="3"/>
      <c r="O1617" s="11"/>
      <c r="P1617" s="12"/>
      <c r="Q1617" s="2"/>
      <c r="R1617" s="10"/>
      <c r="S1617" s="7"/>
      <c r="T1617" s="8"/>
      <c r="U1617" s="7"/>
      <c r="V1617" s="3"/>
      <c r="W1617" s="3"/>
      <c r="X1617" s="9"/>
      <c r="Y1617" s="10"/>
      <c r="Z1617" s="2"/>
      <c r="AA1617" s="10"/>
      <c r="AB1617" s="7"/>
      <c r="AC1617" s="8"/>
      <c r="AD1617" s="7"/>
      <c r="AE1617" s="3"/>
      <c r="AF1617" s="3"/>
      <c r="AG1617" s="9"/>
      <c r="AH1617" s="10"/>
      <c r="AI1617" s="2"/>
      <c r="AJ1617" s="10"/>
    </row>
    <row r="1618" spans="1:36" ht="14.35" x14ac:dyDescent="0.5">
      <c r="A1618" s="13">
        <v>1898</v>
      </c>
      <c r="B1618" s="8" t="s">
        <v>3529</v>
      </c>
      <c r="C1618" s="13">
        <v>8335</v>
      </c>
      <c r="D1618" s="3" t="s">
        <v>6002</v>
      </c>
      <c r="E1618" s="3" t="s">
        <v>1</v>
      </c>
      <c r="F1618" s="32">
        <f t="shared" si="82"/>
        <v>11</v>
      </c>
      <c r="G1618" s="10">
        <f t="shared" si="83"/>
        <v>2.3152777777777778</v>
      </c>
      <c r="H1618" s="32">
        <f t="shared" si="81"/>
        <v>1</v>
      </c>
      <c r="J1618" s="7"/>
      <c r="K1618" s="8"/>
      <c r="L1618" s="7"/>
      <c r="M1618" s="3"/>
      <c r="N1618" s="3"/>
      <c r="O1618" s="11"/>
      <c r="P1618" s="12"/>
      <c r="Q1618" s="2"/>
      <c r="R1618" s="10"/>
      <c r="S1618" s="7"/>
      <c r="T1618" s="8"/>
      <c r="U1618" s="7"/>
      <c r="V1618" s="3"/>
      <c r="W1618" s="3"/>
      <c r="X1618" s="9"/>
      <c r="Y1618" s="10"/>
      <c r="Z1618" s="2"/>
      <c r="AA1618" s="10"/>
      <c r="AB1618" s="7"/>
      <c r="AC1618" s="8"/>
      <c r="AD1618" s="7"/>
      <c r="AE1618" s="3"/>
      <c r="AF1618" s="3"/>
      <c r="AG1618" s="9"/>
      <c r="AH1618" s="10"/>
      <c r="AI1618" s="2"/>
      <c r="AJ1618" s="10"/>
    </row>
    <row r="1619" spans="1:36" ht="14.35" x14ac:dyDescent="0.5">
      <c r="A1619" s="13">
        <v>1898</v>
      </c>
      <c r="B1619" s="8" t="s">
        <v>3532</v>
      </c>
      <c r="C1619" s="13">
        <v>8090</v>
      </c>
      <c r="D1619" s="3" t="s">
        <v>6002</v>
      </c>
      <c r="E1619" s="3" t="s">
        <v>1</v>
      </c>
      <c r="F1619" s="32">
        <f t="shared" si="82"/>
        <v>11</v>
      </c>
      <c r="G1619" s="10">
        <f t="shared" si="83"/>
        <v>2.2472222222222222</v>
      </c>
      <c r="H1619" s="32">
        <f t="shared" si="81"/>
        <v>1</v>
      </c>
      <c r="J1619" s="7"/>
      <c r="K1619" s="8"/>
      <c r="L1619" s="7"/>
      <c r="M1619" s="3"/>
      <c r="N1619" s="3"/>
      <c r="O1619" s="11"/>
      <c r="P1619" s="12"/>
      <c r="Q1619" s="2"/>
      <c r="R1619" s="10"/>
      <c r="S1619" s="7"/>
      <c r="T1619" s="8"/>
      <c r="U1619" s="7"/>
      <c r="V1619" s="3"/>
      <c r="W1619" s="3"/>
      <c r="X1619" s="9"/>
      <c r="Y1619" s="10"/>
      <c r="Z1619" s="2"/>
      <c r="AA1619" s="10"/>
      <c r="AB1619" s="7"/>
      <c r="AC1619" s="8"/>
      <c r="AD1619" s="7"/>
      <c r="AE1619" s="3"/>
      <c r="AF1619" s="3"/>
      <c r="AG1619" s="9"/>
      <c r="AH1619" s="10"/>
      <c r="AI1619" s="2"/>
      <c r="AJ1619" s="10"/>
    </row>
    <row r="1620" spans="1:36" ht="14.35" x14ac:dyDescent="0.5">
      <c r="A1620" s="13">
        <v>1898</v>
      </c>
      <c r="B1620" s="8" t="s">
        <v>3535</v>
      </c>
      <c r="C1620" s="13">
        <v>7130</v>
      </c>
      <c r="D1620" s="3" t="s">
        <v>6002</v>
      </c>
      <c r="E1620" s="3" t="s">
        <v>1</v>
      </c>
      <c r="F1620" s="32">
        <f t="shared" si="82"/>
        <v>11</v>
      </c>
      <c r="G1620" s="10">
        <f t="shared" si="83"/>
        <v>1.9805555555555556</v>
      </c>
      <c r="H1620" s="32">
        <f t="shared" si="81"/>
        <v>1</v>
      </c>
      <c r="J1620" s="7"/>
      <c r="K1620" s="8"/>
      <c r="L1620" s="7"/>
      <c r="M1620" s="3"/>
      <c r="N1620" s="3"/>
      <c r="O1620" s="11"/>
      <c r="P1620" s="12"/>
      <c r="Q1620" s="2"/>
      <c r="R1620" s="10"/>
      <c r="S1620" s="7"/>
      <c r="T1620" s="8"/>
      <c r="U1620" s="7"/>
      <c r="V1620" s="3"/>
      <c r="W1620" s="3"/>
      <c r="X1620" s="9"/>
      <c r="Y1620" s="10"/>
      <c r="Z1620" s="2"/>
      <c r="AA1620" s="10"/>
      <c r="AB1620" s="7"/>
      <c r="AC1620" s="8"/>
      <c r="AD1620" s="7"/>
      <c r="AE1620" s="3"/>
      <c r="AF1620" s="3"/>
      <c r="AG1620" s="9"/>
      <c r="AH1620" s="10"/>
      <c r="AI1620" s="2"/>
      <c r="AJ1620" s="10"/>
    </row>
    <row r="1621" spans="1:36" ht="14.35" x14ac:dyDescent="0.5">
      <c r="A1621" s="13">
        <v>1898</v>
      </c>
      <c r="B1621" s="8" t="s">
        <v>3538</v>
      </c>
      <c r="C1621" s="13">
        <v>10829</v>
      </c>
      <c r="D1621" s="3" t="s">
        <v>6002</v>
      </c>
      <c r="E1621" s="3" t="s">
        <v>1</v>
      </c>
      <c r="F1621" s="32">
        <f t="shared" si="82"/>
        <v>11</v>
      </c>
      <c r="G1621" s="10">
        <f t="shared" si="83"/>
        <v>3.0080555555555555</v>
      </c>
      <c r="H1621" s="32">
        <f t="shared" si="81"/>
        <v>1</v>
      </c>
      <c r="J1621" s="7"/>
      <c r="K1621" s="8"/>
      <c r="L1621" s="7"/>
      <c r="M1621" s="3"/>
      <c r="N1621" s="3"/>
      <c r="O1621" s="11"/>
      <c r="P1621" s="12"/>
      <c r="Q1621" s="2"/>
      <c r="R1621" s="10"/>
      <c r="S1621" s="7"/>
      <c r="T1621" s="8"/>
      <c r="U1621" s="7"/>
      <c r="V1621" s="3"/>
      <c r="W1621" s="3"/>
      <c r="X1621" s="9"/>
      <c r="Y1621" s="10"/>
      <c r="Z1621" s="2"/>
      <c r="AA1621" s="10"/>
      <c r="AB1621" s="7"/>
      <c r="AC1621" s="8"/>
      <c r="AD1621" s="7"/>
      <c r="AE1621" s="3"/>
      <c r="AF1621" s="3"/>
      <c r="AG1621" s="9"/>
      <c r="AH1621" s="10"/>
      <c r="AI1621" s="2"/>
      <c r="AJ1621" s="10"/>
    </row>
    <row r="1622" spans="1:36" ht="14.35" x14ac:dyDescent="0.5">
      <c r="A1622" s="13">
        <v>1898</v>
      </c>
      <c r="B1622" s="8" t="s">
        <v>3541</v>
      </c>
      <c r="C1622" s="13">
        <v>14491</v>
      </c>
      <c r="D1622" s="3" t="s">
        <v>6002</v>
      </c>
      <c r="E1622" s="3" t="s">
        <v>1</v>
      </c>
      <c r="F1622" s="32">
        <f t="shared" si="82"/>
        <v>11</v>
      </c>
      <c r="G1622" s="10">
        <f t="shared" si="83"/>
        <v>4.0252777777777782</v>
      </c>
      <c r="H1622" s="32">
        <f t="shared" si="81"/>
        <v>1</v>
      </c>
      <c r="J1622" s="7"/>
      <c r="K1622" s="8"/>
      <c r="L1622" s="7"/>
      <c r="M1622" s="3"/>
      <c r="N1622" s="3"/>
      <c r="O1622" s="11"/>
      <c r="P1622" s="12"/>
      <c r="Q1622" s="2"/>
      <c r="R1622" s="10"/>
      <c r="S1622" s="7"/>
      <c r="T1622" s="8"/>
      <c r="U1622" s="7"/>
      <c r="V1622" s="3"/>
      <c r="W1622" s="3"/>
      <c r="X1622" s="9"/>
      <c r="Y1622" s="10"/>
      <c r="Z1622" s="2"/>
      <c r="AA1622" s="10"/>
      <c r="AB1622" s="7"/>
      <c r="AC1622" s="8"/>
      <c r="AD1622" s="7"/>
      <c r="AE1622" s="3"/>
      <c r="AF1622" s="3"/>
      <c r="AG1622" s="9"/>
      <c r="AH1622" s="10"/>
      <c r="AI1622" s="2"/>
      <c r="AJ1622" s="10"/>
    </row>
    <row r="1623" spans="1:36" ht="14.35" x14ac:dyDescent="0.5">
      <c r="A1623" s="13">
        <v>1898</v>
      </c>
      <c r="B1623" s="8" t="s">
        <v>3544</v>
      </c>
      <c r="C1623" s="13">
        <v>8630</v>
      </c>
      <c r="D1623" s="3" t="s">
        <v>6002</v>
      </c>
      <c r="E1623" s="3" t="s">
        <v>1</v>
      </c>
      <c r="F1623" s="32">
        <f t="shared" si="82"/>
        <v>11</v>
      </c>
      <c r="G1623" s="10">
        <f t="shared" si="83"/>
        <v>2.3972222222222221</v>
      </c>
      <c r="H1623" s="32">
        <f t="shared" si="81"/>
        <v>1</v>
      </c>
      <c r="J1623" s="7"/>
      <c r="K1623" s="8"/>
      <c r="L1623" s="7"/>
      <c r="M1623" s="3"/>
      <c r="N1623" s="3"/>
      <c r="O1623" s="11"/>
      <c r="P1623" s="12"/>
      <c r="Q1623" s="2"/>
      <c r="R1623" s="10"/>
      <c r="S1623" s="7"/>
      <c r="T1623" s="8"/>
      <c r="U1623" s="7"/>
      <c r="V1623" s="3"/>
      <c r="W1623" s="3"/>
      <c r="X1623" s="9"/>
      <c r="Y1623" s="10"/>
      <c r="Z1623" s="2"/>
      <c r="AA1623" s="10"/>
      <c r="AB1623" s="7"/>
      <c r="AC1623" s="8"/>
      <c r="AD1623" s="7"/>
      <c r="AE1623" s="3"/>
      <c r="AF1623" s="3"/>
      <c r="AG1623" s="9"/>
      <c r="AH1623" s="10"/>
      <c r="AI1623" s="2"/>
      <c r="AJ1623" s="10"/>
    </row>
    <row r="1624" spans="1:36" ht="14.35" x14ac:dyDescent="0.5">
      <c r="A1624" s="13">
        <v>1898</v>
      </c>
      <c r="B1624" s="8" t="s">
        <v>3547</v>
      </c>
      <c r="C1624" s="13">
        <v>10195</v>
      </c>
      <c r="D1624" s="3" t="s">
        <v>6002</v>
      </c>
      <c r="E1624" s="3" t="s">
        <v>1</v>
      </c>
      <c r="F1624" s="32">
        <f t="shared" si="82"/>
        <v>11</v>
      </c>
      <c r="G1624" s="10">
        <f t="shared" si="83"/>
        <v>2.8319444444444444</v>
      </c>
      <c r="H1624" s="32">
        <f t="shared" si="81"/>
        <v>1</v>
      </c>
      <c r="J1624" s="7"/>
      <c r="K1624" s="8"/>
      <c r="L1624" s="7"/>
      <c r="M1624" s="3"/>
      <c r="N1624" s="3"/>
      <c r="O1624" s="11"/>
      <c r="P1624" s="12"/>
      <c r="Q1624" s="2"/>
      <c r="R1624" s="10"/>
      <c r="S1624" s="7"/>
      <c r="T1624" s="8"/>
      <c r="U1624" s="7"/>
      <c r="V1624" s="3"/>
      <c r="W1624" s="3"/>
      <c r="X1624" s="9"/>
      <c r="Y1624" s="10"/>
      <c r="Z1624" s="2"/>
      <c r="AA1624" s="10"/>
      <c r="AB1624" s="7"/>
      <c r="AC1624" s="8"/>
      <c r="AD1624" s="7"/>
      <c r="AE1624" s="3"/>
      <c r="AF1624" s="3"/>
      <c r="AG1624" s="9"/>
      <c r="AH1624" s="10"/>
      <c r="AI1624" s="2"/>
      <c r="AJ1624" s="10"/>
    </row>
    <row r="1625" spans="1:36" ht="14.35" x14ac:dyDescent="0.5">
      <c r="A1625" s="13">
        <v>1898</v>
      </c>
      <c r="B1625" s="8" t="s">
        <v>3550</v>
      </c>
      <c r="C1625" s="13">
        <v>7230</v>
      </c>
      <c r="D1625" s="3" t="s">
        <v>6002</v>
      </c>
      <c r="E1625" s="3" t="s">
        <v>1</v>
      </c>
      <c r="F1625" s="32">
        <f t="shared" si="82"/>
        <v>11</v>
      </c>
      <c r="G1625" s="10">
        <f t="shared" si="83"/>
        <v>2.0083333333333333</v>
      </c>
      <c r="H1625" s="32">
        <f t="shared" si="81"/>
        <v>1</v>
      </c>
      <c r="J1625" s="7"/>
      <c r="K1625" s="8"/>
      <c r="L1625" s="7"/>
      <c r="M1625" s="3"/>
      <c r="N1625" s="3"/>
      <c r="O1625" s="11"/>
      <c r="P1625" s="12"/>
      <c r="Q1625" s="2"/>
      <c r="R1625" s="10"/>
      <c r="S1625" s="7"/>
      <c r="T1625" s="8"/>
      <c r="U1625" s="7"/>
      <c r="V1625" s="3"/>
      <c r="W1625" s="3"/>
      <c r="X1625" s="9"/>
      <c r="Y1625" s="10"/>
      <c r="Z1625" s="2"/>
      <c r="AA1625" s="10"/>
      <c r="AB1625" s="7"/>
      <c r="AC1625" s="8"/>
      <c r="AD1625" s="7"/>
      <c r="AE1625" s="3"/>
      <c r="AF1625" s="3"/>
      <c r="AG1625" s="9"/>
      <c r="AH1625" s="10"/>
      <c r="AI1625" s="2"/>
      <c r="AJ1625" s="10"/>
    </row>
    <row r="1626" spans="1:36" ht="14.35" x14ac:dyDescent="0.5">
      <c r="A1626" s="13">
        <v>1898</v>
      </c>
      <c r="B1626" s="8" t="s">
        <v>3553</v>
      </c>
      <c r="C1626" s="13">
        <v>9491</v>
      </c>
      <c r="D1626" s="3" t="s">
        <v>6002</v>
      </c>
      <c r="E1626" s="3" t="s">
        <v>1</v>
      </c>
      <c r="F1626" s="32">
        <f t="shared" si="82"/>
        <v>11</v>
      </c>
      <c r="G1626" s="10">
        <f t="shared" si="83"/>
        <v>2.6363888888888889</v>
      </c>
      <c r="H1626" s="32">
        <f t="shared" si="81"/>
        <v>1</v>
      </c>
      <c r="J1626" s="7"/>
      <c r="K1626" s="8"/>
      <c r="L1626" s="7"/>
      <c r="M1626" s="3"/>
      <c r="N1626" s="3"/>
      <c r="O1626" s="11"/>
      <c r="P1626" s="12"/>
      <c r="Q1626" s="2"/>
      <c r="R1626" s="10"/>
      <c r="S1626" s="7"/>
      <c r="T1626" s="8"/>
      <c r="U1626" s="7"/>
      <c r="V1626" s="3"/>
      <c r="W1626" s="3"/>
      <c r="X1626" s="9"/>
      <c r="Y1626" s="10"/>
      <c r="Z1626" s="2"/>
      <c r="AA1626" s="10"/>
      <c r="AB1626" s="7"/>
      <c r="AC1626" s="8"/>
      <c r="AD1626" s="7"/>
      <c r="AE1626" s="3"/>
      <c r="AF1626" s="3"/>
      <c r="AG1626" s="9"/>
      <c r="AH1626" s="10"/>
      <c r="AI1626" s="2"/>
      <c r="AJ1626" s="10"/>
    </row>
    <row r="1627" spans="1:36" ht="14.35" x14ac:dyDescent="0.5">
      <c r="A1627" s="13">
        <v>1898</v>
      </c>
      <c r="B1627" s="8" t="s">
        <v>3556</v>
      </c>
      <c r="C1627" s="13">
        <v>9531</v>
      </c>
      <c r="D1627" s="3" t="s">
        <v>6002</v>
      </c>
      <c r="E1627" s="3" t="s">
        <v>1</v>
      </c>
      <c r="F1627" s="32">
        <f t="shared" si="82"/>
        <v>11</v>
      </c>
      <c r="G1627" s="10">
        <f t="shared" si="83"/>
        <v>2.6475</v>
      </c>
      <c r="H1627" s="32">
        <f t="shared" si="81"/>
        <v>1</v>
      </c>
      <c r="J1627" s="7"/>
      <c r="K1627" s="8"/>
      <c r="L1627" s="7"/>
      <c r="M1627" s="3"/>
      <c r="N1627" s="3"/>
      <c r="O1627" s="11"/>
      <c r="P1627" s="12"/>
      <c r="Q1627" s="2"/>
      <c r="R1627" s="10"/>
      <c r="S1627" s="7"/>
      <c r="T1627" s="8"/>
      <c r="U1627" s="7"/>
      <c r="V1627" s="3"/>
      <c r="W1627" s="3"/>
      <c r="X1627" s="9"/>
      <c r="Y1627" s="10"/>
      <c r="Z1627" s="2"/>
      <c r="AA1627" s="10"/>
      <c r="AB1627" s="7"/>
      <c r="AC1627" s="8"/>
      <c r="AD1627" s="7"/>
      <c r="AE1627" s="3"/>
      <c r="AF1627" s="3"/>
      <c r="AG1627" s="9"/>
      <c r="AH1627" s="10"/>
      <c r="AI1627" s="2"/>
      <c r="AJ1627" s="10"/>
    </row>
    <row r="1628" spans="1:36" ht="14.35" x14ac:dyDescent="0.5">
      <c r="A1628" s="13">
        <v>1898</v>
      </c>
      <c r="B1628" s="8" t="s">
        <v>3559</v>
      </c>
      <c r="C1628" s="13">
        <v>8592</v>
      </c>
      <c r="D1628" s="3" t="s">
        <v>6002</v>
      </c>
      <c r="E1628" s="3" t="s">
        <v>1</v>
      </c>
      <c r="F1628" s="32">
        <f t="shared" si="82"/>
        <v>11</v>
      </c>
      <c r="G1628" s="10">
        <f t="shared" si="83"/>
        <v>2.3866666666666667</v>
      </c>
      <c r="H1628" s="32">
        <f t="shared" si="81"/>
        <v>1</v>
      </c>
      <c r="J1628" s="7"/>
      <c r="K1628" s="8"/>
      <c r="L1628" s="7"/>
      <c r="M1628" s="3"/>
      <c r="N1628" s="3"/>
      <c r="O1628" s="11"/>
      <c r="P1628" s="12"/>
      <c r="Q1628" s="2"/>
      <c r="R1628" s="10"/>
      <c r="S1628" s="7"/>
      <c r="T1628" s="8"/>
      <c r="U1628" s="7"/>
      <c r="V1628" s="3"/>
      <c r="W1628" s="3"/>
      <c r="X1628" s="9"/>
      <c r="Y1628" s="10"/>
      <c r="Z1628" s="2"/>
      <c r="AA1628" s="10"/>
      <c r="AB1628" s="7"/>
      <c r="AC1628" s="8"/>
      <c r="AD1628" s="7"/>
      <c r="AE1628" s="3"/>
      <c r="AF1628" s="3"/>
      <c r="AG1628" s="9"/>
      <c r="AH1628" s="10"/>
      <c r="AI1628" s="2"/>
      <c r="AJ1628" s="10"/>
    </row>
    <row r="1629" spans="1:36" ht="14.35" x14ac:dyDescent="0.5">
      <c r="A1629" s="13">
        <v>1898</v>
      </c>
      <c r="B1629" s="8" t="s">
        <v>3562</v>
      </c>
      <c r="C1629" s="13">
        <v>14090</v>
      </c>
      <c r="D1629" s="3" t="s">
        <v>6002</v>
      </c>
      <c r="E1629" s="3" t="s">
        <v>1</v>
      </c>
      <c r="F1629" s="32">
        <f t="shared" si="82"/>
        <v>11</v>
      </c>
      <c r="G1629" s="10">
        <f t="shared" si="83"/>
        <v>3.9138888888888888</v>
      </c>
      <c r="H1629" s="32">
        <f t="shared" si="81"/>
        <v>1</v>
      </c>
      <c r="J1629" s="7"/>
      <c r="K1629" s="8"/>
      <c r="L1629" s="7"/>
      <c r="M1629" s="3"/>
      <c r="N1629" s="3"/>
      <c r="O1629" s="11"/>
      <c r="P1629" s="12"/>
      <c r="Q1629" s="2"/>
      <c r="R1629" s="10"/>
      <c r="S1629" s="7"/>
      <c r="T1629" s="8"/>
      <c r="U1629" s="7"/>
      <c r="V1629" s="3"/>
      <c r="W1629" s="3"/>
      <c r="X1629" s="9"/>
      <c r="Y1629" s="10"/>
      <c r="Z1629" s="2"/>
      <c r="AA1629" s="10"/>
      <c r="AB1629" s="7"/>
      <c r="AC1629" s="8"/>
      <c r="AD1629" s="7"/>
      <c r="AE1629" s="3"/>
      <c r="AF1629" s="3"/>
      <c r="AG1629" s="9"/>
      <c r="AH1629" s="10"/>
      <c r="AI1629" s="2"/>
      <c r="AJ1629" s="10"/>
    </row>
    <row r="1630" spans="1:36" ht="14.35" x14ac:dyDescent="0.5">
      <c r="A1630" s="13">
        <v>1898</v>
      </c>
      <c r="B1630" s="8" t="s">
        <v>3565</v>
      </c>
      <c r="C1630" s="13">
        <v>8731</v>
      </c>
      <c r="D1630" s="3" t="s">
        <v>6002</v>
      </c>
      <c r="E1630" s="3" t="s">
        <v>1</v>
      </c>
      <c r="F1630" s="32">
        <f t="shared" si="82"/>
        <v>11</v>
      </c>
      <c r="G1630" s="10">
        <f t="shared" si="83"/>
        <v>2.4252777777777776</v>
      </c>
      <c r="H1630" s="32">
        <f t="shared" si="81"/>
        <v>1</v>
      </c>
      <c r="J1630" s="7"/>
      <c r="K1630" s="8"/>
      <c r="L1630" s="7"/>
      <c r="M1630" s="3"/>
      <c r="N1630" s="3"/>
      <c r="O1630" s="11"/>
      <c r="P1630" s="12"/>
      <c r="Q1630" s="2"/>
      <c r="R1630" s="10"/>
      <c r="S1630" s="7"/>
      <c r="T1630" s="8"/>
      <c r="U1630" s="7"/>
      <c r="V1630" s="3"/>
      <c r="W1630" s="3"/>
      <c r="X1630" s="9"/>
      <c r="Y1630" s="10"/>
      <c r="Z1630" s="2"/>
      <c r="AA1630" s="10"/>
      <c r="AB1630" s="7"/>
      <c r="AC1630" s="8"/>
      <c r="AD1630" s="7"/>
      <c r="AE1630" s="3"/>
      <c r="AF1630" s="3"/>
      <c r="AG1630" s="9"/>
      <c r="AH1630" s="10"/>
      <c r="AI1630" s="2"/>
      <c r="AJ1630" s="10"/>
    </row>
    <row r="1631" spans="1:36" ht="14.35" x14ac:dyDescent="0.5">
      <c r="A1631" s="13">
        <v>1898</v>
      </c>
      <c r="B1631" s="8" t="s">
        <v>3568</v>
      </c>
      <c r="C1631" s="13">
        <v>12631</v>
      </c>
      <c r="D1631" s="3" t="s">
        <v>6002</v>
      </c>
      <c r="E1631" s="3" t="s">
        <v>1</v>
      </c>
      <c r="F1631" s="32">
        <f t="shared" si="82"/>
        <v>11</v>
      </c>
      <c r="G1631" s="10">
        <f t="shared" si="83"/>
        <v>3.5086111111111111</v>
      </c>
      <c r="H1631" s="32">
        <f t="shared" si="81"/>
        <v>1</v>
      </c>
      <c r="J1631" s="7"/>
      <c r="K1631" s="8"/>
      <c r="L1631" s="7"/>
      <c r="M1631" s="3"/>
      <c r="N1631" s="3"/>
      <c r="O1631" s="11"/>
      <c r="P1631" s="12"/>
      <c r="Q1631" s="2"/>
      <c r="R1631" s="10"/>
      <c r="S1631" s="7"/>
      <c r="T1631" s="8"/>
      <c r="U1631" s="7"/>
      <c r="V1631" s="3"/>
      <c r="W1631" s="3"/>
      <c r="X1631" s="9"/>
      <c r="Y1631" s="10"/>
      <c r="Z1631" s="2"/>
      <c r="AA1631" s="10"/>
      <c r="AB1631" s="7"/>
      <c r="AC1631" s="8"/>
      <c r="AD1631" s="7"/>
      <c r="AE1631" s="3"/>
      <c r="AF1631" s="3"/>
      <c r="AG1631" s="9"/>
      <c r="AH1631" s="10"/>
      <c r="AI1631" s="2"/>
      <c r="AJ1631" s="10"/>
    </row>
    <row r="1632" spans="1:36" ht="14.35" x14ac:dyDescent="0.5">
      <c r="A1632" s="13">
        <v>1898</v>
      </c>
      <c r="B1632" s="8" t="s">
        <v>3571</v>
      </c>
      <c r="C1632" s="13">
        <v>9391</v>
      </c>
      <c r="D1632" s="3" t="s">
        <v>6002</v>
      </c>
      <c r="E1632" s="3" t="s">
        <v>1</v>
      </c>
      <c r="F1632" s="32">
        <f t="shared" si="82"/>
        <v>11</v>
      </c>
      <c r="G1632" s="10">
        <f t="shared" si="83"/>
        <v>2.6086111111111112</v>
      </c>
      <c r="H1632" s="32">
        <f t="shared" si="81"/>
        <v>1</v>
      </c>
      <c r="J1632" s="7"/>
      <c r="K1632" s="8"/>
      <c r="L1632" s="7"/>
      <c r="M1632" s="3"/>
      <c r="N1632" s="3"/>
      <c r="O1632" s="11"/>
      <c r="P1632" s="12"/>
      <c r="Q1632" s="2"/>
      <c r="R1632" s="10"/>
      <c r="S1632" s="7"/>
      <c r="T1632" s="8"/>
      <c r="U1632" s="7"/>
      <c r="V1632" s="3"/>
      <c r="W1632" s="3"/>
      <c r="X1632" s="9"/>
      <c r="Y1632" s="10"/>
      <c r="Z1632" s="2"/>
      <c r="AA1632" s="10"/>
      <c r="AB1632" s="7"/>
      <c r="AC1632" s="8"/>
      <c r="AD1632" s="7"/>
      <c r="AE1632" s="3"/>
      <c r="AF1632" s="3"/>
      <c r="AG1632" s="9"/>
      <c r="AH1632" s="10"/>
      <c r="AI1632" s="2"/>
      <c r="AJ1632" s="10"/>
    </row>
    <row r="1633" spans="1:36" ht="14.35" x14ac:dyDescent="0.5">
      <c r="A1633" s="13">
        <v>1898</v>
      </c>
      <c r="B1633" s="8" t="s">
        <v>3574</v>
      </c>
      <c r="C1633" s="13">
        <v>14485</v>
      </c>
      <c r="D1633" s="3" t="s">
        <v>6002</v>
      </c>
      <c r="E1633" s="3" t="s">
        <v>1</v>
      </c>
      <c r="F1633" s="32">
        <f t="shared" si="82"/>
        <v>11</v>
      </c>
      <c r="G1633" s="10">
        <f t="shared" si="83"/>
        <v>4.0236111111111112</v>
      </c>
      <c r="H1633" s="32">
        <f t="shared" si="81"/>
        <v>1</v>
      </c>
      <c r="J1633" s="7"/>
      <c r="K1633" s="8"/>
      <c r="L1633" s="7"/>
      <c r="M1633" s="3"/>
      <c r="N1633" s="3"/>
      <c r="O1633" s="11"/>
      <c r="P1633" s="12"/>
      <c r="Q1633" s="2"/>
      <c r="R1633" s="10"/>
      <c r="S1633" s="7"/>
      <c r="T1633" s="8"/>
      <c r="U1633" s="7"/>
      <c r="V1633" s="3"/>
      <c r="W1633" s="3"/>
      <c r="X1633" s="9"/>
      <c r="Y1633" s="10"/>
      <c r="Z1633" s="2"/>
      <c r="AA1633" s="10"/>
      <c r="AB1633" s="7"/>
      <c r="AC1633" s="8"/>
      <c r="AD1633" s="7"/>
      <c r="AE1633" s="3"/>
      <c r="AF1633" s="3"/>
      <c r="AG1633" s="9"/>
      <c r="AH1633" s="10"/>
      <c r="AI1633" s="2"/>
      <c r="AJ1633" s="10"/>
    </row>
    <row r="1634" spans="1:36" ht="14.35" x14ac:dyDescent="0.5">
      <c r="A1634" s="13">
        <v>1898</v>
      </c>
      <c r="B1634" s="8" t="s">
        <v>3577</v>
      </c>
      <c r="C1634" s="13">
        <v>10319</v>
      </c>
      <c r="D1634" s="3" t="s">
        <v>6002</v>
      </c>
      <c r="E1634" s="3" t="s">
        <v>1</v>
      </c>
      <c r="F1634" s="32">
        <f t="shared" si="82"/>
        <v>11</v>
      </c>
      <c r="G1634" s="10">
        <f t="shared" si="83"/>
        <v>2.8663888888888889</v>
      </c>
      <c r="H1634" s="32">
        <f t="shared" si="81"/>
        <v>1</v>
      </c>
      <c r="J1634" s="7"/>
      <c r="K1634" s="8"/>
      <c r="L1634" s="7"/>
      <c r="M1634" s="3"/>
      <c r="N1634" s="3"/>
      <c r="O1634" s="11"/>
      <c r="P1634" s="12"/>
      <c r="Q1634" s="2"/>
      <c r="R1634" s="10"/>
      <c r="S1634" s="7"/>
      <c r="T1634" s="8"/>
      <c r="U1634" s="7"/>
      <c r="V1634" s="3"/>
      <c r="W1634" s="3"/>
      <c r="X1634" s="9"/>
      <c r="Y1634" s="10"/>
      <c r="Z1634" s="2"/>
      <c r="AA1634" s="10"/>
      <c r="AB1634" s="7"/>
      <c r="AC1634" s="8"/>
      <c r="AD1634" s="7"/>
      <c r="AE1634" s="3"/>
      <c r="AF1634" s="3"/>
      <c r="AG1634" s="9"/>
      <c r="AH1634" s="10"/>
      <c r="AI1634" s="2"/>
      <c r="AJ1634" s="10"/>
    </row>
    <row r="1635" spans="1:36" ht="14.35" x14ac:dyDescent="0.5">
      <c r="A1635" s="13">
        <v>1898</v>
      </c>
      <c r="B1635" s="8" t="s">
        <v>3580</v>
      </c>
      <c r="C1635" s="13">
        <v>13660</v>
      </c>
      <c r="D1635" s="3" t="s">
        <v>6002</v>
      </c>
      <c r="E1635" s="3" t="s">
        <v>1</v>
      </c>
      <c r="F1635" s="32">
        <f t="shared" si="82"/>
        <v>11</v>
      </c>
      <c r="G1635" s="10">
        <f t="shared" si="83"/>
        <v>3.7944444444444443</v>
      </c>
      <c r="H1635" s="32">
        <f t="shared" si="81"/>
        <v>1</v>
      </c>
      <c r="J1635" s="7"/>
      <c r="K1635" s="8"/>
      <c r="L1635" s="7"/>
      <c r="M1635" s="3"/>
      <c r="N1635" s="3"/>
      <c r="O1635" s="11"/>
      <c r="P1635" s="12"/>
      <c r="Q1635" s="2"/>
      <c r="R1635" s="10"/>
      <c r="S1635" s="7"/>
      <c r="T1635" s="8"/>
      <c r="U1635" s="7"/>
      <c r="V1635" s="3"/>
      <c r="W1635" s="3"/>
      <c r="X1635" s="9"/>
      <c r="Y1635" s="10"/>
      <c r="Z1635" s="2"/>
      <c r="AA1635" s="10"/>
      <c r="AB1635" s="7"/>
      <c r="AC1635" s="8"/>
      <c r="AD1635" s="7"/>
      <c r="AE1635" s="3"/>
      <c r="AF1635" s="3"/>
      <c r="AG1635" s="9"/>
      <c r="AH1635" s="10"/>
      <c r="AI1635" s="2"/>
      <c r="AJ1635" s="10"/>
    </row>
    <row r="1636" spans="1:36" ht="14.35" x14ac:dyDescent="0.5">
      <c r="A1636" s="13">
        <v>1898</v>
      </c>
      <c r="B1636" s="8" t="s">
        <v>3583</v>
      </c>
      <c r="C1636" s="13">
        <v>13359</v>
      </c>
      <c r="D1636" s="3" t="s">
        <v>6002</v>
      </c>
      <c r="E1636" s="3" t="s">
        <v>1</v>
      </c>
      <c r="F1636" s="32">
        <f t="shared" si="82"/>
        <v>11</v>
      </c>
      <c r="G1636" s="10">
        <f t="shared" si="83"/>
        <v>3.7108333333333334</v>
      </c>
      <c r="H1636" s="32">
        <f t="shared" si="81"/>
        <v>1</v>
      </c>
      <c r="J1636" s="7"/>
      <c r="K1636" s="8"/>
      <c r="L1636" s="7"/>
      <c r="M1636" s="3"/>
      <c r="N1636" s="3"/>
      <c r="O1636" s="11"/>
      <c r="P1636" s="12"/>
      <c r="Q1636" s="2"/>
      <c r="R1636" s="10"/>
      <c r="S1636" s="7"/>
      <c r="T1636" s="8"/>
      <c r="U1636" s="7"/>
      <c r="V1636" s="3"/>
      <c r="W1636" s="3"/>
      <c r="X1636" s="9"/>
      <c r="Y1636" s="10"/>
      <c r="Z1636" s="2"/>
      <c r="AA1636" s="10"/>
      <c r="AB1636" s="7"/>
      <c r="AC1636" s="8"/>
      <c r="AD1636" s="7"/>
      <c r="AE1636" s="3"/>
      <c r="AF1636" s="3"/>
      <c r="AG1636" s="9"/>
      <c r="AH1636" s="10"/>
      <c r="AI1636" s="2"/>
      <c r="AJ1636" s="10"/>
    </row>
    <row r="1637" spans="1:36" ht="14.35" x14ac:dyDescent="0.5">
      <c r="A1637" s="13">
        <v>1898</v>
      </c>
      <c r="B1637" s="8" t="s">
        <v>3586</v>
      </c>
      <c r="C1637" s="13">
        <v>16321</v>
      </c>
      <c r="D1637" s="3" t="s">
        <v>6002</v>
      </c>
      <c r="E1637" s="3" t="s">
        <v>1</v>
      </c>
      <c r="F1637" s="32">
        <f t="shared" si="82"/>
        <v>11</v>
      </c>
      <c r="G1637" s="10">
        <f t="shared" si="83"/>
        <v>4.533611111111111</v>
      </c>
      <c r="H1637" s="32">
        <f t="shared" si="81"/>
        <v>1</v>
      </c>
      <c r="J1637" s="7"/>
      <c r="K1637" s="8"/>
      <c r="L1637" s="7"/>
      <c r="M1637" s="3"/>
      <c r="N1637" s="3"/>
      <c r="O1637" s="11"/>
      <c r="P1637" s="12"/>
      <c r="Q1637" s="2"/>
      <c r="R1637" s="10"/>
      <c r="S1637" s="7"/>
      <c r="T1637" s="8"/>
      <c r="U1637" s="7"/>
      <c r="V1637" s="3"/>
      <c r="W1637" s="3"/>
      <c r="X1637" s="9"/>
      <c r="Y1637" s="10"/>
      <c r="Z1637" s="2"/>
      <c r="AA1637" s="10"/>
      <c r="AB1637" s="7"/>
      <c r="AC1637" s="8"/>
      <c r="AD1637" s="7"/>
      <c r="AE1637" s="3"/>
      <c r="AF1637" s="3"/>
      <c r="AG1637" s="9"/>
      <c r="AH1637" s="10"/>
      <c r="AI1637" s="2"/>
      <c r="AJ1637" s="10"/>
    </row>
    <row r="1638" spans="1:36" ht="14.35" x14ac:dyDescent="0.5">
      <c r="A1638" s="13">
        <v>1898</v>
      </c>
      <c r="B1638" s="8" t="s">
        <v>3589</v>
      </c>
      <c r="C1638" s="13">
        <v>11300</v>
      </c>
      <c r="D1638" s="3" t="s">
        <v>6002</v>
      </c>
      <c r="E1638" s="3" t="s">
        <v>1</v>
      </c>
      <c r="F1638" s="32">
        <f t="shared" si="82"/>
        <v>11</v>
      </c>
      <c r="G1638" s="10">
        <f t="shared" si="83"/>
        <v>3.1388888888888888</v>
      </c>
      <c r="H1638" s="32">
        <f t="shared" si="81"/>
        <v>1</v>
      </c>
      <c r="J1638" s="7"/>
      <c r="K1638" s="8"/>
      <c r="L1638" s="7"/>
      <c r="M1638" s="3"/>
      <c r="N1638" s="3"/>
      <c r="O1638" s="11"/>
      <c r="P1638" s="12"/>
      <c r="Q1638" s="2"/>
      <c r="R1638" s="10"/>
      <c r="S1638" s="7"/>
      <c r="T1638" s="8"/>
      <c r="U1638" s="7"/>
      <c r="V1638" s="3"/>
      <c r="W1638" s="3"/>
      <c r="X1638" s="9"/>
      <c r="Y1638" s="10"/>
      <c r="Z1638" s="2"/>
      <c r="AA1638" s="10"/>
      <c r="AB1638" s="7"/>
      <c r="AC1638" s="8"/>
      <c r="AD1638" s="7"/>
      <c r="AE1638" s="3"/>
      <c r="AF1638" s="3"/>
      <c r="AG1638" s="9"/>
      <c r="AH1638" s="10"/>
      <c r="AI1638" s="2"/>
      <c r="AJ1638" s="10"/>
    </row>
    <row r="1639" spans="1:36" ht="14.35" x14ac:dyDescent="0.5">
      <c r="A1639" s="13">
        <v>1898</v>
      </c>
      <c r="B1639" s="8" t="s">
        <v>3592</v>
      </c>
      <c r="C1639" s="13">
        <v>8400</v>
      </c>
      <c r="D1639" s="3" t="s">
        <v>6002</v>
      </c>
      <c r="E1639" s="3" t="s">
        <v>1</v>
      </c>
      <c r="F1639" s="32">
        <f t="shared" si="82"/>
        <v>11</v>
      </c>
      <c r="G1639" s="10">
        <f t="shared" si="83"/>
        <v>2.3333333333333335</v>
      </c>
      <c r="H1639" s="32">
        <f t="shared" ref="H1639:H1702" si="84">IF(G1639&lt;=F1639,1,0)</f>
        <v>1</v>
      </c>
      <c r="J1639" s="7"/>
      <c r="K1639" s="8"/>
      <c r="L1639" s="7"/>
      <c r="M1639" s="3"/>
      <c r="N1639" s="3"/>
      <c r="O1639" s="11"/>
      <c r="P1639" s="12"/>
      <c r="Q1639" s="2"/>
      <c r="R1639" s="10"/>
      <c r="S1639" s="7"/>
      <c r="T1639" s="8"/>
      <c r="U1639" s="7"/>
      <c r="V1639" s="3"/>
      <c r="W1639" s="3"/>
      <c r="X1639" s="9"/>
      <c r="Y1639" s="10"/>
      <c r="Z1639" s="2"/>
      <c r="AA1639" s="10"/>
      <c r="AB1639" s="7"/>
      <c r="AC1639" s="8"/>
      <c r="AD1639" s="7"/>
      <c r="AE1639" s="3"/>
      <c r="AF1639" s="3"/>
      <c r="AG1639" s="9"/>
      <c r="AH1639" s="10"/>
      <c r="AI1639" s="2"/>
      <c r="AJ1639" s="10"/>
    </row>
    <row r="1640" spans="1:36" ht="14.35" x14ac:dyDescent="0.5">
      <c r="A1640" s="13">
        <v>1898</v>
      </c>
      <c r="B1640" s="8" t="s">
        <v>3595</v>
      </c>
      <c r="C1640" s="13">
        <v>8901</v>
      </c>
      <c r="D1640" s="3" t="s">
        <v>6002</v>
      </c>
      <c r="E1640" s="3" t="s">
        <v>1</v>
      </c>
      <c r="F1640" s="32">
        <f t="shared" si="82"/>
        <v>11</v>
      </c>
      <c r="G1640" s="10">
        <f t="shared" si="83"/>
        <v>2.4725000000000001</v>
      </c>
      <c r="H1640" s="32">
        <f t="shared" si="84"/>
        <v>1</v>
      </c>
      <c r="J1640" s="7"/>
      <c r="K1640" s="8"/>
      <c r="L1640" s="7"/>
      <c r="M1640" s="3"/>
      <c r="N1640" s="3"/>
      <c r="O1640" s="11"/>
      <c r="P1640" s="12"/>
      <c r="Q1640" s="2"/>
      <c r="R1640" s="10"/>
      <c r="S1640" s="7"/>
      <c r="T1640" s="8"/>
      <c r="U1640" s="7"/>
      <c r="V1640" s="3"/>
      <c r="W1640" s="3"/>
      <c r="X1640" s="9"/>
      <c r="Y1640" s="10"/>
      <c r="Z1640" s="2"/>
      <c r="AA1640" s="10"/>
      <c r="AB1640" s="7"/>
      <c r="AC1640" s="8"/>
      <c r="AD1640" s="7"/>
      <c r="AE1640" s="3"/>
      <c r="AF1640" s="3"/>
      <c r="AG1640" s="9"/>
      <c r="AH1640" s="10"/>
      <c r="AI1640" s="2"/>
      <c r="AJ1640" s="10"/>
    </row>
    <row r="1641" spans="1:36" ht="14.35" x14ac:dyDescent="0.5">
      <c r="A1641" s="13">
        <v>1898</v>
      </c>
      <c r="B1641" s="8" t="s">
        <v>3598</v>
      </c>
      <c r="C1641" s="13">
        <v>10840</v>
      </c>
      <c r="D1641" s="3" t="s">
        <v>6002</v>
      </c>
      <c r="E1641" s="3" t="s">
        <v>1</v>
      </c>
      <c r="F1641" s="32">
        <f t="shared" si="82"/>
        <v>11</v>
      </c>
      <c r="G1641" s="10">
        <f t="shared" si="83"/>
        <v>3.0111111111111111</v>
      </c>
      <c r="H1641" s="32">
        <f t="shared" si="84"/>
        <v>1</v>
      </c>
      <c r="J1641" s="7"/>
      <c r="K1641" s="8"/>
      <c r="L1641" s="7"/>
      <c r="M1641" s="3"/>
      <c r="N1641" s="3"/>
      <c r="O1641" s="11"/>
      <c r="P1641" s="12"/>
      <c r="Q1641" s="2"/>
      <c r="R1641" s="10"/>
      <c r="S1641" s="7"/>
      <c r="T1641" s="8"/>
      <c r="U1641" s="7"/>
      <c r="V1641" s="3"/>
      <c r="W1641" s="3"/>
      <c r="X1641" s="9"/>
      <c r="Y1641" s="10"/>
      <c r="Z1641" s="2"/>
      <c r="AA1641" s="10"/>
      <c r="AB1641" s="7"/>
      <c r="AC1641" s="8"/>
      <c r="AD1641" s="7"/>
      <c r="AE1641" s="3"/>
      <c r="AF1641" s="3"/>
      <c r="AG1641" s="9"/>
      <c r="AH1641" s="10"/>
      <c r="AI1641" s="2"/>
      <c r="AJ1641" s="10"/>
    </row>
    <row r="1642" spans="1:36" ht="14.35" x14ac:dyDescent="0.5">
      <c r="A1642" s="13">
        <v>1898</v>
      </c>
      <c r="B1642" s="8" t="s">
        <v>3601</v>
      </c>
      <c r="C1642" s="13">
        <v>13020</v>
      </c>
      <c r="D1642" s="3" t="s">
        <v>6002</v>
      </c>
      <c r="E1642" s="3" t="s">
        <v>1</v>
      </c>
      <c r="F1642" s="32">
        <f t="shared" si="82"/>
        <v>11</v>
      </c>
      <c r="G1642" s="10">
        <f t="shared" si="83"/>
        <v>3.6166666666666667</v>
      </c>
      <c r="H1642" s="32">
        <f t="shared" si="84"/>
        <v>1</v>
      </c>
      <c r="J1642" s="7"/>
      <c r="K1642" s="8"/>
      <c r="L1642" s="7"/>
      <c r="M1642" s="3"/>
      <c r="N1642" s="3"/>
      <c r="O1642" s="11"/>
      <c r="P1642" s="12"/>
      <c r="Q1642" s="2"/>
      <c r="R1642" s="10"/>
      <c r="S1642" s="7"/>
      <c r="T1642" s="8"/>
      <c r="U1642" s="7"/>
      <c r="V1642" s="3"/>
      <c r="W1642" s="3"/>
      <c r="X1642" s="9"/>
      <c r="Y1642" s="10"/>
      <c r="Z1642" s="2"/>
      <c r="AA1642" s="10"/>
      <c r="AB1642" s="7"/>
      <c r="AC1642" s="8"/>
      <c r="AD1642" s="7"/>
      <c r="AE1642" s="3"/>
      <c r="AF1642" s="3"/>
      <c r="AG1642" s="9"/>
      <c r="AH1642" s="10"/>
      <c r="AI1642" s="2"/>
      <c r="AJ1642" s="10"/>
    </row>
    <row r="1643" spans="1:36" ht="14.35" x14ac:dyDescent="0.5">
      <c r="A1643" s="13">
        <v>1898</v>
      </c>
      <c r="B1643" s="8" t="s">
        <v>3604</v>
      </c>
      <c r="C1643" s="13">
        <v>13441</v>
      </c>
      <c r="D1643" s="3" t="s">
        <v>6002</v>
      </c>
      <c r="E1643" s="3" t="s">
        <v>1</v>
      </c>
      <c r="F1643" s="32">
        <f t="shared" si="82"/>
        <v>11</v>
      </c>
      <c r="G1643" s="10">
        <f t="shared" si="83"/>
        <v>3.7336111111111112</v>
      </c>
      <c r="H1643" s="32">
        <f t="shared" si="84"/>
        <v>1</v>
      </c>
      <c r="J1643" s="7"/>
      <c r="K1643" s="8"/>
      <c r="L1643" s="7"/>
      <c r="M1643" s="3"/>
      <c r="N1643" s="3"/>
      <c r="O1643" s="11"/>
      <c r="P1643" s="12"/>
      <c r="Q1643" s="2"/>
      <c r="R1643" s="10"/>
      <c r="S1643" s="7"/>
      <c r="T1643" s="8"/>
      <c r="U1643" s="7"/>
      <c r="V1643" s="3"/>
      <c r="W1643" s="3"/>
      <c r="X1643" s="9"/>
      <c r="Y1643" s="10"/>
      <c r="Z1643" s="2"/>
      <c r="AA1643" s="10"/>
      <c r="AB1643" s="7"/>
      <c r="AC1643" s="8"/>
      <c r="AD1643" s="7"/>
      <c r="AE1643" s="3"/>
      <c r="AF1643" s="3"/>
      <c r="AG1643" s="9"/>
      <c r="AH1643" s="10"/>
      <c r="AI1643" s="2"/>
      <c r="AJ1643" s="10"/>
    </row>
    <row r="1644" spans="1:36" ht="14.35" x14ac:dyDescent="0.5">
      <c r="A1644" s="13">
        <v>1906</v>
      </c>
      <c r="B1644" s="8" t="s">
        <v>85</v>
      </c>
      <c r="C1644" s="13">
        <v>18031</v>
      </c>
      <c r="D1644" s="3" t="s">
        <v>6002</v>
      </c>
      <c r="E1644" s="3" t="s">
        <v>2</v>
      </c>
      <c r="F1644" s="32">
        <f t="shared" si="82"/>
        <v>12</v>
      </c>
      <c r="G1644" s="10">
        <f t="shared" si="83"/>
        <v>5.0086111111111107</v>
      </c>
      <c r="H1644" s="32">
        <f t="shared" si="84"/>
        <v>1</v>
      </c>
      <c r="J1644" s="7"/>
      <c r="K1644" s="8"/>
      <c r="L1644" s="7"/>
      <c r="M1644" s="3"/>
      <c r="N1644" s="3"/>
      <c r="O1644" s="11"/>
      <c r="P1644" s="12"/>
      <c r="Q1644" s="2"/>
      <c r="R1644" s="10"/>
      <c r="S1644" s="7"/>
      <c r="T1644" s="8"/>
      <c r="U1644" s="7"/>
      <c r="V1644" s="3"/>
      <c r="W1644" s="3"/>
      <c r="X1644" s="9"/>
      <c r="Y1644" s="10"/>
      <c r="Z1644" s="2"/>
      <c r="AA1644" s="10"/>
      <c r="AB1644" s="7"/>
      <c r="AC1644" s="8"/>
      <c r="AD1644" s="7"/>
      <c r="AE1644" s="3"/>
      <c r="AF1644" s="3"/>
      <c r="AG1644" s="9"/>
      <c r="AH1644" s="10"/>
      <c r="AI1644" s="2"/>
      <c r="AJ1644" s="10"/>
    </row>
    <row r="1645" spans="1:36" ht="14.35" x14ac:dyDescent="0.5">
      <c r="A1645" s="13">
        <v>1906</v>
      </c>
      <c r="B1645" s="8" t="s">
        <v>2621</v>
      </c>
      <c r="C1645" s="13">
        <v>15792</v>
      </c>
      <c r="D1645" s="3" t="s">
        <v>6002</v>
      </c>
      <c r="E1645" s="3" t="s">
        <v>2</v>
      </c>
      <c r="F1645" s="32">
        <f t="shared" si="82"/>
        <v>12</v>
      </c>
      <c r="G1645" s="10">
        <f t="shared" si="83"/>
        <v>4.3866666666666667</v>
      </c>
      <c r="H1645" s="32">
        <f t="shared" si="84"/>
        <v>1</v>
      </c>
      <c r="J1645" s="7"/>
      <c r="K1645" s="8"/>
      <c r="L1645" s="7"/>
      <c r="M1645" s="3"/>
      <c r="N1645" s="3"/>
      <c r="O1645" s="11"/>
      <c r="P1645" s="12"/>
      <c r="Q1645" s="2"/>
      <c r="R1645" s="10"/>
      <c r="S1645" s="7"/>
      <c r="T1645" s="8"/>
      <c r="U1645" s="7"/>
      <c r="V1645" s="3"/>
      <c r="W1645" s="3"/>
      <c r="X1645" s="9"/>
      <c r="Y1645" s="10"/>
      <c r="Z1645" s="2"/>
      <c r="AA1645" s="10"/>
      <c r="AB1645" s="7"/>
      <c r="AC1645" s="8"/>
      <c r="AD1645" s="7"/>
      <c r="AE1645" s="3"/>
      <c r="AF1645" s="3"/>
      <c r="AG1645" s="9"/>
      <c r="AH1645" s="10"/>
      <c r="AI1645" s="2"/>
      <c r="AJ1645" s="10"/>
    </row>
    <row r="1646" spans="1:36" ht="14.35" x14ac:dyDescent="0.5">
      <c r="A1646" s="13">
        <v>1906</v>
      </c>
      <c r="B1646" s="8" t="s">
        <v>2624</v>
      </c>
      <c r="C1646" s="13">
        <v>15511</v>
      </c>
      <c r="D1646" s="3" t="s">
        <v>6002</v>
      </c>
      <c r="E1646" s="3" t="s">
        <v>2</v>
      </c>
      <c r="F1646" s="32">
        <f t="shared" si="82"/>
        <v>12</v>
      </c>
      <c r="G1646" s="10">
        <f t="shared" si="83"/>
        <v>4.3086111111111114</v>
      </c>
      <c r="H1646" s="32">
        <f t="shared" si="84"/>
        <v>1</v>
      </c>
      <c r="J1646" s="7"/>
      <c r="K1646" s="8"/>
      <c r="L1646" s="7"/>
      <c r="M1646" s="3"/>
      <c r="N1646" s="3"/>
      <c r="O1646" s="11"/>
      <c r="P1646" s="12"/>
      <c r="Q1646" s="2"/>
      <c r="R1646" s="10"/>
      <c r="S1646" s="7"/>
      <c r="T1646" s="8"/>
      <c r="U1646" s="7"/>
      <c r="V1646" s="3"/>
      <c r="W1646" s="3"/>
      <c r="X1646" s="9"/>
      <c r="Y1646" s="10"/>
      <c r="Z1646" s="2"/>
      <c r="AA1646" s="10"/>
      <c r="AB1646" s="7"/>
      <c r="AC1646" s="8"/>
      <c r="AD1646" s="7"/>
      <c r="AE1646" s="3"/>
      <c r="AF1646" s="3"/>
      <c r="AG1646" s="9"/>
      <c r="AH1646" s="10"/>
      <c r="AI1646" s="2"/>
      <c r="AJ1646" s="10"/>
    </row>
    <row r="1647" spans="1:36" ht="14.35" x14ac:dyDescent="0.5">
      <c r="A1647" s="13">
        <v>1906</v>
      </c>
      <c r="B1647" s="8" t="s">
        <v>2627</v>
      </c>
      <c r="C1647" s="13">
        <v>12858</v>
      </c>
      <c r="D1647" s="3" t="s">
        <v>6002</v>
      </c>
      <c r="E1647" s="3" t="s">
        <v>2</v>
      </c>
      <c r="F1647" s="32">
        <f t="shared" si="82"/>
        <v>12</v>
      </c>
      <c r="G1647" s="10">
        <f t="shared" si="83"/>
        <v>3.5716666666666668</v>
      </c>
      <c r="H1647" s="32">
        <f t="shared" si="84"/>
        <v>1</v>
      </c>
      <c r="J1647" s="7"/>
      <c r="K1647" s="8"/>
      <c r="L1647" s="7"/>
      <c r="M1647" s="3"/>
      <c r="N1647" s="3"/>
      <c r="O1647" s="11"/>
      <c r="P1647" s="12"/>
      <c r="Q1647" s="2"/>
      <c r="R1647" s="10"/>
      <c r="S1647" s="7"/>
      <c r="T1647" s="8"/>
      <c r="U1647" s="7"/>
      <c r="V1647" s="3"/>
      <c r="W1647" s="3"/>
      <c r="X1647" s="9"/>
      <c r="Y1647" s="10"/>
      <c r="Z1647" s="2"/>
      <c r="AA1647" s="10"/>
      <c r="AB1647" s="7"/>
      <c r="AC1647" s="8"/>
      <c r="AD1647" s="7"/>
      <c r="AE1647" s="3"/>
      <c r="AF1647" s="3"/>
      <c r="AG1647" s="9"/>
      <c r="AH1647" s="10"/>
      <c r="AI1647" s="2"/>
      <c r="AJ1647" s="10"/>
    </row>
    <row r="1648" spans="1:36" ht="14.35" x14ac:dyDescent="0.5">
      <c r="A1648" s="13">
        <v>1906</v>
      </c>
      <c r="B1648" s="8" t="s">
        <v>2630</v>
      </c>
      <c r="C1648" s="13">
        <v>13631</v>
      </c>
      <c r="D1648" s="3" t="s">
        <v>6002</v>
      </c>
      <c r="E1648" s="3" t="s">
        <v>2</v>
      </c>
      <c r="F1648" s="32">
        <f t="shared" si="82"/>
        <v>12</v>
      </c>
      <c r="G1648" s="10">
        <f t="shared" si="83"/>
        <v>3.7863888888888888</v>
      </c>
      <c r="H1648" s="32">
        <f t="shared" si="84"/>
        <v>1</v>
      </c>
      <c r="J1648" s="7"/>
      <c r="K1648" s="8"/>
      <c r="L1648" s="7"/>
      <c r="M1648" s="3"/>
      <c r="N1648" s="3"/>
      <c r="O1648" s="11"/>
      <c r="P1648" s="12"/>
      <c r="Q1648" s="2"/>
      <c r="R1648" s="10"/>
      <c r="S1648" s="7"/>
      <c r="T1648" s="8"/>
      <c r="U1648" s="7"/>
      <c r="V1648" s="3"/>
      <c r="W1648" s="3"/>
      <c r="X1648" s="9"/>
      <c r="Y1648" s="10"/>
      <c r="Z1648" s="2"/>
      <c r="AA1648" s="10"/>
      <c r="AB1648" s="7"/>
      <c r="AC1648" s="8"/>
      <c r="AD1648" s="7"/>
      <c r="AE1648" s="3"/>
      <c r="AF1648" s="3"/>
      <c r="AG1648" s="9"/>
      <c r="AH1648" s="10"/>
      <c r="AI1648" s="2"/>
      <c r="AJ1648" s="10"/>
    </row>
    <row r="1649" spans="1:36" ht="14.35" x14ac:dyDescent="0.5">
      <c r="A1649" s="13">
        <v>1906</v>
      </c>
      <c r="B1649" s="8" t="s">
        <v>2633</v>
      </c>
      <c r="C1649" s="13">
        <v>22676</v>
      </c>
      <c r="D1649" s="3" t="s">
        <v>6002</v>
      </c>
      <c r="E1649" s="3" t="s">
        <v>2</v>
      </c>
      <c r="F1649" s="32">
        <f t="shared" si="82"/>
        <v>12</v>
      </c>
      <c r="G1649" s="10">
        <f t="shared" si="83"/>
        <v>6.2988888888888885</v>
      </c>
      <c r="H1649" s="32">
        <f t="shared" si="84"/>
        <v>1</v>
      </c>
      <c r="J1649" s="7"/>
      <c r="K1649" s="8"/>
      <c r="L1649" s="7"/>
      <c r="M1649" s="3"/>
      <c r="N1649" s="3"/>
      <c r="O1649" s="11"/>
      <c r="P1649" s="12"/>
      <c r="Q1649" s="2"/>
      <c r="R1649" s="10"/>
      <c r="S1649" s="7"/>
      <c r="T1649" s="8"/>
      <c r="U1649" s="7"/>
      <c r="V1649" s="3"/>
      <c r="W1649" s="3"/>
      <c r="X1649" s="9"/>
      <c r="Y1649" s="10"/>
      <c r="Z1649" s="2"/>
      <c r="AA1649" s="10"/>
      <c r="AB1649" s="7"/>
      <c r="AC1649" s="8"/>
      <c r="AD1649" s="7"/>
      <c r="AE1649" s="3"/>
      <c r="AF1649" s="3"/>
      <c r="AG1649" s="9"/>
      <c r="AH1649" s="10"/>
      <c r="AI1649" s="2"/>
      <c r="AJ1649" s="10"/>
    </row>
    <row r="1650" spans="1:36" ht="14.35" x14ac:dyDescent="0.5">
      <c r="A1650" s="13">
        <v>1906</v>
      </c>
      <c r="B1650" s="8" t="s">
        <v>2636</v>
      </c>
      <c r="C1650" s="13">
        <v>13319</v>
      </c>
      <c r="D1650" s="3" t="s">
        <v>6002</v>
      </c>
      <c r="E1650" s="3" t="s">
        <v>2</v>
      </c>
      <c r="F1650" s="32">
        <f t="shared" si="82"/>
        <v>12</v>
      </c>
      <c r="G1650" s="10">
        <f t="shared" si="83"/>
        <v>3.6997222222222224</v>
      </c>
      <c r="H1650" s="32">
        <f t="shared" si="84"/>
        <v>1</v>
      </c>
      <c r="J1650" s="7"/>
      <c r="K1650" s="8"/>
      <c r="L1650" s="7"/>
      <c r="M1650" s="3"/>
      <c r="N1650" s="3"/>
      <c r="O1650" s="11"/>
      <c r="P1650" s="12"/>
      <c r="Q1650" s="2"/>
      <c r="R1650" s="10"/>
      <c r="S1650" s="7"/>
      <c r="T1650" s="8"/>
      <c r="U1650" s="7"/>
      <c r="V1650" s="3"/>
      <c r="W1650" s="3"/>
      <c r="X1650" s="9"/>
      <c r="Y1650" s="10"/>
      <c r="Z1650" s="2"/>
      <c r="AA1650" s="10"/>
      <c r="AB1650" s="7"/>
      <c r="AC1650" s="8"/>
      <c r="AD1650" s="7"/>
      <c r="AE1650" s="3"/>
      <c r="AF1650" s="3"/>
      <c r="AG1650" s="9"/>
      <c r="AH1650" s="10"/>
      <c r="AI1650" s="2"/>
      <c r="AJ1650" s="10"/>
    </row>
    <row r="1651" spans="1:36" ht="14.35" x14ac:dyDescent="0.5">
      <c r="A1651" s="13">
        <v>1906</v>
      </c>
      <c r="B1651" s="8" t="s">
        <v>2639</v>
      </c>
      <c r="C1651" s="13">
        <v>13056</v>
      </c>
      <c r="D1651" s="3" t="s">
        <v>6002</v>
      </c>
      <c r="E1651" s="3" t="s">
        <v>2</v>
      </c>
      <c r="F1651" s="32">
        <f t="shared" si="82"/>
        <v>12</v>
      </c>
      <c r="G1651" s="10">
        <f t="shared" si="83"/>
        <v>3.6266666666666665</v>
      </c>
      <c r="H1651" s="32">
        <f t="shared" si="84"/>
        <v>1</v>
      </c>
      <c r="J1651" s="7"/>
      <c r="K1651" s="8"/>
      <c r="L1651" s="7"/>
      <c r="M1651" s="3"/>
      <c r="N1651" s="3"/>
      <c r="O1651" s="11"/>
      <c r="P1651" s="12"/>
      <c r="Q1651" s="2"/>
      <c r="R1651" s="10"/>
      <c r="S1651" s="7"/>
      <c r="T1651" s="8"/>
      <c r="U1651" s="7"/>
      <c r="V1651" s="3"/>
      <c r="W1651" s="3"/>
      <c r="X1651" s="9"/>
      <c r="Y1651" s="10"/>
      <c r="Z1651" s="2"/>
      <c r="AA1651" s="10"/>
      <c r="AB1651" s="7"/>
      <c r="AC1651" s="8"/>
      <c r="AD1651" s="7"/>
      <c r="AE1651" s="3"/>
      <c r="AF1651" s="3"/>
      <c r="AG1651" s="9"/>
      <c r="AH1651" s="10"/>
      <c r="AI1651" s="2"/>
      <c r="AJ1651" s="10"/>
    </row>
    <row r="1652" spans="1:36" ht="14.35" x14ac:dyDescent="0.5">
      <c r="A1652" s="13">
        <v>1906</v>
      </c>
      <c r="B1652" s="8" t="s">
        <v>2642</v>
      </c>
      <c r="C1652" s="13">
        <v>13755</v>
      </c>
      <c r="D1652" s="3" t="s">
        <v>6002</v>
      </c>
      <c r="E1652" s="3" t="s">
        <v>2</v>
      </c>
      <c r="F1652" s="32">
        <f t="shared" si="82"/>
        <v>12</v>
      </c>
      <c r="G1652" s="10">
        <f t="shared" si="83"/>
        <v>3.8208333333333333</v>
      </c>
      <c r="H1652" s="32">
        <f t="shared" si="84"/>
        <v>1</v>
      </c>
      <c r="J1652" s="7"/>
      <c r="K1652" s="8"/>
      <c r="L1652" s="7"/>
      <c r="M1652" s="3"/>
      <c r="N1652" s="3"/>
      <c r="O1652" s="11"/>
      <c r="P1652" s="12"/>
      <c r="Q1652" s="2"/>
      <c r="R1652" s="10"/>
      <c r="S1652" s="7"/>
      <c r="T1652" s="8"/>
      <c r="U1652" s="7"/>
      <c r="V1652" s="3"/>
      <c r="W1652" s="3"/>
      <c r="X1652" s="9"/>
      <c r="Y1652" s="10"/>
      <c r="Z1652" s="2"/>
      <c r="AA1652" s="10"/>
      <c r="AB1652" s="7"/>
      <c r="AC1652" s="8"/>
      <c r="AD1652" s="7"/>
      <c r="AE1652" s="3"/>
      <c r="AF1652" s="3"/>
      <c r="AG1652" s="9"/>
      <c r="AH1652" s="10"/>
      <c r="AI1652" s="2"/>
      <c r="AJ1652" s="10"/>
    </row>
    <row r="1653" spans="1:36" ht="14.35" x14ac:dyDescent="0.5">
      <c r="A1653" s="13">
        <v>1906</v>
      </c>
      <c r="B1653" s="8" t="s">
        <v>2645</v>
      </c>
      <c r="C1653" s="13">
        <v>14709</v>
      </c>
      <c r="D1653" s="3" t="s">
        <v>6002</v>
      </c>
      <c r="E1653" s="3" t="s">
        <v>2</v>
      </c>
      <c r="F1653" s="32">
        <f t="shared" si="82"/>
        <v>12</v>
      </c>
      <c r="G1653" s="10">
        <f t="shared" si="83"/>
        <v>4.0858333333333334</v>
      </c>
      <c r="H1653" s="32">
        <f t="shared" si="84"/>
        <v>1</v>
      </c>
      <c r="J1653" s="7"/>
      <c r="K1653" s="8"/>
      <c r="L1653" s="7"/>
      <c r="M1653" s="3"/>
      <c r="N1653" s="3"/>
      <c r="O1653" s="11"/>
      <c r="P1653" s="12"/>
      <c r="Q1653" s="2"/>
      <c r="R1653" s="10"/>
      <c r="S1653" s="7"/>
      <c r="T1653" s="8"/>
      <c r="U1653" s="7"/>
      <c r="V1653" s="3"/>
      <c r="W1653" s="3"/>
      <c r="X1653" s="9"/>
      <c r="Y1653" s="10"/>
      <c r="Z1653" s="2"/>
      <c r="AA1653" s="10"/>
      <c r="AB1653" s="7"/>
      <c r="AC1653" s="8"/>
      <c r="AD1653" s="7"/>
      <c r="AE1653" s="3"/>
      <c r="AF1653" s="3"/>
      <c r="AG1653" s="9"/>
      <c r="AH1653" s="10"/>
      <c r="AI1653" s="2"/>
      <c r="AJ1653" s="10"/>
    </row>
    <row r="1654" spans="1:36" ht="14.35" x14ac:dyDescent="0.5">
      <c r="A1654" s="13">
        <v>1906</v>
      </c>
      <c r="B1654" s="8" t="s">
        <v>2648</v>
      </c>
      <c r="C1654" s="13">
        <v>12551</v>
      </c>
      <c r="D1654" s="3" t="s">
        <v>6002</v>
      </c>
      <c r="E1654" s="3" t="s">
        <v>2</v>
      </c>
      <c r="F1654" s="32">
        <f t="shared" si="82"/>
        <v>12</v>
      </c>
      <c r="G1654" s="10">
        <f t="shared" si="83"/>
        <v>3.486388888888889</v>
      </c>
      <c r="H1654" s="32">
        <f t="shared" si="84"/>
        <v>1</v>
      </c>
      <c r="J1654" s="7"/>
      <c r="K1654" s="8"/>
      <c r="L1654" s="7"/>
      <c r="M1654" s="3"/>
      <c r="N1654" s="3"/>
      <c r="O1654" s="11"/>
      <c r="P1654" s="12"/>
      <c r="Q1654" s="2"/>
      <c r="R1654" s="10"/>
      <c r="S1654" s="7"/>
      <c r="T1654" s="8"/>
      <c r="U1654" s="7"/>
      <c r="V1654" s="3"/>
      <c r="W1654" s="3"/>
      <c r="X1654" s="9"/>
      <c r="Y1654" s="10"/>
      <c r="Z1654" s="2"/>
      <c r="AA1654" s="10"/>
      <c r="AB1654" s="7"/>
      <c r="AC1654" s="8"/>
      <c r="AD1654" s="7"/>
      <c r="AE1654" s="3"/>
      <c r="AF1654" s="3"/>
      <c r="AG1654" s="9"/>
      <c r="AH1654" s="10"/>
      <c r="AI1654" s="2"/>
      <c r="AJ1654" s="10"/>
    </row>
    <row r="1655" spans="1:36" ht="14.35" x14ac:dyDescent="0.5">
      <c r="A1655" s="13">
        <v>1906</v>
      </c>
      <c r="B1655" s="8" t="s">
        <v>2651</v>
      </c>
      <c r="C1655" s="13">
        <v>15650</v>
      </c>
      <c r="D1655" s="3" t="s">
        <v>6002</v>
      </c>
      <c r="E1655" s="3" t="s">
        <v>2</v>
      </c>
      <c r="F1655" s="32">
        <f t="shared" si="82"/>
        <v>12</v>
      </c>
      <c r="G1655" s="10">
        <f t="shared" si="83"/>
        <v>4.3472222222222223</v>
      </c>
      <c r="H1655" s="32">
        <f t="shared" si="84"/>
        <v>1</v>
      </c>
      <c r="J1655" s="7"/>
      <c r="K1655" s="8"/>
      <c r="L1655" s="7"/>
      <c r="M1655" s="3"/>
      <c r="N1655" s="3"/>
      <c r="O1655" s="11"/>
      <c r="P1655" s="12"/>
      <c r="Q1655" s="2"/>
      <c r="R1655" s="10"/>
      <c r="S1655" s="7"/>
      <c r="T1655" s="8"/>
      <c r="U1655" s="7"/>
      <c r="V1655" s="3"/>
      <c r="W1655" s="3"/>
      <c r="X1655" s="9"/>
      <c r="Y1655" s="10"/>
      <c r="Z1655" s="2"/>
      <c r="AA1655" s="10"/>
      <c r="AB1655" s="7"/>
      <c r="AC1655" s="8"/>
      <c r="AD1655" s="7"/>
      <c r="AE1655" s="3"/>
      <c r="AF1655" s="3"/>
      <c r="AG1655" s="9"/>
      <c r="AH1655" s="10"/>
      <c r="AI1655" s="2"/>
      <c r="AJ1655" s="10"/>
    </row>
    <row r="1656" spans="1:36" ht="14.35" x14ac:dyDescent="0.5">
      <c r="A1656" s="13">
        <v>1906</v>
      </c>
      <c r="B1656" s="8" t="s">
        <v>2654</v>
      </c>
      <c r="C1656" s="13">
        <v>18990</v>
      </c>
      <c r="D1656" s="3" t="s">
        <v>6002</v>
      </c>
      <c r="E1656" s="3" t="s">
        <v>2</v>
      </c>
      <c r="F1656" s="32">
        <f t="shared" si="82"/>
        <v>12</v>
      </c>
      <c r="G1656" s="10">
        <f t="shared" si="83"/>
        <v>5.2750000000000004</v>
      </c>
      <c r="H1656" s="32">
        <f t="shared" si="84"/>
        <v>1</v>
      </c>
      <c r="J1656" s="7"/>
      <c r="K1656" s="8"/>
      <c r="L1656" s="7"/>
      <c r="M1656" s="3"/>
      <c r="N1656" s="3"/>
      <c r="O1656" s="11"/>
      <c r="P1656" s="12"/>
      <c r="Q1656" s="2"/>
      <c r="R1656" s="10"/>
      <c r="S1656" s="7"/>
      <c r="T1656" s="8"/>
      <c r="U1656" s="7"/>
      <c r="V1656" s="3"/>
      <c r="W1656" s="3"/>
      <c r="X1656" s="9"/>
      <c r="Y1656" s="10"/>
      <c r="Z1656" s="2"/>
      <c r="AA1656" s="10"/>
      <c r="AB1656" s="7"/>
      <c r="AC1656" s="8"/>
      <c r="AD1656" s="7"/>
      <c r="AE1656" s="3"/>
      <c r="AF1656" s="3"/>
      <c r="AG1656" s="9"/>
      <c r="AH1656" s="10"/>
      <c r="AI1656" s="2"/>
      <c r="AJ1656" s="10"/>
    </row>
    <row r="1657" spans="1:36" ht="14.35" x14ac:dyDescent="0.5">
      <c r="A1657" s="13">
        <v>1906</v>
      </c>
      <c r="B1657" s="8" t="s">
        <v>2657</v>
      </c>
      <c r="C1657" s="13">
        <v>15150</v>
      </c>
      <c r="D1657" s="3" t="s">
        <v>6002</v>
      </c>
      <c r="E1657" s="3" t="s">
        <v>2</v>
      </c>
      <c r="F1657" s="32">
        <f t="shared" si="82"/>
        <v>12</v>
      </c>
      <c r="G1657" s="10">
        <f t="shared" si="83"/>
        <v>4.208333333333333</v>
      </c>
      <c r="H1657" s="32">
        <f t="shared" si="84"/>
        <v>1</v>
      </c>
      <c r="J1657" s="7"/>
      <c r="K1657" s="8"/>
      <c r="L1657" s="7"/>
      <c r="M1657" s="3"/>
      <c r="N1657" s="3"/>
      <c r="O1657" s="11"/>
      <c r="P1657" s="12"/>
      <c r="Q1657" s="2"/>
      <c r="R1657" s="10"/>
      <c r="S1657" s="7"/>
      <c r="T1657" s="8"/>
      <c r="U1657" s="7"/>
      <c r="V1657" s="3"/>
      <c r="W1657" s="3"/>
      <c r="X1657" s="9"/>
      <c r="Y1657" s="10"/>
      <c r="Z1657" s="2"/>
      <c r="AA1657" s="10"/>
      <c r="AB1657" s="7"/>
      <c r="AC1657" s="8"/>
      <c r="AD1657" s="7"/>
      <c r="AE1657" s="3"/>
      <c r="AF1657" s="3"/>
      <c r="AG1657" s="9"/>
      <c r="AH1657" s="10"/>
      <c r="AI1657" s="2"/>
      <c r="AJ1657" s="10"/>
    </row>
    <row r="1658" spans="1:36" ht="14.35" x14ac:dyDescent="0.5">
      <c r="A1658" s="13">
        <v>1906</v>
      </c>
      <c r="B1658" s="8" t="s">
        <v>2660</v>
      </c>
      <c r="C1658" s="13">
        <v>15430</v>
      </c>
      <c r="D1658" s="3" t="s">
        <v>6002</v>
      </c>
      <c r="E1658" s="3" t="s">
        <v>2</v>
      </c>
      <c r="F1658" s="32">
        <f t="shared" si="82"/>
        <v>12</v>
      </c>
      <c r="G1658" s="10">
        <f t="shared" si="83"/>
        <v>4.2861111111111114</v>
      </c>
      <c r="H1658" s="32">
        <f t="shared" si="84"/>
        <v>1</v>
      </c>
      <c r="J1658" s="7"/>
      <c r="K1658" s="8"/>
      <c r="L1658" s="7"/>
      <c r="M1658" s="3"/>
      <c r="N1658" s="3"/>
      <c r="O1658" s="11"/>
      <c r="P1658" s="12"/>
      <c r="Q1658" s="2"/>
      <c r="R1658" s="10"/>
      <c r="S1658" s="7"/>
      <c r="T1658" s="8"/>
      <c r="U1658" s="7"/>
      <c r="V1658" s="3"/>
      <c r="W1658" s="3"/>
      <c r="X1658" s="9"/>
      <c r="Y1658" s="10"/>
      <c r="Z1658" s="2"/>
      <c r="AA1658" s="10"/>
      <c r="AB1658" s="7"/>
      <c r="AC1658" s="8"/>
      <c r="AD1658" s="7"/>
      <c r="AE1658" s="3"/>
      <c r="AF1658" s="3"/>
      <c r="AG1658" s="9"/>
      <c r="AH1658" s="10"/>
      <c r="AI1658" s="2"/>
      <c r="AJ1658" s="10"/>
    </row>
    <row r="1659" spans="1:36" ht="14.35" x14ac:dyDescent="0.5">
      <c r="A1659" s="13">
        <v>1906</v>
      </c>
      <c r="B1659" s="8" t="s">
        <v>2663</v>
      </c>
      <c r="C1659" s="13">
        <v>15269</v>
      </c>
      <c r="D1659" s="3" t="s">
        <v>6002</v>
      </c>
      <c r="E1659" s="3" t="s">
        <v>2</v>
      </c>
      <c r="F1659" s="32">
        <f t="shared" si="82"/>
        <v>12</v>
      </c>
      <c r="G1659" s="10">
        <f t="shared" si="83"/>
        <v>4.2413888888888893</v>
      </c>
      <c r="H1659" s="32">
        <f t="shared" si="84"/>
        <v>1</v>
      </c>
      <c r="J1659" s="7"/>
      <c r="K1659" s="8"/>
      <c r="L1659" s="7"/>
      <c r="M1659" s="3"/>
      <c r="N1659" s="3"/>
      <c r="O1659" s="11"/>
      <c r="P1659" s="12"/>
      <c r="Q1659" s="2"/>
      <c r="R1659" s="10"/>
      <c r="S1659" s="7"/>
      <c r="T1659" s="8"/>
      <c r="U1659" s="7"/>
      <c r="V1659" s="3"/>
      <c r="W1659" s="3"/>
      <c r="X1659" s="9"/>
      <c r="Y1659" s="10"/>
      <c r="Z1659" s="2"/>
      <c r="AA1659" s="10"/>
      <c r="AB1659" s="7"/>
      <c r="AC1659" s="8"/>
      <c r="AD1659" s="7"/>
      <c r="AE1659" s="3"/>
      <c r="AF1659" s="3"/>
      <c r="AG1659" s="9"/>
      <c r="AH1659" s="10"/>
      <c r="AI1659" s="2"/>
      <c r="AJ1659" s="10"/>
    </row>
    <row r="1660" spans="1:36" ht="14.35" x14ac:dyDescent="0.5">
      <c r="A1660" s="13">
        <v>1906</v>
      </c>
      <c r="B1660" s="8" t="s">
        <v>2666</v>
      </c>
      <c r="C1660" s="13">
        <v>14991</v>
      </c>
      <c r="D1660" s="3" t="s">
        <v>6002</v>
      </c>
      <c r="E1660" s="3" t="s">
        <v>2</v>
      </c>
      <c r="F1660" s="32">
        <f t="shared" si="82"/>
        <v>12</v>
      </c>
      <c r="G1660" s="10">
        <f t="shared" si="83"/>
        <v>4.1641666666666666</v>
      </c>
      <c r="H1660" s="32">
        <f t="shared" si="84"/>
        <v>1</v>
      </c>
      <c r="J1660" s="7"/>
      <c r="K1660" s="8"/>
      <c r="L1660" s="7"/>
      <c r="M1660" s="3"/>
      <c r="N1660" s="3"/>
      <c r="O1660" s="11"/>
      <c r="P1660" s="12"/>
      <c r="Q1660" s="2"/>
      <c r="R1660" s="10"/>
      <c r="S1660" s="7"/>
      <c r="T1660" s="8"/>
      <c r="U1660" s="7"/>
      <c r="V1660" s="3"/>
      <c r="W1660" s="3"/>
      <c r="X1660" s="9"/>
      <c r="Y1660" s="10"/>
      <c r="Z1660" s="2"/>
      <c r="AA1660" s="10"/>
      <c r="AB1660" s="7"/>
      <c r="AC1660" s="8"/>
      <c r="AD1660" s="7"/>
      <c r="AE1660" s="3"/>
      <c r="AF1660" s="3"/>
      <c r="AG1660" s="9"/>
      <c r="AH1660" s="10"/>
      <c r="AI1660" s="2"/>
      <c r="AJ1660" s="10"/>
    </row>
    <row r="1661" spans="1:36" ht="14.35" x14ac:dyDescent="0.5">
      <c r="A1661" s="13">
        <v>1906</v>
      </c>
      <c r="B1661" s="8" t="s">
        <v>2669</v>
      </c>
      <c r="C1661" s="13">
        <v>13691</v>
      </c>
      <c r="D1661" s="3" t="s">
        <v>6002</v>
      </c>
      <c r="E1661" s="3" t="s">
        <v>2</v>
      </c>
      <c r="F1661" s="32">
        <f t="shared" si="82"/>
        <v>12</v>
      </c>
      <c r="G1661" s="10">
        <f t="shared" si="83"/>
        <v>3.8030555555555554</v>
      </c>
      <c r="H1661" s="32">
        <f t="shared" si="84"/>
        <v>1</v>
      </c>
      <c r="J1661" s="7"/>
      <c r="K1661" s="8"/>
      <c r="L1661" s="7"/>
      <c r="M1661" s="3"/>
      <c r="N1661" s="3"/>
      <c r="O1661" s="11"/>
      <c r="P1661" s="12"/>
      <c r="Q1661" s="2"/>
      <c r="R1661" s="10"/>
      <c r="S1661" s="7"/>
      <c r="T1661" s="8"/>
      <c r="U1661" s="7"/>
      <c r="V1661" s="3"/>
      <c r="W1661" s="3"/>
      <c r="X1661" s="9"/>
      <c r="Y1661" s="10"/>
      <c r="Z1661" s="2"/>
      <c r="AA1661" s="10"/>
      <c r="AB1661" s="7"/>
      <c r="AC1661" s="8"/>
      <c r="AD1661" s="7"/>
      <c r="AE1661" s="3"/>
      <c r="AF1661" s="3"/>
      <c r="AG1661" s="9"/>
      <c r="AH1661" s="10"/>
      <c r="AI1661" s="2"/>
      <c r="AJ1661" s="10"/>
    </row>
    <row r="1662" spans="1:36" ht="14.35" x14ac:dyDescent="0.5">
      <c r="A1662" s="13">
        <v>1906</v>
      </c>
      <c r="B1662" s="8" t="s">
        <v>2672</v>
      </c>
      <c r="C1662" s="13">
        <v>14211</v>
      </c>
      <c r="D1662" s="3" t="s">
        <v>6002</v>
      </c>
      <c r="E1662" s="3" t="s">
        <v>2</v>
      </c>
      <c r="F1662" s="32">
        <f t="shared" si="82"/>
        <v>12</v>
      </c>
      <c r="G1662" s="10">
        <f t="shared" si="83"/>
        <v>3.9474999999999998</v>
      </c>
      <c r="H1662" s="32">
        <f t="shared" si="84"/>
        <v>1</v>
      </c>
      <c r="J1662" s="7"/>
      <c r="K1662" s="8"/>
      <c r="L1662" s="7"/>
      <c r="M1662" s="3"/>
      <c r="N1662" s="3"/>
      <c r="O1662" s="11"/>
      <c r="P1662" s="12"/>
      <c r="Q1662" s="2"/>
      <c r="R1662" s="10"/>
      <c r="S1662" s="7"/>
      <c r="T1662" s="8"/>
      <c r="U1662" s="7"/>
      <c r="V1662" s="3"/>
      <c r="W1662" s="3"/>
      <c r="X1662" s="9"/>
      <c r="Y1662" s="10"/>
      <c r="Z1662" s="2"/>
      <c r="AA1662" s="10"/>
      <c r="AB1662" s="7"/>
      <c r="AC1662" s="8"/>
      <c r="AD1662" s="7"/>
      <c r="AE1662" s="3"/>
      <c r="AF1662" s="3"/>
      <c r="AG1662" s="9"/>
      <c r="AH1662" s="10"/>
      <c r="AI1662" s="2"/>
      <c r="AJ1662" s="10"/>
    </row>
    <row r="1663" spans="1:36" ht="14.35" x14ac:dyDescent="0.5">
      <c r="A1663" s="13">
        <v>1906</v>
      </c>
      <c r="B1663" s="8" t="s">
        <v>2675</v>
      </c>
      <c r="C1663" s="13">
        <v>14549</v>
      </c>
      <c r="D1663" s="3" t="s">
        <v>6002</v>
      </c>
      <c r="E1663" s="3" t="s">
        <v>2</v>
      </c>
      <c r="F1663" s="32">
        <f t="shared" si="82"/>
        <v>12</v>
      </c>
      <c r="G1663" s="10">
        <f t="shared" si="83"/>
        <v>4.0413888888888891</v>
      </c>
      <c r="H1663" s="32">
        <f t="shared" si="84"/>
        <v>1</v>
      </c>
      <c r="J1663" s="7"/>
      <c r="K1663" s="8"/>
      <c r="L1663" s="7"/>
      <c r="M1663" s="3"/>
      <c r="N1663" s="3"/>
      <c r="O1663" s="11"/>
      <c r="P1663" s="12"/>
      <c r="Q1663" s="2"/>
      <c r="R1663" s="10"/>
      <c r="S1663" s="7"/>
      <c r="T1663" s="8"/>
      <c r="U1663" s="7"/>
      <c r="V1663" s="3"/>
      <c r="W1663" s="3"/>
      <c r="X1663" s="9"/>
      <c r="Y1663" s="10"/>
      <c r="Z1663" s="2"/>
      <c r="AA1663" s="10"/>
      <c r="AB1663" s="7"/>
      <c r="AC1663" s="8"/>
      <c r="AD1663" s="7"/>
      <c r="AE1663" s="3"/>
      <c r="AF1663" s="3"/>
      <c r="AG1663" s="9"/>
      <c r="AH1663" s="10"/>
      <c r="AI1663" s="2"/>
      <c r="AJ1663" s="10"/>
    </row>
    <row r="1664" spans="1:36" ht="14.35" x14ac:dyDescent="0.5">
      <c r="A1664" s="13">
        <v>1906</v>
      </c>
      <c r="B1664" s="8" t="s">
        <v>2678</v>
      </c>
      <c r="C1664" s="13">
        <v>13210</v>
      </c>
      <c r="D1664" s="3" t="s">
        <v>6002</v>
      </c>
      <c r="E1664" s="3" t="s">
        <v>2</v>
      </c>
      <c r="F1664" s="32">
        <f t="shared" si="82"/>
        <v>12</v>
      </c>
      <c r="G1664" s="10">
        <f t="shared" si="83"/>
        <v>3.6694444444444443</v>
      </c>
      <c r="H1664" s="32">
        <f t="shared" si="84"/>
        <v>1</v>
      </c>
      <c r="J1664" s="7"/>
      <c r="K1664" s="8"/>
      <c r="L1664" s="7"/>
      <c r="M1664" s="3"/>
      <c r="N1664" s="3"/>
      <c r="O1664" s="11"/>
      <c r="P1664" s="12"/>
      <c r="Q1664" s="2"/>
      <c r="R1664" s="10"/>
      <c r="S1664" s="7"/>
      <c r="T1664" s="8"/>
      <c r="U1664" s="7"/>
      <c r="V1664" s="3"/>
      <c r="W1664" s="3"/>
      <c r="X1664" s="9"/>
      <c r="Y1664" s="10"/>
      <c r="Z1664" s="2"/>
      <c r="AA1664" s="10"/>
      <c r="AB1664" s="7"/>
      <c r="AC1664" s="8"/>
      <c r="AD1664" s="7"/>
      <c r="AE1664" s="3"/>
      <c r="AF1664" s="3"/>
      <c r="AG1664" s="9"/>
      <c r="AH1664" s="10"/>
      <c r="AI1664" s="2"/>
      <c r="AJ1664" s="10"/>
    </row>
    <row r="1665" spans="1:36" ht="14.35" x14ac:dyDescent="0.5">
      <c r="A1665" s="13">
        <v>1906</v>
      </c>
      <c r="B1665" s="8" t="s">
        <v>2681</v>
      </c>
      <c r="C1665" s="13">
        <v>14891</v>
      </c>
      <c r="D1665" s="3" t="s">
        <v>6002</v>
      </c>
      <c r="E1665" s="3" t="s">
        <v>2</v>
      </c>
      <c r="F1665" s="32">
        <f t="shared" si="82"/>
        <v>12</v>
      </c>
      <c r="G1665" s="10">
        <f t="shared" si="83"/>
        <v>4.1363888888888889</v>
      </c>
      <c r="H1665" s="32">
        <f t="shared" si="84"/>
        <v>1</v>
      </c>
      <c r="J1665" s="7"/>
      <c r="K1665" s="8"/>
      <c r="L1665" s="7"/>
      <c r="M1665" s="3"/>
      <c r="N1665" s="3"/>
      <c r="O1665" s="11"/>
      <c r="P1665" s="12"/>
      <c r="Q1665" s="2"/>
      <c r="R1665" s="10"/>
      <c r="S1665" s="7"/>
      <c r="T1665" s="8"/>
      <c r="U1665" s="7"/>
      <c r="V1665" s="3"/>
      <c r="W1665" s="3"/>
      <c r="X1665" s="9"/>
      <c r="Y1665" s="10"/>
      <c r="Z1665" s="2"/>
      <c r="AA1665" s="10"/>
      <c r="AB1665" s="7"/>
      <c r="AC1665" s="8"/>
      <c r="AD1665" s="7"/>
      <c r="AE1665" s="3"/>
      <c r="AF1665" s="3"/>
      <c r="AG1665" s="9"/>
      <c r="AH1665" s="10"/>
      <c r="AI1665" s="2"/>
      <c r="AJ1665" s="10"/>
    </row>
    <row r="1666" spans="1:36" ht="14.35" x14ac:dyDescent="0.5">
      <c r="A1666" s="13">
        <v>1906</v>
      </c>
      <c r="B1666" s="8" t="s">
        <v>2684</v>
      </c>
      <c r="C1666" s="13">
        <v>14950</v>
      </c>
      <c r="D1666" s="3" t="s">
        <v>6002</v>
      </c>
      <c r="E1666" s="3" t="s">
        <v>2</v>
      </c>
      <c r="F1666" s="32">
        <f t="shared" si="82"/>
        <v>12</v>
      </c>
      <c r="G1666" s="10">
        <f t="shared" si="83"/>
        <v>4.1527777777777777</v>
      </c>
      <c r="H1666" s="32">
        <f t="shared" si="84"/>
        <v>1</v>
      </c>
      <c r="J1666" s="7"/>
      <c r="K1666" s="8"/>
      <c r="L1666" s="7"/>
      <c r="M1666" s="3"/>
      <c r="N1666" s="3"/>
      <c r="O1666" s="11"/>
      <c r="P1666" s="12"/>
      <c r="Q1666" s="2"/>
      <c r="R1666" s="10"/>
      <c r="S1666" s="7"/>
      <c r="T1666" s="8"/>
      <c r="U1666" s="7"/>
      <c r="V1666" s="3"/>
      <c r="W1666" s="3"/>
      <c r="X1666" s="9"/>
      <c r="Y1666" s="10"/>
      <c r="Z1666" s="2"/>
      <c r="AA1666" s="10"/>
      <c r="AB1666" s="7"/>
      <c r="AC1666" s="8"/>
      <c r="AD1666" s="7"/>
      <c r="AE1666" s="3"/>
      <c r="AF1666" s="3"/>
      <c r="AG1666" s="9"/>
      <c r="AH1666" s="10"/>
      <c r="AI1666" s="2"/>
      <c r="AJ1666" s="10"/>
    </row>
    <row r="1667" spans="1:36" ht="14.35" x14ac:dyDescent="0.5">
      <c r="A1667" s="13">
        <v>1906</v>
      </c>
      <c r="B1667" s="8" t="s">
        <v>2687</v>
      </c>
      <c r="C1667" s="13">
        <v>18340</v>
      </c>
      <c r="D1667" s="3" t="s">
        <v>6002</v>
      </c>
      <c r="E1667" s="3" t="s">
        <v>2</v>
      </c>
      <c r="F1667" s="32">
        <f t="shared" ref="F1667:F1730" si="85">IF(E1667="P0",9,IF(E1667="P1",11,12))</f>
        <v>12</v>
      </c>
      <c r="G1667" s="10">
        <f t="shared" ref="G1667:G1730" si="86">C1667/3600</f>
        <v>5.0944444444444441</v>
      </c>
      <c r="H1667" s="32">
        <f t="shared" si="84"/>
        <v>1</v>
      </c>
      <c r="J1667" s="7"/>
      <c r="K1667" s="8"/>
      <c r="L1667" s="7"/>
      <c r="M1667" s="3"/>
      <c r="N1667" s="3"/>
      <c r="O1667" s="11"/>
      <c r="P1667" s="12"/>
      <c r="Q1667" s="2"/>
      <c r="R1667" s="10"/>
      <c r="S1667" s="7"/>
      <c r="T1667" s="8"/>
      <c r="U1667" s="7"/>
      <c r="V1667" s="3"/>
      <c r="W1667" s="3"/>
      <c r="X1667" s="9"/>
      <c r="Y1667" s="10"/>
      <c r="Z1667" s="2"/>
      <c r="AA1667" s="10"/>
      <c r="AB1667" s="7"/>
      <c r="AC1667" s="8"/>
      <c r="AD1667" s="7"/>
      <c r="AE1667" s="3"/>
      <c r="AF1667" s="3"/>
      <c r="AG1667" s="9"/>
      <c r="AH1667" s="10"/>
      <c r="AI1667" s="2"/>
      <c r="AJ1667" s="10"/>
    </row>
    <row r="1668" spans="1:36" ht="14.35" x14ac:dyDescent="0.5">
      <c r="A1668" s="13">
        <v>1906</v>
      </c>
      <c r="B1668" s="8" t="s">
        <v>2690</v>
      </c>
      <c r="C1668" s="13">
        <v>15880</v>
      </c>
      <c r="D1668" s="3" t="s">
        <v>6002</v>
      </c>
      <c r="E1668" s="3" t="s">
        <v>2</v>
      </c>
      <c r="F1668" s="32">
        <f t="shared" si="85"/>
        <v>12</v>
      </c>
      <c r="G1668" s="10">
        <f t="shared" si="86"/>
        <v>4.4111111111111114</v>
      </c>
      <c r="H1668" s="32">
        <f t="shared" si="84"/>
        <v>1</v>
      </c>
      <c r="J1668" s="7"/>
      <c r="K1668" s="8"/>
      <c r="L1668" s="7"/>
      <c r="M1668" s="3"/>
      <c r="N1668" s="3"/>
      <c r="O1668" s="11"/>
      <c r="P1668" s="12"/>
      <c r="Q1668" s="2"/>
      <c r="R1668" s="10"/>
      <c r="S1668" s="7"/>
      <c r="T1668" s="8"/>
      <c r="U1668" s="7"/>
      <c r="V1668" s="3"/>
      <c r="W1668" s="3"/>
      <c r="X1668" s="9"/>
      <c r="Y1668" s="10"/>
      <c r="Z1668" s="2"/>
      <c r="AA1668" s="10"/>
      <c r="AB1668" s="7"/>
      <c r="AC1668" s="8"/>
      <c r="AD1668" s="7"/>
      <c r="AE1668" s="3"/>
      <c r="AF1668" s="3"/>
      <c r="AG1668" s="9"/>
      <c r="AH1668" s="10"/>
      <c r="AI1668" s="2"/>
      <c r="AJ1668" s="10"/>
    </row>
    <row r="1669" spans="1:36" ht="14.35" x14ac:dyDescent="0.5">
      <c r="A1669" s="13">
        <v>1906</v>
      </c>
      <c r="B1669" s="8" t="s">
        <v>2693</v>
      </c>
      <c r="C1669" s="13">
        <v>15240</v>
      </c>
      <c r="D1669" s="3" t="s">
        <v>6002</v>
      </c>
      <c r="E1669" s="3" t="s">
        <v>2</v>
      </c>
      <c r="F1669" s="32">
        <f t="shared" si="85"/>
        <v>12</v>
      </c>
      <c r="G1669" s="10">
        <f t="shared" si="86"/>
        <v>4.2333333333333334</v>
      </c>
      <c r="H1669" s="32">
        <f t="shared" si="84"/>
        <v>1</v>
      </c>
      <c r="J1669" s="7"/>
      <c r="K1669" s="8"/>
      <c r="L1669" s="7"/>
      <c r="M1669" s="3"/>
      <c r="N1669" s="3"/>
      <c r="O1669" s="11"/>
      <c r="P1669" s="12"/>
      <c r="Q1669" s="2"/>
      <c r="R1669" s="10"/>
      <c r="S1669" s="7"/>
      <c r="T1669" s="8"/>
      <c r="U1669" s="7"/>
      <c r="V1669" s="3"/>
      <c r="W1669" s="3"/>
      <c r="X1669" s="9"/>
      <c r="Y1669" s="10"/>
      <c r="Z1669" s="2"/>
      <c r="AA1669" s="10"/>
      <c r="AB1669" s="7"/>
      <c r="AC1669" s="8"/>
      <c r="AD1669" s="7"/>
      <c r="AE1669" s="3"/>
      <c r="AF1669" s="3"/>
      <c r="AG1669" s="9"/>
      <c r="AH1669" s="10"/>
      <c r="AI1669" s="2"/>
      <c r="AJ1669" s="10"/>
    </row>
    <row r="1670" spans="1:36" ht="14.35" x14ac:dyDescent="0.5">
      <c r="A1670" s="13">
        <v>1906</v>
      </c>
      <c r="B1670" s="8" t="s">
        <v>2696</v>
      </c>
      <c r="C1670" s="13">
        <v>24941</v>
      </c>
      <c r="D1670" s="3" t="s">
        <v>6002</v>
      </c>
      <c r="E1670" s="3" t="s">
        <v>2</v>
      </c>
      <c r="F1670" s="32">
        <f t="shared" si="85"/>
        <v>12</v>
      </c>
      <c r="G1670" s="10">
        <f t="shared" si="86"/>
        <v>6.9280555555555559</v>
      </c>
      <c r="H1670" s="32">
        <f t="shared" si="84"/>
        <v>1</v>
      </c>
      <c r="J1670" s="7"/>
      <c r="K1670" s="8"/>
      <c r="L1670" s="7"/>
      <c r="M1670" s="3"/>
      <c r="N1670" s="3"/>
      <c r="O1670" s="11"/>
      <c r="P1670" s="12"/>
      <c r="Q1670" s="2"/>
      <c r="R1670" s="10"/>
      <c r="S1670" s="7"/>
      <c r="T1670" s="8"/>
      <c r="U1670" s="7"/>
      <c r="V1670" s="3"/>
      <c r="W1670" s="3"/>
      <c r="X1670" s="9"/>
      <c r="Y1670" s="10"/>
      <c r="Z1670" s="2"/>
      <c r="AA1670" s="10"/>
      <c r="AB1670" s="7"/>
      <c r="AC1670" s="8"/>
      <c r="AD1670" s="7"/>
      <c r="AE1670" s="3"/>
      <c r="AF1670" s="3"/>
      <c r="AG1670" s="9"/>
      <c r="AH1670" s="10"/>
      <c r="AI1670" s="2"/>
      <c r="AJ1670" s="10"/>
    </row>
    <row r="1671" spans="1:36" ht="14.35" x14ac:dyDescent="0.5">
      <c r="A1671" s="13">
        <v>1906</v>
      </c>
      <c r="B1671" s="8" t="s">
        <v>2699</v>
      </c>
      <c r="C1671" s="13">
        <v>23360</v>
      </c>
      <c r="D1671" s="3" t="s">
        <v>6002</v>
      </c>
      <c r="E1671" s="3" t="s">
        <v>2</v>
      </c>
      <c r="F1671" s="32">
        <f t="shared" si="85"/>
        <v>12</v>
      </c>
      <c r="G1671" s="10">
        <f t="shared" si="86"/>
        <v>6.4888888888888889</v>
      </c>
      <c r="H1671" s="32">
        <f t="shared" si="84"/>
        <v>1</v>
      </c>
      <c r="J1671" s="7"/>
      <c r="K1671" s="8"/>
      <c r="L1671" s="7"/>
      <c r="M1671" s="3"/>
      <c r="N1671" s="3"/>
      <c r="O1671" s="11"/>
      <c r="P1671" s="12"/>
      <c r="Q1671" s="2"/>
      <c r="R1671" s="10"/>
      <c r="S1671" s="7"/>
      <c r="T1671" s="8"/>
      <c r="U1671" s="7"/>
      <c r="V1671" s="3"/>
      <c r="W1671" s="3"/>
      <c r="X1671" s="9"/>
      <c r="Y1671" s="10"/>
      <c r="Z1671" s="2"/>
      <c r="AA1671" s="10"/>
      <c r="AB1671" s="7"/>
      <c r="AC1671" s="8"/>
      <c r="AD1671" s="7"/>
      <c r="AE1671" s="3"/>
      <c r="AF1671" s="3"/>
      <c r="AG1671" s="9"/>
      <c r="AH1671" s="10"/>
      <c r="AI1671" s="2"/>
      <c r="AJ1671" s="10"/>
    </row>
    <row r="1672" spans="1:36" ht="14.35" x14ac:dyDescent="0.5">
      <c r="A1672" s="13">
        <v>1906</v>
      </c>
      <c r="B1672" s="8" t="s">
        <v>2702</v>
      </c>
      <c r="C1672" s="13">
        <v>15519</v>
      </c>
      <c r="D1672" s="3" t="s">
        <v>6002</v>
      </c>
      <c r="E1672" s="3" t="s">
        <v>2</v>
      </c>
      <c r="F1672" s="32">
        <f t="shared" si="85"/>
        <v>12</v>
      </c>
      <c r="G1672" s="10">
        <f t="shared" si="86"/>
        <v>4.3108333333333331</v>
      </c>
      <c r="H1672" s="32">
        <f t="shared" si="84"/>
        <v>1</v>
      </c>
      <c r="J1672" s="7"/>
      <c r="K1672" s="8"/>
      <c r="L1672" s="7"/>
      <c r="M1672" s="3"/>
      <c r="N1672" s="3"/>
      <c r="O1672" s="11"/>
      <c r="P1672" s="12"/>
      <c r="Q1672" s="2"/>
      <c r="R1672" s="10"/>
      <c r="S1672" s="7"/>
      <c r="T1672" s="8"/>
      <c r="U1672" s="7"/>
      <c r="V1672" s="3"/>
      <c r="W1672" s="3"/>
      <c r="X1672" s="9"/>
      <c r="Y1672" s="10"/>
      <c r="Z1672" s="2"/>
      <c r="AA1672" s="10"/>
      <c r="AB1672" s="7"/>
      <c r="AC1672" s="8"/>
      <c r="AD1672" s="7"/>
      <c r="AE1672" s="3"/>
      <c r="AF1672" s="3"/>
      <c r="AG1672" s="9"/>
      <c r="AH1672" s="10"/>
      <c r="AI1672" s="2"/>
      <c r="AJ1672" s="10"/>
    </row>
    <row r="1673" spans="1:36" ht="14.35" x14ac:dyDescent="0.5">
      <c r="A1673" s="13">
        <v>1906</v>
      </c>
      <c r="B1673" s="8" t="s">
        <v>2705</v>
      </c>
      <c r="C1673" s="13">
        <v>14079</v>
      </c>
      <c r="D1673" s="3" t="s">
        <v>6002</v>
      </c>
      <c r="E1673" s="3" t="s">
        <v>2</v>
      </c>
      <c r="F1673" s="32">
        <f t="shared" si="85"/>
        <v>12</v>
      </c>
      <c r="G1673" s="10">
        <f t="shared" si="86"/>
        <v>3.9108333333333332</v>
      </c>
      <c r="H1673" s="32">
        <f t="shared" si="84"/>
        <v>1</v>
      </c>
      <c r="J1673" s="7"/>
      <c r="K1673" s="8"/>
      <c r="L1673" s="7"/>
      <c r="M1673" s="3"/>
      <c r="N1673" s="3"/>
      <c r="O1673" s="11"/>
      <c r="P1673" s="12"/>
      <c r="Q1673" s="2"/>
      <c r="R1673" s="10"/>
      <c r="S1673" s="7"/>
      <c r="T1673" s="8"/>
      <c r="U1673" s="7"/>
      <c r="V1673" s="3"/>
      <c r="W1673" s="3"/>
      <c r="X1673" s="9"/>
      <c r="Y1673" s="10"/>
      <c r="Z1673" s="2"/>
      <c r="AA1673" s="10"/>
      <c r="AB1673" s="7"/>
      <c r="AC1673" s="8"/>
      <c r="AD1673" s="7"/>
      <c r="AE1673" s="3"/>
      <c r="AF1673" s="3"/>
      <c r="AG1673" s="9"/>
      <c r="AH1673" s="10"/>
      <c r="AI1673" s="2"/>
      <c r="AJ1673" s="10"/>
    </row>
    <row r="1674" spans="1:36" ht="14.35" x14ac:dyDescent="0.5">
      <c r="A1674" s="13">
        <v>1906</v>
      </c>
      <c r="B1674" s="8" t="s">
        <v>2708</v>
      </c>
      <c r="C1674" s="13">
        <v>16147</v>
      </c>
      <c r="D1674" s="3" t="s">
        <v>6002</v>
      </c>
      <c r="E1674" s="3" t="s">
        <v>2</v>
      </c>
      <c r="F1674" s="32">
        <f t="shared" si="85"/>
        <v>12</v>
      </c>
      <c r="G1674" s="10">
        <f t="shared" si="86"/>
        <v>4.4852777777777781</v>
      </c>
      <c r="H1674" s="32">
        <f t="shared" si="84"/>
        <v>1</v>
      </c>
      <c r="J1674" s="7"/>
      <c r="K1674" s="8"/>
      <c r="L1674" s="7"/>
      <c r="M1674" s="3"/>
      <c r="N1674" s="3"/>
      <c r="O1674" s="11"/>
      <c r="P1674" s="12"/>
      <c r="Q1674" s="2"/>
      <c r="R1674" s="10"/>
      <c r="S1674" s="7"/>
      <c r="T1674" s="8"/>
      <c r="U1674" s="7"/>
      <c r="V1674" s="3"/>
      <c r="W1674" s="3"/>
      <c r="X1674" s="9"/>
      <c r="Y1674" s="10"/>
      <c r="Z1674" s="2"/>
      <c r="AA1674" s="10"/>
      <c r="AB1674" s="7"/>
      <c r="AC1674" s="8"/>
      <c r="AD1674" s="7"/>
      <c r="AE1674" s="3"/>
      <c r="AF1674" s="3"/>
      <c r="AG1674" s="9"/>
      <c r="AH1674" s="10"/>
      <c r="AI1674" s="2"/>
      <c r="AJ1674" s="10"/>
    </row>
    <row r="1675" spans="1:36" ht="14.35" x14ac:dyDescent="0.5">
      <c r="A1675" s="13">
        <v>1906</v>
      </c>
      <c r="B1675" s="8" t="s">
        <v>2711</v>
      </c>
      <c r="C1675" s="13">
        <v>18759</v>
      </c>
      <c r="D1675" s="3" t="s">
        <v>6002</v>
      </c>
      <c r="E1675" s="3" t="s">
        <v>2</v>
      </c>
      <c r="F1675" s="32">
        <f t="shared" si="85"/>
        <v>12</v>
      </c>
      <c r="G1675" s="10">
        <f t="shared" si="86"/>
        <v>5.2108333333333334</v>
      </c>
      <c r="H1675" s="32">
        <f t="shared" si="84"/>
        <v>1</v>
      </c>
      <c r="J1675" s="7"/>
      <c r="K1675" s="8"/>
      <c r="L1675" s="7"/>
      <c r="M1675" s="3"/>
      <c r="N1675" s="3"/>
      <c r="O1675" s="11"/>
      <c r="P1675" s="12"/>
      <c r="Q1675" s="2"/>
      <c r="R1675" s="10"/>
      <c r="S1675" s="7"/>
      <c r="T1675" s="8"/>
      <c r="U1675" s="7"/>
      <c r="V1675" s="3"/>
      <c r="W1675" s="3"/>
      <c r="X1675" s="9"/>
      <c r="Y1675" s="10"/>
      <c r="Z1675" s="2"/>
      <c r="AA1675" s="10"/>
      <c r="AB1675" s="7"/>
      <c r="AC1675" s="8"/>
      <c r="AD1675" s="7"/>
      <c r="AE1675" s="3"/>
      <c r="AF1675" s="3"/>
      <c r="AG1675" s="9"/>
      <c r="AH1675" s="10"/>
      <c r="AI1675" s="2"/>
      <c r="AJ1675" s="10"/>
    </row>
    <row r="1676" spans="1:36" ht="14.35" x14ac:dyDescent="0.5">
      <c r="A1676" s="13">
        <v>1906</v>
      </c>
      <c r="B1676" s="8" t="s">
        <v>2714</v>
      </c>
      <c r="C1676" s="13">
        <v>18719</v>
      </c>
      <c r="D1676" s="3" t="s">
        <v>6002</v>
      </c>
      <c r="E1676" s="3" t="s">
        <v>2</v>
      </c>
      <c r="F1676" s="32">
        <f t="shared" si="85"/>
        <v>12</v>
      </c>
      <c r="G1676" s="10">
        <f t="shared" si="86"/>
        <v>5.1997222222222224</v>
      </c>
      <c r="H1676" s="32">
        <f t="shared" si="84"/>
        <v>1</v>
      </c>
      <c r="J1676" s="7"/>
      <c r="K1676" s="8"/>
      <c r="L1676" s="7"/>
      <c r="M1676" s="3"/>
      <c r="N1676" s="3"/>
      <c r="O1676" s="11"/>
      <c r="P1676" s="12"/>
      <c r="Q1676" s="2"/>
      <c r="R1676" s="10"/>
      <c r="S1676" s="7"/>
      <c r="T1676" s="8"/>
      <c r="U1676" s="7"/>
      <c r="V1676" s="3"/>
      <c r="W1676" s="3"/>
      <c r="X1676" s="9"/>
      <c r="Y1676" s="10"/>
      <c r="Z1676" s="2"/>
      <c r="AA1676" s="10"/>
      <c r="AB1676" s="7"/>
      <c r="AC1676" s="8"/>
      <c r="AD1676" s="7"/>
      <c r="AE1676" s="3"/>
      <c r="AF1676" s="3"/>
      <c r="AG1676" s="9"/>
      <c r="AH1676" s="10"/>
      <c r="AI1676" s="2"/>
      <c r="AJ1676" s="10"/>
    </row>
    <row r="1677" spans="1:36" ht="14.35" x14ac:dyDescent="0.5">
      <c r="A1677" s="13">
        <v>1906</v>
      </c>
      <c r="B1677" s="8" t="s">
        <v>2717</v>
      </c>
      <c r="C1677" s="13">
        <v>20961</v>
      </c>
      <c r="D1677" s="3" t="s">
        <v>6002</v>
      </c>
      <c r="E1677" s="3" t="s">
        <v>2</v>
      </c>
      <c r="F1677" s="32">
        <f t="shared" si="85"/>
        <v>12</v>
      </c>
      <c r="G1677" s="10">
        <f t="shared" si="86"/>
        <v>5.8224999999999998</v>
      </c>
      <c r="H1677" s="32">
        <f t="shared" si="84"/>
        <v>1</v>
      </c>
      <c r="J1677" s="7"/>
      <c r="K1677" s="8"/>
      <c r="L1677" s="7"/>
      <c r="M1677" s="3"/>
      <c r="N1677" s="3"/>
      <c r="O1677" s="11"/>
      <c r="P1677" s="12"/>
      <c r="Q1677" s="2"/>
      <c r="R1677" s="10"/>
      <c r="S1677" s="7"/>
      <c r="T1677" s="8"/>
      <c r="U1677" s="7"/>
      <c r="V1677" s="3"/>
      <c r="W1677" s="3"/>
      <c r="X1677" s="9"/>
      <c r="Y1677" s="10"/>
      <c r="Z1677" s="2"/>
      <c r="AA1677" s="10"/>
      <c r="AB1677" s="7"/>
      <c r="AC1677" s="8"/>
      <c r="AD1677" s="7"/>
      <c r="AE1677" s="3"/>
      <c r="AF1677" s="3"/>
      <c r="AG1677" s="9"/>
      <c r="AH1677" s="10"/>
      <c r="AI1677" s="2"/>
      <c r="AJ1677" s="10"/>
    </row>
    <row r="1678" spans="1:36" ht="14.35" x14ac:dyDescent="0.5">
      <c r="A1678" s="13">
        <v>1920</v>
      </c>
      <c r="B1678" s="8" t="s">
        <v>97</v>
      </c>
      <c r="C1678" s="13">
        <v>22415</v>
      </c>
      <c r="D1678" s="3" t="s">
        <v>6002</v>
      </c>
      <c r="E1678" s="3" t="s">
        <v>2</v>
      </c>
      <c r="F1678" s="32">
        <f t="shared" si="85"/>
        <v>12</v>
      </c>
      <c r="G1678" s="10">
        <f t="shared" si="86"/>
        <v>6.2263888888888888</v>
      </c>
      <c r="H1678" s="32">
        <f t="shared" si="84"/>
        <v>1</v>
      </c>
      <c r="J1678" s="7"/>
      <c r="K1678" s="8"/>
      <c r="L1678" s="7"/>
      <c r="M1678" s="3"/>
      <c r="N1678" s="3"/>
      <c r="O1678" s="11"/>
      <c r="P1678" s="12"/>
      <c r="Q1678" s="2"/>
      <c r="R1678" s="10"/>
      <c r="S1678" s="7"/>
      <c r="T1678" s="8"/>
      <c r="U1678" s="7"/>
      <c r="V1678" s="3"/>
      <c r="W1678" s="3"/>
      <c r="X1678" s="9"/>
      <c r="Y1678" s="10"/>
      <c r="Z1678" s="2"/>
      <c r="AA1678" s="10"/>
      <c r="AB1678" s="7"/>
      <c r="AC1678" s="8"/>
      <c r="AD1678" s="7"/>
      <c r="AE1678" s="3"/>
      <c r="AF1678" s="3"/>
      <c r="AG1678" s="9"/>
      <c r="AH1678" s="10"/>
      <c r="AI1678" s="2"/>
      <c r="AJ1678" s="10"/>
    </row>
    <row r="1679" spans="1:36" ht="14.35" x14ac:dyDescent="0.5">
      <c r="A1679" s="13">
        <v>1920</v>
      </c>
      <c r="B1679" s="8" t="s">
        <v>2522</v>
      </c>
      <c r="C1679" s="13">
        <v>15690</v>
      </c>
      <c r="D1679" s="3" t="s">
        <v>6002</v>
      </c>
      <c r="E1679" s="3" t="s">
        <v>2</v>
      </c>
      <c r="F1679" s="32">
        <f t="shared" si="85"/>
        <v>12</v>
      </c>
      <c r="G1679" s="10">
        <f t="shared" si="86"/>
        <v>4.3583333333333334</v>
      </c>
      <c r="H1679" s="32">
        <f t="shared" si="84"/>
        <v>1</v>
      </c>
      <c r="J1679" s="7"/>
      <c r="K1679" s="8"/>
      <c r="L1679" s="7"/>
      <c r="M1679" s="3"/>
      <c r="N1679" s="3"/>
      <c r="O1679" s="11"/>
      <c r="P1679" s="12"/>
      <c r="Q1679" s="2"/>
      <c r="R1679" s="10"/>
      <c r="S1679" s="7"/>
      <c r="T1679" s="8"/>
      <c r="U1679" s="7"/>
      <c r="V1679" s="3"/>
      <c r="W1679" s="3"/>
      <c r="X1679" s="9"/>
      <c r="Y1679" s="10"/>
      <c r="Z1679" s="2"/>
      <c r="AA1679" s="10"/>
      <c r="AB1679" s="7"/>
      <c r="AC1679" s="8"/>
      <c r="AD1679" s="7"/>
      <c r="AE1679" s="3"/>
      <c r="AF1679" s="3"/>
      <c r="AG1679" s="9"/>
      <c r="AH1679" s="10"/>
      <c r="AI1679" s="2"/>
      <c r="AJ1679" s="10"/>
    </row>
    <row r="1680" spans="1:36" ht="14.35" x14ac:dyDescent="0.5">
      <c r="A1680" s="13">
        <v>1920</v>
      </c>
      <c r="B1680" s="8" t="s">
        <v>2525</v>
      </c>
      <c r="C1680" s="13">
        <v>16650</v>
      </c>
      <c r="D1680" s="3" t="s">
        <v>6002</v>
      </c>
      <c r="E1680" s="3" t="s">
        <v>2</v>
      </c>
      <c r="F1680" s="32">
        <f t="shared" si="85"/>
        <v>12</v>
      </c>
      <c r="G1680" s="10">
        <f t="shared" si="86"/>
        <v>4.625</v>
      </c>
      <c r="H1680" s="32">
        <f t="shared" si="84"/>
        <v>1</v>
      </c>
      <c r="J1680" s="7"/>
      <c r="K1680" s="8"/>
      <c r="L1680" s="7"/>
      <c r="M1680" s="3"/>
      <c r="N1680" s="3"/>
      <c r="O1680" s="11"/>
      <c r="P1680" s="12"/>
      <c r="Q1680" s="2"/>
      <c r="R1680" s="10"/>
      <c r="S1680" s="7"/>
      <c r="T1680" s="8"/>
      <c r="U1680" s="7"/>
      <c r="V1680" s="3"/>
      <c r="W1680" s="3"/>
      <c r="X1680" s="9"/>
      <c r="Y1680" s="10"/>
      <c r="Z1680" s="2"/>
      <c r="AA1680" s="10"/>
      <c r="AB1680" s="7"/>
      <c r="AC1680" s="8"/>
      <c r="AD1680" s="7"/>
      <c r="AE1680" s="3"/>
      <c r="AF1680" s="3"/>
      <c r="AG1680" s="9"/>
      <c r="AH1680" s="10"/>
      <c r="AI1680" s="2"/>
      <c r="AJ1680" s="10"/>
    </row>
    <row r="1681" spans="1:36" ht="14.35" x14ac:dyDescent="0.5">
      <c r="A1681" s="13">
        <v>1920</v>
      </c>
      <c r="B1681" s="8" t="s">
        <v>2528</v>
      </c>
      <c r="C1681" s="13">
        <v>14595</v>
      </c>
      <c r="D1681" s="3" t="s">
        <v>6002</v>
      </c>
      <c r="E1681" s="3" t="s">
        <v>2</v>
      </c>
      <c r="F1681" s="32">
        <f t="shared" si="85"/>
        <v>12</v>
      </c>
      <c r="G1681" s="10">
        <f t="shared" si="86"/>
        <v>4.0541666666666663</v>
      </c>
      <c r="H1681" s="32">
        <f t="shared" si="84"/>
        <v>1</v>
      </c>
      <c r="J1681" s="7"/>
      <c r="K1681" s="8"/>
      <c r="L1681" s="7"/>
      <c r="M1681" s="3"/>
      <c r="N1681" s="3"/>
      <c r="O1681" s="11"/>
      <c r="P1681" s="12"/>
      <c r="Q1681" s="2"/>
      <c r="R1681" s="10"/>
      <c r="S1681" s="7"/>
      <c r="T1681" s="8"/>
      <c r="U1681" s="7"/>
      <c r="V1681" s="3"/>
      <c r="W1681" s="3"/>
      <c r="X1681" s="9"/>
      <c r="Y1681" s="10"/>
      <c r="Z1681" s="2"/>
      <c r="AA1681" s="10"/>
      <c r="AB1681" s="7"/>
      <c r="AC1681" s="8"/>
      <c r="AD1681" s="7"/>
      <c r="AE1681" s="3"/>
      <c r="AF1681" s="3"/>
      <c r="AG1681" s="9"/>
      <c r="AH1681" s="10"/>
      <c r="AI1681" s="2"/>
      <c r="AJ1681" s="10"/>
    </row>
    <row r="1682" spans="1:36" ht="14.35" x14ac:dyDescent="0.5">
      <c r="A1682" s="13">
        <v>1920</v>
      </c>
      <c r="B1682" s="8" t="s">
        <v>2531</v>
      </c>
      <c r="C1682" s="13">
        <v>12810</v>
      </c>
      <c r="D1682" s="3" t="s">
        <v>6002</v>
      </c>
      <c r="E1682" s="3" t="s">
        <v>2</v>
      </c>
      <c r="F1682" s="32">
        <f t="shared" si="85"/>
        <v>12</v>
      </c>
      <c r="G1682" s="10">
        <f t="shared" si="86"/>
        <v>3.5583333333333331</v>
      </c>
      <c r="H1682" s="32">
        <f t="shared" si="84"/>
        <v>1</v>
      </c>
      <c r="J1682" s="7"/>
      <c r="K1682" s="8"/>
      <c r="L1682" s="7"/>
      <c r="M1682" s="3"/>
      <c r="N1682" s="3"/>
      <c r="O1682" s="11"/>
      <c r="P1682" s="12"/>
      <c r="Q1682" s="2"/>
      <c r="R1682" s="10"/>
      <c r="S1682" s="7"/>
      <c r="T1682" s="8"/>
      <c r="U1682" s="7"/>
      <c r="V1682" s="3"/>
      <c r="W1682" s="3"/>
      <c r="X1682" s="9"/>
      <c r="Y1682" s="10"/>
      <c r="Z1682" s="2"/>
      <c r="AA1682" s="10"/>
      <c r="AB1682" s="7"/>
      <c r="AC1682" s="8"/>
      <c r="AD1682" s="7"/>
      <c r="AE1682" s="3"/>
      <c r="AF1682" s="3"/>
      <c r="AG1682" s="9"/>
      <c r="AH1682" s="10"/>
      <c r="AI1682" s="2"/>
      <c r="AJ1682" s="10"/>
    </row>
    <row r="1683" spans="1:36" ht="14.35" x14ac:dyDescent="0.5">
      <c r="A1683" s="13">
        <v>1920</v>
      </c>
      <c r="B1683" s="8" t="s">
        <v>2534</v>
      </c>
      <c r="C1683" s="13">
        <v>24494</v>
      </c>
      <c r="D1683" s="3" t="s">
        <v>6002</v>
      </c>
      <c r="E1683" s="3" t="s">
        <v>2</v>
      </c>
      <c r="F1683" s="32">
        <f t="shared" si="85"/>
        <v>12</v>
      </c>
      <c r="G1683" s="10">
        <f t="shared" si="86"/>
        <v>6.8038888888888893</v>
      </c>
      <c r="H1683" s="32">
        <f t="shared" si="84"/>
        <v>1</v>
      </c>
      <c r="J1683" s="7"/>
      <c r="K1683" s="8"/>
      <c r="L1683" s="7"/>
      <c r="M1683" s="3"/>
      <c r="N1683" s="3"/>
      <c r="O1683" s="11"/>
      <c r="P1683" s="12"/>
      <c r="Q1683" s="2"/>
      <c r="R1683" s="10"/>
      <c r="S1683" s="7"/>
      <c r="T1683" s="8"/>
      <c r="U1683" s="7"/>
      <c r="V1683" s="3"/>
      <c r="W1683" s="3"/>
      <c r="X1683" s="9"/>
      <c r="Y1683" s="10"/>
      <c r="Z1683" s="2"/>
      <c r="AA1683" s="10"/>
      <c r="AB1683" s="7"/>
      <c r="AC1683" s="8"/>
      <c r="AD1683" s="7"/>
      <c r="AE1683" s="3"/>
      <c r="AF1683" s="3"/>
      <c r="AG1683" s="9"/>
      <c r="AH1683" s="10"/>
      <c r="AI1683" s="2"/>
      <c r="AJ1683" s="10"/>
    </row>
    <row r="1684" spans="1:36" ht="14.35" x14ac:dyDescent="0.5">
      <c r="A1684" s="13">
        <v>1920</v>
      </c>
      <c r="B1684" s="8" t="s">
        <v>2537</v>
      </c>
      <c r="C1684" s="13">
        <v>12194</v>
      </c>
      <c r="D1684" s="3" t="s">
        <v>6002</v>
      </c>
      <c r="E1684" s="3" t="s">
        <v>2</v>
      </c>
      <c r="F1684" s="32">
        <f t="shared" si="85"/>
        <v>12</v>
      </c>
      <c r="G1684" s="10">
        <f t="shared" si="86"/>
        <v>3.3872222222222224</v>
      </c>
      <c r="H1684" s="32">
        <f t="shared" si="84"/>
        <v>1</v>
      </c>
      <c r="J1684" s="7"/>
      <c r="K1684" s="8"/>
      <c r="L1684" s="7"/>
      <c r="M1684" s="3"/>
      <c r="N1684" s="3"/>
      <c r="O1684" s="11"/>
      <c r="P1684" s="12"/>
      <c r="Q1684" s="2"/>
      <c r="R1684" s="10"/>
      <c r="S1684" s="7"/>
      <c r="T1684" s="8"/>
      <c r="U1684" s="7"/>
      <c r="V1684" s="3"/>
      <c r="W1684" s="3"/>
      <c r="X1684" s="9"/>
      <c r="Y1684" s="10"/>
      <c r="Z1684" s="2"/>
      <c r="AA1684" s="10"/>
      <c r="AB1684" s="7"/>
      <c r="AC1684" s="8"/>
      <c r="AD1684" s="7"/>
      <c r="AE1684" s="3"/>
      <c r="AF1684" s="3"/>
      <c r="AG1684" s="9"/>
      <c r="AH1684" s="10"/>
      <c r="AI1684" s="2"/>
      <c r="AJ1684" s="10"/>
    </row>
    <row r="1685" spans="1:36" ht="14.35" x14ac:dyDescent="0.5">
      <c r="A1685" s="13">
        <v>1920</v>
      </c>
      <c r="B1685" s="8" t="s">
        <v>2540</v>
      </c>
      <c r="C1685" s="13">
        <v>14536</v>
      </c>
      <c r="D1685" s="3" t="s">
        <v>6002</v>
      </c>
      <c r="E1685" s="3" t="s">
        <v>2</v>
      </c>
      <c r="F1685" s="32">
        <f t="shared" si="85"/>
        <v>12</v>
      </c>
      <c r="G1685" s="10">
        <f t="shared" si="86"/>
        <v>4.0377777777777775</v>
      </c>
      <c r="H1685" s="32">
        <f t="shared" si="84"/>
        <v>1</v>
      </c>
      <c r="J1685" s="7"/>
      <c r="K1685" s="8"/>
      <c r="L1685" s="7"/>
      <c r="M1685" s="3"/>
      <c r="N1685" s="3"/>
      <c r="O1685" s="11"/>
      <c r="P1685" s="12"/>
      <c r="Q1685" s="2"/>
      <c r="R1685" s="10"/>
      <c r="S1685" s="7"/>
      <c r="T1685" s="8"/>
      <c r="U1685" s="7"/>
      <c r="V1685" s="3"/>
      <c r="W1685" s="3"/>
      <c r="X1685" s="9"/>
      <c r="Y1685" s="10"/>
      <c r="Z1685" s="2"/>
      <c r="AA1685" s="10"/>
      <c r="AB1685" s="7"/>
      <c r="AC1685" s="8"/>
      <c r="AD1685" s="7"/>
      <c r="AE1685" s="3"/>
      <c r="AF1685" s="3"/>
      <c r="AG1685" s="9"/>
      <c r="AH1685" s="10"/>
      <c r="AI1685" s="2"/>
      <c r="AJ1685" s="10"/>
    </row>
    <row r="1686" spans="1:36" ht="14.35" x14ac:dyDescent="0.5">
      <c r="A1686" s="13">
        <v>1920</v>
      </c>
      <c r="B1686" s="8" t="s">
        <v>2543</v>
      </c>
      <c r="C1686" s="13">
        <v>15855</v>
      </c>
      <c r="D1686" s="3" t="s">
        <v>6002</v>
      </c>
      <c r="E1686" s="3" t="s">
        <v>2</v>
      </c>
      <c r="F1686" s="32">
        <f t="shared" si="85"/>
        <v>12</v>
      </c>
      <c r="G1686" s="10">
        <f t="shared" si="86"/>
        <v>4.4041666666666668</v>
      </c>
      <c r="H1686" s="32">
        <f t="shared" si="84"/>
        <v>1</v>
      </c>
      <c r="J1686" s="7"/>
      <c r="K1686" s="8"/>
      <c r="L1686" s="7"/>
      <c r="M1686" s="3"/>
      <c r="N1686" s="3"/>
      <c r="O1686" s="11"/>
      <c r="P1686" s="12"/>
      <c r="Q1686" s="2"/>
      <c r="R1686" s="10"/>
      <c r="S1686" s="7"/>
      <c r="T1686" s="8"/>
      <c r="U1686" s="7"/>
      <c r="V1686" s="3"/>
      <c r="W1686" s="3"/>
      <c r="X1686" s="9"/>
      <c r="Y1686" s="10"/>
      <c r="Z1686" s="2"/>
      <c r="AA1686" s="10"/>
      <c r="AB1686" s="7"/>
      <c r="AC1686" s="8"/>
      <c r="AD1686" s="7"/>
      <c r="AE1686" s="3"/>
      <c r="AF1686" s="3"/>
      <c r="AG1686" s="9"/>
      <c r="AH1686" s="10"/>
      <c r="AI1686" s="2"/>
      <c r="AJ1686" s="10"/>
    </row>
    <row r="1687" spans="1:36" ht="14.35" x14ac:dyDescent="0.5">
      <c r="A1687" s="13">
        <v>1920</v>
      </c>
      <c r="B1687" s="8" t="s">
        <v>2546</v>
      </c>
      <c r="C1687" s="13">
        <v>13250</v>
      </c>
      <c r="D1687" s="3" t="s">
        <v>6002</v>
      </c>
      <c r="E1687" s="3" t="s">
        <v>2</v>
      </c>
      <c r="F1687" s="32">
        <f t="shared" si="85"/>
        <v>12</v>
      </c>
      <c r="G1687" s="10">
        <f t="shared" si="86"/>
        <v>3.6805555555555554</v>
      </c>
      <c r="H1687" s="32">
        <f t="shared" si="84"/>
        <v>1</v>
      </c>
      <c r="J1687" s="7"/>
      <c r="K1687" s="8"/>
      <c r="L1687" s="7"/>
      <c r="M1687" s="3"/>
      <c r="N1687" s="3"/>
      <c r="O1687" s="11"/>
      <c r="P1687" s="12"/>
      <c r="Q1687" s="2"/>
      <c r="R1687" s="10"/>
      <c r="S1687" s="7"/>
      <c r="T1687" s="8"/>
      <c r="U1687" s="7"/>
      <c r="V1687" s="3"/>
      <c r="W1687" s="3"/>
      <c r="X1687" s="9"/>
      <c r="Y1687" s="10"/>
      <c r="Z1687" s="2"/>
      <c r="AA1687" s="10"/>
      <c r="AB1687" s="7"/>
      <c r="AC1687" s="8"/>
      <c r="AD1687" s="7"/>
      <c r="AE1687" s="3"/>
      <c r="AF1687" s="3"/>
      <c r="AG1687" s="9"/>
      <c r="AH1687" s="10"/>
      <c r="AI1687" s="2"/>
      <c r="AJ1687" s="10"/>
    </row>
    <row r="1688" spans="1:36" ht="14.35" x14ac:dyDescent="0.5">
      <c r="A1688" s="13">
        <v>1920</v>
      </c>
      <c r="B1688" s="8" t="s">
        <v>2549</v>
      </c>
      <c r="C1688" s="13">
        <v>14049</v>
      </c>
      <c r="D1688" s="3" t="s">
        <v>6002</v>
      </c>
      <c r="E1688" s="3" t="s">
        <v>2</v>
      </c>
      <c r="F1688" s="32">
        <f t="shared" si="85"/>
        <v>12</v>
      </c>
      <c r="G1688" s="10">
        <f t="shared" si="86"/>
        <v>3.9024999999999999</v>
      </c>
      <c r="H1688" s="32">
        <f t="shared" si="84"/>
        <v>1</v>
      </c>
      <c r="J1688" s="7"/>
      <c r="K1688" s="8"/>
      <c r="L1688" s="7"/>
      <c r="M1688" s="3"/>
      <c r="N1688" s="3"/>
      <c r="O1688" s="11"/>
      <c r="P1688" s="12"/>
      <c r="Q1688" s="2"/>
      <c r="R1688" s="10"/>
      <c r="S1688" s="7"/>
      <c r="T1688" s="8"/>
      <c r="U1688" s="7"/>
      <c r="V1688" s="3"/>
      <c r="W1688" s="3"/>
      <c r="X1688" s="9"/>
      <c r="Y1688" s="10"/>
      <c r="Z1688" s="2"/>
      <c r="AA1688" s="10"/>
      <c r="AB1688" s="7"/>
      <c r="AC1688" s="8"/>
      <c r="AD1688" s="7"/>
      <c r="AE1688" s="3"/>
      <c r="AF1688" s="3"/>
      <c r="AG1688" s="9"/>
      <c r="AH1688" s="10"/>
      <c r="AI1688" s="2"/>
      <c r="AJ1688" s="10"/>
    </row>
    <row r="1689" spans="1:36" ht="14.35" x14ac:dyDescent="0.5">
      <c r="A1689" s="13">
        <v>1920</v>
      </c>
      <c r="B1689" s="8" t="s">
        <v>2552</v>
      </c>
      <c r="C1689" s="13">
        <v>16329</v>
      </c>
      <c r="D1689" s="3" t="s">
        <v>6002</v>
      </c>
      <c r="E1689" s="3" t="s">
        <v>2</v>
      </c>
      <c r="F1689" s="32">
        <f t="shared" si="85"/>
        <v>12</v>
      </c>
      <c r="G1689" s="10">
        <f t="shared" si="86"/>
        <v>4.5358333333333336</v>
      </c>
      <c r="H1689" s="32">
        <f t="shared" si="84"/>
        <v>1</v>
      </c>
      <c r="J1689" s="7"/>
      <c r="K1689" s="8"/>
      <c r="L1689" s="7"/>
      <c r="M1689" s="3"/>
      <c r="N1689" s="3"/>
      <c r="O1689" s="11"/>
      <c r="P1689" s="12"/>
      <c r="Q1689" s="2"/>
      <c r="R1689" s="10"/>
      <c r="S1689" s="7"/>
      <c r="T1689" s="8"/>
      <c r="U1689" s="7"/>
      <c r="V1689" s="3"/>
      <c r="W1689" s="3"/>
      <c r="X1689" s="9"/>
      <c r="Y1689" s="10"/>
      <c r="Z1689" s="2"/>
      <c r="AA1689" s="10"/>
      <c r="AB1689" s="7"/>
      <c r="AC1689" s="8"/>
      <c r="AD1689" s="7"/>
      <c r="AE1689" s="3"/>
      <c r="AF1689" s="3"/>
      <c r="AG1689" s="9"/>
      <c r="AH1689" s="10"/>
      <c r="AI1689" s="2"/>
      <c r="AJ1689" s="10"/>
    </row>
    <row r="1690" spans="1:36" ht="14.35" x14ac:dyDescent="0.5">
      <c r="A1690" s="13">
        <v>1920</v>
      </c>
      <c r="B1690" s="8" t="s">
        <v>2555</v>
      </c>
      <c r="C1690" s="13">
        <v>18609</v>
      </c>
      <c r="D1690" s="3" t="s">
        <v>6002</v>
      </c>
      <c r="E1690" s="3" t="s">
        <v>2</v>
      </c>
      <c r="F1690" s="32">
        <f t="shared" si="85"/>
        <v>12</v>
      </c>
      <c r="G1690" s="10">
        <f t="shared" si="86"/>
        <v>5.1691666666666665</v>
      </c>
      <c r="H1690" s="32">
        <f t="shared" si="84"/>
        <v>1</v>
      </c>
      <c r="J1690" s="7"/>
      <c r="K1690" s="8"/>
      <c r="L1690" s="7"/>
      <c r="M1690" s="3"/>
      <c r="N1690" s="3"/>
      <c r="O1690" s="11"/>
      <c r="P1690" s="12"/>
      <c r="Q1690" s="2"/>
      <c r="R1690" s="10"/>
      <c r="S1690" s="7"/>
      <c r="T1690" s="8"/>
      <c r="U1690" s="7"/>
      <c r="V1690" s="3"/>
      <c r="W1690" s="3"/>
      <c r="X1690" s="9"/>
      <c r="Y1690" s="10"/>
      <c r="Z1690" s="2"/>
      <c r="AA1690" s="10"/>
      <c r="AB1690" s="7"/>
      <c r="AC1690" s="8"/>
      <c r="AD1690" s="7"/>
      <c r="AE1690" s="3"/>
      <c r="AF1690" s="3"/>
      <c r="AG1690" s="9"/>
      <c r="AH1690" s="10"/>
      <c r="AI1690" s="2"/>
      <c r="AJ1690" s="10"/>
    </row>
    <row r="1691" spans="1:36" ht="14.35" x14ac:dyDescent="0.5">
      <c r="A1691" s="13">
        <v>1920</v>
      </c>
      <c r="B1691" s="8" t="s">
        <v>2558</v>
      </c>
      <c r="C1691" s="13">
        <v>14368</v>
      </c>
      <c r="D1691" s="3" t="s">
        <v>6002</v>
      </c>
      <c r="E1691" s="3" t="s">
        <v>2</v>
      </c>
      <c r="F1691" s="32">
        <f t="shared" si="85"/>
        <v>12</v>
      </c>
      <c r="G1691" s="10">
        <f t="shared" si="86"/>
        <v>3.9911111111111111</v>
      </c>
      <c r="H1691" s="32">
        <f t="shared" si="84"/>
        <v>1</v>
      </c>
      <c r="J1691" s="7"/>
      <c r="K1691" s="8"/>
      <c r="L1691" s="7"/>
      <c r="M1691" s="3"/>
      <c r="N1691" s="3"/>
      <c r="O1691" s="11"/>
      <c r="P1691" s="12"/>
      <c r="Q1691" s="2"/>
      <c r="R1691" s="10"/>
      <c r="S1691" s="7"/>
      <c r="T1691" s="8"/>
      <c r="U1691" s="7"/>
      <c r="V1691" s="3"/>
      <c r="W1691" s="3"/>
      <c r="X1691" s="9"/>
      <c r="Y1691" s="10"/>
      <c r="Z1691" s="2"/>
      <c r="AA1691" s="10"/>
      <c r="AB1691" s="7"/>
      <c r="AC1691" s="8"/>
      <c r="AD1691" s="7"/>
      <c r="AE1691" s="3"/>
      <c r="AF1691" s="3"/>
      <c r="AG1691" s="9"/>
      <c r="AH1691" s="10"/>
      <c r="AI1691" s="2"/>
      <c r="AJ1691" s="10"/>
    </row>
    <row r="1692" spans="1:36" ht="14.35" x14ac:dyDescent="0.5">
      <c r="A1692" s="13">
        <v>1920</v>
      </c>
      <c r="B1692" s="8" t="s">
        <v>2561</v>
      </c>
      <c r="C1692" s="13">
        <v>12948</v>
      </c>
      <c r="D1692" s="3" t="s">
        <v>6002</v>
      </c>
      <c r="E1692" s="3" t="s">
        <v>2</v>
      </c>
      <c r="F1692" s="32">
        <f t="shared" si="85"/>
        <v>12</v>
      </c>
      <c r="G1692" s="10">
        <f t="shared" si="86"/>
        <v>3.5966666666666667</v>
      </c>
      <c r="H1692" s="32">
        <f t="shared" si="84"/>
        <v>1</v>
      </c>
      <c r="J1692" s="7"/>
      <c r="K1692" s="8"/>
      <c r="L1692" s="7"/>
      <c r="M1692" s="3"/>
      <c r="N1692" s="3"/>
      <c r="O1692" s="11"/>
      <c r="P1692" s="12"/>
      <c r="Q1692" s="2"/>
      <c r="R1692" s="10"/>
      <c r="S1692" s="7"/>
      <c r="T1692" s="8"/>
      <c r="U1692" s="7"/>
      <c r="V1692" s="3"/>
      <c r="W1692" s="3"/>
      <c r="X1692" s="9"/>
      <c r="Y1692" s="10"/>
      <c r="Z1692" s="2"/>
      <c r="AA1692" s="10"/>
      <c r="AB1692" s="7"/>
      <c r="AC1692" s="8"/>
      <c r="AD1692" s="7"/>
      <c r="AE1692" s="3"/>
      <c r="AF1692" s="3"/>
      <c r="AG1692" s="9"/>
      <c r="AH1692" s="10"/>
      <c r="AI1692" s="2"/>
      <c r="AJ1692" s="10"/>
    </row>
    <row r="1693" spans="1:36" ht="14.35" x14ac:dyDescent="0.5">
      <c r="A1693" s="13">
        <v>1920</v>
      </c>
      <c r="B1693" s="8" t="s">
        <v>2564</v>
      </c>
      <c r="C1693" s="13">
        <v>16969</v>
      </c>
      <c r="D1693" s="3" t="s">
        <v>6002</v>
      </c>
      <c r="E1693" s="3" t="s">
        <v>2</v>
      </c>
      <c r="F1693" s="32">
        <f t="shared" si="85"/>
        <v>12</v>
      </c>
      <c r="G1693" s="10">
        <f t="shared" si="86"/>
        <v>4.7136111111111108</v>
      </c>
      <c r="H1693" s="32">
        <f t="shared" si="84"/>
        <v>1</v>
      </c>
      <c r="J1693" s="7"/>
      <c r="K1693" s="8"/>
      <c r="L1693" s="7"/>
      <c r="M1693" s="3"/>
      <c r="N1693" s="3"/>
      <c r="O1693" s="11"/>
      <c r="P1693" s="12"/>
      <c r="Q1693" s="2"/>
      <c r="R1693" s="10"/>
      <c r="S1693" s="7"/>
      <c r="T1693" s="8"/>
      <c r="U1693" s="7"/>
      <c r="V1693" s="3"/>
      <c r="W1693" s="3"/>
      <c r="X1693" s="9"/>
      <c r="Y1693" s="10"/>
      <c r="Z1693" s="2"/>
      <c r="AA1693" s="10"/>
      <c r="AB1693" s="7"/>
      <c r="AC1693" s="8"/>
      <c r="AD1693" s="7"/>
      <c r="AE1693" s="3"/>
      <c r="AF1693" s="3"/>
      <c r="AG1693" s="9"/>
      <c r="AH1693" s="10"/>
      <c r="AI1693" s="2"/>
      <c r="AJ1693" s="10"/>
    </row>
    <row r="1694" spans="1:36" ht="14.35" x14ac:dyDescent="0.5">
      <c r="A1694" s="13">
        <v>1920</v>
      </c>
      <c r="B1694" s="8" t="s">
        <v>2567</v>
      </c>
      <c r="C1694" s="13">
        <v>13096</v>
      </c>
      <c r="D1694" s="3" t="s">
        <v>6002</v>
      </c>
      <c r="E1694" s="3" t="s">
        <v>2</v>
      </c>
      <c r="F1694" s="32">
        <f t="shared" si="85"/>
        <v>12</v>
      </c>
      <c r="G1694" s="10">
        <f t="shared" si="86"/>
        <v>3.637777777777778</v>
      </c>
      <c r="H1694" s="32">
        <f t="shared" si="84"/>
        <v>1</v>
      </c>
      <c r="J1694" s="7"/>
      <c r="K1694" s="8"/>
      <c r="L1694" s="7"/>
      <c r="M1694" s="3"/>
      <c r="N1694" s="3"/>
      <c r="O1694" s="11"/>
      <c r="P1694" s="12"/>
      <c r="Q1694" s="2"/>
      <c r="R1694" s="10"/>
      <c r="S1694" s="7"/>
      <c r="T1694" s="8"/>
      <c r="U1694" s="7"/>
      <c r="V1694" s="3"/>
      <c r="W1694" s="3"/>
      <c r="X1694" s="9"/>
      <c r="Y1694" s="10"/>
      <c r="Z1694" s="2"/>
      <c r="AA1694" s="10"/>
      <c r="AB1694" s="7"/>
      <c r="AC1694" s="8"/>
      <c r="AD1694" s="7"/>
      <c r="AE1694" s="3"/>
      <c r="AF1694" s="3"/>
      <c r="AG1694" s="9"/>
      <c r="AH1694" s="10"/>
      <c r="AI1694" s="2"/>
      <c r="AJ1694" s="10"/>
    </row>
    <row r="1695" spans="1:36" ht="14.35" x14ac:dyDescent="0.5">
      <c r="A1695" s="13">
        <v>1920</v>
      </c>
      <c r="B1695" s="8" t="s">
        <v>2570</v>
      </c>
      <c r="C1695" s="13">
        <v>14189</v>
      </c>
      <c r="D1695" s="3" t="s">
        <v>6002</v>
      </c>
      <c r="E1695" s="3" t="s">
        <v>2</v>
      </c>
      <c r="F1695" s="32">
        <f t="shared" si="85"/>
        <v>12</v>
      </c>
      <c r="G1695" s="10">
        <f t="shared" si="86"/>
        <v>3.9413888888888891</v>
      </c>
      <c r="H1695" s="32">
        <f t="shared" si="84"/>
        <v>1</v>
      </c>
      <c r="J1695" s="7"/>
      <c r="K1695" s="8"/>
      <c r="L1695" s="7"/>
      <c r="M1695" s="3"/>
      <c r="N1695" s="3"/>
      <c r="O1695" s="11"/>
      <c r="P1695" s="12"/>
      <c r="Q1695" s="2"/>
      <c r="R1695" s="10"/>
      <c r="S1695" s="7"/>
      <c r="T1695" s="8"/>
      <c r="U1695" s="7"/>
      <c r="V1695" s="3"/>
      <c r="W1695" s="3"/>
      <c r="X1695" s="9"/>
      <c r="Y1695" s="10"/>
      <c r="Z1695" s="2"/>
      <c r="AA1695" s="10"/>
      <c r="AB1695" s="7"/>
      <c r="AC1695" s="8"/>
      <c r="AD1695" s="7"/>
      <c r="AE1695" s="3"/>
      <c r="AF1695" s="3"/>
      <c r="AG1695" s="9"/>
      <c r="AH1695" s="10"/>
      <c r="AI1695" s="2"/>
      <c r="AJ1695" s="10"/>
    </row>
    <row r="1696" spans="1:36" ht="14.35" x14ac:dyDescent="0.5">
      <c r="A1696" s="13">
        <v>1920</v>
      </c>
      <c r="B1696" s="8" t="s">
        <v>2573</v>
      </c>
      <c r="C1696" s="13">
        <v>15910</v>
      </c>
      <c r="D1696" s="3" t="s">
        <v>6002</v>
      </c>
      <c r="E1696" s="3" t="s">
        <v>2</v>
      </c>
      <c r="F1696" s="32">
        <f t="shared" si="85"/>
        <v>12</v>
      </c>
      <c r="G1696" s="10">
        <f t="shared" si="86"/>
        <v>4.4194444444444443</v>
      </c>
      <c r="H1696" s="32">
        <f t="shared" si="84"/>
        <v>1</v>
      </c>
      <c r="J1696" s="7"/>
      <c r="K1696" s="8"/>
      <c r="L1696" s="7"/>
      <c r="M1696" s="3"/>
      <c r="N1696" s="3"/>
      <c r="O1696" s="11"/>
      <c r="P1696" s="12"/>
      <c r="Q1696" s="2"/>
      <c r="R1696" s="10"/>
      <c r="S1696" s="7"/>
      <c r="T1696" s="8"/>
      <c r="U1696" s="7"/>
      <c r="V1696" s="3"/>
      <c r="W1696" s="3"/>
      <c r="X1696" s="9"/>
      <c r="Y1696" s="10"/>
      <c r="Z1696" s="2"/>
      <c r="AA1696" s="10"/>
      <c r="AB1696" s="7"/>
      <c r="AC1696" s="8"/>
      <c r="AD1696" s="7"/>
      <c r="AE1696" s="3"/>
      <c r="AF1696" s="3"/>
      <c r="AG1696" s="9"/>
      <c r="AH1696" s="10"/>
      <c r="AI1696" s="2"/>
      <c r="AJ1696" s="10"/>
    </row>
    <row r="1697" spans="1:36" ht="14.35" x14ac:dyDescent="0.5">
      <c r="A1697" s="13">
        <v>1920</v>
      </c>
      <c r="B1697" s="8" t="s">
        <v>2576</v>
      </c>
      <c r="C1697" s="13">
        <v>15109</v>
      </c>
      <c r="D1697" s="3" t="s">
        <v>6002</v>
      </c>
      <c r="E1697" s="3" t="s">
        <v>2</v>
      </c>
      <c r="F1697" s="32">
        <f t="shared" si="85"/>
        <v>12</v>
      </c>
      <c r="G1697" s="10">
        <f t="shared" si="86"/>
        <v>4.1969444444444441</v>
      </c>
      <c r="H1697" s="32">
        <f t="shared" si="84"/>
        <v>1</v>
      </c>
      <c r="J1697" s="7"/>
      <c r="K1697" s="8"/>
      <c r="L1697" s="7"/>
      <c r="M1697" s="3"/>
      <c r="N1697" s="3"/>
      <c r="O1697" s="11"/>
      <c r="P1697" s="12"/>
      <c r="Q1697" s="2"/>
      <c r="R1697" s="10"/>
      <c r="S1697" s="7"/>
      <c r="T1697" s="8"/>
      <c r="U1697" s="7"/>
      <c r="V1697" s="3"/>
      <c r="W1697" s="3"/>
      <c r="X1697" s="9"/>
      <c r="Y1697" s="10"/>
      <c r="Z1697" s="2"/>
      <c r="AA1697" s="10"/>
      <c r="AB1697" s="7"/>
      <c r="AC1697" s="8"/>
      <c r="AD1697" s="7"/>
      <c r="AE1697" s="3"/>
      <c r="AF1697" s="3"/>
      <c r="AG1697" s="9"/>
      <c r="AH1697" s="10"/>
      <c r="AI1697" s="2"/>
      <c r="AJ1697" s="10"/>
    </row>
    <row r="1698" spans="1:36" ht="14.35" x14ac:dyDescent="0.5">
      <c r="A1698" s="13">
        <v>1920</v>
      </c>
      <c r="B1698" s="8" t="s">
        <v>2579</v>
      </c>
      <c r="C1698" s="13">
        <v>13191</v>
      </c>
      <c r="D1698" s="3" t="s">
        <v>6002</v>
      </c>
      <c r="E1698" s="3" t="s">
        <v>2</v>
      </c>
      <c r="F1698" s="32">
        <f t="shared" si="85"/>
        <v>12</v>
      </c>
      <c r="G1698" s="10">
        <f t="shared" si="86"/>
        <v>3.6641666666666666</v>
      </c>
      <c r="H1698" s="32">
        <f t="shared" si="84"/>
        <v>1</v>
      </c>
      <c r="J1698" s="7"/>
      <c r="K1698" s="8"/>
      <c r="L1698" s="7"/>
      <c r="M1698" s="3"/>
      <c r="N1698" s="3"/>
      <c r="O1698" s="11"/>
      <c r="P1698" s="12"/>
      <c r="Q1698" s="2"/>
      <c r="R1698" s="10"/>
      <c r="S1698" s="7"/>
      <c r="T1698" s="8"/>
      <c r="U1698" s="7"/>
      <c r="V1698" s="3"/>
      <c r="W1698" s="3"/>
      <c r="X1698" s="9"/>
      <c r="Y1698" s="10"/>
      <c r="Z1698" s="2"/>
      <c r="AA1698" s="10"/>
      <c r="AB1698" s="7"/>
      <c r="AC1698" s="8"/>
      <c r="AD1698" s="7"/>
      <c r="AE1698" s="3"/>
      <c r="AF1698" s="3"/>
      <c r="AG1698" s="9"/>
      <c r="AH1698" s="10"/>
      <c r="AI1698" s="2"/>
      <c r="AJ1698" s="10"/>
    </row>
    <row r="1699" spans="1:36" ht="14.35" x14ac:dyDescent="0.5">
      <c r="A1699" s="13">
        <v>1920</v>
      </c>
      <c r="B1699" s="8" t="s">
        <v>2582</v>
      </c>
      <c r="C1699" s="13">
        <v>17749</v>
      </c>
      <c r="D1699" s="3" t="s">
        <v>6002</v>
      </c>
      <c r="E1699" s="3" t="s">
        <v>2</v>
      </c>
      <c r="F1699" s="32">
        <f t="shared" si="85"/>
        <v>12</v>
      </c>
      <c r="G1699" s="10">
        <f t="shared" si="86"/>
        <v>4.9302777777777775</v>
      </c>
      <c r="H1699" s="32">
        <f t="shared" si="84"/>
        <v>1</v>
      </c>
      <c r="J1699" s="7"/>
      <c r="K1699" s="8"/>
      <c r="L1699" s="7"/>
      <c r="M1699" s="3"/>
      <c r="N1699" s="3"/>
      <c r="O1699" s="11"/>
      <c r="P1699" s="12"/>
      <c r="Q1699" s="2"/>
      <c r="R1699" s="10"/>
      <c r="S1699" s="7"/>
      <c r="T1699" s="8"/>
      <c r="U1699" s="7"/>
      <c r="V1699" s="3"/>
      <c r="W1699" s="3"/>
      <c r="X1699" s="9"/>
      <c r="Y1699" s="10"/>
      <c r="Z1699" s="2"/>
      <c r="AA1699" s="10"/>
      <c r="AB1699" s="7"/>
      <c r="AC1699" s="8"/>
      <c r="AD1699" s="7"/>
      <c r="AE1699" s="3"/>
      <c r="AF1699" s="3"/>
      <c r="AG1699" s="9"/>
      <c r="AH1699" s="10"/>
      <c r="AI1699" s="2"/>
      <c r="AJ1699" s="10"/>
    </row>
    <row r="1700" spans="1:36" ht="14.35" x14ac:dyDescent="0.5">
      <c r="A1700" s="13">
        <v>1920</v>
      </c>
      <c r="B1700" s="8" t="s">
        <v>2585</v>
      </c>
      <c r="C1700" s="13">
        <v>14669</v>
      </c>
      <c r="D1700" s="3" t="s">
        <v>6002</v>
      </c>
      <c r="E1700" s="3" t="s">
        <v>2</v>
      </c>
      <c r="F1700" s="32">
        <f t="shared" si="85"/>
        <v>12</v>
      </c>
      <c r="G1700" s="10">
        <f t="shared" si="86"/>
        <v>4.0747222222222224</v>
      </c>
      <c r="H1700" s="32">
        <f t="shared" si="84"/>
        <v>1</v>
      </c>
      <c r="J1700" s="7"/>
      <c r="K1700" s="8"/>
      <c r="L1700" s="7"/>
      <c r="M1700" s="3"/>
      <c r="N1700" s="3"/>
      <c r="O1700" s="11"/>
      <c r="P1700" s="12"/>
      <c r="Q1700" s="2"/>
      <c r="R1700" s="10"/>
      <c r="S1700" s="7"/>
      <c r="T1700" s="8"/>
      <c r="U1700" s="7"/>
      <c r="V1700" s="3"/>
      <c r="W1700" s="3"/>
      <c r="X1700" s="9"/>
      <c r="Y1700" s="10"/>
      <c r="Z1700" s="2"/>
      <c r="AA1700" s="10"/>
      <c r="AB1700" s="7"/>
      <c r="AC1700" s="8"/>
      <c r="AD1700" s="7"/>
      <c r="AE1700" s="3"/>
      <c r="AF1700" s="3"/>
      <c r="AG1700" s="9"/>
      <c r="AH1700" s="10"/>
      <c r="AI1700" s="2"/>
      <c r="AJ1700" s="10"/>
    </row>
    <row r="1701" spans="1:36" ht="14.35" x14ac:dyDescent="0.5">
      <c r="A1701" s="13">
        <v>1920</v>
      </c>
      <c r="B1701" s="8" t="s">
        <v>2588</v>
      </c>
      <c r="C1701" s="13">
        <v>15980</v>
      </c>
      <c r="D1701" s="3" t="s">
        <v>6002</v>
      </c>
      <c r="E1701" s="3" t="s">
        <v>2</v>
      </c>
      <c r="F1701" s="32">
        <f t="shared" si="85"/>
        <v>12</v>
      </c>
      <c r="G1701" s="10">
        <f t="shared" si="86"/>
        <v>4.4388888888888891</v>
      </c>
      <c r="H1701" s="32">
        <f t="shared" si="84"/>
        <v>1</v>
      </c>
      <c r="J1701" s="7"/>
      <c r="K1701" s="8"/>
      <c r="L1701" s="7"/>
      <c r="M1701" s="3"/>
      <c r="N1701" s="3"/>
      <c r="O1701" s="11"/>
      <c r="P1701" s="12"/>
      <c r="Q1701" s="2"/>
      <c r="R1701" s="10"/>
      <c r="S1701" s="7"/>
      <c r="T1701" s="8"/>
      <c r="U1701" s="7"/>
      <c r="V1701" s="3"/>
      <c r="W1701" s="3"/>
      <c r="X1701" s="9"/>
      <c r="Y1701" s="10"/>
      <c r="Z1701" s="2"/>
      <c r="AA1701" s="10"/>
      <c r="AB1701" s="7"/>
      <c r="AC1701" s="8"/>
      <c r="AD1701" s="7"/>
      <c r="AE1701" s="3"/>
      <c r="AF1701" s="3"/>
      <c r="AG1701" s="9"/>
      <c r="AH1701" s="10"/>
      <c r="AI1701" s="2"/>
      <c r="AJ1701" s="10"/>
    </row>
    <row r="1702" spans="1:36" ht="14.35" x14ac:dyDescent="0.5">
      <c r="A1702" s="13">
        <v>1920</v>
      </c>
      <c r="B1702" s="8" t="s">
        <v>2591</v>
      </c>
      <c r="C1702" s="13">
        <v>15699</v>
      </c>
      <c r="D1702" s="3" t="s">
        <v>6002</v>
      </c>
      <c r="E1702" s="3" t="s">
        <v>2</v>
      </c>
      <c r="F1702" s="32">
        <f t="shared" si="85"/>
        <v>12</v>
      </c>
      <c r="G1702" s="10">
        <f t="shared" si="86"/>
        <v>4.3608333333333329</v>
      </c>
      <c r="H1702" s="32">
        <f t="shared" si="84"/>
        <v>1</v>
      </c>
      <c r="J1702" s="7"/>
      <c r="K1702" s="8"/>
      <c r="L1702" s="7"/>
      <c r="M1702" s="3"/>
      <c r="N1702" s="3"/>
      <c r="O1702" s="11"/>
      <c r="P1702" s="12"/>
      <c r="Q1702" s="2"/>
      <c r="R1702" s="10"/>
      <c r="S1702" s="7"/>
      <c r="T1702" s="8"/>
      <c r="U1702" s="7"/>
      <c r="V1702" s="3"/>
      <c r="W1702" s="3"/>
      <c r="X1702" s="9"/>
      <c r="Y1702" s="10"/>
      <c r="Z1702" s="2"/>
      <c r="AA1702" s="10"/>
      <c r="AB1702" s="7"/>
      <c r="AC1702" s="8"/>
      <c r="AD1702" s="7"/>
      <c r="AE1702" s="3"/>
      <c r="AF1702" s="3"/>
      <c r="AG1702" s="9"/>
      <c r="AH1702" s="10"/>
      <c r="AI1702" s="2"/>
      <c r="AJ1702" s="10"/>
    </row>
    <row r="1703" spans="1:36" ht="14.35" x14ac:dyDescent="0.5">
      <c r="A1703" s="13">
        <v>1920</v>
      </c>
      <c r="B1703" s="8" t="s">
        <v>2594</v>
      </c>
      <c r="C1703" s="13">
        <v>14038</v>
      </c>
      <c r="D1703" s="3" t="s">
        <v>6002</v>
      </c>
      <c r="E1703" s="3" t="s">
        <v>2</v>
      </c>
      <c r="F1703" s="32">
        <f t="shared" si="85"/>
        <v>12</v>
      </c>
      <c r="G1703" s="10">
        <f t="shared" si="86"/>
        <v>3.8994444444444443</v>
      </c>
      <c r="H1703" s="32">
        <f t="shared" ref="H1703:H1745" si="87">IF(G1703&lt;=F1703,1,0)</f>
        <v>1</v>
      </c>
      <c r="J1703" s="7"/>
      <c r="K1703" s="8"/>
      <c r="L1703" s="7"/>
      <c r="M1703" s="3"/>
      <c r="N1703" s="3"/>
      <c r="O1703" s="11"/>
      <c r="P1703" s="12"/>
      <c r="Q1703" s="2"/>
      <c r="R1703" s="10"/>
      <c r="S1703" s="7"/>
      <c r="T1703" s="8"/>
      <c r="U1703" s="7"/>
      <c r="V1703" s="3"/>
      <c r="W1703" s="3"/>
      <c r="X1703" s="9"/>
      <c r="Y1703" s="10"/>
      <c r="Z1703" s="2"/>
      <c r="AA1703" s="10"/>
      <c r="AB1703" s="7"/>
      <c r="AC1703" s="8"/>
      <c r="AD1703" s="7"/>
      <c r="AE1703" s="3"/>
      <c r="AF1703" s="3"/>
      <c r="AG1703" s="9"/>
      <c r="AH1703" s="10"/>
      <c r="AI1703" s="2"/>
      <c r="AJ1703" s="10"/>
    </row>
    <row r="1704" spans="1:36" ht="14.35" x14ac:dyDescent="0.5">
      <c r="A1704" s="13">
        <v>1920</v>
      </c>
      <c r="B1704" s="8" t="s">
        <v>2597</v>
      </c>
      <c r="C1704" s="13">
        <v>24585</v>
      </c>
      <c r="D1704" s="3" t="s">
        <v>6002</v>
      </c>
      <c r="E1704" s="3" t="s">
        <v>2</v>
      </c>
      <c r="F1704" s="32">
        <f t="shared" si="85"/>
        <v>12</v>
      </c>
      <c r="G1704" s="10">
        <f t="shared" si="86"/>
        <v>6.8291666666666666</v>
      </c>
      <c r="H1704" s="32">
        <f t="shared" si="87"/>
        <v>1</v>
      </c>
      <c r="J1704" s="7"/>
      <c r="K1704" s="8"/>
      <c r="L1704" s="7"/>
      <c r="M1704" s="3"/>
      <c r="N1704" s="3"/>
      <c r="O1704" s="11"/>
      <c r="P1704" s="12"/>
      <c r="Q1704" s="2"/>
      <c r="R1704" s="10"/>
      <c r="S1704" s="7"/>
      <c r="T1704" s="8"/>
      <c r="U1704" s="7"/>
      <c r="V1704" s="3"/>
      <c r="W1704" s="3"/>
      <c r="X1704" s="9"/>
      <c r="Y1704" s="10"/>
      <c r="Z1704" s="2"/>
      <c r="AA1704" s="10"/>
      <c r="AB1704" s="7"/>
      <c r="AC1704" s="8"/>
      <c r="AD1704" s="7"/>
      <c r="AE1704" s="3"/>
      <c r="AF1704" s="3"/>
      <c r="AG1704" s="9"/>
      <c r="AH1704" s="10"/>
      <c r="AI1704" s="2"/>
      <c r="AJ1704" s="10"/>
    </row>
    <row r="1705" spans="1:36" ht="14.35" x14ac:dyDescent="0.5">
      <c r="A1705" s="13">
        <v>1920</v>
      </c>
      <c r="B1705" s="8" t="s">
        <v>2600</v>
      </c>
      <c r="C1705" s="13">
        <v>20978</v>
      </c>
      <c r="D1705" s="3" t="s">
        <v>6002</v>
      </c>
      <c r="E1705" s="3" t="s">
        <v>2</v>
      </c>
      <c r="F1705" s="32">
        <f t="shared" si="85"/>
        <v>12</v>
      </c>
      <c r="G1705" s="10">
        <f t="shared" si="86"/>
        <v>5.8272222222222219</v>
      </c>
      <c r="H1705" s="32">
        <f t="shared" si="87"/>
        <v>1</v>
      </c>
      <c r="J1705" s="7"/>
      <c r="K1705" s="8"/>
      <c r="L1705" s="7"/>
      <c r="M1705" s="3"/>
      <c r="N1705" s="3"/>
      <c r="O1705" s="11"/>
      <c r="P1705" s="12"/>
      <c r="Q1705" s="2"/>
      <c r="R1705" s="10"/>
      <c r="S1705" s="7"/>
      <c r="T1705" s="8"/>
      <c r="U1705" s="7"/>
      <c r="V1705" s="3"/>
      <c r="W1705" s="3"/>
      <c r="X1705" s="9"/>
      <c r="Y1705" s="10"/>
      <c r="Z1705" s="2"/>
      <c r="AA1705" s="10"/>
      <c r="AB1705" s="7"/>
      <c r="AC1705" s="8"/>
      <c r="AD1705" s="7"/>
      <c r="AE1705" s="3"/>
      <c r="AF1705" s="3"/>
      <c r="AG1705" s="9"/>
      <c r="AH1705" s="10"/>
      <c r="AI1705" s="2"/>
      <c r="AJ1705" s="10"/>
    </row>
    <row r="1706" spans="1:36" ht="14.35" x14ac:dyDescent="0.5">
      <c r="A1706" s="13">
        <v>1920</v>
      </c>
      <c r="B1706" s="8" t="s">
        <v>2603</v>
      </c>
      <c r="C1706" s="13">
        <v>15558</v>
      </c>
      <c r="D1706" s="3" t="s">
        <v>6002</v>
      </c>
      <c r="E1706" s="3" t="s">
        <v>2</v>
      </c>
      <c r="F1706" s="32">
        <f t="shared" si="85"/>
        <v>12</v>
      </c>
      <c r="G1706" s="10">
        <f t="shared" si="86"/>
        <v>4.3216666666666663</v>
      </c>
      <c r="H1706" s="32">
        <f t="shared" si="87"/>
        <v>1</v>
      </c>
      <c r="J1706" s="7"/>
      <c r="K1706" s="8"/>
      <c r="L1706" s="7"/>
      <c r="M1706" s="3"/>
      <c r="N1706" s="3"/>
      <c r="O1706" s="11"/>
      <c r="P1706" s="12"/>
      <c r="Q1706" s="2"/>
      <c r="R1706" s="10"/>
      <c r="S1706" s="7"/>
      <c r="T1706" s="8"/>
      <c r="U1706" s="7"/>
      <c r="V1706" s="3"/>
      <c r="W1706" s="3"/>
      <c r="X1706" s="9"/>
      <c r="Y1706" s="10"/>
      <c r="Z1706" s="2"/>
      <c r="AA1706" s="10"/>
      <c r="AB1706" s="7"/>
      <c r="AC1706" s="8"/>
      <c r="AD1706" s="7"/>
      <c r="AE1706" s="3"/>
      <c r="AF1706" s="3"/>
      <c r="AG1706" s="9"/>
      <c r="AH1706" s="10"/>
      <c r="AI1706" s="2"/>
      <c r="AJ1706" s="10"/>
    </row>
    <row r="1707" spans="1:36" ht="14.35" x14ac:dyDescent="0.5">
      <c r="A1707" s="13">
        <v>1920</v>
      </c>
      <c r="B1707" s="8" t="s">
        <v>2606</v>
      </c>
      <c r="C1707" s="13">
        <v>14578</v>
      </c>
      <c r="D1707" s="3" t="s">
        <v>6002</v>
      </c>
      <c r="E1707" s="3" t="s">
        <v>2</v>
      </c>
      <c r="F1707" s="32">
        <f t="shared" si="85"/>
        <v>12</v>
      </c>
      <c r="G1707" s="10">
        <f t="shared" si="86"/>
        <v>4.0494444444444442</v>
      </c>
      <c r="H1707" s="32">
        <f t="shared" si="87"/>
        <v>1</v>
      </c>
      <c r="J1707" s="7"/>
      <c r="K1707" s="8"/>
      <c r="L1707" s="7"/>
      <c r="M1707" s="3"/>
      <c r="N1707" s="3"/>
      <c r="O1707" s="11"/>
      <c r="P1707" s="12"/>
      <c r="Q1707" s="2"/>
      <c r="R1707" s="10"/>
      <c r="S1707" s="7"/>
      <c r="T1707" s="8"/>
      <c r="U1707" s="7"/>
      <c r="V1707" s="3"/>
      <c r="W1707" s="3"/>
      <c r="X1707" s="9"/>
      <c r="Y1707" s="10"/>
      <c r="Z1707" s="2"/>
      <c r="AA1707" s="10"/>
      <c r="AB1707" s="7"/>
      <c r="AC1707" s="8"/>
      <c r="AD1707" s="7"/>
      <c r="AE1707" s="3"/>
      <c r="AF1707" s="3"/>
      <c r="AG1707" s="9"/>
      <c r="AH1707" s="10"/>
      <c r="AI1707" s="2"/>
      <c r="AJ1707" s="10"/>
    </row>
    <row r="1708" spans="1:36" ht="14.35" x14ac:dyDescent="0.5">
      <c r="A1708" s="13">
        <v>1920</v>
      </c>
      <c r="B1708" s="8" t="s">
        <v>2609</v>
      </c>
      <c r="C1708" s="13">
        <v>14838</v>
      </c>
      <c r="D1708" s="3" t="s">
        <v>6002</v>
      </c>
      <c r="E1708" s="3" t="s">
        <v>2</v>
      </c>
      <c r="F1708" s="32">
        <f t="shared" si="85"/>
        <v>12</v>
      </c>
      <c r="G1708" s="10">
        <f t="shared" si="86"/>
        <v>4.121666666666667</v>
      </c>
      <c r="H1708" s="32">
        <f t="shared" si="87"/>
        <v>1</v>
      </c>
      <c r="J1708" s="7"/>
      <c r="K1708" s="8"/>
      <c r="L1708" s="7"/>
      <c r="M1708" s="3"/>
      <c r="N1708" s="3"/>
      <c r="O1708" s="11"/>
      <c r="P1708" s="12"/>
      <c r="Q1708" s="2"/>
      <c r="R1708" s="10"/>
      <c r="S1708" s="7"/>
      <c r="T1708" s="8"/>
      <c r="U1708" s="7"/>
      <c r="V1708" s="3"/>
      <c r="W1708" s="3"/>
      <c r="X1708" s="9"/>
      <c r="Y1708" s="10"/>
      <c r="Z1708" s="2"/>
      <c r="AA1708" s="10"/>
      <c r="AB1708" s="7"/>
      <c r="AC1708" s="8"/>
      <c r="AD1708" s="7"/>
      <c r="AE1708" s="3"/>
      <c r="AF1708" s="3"/>
      <c r="AG1708" s="9"/>
      <c r="AH1708" s="10"/>
      <c r="AI1708" s="2"/>
      <c r="AJ1708" s="10"/>
    </row>
    <row r="1709" spans="1:36" ht="14.35" x14ac:dyDescent="0.5">
      <c r="A1709" s="13">
        <v>1920</v>
      </c>
      <c r="B1709" s="8" t="s">
        <v>2612</v>
      </c>
      <c r="C1709" s="13">
        <v>16138</v>
      </c>
      <c r="D1709" s="3" t="s">
        <v>6002</v>
      </c>
      <c r="E1709" s="3" t="s">
        <v>2</v>
      </c>
      <c r="F1709" s="32">
        <f t="shared" si="85"/>
        <v>12</v>
      </c>
      <c r="G1709" s="10">
        <f t="shared" si="86"/>
        <v>4.4827777777777778</v>
      </c>
      <c r="H1709" s="32">
        <f t="shared" si="87"/>
        <v>1</v>
      </c>
      <c r="J1709" s="7"/>
      <c r="K1709" s="8"/>
      <c r="L1709" s="7"/>
      <c r="M1709" s="3"/>
      <c r="N1709" s="3"/>
      <c r="O1709" s="11"/>
      <c r="P1709" s="12"/>
      <c r="Q1709" s="2"/>
      <c r="R1709" s="10"/>
      <c r="S1709" s="7"/>
      <c r="T1709" s="8"/>
      <c r="U1709" s="7"/>
      <c r="V1709" s="3"/>
      <c r="W1709" s="3"/>
      <c r="X1709" s="9"/>
      <c r="Y1709" s="10"/>
      <c r="Z1709" s="2"/>
      <c r="AA1709" s="10"/>
      <c r="AB1709" s="7"/>
      <c r="AC1709" s="8"/>
      <c r="AD1709" s="7"/>
      <c r="AE1709" s="3"/>
      <c r="AF1709" s="3"/>
      <c r="AG1709" s="9"/>
      <c r="AH1709" s="10"/>
      <c r="AI1709" s="2"/>
      <c r="AJ1709" s="10"/>
    </row>
    <row r="1710" spans="1:36" ht="14.35" x14ac:dyDescent="0.5">
      <c r="A1710" s="13">
        <v>1920</v>
      </c>
      <c r="B1710" s="8" t="s">
        <v>2615</v>
      </c>
      <c r="C1710" s="13">
        <v>19040</v>
      </c>
      <c r="D1710" s="3" t="s">
        <v>6002</v>
      </c>
      <c r="E1710" s="3" t="s">
        <v>2</v>
      </c>
      <c r="F1710" s="32">
        <f t="shared" si="85"/>
        <v>12</v>
      </c>
      <c r="G1710" s="10">
        <f t="shared" si="86"/>
        <v>5.2888888888888888</v>
      </c>
      <c r="H1710" s="32">
        <f t="shared" si="87"/>
        <v>1</v>
      </c>
      <c r="J1710" s="7"/>
      <c r="K1710" s="8"/>
      <c r="L1710" s="7"/>
      <c r="M1710" s="3"/>
      <c r="N1710" s="3"/>
      <c r="O1710" s="11"/>
      <c r="P1710" s="12"/>
      <c r="Q1710" s="2"/>
      <c r="R1710" s="10"/>
      <c r="S1710" s="7"/>
      <c r="T1710" s="8"/>
      <c r="U1710" s="7"/>
      <c r="V1710" s="3"/>
      <c r="W1710" s="3"/>
      <c r="X1710" s="9"/>
      <c r="Y1710" s="10"/>
      <c r="Z1710" s="2"/>
      <c r="AA1710" s="10"/>
      <c r="AB1710" s="7"/>
      <c r="AC1710" s="8"/>
      <c r="AD1710" s="7"/>
      <c r="AE1710" s="3"/>
      <c r="AF1710" s="3"/>
      <c r="AG1710" s="9"/>
      <c r="AH1710" s="10"/>
      <c r="AI1710" s="2"/>
      <c r="AJ1710" s="10"/>
    </row>
    <row r="1711" spans="1:36" ht="14.35" x14ac:dyDescent="0.5">
      <c r="A1711" s="13">
        <v>1920</v>
      </c>
      <c r="B1711" s="8" t="s">
        <v>2618</v>
      </c>
      <c r="C1711" s="13">
        <v>16339</v>
      </c>
      <c r="D1711" s="3" t="s">
        <v>6002</v>
      </c>
      <c r="E1711" s="3" t="s">
        <v>2</v>
      </c>
      <c r="F1711" s="32">
        <f t="shared" si="85"/>
        <v>12</v>
      </c>
      <c r="G1711" s="10">
        <f t="shared" si="86"/>
        <v>4.5386111111111109</v>
      </c>
      <c r="H1711" s="32">
        <f t="shared" si="87"/>
        <v>1</v>
      </c>
      <c r="J1711" s="7"/>
      <c r="K1711" s="8"/>
      <c r="L1711" s="7"/>
      <c r="M1711" s="3"/>
      <c r="N1711" s="3"/>
      <c r="O1711" s="11"/>
      <c r="P1711" s="12"/>
      <c r="Q1711" s="2"/>
      <c r="R1711" s="10"/>
      <c r="S1711" s="7"/>
      <c r="T1711" s="8"/>
      <c r="U1711" s="7"/>
      <c r="V1711" s="3"/>
      <c r="W1711" s="3"/>
      <c r="X1711" s="9"/>
      <c r="Y1711" s="10"/>
      <c r="Z1711" s="2"/>
      <c r="AA1711" s="10"/>
      <c r="AB1711" s="7"/>
      <c r="AC1711" s="8"/>
      <c r="AD1711" s="7"/>
      <c r="AE1711" s="3"/>
      <c r="AF1711" s="3"/>
      <c r="AG1711" s="9"/>
      <c r="AH1711" s="10"/>
      <c r="AI1711" s="2"/>
      <c r="AJ1711" s="10"/>
    </row>
    <row r="1712" spans="1:36" ht="14.35" x14ac:dyDescent="0.5">
      <c r="A1712" s="13">
        <v>1921</v>
      </c>
      <c r="B1712" s="8" t="s">
        <v>109</v>
      </c>
      <c r="C1712" s="13">
        <v>23111</v>
      </c>
      <c r="D1712" s="3" t="s">
        <v>6002</v>
      </c>
      <c r="E1712" s="3" t="s">
        <v>2</v>
      </c>
      <c r="F1712" s="32">
        <f t="shared" si="85"/>
        <v>12</v>
      </c>
      <c r="G1712" s="10">
        <f t="shared" si="86"/>
        <v>6.4197222222222221</v>
      </c>
      <c r="H1712" s="32">
        <f t="shared" si="87"/>
        <v>1</v>
      </c>
      <c r="J1712" s="7"/>
      <c r="K1712" s="8"/>
      <c r="L1712" s="7"/>
      <c r="M1712" s="3"/>
      <c r="N1712" s="3"/>
      <c r="O1712" s="11"/>
      <c r="P1712" s="12"/>
      <c r="Q1712" s="2"/>
      <c r="R1712" s="10"/>
      <c r="S1712" s="7"/>
      <c r="T1712" s="8"/>
      <c r="U1712" s="7"/>
      <c r="V1712" s="3"/>
      <c r="W1712" s="3"/>
      <c r="X1712" s="9"/>
      <c r="Y1712" s="10"/>
      <c r="Z1712" s="2"/>
      <c r="AA1712" s="10"/>
      <c r="AB1712" s="7"/>
      <c r="AC1712" s="8"/>
      <c r="AD1712" s="7"/>
      <c r="AE1712" s="3"/>
      <c r="AF1712" s="3"/>
      <c r="AG1712" s="9"/>
      <c r="AH1712" s="10"/>
      <c r="AI1712" s="2"/>
      <c r="AJ1712" s="10"/>
    </row>
    <row r="1713" spans="1:36" ht="14.35" x14ac:dyDescent="0.5">
      <c r="A1713" s="13">
        <v>1921</v>
      </c>
      <c r="B1713" s="8" t="s">
        <v>3467</v>
      </c>
      <c r="C1713" s="13">
        <v>16430</v>
      </c>
      <c r="D1713" s="3" t="s">
        <v>6002</v>
      </c>
      <c r="E1713" s="3" t="s">
        <v>2</v>
      </c>
      <c r="F1713" s="32">
        <f t="shared" si="85"/>
        <v>12</v>
      </c>
      <c r="G1713" s="10">
        <f t="shared" si="86"/>
        <v>4.5638888888888891</v>
      </c>
      <c r="H1713" s="32">
        <f t="shared" si="87"/>
        <v>1</v>
      </c>
      <c r="J1713" s="7"/>
      <c r="K1713" s="8"/>
      <c r="L1713" s="7"/>
      <c r="M1713" s="3"/>
      <c r="N1713" s="3"/>
      <c r="O1713" s="11"/>
      <c r="P1713" s="12"/>
      <c r="Q1713" s="2"/>
      <c r="R1713" s="10"/>
      <c r="S1713" s="7"/>
      <c r="T1713" s="8"/>
      <c r="U1713" s="7"/>
      <c r="V1713" s="3"/>
      <c r="W1713" s="3"/>
      <c r="X1713" s="9"/>
      <c r="Y1713" s="10"/>
      <c r="Z1713" s="2"/>
      <c r="AA1713" s="10"/>
      <c r="AB1713" s="7"/>
      <c r="AC1713" s="8"/>
      <c r="AD1713" s="7"/>
      <c r="AE1713" s="3"/>
      <c r="AF1713" s="3"/>
      <c r="AG1713" s="9"/>
      <c r="AH1713" s="10"/>
      <c r="AI1713" s="2"/>
      <c r="AJ1713" s="10"/>
    </row>
    <row r="1714" spans="1:36" ht="14.35" x14ac:dyDescent="0.5">
      <c r="A1714" s="13">
        <v>1921</v>
      </c>
      <c r="B1714" s="8" t="s">
        <v>3470</v>
      </c>
      <c r="C1714" s="13">
        <v>16630</v>
      </c>
      <c r="D1714" s="3" t="s">
        <v>6002</v>
      </c>
      <c r="E1714" s="3" t="s">
        <v>2</v>
      </c>
      <c r="F1714" s="32">
        <f t="shared" si="85"/>
        <v>12</v>
      </c>
      <c r="G1714" s="10">
        <f t="shared" si="86"/>
        <v>4.6194444444444445</v>
      </c>
      <c r="H1714" s="32">
        <f t="shared" si="87"/>
        <v>1</v>
      </c>
      <c r="J1714" s="7"/>
      <c r="K1714" s="8"/>
      <c r="L1714" s="7"/>
      <c r="M1714" s="3"/>
      <c r="N1714" s="3"/>
      <c r="O1714" s="11"/>
      <c r="P1714" s="12"/>
      <c r="Q1714" s="2"/>
      <c r="R1714" s="10"/>
      <c r="S1714" s="7"/>
      <c r="T1714" s="8"/>
      <c r="U1714" s="7"/>
      <c r="V1714" s="3"/>
      <c r="W1714" s="3"/>
      <c r="X1714" s="9"/>
      <c r="Y1714" s="10"/>
      <c r="Z1714" s="2"/>
      <c r="AA1714" s="10"/>
      <c r="AB1714" s="7"/>
      <c r="AC1714" s="8"/>
      <c r="AD1714" s="7"/>
      <c r="AE1714" s="3"/>
      <c r="AF1714" s="3"/>
      <c r="AG1714" s="9"/>
      <c r="AH1714" s="10"/>
      <c r="AI1714" s="2"/>
      <c r="AJ1714" s="10"/>
    </row>
    <row r="1715" spans="1:36" ht="14.35" x14ac:dyDescent="0.5">
      <c r="A1715" s="13">
        <v>1921</v>
      </c>
      <c r="B1715" s="8" t="s">
        <v>3473</v>
      </c>
      <c r="C1715" s="13">
        <v>11872</v>
      </c>
      <c r="D1715" s="3" t="s">
        <v>6002</v>
      </c>
      <c r="E1715" s="3" t="s">
        <v>2</v>
      </c>
      <c r="F1715" s="32">
        <f t="shared" si="85"/>
        <v>12</v>
      </c>
      <c r="G1715" s="10">
        <f t="shared" si="86"/>
        <v>3.2977777777777777</v>
      </c>
      <c r="H1715" s="32">
        <f t="shared" si="87"/>
        <v>1</v>
      </c>
      <c r="J1715" s="7"/>
      <c r="K1715" s="8"/>
      <c r="L1715" s="7"/>
      <c r="M1715" s="3"/>
      <c r="N1715" s="3"/>
      <c r="O1715" s="11"/>
      <c r="P1715" s="12"/>
      <c r="Q1715" s="2"/>
      <c r="R1715" s="10"/>
      <c r="S1715" s="7"/>
      <c r="T1715" s="8"/>
      <c r="U1715" s="7"/>
      <c r="V1715" s="3"/>
      <c r="W1715" s="3"/>
      <c r="X1715" s="9"/>
      <c r="Y1715" s="10"/>
      <c r="Z1715" s="2"/>
      <c r="AA1715" s="10"/>
      <c r="AB1715" s="7"/>
      <c r="AC1715" s="8"/>
      <c r="AD1715" s="7"/>
      <c r="AE1715" s="3"/>
      <c r="AF1715" s="3"/>
      <c r="AG1715" s="9"/>
      <c r="AH1715" s="10"/>
      <c r="AI1715" s="2"/>
      <c r="AJ1715" s="10"/>
    </row>
    <row r="1716" spans="1:36" ht="14.35" x14ac:dyDescent="0.5">
      <c r="A1716" s="13">
        <v>1921</v>
      </c>
      <c r="B1716" s="8" t="s">
        <v>3476</v>
      </c>
      <c r="C1716" s="13">
        <v>12830</v>
      </c>
      <c r="D1716" s="3" t="s">
        <v>6002</v>
      </c>
      <c r="E1716" s="3" t="s">
        <v>2</v>
      </c>
      <c r="F1716" s="32">
        <f t="shared" si="85"/>
        <v>12</v>
      </c>
      <c r="G1716" s="10">
        <f t="shared" si="86"/>
        <v>3.5638888888888891</v>
      </c>
      <c r="H1716" s="32">
        <f t="shared" si="87"/>
        <v>1</v>
      </c>
      <c r="J1716" s="7"/>
      <c r="K1716" s="8"/>
      <c r="L1716" s="7"/>
      <c r="M1716" s="3"/>
      <c r="N1716" s="3"/>
      <c r="O1716" s="11"/>
      <c r="P1716" s="12"/>
      <c r="Q1716" s="2"/>
      <c r="R1716" s="10"/>
      <c r="S1716" s="7"/>
      <c r="T1716" s="8"/>
      <c r="U1716" s="7"/>
      <c r="V1716" s="3"/>
      <c r="W1716" s="3"/>
      <c r="X1716" s="9"/>
      <c r="Y1716" s="10"/>
      <c r="Z1716" s="2"/>
      <c r="AA1716" s="10"/>
      <c r="AB1716" s="7"/>
      <c r="AC1716" s="8"/>
      <c r="AD1716" s="7"/>
      <c r="AE1716" s="3"/>
      <c r="AF1716" s="3"/>
      <c r="AG1716" s="9"/>
      <c r="AH1716" s="10"/>
      <c r="AI1716" s="2"/>
      <c r="AJ1716" s="10"/>
    </row>
    <row r="1717" spans="1:36" ht="14.35" x14ac:dyDescent="0.5">
      <c r="A1717" s="13">
        <v>1921</v>
      </c>
      <c r="B1717" s="8" t="s">
        <v>3479</v>
      </c>
      <c r="C1717" s="13">
        <v>23655</v>
      </c>
      <c r="D1717" s="3" t="s">
        <v>6002</v>
      </c>
      <c r="E1717" s="3" t="s">
        <v>2</v>
      </c>
      <c r="F1717" s="32">
        <f t="shared" si="85"/>
        <v>12</v>
      </c>
      <c r="G1717" s="10">
        <f t="shared" si="86"/>
        <v>6.5708333333333337</v>
      </c>
      <c r="H1717" s="32">
        <f t="shared" si="87"/>
        <v>1</v>
      </c>
      <c r="J1717" s="7"/>
      <c r="K1717" s="8"/>
      <c r="L1717" s="7"/>
      <c r="M1717" s="3"/>
      <c r="N1717" s="3"/>
      <c r="O1717" s="11"/>
      <c r="P1717" s="12"/>
      <c r="Q1717" s="2"/>
      <c r="R1717" s="10"/>
      <c r="S1717" s="7"/>
      <c r="T1717" s="8"/>
      <c r="U1717" s="7"/>
      <c r="V1717" s="3"/>
      <c r="W1717" s="3"/>
      <c r="X1717" s="9"/>
      <c r="Y1717" s="10"/>
      <c r="Z1717" s="2"/>
      <c r="AA1717" s="10"/>
      <c r="AB1717" s="7"/>
      <c r="AC1717" s="8"/>
      <c r="AD1717" s="7"/>
      <c r="AE1717" s="3"/>
      <c r="AF1717" s="3"/>
      <c r="AG1717" s="9"/>
      <c r="AH1717" s="10"/>
      <c r="AI1717" s="2"/>
      <c r="AJ1717" s="10"/>
    </row>
    <row r="1718" spans="1:36" ht="14.35" x14ac:dyDescent="0.5">
      <c r="A1718" s="13">
        <v>1921</v>
      </c>
      <c r="B1718" s="8" t="s">
        <v>3482</v>
      </c>
      <c r="C1718" s="13">
        <v>12174</v>
      </c>
      <c r="D1718" s="3" t="s">
        <v>6002</v>
      </c>
      <c r="E1718" s="3" t="s">
        <v>2</v>
      </c>
      <c r="F1718" s="32">
        <f t="shared" si="85"/>
        <v>12</v>
      </c>
      <c r="G1718" s="10">
        <f t="shared" si="86"/>
        <v>3.3816666666666668</v>
      </c>
      <c r="H1718" s="32">
        <f t="shared" si="87"/>
        <v>1</v>
      </c>
      <c r="J1718" s="7"/>
      <c r="K1718" s="8"/>
      <c r="L1718" s="7"/>
      <c r="M1718" s="3"/>
      <c r="N1718" s="3"/>
      <c r="O1718" s="11"/>
      <c r="P1718" s="12"/>
      <c r="Q1718" s="2"/>
      <c r="R1718" s="10"/>
      <c r="S1718" s="7"/>
      <c r="T1718" s="8"/>
      <c r="U1718" s="7"/>
      <c r="V1718" s="3"/>
      <c r="W1718" s="3"/>
      <c r="X1718" s="9"/>
      <c r="Y1718" s="10"/>
      <c r="Z1718" s="2"/>
      <c r="AA1718" s="10"/>
      <c r="AB1718" s="7"/>
      <c r="AC1718" s="8"/>
      <c r="AD1718" s="7"/>
      <c r="AE1718" s="3"/>
      <c r="AF1718" s="3"/>
      <c r="AG1718" s="9"/>
      <c r="AH1718" s="10"/>
      <c r="AI1718" s="2"/>
      <c r="AJ1718" s="10"/>
    </row>
    <row r="1719" spans="1:36" ht="14.35" x14ac:dyDescent="0.5">
      <c r="A1719" s="13">
        <v>1921</v>
      </c>
      <c r="B1719" s="8" t="s">
        <v>3485</v>
      </c>
      <c r="C1719" s="13">
        <v>15859</v>
      </c>
      <c r="D1719" s="3" t="s">
        <v>6002</v>
      </c>
      <c r="E1719" s="3" t="s">
        <v>2</v>
      </c>
      <c r="F1719" s="32">
        <f t="shared" si="85"/>
        <v>12</v>
      </c>
      <c r="G1719" s="10">
        <f t="shared" si="86"/>
        <v>4.4052777777777781</v>
      </c>
      <c r="H1719" s="32">
        <f t="shared" si="87"/>
        <v>1</v>
      </c>
      <c r="J1719" s="7"/>
      <c r="K1719" s="8"/>
      <c r="L1719" s="7"/>
      <c r="M1719" s="3"/>
      <c r="N1719" s="3"/>
      <c r="O1719" s="11"/>
      <c r="P1719" s="12"/>
      <c r="Q1719" s="2"/>
      <c r="R1719" s="10"/>
      <c r="S1719" s="7"/>
      <c r="T1719" s="8"/>
      <c r="U1719" s="7"/>
      <c r="V1719" s="3"/>
      <c r="W1719" s="3"/>
      <c r="X1719" s="9"/>
      <c r="Y1719" s="10"/>
      <c r="Z1719" s="2"/>
      <c r="AA1719" s="10"/>
      <c r="AB1719" s="7"/>
      <c r="AC1719" s="8"/>
      <c r="AD1719" s="7"/>
      <c r="AE1719" s="3"/>
      <c r="AF1719" s="3"/>
      <c r="AG1719" s="9"/>
      <c r="AH1719" s="10"/>
      <c r="AI1719" s="2"/>
      <c r="AJ1719" s="10"/>
    </row>
    <row r="1720" spans="1:36" ht="14.35" x14ac:dyDescent="0.5">
      <c r="A1720" s="13">
        <v>1921</v>
      </c>
      <c r="B1720" s="8" t="s">
        <v>3488</v>
      </c>
      <c r="C1720" s="13">
        <v>13635</v>
      </c>
      <c r="D1720" s="3" t="s">
        <v>6002</v>
      </c>
      <c r="E1720" s="3" t="s">
        <v>2</v>
      </c>
      <c r="F1720" s="32">
        <f t="shared" si="85"/>
        <v>12</v>
      </c>
      <c r="G1720" s="10">
        <f t="shared" si="86"/>
        <v>3.7875000000000001</v>
      </c>
      <c r="H1720" s="32">
        <f t="shared" si="87"/>
        <v>1</v>
      </c>
      <c r="J1720" s="7"/>
      <c r="K1720" s="8"/>
      <c r="L1720" s="7"/>
      <c r="M1720" s="3"/>
      <c r="N1720" s="3"/>
      <c r="O1720" s="11"/>
      <c r="P1720" s="12"/>
      <c r="Q1720" s="2"/>
      <c r="R1720" s="10"/>
      <c r="S1720" s="7"/>
      <c r="T1720" s="8"/>
      <c r="U1720" s="7"/>
      <c r="V1720" s="3"/>
      <c r="W1720" s="3"/>
      <c r="X1720" s="9"/>
      <c r="Y1720" s="10"/>
      <c r="Z1720" s="2"/>
      <c r="AA1720" s="10"/>
      <c r="AB1720" s="7"/>
      <c r="AC1720" s="8"/>
      <c r="AD1720" s="7"/>
      <c r="AE1720" s="3"/>
      <c r="AF1720" s="3"/>
      <c r="AG1720" s="9"/>
      <c r="AH1720" s="10"/>
      <c r="AI1720" s="2"/>
      <c r="AJ1720" s="10"/>
    </row>
    <row r="1721" spans="1:36" ht="14.35" x14ac:dyDescent="0.5">
      <c r="A1721" s="13">
        <v>1921</v>
      </c>
      <c r="B1721" s="8" t="s">
        <v>3491</v>
      </c>
      <c r="C1721" s="13">
        <v>12049</v>
      </c>
      <c r="D1721" s="3" t="s">
        <v>6002</v>
      </c>
      <c r="E1721" s="3" t="s">
        <v>2</v>
      </c>
      <c r="F1721" s="32">
        <f t="shared" si="85"/>
        <v>12</v>
      </c>
      <c r="G1721" s="10">
        <f t="shared" si="86"/>
        <v>3.3469444444444445</v>
      </c>
      <c r="H1721" s="32">
        <f t="shared" si="87"/>
        <v>1</v>
      </c>
      <c r="J1721" s="7"/>
      <c r="K1721" s="8"/>
      <c r="L1721" s="7"/>
      <c r="M1721" s="3"/>
      <c r="N1721" s="3"/>
      <c r="O1721" s="11"/>
      <c r="P1721" s="12"/>
      <c r="Q1721" s="2"/>
      <c r="R1721" s="10"/>
      <c r="S1721" s="7"/>
      <c r="T1721" s="8"/>
      <c r="U1721" s="7"/>
      <c r="V1721" s="3"/>
      <c r="W1721" s="3"/>
      <c r="X1721" s="9"/>
      <c r="Y1721" s="10"/>
      <c r="Z1721" s="2"/>
      <c r="AA1721" s="10"/>
      <c r="AB1721" s="7"/>
      <c r="AC1721" s="8"/>
      <c r="AD1721" s="7"/>
      <c r="AE1721" s="3"/>
      <c r="AF1721" s="3"/>
      <c r="AG1721" s="9"/>
      <c r="AH1721" s="10"/>
      <c r="AI1721" s="2"/>
      <c r="AJ1721" s="10"/>
    </row>
    <row r="1722" spans="1:36" ht="14.35" x14ac:dyDescent="0.5">
      <c r="A1722" s="13">
        <v>1921</v>
      </c>
      <c r="B1722" s="8" t="s">
        <v>3494</v>
      </c>
      <c r="C1722" s="13">
        <v>14529</v>
      </c>
      <c r="D1722" s="3" t="s">
        <v>6002</v>
      </c>
      <c r="E1722" s="3" t="s">
        <v>2</v>
      </c>
      <c r="F1722" s="32">
        <f t="shared" si="85"/>
        <v>12</v>
      </c>
      <c r="G1722" s="10">
        <f t="shared" si="86"/>
        <v>4.0358333333333336</v>
      </c>
      <c r="H1722" s="32">
        <f t="shared" si="87"/>
        <v>1</v>
      </c>
      <c r="J1722" s="7"/>
      <c r="K1722" s="8"/>
      <c r="L1722" s="7"/>
      <c r="M1722" s="3"/>
      <c r="N1722" s="3"/>
      <c r="O1722" s="11"/>
      <c r="P1722" s="12"/>
      <c r="Q1722" s="2"/>
      <c r="R1722" s="10"/>
      <c r="S1722" s="7"/>
      <c r="T1722" s="8"/>
      <c r="U1722" s="7"/>
      <c r="V1722" s="3"/>
      <c r="W1722" s="3"/>
      <c r="X1722" s="9"/>
      <c r="Y1722" s="10"/>
      <c r="Z1722" s="2"/>
      <c r="AA1722" s="10"/>
      <c r="AB1722" s="7"/>
      <c r="AC1722" s="8"/>
      <c r="AD1722" s="7"/>
      <c r="AE1722" s="3"/>
      <c r="AF1722" s="3"/>
      <c r="AG1722" s="9"/>
      <c r="AH1722" s="10"/>
      <c r="AI1722" s="2"/>
      <c r="AJ1722" s="10"/>
    </row>
    <row r="1723" spans="1:36" ht="14.35" x14ac:dyDescent="0.5">
      <c r="A1723" s="13">
        <v>1921</v>
      </c>
      <c r="B1723" s="8" t="s">
        <v>3497</v>
      </c>
      <c r="C1723" s="13">
        <v>16489</v>
      </c>
      <c r="D1723" s="3" t="s">
        <v>6002</v>
      </c>
      <c r="E1723" s="3" t="s">
        <v>2</v>
      </c>
      <c r="F1723" s="32">
        <f t="shared" si="85"/>
        <v>12</v>
      </c>
      <c r="G1723" s="10">
        <f t="shared" si="86"/>
        <v>4.5802777777777779</v>
      </c>
      <c r="H1723" s="32">
        <f t="shared" si="87"/>
        <v>1</v>
      </c>
      <c r="J1723" s="7"/>
      <c r="K1723" s="8"/>
      <c r="L1723" s="7"/>
      <c r="M1723" s="3"/>
      <c r="N1723" s="3"/>
      <c r="O1723" s="11"/>
      <c r="P1723" s="12"/>
      <c r="Q1723" s="2"/>
      <c r="R1723" s="10"/>
      <c r="S1723" s="7"/>
      <c r="T1723" s="8"/>
      <c r="U1723" s="7"/>
      <c r="V1723" s="3"/>
      <c r="W1723" s="3"/>
      <c r="X1723" s="9"/>
      <c r="Y1723" s="10"/>
      <c r="Z1723" s="2"/>
      <c r="AA1723" s="10"/>
      <c r="AB1723" s="7"/>
      <c r="AC1723" s="8"/>
      <c r="AD1723" s="7"/>
      <c r="AE1723" s="3"/>
      <c r="AF1723" s="3"/>
      <c r="AG1723" s="9"/>
      <c r="AH1723" s="10"/>
      <c r="AI1723" s="2"/>
      <c r="AJ1723" s="10"/>
    </row>
    <row r="1724" spans="1:36" ht="14.35" x14ac:dyDescent="0.5">
      <c r="A1724" s="13">
        <v>1921</v>
      </c>
      <c r="B1724" s="8" t="s">
        <v>3500</v>
      </c>
      <c r="C1724" s="13">
        <v>18229</v>
      </c>
      <c r="D1724" s="3" t="s">
        <v>6002</v>
      </c>
      <c r="E1724" s="3" t="s">
        <v>2</v>
      </c>
      <c r="F1724" s="32">
        <f t="shared" si="85"/>
        <v>12</v>
      </c>
      <c r="G1724" s="10">
        <f t="shared" si="86"/>
        <v>5.0636111111111113</v>
      </c>
      <c r="H1724" s="32">
        <f t="shared" si="87"/>
        <v>1</v>
      </c>
      <c r="J1724" s="7"/>
      <c r="K1724" s="8"/>
      <c r="L1724" s="7"/>
      <c r="M1724" s="3"/>
      <c r="N1724" s="3"/>
      <c r="O1724" s="11"/>
      <c r="P1724" s="12"/>
      <c r="Q1724" s="2"/>
      <c r="R1724" s="10"/>
      <c r="S1724" s="7"/>
      <c r="T1724" s="8"/>
      <c r="U1724" s="7"/>
      <c r="V1724" s="3"/>
      <c r="W1724" s="3"/>
      <c r="X1724" s="9"/>
      <c r="Y1724" s="10"/>
      <c r="Z1724" s="2"/>
      <c r="AA1724" s="10"/>
      <c r="AB1724" s="7"/>
      <c r="AC1724" s="8"/>
      <c r="AD1724" s="7"/>
      <c r="AE1724" s="3"/>
      <c r="AF1724" s="3"/>
      <c r="AG1724" s="9"/>
      <c r="AH1724" s="10"/>
      <c r="AI1724" s="2"/>
      <c r="AJ1724" s="10"/>
    </row>
    <row r="1725" spans="1:36" ht="14.35" x14ac:dyDescent="0.5">
      <c r="A1725" s="13">
        <v>1921</v>
      </c>
      <c r="B1725" s="8" t="s">
        <v>3503</v>
      </c>
      <c r="C1725" s="13">
        <v>14250</v>
      </c>
      <c r="D1725" s="3" t="s">
        <v>6002</v>
      </c>
      <c r="E1725" s="3" t="s">
        <v>2</v>
      </c>
      <c r="F1725" s="32">
        <f t="shared" si="85"/>
        <v>12</v>
      </c>
      <c r="G1725" s="10">
        <f t="shared" si="86"/>
        <v>3.9583333333333335</v>
      </c>
      <c r="H1725" s="32">
        <f t="shared" si="87"/>
        <v>1</v>
      </c>
      <c r="J1725" s="7"/>
      <c r="K1725" s="8"/>
      <c r="L1725" s="7"/>
      <c r="M1725" s="3"/>
      <c r="N1725" s="3"/>
      <c r="O1725" s="11"/>
      <c r="P1725" s="12"/>
      <c r="Q1725" s="2"/>
      <c r="R1725" s="10"/>
      <c r="S1725" s="7"/>
      <c r="T1725" s="8"/>
      <c r="U1725" s="7"/>
      <c r="V1725" s="3"/>
      <c r="W1725" s="3"/>
      <c r="X1725" s="9"/>
      <c r="Y1725" s="10"/>
      <c r="Z1725" s="2"/>
      <c r="AA1725" s="10"/>
      <c r="AB1725" s="7"/>
      <c r="AC1725" s="8"/>
      <c r="AD1725" s="7"/>
      <c r="AE1725" s="3"/>
      <c r="AF1725" s="3"/>
      <c r="AG1725" s="9"/>
      <c r="AH1725" s="10"/>
      <c r="AI1725" s="2"/>
      <c r="AJ1725" s="10"/>
    </row>
    <row r="1726" spans="1:36" ht="14.35" x14ac:dyDescent="0.5">
      <c r="A1726" s="13">
        <v>1921</v>
      </c>
      <c r="B1726" s="8" t="s">
        <v>3506</v>
      </c>
      <c r="C1726" s="13">
        <v>14688</v>
      </c>
      <c r="D1726" s="3" t="s">
        <v>6002</v>
      </c>
      <c r="E1726" s="3" t="s">
        <v>2</v>
      </c>
      <c r="F1726" s="32">
        <f t="shared" si="85"/>
        <v>12</v>
      </c>
      <c r="G1726" s="10">
        <f t="shared" si="86"/>
        <v>4.08</v>
      </c>
      <c r="H1726" s="32">
        <f t="shared" si="87"/>
        <v>1</v>
      </c>
      <c r="J1726" s="7"/>
      <c r="K1726" s="8"/>
      <c r="L1726" s="7"/>
      <c r="M1726" s="3"/>
      <c r="N1726" s="3"/>
      <c r="O1726" s="11"/>
      <c r="P1726" s="12"/>
      <c r="Q1726" s="2"/>
      <c r="R1726" s="10"/>
      <c r="S1726" s="7"/>
      <c r="T1726" s="8"/>
      <c r="U1726" s="7"/>
      <c r="V1726" s="3"/>
      <c r="W1726" s="3"/>
      <c r="X1726" s="9"/>
      <c r="Y1726" s="10"/>
      <c r="Z1726" s="2"/>
      <c r="AA1726" s="10"/>
      <c r="AB1726" s="7"/>
      <c r="AC1726" s="8"/>
      <c r="AD1726" s="7"/>
      <c r="AE1726" s="3"/>
      <c r="AF1726" s="3"/>
      <c r="AG1726" s="9"/>
      <c r="AH1726" s="10"/>
      <c r="AI1726" s="2"/>
      <c r="AJ1726" s="10"/>
    </row>
    <row r="1727" spans="1:36" ht="14.35" x14ac:dyDescent="0.5">
      <c r="A1727" s="13">
        <v>1921</v>
      </c>
      <c r="B1727" s="8" t="s">
        <v>3509</v>
      </c>
      <c r="C1727" s="13">
        <v>13009</v>
      </c>
      <c r="D1727" s="3" t="s">
        <v>6002</v>
      </c>
      <c r="E1727" s="3" t="s">
        <v>2</v>
      </c>
      <c r="F1727" s="32">
        <f t="shared" si="85"/>
        <v>12</v>
      </c>
      <c r="G1727" s="10">
        <f t="shared" si="86"/>
        <v>3.6136111111111111</v>
      </c>
      <c r="H1727" s="32">
        <f t="shared" si="87"/>
        <v>1</v>
      </c>
      <c r="J1727" s="7"/>
      <c r="K1727" s="8"/>
      <c r="L1727" s="7"/>
      <c r="M1727" s="3"/>
      <c r="N1727" s="3"/>
      <c r="O1727" s="11"/>
      <c r="P1727" s="12"/>
      <c r="Q1727" s="2"/>
      <c r="R1727" s="10"/>
      <c r="S1727" s="7"/>
      <c r="T1727" s="8"/>
      <c r="U1727" s="7"/>
      <c r="V1727" s="3"/>
      <c r="W1727" s="3"/>
      <c r="X1727" s="9"/>
      <c r="Y1727" s="10"/>
      <c r="Z1727" s="2"/>
      <c r="AA1727" s="10"/>
      <c r="AB1727" s="7"/>
      <c r="AC1727" s="8"/>
      <c r="AD1727" s="7"/>
      <c r="AE1727" s="3"/>
      <c r="AF1727" s="3"/>
      <c r="AG1727" s="9"/>
      <c r="AH1727" s="10"/>
      <c r="AI1727" s="2"/>
      <c r="AJ1727" s="10"/>
    </row>
    <row r="1728" spans="1:36" ht="14.35" x14ac:dyDescent="0.5">
      <c r="A1728" s="13">
        <v>1921</v>
      </c>
      <c r="B1728" s="8" t="s">
        <v>3512</v>
      </c>
      <c r="C1728" s="13">
        <v>13330</v>
      </c>
      <c r="D1728" s="3" t="s">
        <v>6002</v>
      </c>
      <c r="E1728" s="3" t="s">
        <v>2</v>
      </c>
      <c r="F1728" s="32">
        <f t="shared" si="85"/>
        <v>12</v>
      </c>
      <c r="G1728" s="10">
        <f t="shared" si="86"/>
        <v>3.7027777777777779</v>
      </c>
      <c r="H1728" s="32">
        <f t="shared" si="87"/>
        <v>1</v>
      </c>
      <c r="J1728" s="7"/>
      <c r="K1728" s="8"/>
      <c r="L1728" s="7"/>
      <c r="M1728" s="3"/>
      <c r="N1728" s="3"/>
      <c r="O1728" s="11"/>
      <c r="P1728" s="12"/>
      <c r="Q1728" s="2"/>
      <c r="R1728" s="10"/>
      <c r="S1728" s="7"/>
      <c r="T1728" s="8"/>
      <c r="U1728" s="7"/>
      <c r="V1728" s="3"/>
      <c r="W1728" s="3"/>
      <c r="X1728" s="9"/>
      <c r="Y1728" s="10"/>
      <c r="Z1728" s="2"/>
      <c r="AA1728" s="10"/>
      <c r="AB1728" s="7"/>
      <c r="AC1728" s="8"/>
      <c r="AD1728" s="7"/>
      <c r="AE1728" s="3"/>
      <c r="AF1728" s="3"/>
      <c r="AG1728" s="9"/>
      <c r="AH1728" s="10"/>
      <c r="AI1728" s="2"/>
      <c r="AJ1728" s="10"/>
    </row>
    <row r="1729" spans="1:36" ht="14.35" x14ac:dyDescent="0.5">
      <c r="A1729" s="13">
        <v>1921</v>
      </c>
      <c r="B1729" s="8" t="s">
        <v>3515</v>
      </c>
      <c r="C1729" s="13">
        <v>14889</v>
      </c>
      <c r="D1729" s="3" t="s">
        <v>6002</v>
      </c>
      <c r="E1729" s="3" t="s">
        <v>2</v>
      </c>
      <c r="F1729" s="32">
        <f t="shared" si="85"/>
        <v>12</v>
      </c>
      <c r="G1729" s="10">
        <f t="shared" si="86"/>
        <v>4.1358333333333333</v>
      </c>
      <c r="H1729" s="32">
        <f t="shared" si="87"/>
        <v>1</v>
      </c>
      <c r="J1729" s="7"/>
      <c r="K1729" s="8"/>
      <c r="L1729" s="7"/>
      <c r="M1729" s="3"/>
      <c r="N1729" s="3"/>
      <c r="O1729" s="11"/>
      <c r="P1729" s="12"/>
      <c r="Q1729" s="2"/>
      <c r="R1729" s="10"/>
      <c r="S1729" s="7"/>
      <c r="T1729" s="8"/>
      <c r="U1729" s="7"/>
      <c r="V1729" s="3"/>
      <c r="W1729" s="3"/>
      <c r="X1729" s="9"/>
      <c r="Y1729" s="10"/>
      <c r="Z1729" s="2"/>
      <c r="AA1729" s="10"/>
      <c r="AB1729" s="7"/>
      <c r="AC1729" s="8"/>
      <c r="AD1729" s="7"/>
      <c r="AE1729" s="3"/>
      <c r="AF1729" s="3"/>
      <c r="AG1729" s="9"/>
      <c r="AH1729" s="10"/>
      <c r="AI1729" s="2"/>
      <c r="AJ1729" s="10"/>
    </row>
    <row r="1730" spans="1:36" ht="14.35" x14ac:dyDescent="0.5">
      <c r="A1730" s="13">
        <v>1921</v>
      </c>
      <c r="B1730" s="8" t="s">
        <v>3518</v>
      </c>
      <c r="C1730" s="13">
        <v>15210</v>
      </c>
      <c r="D1730" s="3" t="s">
        <v>6002</v>
      </c>
      <c r="E1730" s="3" t="s">
        <v>2</v>
      </c>
      <c r="F1730" s="32">
        <f t="shared" si="85"/>
        <v>12</v>
      </c>
      <c r="G1730" s="10">
        <f t="shared" si="86"/>
        <v>4.2249999999999996</v>
      </c>
      <c r="H1730" s="32">
        <f t="shared" si="87"/>
        <v>1</v>
      </c>
      <c r="J1730" s="7"/>
      <c r="K1730" s="8"/>
      <c r="L1730" s="7"/>
      <c r="M1730" s="3"/>
      <c r="N1730" s="3"/>
      <c r="O1730" s="11"/>
      <c r="P1730" s="12"/>
      <c r="Q1730" s="2"/>
      <c r="R1730" s="10"/>
      <c r="S1730" s="7"/>
      <c r="T1730" s="8"/>
      <c r="U1730" s="7"/>
      <c r="V1730" s="3"/>
      <c r="W1730" s="3"/>
      <c r="X1730" s="9"/>
      <c r="Y1730" s="10"/>
      <c r="Z1730" s="2"/>
      <c r="AA1730" s="10"/>
      <c r="AB1730" s="7"/>
      <c r="AC1730" s="8"/>
      <c r="AD1730" s="7"/>
      <c r="AE1730" s="3"/>
      <c r="AF1730" s="3"/>
      <c r="AG1730" s="9"/>
      <c r="AH1730" s="10"/>
      <c r="AI1730" s="2"/>
      <c r="AJ1730" s="10"/>
    </row>
    <row r="1731" spans="1:36" ht="14.35" x14ac:dyDescent="0.5">
      <c r="A1731" s="13">
        <v>1921</v>
      </c>
      <c r="B1731" s="8" t="s">
        <v>3521</v>
      </c>
      <c r="C1731" s="13">
        <v>18252</v>
      </c>
      <c r="D1731" s="3" t="s">
        <v>6002</v>
      </c>
      <c r="E1731" s="3" t="s">
        <v>2</v>
      </c>
      <c r="F1731" s="32">
        <f t="shared" ref="F1731:F1794" si="88">IF(E1731="P0",9,IF(E1731="P1",11,12))</f>
        <v>12</v>
      </c>
      <c r="G1731" s="10">
        <f t="shared" ref="G1731:G1794" si="89">C1731/3600</f>
        <v>5.07</v>
      </c>
      <c r="H1731" s="32">
        <f t="shared" si="87"/>
        <v>1</v>
      </c>
      <c r="J1731" s="7"/>
      <c r="K1731" s="8"/>
      <c r="L1731" s="7"/>
      <c r="M1731" s="3"/>
      <c r="N1731" s="3"/>
      <c r="O1731" s="11"/>
      <c r="P1731" s="12"/>
      <c r="Q1731" s="2"/>
      <c r="R1731" s="10"/>
      <c r="S1731" s="7"/>
      <c r="T1731" s="8"/>
      <c r="U1731" s="7"/>
      <c r="V1731" s="3"/>
      <c r="W1731" s="3"/>
      <c r="X1731" s="9"/>
      <c r="Y1731" s="10"/>
      <c r="Z1731" s="2"/>
      <c r="AA1731" s="10"/>
      <c r="AB1731" s="7"/>
      <c r="AC1731" s="8"/>
      <c r="AD1731" s="7"/>
      <c r="AE1731" s="3"/>
      <c r="AF1731" s="3"/>
      <c r="AG1731" s="9"/>
      <c r="AH1731" s="10"/>
      <c r="AI1731" s="2"/>
      <c r="AJ1731" s="10"/>
    </row>
    <row r="1732" spans="1:36" ht="14.35" x14ac:dyDescent="0.5">
      <c r="A1732" s="13">
        <v>1921</v>
      </c>
      <c r="B1732" s="8" t="s">
        <v>3524</v>
      </c>
      <c r="C1732" s="13">
        <v>13930</v>
      </c>
      <c r="D1732" s="3" t="s">
        <v>6002</v>
      </c>
      <c r="E1732" s="3" t="s">
        <v>2</v>
      </c>
      <c r="F1732" s="32">
        <f t="shared" si="88"/>
        <v>12</v>
      </c>
      <c r="G1732" s="10">
        <f t="shared" si="89"/>
        <v>3.8694444444444445</v>
      </c>
      <c r="H1732" s="32">
        <f t="shared" si="87"/>
        <v>1</v>
      </c>
      <c r="J1732" s="7"/>
      <c r="K1732" s="8"/>
      <c r="L1732" s="7"/>
      <c r="M1732" s="3"/>
      <c r="N1732" s="3"/>
      <c r="O1732" s="11"/>
      <c r="P1732" s="12"/>
      <c r="Q1732" s="2"/>
      <c r="R1732" s="10"/>
      <c r="S1732" s="7"/>
      <c r="T1732" s="8"/>
      <c r="U1732" s="7"/>
      <c r="V1732" s="3"/>
      <c r="W1732" s="3"/>
      <c r="X1732" s="9"/>
      <c r="Y1732" s="10"/>
      <c r="Z1732" s="2"/>
      <c r="AA1732" s="10"/>
      <c r="AB1732" s="7"/>
      <c r="AC1732" s="8"/>
      <c r="AD1732" s="7"/>
      <c r="AE1732" s="3"/>
      <c r="AF1732" s="3"/>
      <c r="AG1732" s="9"/>
      <c r="AH1732" s="10"/>
      <c r="AI1732" s="2"/>
      <c r="AJ1732" s="10"/>
    </row>
    <row r="1733" spans="1:36" ht="14.35" x14ac:dyDescent="0.5">
      <c r="A1733" s="13">
        <v>1921</v>
      </c>
      <c r="B1733" s="8" t="s">
        <v>3527</v>
      </c>
      <c r="C1733" s="13">
        <v>13790</v>
      </c>
      <c r="D1733" s="3" t="s">
        <v>6002</v>
      </c>
      <c r="E1733" s="3" t="s">
        <v>2</v>
      </c>
      <c r="F1733" s="32">
        <f t="shared" si="88"/>
        <v>12</v>
      </c>
      <c r="G1733" s="10">
        <f t="shared" si="89"/>
        <v>3.8305555555555557</v>
      </c>
      <c r="H1733" s="32">
        <f t="shared" si="87"/>
        <v>1</v>
      </c>
      <c r="J1733" s="7"/>
      <c r="K1733" s="8"/>
      <c r="L1733" s="7"/>
      <c r="M1733" s="3"/>
      <c r="N1733" s="3"/>
      <c r="O1733" s="11"/>
      <c r="P1733" s="12"/>
      <c r="Q1733" s="2"/>
      <c r="R1733" s="10"/>
      <c r="S1733" s="7"/>
      <c r="T1733" s="8"/>
      <c r="U1733" s="7"/>
      <c r="V1733" s="3"/>
      <c r="W1733" s="3"/>
      <c r="X1733" s="9"/>
      <c r="Y1733" s="10"/>
      <c r="Z1733" s="2"/>
      <c r="AA1733" s="10"/>
      <c r="AB1733" s="7"/>
      <c r="AC1733" s="8"/>
      <c r="AD1733" s="7"/>
      <c r="AE1733" s="3"/>
      <c r="AF1733" s="3"/>
      <c r="AG1733" s="9"/>
      <c r="AH1733" s="10"/>
      <c r="AI1733" s="2"/>
      <c r="AJ1733" s="10"/>
    </row>
    <row r="1734" spans="1:36" ht="14.35" x14ac:dyDescent="0.5">
      <c r="A1734" s="13">
        <v>1921</v>
      </c>
      <c r="B1734" s="8" t="s">
        <v>3530</v>
      </c>
      <c r="C1734" s="13">
        <v>14589</v>
      </c>
      <c r="D1734" s="3" t="s">
        <v>6002</v>
      </c>
      <c r="E1734" s="3" t="s">
        <v>2</v>
      </c>
      <c r="F1734" s="32">
        <f t="shared" si="88"/>
        <v>12</v>
      </c>
      <c r="G1734" s="10">
        <f t="shared" si="89"/>
        <v>4.0525000000000002</v>
      </c>
      <c r="H1734" s="32">
        <f t="shared" si="87"/>
        <v>1</v>
      </c>
      <c r="J1734" s="7"/>
      <c r="K1734" s="8"/>
      <c r="L1734" s="7"/>
      <c r="M1734" s="3"/>
      <c r="N1734" s="3"/>
      <c r="O1734" s="11"/>
      <c r="P1734" s="12"/>
      <c r="Q1734" s="2"/>
      <c r="R1734" s="10"/>
      <c r="S1734" s="7"/>
      <c r="T1734" s="8"/>
      <c r="U1734" s="7"/>
      <c r="V1734" s="3"/>
      <c r="W1734" s="3"/>
      <c r="X1734" s="9"/>
      <c r="Y1734" s="10"/>
      <c r="Z1734" s="2"/>
      <c r="AA1734" s="10"/>
      <c r="AB1734" s="7"/>
      <c r="AC1734" s="8"/>
      <c r="AD1734" s="7"/>
      <c r="AE1734" s="3"/>
      <c r="AF1734" s="3"/>
      <c r="AG1734" s="9"/>
      <c r="AH1734" s="10"/>
      <c r="AI1734" s="2"/>
      <c r="AJ1734" s="10"/>
    </row>
    <row r="1735" spans="1:36" ht="14.35" x14ac:dyDescent="0.5">
      <c r="A1735" s="13">
        <v>1921</v>
      </c>
      <c r="B1735" s="8" t="s">
        <v>3533</v>
      </c>
      <c r="C1735" s="13">
        <v>18027</v>
      </c>
      <c r="D1735" s="3" t="s">
        <v>6002</v>
      </c>
      <c r="E1735" s="3" t="s">
        <v>2</v>
      </c>
      <c r="F1735" s="32">
        <f t="shared" si="88"/>
        <v>12</v>
      </c>
      <c r="G1735" s="10">
        <f t="shared" si="89"/>
        <v>5.0075000000000003</v>
      </c>
      <c r="H1735" s="32">
        <f t="shared" si="87"/>
        <v>1</v>
      </c>
      <c r="J1735" s="7"/>
      <c r="K1735" s="8"/>
      <c r="L1735" s="7"/>
      <c r="M1735" s="3"/>
      <c r="N1735" s="3"/>
      <c r="O1735" s="11"/>
      <c r="P1735" s="12"/>
      <c r="Q1735" s="2"/>
      <c r="R1735" s="10"/>
      <c r="S1735" s="7"/>
      <c r="T1735" s="8"/>
      <c r="U1735" s="7"/>
      <c r="V1735" s="3"/>
      <c r="W1735" s="3"/>
      <c r="X1735" s="9"/>
      <c r="Y1735" s="10"/>
      <c r="Z1735" s="2"/>
      <c r="AA1735" s="10"/>
      <c r="AB1735" s="7"/>
      <c r="AC1735" s="8"/>
      <c r="AD1735" s="7"/>
      <c r="AE1735" s="3"/>
      <c r="AF1735" s="3"/>
      <c r="AG1735" s="9"/>
      <c r="AH1735" s="10"/>
      <c r="AI1735" s="2"/>
      <c r="AJ1735" s="10"/>
    </row>
    <row r="1736" spans="1:36" ht="14.35" x14ac:dyDescent="0.5">
      <c r="A1736" s="13">
        <v>1921</v>
      </c>
      <c r="B1736" s="8" t="s">
        <v>3536</v>
      </c>
      <c r="C1736" s="13">
        <v>14964</v>
      </c>
      <c r="D1736" s="3" t="s">
        <v>6002</v>
      </c>
      <c r="E1736" s="3" t="s">
        <v>2</v>
      </c>
      <c r="F1736" s="32">
        <f t="shared" si="88"/>
        <v>12</v>
      </c>
      <c r="G1736" s="10">
        <f t="shared" si="89"/>
        <v>4.1566666666666663</v>
      </c>
      <c r="H1736" s="32">
        <f t="shared" si="87"/>
        <v>1</v>
      </c>
      <c r="J1736" s="7"/>
      <c r="K1736" s="8"/>
      <c r="L1736" s="7"/>
      <c r="M1736" s="3"/>
      <c r="N1736" s="3"/>
      <c r="O1736" s="11"/>
      <c r="P1736" s="12"/>
      <c r="Q1736" s="2"/>
      <c r="R1736" s="10"/>
      <c r="S1736" s="7"/>
      <c r="T1736" s="8"/>
      <c r="U1736" s="7"/>
      <c r="V1736" s="3"/>
      <c r="W1736" s="3"/>
      <c r="X1736" s="9"/>
      <c r="Y1736" s="10"/>
      <c r="Z1736" s="2"/>
      <c r="AA1736" s="10"/>
      <c r="AB1736" s="7"/>
      <c r="AC1736" s="8"/>
      <c r="AD1736" s="7"/>
      <c r="AE1736" s="3"/>
      <c r="AF1736" s="3"/>
      <c r="AG1736" s="9"/>
      <c r="AH1736" s="10"/>
      <c r="AI1736" s="2"/>
      <c r="AJ1736" s="10"/>
    </row>
    <row r="1737" spans="1:36" ht="14.35" x14ac:dyDescent="0.5">
      <c r="A1737" s="13">
        <v>1921</v>
      </c>
      <c r="B1737" s="8" t="s">
        <v>3539</v>
      </c>
      <c r="C1737" s="13">
        <v>15259</v>
      </c>
      <c r="D1737" s="3" t="s">
        <v>6002</v>
      </c>
      <c r="E1737" s="3" t="s">
        <v>2</v>
      </c>
      <c r="F1737" s="32">
        <f t="shared" si="88"/>
        <v>12</v>
      </c>
      <c r="G1737" s="10">
        <f t="shared" si="89"/>
        <v>4.2386111111111111</v>
      </c>
      <c r="H1737" s="32">
        <f t="shared" si="87"/>
        <v>1</v>
      </c>
      <c r="J1737" s="7"/>
      <c r="K1737" s="8"/>
      <c r="L1737" s="7"/>
      <c r="M1737" s="3"/>
      <c r="N1737" s="3"/>
      <c r="O1737" s="11"/>
      <c r="P1737" s="12"/>
      <c r="Q1737" s="2"/>
      <c r="R1737" s="10"/>
      <c r="S1737" s="7"/>
      <c r="T1737" s="8"/>
      <c r="U1737" s="7"/>
      <c r="V1737" s="3"/>
      <c r="W1737" s="3"/>
      <c r="X1737" s="9"/>
      <c r="Y1737" s="10"/>
      <c r="Z1737" s="2"/>
      <c r="AA1737" s="10"/>
      <c r="AB1737" s="7"/>
      <c r="AC1737" s="8"/>
      <c r="AD1737" s="7"/>
      <c r="AE1737" s="3"/>
      <c r="AF1737" s="3"/>
      <c r="AG1737" s="9"/>
      <c r="AH1737" s="10"/>
      <c r="AI1737" s="2"/>
      <c r="AJ1737" s="10"/>
    </row>
    <row r="1738" spans="1:36" ht="14.35" x14ac:dyDescent="0.5">
      <c r="A1738" s="13">
        <v>1921</v>
      </c>
      <c r="B1738" s="8" t="s">
        <v>3542</v>
      </c>
      <c r="C1738" s="13">
        <v>23720</v>
      </c>
      <c r="D1738" s="3" t="s">
        <v>6002</v>
      </c>
      <c r="E1738" s="3" t="s">
        <v>2</v>
      </c>
      <c r="F1738" s="32">
        <f t="shared" si="88"/>
        <v>12</v>
      </c>
      <c r="G1738" s="10">
        <f t="shared" si="89"/>
        <v>6.5888888888888886</v>
      </c>
      <c r="H1738" s="32">
        <f t="shared" si="87"/>
        <v>1</v>
      </c>
      <c r="J1738" s="7"/>
      <c r="K1738" s="8"/>
      <c r="L1738" s="7"/>
      <c r="M1738" s="3"/>
      <c r="N1738" s="3"/>
      <c r="O1738" s="11"/>
      <c r="P1738" s="12"/>
      <c r="Q1738" s="2"/>
      <c r="R1738" s="10"/>
      <c r="S1738" s="7"/>
      <c r="T1738" s="8"/>
      <c r="U1738" s="7"/>
      <c r="V1738" s="3"/>
      <c r="W1738" s="3"/>
      <c r="X1738" s="9"/>
      <c r="Y1738" s="10"/>
      <c r="Z1738" s="2"/>
      <c r="AA1738" s="10"/>
      <c r="AB1738" s="7"/>
      <c r="AC1738" s="8"/>
      <c r="AD1738" s="7"/>
      <c r="AE1738" s="3"/>
      <c r="AF1738" s="3"/>
      <c r="AG1738" s="9"/>
      <c r="AH1738" s="10"/>
      <c r="AI1738" s="2"/>
      <c r="AJ1738" s="10"/>
    </row>
    <row r="1739" spans="1:36" ht="14.35" x14ac:dyDescent="0.5">
      <c r="A1739" s="13">
        <v>1921</v>
      </c>
      <c r="B1739" s="8" t="s">
        <v>3545</v>
      </c>
      <c r="C1739" s="13">
        <v>22519</v>
      </c>
      <c r="D1739" s="3" t="s">
        <v>6002</v>
      </c>
      <c r="E1739" s="3" t="s">
        <v>2</v>
      </c>
      <c r="F1739" s="32">
        <f t="shared" si="88"/>
        <v>12</v>
      </c>
      <c r="G1739" s="10">
        <f t="shared" si="89"/>
        <v>6.2552777777777777</v>
      </c>
      <c r="H1739" s="32">
        <f t="shared" si="87"/>
        <v>1</v>
      </c>
      <c r="J1739" s="7"/>
      <c r="K1739" s="8"/>
      <c r="L1739" s="7"/>
      <c r="M1739" s="3"/>
      <c r="N1739" s="3"/>
      <c r="O1739" s="11"/>
      <c r="P1739" s="12"/>
      <c r="Q1739" s="2"/>
      <c r="R1739" s="10"/>
      <c r="S1739" s="7"/>
      <c r="T1739" s="8"/>
      <c r="U1739" s="7"/>
      <c r="V1739" s="3"/>
      <c r="W1739" s="3"/>
      <c r="X1739" s="9"/>
      <c r="Y1739" s="10"/>
      <c r="Z1739" s="2"/>
      <c r="AA1739" s="10"/>
      <c r="AB1739" s="7"/>
      <c r="AC1739" s="8"/>
      <c r="AD1739" s="7"/>
      <c r="AE1739" s="3"/>
      <c r="AF1739" s="3"/>
      <c r="AG1739" s="9"/>
      <c r="AH1739" s="10"/>
      <c r="AI1739" s="2"/>
      <c r="AJ1739" s="10"/>
    </row>
    <row r="1740" spans="1:36" ht="14.35" x14ac:dyDescent="0.5">
      <c r="A1740" s="13">
        <v>1921</v>
      </c>
      <c r="B1740" s="8" t="s">
        <v>3548</v>
      </c>
      <c r="C1740" s="13">
        <v>17099</v>
      </c>
      <c r="D1740" s="3" t="s">
        <v>6002</v>
      </c>
      <c r="E1740" s="3" t="s">
        <v>2</v>
      </c>
      <c r="F1740" s="32">
        <f t="shared" si="88"/>
        <v>12</v>
      </c>
      <c r="G1740" s="10">
        <f t="shared" si="89"/>
        <v>4.7497222222222222</v>
      </c>
      <c r="H1740" s="32">
        <f t="shared" si="87"/>
        <v>1</v>
      </c>
      <c r="J1740" s="7"/>
      <c r="K1740" s="8"/>
      <c r="L1740" s="7"/>
      <c r="M1740" s="3"/>
      <c r="N1740" s="3"/>
      <c r="O1740" s="11"/>
      <c r="P1740" s="12"/>
      <c r="Q1740" s="2"/>
      <c r="R1740" s="10"/>
      <c r="S1740" s="7"/>
      <c r="T1740" s="8"/>
      <c r="U1740" s="7"/>
      <c r="V1740" s="3"/>
      <c r="W1740" s="3"/>
      <c r="X1740" s="9"/>
      <c r="Y1740" s="10"/>
      <c r="Z1740" s="2"/>
      <c r="AA1740" s="10"/>
      <c r="AB1740" s="7"/>
      <c r="AC1740" s="8"/>
      <c r="AD1740" s="7"/>
      <c r="AE1740" s="3"/>
      <c r="AF1740" s="3"/>
      <c r="AG1740" s="9"/>
      <c r="AH1740" s="10"/>
      <c r="AI1740" s="2"/>
      <c r="AJ1740" s="10"/>
    </row>
    <row r="1741" spans="1:36" ht="14.35" x14ac:dyDescent="0.5">
      <c r="A1741" s="13">
        <v>1921</v>
      </c>
      <c r="B1741" s="8" t="s">
        <v>3551</v>
      </c>
      <c r="C1741" s="13">
        <v>14039</v>
      </c>
      <c r="D1741" s="3" t="s">
        <v>6002</v>
      </c>
      <c r="E1741" s="3" t="s">
        <v>2</v>
      </c>
      <c r="F1741" s="32">
        <f t="shared" si="88"/>
        <v>12</v>
      </c>
      <c r="G1741" s="10">
        <f t="shared" si="89"/>
        <v>3.8997222222222221</v>
      </c>
      <c r="H1741" s="32">
        <f t="shared" si="87"/>
        <v>1</v>
      </c>
      <c r="J1741" s="7"/>
      <c r="K1741" s="8"/>
      <c r="L1741" s="7"/>
      <c r="M1741" s="3"/>
      <c r="N1741" s="3"/>
      <c r="O1741" s="11"/>
      <c r="P1741" s="12"/>
      <c r="Q1741" s="2"/>
      <c r="R1741" s="10"/>
      <c r="S1741" s="7"/>
      <c r="T1741" s="8"/>
      <c r="U1741" s="7"/>
      <c r="V1741" s="3"/>
      <c r="W1741" s="3"/>
      <c r="X1741" s="9"/>
      <c r="Y1741" s="10"/>
      <c r="Z1741" s="2"/>
      <c r="AA1741" s="10"/>
      <c r="AB1741" s="7"/>
      <c r="AC1741" s="8"/>
      <c r="AD1741" s="7"/>
      <c r="AE1741" s="3"/>
      <c r="AF1741" s="3"/>
      <c r="AG1741" s="9"/>
      <c r="AH1741" s="10"/>
      <c r="AI1741" s="2"/>
      <c r="AJ1741" s="10"/>
    </row>
    <row r="1742" spans="1:36" ht="14.35" x14ac:dyDescent="0.5">
      <c r="A1742" s="13">
        <v>1921</v>
      </c>
      <c r="B1742" s="8" t="s">
        <v>3554</v>
      </c>
      <c r="C1742" s="13">
        <v>13699</v>
      </c>
      <c r="D1742" s="3" t="s">
        <v>6002</v>
      </c>
      <c r="E1742" s="3" t="s">
        <v>2</v>
      </c>
      <c r="F1742" s="32">
        <f t="shared" si="88"/>
        <v>12</v>
      </c>
      <c r="G1742" s="10">
        <f t="shared" si="89"/>
        <v>3.805277777777778</v>
      </c>
      <c r="H1742" s="32">
        <f t="shared" si="87"/>
        <v>1</v>
      </c>
      <c r="J1742" s="7"/>
      <c r="K1742" s="8"/>
      <c r="L1742" s="7"/>
      <c r="M1742" s="3"/>
      <c r="N1742" s="3"/>
      <c r="O1742" s="11"/>
      <c r="P1742" s="12"/>
      <c r="Q1742" s="2"/>
      <c r="R1742" s="10"/>
      <c r="S1742" s="7"/>
      <c r="T1742" s="8"/>
      <c r="U1742" s="7"/>
      <c r="V1742" s="3"/>
      <c r="W1742" s="3"/>
      <c r="X1742" s="9"/>
      <c r="Y1742" s="10"/>
      <c r="Z1742" s="2"/>
      <c r="AA1742" s="10"/>
      <c r="AB1742" s="7"/>
      <c r="AC1742" s="8"/>
      <c r="AD1742" s="7"/>
      <c r="AE1742" s="3"/>
      <c r="AF1742" s="3"/>
      <c r="AG1742" s="9"/>
      <c r="AH1742" s="10"/>
      <c r="AI1742" s="2"/>
      <c r="AJ1742" s="10"/>
    </row>
    <row r="1743" spans="1:36" ht="14.35" x14ac:dyDescent="0.5">
      <c r="A1743" s="13">
        <v>1921</v>
      </c>
      <c r="B1743" s="8" t="s">
        <v>3557</v>
      </c>
      <c r="C1743" s="13">
        <v>16338</v>
      </c>
      <c r="D1743" s="3" t="s">
        <v>6002</v>
      </c>
      <c r="E1743" s="3" t="s">
        <v>2</v>
      </c>
      <c r="F1743" s="32">
        <f t="shared" si="88"/>
        <v>12</v>
      </c>
      <c r="G1743" s="10">
        <f t="shared" si="89"/>
        <v>4.5383333333333331</v>
      </c>
      <c r="H1743" s="32">
        <f t="shared" si="87"/>
        <v>1</v>
      </c>
      <c r="J1743" s="7"/>
      <c r="K1743" s="8"/>
      <c r="L1743" s="7"/>
      <c r="M1743" s="3"/>
      <c r="N1743" s="3"/>
      <c r="O1743" s="11"/>
      <c r="P1743" s="12"/>
      <c r="Q1743" s="2"/>
      <c r="R1743" s="10"/>
      <c r="S1743" s="7"/>
      <c r="T1743" s="8"/>
      <c r="U1743" s="7"/>
      <c r="V1743" s="3"/>
      <c r="W1743" s="3"/>
      <c r="X1743" s="9"/>
      <c r="Y1743" s="10"/>
      <c r="Z1743" s="2"/>
      <c r="AA1743" s="10"/>
      <c r="AB1743" s="7"/>
      <c r="AC1743" s="8"/>
      <c r="AD1743" s="7"/>
      <c r="AE1743" s="3"/>
      <c r="AF1743" s="3"/>
      <c r="AG1743" s="9"/>
      <c r="AH1743" s="10"/>
      <c r="AI1743" s="2"/>
      <c r="AJ1743" s="10"/>
    </row>
    <row r="1744" spans="1:36" ht="14.35" x14ac:dyDescent="0.5">
      <c r="A1744" s="13">
        <v>1921</v>
      </c>
      <c r="B1744" s="8" t="s">
        <v>3560</v>
      </c>
      <c r="C1744" s="13">
        <v>18803</v>
      </c>
      <c r="D1744" s="3" t="s">
        <v>6002</v>
      </c>
      <c r="E1744" s="3" t="s">
        <v>2</v>
      </c>
      <c r="F1744" s="32">
        <f t="shared" si="88"/>
        <v>12</v>
      </c>
      <c r="G1744" s="10">
        <f t="shared" si="89"/>
        <v>5.2230555555555558</v>
      </c>
      <c r="H1744" s="32">
        <f t="shared" si="87"/>
        <v>1</v>
      </c>
      <c r="J1744" s="7"/>
      <c r="K1744" s="8"/>
      <c r="L1744" s="7"/>
      <c r="M1744" s="3"/>
      <c r="N1744" s="3"/>
      <c r="O1744" s="11"/>
      <c r="P1744" s="12"/>
      <c r="Q1744" s="2"/>
      <c r="R1744" s="10"/>
      <c r="S1744" s="7"/>
      <c r="T1744" s="8"/>
      <c r="U1744" s="7"/>
      <c r="V1744" s="3"/>
      <c r="W1744" s="3"/>
      <c r="X1744" s="9"/>
      <c r="Y1744" s="10"/>
      <c r="Z1744" s="2"/>
      <c r="AA1744" s="10"/>
      <c r="AB1744" s="7"/>
      <c r="AC1744" s="8"/>
      <c r="AD1744" s="7"/>
      <c r="AE1744" s="3"/>
      <c r="AF1744" s="3"/>
      <c r="AG1744" s="9"/>
      <c r="AH1744" s="10"/>
      <c r="AI1744" s="2"/>
      <c r="AJ1744" s="10"/>
    </row>
    <row r="1745" spans="1:36" ht="14.35" x14ac:dyDescent="0.5">
      <c r="A1745" s="13">
        <v>1921</v>
      </c>
      <c r="B1745" s="8" t="s">
        <v>3563</v>
      </c>
      <c r="C1745" s="13">
        <v>20940</v>
      </c>
      <c r="D1745" s="3" t="s">
        <v>6002</v>
      </c>
      <c r="E1745" s="3" t="s">
        <v>2</v>
      </c>
      <c r="F1745" s="32">
        <f t="shared" si="88"/>
        <v>12</v>
      </c>
      <c r="G1745" s="10">
        <f t="shared" si="89"/>
        <v>5.8166666666666664</v>
      </c>
      <c r="H1745" s="32">
        <f t="shared" si="87"/>
        <v>1</v>
      </c>
      <c r="J1745" s="7"/>
      <c r="K1745" s="8"/>
      <c r="L1745" s="7"/>
      <c r="M1745" s="3"/>
      <c r="N1745" s="3"/>
      <c r="O1745" s="11"/>
      <c r="P1745" s="12"/>
      <c r="Q1745" s="2"/>
      <c r="R1745" s="10"/>
      <c r="S1745" s="7"/>
      <c r="T1745" s="8"/>
      <c r="U1745" s="7"/>
      <c r="V1745" s="3"/>
      <c r="W1745" s="3"/>
      <c r="X1745" s="9"/>
      <c r="Y1745" s="10"/>
      <c r="Z1745" s="2"/>
      <c r="AA1745" s="10"/>
      <c r="AB1745" s="7"/>
      <c r="AC1745" s="8"/>
      <c r="AD1745" s="7"/>
      <c r="AE1745" s="3"/>
      <c r="AF1745" s="3"/>
      <c r="AG1745" s="9"/>
      <c r="AH1745" s="10"/>
      <c r="AI1745" s="2"/>
      <c r="AJ1745" s="10"/>
    </row>
    <row r="1746" spans="1:36" ht="14.35" x14ac:dyDescent="0.5">
      <c r="A1746" s="13">
        <v>1943</v>
      </c>
      <c r="B1746" s="8" t="s">
        <v>32</v>
      </c>
      <c r="C1746" s="13">
        <v>9491</v>
      </c>
      <c r="D1746" s="3" t="s">
        <v>6002</v>
      </c>
      <c r="E1746" s="3" t="s">
        <v>0</v>
      </c>
      <c r="F1746" s="32">
        <f t="shared" si="88"/>
        <v>9</v>
      </c>
      <c r="G1746" s="10">
        <f t="shared" si="89"/>
        <v>2.6363888888888889</v>
      </c>
      <c r="H1746" s="32">
        <f>IF(G1746&lt;=F1746,1,0)</f>
        <v>1</v>
      </c>
      <c r="J1746" s="7"/>
      <c r="K1746" s="8"/>
      <c r="L1746" s="7"/>
      <c r="M1746" s="3"/>
      <c r="N1746" s="3"/>
      <c r="O1746" s="11"/>
      <c r="P1746" s="12"/>
      <c r="Q1746" s="2"/>
      <c r="R1746" s="10"/>
      <c r="S1746" s="7"/>
      <c r="T1746" s="8"/>
      <c r="U1746" s="7"/>
      <c r="V1746" s="3"/>
      <c r="W1746" s="3"/>
      <c r="X1746" s="9"/>
      <c r="Y1746" s="10"/>
      <c r="Z1746" s="2"/>
      <c r="AA1746" s="10"/>
      <c r="AB1746" s="7"/>
      <c r="AC1746" s="8"/>
      <c r="AD1746" s="7"/>
      <c r="AE1746" s="3"/>
      <c r="AF1746" s="3"/>
      <c r="AG1746" s="9"/>
      <c r="AH1746" s="10"/>
      <c r="AI1746" s="2"/>
      <c r="AJ1746" s="10"/>
    </row>
    <row r="1747" spans="1:36" ht="14.35" x14ac:dyDescent="0.5">
      <c r="A1747" s="13">
        <v>1967</v>
      </c>
      <c r="B1747" s="8" t="s">
        <v>93</v>
      </c>
      <c r="C1747" s="13">
        <v>12750</v>
      </c>
      <c r="D1747" s="3" t="s">
        <v>6002</v>
      </c>
      <c r="E1747" s="3" t="s">
        <v>1</v>
      </c>
      <c r="F1747" s="32">
        <f t="shared" si="88"/>
        <v>11</v>
      </c>
      <c r="G1747" s="10">
        <f t="shared" si="89"/>
        <v>3.5416666666666665</v>
      </c>
      <c r="H1747" s="32">
        <f t="shared" ref="H1747:H1780" si="90">IF(G1747&lt;=F1747,1,0)</f>
        <v>1</v>
      </c>
      <c r="J1747" s="7"/>
      <c r="K1747" s="8"/>
      <c r="L1747" s="7"/>
      <c r="M1747" s="3"/>
      <c r="N1747" s="3"/>
      <c r="O1747" s="11"/>
      <c r="P1747" s="12"/>
      <c r="Q1747" s="2"/>
      <c r="R1747" s="10"/>
      <c r="S1747" s="7"/>
      <c r="T1747" s="8"/>
      <c r="U1747" s="7"/>
      <c r="V1747" s="3"/>
      <c r="W1747" s="3"/>
      <c r="X1747" s="9"/>
      <c r="Y1747" s="10"/>
      <c r="Z1747" s="2"/>
      <c r="AA1747" s="10"/>
      <c r="AB1747" s="7"/>
      <c r="AC1747" s="8"/>
      <c r="AD1747" s="7"/>
      <c r="AE1747" s="3"/>
      <c r="AF1747" s="3"/>
      <c r="AG1747" s="9"/>
      <c r="AH1747" s="10"/>
      <c r="AI1747" s="2"/>
      <c r="AJ1747" s="10"/>
    </row>
    <row r="1748" spans="1:36" ht="14.35" x14ac:dyDescent="0.5">
      <c r="A1748" s="13">
        <v>1967</v>
      </c>
      <c r="B1748" s="8" t="s">
        <v>3409</v>
      </c>
      <c r="C1748" s="13">
        <v>11609</v>
      </c>
      <c r="D1748" s="3" t="s">
        <v>6002</v>
      </c>
      <c r="E1748" s="3" t="s">
        <v>1</v>
      </c>
      <c r="F1748" s="32">
        <f t="shared" si="88"/>
        <v>11</v>
      </c>
      <c r="G1748" s="10">
        <f t="shared" si="89"/>
        <v>3.2247222222222223</v>
      </c>
      <c r="H1748" s="32">
        <f t="shared" si="90"/>
        <v>1</v>
      </c>
      <c r="J1748" s="7"/>
      <c r="K1748" s="8"/>
      <c r="L1748" s="7"/>
      <c r="M1748" s="3"/>
      <c r="N1748" s="3"/>
      <c r="O1748" s="11"/>
      <c r="P1748" s="12"/>
      <c r="Q1748" s="2"/>
      <c r="R1748" s="10"/>
      <c r="S1748" s="7"/>
      <c r="T1748" s="8"/>
      <c r="U1748" s="7"/>
      <c r="V1748" s="3"/>
      <c r="W1748" s="3"/>
      <c r="X1748" s="9"/>
      <c r="Y1748" s="10"/>
      <c r="Z1748" s="2"/>
      <c r="AA1748" s="10"/>
      <c r="AB1748" s="7"/>
      <c r="AC1748" s="8"/>
      <c r="AD1748" s="7"/>
      <c r="AE1748" s="3"/>
      <c r="AF1748" s="3"/>
      <c r="AG1748" s="9"/>
      <c r="AH1748" s="10"/>
      <c r="AI1748" s="2"/>
      <c r="AJ1748" s="10"/>
    </row>
    <row r="1749" spans="1:36" ht="14.35" x14ac:dyDescent="0.5">
      <c r="A1749" s="13">
        <v>1967</v>
      </c>
      <c r="B1749" s="8" t="s">
        <v>3412</v>
      </c>
      <c r="C1749" s="13">
        <v>5930</v>
      </c>
      <c r="D1749" s="3" t="s">
        <v>6002</v>
      </c>
      <c r="E1749" s="3" t="s">
        <v>1</v>
      </c>
      <c r="F1749" s="32">
        <f t="shared" si="88"/>
        <v>11</v>
      </c>
      <c r="G1749" s="10">
        <f t="shared" si="89"/>
        <v>1.6472222222222221</v>
      </c>
      <c r="H1749" s="32">
        <f t="shared" si="90"/>
        <v>1</v>
      </c>
      <c r="J1749" s="7"/>
      <c r="K1749" s="8"/>
      <c r="L1749" s="7"/>
      <c r="M1749" s="3"/>
      <c r="N1749" s="3"/>
      <c r="O1749" s="11"/>
      <c r="P1749" s="12"/>
      <c r="Q1749" s="2"/>
      <c r="R1749" s="10"/>
      <c r="S1749" s="7"/>
      <c r="T1749" s="8"/>
      <c r="U1749" s="7"/>
      <c r="V1749" s="3"/>
      <c r="W1749" s="3"/>
      <c r="X1749" s="9"/>
      <c r="Y1749" s="10"/>
      <c r="Z1749" s="2"/>
      <c r="AA1749" s="10"/>
      <c r="AB1749" s="7"/>
      <c r="AC1749" s="8"/>
      <c r="AD1749" s="7"/>
      <c r="AE1749" s="3"/>
      <c r="AF1749" s="3"/>
      <c r="AG1749" s="9"/>
      <c r="AH1749" s="10"/>
      <c r="AI1749" s="2"/>
      <c r="AJ1749" s="10"/>
    </row>
    <row r="1750" spans="1:36" ht="14.35" x14ac:dyDescent="0.5">
      <c r="A1750" s="13">
        <v>1967</v>
      </c>
      <c r="B1750" s="8" t="s">
        <v>3415</v>
      </c>
      <c r="C1750" s="13">
        <v>8349</v>
      </c>
      <c r="D1750" s="3" t="s">
        <v>6002</v>
      </c>
      <c r="E1750" s="3" t="s">
        <v>1</v>
      </c>
      <c r="F1750" s="32">
        <f t="shared" si="88"/>
        <v>11</v>
      </c>
      <c r="G1750" s="10">
        <f t="shared" si="89"/>
        <v>2.3191666666666668</v>
      </c>
      <c r="H1750" s="32">
        <f t="shared" si="90"/>
        <v>1</v>
      </c>
      <c r="J1750" s="7"/>
      <c r="K1750" s="8"/>
      <c r="L1750" s="7"/>
      <c r="M1750" s="3"/>
      <c r="N1750" s="3"/>
      <c r="O1750" s="11"/>
      <c r="P1750" s="12"/>
      <c r="Q1750" s="2"/>
      <c r="R1750" s="10"/>
      <c r="S1750" s="7"/>
      <c r="T1750" s="8"/>
      <c r="U1750" s="7"/>
      <c r="V1750" s="3"/>
      <c r="W1750" s="3"/>
      <c r="X1750" s="9"/>
      <c r="Y1750" s="10"/>
      <c r="Z1750" s="2"/>
      <c r="AA1750" s="10"/>
      <c r="AB1750" s="7"/>
      <c r="AC1750" s="8"/>
      <c r="AD1750" s="7"/>
      <c r="AE1750" s="3"/>
      <c r="AF1750" s="3"/>
      <c r="AG1750" s="9"/>
      <c r="AH1750" s="10"/>
      <c r="AI1750" s="2"/>
      <c r="AJ1750" s="10"/>
    </row>
    <row r="1751" spans="1:36" ht="14.35" x14ac:dyDescent="0.5">
      <c r="A1751" s="13">
        <v>1967</v>
      </c>
      <c r="B1751" s="8" t="s">
        <v>3418</v>
      </c>
      <c r="C1751" s="13">
        <v>6871</v>
      </c>
      <c r="D1751" s="3" t="s">
        <v>6002</v>
      </c>
      <c r="E1751" s="3" t="s">
        <v>1</v>
      </c>
      <c r="F1751" s="32">
        <f t="shared" si="88"/>
        <v>11</v>
      </c>
      <c r="G1751" s="10">
        <f t="shared" si="89"/>
        <v>1.908611111111111</v>
      </c>
      <c r="H1751" s="32">
        <f t="shared" si="90"/>
        <v>1</v>
      </c>
      <c r="J1751" s="7"/>
      <c r="K1751" s="8"/>
      <c r="L1751" s="7"/>
      <c r="M1751" s="3"/>
      <c r="N1751" s="3"/>
      <c r="O1751" s="11"/>
      <c r="P1751" s="12"/>
      <c r="Q1751" s="2"/>
      <c r="R1751" s="10"/>
      <c r="S1751" s="7"/>
      <c r="T1751" s="8"/>
      <c r="U1751" s="7"/>
      <c r="V1751" s="3"/>
      <c r="W1751" s="3"/>
      <c r="X1751" s="9"/>
      <c r="Y1751" s="10"/>
      <c r="Z1751" s="2"/>
      <c r="AA1751" s="10"/>
      <c r="AB1751" s="7"/>
      <c r="AC1751" s="8"/>
      <c r="AD1751" s="7"/>
      <c r="AE1751" s="3"/>
      <c r="AF1751" s="3"/>
      <c r="AG1751" s="9"/>
      <c r="AH1751" s="10"/>
      <c r="AI1751" s="2"/>
      <c r="AJ1751" s="10"/>
    </row>
    <row r="1752" spans="1:36" ht="14.35" x14ac:dyDescent="0.5">
      <c r="A1752" s="13">
        <v>1967</v>
      </c>
      <c r="B1752" s="8" t="s">
        <v>3421</v>
      </c>
      <c r="C1752" s="13">
        <v>16554</v>
      </c>
      <c r="D1752" s="3" t="s">
        <v>6002</v>
      </c>
      <c r="E1752" s="3" t="s">
        <v>1</v>
      </c>
      <c r="F1752" s="32">
        <f t="shared" si="88"/>
        <v>11</v>
      </c>
      <c r="G1752" s="10">
        <f t="shared" si="89"/>
        <v>4.5983333333333336</v>
      </c>
      <c r="H1752" s="32">
        <f t="shared" si="90"/>
        <v>1</v>
      </c>
      <c r="J1752" s="7"/>
      <c r="K1752" s="8"/>
      <c r="L1752" s="7"/>
      <c r="M1752" s="3"/>
      <c r="N1752" s="3"/>
      <c r="O1752" s="11"/>
      <c r="P1752" s="12"/>
      <c r="Q1752" s="2"/>
      <c r="R1752" s="10"/>
      <c r="S1752" s="7"/>
      <c r="T1752" s="8"/>
      <c r="U1752" s="7"/>
      <c r="V1752" s="3"/>
      <c r="W1752" s="3"/>
      <c r="X1752" s="9"/>
      <c r="Y1752" s="10"/>
      <c r="Z1752" s="2"/>
      <c r="AA1752" s="10"/>
      <c r="AB1752" s="7"/>
      <c r="AC1752" s="8"/>
      <c r="AD1752" s="7"/>
      <c r="AE1752" s="3"/>
      <c r="AF1752" s="3"/>
      <c r="AG1752" s="9"/>
      <c r="AH1752" s="10"/>
      <c r="AI1752" s="2"/>
      <c r="AJ1752" s="10"/>
    </row>
    <row r="1753" spans="1:36" ht="14.35" x14ac:dyDescent="0.5">
      <c r="A1753" s="13">
        <v>1967</v>
      </c>
      <c r="B1753" s="8" t="s">
        <v>3424</v>
      </c>
      <c r="C1753" s="13">
        <v>6194</v>
      </c>
      <c r="D1753" s="3" t="s">
        <v>6002</v>
      </c>
      <c r="E1753" s="3" t="s">
        <v>1</v>
      </c>
      <c r="F1753" s="32">
        <f t="shared" si="88"/>
        <v>11</v>
      </c>
      <c r="G1753" s="10">
        <f t="shared" si="89"/>
        <v>1.7205555555555556</v>
      </c>
      <c r="H1753" s="32">
        <f t="shared" si="90"/>
        <v>1</v>
      </c>
      <c r="J1753" s="7"/>
      <c r="K1753" s="8"/>
      <c r="L1753" s="7"/>
      <c r="M1753" s="3"/>
      <c r="N1753" s="3"/>
      <c r="O1753" s="11"/>
      <c r="P1753" s="12"/>
      <c r="Q1753" s="2"/>
      <c r="R1753" s="10"/>
      <c r="S1753" s="7"/>
      <c r="T1753" s="8"/>
      <c r="U1753" s="7"/>
      <c r="V1753" s="3"/>
      <c r="W1753" s="3"/>
      <c r="X1753" s="9"/>
      <c r="Y1753" s="10"/>
      <c r="Z1753" s="2"/>
      <c r="AA1753" s="10"/>
      <c r="AB1753" s="7"/>
      <c r="AC1753" s="8"/>
      <c r="AD1753" s="7"/>
      <c r="AE1753" s="3"/>
      <c r="AF1753" s="3"/>
      <c r="AG1753" s="9"/>
      <c r="AH1753" s="10"/>
      <c r="AI1753" s="2"/>
      <c r="AJ1753" s="10"/>
    </row>
    <row r="1754" spans="1:36" ht="14.35" x14ac:dyDescent="0.5">
      <c r="A1754" s="13">
        <v>1967</v>
      </c>
      <c r="B1754" s="8" t="s">
        <v>3427</v>
      </c>
      <c r="C1754" s="13">
        <v>7434</v>
      </c>
      <c r="D1754" s="3" t="s">
        <v>6002</v>
      </c>
      <c r="E1754" s="3" t="s">
        <v>1</v>
      </c>
      <c r="F1754" s="32">
        <f t="shared" si="88"/>
        <v>11</v>
      </c>
      <c r="G1754" s="10">
        <f t="shared" si="89"/>
        <v>2.0649999999999999</v>
      </c>
      <c r="H1754" s="32">
        <f t="shared" si="90"/>
        <v>1</v>
      </c>
      <c r="J1754" s="7"/>
      <c r="K1754" s="8"/>
      <c r="L1754" s="7"/>
      <c r="M1754" s="3"/>
      <c r="N1754" s="3"/>
      <c r="O1754" s="11"/>
      <c r="P1754" s="12"/>
      <c r="Q1754" s="2"/>
      <c r="R1754" s="10"/>
      <c r="S1754" s="7"/>
      <c r="T1754" s="8"/>
      <c r="U1754" s="7"/>
      <c r="V1754" s="3"/>
      <c r="W1754" s="3"/>
      <c r="X1754" s="9"/>
      <c r="Y1754" s="10"/>
      <c r="Z1754" s="2"/>
      <c r="AA1754" s="10"/>
      <c r="AB1754" s="7"/>
      <c r="AC1754" s="8"/>
      <c r="AD1754" s="7"/>
      <c r="AE1754" s="3"/>
      <c r="AF1754" s="3"/>
      <c r="AG1754" s="9"/>
      <c r="AH1754" s="10"/>
      <c r="AI1754" s="2"/>
      <c r="AJ1754" s="10"/>
    </row>
    <row r="1755" spans="1:36" ht="14.35" x14ac:dyDescent="0.5">
      <c r="A1755" s="13">
        <v>1967</v>
      </c>
      <c r="B1755" s="8" t="s">
        <v>3430</v>
      </c>
      <c r="C1755" s="13">
        <v>8874</v>
      </c>
      <c r="D1755" s="3" t="s">
        <v>6002</v>
      </c>
      <c r="E1755" s="3" t="s">
        <v>1</v>
      </c>
      <c r="F1755" s="32">
        <f t="shared" si="88"/>
        <v>11</v>
      </c>
      <c r="G1755" s="10">
        <f t="shared" si="89"/>
        <v>2.4649999999999999</v>
      </c>
      <c r="H1755" s="32">
        <f t="shared" si="90"/>
        <v>1</v>
      </c>
      <c r="J1755" s="7"/>
      <c r="K1755" s="8"/>
      <c r="L1755" s="7"/>
      <c r="M1755" s="3"/>
      <c r="N1755" s="3"/>
      <c r="O1755" s="11"/>
      <c r="P1755" s="12"/>
      <c r="Q1755" s="2"/>
      <c r="R1755" s="10"/>
      <c r="S1755" s="7"/>
      <c r="T1755" s="8"/>
      <c r="U1755" s="7"/>
      <c r="V1755" s="3"/>
      <c r="W1755" s="3"/>
      <c r="X1755" s="9"/>
      <c r="Y1755" s="10"/>
      <c r="Z1755" s="2"/>
      <c r="AA1755" s="10"/>
      <c r="AB1755" s="7"/>
      <c r="AC1755" s="8"/>
      <c r="AD1755" s="7"/>
      <c r="AE1755" s="3"/>
      <c r="AF1755" s="3"/>
      <c r="AG1755" s="9"/>
      <c r="AH1755" s="10"/>
      <c r="AI1755" s="2"/>
      <c r="AJ1755" s="10"/>
    </row>
    <row r="1756" spans="1:36" ht="14.35" x14ac:dyDescent="0.5">
      <c r="A1756" s="13">
        <v>1967</v>
      </c>
      <c r="B1756" s="8" t="s">
        <v>3433</v>
      </c>
      <c r="C1756" s="13">
        <v>7290</v>
      </c>
      <c r="D1756" s="3" t="s">
        <v>6002</v>
      </c>
      <c r="E1756" s="3" t="s">
        <v>1</v>
      </c>
      <c r="F1756" s="32">
        <f t="shared" si="88"/>
        <v>11</v>
      </c>
      <c r="G1756" s="10">
        <f t="shared" si="89"/>
        <v>2.0249999999999999</v>
      </c>
      <c r="H1756" s="32">
        <f t="shared" si="90"/>
        <v>1</v>
      </c>
      <c r="J1756" s="7"/>
      <c r="K1756" s="8"/>
      <c r="L1756" s="7"/>
      <c r="M1756" s="3"/>
      <c r="N1756" s="3"/>
      <c r="O1756" s="11"/>
      <c r="P1756" s="12"/>
      <c r="Q1756" s="2"/>
      <c r="R1756" s="10"/>
      <c r="S1756" s="7"/>
      <c r="T1756" s="8"/>
      <c r="U1756" s="7"/>
      <c r="V1756" s="3"/>
      <c r="W1756" s="3"/>
      <c r="X1756" s="9"/>
      <c r="Y1756" s="10"/>
      <c r="Z1756" s="2"/>
      <c r="AA1756" s="10"/>
      <c r="AB1756" s="7"/>
      <c r="AC1756" s="8"/>
      <c r="AD1756" s="7"/>
      <c r="AE1756" s="3"/>
      <c r="AF1756" s="3"/>
      <c r="AG1756" s="9"/>
      <c r="AH1756" s="10"/>
      <c r="AI1756" s="2"/>
      <c r="AJ1756" s="10"/>
    </row>
    <row r="1757" spans="1:36" ht="14.35" x14ac:dyDescent="0.5">
      <c r="A1757" s="13">
        <v>1967</v>
      </c>
      <c r="B1757" s="8" t="s">
        <v>3436</v>
      </c>
      <c r="C1757" s="13">
        <v>6589</v>
      </c>
      <c r="D1757" s="3" t="s">
        <v>6002</v>
      </c>
      <c r="E1757" s="3" t="s">
        <v>1</v>
      </c>
      <c r="F1757" s="32">
        <f t="shared" si="88"/>
        <v>11</v>
      </c>
      <c r="G1757" s="10">
        <f t="shared" si="89"/>
        <v>1.8302777777777777</v>
      </c>
      <c r="H1757" s="32">
        <f t="shared" si="90"/>
        <v>1</v>
      </c>
      <c r="J1757" s="7"/>
      <c r="K1757" s="8"/>
      <c r="L1757" s="7"/>
      <c r="M1757" s="3"/>
      <c r="N1757" s="3"/>
      <c r="O1757" s="11"/>
      <c r="P1757" s="12"/>
      <c r="Q1757" s="2"/>
      <c r="R1757" s="10"/>
      <c r="S1757" s="7"/>
      <c r="T1757" s="8"/>
      <c r="U1757" s="7"/>
      <c r="V1757" s="3"/>
      <c r="W1757" s="3"/>
      <c r="X1757" s="9"/>
      <c r="Y1757" s="10"/>
      <c r="Z1757" s="2"/>
      <c r="AA1757" s="10"/>
      <c r="AB1757" s="7"/>
      <c r="AC1757" s="8"/>
      <c r="AD1757" s="7"/>
      <c r="AE1757" s="3"/>
      <c r="AF1757" s="3"/>
      <c r="AG1757" s="9"/>
      <c r="AH1757" s="10"/>
      <c r="AI1757" s="2"/>
      <c r="AJ1757" s="10"/>
    </row>
    <row r="1758" spans="1:36" ht="14.35" x14ac:dyDescent="0.5">
      <c r="A1758" s="13">
        <v>1967</v>
      </c>
      <c r="B1758" s="8" t="s">
        <v>3439</v>
      </c>
      <c r="C1758" s="13">
        <v>10129</v>
      </c>
      <c r="D1758" s="3" t="s">
        <v>6002</v>
      </c>
      <c r="E1758" s="3" t="s">
        <v>1</v>
      </c>
      <c r="F1758" s="32">
        <f t="shared" si="88"/>
        <v>11</v>
      </c>
      <c r="G1758" s="10">
        <f t="shared" si="89"/>
        <v>2.8136111111111113</v>
      </c>
      <c r="H1758" s="32">
        <f t="shared" si="90"/>
        <v>1</v>
      </c>
      <c r="J1758" s="7"/>
      <c r="K1758" s="8"/>
      <c r="L1758" s="7"/>
      <c r="M1758" s="3"/>
      <c r="N1758" s="3"/>
      <c r="O1758" s="11"/>
      <c r="P1758" s="12"/>
      <c r="Q1758" s="2"/>
      <c r="R1758" s="10"/>
      <c r="S1758" s="7"/>
      <c r="T1758" s="8"/>
      <c r="U1758" s="7"/>
      <c r="V1758" s="3"/>
      <c r="W1758" s="3"/>
      <c r="X1758" s="9"/>
      <c r="Y1758" s="10"/>
      <c r="Z1758" s="2"/>
      <c r="AA1758" s="10"/>
      <c r="AB1758" s="7"/>
      <c r="AC1758" s="8"/>
      <c r="AD1758" s="7"/>
      <c r="AE1758" s="3"/>
      <c r="AF1758" s="3"/>
      <c r="AG1758" s="9"/>
      <c r="AH1758" s="10"/>
      <c r="AI1758" s="2"/>
      <c r="AJ1758" s="10"/>
    </row>
    <row r="1759" spans="1:36" ht="14.35" x14ac:dyDescent="0.5">
      <c r="A1759" s="13">
        <v>1967</v>
      </c>
      <c r="B1759" s="8" t="s">
        <v>3442</v>
      </c>
      <c r="C1759" s="13">
        <v>14128</v>
      </c>
      <c r="D1759" s="3" t="s">
        <v>6002</v>
      </c>
      <c r="E1759" s="3" t="s">
        <v>1</v>
      </c>
      <c r="F1759" s="32">
        <f t="shared" si="88"/>
        <v>11</v>
      </c>
      <c r="G1759" s="10">
        <f t="shared" si="89"/>
        <v>3.9244444444444446</v>
      </c>
      <c r="H1759" s="32">
        <f t="shared" si="90"/>
        <v>1</v>
      </c>
      <c r="J1759" s="7"/>
      <c r="K1759" s="8"/>
      <c r="L1759" s="7"/>
      <c r="M1759" s="3"/>
      <c r="N1759" s="3"/>
      <c r="O1759" s="11"/>
      <c r="P1759" s="12"/>
      <c r="Q1759" s="2"/>
      <c r="R1759" s="10"/>
      <c r="S1759" s="7"/>
      <c r="T1759" s="8"/>
      <c r="U1759" s="7"/>
      <c r="V1759" s="3"/>
      <c r="W1759" s="3"/>
      <c r="X1759" s="9"/>
      <c r="Y1759" s="10"/>
      <c r="Z1759" s="2"/>
      <c r="AA1759" s="10"/>
      <c r="AB1759" s="7"/>
      <c r="AC1759" s="8"/>
      <c r="AD1759" s="7"/>
      <c r="AE1759" s="3"/>
      <c r="AF1759" s="3"/>
      <c r="AG1759" s="9"/>
      <c r="AH1759" s="10"/>
      <c r="AI1759" s="2"/>
      <c r="AJ1759" s="10"/>
    </row>
    <row r="1760" spans="1:36" ht="14.35" x14ac:dyDescent="0.5">
      <c r="A1760" s="13">
        <v>1967</v>
      </c>
      <c r="B1760" s="8" t="s">
        <v>3445</v>
      </c>
      <c r="C1760" s="13">
        <v>8309</v>
      </c>
      <c r="D1760" s="3" t="s">
        <v>6002</v>
      </c>
      <c r="E1760" s="3" t="s">
        <v>1</v>
      </c>
      <c r="F1760" s="32">
        <f t="shared" si="88"/>
        <v>11</v>
      </c>
      <c r="G1760" s="10">
        <f t="shared" si="89"/>
        <v>2.3080555555555557</v>
      </c>
      <c r="H1760" s="32">
        <f t="shared" si="90"/>
        <v>1</v>
      </c>
      <c r="J1760" s="7"/>
      <c r="K1760" s="8"/>
      <c r="L1760" s="7"/>
      <c r="M1760" s="3"/>
      <c r="N1760" s="3"/>
      <c r="O1760" s="11"/>
      <c r="P1760" s="12"/>
      <c r="Q1760" s="2"/>
      <c r="R1760" s="10"/>
      <c r="S1760" s="7"/>
      <c r="T1760" s="8"/>
      <c r="U1760" s="7"/>
      <c r="V1760" s="3"/>
      <c r="W1760" s="3"/>
      <c r="X1760" s="9"/>
      <c r="Y1760" s="10"/>
      <c r="Z1760" s="2"/>
      <c r="AA1760" s="10"/>
      <c r="AB1760" s="7"/>
      <c r="AC1760" s="8"/>
      <c r="AD1760" s="7"/>
      <c r="AE1760" s="3"/>
      <c r="AF1760" s="3"/>
      <c r="AG1760" s="9"/>
      <c r="AH1760" s="10"/>
      <c r="AI1760" s="2"/>
      <c r="AJ1760" s="10"/>
    </row>
    <row r="1761" spans="1:36" ht="14.35" x14ac:dyDescent="0.5">
      <c r="A1761" s="13">
        <v>1967</v>
      </c>
      <c r="B1761" s="8" t="s">
        <v>3448</v>
      </c>
      <c r="C1761" s="13">
        <v>8489</v>
      </c>
      <c r="D1761" s="3" t="s">
        <v>6002</v>
      </c>
      <c r="E1761" s="3" t="s">
        <v>1</v>
      </c>
      <c r="F1761" s="32">
        <f t="shared" si="88"/>
        <v>11</v>
      </c>
      <c r="G1761" s="10">
        <f t="shared" si="89"/>
        <v>2.3580555555555556</v>
      </c>
      <c r="H1761" s="32">
        <f t="shared" si="90"/>
        <v>1</v>
      </c>
      <c r="J1761" s="7"/>
      <c r="K1761" s="8"/>
      <c r="L1761" s="7"/>
      <c r="M1761" s="3"/>
      <c r="N1761" s="3"/>
      <c r="O1761" s="11"/>
      <c r="P1761" s="12"/>
      <c r="Q1761" s="2"/>
      <c r="R1761" s="10"/>
      <c r="S1761" s="7"/>
      <c r="T1761" s="8"/>
      <c r="U1761" s="7"/>
      <c r="V1761" s="3"/>
      <c r="W1761" s="3"/>
      <c r="X1761" s="9"/>
      <c r="Y1761" s="10"/>
      <c r="Z1761" s="2"/>
      <c r="AA1761" s="10"/>
      <c r="AB1761" s="7"/>
      <c r="AC1761" s="8"/>
      <c r="AD1761" s="7"/>
      <c r="AE1761" s="3"/>
      <c r="AF1761" s="3"/>
      <c r="AG1761" s="9"/>
      <c r="AH1761" s="10"/>
      <c r="AI1761" s="2"/>
      <c r="AJ1761" s="10"/>
    </row>
    <row r="1762" spans="1:36" ht="14.35" x14ac:dyDescent="0.5">
      <c r="A1762" s="13">
        <v>1967</v>
      </c>
      <c r="B1762" s="8" t="s">
        <v>3451</v>
      </c>
      <c r="C1762" s="13">
        <v>7308</v>
      </c>
      <c r="D1762" s="3" t="s">
        <v>6002</v>
      </c>
      <c r="E1762" s="3" t="s">
        <v>1</v>
      </c>
      <c r="F1762" s="32">
        <f t="shared" si="88"/>
        <v>11</v>
      </c>
      <c r="G1762" s="10">
        <f t="shared" si="89"/>
        <v>2.0299999999999998</v>
      </c>
      <c r="H1762" s="32">
        <f t="shared" si="90"/>
        <v>1</v>
      </c>
      <c r="J1762" s="7"/>
      <c r="K1762" s="8"/>
      <c r="L1762" s="7"/>
      <c r="M1762" s="3"/>
      <c r="N1762" s="3"/>
      <c r="O1762" s="11"/>
      <c r="P1762" s="12"/>
      <c r="Q1762" s="2"/>
      <c r="R1762" s="10"/>
      <c r="S1762" s="7"/>
      <c r="T1762" s="8"/>
      <c r="U1762" s="7"/>
      <c r="V1762" s="3"/>
      <c r="W1762" s="3"/>
      <c r="X1762" s="9"/>
      <c r="Y1762" s="10"/>
      <c r="Z1762" s="2"/>
      <c r="AA1762" s="10"/>
      <c r="AB1762" s="7"/>
      <c r="AC1762" s="8"/>
      <c r="AD1762" s="7"/>
      <c r="AE1762" s="3"/>
      <c r="AF1762" s="3"/>
      <c r="AG1762" s="9"/>
      <c r="AH1762" s="10"/>
      <c r="AI1762" s="2"/>
      <c r="AJ1762" s="10"/>
    </row>
    <row r="1763" spans="1:36" ht="14.35" x14ac:dyDescent="0.5">
      <c r="A1763" s="13">
        <v>1967</v>
      </c>
      <c r="B1763" s="8" t="s">
        <v>3454</v>
      </c>
      <c r="C1763" s="13">
        <v>8989</v>
      </c>
      <c r="D1763" s="3" t="s">
        <v>6002</v>
      </c>
      <c r="E1763" s="3" t="s">
        <v>1</v>
      </c>
      <c r="F1763" s="32">
        <f t="shared" si="88"/>
        <v>11</v>
      </c>
      <c r="G1763" s="10">
        <f t="shared" si="89"/>
        <v>2.4969444444444444</v>
      </c>
      <c r="H1763" s="32">
        <f t="shared" si="90"/>
        <v>1</v>
      </c>
      <c r="J1763" s="7"/>
      <c r="K1763" s="8"/>
      <c r="L1763" s="7"/>
      <c r="M1763" s="3"/>
      <c r="N1763" s="3"/>
      <c r="O1763" s="11"/>
      <c r="P1763" s="12"/>
      <c r="Q1763" s="2"/>
      <c r="R1763" s="10"/>
      <c r="S1763" s="7"/>
      <c r="T1763" s="8"/>
      <c r="U1763" s="7"/>
      <c r="V1763" s="3"/>
      <c r="W1763" s="3"/>
      <c r="X1763" s="9"/>
      <c r="Y1763" s="10"/>
      <c r="Z1763" s="2"/>
      <c r="AA1763" s="10"/>
      <c r="AB1763" s="7"/>
      <c r="AC1763" s="8"/>
      <c r="AD1763" s="7"/>
      <c r="AE1763" s="3"/>
      <c r="AF1763" s="3"/>
      <c r="AG1763" s="9"/>
      <c r="AH1763" s="10"/>
      <c r="AI1763" s="2"/>
      <c r="AJ1763" s="10"/>
    </row>
    <row r="1764" spans="1:36" ht="14.35" x14ac:dyDescent="0.5">
      <c r="A1764" s="13">
        <v>1967</v>
      </c>
      <c r="B1764" s="8" t="s">
        <v>3457</v>
      </c>
      <c r="C1764" s="13">
        <v>9610</v>
      </c>
      <c r="D1764" s="3" t="s">
        <v>6002</v>
      </c>
      <c r="E1764" s="3" t="s">
        <v>1</v>
      </c>
      <c r="F1764" s="32">
        <f t="shared" si="88"/>
        <v>11</v>
      </c>
      <c r="G1764" s="10">
        <f t="shared" si="89"/>
        <v>2.6694444444444443</v>
      </c>
      <c r="H1764" s="32">
        <f t="shared" si="90"/>
        <v>1</v>
      </c>
      <c r="J1764" s="7"/>
      <c r="K1764" s="8"/>
      <c r="L1764" s="7"/>
      <c r="M1764" s="3"/>
      <c r="N1764" s="3"/>
      <c r="O1764" s="11"/>
      <c r="P1764" s="12"/>
      <c r="Q1764" s="2"/>
      <c r="R1764" s="10"/>
      <c r="S1764" s="7"/>
      <c r="T1764" s="8"/>
      <c r="U1764" s="7"/>
      <c r="V1764" s="3"/>
      <c r="W1764" s="3"/>
      <c r="X1764" s="9"/>
      <c r="Y1764" s="10"/>
      <c r="Z1764" s="2"/>
      <c r="AA1764" s="10"/>
      <c r="AB1764" s="7"/>
      <c r="AC1764" s="8"/>
      <c r="AD1764" s="7"/>
      <c r="AE1764" s="3"/>
      <c r="AF1764" s="3"/>
      <c r="AG1764" s="9"/>
      <c r="AH1764" s="10"/>
      <c r="AI1764" s="2"/>
      <c r="AJ1764" s="10"/>
    </row>
    <row r="1765" spans="1:36" ht="14.35" x14ac:dyDescent="0.5">
      <c r="A1765" s="13">
        <v>1967</v>
      </c>
      <c r="B1765" s="8" t="s">
        <v>3460</v>
      </c>
      <c r="C1765" s="13">
        <v>10429</v>
      </c>
      <c r="D1765" s="3" t="s">
        <v>6002</v>
      </c>
      <c r="E1765" s="3" t="s">
        <v>1</v>
      </c>
      <c r="F1765" s="32">
        <f t="shared" si="88"/>
        <v>11</v>
      </c>
      <c r="G1765" s="10">
        <f t="shared" si="89"/>
        <v>2.8969444444444443</v>
      </c>
      <c r="H1765" s="32">
        <f t="shared" si="90"/>
        <v>1</v>
      </c>
      <c r="J1765" s="7"/>
      <c r="K1765" s="8"/>
      <c r="L1765" s="7"/>
      <c r="M1765" s="3"/>
      <c r="N1765" s="3"/>
      <c r="O1765" s="11"/>
      <c r="P1765" s="12"/>
      <c r="Q1765" s="2"/>
      <c r="R1765" s="10"/>
      <c r="S1765" s="7"/>
      <c r="T1765" s="8"/>
      <c r="U1765" s="7"/>
      <c r="V1765" s="3"/>
      <c r="W1765" s="3"/>
      <c r="X1765" s="9"/>
      <c r="Y1765" s="10"/>
      <c r="Z1765" s="2"/>
      <c r="AA1765" s="10"/>
      <c r="AB1765" s="7"/>
      <c r="AC1765" s="8"/>
      <c r="AD1765" s="7"/>
      <c r="AE1765" s="3"/>
      <c r="AF1765" s="3"/>
      <c r="AG1765" s="9"/>
      <c r="AH1765" s="10"/>
      <c r="AI1765" s="2"/>
      <c r="AJ1765" s="10"/>
    </row>
    <row r="1766" spans="1:36" ht="14.35" x14ac:dyDescent="0.5">
      <c r="A1766" s="13">
        <v>1967</v>
      </c>
      <c r="B1766" s="8" t="s">
        <v>3463</v>
      </c>
      <c r="C1766" s="13">
        <v>5229</v>
      </c>
      <c r="D1766" s="3" t="s">
        <v>6002</v>
      </c>
      <c r="E1766" s="3" t="s">
        <v>1</v>
      </c>
      <c r="F1766" s="32">
        <f t="shared" si="88"/>
        <v>11</v>
      </c>
      <c r="G1766" s="10">
        <f t="shared" si="89"/>
        <v>1.4524999999999999</v>
      </c>
      <c r="H1766" s="32">
        <f t="shared" si="90"/>
        <v>1</v>
      </c>
      <c r="J1766" s="7"/>
      <c r="K1766" s="8"/>
      <c r="L1766" s="7"/>
      <c r="M1766" s="3"/>
      <c r="N1766" s="3"/>
      <c r="O1766" s="11"/>
      <c r="P1766" s="12"/>
      <c r="Q1766" s="2"/>
      <c r="R1766" s="10"/>
      <c r="S1766" s="7"/>
      <c r="T1766" s="8"/>
      <c r="U1766" s="7"/>
      <c r="V1766" s="3"/>
      <c r="W1766" s="3"/>
      <c r="X1766" s="9"/>
      <c r="Y1766" s="10"/>
      <c r="Z1766" s="2"/>
      <c r="AA1766" s="10"/>
      <c r="AB1766" s="7"/>
      <c r="AC1766" s="8"/>
      <c r="AD1766" s="7"/>
      <c r="AE1766" s="3"/>
      <c r="AF1766" s="3"/>
      <c r="AG1766" s="9"/>
      <c r="AH1766" s="10"/>
      <c r="AI1766" s="2"/>
      <c r="AJ1766" s="10"/>
    </row>
    <row r="1767" spans="1:36" ht="14.35" x14ac:dyDescent="0.5">
      <c r="A1767" s="13">
        <v>1967</v>
      </c>
      <c r="B1767" s="8" t="s">
        <v>3466</v>
      </c>
      <c r="C1767" s="13">
        <v>11489</v>
      </c>
      <c r="D1767" s="3" t="s">
        <v>6002</v>
      </c>
      <c r="E1767" s="3" t="s">
        <v>1</v>
      </c>
      <c r="F1767" s="32">
        <f t="shared" si="88"/>
        <v>11</v>
      </c>
      <c r="G1767" s="10">
        <f t="shared" si="89"/>
        <v>3.1913888888888891</v>
      </c>
      <c r="H1767" s="32">
        <f t="shared" si="90"/>
        <v>1</v>
      </c>
      <c r="J1767" s="7"/>
      <c r="K1767" s="8"/>
      <c r="L1767" s="7"/>
      <c r="M1767" s="3"/>
      <c r="N1767" s="3"/>
      <c r="O1767" s="11"/>
      <c r="P1767" s="12"/>
      <c r="Q1767" s="2"/>
      <c r="R1767" s="10"/>
      <c r="S1767" s="7"/>
      <c r="T1767" s="8"/>
      <c r="U1767" s="7"/>
      <c r="V1767" s="3"/>
      <c r="W1767" s="3"/>
      <c r="X1767" s="9"/>
      <c r="Y1767" s="10"/>
      <c r="Z1767" s="2"/>
      <c r="AA1767" s="10"/>
      <c r="AB1767" s="7"/>
      <c r="AC1767" s="8"/>
      <c r="AD1767" s="7"/>
      <c r="AE1767" s="3"/>
      <c r="AF1767" s="3"/>
      <c r="AG1767" s="9"/>
      <c r="AH1767" s="10"/>
      <c r="AI1767" s="2"/>
      <c r="AJ1767" s="10"/>
    </row>
    <row r="1768" spans="1:36" ht="14.35" x14ac:dyDescent="0.5">
      <c r="A1768" s="13">
        <v>1967</v>
      </c>
      <c r="B1768" s="8" t="s">
        <v>3469</v>
      </c>
      <c r="C1768" s="13">
        <v>11109</v>
      </c>
      <c r="D1768" s="3" t="s">
        <v>6002</v>
      </c>
      <c r="E1768" s="3" t="s">
        <v>1</v>
      </c>
      <c r="F1768" s="32">
        <f t="shared" si="88"/>
        <v>11</v>
      </c>
      <c r="G1768" s="10">
        <f t="shared" si="89"/>
        <v>3.0858333333333334</v>
      </c>
      <c r="H1768" s="32">
        <f t="shared" si="90"/>
        <v>1</v>
      </c>
      <c r="J1768" s="7"/>
      <c r="K1768" s="8"/>
      <c r="L1768" s="7"/>
      <c r="M1768" s="3"/>
      <c r="N1768" s="3"/>
      <c r="O1768" s="11"/>
      <c r="P1768" s="12"/>
      <c r="Q1768" s="2"/>
      <c r="R1768" s="10"/>
      <c r="S1768" s="7"/>
      <c r="T1768" s="8"/>
      <c r="U1768" s="7"/>
      <c r="V1768" s="3"/>
      <c r="W1768" s="3"/>
      <c r="X1768" s="9"/>
      <c r="Y1768" s="10"/>
      <c r="Z1768" s="2"/>
      <c r="AA1768" s="10"/>
      <c r="AB1768" s="7"/>
      <c r="AC1768" s="8"/>
      <c r="AD1768" s="7"/>
      <c r="AE1768" s="3"/>
      <c r="AF1768" s="3"/>
      <c r="AG1768" s="9"/>
      <c r="AH1768" s="10"/>
      <c r="AI1768" s="2"/>
      <c r="AJ1768" s="10"/>
    </row>
    <row r="1769" spans="1:36" ht="14.35" x14ac:dyDescent="0.5">
      <c r="A1769" s="13">
        <v>1967</v>
      </c>
      <c r="B1769" s="8" t="s">
        <v>3472</v>
      </c>
      <c r="C1769" s="13">
        <v>9290</v>
      </c>
      <c r="D1769" s="3" t="s">
        <v>6002</v>
      </c>
      <c r="E1769" s="3" t="s">
        <v>1</v>
      </c>
      <c r="F1769" s="32">
        <f t="shared" si="88"/>
        <v>11</v>
      </c>
      <c r="G1769" s="10">
        <f t="shared" si="89"/>
        <v>2.5805555555555557</v>
      </c>
      <c r="H1769" s="32">
        <f t="shared" si="90"/>
        <v>1</v>
      </c>
      <c r="J1769" s="7"/>
      <c r="K1769" s="8"/>
      <c r="L1769" s="7"/>
      <c r="M1769" s="3"/>
      <c r="N1769" s="3"/>
      <c r="O1769" s="11"/>
      <c r="P1769" s="12"/>
      <c r="Q1769" s="2"/>
      <c r="R1769" s="10"/>
      <c r="S1769" s="7"/>
      <c r="T1769" s="8"/>
      <c r="U1769" s="7"/>
      <c r="V1769" s="3"/>
      <c r="W1769" s="3"/>
      <c r="X1769" s="9"/>
      <c r="Y1769" s="10"/>
      <c r="Z1769" s="2"/>
      <c r="AA1769" s="10"/>
      <c r="AB1769" s="7"/>
      <c r="AC1769" s="8"/>
      <c r="AD1769" s="7"/>
      <c r="AE1769" s="3"/>
      <c r="AF1769" s="3"/>
      <c r="AG1769" s="9"/>
      <c r="AH1769" s="10"/>
      <c r="AI1769" s="2"/>
      <c r="AJ1769" s="10"/>
    </row>
    <row r="1770" spans="1:36" ht="14.35" x14ac:dyDescent="0.5">
      <c r="A1770" s="13">
        <v>1967</v>
      </c>
      <c r="B1770" s="8" t="s">
        <v>3475</v>
      </c>
      <c r="C1770" s="13">
        <v>11039</v>
      </c>
      <c r="D1770" s="3" t="s">
        <v>6002</v>
      </c>
      <c r="E1770" s="3" t="s">
        <v>1</v>
      </c>
      <c r="F1770" s="32">
        <f t="shared" si="88"/>
        <v>11</v>
      </c>
      <c r="G1770" s="10">
        <f t="shared" si="89"/>
        <v>3.0663888888888891</v>
      </c>
      <c r="H1770" s="32">
        <f t="shared" si="90"/>
        <v>1</v>
      </c>
      <c r="J1770" s="7"/>
      <c r="K1770" s="8"/>
      <c r="L1770" s="7"/>
      <c r="M1770" s="3"/>
      <c r="N1770" s="3"/>
      <c r="O1770" s="11"/>
      <c r="P1770" s="12"/>
      <c r="Q1770" s="2"/>
      <c r="R1770" s="10"/>
      <c r="S1770" s="7"/>
      <c r="T1770" s="8"/>
      <c r="U1770" s="7"/>
      <c r="V1770" s="3"/>
      <c r="W1770" s="3"/>
      <c r="X1770" s="9"/>
      <c r="Y1770" s="10"/>
      <c r="Z1770" s="2"/>
      <c r="AA1770" s="10"/>
      <c r="AB1770" s="7"/>
      <c r="AC1770" s="8"/>
      <c r="AD1770" s="7"/>
      <c r="AE1770" s="3"/>
      <c r="AF1770" s="3"/>
      <c r="AG1770" s="9"/>
      <c r="AH1770" s="10"/>
      <c r="AI1770" s="2"/>
      <c r="AJ1770" s="10"/>
    </row>
    <row r="1771" spans="1:36" ht="14.35" x14ac:dyDescent="0.5">
      <c r="A1771" s="13">
        <v>1967</v>
      </c>
      <c r="B1771" s="8" t="s">
        <v>3478</v>
      </c>
      <c r="C1771" s="13">
        <v>8779</v>
      </c>
      <c r="D1771" s="3" t="s">
        <v>6002</v>
      </c>
      <c r="E1771" s="3" t="s">
        <v>1</v>
      </c>
      <c r="F1771" s="32">
        <f t="shared" si="88"/>
        <v>11</v>
      </c>
      <c r="G1771" s="10">
        <f t="shared" si="89"/>
        <v>2.4386111111111113</v>
      </c>
      <c r="H1771" s="32">
        <f t="shared" si="90"/>
        <v>1</v>
      </c>
      <c r="J1771" s="7"/>
      <c r="K1771" s="8"/>
      <c r="L1771" s="7"/>
      <c r="M1771" s="3"/>
      <c r="N1771" s="3"/>
      <c r="O1771" s="11"/>
      <c r="P1771" s="12"/>
      <c r="Q1771" s="2"/>
      <c r="R1771" s="10"/>
      <c r="S1771" s="7"/>
      <c r="T1771" s="8"/>
      <c r="U1771" s="7"/>
      <c r="V1771" s="3"/>
      <c r="W1771" s="3"/>
      <c r="X1771" s="9"/>
      <c r="Y1771" s="10"/>
      <c r="Z1771" s="2"/>
      <c r="AA1771" s="10"/>
      <c r="AB1771" s="7"/>
      <c r="AC1771" s="8"/>
      <c r="AD1771" s="7"/>
      <c r="AE1771" s="3"/>
      <c r="AF1771" s="3"/>
      <c r="AG1771" s="9"/>
      <c r="AH1771" s="10"/>
      <c r="AI1771" s="2"/>
      <c r="AJ1771" s="10"/>
    </row>
    <row r="1772" spans="1:36" ht="14.35" x14ac:dyDescent="0.5">
      <c r="A1772" s="13">
        <v>1967</v>
      </c>
      <c r="B1772" s="8" t="s">
        <v>3481</v>
      </c>
      <c r="C1772" s="13">
        <v>10218</v>
      </c>
      <c r="D1772" s="3" t="s">
        <v>6002</v>
      </c>
      <c r="E1772" s="3" t="s">
        <v>1</v>
      </c>
      <c r="F1772" s="32">
        <f t="shared" si="88"/>
        <v>11</v>
      </c>
      <c r="G1772" s="10">
        <f t="shared" si="89"/>
        <v>2.8383333333333334</v>
      </c>
      <c r="H1772" s="32">
        <f t="shared" si="90"/>
        <v>1</v>
      </c>
      <c r="J1772" s="7"/>
      <c r="K1772" s="8"/>
      <c r="L1772" s="7"/>
      <c r="M1772" s="3"/>
      <c r="N1772" s="3"/>
      <c r="O1772" s="11"/>
      <c r="P1772" s="12"/>
      <c r="Q1772" s="2"/>
      <c r="R1772" s="10"/>
      <c r="S1772" s="7"/>
      <c r="T1772" s="8"/>
      <c r="U1772" s="7"/>
      <c r="V1772" s="3"/>
      <c r="W1772" s="3"/>
      <c r="X1772" s="9"/>
      <c r="Y1772" s="10"/>
      <c r="Z1772" s="2"/>
      <c r="AA1772" s="10"/>
      <c r="AB1772" s="7"/>
      <c r="AC1772" s="8"/>
      <c r="AD1772" s="7"/>
      <c r="AE1772" s="3"/>
      <c r="AF1772" s="3"/>
      <c r="AG1772" s="9"/>
      <c r="AH1772" s="10"/>
      <c r="AI1772" s="2"/>
      <c r="AJ1772" s="10"/>
    </row>
    <row r="1773" spans="1:36" ht="14.35" x14ac:dyDescent="0.5">
      <c r="A1773" s="13">
        <v>1967</v>
      </c>
      <c r="B1773" s="8" t="s">
        <v>3484</v>
      </c>
      <c r="C1773" s="13">
        <v>12499</v>
      </c>
      <c r="D1773" s="3" t="s">
        <v>6002</v>
      </c>
      <c r="E1773" s="3" t="s">
        <v>1</v>
      </c>
      <c r="F1773" s="32">
        <f t="shared" si="88"/>
        <v>11</v>
      </c>
      <c r="G1773" s="10">
        <f t="shared" si="89"/>
        <v>3.4719444444444445</v>
      </c>
      <c r="H1773" s="32">
        <f t="shared" si="90"/>
        <v>1</v>
      </c>
      <c r="J1773" s="7"/>
      <c r="K1773" s="8"/>
      <c r="L1773" s="7"/>
      <c r="M1773" s="3"/>
      <c r="N1773" s="3"/>
      <c r="O1773" s="11"/>
      <c r="P1773" s="12"/>
      <c r="Q1773" s="2"/>
      <c r="R1773" s="10"/>
      <c r="S1773" s="7"/>
      <c r="T1773" s="8"/>
      <c r="U1773" s="7"/>
      <c r="V1773" s="3"/>
      <c r="W1773" s="3"/>
      <c r="X1773" s="9"/>
      <c r="Y1773" s="10"/>
      <c r="Z1773" s="2"/>
      <c r="AA1773" s="10"/>
      <c r="AB1773" s="7"/>
      <c r="AC1773" s="8"/>
      <c r="AD1773" s="7"/>
      <c r="AE1773" s="3"/>
      <c r="AF1773" s="3"/>
      <c r="AG1773" s="9"/>
      <c r="AH1773" s="10"/>
      <c r="AI1773" s="2"/>
      <c r="AJ1773" s="10"/>
    </row>
    <row r="1774" spans="1:36" ht="14.35" x14ac:dyDescent="0.5">
      <c r="A1774" s="13">
        <v>1967</v>
      </c>
      <c r="B1774" s="8" t="s">
        <v>3487</v>
      </c>
      <c r="C1774" s="13">
        <v>12938</v>
      </c>
      <c r="D1774" s="3" t="s">
        <v>6002</v>
      </c>
      <c r="E1774" s="3" t="s">
        <v>1</v>
      </c>
      <c r="F1774" s="32">
        <f t="shared" si="88"/>
        <v>11</v>
      </c>
      <c r="G1774" s="10">
        <f t="shared" si="89"/>
        <v>3.5938888888888889</v>
      </c>
      <c r="H1774" s="32">
        <f t="shared" si="90"/>
        <v>1</v>
      </c>
      <c r="J1774" s="7"/>
      <c r="K1774" s="8"/>
      <c r="L1774" s="7"/>
      <c r="M1774" s="3"/>
      <c r="N1774" s="3"/>
      <c r="O1774" s="11"/>
      <c r="P1774" s="12"/>
      <c r="Q1774" s="2"/>
      <c r="R1774" s="10"/>
      <c r="S1774" s="7"/>
      <c r="T1774" s="8"/>
      <c r="U1774" s="7"/>
      <c r="V1774" s="3"/>
      <c r="W1774" s="3"/>
      <c r="X1774" s="9"/>
      <c r="Y1774" s="10"/>
      <c r="Z1774" s="2"/>
      <c r="AA1774" s="10"/>
      <c r="AB1774" s="7"/>
      <c r="AC1774" s="8"/>
      <c r="AD1774" s="7"/>
      <c r="AE1774" s="3"/>
      <c r="AF1774" s="3"/>
      <c r="AG1774" s="9"/>
      <c r="AH1774" s="10"/>
      <c r="AI1774" s="2"/>
      <c r="AJ1774" s="10"/>
    </row>
    <row r="1775" spans="1:36" ht="14.35" x14ac:dyDescent="0.5">
      <c r="A1775" s="13">
        <v>1967</v>
      </c>
      <c r="B1775" s="8" t="s">
        <v>3490</v>
      </c>
      <c r="C1775" s="13">
        <v>11898</v>
      </c>
      <c r="D1775" s="3" t="s">
        <v>6002</v>
      </c>
      <c r="E1775" s="3" t="s">
        <v>1</v>
      </c>
      <c r="F1775" s="32">
        <f t="shared" si="88"/>
        <v>11</v>
      </c>
      <c r="G1775" s="10">
        <f t="shared" si="89"/>
        <v>3.3050000000000002</v>
      </c>
      <c r="H1775" s="32">
        <f t="shared" si="90"/>
        <v>1</v>
      </c>
      <c r="J1775" s="7"/>
      <c r="K1775" s="8"/>
      <c r="L1775" s="7"/>
      <c r="M1775" s="3"/>
      <c r="N1775" s="3"/>
      <c r="O1775" s="11"/>
      <c r="P1775" s="12"/>
      <c r="Q1775" s="2"/>
      <c r="R1775" s="10"/>
      <c r="S1775" s="7"/>
      <c r="T1775" s="8"/>
      <c r="U1775" s="7"/>
      <c r="V1775" s="3"/>
      <c r="W1775" s="3"/>
      <c r="X1775" s="9"/>
      <c r="Y1775" s="10"/>
      <c r="Z1775" s="2"/>
      <c r="AA1775" s="10"/>
      <c r="AB1775" s="7"/>
      <c r="AC1775" s="8"/>
      <c r="AD1775" s="7"/>
      <c r="AE1775" s="3"/>
      <c r="AF1775" s="3"/>
      <c r="AG1775" s="9"/>
      <c r="AH1775" s="10"/>
      <c r="AI1775" s="2"/>
      <c r="AJ1775" s="10"/>
    </row>
    <row r="1776" spans="1:36" ht="14.35" x14ac:dyDescent="0.5">
      <c r="A1776" s="13">
        <v>1967</v>
      </c>
      <c r="B1776" s="8" t="s">
        <v>3493</v>
      </c>
      <c r="C1776" s="13">
        <v>9638</v>
      </c>
      <c r="D1776" s="3" t="s">
        <v>6002</v>
      </c>
      <c r="E1776" s="3" t="s">
        <v>1</v>
      </c>
      <c r="F1776" s="32">
        <f t="shared" si="88"/>
        <v>11</v>
      </c>
      <c r="G1776" s="10">
        <f t="shared" si="89"/>
        <v>2.6772222222222224</v>
      </c>
      <c r="H1776" s="32">
        <f t="shared" si="90"/>
        <v>1</v>
      </c>
      <c r="J1776" s="7"/>
      <c r="K1776" s="8"/>
      <c r="L1776" s="7"/>
      <c r="M1776" s="3"/>
      <c r="N1776" s="3"/>
      <c r="O1776" s="11"/>
      <c r="P1776" s="12"/>
      <c r="Q1776" s="2"/>
      <c r="R1776" s="10"/>
      <c r="S1776" s="7"/>
      <c r="T1776" s="8"/>
      <c r="U1776" s="7"/>
      <c r="V1776" s="3"/>
      <c r="W1776" s="3"/>
      <c r="X1776" s="9"/>
      <c r="Y1776" s="10"/>
      <c r="Z1776" s="2"/>
      <c r="AA1776" s="10"/>
      <c r="AB1776" s="7"/>
      <c r="AC1776" s="8"/>
      <c r="AD1776" s="7"/>
      <c r="AE1776" s="3"/>
      <c r="AF1776" s="3"/>
      <c r="AG1776" s="9"/>
      <c r="AH1776" s="10"/>
      <c r="AI1776" s="2"/>
      <c r="AJ1776" s="10"/>
    </row>
    <row r="1777" spans="1:36" ht="14.35" x14ac:dyDescent="0.5">
      <c r="A1777" s="13">
        <v>1967</v>
      </c>
      <c r="B1777" s="8" t="s">
        <v>3496</v>
      </c>
      <c r="C1777" s="13">
        <v>8239</v>
      </c>
      <c r="D1777" s="3" t="s">
        <v>6002</v>
      </c>
      <c r="E1777" s="3" t="s">
        <v>1</v>
      </c>
      <c r="F1777" s="32">
        <f t="shared" si="88"/>
        <v>11</v>
      </c>
      <c r="G1777" s="10">
        <f t="shared" si="89"/>
        <v>2.2886111111111109</v>
      </c>
      <c r="H1777" s="32">
        <f t="shared" si="90"/>
        <v>1</v>
      </c>
      <c r="J1777" s="7"/>
      <c r="K1777" s="8"/>
      <c r="L1777" s="7"/>
      <c r="M1777" s="3"/>
      <c r="N1777" s="3"/>
      <c r="O1777" s="11"/>
      <c r="P1777" s="12"/>
      <c r="Q1777" s="2"/>
      <c r="R1777" s="10"/>
      <c r="S1777" s="7"/>
      <c r="T1777" s="8"/>
      <c r="U1777" s="7"/>
      <c r="V1777" s="3"/>
      <c r="W1777" s="3"/>
      <c r="X1777" s="9"/>
      <c r="Y1777" s="10"/>
      <c r="Z1777" s="2"/>
      <c r="AA1777" s="10"/>
      <c r="AB1777" s="7"/>
      <c r="AC1777" s="8"/>
      <c r="AD1777" s="7"/>
      <c r="AE1777" s="3"/>
      <c r="AF1777" s="3"/>
      <c r="AG1777" s="9"/>
      <c r="AH1777" s="10"/>
      <c r="AI1777" s="2"/>
      <c r="AJ1777" s="10"/>
    </row>
    <row r="1778" spans="1:36" ht="14.35" x14ac:dyDescent="0.5">
      <c r="A1778" s="13">
        <v>1967</v>
      </c>
      <c r="B1778" s="8" t="s">
        <v>3499</v>
      </c>
      <c r="C1778" s="13">
        <v>9338</v>
      </c>
      <c r="D1778" s="3" t="s">
        <v>6002</v>
      </c>
      <c r="E1778" s="3" t="s">
        <v>1</v>
      </c>
      <c r="F1778" s="32">
        <f t="shared" si="88"/>
        <v>11</v>
      </c>
      <c r="G1778" s="10">
        <f t="shared" si="89"/>
        <v>2.5938888888888889</v>
      </c>
      <c r="H1778" s="32">
        <f t="shared" si="90"/>
        <v>1</v>
      </c>
      <c r="J1778" s="7"/>
      <c r="K1778" s="8"/>
      <c r="L1778" s="7"/>
      <c r="M1778" s="3"/>
      <c r="N1778" s="3"/>
      <c r="O1778" s="11"/>
      <c r="P1778" s="12"/>
      <c r="Q1778" s="2"/>
      <c r="R1778" s="10"/>
      <c r="S1778" s="7"/>
      <c r="T1778" s="8"/>
      <c r="U1778" s="7"/>
      <c r="V1778" s="3"/>
      <c r="W1778" s="3"/>
      <c r="X1778" s="9"/>
      <c r="Y1778" s="10"/>
      <c r="Z1778" s="2"/>
      <c r="AA1778" s="10"/>
      <c r="AB1778" s="7"/>
      <c r="AC1778" s="8"/>
      <c r="AD1778" s="7"/>
      <c r="AE1778" s="3"/>
      <c r="AF1778" s="3"/>
      <c r="AG1778" s="9"/>
      <c r="AH1778" s="10"/>
      <c r="AI1778" s="2"/>
      <c r="AJ1778" s="10"/>
    </row>
    <row r="1779" spans="1:36" ht="14.35" x14ac:dyDescent="0.5">
      <c r="A1779" s="13">
        <v>1967</v>
      </c>
      <c r="B1779" s="8" t="s">
        <v>3502</v>
      </c>
      <c r="C1779" s="13">
        <v>14878</v>
      </c>
      <c r="D1779" s="3" t="s">
        <v>6002</v>
      </c>
      <c r="E1779" s="3" t="s">
        <v>1</v>
      </c>
      <c r="F1779" s="32">
        <f t="shared" si="88"/>
        <v>11</v>
      </c>
      <c r="G1779" s="10">
        <f t="shared" si="89"/>
        <v>4.1327777777777781</v>
      </c>
      <c r="H1779" s="32">
        <f t="shared" si="90"/>
        <v>1</v>
      </c>
      <c r="J1779" s="7"/>
      <c r="K1779" s="8"/>
      <c r="L1779" s="7"/>
      <c r="M1779" s="3"/>
      <c r="N1779" s="3"/>
      <c r="O1779" s="11"/>
      <c r="P1779" s="12"/>
      <c r="Q1779" s="2"/>
      <c r="R1779" s="10"/>
      <c r="S1779" s="7"/>
      <c r="T1779" s="8"/>
      <c r="U1779" s="7"/>
      <c r="V1779" s="3"/>
      <c r="W1779" s="3"/>
      <c r="X1779" s="9"/>
      <c r="Y1779" s="10"/>
      <c r="Z1779" s="2"/>
      <c r="AA1779" s="10"/>
      <c r="AB1779" s="7"/>
      <c r="AC1779" s="8"/>
      <c r="AD1779" s="7"/>
      <c r="AE1779" s="3"/>
      <c r="AF1779" s="3"/>
      <c r="AG1779" s="9"/>
      <c r="AH1779" s="10"/>
      <c r="AI1779" s="2"/>
      <c r="AJ1779" s="10"/>
    </row>
    <row r="1780" spans="1:36" ht="14.35" x14ac:dyDescent="0.5">
      <c r="A1780" s="13">
        <v>1967</v>
      </c>
      <c r="B1780" s="8" t="s">
        <v>3505</v>
      </c>
      <c r="C1780" s="13">
        <v>11899</v>
      </c>
      <c r="D1780" s="3" t="s">
        <v>6002</v>
      </c>
      <c r="E1780" s="3" t="s">
        <v>1</v>
      </c>
      <c r="F1780" s="32">
        <f t="shared" si="88"/>
        <v>11</v>
      </c>
      <c r="G1780" s="10">
        <f t="shared" si="89"/>
        <v>3.305277777777778</v>
      </c>
      <c r="H1780" s="32">
        <f t="shared" si="90"/>
        <v>1</v>
      </c>
      <c r="J1780" s="7"/>
      <c r="K1780" s="8"/>
      <c r="L1780" s="7"/>
      <c r="M1780" s="3"/>
      <c r="N1780" s="3"/>
      <c r="O1780" s="11"/>
      <c r="P1780" s="12"/>
      <c r="Q1780" s="2"/>
      <c r="R1780" s="10"/>
      <c r="S1780" s="7"/>
      <c r="T1780" s="8"/>
      <c r="U1780" s="7"/>
      <c r="V1780" s="3"/>
      <c r="W1780" s="3"/>
      <c r="X1780" s="9"/>
      <c r="Y1780" s="10"/>
      <c r="Z1780" s="2"/>
      <c r="AA1780" s="10"/>
      <c r="AB1780" s="7"/>
      <c r="AC1780" s="8"/>
      <c r="AD1780" s="7"/>
      <c r="AE1780" s="3"/>
      <c r="AF1780" s="3"/>
      <c r="AG1780" s="9"/>
      <c r="AH1780" s="10"/>
      <c r="AI1780" s="2"/>
      <c r="AJ1780" s="10"/>
    </row>
    <row r="1781" spans="1:36" ht="14.35" x14ac:dyDescent="0.5">
      <c r="A1781" s="13">
        <v>50070</v>
      </c>
      <c r="B1781" s="8" t="s">
        <v>71</v>
      </c>
      <c r="C1781" s="13">
        <v>23071</v>
      </c>
      <c r="D1781" s="3" t="s">
        <v>6003</v>
      </c>
      <c r="E1781" s="3" t="s">
        <v>0</v>
      </c>
      <c r="F1781" s="32">
        <f t="shared" si="88"/>
        <v>9</v>
      </c>
      <c r="G1781" s="10">
        <f t="shared" si="89"/>
        <v>6.408611111111111</v>
      </c>
      <c r="H1781" s="32">
        <f t="shared" ref="H1781:H1844" si="91">IF(G1781&lt;=F1781,1,0)</f>
        <v>1</v>
      </c>
      <c r="J1781" s="7"/>
      <c r="K1781" s="8"/>
      <c r="L1781" s="7"/>
      <c r="M1781" s="3"/>
      <c r="N1781" s="3"/>
      <c r="O1781" s="11"/>
      <c r="P1781" s="12"/>
      <c r="Q1781" s="2"/>
      <c r="R1781" s="10"/>
      <c r="S1781" s="7"/>
      <c r="T1781" s="8"/>
      <c r="U1781" s="7"/>
      <c r="V1781" s="3"/>
      <c r="W1781" s="3"/>
      <c r="X1781" s="9"/>
      <c r="Y1781" s="10"/>
      <c r="Z1781" s="2"/>
      <c r="AA1781" s="10"/>
      <c r="AB1781" s="7"/>
      <c r="AC1781" s="8"/>
      <c r="AD1781" s="7"/>
      <c r="AE1781" s="3"/>
      <c r="AF1781" s="3"/>
      <c r="AG1781" s="9"/>
      <c r="AH1781" s="10"/>
      <c r="AI1781" s="2"/>
      <c r="AJ1781" s="10"/>
    </row>
    <row r="1782" spans="1:36" ht="14.35" x14ac:dyDescent="0.5">
      <c r="A1782" s="13">
        <v>50070</v>
      </c>
      <c r="B1782" s="8" t="s">
        <v>2274</v>
      </c>
      <c r="C1782" s="13">
        <v>9710</v>
      </c>
      <c r="D1782" s="3" t="s">
        <v>6003</v>
      </c>
      <c r="E1782" s="3" t="s">
        <v>0</v>
      </c>
      <c r="F1782" s="32">
        <f t="shared" si="88"/>
        <v>9</v>
      </c>
      <c r="G1782" s="10">
        <f t="shared" si="89"/>
        <v>2.6972222222222224</v>
      </c>
      <c r="H1782" s="32">
        <f t="shared" si="91"/>
        <v>1</v>
      </c>
      <c r="J1782" s="7"/>
      <c r="K1782" s="8"/>
      <c r="L1782" s="7"/>
      <c r="M1782" s="3"/>
      <c r="N1782" s="3"/>
      <c r="O1782" s="11"/>
      <c r="P1782" s="12"/>
      <c r="Q1782" s="2"/>
      <c r="R1782" s="10"/>
      <c r="S1782" s="7"/>
      <c r="T1782" s="8"/>
      <c r="U1782" s="7"/>
      <c r="V1782" s="3"/>
      <c r="W1782" s="3"/>
      <c r="X1782" s="9"/>
      <c r="Y1782" s="10"/>
      <c r="Z1782" s="2"/>
      <c r="AA1782" s="10"/>
      <c r="AB1782" s="7"/>
      <c r="AC1782" s="8"/>
      <c r="AD1782" s="7"/>
      <c r="AE1782" s="3"/>
      <c r="AF1782" s="3"/>
      <c r="AG1782" s="9"/>
      <c r="AH1782" s="10"/>
      <c r="AI1782" s="2"/>
      <c r="AJ1782" s="10"/>
    </row>
    <row r="1783" spans="1:36" ht="14.35" x14ac:dyDescent="0.5">
      <c r="A1783" s="13">
        <v>50070</v>
      </c>
      <c r="B1783" s="8" t="s">
        <v>2277</v>
      </c>
      <c r="C1783" s="13">
        <v>14475</v>
      </c>
      <c r="D1783" s="3" t="s">
        <v>6003</v>
      </c>
      <c r="E1783" s="3" t="s">
        <v>0</v>
      </c>
      <c r="F1783" s="32">
        <f t="shared" si="88"/>
        <v>9</v>
      </c>
      <c r="G1783" s="10">
        <f t="shared" si="89"/>
        <v>4.020833333333333</v>
      </c>
      <c r="H1783" s="32">
        <f t="shared" si="91"/>
        <v>1</v>
      </c>
      <c r="J1783" s="7"/>
      <c r="K1783" s="8"/>
      <c r="L1783" s="7"/>
      <c r="M1783" s="3"/>
      <c r="N1783" s="3"/>
      <c r="O1783" s="11"/>
      <c r="P1783" s="12"/>
      <c r="Q1783" s="2"/>
      <c r="R1783" s="10"/>
      <c r="S1783" s="7"/>
      <c r="T1783" s="8"/>
      <c r="U1783" s="7"/>
      <c r="V1783" s="3"/>
      <c r="W1783" s="3"/>
      <c r="X1783" s="9"/>
      <c r="Y1783" s="10"/>
      <c r="Z1783" s="2"/>
      <c r="AA1783" s="10"/>
      <c r="AB1783" s="7"/>
      <c r="AC1783" s="8"/>
      <c r="AD1783" s="7"/>
      <c r="AE1783" s="3"/>
      <c r="AF1783" s="3"/>
      <c r="AG1783" s="9"/>
      <c r="AH1783" s="10"/>
      <c r="AI1783" s="2"/>
      <c r="AJ1783" s="10"/>
    </row>
    <row r="1784" spans="1:36" ht="14.35" x14ac:dyDescent="0.5">
      <c r="A1784" s="13">
        <v>50070</v>
      </c>
      <c r="B1784" s="8" t="s">
        <v>2280</v>
      </c>
      <c r="C1784" s="13">
        <v>20628</v>
      </c>
      <c r="D1784" s="3" t="s">
        <v>6003</v>
      </c>
      <c r="E1784" s="3" t="s">
        <v>0</v>
      </c>
      <c r="F1784" s="32">
        <f t="shared" si="88"/>
        <v>9</v>
      </c>
      <c r="G1784" s="10">
        <f t="shared" si="89"/>
        <v>5.73</v>
      </c>
      <c r="H1784" s="32">
        <f t="shared" si="91"/>
        <v>1</v>
      </c>
      <c r="J1784" s="7"/>
      <c r="K1784" s="8"/>
      <c r="L1784" s="7"/>
      <c r="M1784" s="3"/>
      <c r="N1784" s="3"/>
      <c r="O1784" s="11"/>
      <c r="P1784" s="12"/>
      <c r="Q1784" s="2"/>
      <c r="R1784" s="10"/>
      <c r="S1784" s="7"/>
      <c r="T1784" s="8"/>
      <c r="U1784" s="7"/>
      <c r="V1784" s="3"/>
      <c r="W1784" s="3"/>
      <c r="X1784" s="9"/>
      <c r="Y1784" s="10"/>
      <c r="Z1784" s="2"/>
      <c r="AA1784" s="10"/>
      <c r="AB1784" s="7"/>
      <c r="AC1784" s="8"/>
      <c r="AD1784" s="7"/>
      <c r="AE1784" s="3"/>
      <c r="AF1784" s="3"/>
      <c r="AG1784" s="9"/>
      <c r="AH1784" s="10"/>
      <c r="AI1784" s="2"/>
      <c r="AJ1784" s="10"/>
    </row>
    <row r="1785" spans="1:36" ht="14.35" x14ac:dyDescent="0.5">
      <c r="A1785" s="13">
        <v>50070</v>
      </c>
      <c r="B1785" s="8" t="s">
        <v>2283</v>
      </c>
      <c r="C1785" s="13">
        <v>14787</v>
      </c>
      <c r="D1785" s="3" t="s">
        <v>6003</v>
      </c>
      <c r="E1785" s="3" t="s">
        <v>0</v>
      </c>
      <c r="F1785" s="32">
        <f t="shared" si="88"/>
        <v>9</v>
      </c>
      <c r="G1785" s="10">
        <f t="shared" si="89"/>
        <v>4.1074999999999999</v>
      </c>
      <c r="H1785" s="32">
        <f t="shared" si="91"/>
        <v>1</v>
      </c>
      <c r="J1785" s="7"/>
      <c r="K1785" s="8"/>
      <c r="L1785" s="7"/>
      <c r="M1785" s="3"/>
      <c r="N1785" s="3"/>
      <c r="O1785" s="11"/>
      <c r="P1785" s="12"/>
      <c r="Q1785" s="2"/>
      <c r="R1785" s="10"/>
      <c r="S1785" s="7"/>
      <c r="T1785" s="8"/>
      <c r="U1785" s="7"/>
      <c r="V1785" s="3"/>
      <c r="W1785" s="3"/>
      <c r="X1785" s="9"/>
      <c r="Y1785" s="10"/>
      <c r="Z1785" s="2"/>
      <c r="AA1785" s="10"/>
      <c r="AB1785" s="7"/>
      <c r="AC1785" s="8"/>
      <c r="AD1785" s="7"/>
      <c r="AE1785" s="3"/>
      <c r="AF1785" s="3"/>
      <c r="AG1785" s="9"/>
      <c r="AH1785" s="10"/>
      <c r="AI1785" s="2"/>
      <c r="AJ1785" s="10"/>
    </row>
    <row r="1786" spans="1:36" ht="14.35" x14ac:dyDescent="0.5">
      <c r="A1786" s="13">
        <v>50070</v>
      </c>
      <c r="B1786" s="8" t="s">
        <v>2286</v>
      </c>
      <c r="C1786" s="13">
        <v>18445</v>
      </c>
      <c r="D1786" s="3" t="s">
        <v>6003</v>
      </c>
      <c r="E1786" s="3" t="s">
        <v>0</v>
      </c>
      <c r="F1786" s="32">
        <f t="shared" si="88"/>
        <v>9</v>
      </c>
      <c r="G1786" s="10">
        <f t="shared" si="89"/>
        <v>5.1236111111111109</v>
      </c>
      <c r="H1786" s="32">
        <f t="shared" si="91"/>
        <v>1</v>
      </c>
      <c r="J1786" s="7"/>
      <c r="K1786" s="8"/>
      <c r="L1786" s="7"/>
      <c r="M1786" s="3"/>
      <c r="N1786" s="3"/>
      <c r="O1786" s="11"/>
      <c r="P1786" s="12"/>
      <c r="Q1786" s="2"/>
      <c r="R1786" s="10"/>
      <c r="S1786" s="7"/>
      <c r="T1786" s="8"/>
      <c r="U1786" s="7"/>
      <c r="V1786" s="3"/>
      <c r="W1786" s="3"/>
      <c r="X1786" s="9"/>
      <c r="Y1786" s="10"/>
      <c r="Z1786" s="2"/>
      <c r="AA1786" s="10"/>
      <c r="AB1786" s="7"/>
      <c r="AC1786" s="8"/>
      <c r="AD1786" s="7"/>
      <c r="AE1786" s="3"/>
      <c r="AF1786" s="3"/>
      <c r="AG1786" s="9"/>
      <c r="AH1786" s="10"/>
      <c r="AI1786" s="2"/>
      <c r="AJ1786" s="10"/>
    </row>
    <row r="1787" spans="1:36" ht="14.35" x14ac:dyDescent="0.5">
      <c r="A1787" s="13">
        <v>50070</v>
      </c>
      <c r="B1787" s="8" t="s">
        <v>2289</v>
      </c>
      <c r="C1787" s="13">
        <v>9307</v>
      </c>
      <c r="D1787" s="3" t="s">
        <v>6003</v>
      </c>
      <c r="E1787" s="3" t="s">
        <v>0</v>
      </c>
      <c r="F1787" s="32">
        <f t="shared" si="88"/>
        <v>9</v>
      </c>
      <c r="G1787" s="10">
        <f t="shared" si="89"/>
        <v>2.5852777777777778</v>
      </c>
      <c r="H1787" s="32">
        <f t="shared" si="91"/>
        <v>1</v>
      </c>
      <c r="J1787" s="7"/>
      <c r="K1787" s="8"/>
      <c r="L1787" s="7"/>
      <c r="M1787" s="3"/>
      <c r="N1787" s="3"/>
      <c r="O1787" s="11"/>
      <c r="P1787" s="12"/>
      <c r="Q1787" s="2"/>
      <c r="R1787" s="10"/>
      <c r="S1787" s="7"/>
      <c r="T1787" s="8"/>
      <c r="U1787" s="7"/>
      <c r="V1787" s="3"/>
      <c r="W1787" s="3"/>
      <c r="X1787" s="9"/>
      <c r="Y1787" s="10"/>
      <c r="Z1787" s="2"/>
      <c r="AA1787" s="10"/>
      <c r="AB1787" s="7"/>
      <c r="AC1787" s="8"/>
      <c r="AD1787" s="7"/>
      <c r="AE1787" s="3"/>
      <c r="AF1787" s="3"/>
      <c r="AG1787" s="9"/>
      <c r="AH1787" s="10"/>
      <c r="AI1787" s="2"/>
      <c r="AJ1787" s="10"/>
    </row>
    <row r="1788" spans="1:36" ht="14.35" x14ac:dyDescent="0.5">
      <c r="A1788" s="13">
        <v>50070</v>
      </c>
      <c r="B1788" s="8" t="s">
        <v>2292</v>
      </c>
      <c r="C1788" s="13">
        <v>9927</v>
      </c>
      <c r="D1788" s="3" t="s">
        <v>6003</v>
      </c>
      <c r="E1788" s="3" t="s">
        <v>0</v>
      </c>
      <c r="F1788" s="32">
        <f t="shared" si="88"/>
        <v>9</v>
      </c>
      <c r="G1788" s="10">
        <f t="shared" si="89"/>
        <v>2.7574999999999998</v>
      </c>
      <c r="H1788" s="32">
        <f t="shared" si="91"/>
        <v>1</v>
      </c>
      <c r="J1788" s="7"/>
      <c r="K1788" s="8"/>
      <c r="L1788" s="7"/>
      <c r="M1788" s="3"/>
      <c r="N1788" s="3"/>
      <c r="O1788" s="11"/>
      <c r="P1788" s="12"/>
      <c r="Q1788" s="2"/>
      <c r="R1788" s="10"/>
      <c r="S1788" s="7"/>
      <c r="T1788" s="8"/>
      <c r="U1788" s="7"/>
      <c r="V1788" s="3"/>
      <c r="W1788" s="3"/>
      <c r="X1788" s="9"/>
      <c r="Y1788" s="10"/>
      <c r="Z1788" s="2"/>
      <c r="AA1788" s="10"/>
      <c r="AB1788" s="7"/>
      <c r="AC1788" s="8"/>
      <c r="AD1788" s="7"/>
      <c r="AE1788" s="3"/>
      <c r="AF1788" s="3"/>
      <c r="AG1788" s="9"/>
      <c r="AH1788" s="10"/>
      <c r="AI1788" s="2"/>
      <c r="AJ1788" s="10"/>
    </row>
    <row r="1789" spans="1:36" ht="14.35" x14ac:dyDescent="0.5">
      <c r="A1789" s="13">
        <v>50070</v>
      </c>
      <c r="B1789" s="8" t="s">
        <v>2295</v>
      </c>
      <c r="C1789" s="13">
        <v>13986</v>
      </c>
      <c r="D1789" s="3" t="s">
        <v>6003</v>
      </c>
      <c r="E1789" s="3" t="s">
        <v>0</v>
      </c>
      <c r="F1789" s="32">
        <f t="shared" si="88"/>
        <v>9</v>
      </c>
      <c r="G1789" s="10">
        <f t="shared" si="89"/>
        <v>3.8849999999999998</v>
      </c>
      <c r="H1789" s="32">
        <f t="shared" si="91"/>
        <v>1</v>
      </c>
      <c r="J1789" s="7"/>
      <c r="K1789" s="8"/>
      <c r="L1789" s="7"/>
      <c r="M1789" s="3"/>
      <c r="N1789" s="3"/>
      <c r="O1789" s="11"/>
      <c r="P1789" s="12"/>
      <c r="Q1789" s="2"/>
      <c r="R1789" s="10"/>
      <c r="S1789" s="7"/>
      <c r="T1789" s="8"/>
      <c r="U1789" s="7"/>
      <c r="V1789" s="3"/>
      <c r="W1789" s="3"/>
      <c r="X1789" s="9"/>
      <c r="Y1789" s="10"/>
      <c r="Z1789" s="2"/>
      <c r="AA1789" s="10"/>
      <c r="AB1789" s="7"/>
      <c r="AC1789" s="8"/>
      <c r="AD1789" s="7"/>
      <c r="AE1789" s="3"/>
      <c r="AF1789" s="3"/>
      <c r="AG1789" s="9"/>
      <c r="AH1789" s="10"/>
      <c r="AI1789" s="2"/>
      <c r="AJ1789" s="10"/>
    </row>
    <row r="1790" spans="1:36" ht="14.35" x14ac:dyDescent="0.5">
      <c r="A1790" s="13">
        <v>50070</v>
      </c>
      <c r="B1790" s="8" t="s">
        <v>2298</v>
      </c>
      <c r="C1790" s="13">
        <v>17381</v>
      </c>
      <c r="D1790" s="3" t="s">
        <v>6003</v>
      </c>
      <c r="E1790" s="3" t="s">
        <v>0</v>
      </c>
      <c r="F1790" s="32">
        <f t="shared" si="88"/>
        <v>9</v>
      </c>
      <c r="G1790" s="10">
        <f t="shared" si="89"/>
        <v>4.8280555555555553</v>
      </c>
      <c r="H1790" s="32">
        <f t="shared" si="91"/>
        <v>1</v>
      </c>
      <c r="J1790" s="7"/>
      <c r="K1790" s="8"/>
      <c r="L1790" s="7"/>
      <c r="M1790" s="3"/>
      <c r="N1790" s="3"/>
      <c r="O1790" s="11"/>
      <c r="P1790" s="12"/>
      <c r="Q1790" s="2"/>
      <c r="R1790" s="10"/>
      <c r="S1790" s="7"/>
      <c r="T1790" s="8"/>
      <c r="U1790" s="7"/>
      <c r="V1790" s="3"/>
      <c r="W1790" s="3"/>
      <c r="X1790" s="9"/>
      <c r="Y1790" s="10"/>
      <c r="Z1790" s="2"/>
      <c r="AA1790" s="10"/>
      <c r="AB1790" s="7"/>
      <c r="AC1790" s="8"/>
      <c r="AD1790" s="7"/>
      <c r="AE1790" s="3"/>
      <c r="AF1790" s="3"/>
      <c r="AG1790" s="9"/>
      <c r="AH1790" s="10"/>
      <c r="AI1790" s="2"/>
      <c r="AJ1790" s="10"/>
    </row>
    <row r="1791" spans="1:36" ht="14.35" x14ac:dyDescent="0.5">
      <c r="A1791" s="13">
        <v>50070</v>
      </c>
      <c r="B1791" s="8" t="s">
        <v>2301</v>
      </c>
      <c r="C1791" s="13">
        <v>9501</v>
      </c>
      <c r="D1791" s="3" t="s">
        <v>6003</v>
      </c>
      <c r="E1791" s="3" t="s">
        <v>0</v>
      </c>
      <c r="F1791" s="32">
        <f t="shared" si="88"/>
        <v>9</v>
      </c>
      <c r="G1791" s="10">
        <f t="shared" si="89"/>
        <v>2.6391666666666667</v>
      </c>
      <c r="H1791" s="32">
        <f t="shared" si="91"/>
        <v>1</v>
      </c>
      <c r="J1791" s="7"/>
      <c r="K1791" s="8"/>
      <c r="L1791" s="7"/>
      <c r="M1791" s="3"/>
      <c r="N1791" s="3"/>
      <c r="O1791" s="11"/>
      <c r="P1791" s="12"/>
      <c r="Q1791" s="2"/>
      <c r="R1791" s="10"/>
      <c r="S1791" s="7"/>
      <c r="T1791" s="8"/>
      <c r="U1791" s="7"/>
      <c r="V1791" s="3"/>
      <c r="W1791" s="3"/>
      <c r="X1791" s="9"/>
      <c r="Y1791" s="10"/>
      <c r="Z1791" s="2"/>
      <c r="AA1791" s="10"/>
      <c r="AB1791" s="7"/>
      <c r="AC1791" s="8"/>
      <c r="AD1791" s="7"/>
      <c r="AE1791" s="3"/>
      <c r="AF1791" s="3"/>
      <c r="AG1791" s="9"/>
      <c r="AH1791" s="10"/>
      <c r="AI1791" s="2"/>
      <c r="AJ1791" s="10"/>
    </row>
    <row r="1792" spans="1:36" ht="14.35" x14ac:dyDescent="0.5">
      <c r="A1792" s="13">
        <v>50070</v>
      </c>
      <c r="B1792" s="8" t="s">
        <v>2304</v>
      </c>
      <c r="C1792" s="13">
        <v>18600</v>
      </c>
      <c r="D1792" s="3" t="s">
        <v>6003</v>
      </c>
      <c r="E1792" s="3" t="s">
        <v>0</v>
      </c>
      <c r="F1792" s="32">
        <f t="shared" si="88"/>
        <v>9</v>
      </c>
      <c r="G1792" s="10">
        <f t="shared" si="89"/>
        <v>5.166666666666667</v>
      </c>
      <c r="H1792" s="32">
        <f t="shared" si="91"/>
        <v>1</v>
      </c>
      <c r="J1792" s="7"/>
      <c r="K1792" s="8"/>
      <c r="L1792" s="7"/>
      <c r="M1792" s="3"/>
      <c r="N1792" s="3"/>
      <c r="O1792" s="11"/>
      <c r="P1792" s="12"/>
      <c r="Q1792" s="2"/>
      <c r="R1792" s="10"/>
      <c r="S1792" s="7"/>
      <c r="T1792" s="8"/>
      <c r="U1792" s="7"/>
      <c r="V1792" s="3"/>
      <c r="W1792" s="3"/>
      <c r="X1792" s="9"/>
      <c r="Y1792" s="10"/>
      <c r="Z1792" s="2"/>
      <c r="AA1792" s="10"/>
      <c r="AB1792" s="7"/>
      <c r="AC1792" s="8"/>
      <c r="AD1792" s="7"/>
      <c r="AE1792" s="3"/>
      <c r="AF1792" s="3"/>
      <c r="AG1792" s="9"/>
      <c r="AH1792" s="10"/>
      <c r="AI1792" s="2"/>
      <c r="AJ1792" s="10"/>
    </row>
    <row r="1793" spans="1:36" ht="14.35" x14ac:dyDescent="0.5">
      <c r="A1793" s="13">
        <v>50070</v>
      </c>
      <c r="B1793" s="8" t="s">
        <v>2307</v>
      </c>
      <c r="C1793" s="13">
        <v>35745</v>
      </c>
      <c r="D1793" s="3" t="s">
        <v>6003</v>
      </c>
      <c r="E1793" s="3" t="s">
        <v>0</v>
      </c>
      <c r="F1793" s="32">
        <f t="shared" si="88"/>
        <v>9</v>
      </c>
      <c r="G1793" s="10">
        <f t="shared" si="89"/>
        <v>9.9291666666666671</v>
      </c>
      <c r="H1793" s="32">
        <f t="shared" si="91"/>
        <v>0</v>
      </c>
      <c r="J1793" s="7"/>
      <c r="K1793" s="8"/>
      <c r="L1793" s="7"/>
      <c r="M1793" s="3"/>
      <c r="N1793" s="3"/>
      <c r="O1793" s="11"/>
      <c r="P1793" s="12"/>
      <c r="Q1793" s="2"/>
      <c r="R1793" s="10"/>
      <c r="S1793" s="7"/>
      <c r="T1793" s="8"/>
      <c r="U1793" s="7"/>
      <c r="V1793" s="3"/>
      <c r="W1793" s="3"/>
      <c r="X1793" s="9"/>
      <c r="Y1793" s="10"/>
      <c r="Z1793" s="2"/>
      <c r="AA1793" s="10"/>
      <c r="AB1793" s="7"/>
      <c r="AC1793" s="8"/>
      <c r="AD1793" s="7"/>
      <c r="AE1793" s="3"/>
      <c r="AF1793" s="3"/>
      <c r="AG1793" s="9"/>
      <c r="AH1793" s="10"/>
      <c r="AI1793" s="2"/>
      <c r="AJ1793" s="10"/>
    </row>
    <row r="1794" spans="1:36" ht="14.35" x14ac:dyDescent="0.5">
      <c r="A1794" s="13">
        <v>50070</v>
      </c>
      <c r="B1794" s="8" t="s">
        <v>2310</v>
      </c>
      <c r="C1794" s="13">
        <v>14645</v>
      </c>
      <c r="D1794" s="3" t="s">
        <v>6003</v>
      </c>
      <c r="E1794" s="3" t="s">
        <v>0</v>
      </c>
      <c r="F1794" s="32">
        <f t="shared" si="88"/>
        <v>9</v>
      </c>
      <c r="G1794" s="10">
        <f t="shared" si="89"/>
        <v>4.0680555555555555</v>
      </c>
      <c r="H1794" s="32">
        <f t="shared" si="91"/>
        <v>1</v>
      </c>
      <c r="J1794" s="7"/>
      <c r="K1794" s="8"/>
      <c r="L1794" s="7"/>
      <c r="M1794" s="3"/>
      <c r="N1794" s="3"/>
      <c r="O1794" s="11"/>
      <c r="P1794" s="12"/>
      <c r="Q1794" s="2"/>
      <c r="R1794" s="10"/>
      <c r="S1794" s="7"/>
      <c r="T1794" s="8"/>
      <c r="U1794" s="7"/>
      <c r="V1794" s="3"/>
      <c r="W1794" s="3"/>
      <c r="X1794" s="9"/>
      <c r="Y1794" s="10"/>
      <c r="Z1794" s="2"/>
      <c r="AA1794" s="10"/>
      <c r="AB1794" s="7"/>
      <c r="AC1794" s="8"/>
      <c r="AD1794" s="7"/>
      <c r="AE1794" s="3"/>
      <c r="AF1794" s="3"/>
      <c r="AG1794" s="9"/>
      <c r="AH1794" s="10"/>
      <c r="AI1794" s="2"/>
      <c r="AJ1794" s="10"/>
    </row>
    <row r="1795" spans="1:36" ht="14.35" x14ac:dyDescent="0.5">
      <c r="A1795" s="13">
        <v>50070</v>
      </c>
      <c r="B1795" s="8" t="s">
        <v>2313</v>
      </c>
      <c r="C1795" s="13">
        <v>13105</v>
      </c>
      <c r="D1795" s="3" t="s">
        <v>6003</v>
      </c>
      <c r="E1795" s="3" t="s">
        <v>0</v>
      </c>
      <c r="F1795" s="32">
        <f t="shared" ref="F1795:F1858" si="92">IF(E1795="P0",9,IF(E1795="P1",11,12))</f>
        <v>9</v>
      </c>
      <c r="G1795" s="10">
        <f t="shared" ref="G1795:G1858" si="93">C1795/3600</f>
        <v>3.6402777777777779</v>
      </c>
      <c r="H1795" s="32">
        <f t="shared" si="91"/>
        <v>1</v>
      </c>
      <c r="J1795" s="7"/>
      <c r="K1795" s="8"/>
      <c r="L1795" s="7"/>
      <c r="M1795" s="3"/>
      <c r="N1795" s="3"/>
      <c r="O1795" s="11"/>
      <c r="P1795" s="12"/>
      <c r="Q1795" s="2"/>
      <c r="R1795" s="10"/>
      <c r="S1795" s="7"/>
      <c r="T1795" s="8"/>
      <c r="U1795" s="7"/>
      <c r="V1795" s="3"/>
      <c r="W1795" s="3"/>
      <c r="X1795" s="9"/>
      <c r="Y1795" s="10"/>
      <c r="Z1795" s="2"/>
      <c r="AA1795" s="10"/>
      <c r="AB1795" s="7"/>
      <c r="AC1795" s="8"/>
      <c r="AD1795" s="7"/>
      <c r="AE1795" s="3"/>
      <c r="AF1795" s="3"/>
      <c r="AG1795" s="9"/>
      <c r="AH1795" s="10"/>
      <c r="AI1795" s="2"/>
      <c r="AJ1795" s="10"/>
    </row>
    <row r="1796" spans="1:36" ht="14.35" x14ac:dyDescent="0.5">
      <c r="A1796" s="13">
        <v>50070</v>
      </c>
      <c r="B1796" s="8" t="s">
        <v>2316</v>
      </c>
      <c r="C1796" s="13">
        <v>11850</v>
      </c>
      <c r="D1796" s="3" t="s">
        <v>6003</v>
      </c>
      <c r="E1796" s="3" t="s">
        <v>0</v>
      </c>
      <c r="F1796" s="32">
        <f t="shared" si="92"/>
        <v>9</v>
      </c>
      <c r="G1796" s="10">
        <f t="shared" si="93"/>
        <v>3.2916666666666665</v>
      </c>
      <c r="H1796" s="32">
        <f t="shared" si="91"/>
        <v>1</v>
      </c>
      <c r="J1796" s="7"/>
      <c r="K1796" s="8"/>
      <c r="L1796" s="7"/>
      <c r="M1796" s="3"/>
      <c r="N1796" s="3"/>
      <c r="O1796" s="11"/>
      <c r="P1796" s="12"/>
      <c r="Q1796" s="2"/>
      <c r="R1796" s="10"/>
      <c r="S1796" s="7"/>
      <c r="T1796" s="8"/>
      <c r="U1796" s="7"/>
      <c r="V1796" s="3"/>
      <c r="W1796" s="3"/>
      <c r="X1796" s="9"/>
      <c r="Y1796" s="10"/>
      <c r="Z1796" s="2"/>
      <c r="AA1796" s="10"/>
      <c r="AB1796" s="7"/>
      <c r="AC1796" s="8"/>
      <c r="AD1796" s="7"/>
      <c r="AE1796" s="3"/>
      <c r="AF1796" s="3"/>
      <c r="AG1796" s="9"/>
      <c r="AH1796" s="10"/>
      <c r="AI1796" s="2"/>
      <c r="AJ1796" s="10"/>
    </row>
    <row r="1797" spans="1:36" ht="14.35" x14ac:dyDescent="0.5">
      <c r="A1797" s="13">
        <v>50070</v>
      </c>
      <c r="B1797" s="8" t="s">
        <v>2319</v>
      </c>
      <c r="C1797" s="13">
        <v>21125</v>
      </c>
      <c r="D1797" s="3" t="s">
        <v>6003</v>
      </c>
      <c r="E1797" s="3" t="s">
        <v>0</v>
      </c>
      <c r="F1797" s="32">
        <f t="shared" si="92"/>
        <v>9</v>
      </c>
      <c r="G1797" s="10">
        <f t="shared" si="93"/>
        <v>5.8680555555555554</v>
      </c>
      <c r="H1797" s="32">
        <f t="shared" si="91"/>
        <v>1</v>
      </c>
      <c r="J1797" s="7"/>
      <c r="K1797" s="8"/>
      <c r="L1797" s="7"/>
      <c r="M1797" s="3"/>
      <c r="N1797" s="3"/>
      <c r="O1797" s="11"/>
      <c r="P1797" s="12"/>
      <c r="Q1797" s="2"/>
      <c r="R1797" s="10"/>
      <c r="S1797" s="7"/>
      <c r="T1797" s="8"/>
      <c r="U1797" s="7"/>
      <c r="V1797" s="3"/>
      <c r="W1797" s="3"/>
      <c r="X1797" s="9"/>
      <c r="Y1797" s="10"/>
      <c r="Z1797" s="2"/>
      <c r="AA1797" s="10"/>
      <c r="AB1797" s="7"/>
      <c r="AC1797" s="8"/>
      <c r="AD1797" s="7"/>
      <c r="AE1797" s="3"/>
      <c r="AF1797" s="3"/>
      <c r="AG1797" s="9"/>
      <c r="AH1797" s="10"/>
      <c r="AI1797" s="2"/>
      <c r="AJ1797" s="10"/>
    </row>
    <row r="1798" spans="1:36" ht="14.35" x14ac:dyDescent="0.5">
      <c r="A1798" s="13">
        <v>50105</v>
      </c>
      <c r="B1798" s="8" t="s">
        <v>128</v>
      </c>
      <c r="C1798" s="13">
        <v>23150</v>
      </c>
      <c r="D1798" s="3" t="s">
        <v>6003</v>
      </c>
      <c r="E1798" s="3" t="s">
        <v>0</v>
      </c>
      <c r="F1798" s="32">
        <f t="shared" si="92"/>
        <v>9</v>
      </c>
      <c r="G1798" s="10">
        <f t="shared" si="93"/>
        <v>6.4305555555555554</v>
      </c>
      <c r="H1798" s="32">
        <f t="shared" si="91"/>
        <v>1</v>
      </c>
      <c r="J1798" s="7"/>
      <c r="K1798" s="8"/>
      <c r="L1798" s="7"/>
      <c r="M1798" s="3"/>
      <c r="N1798" s="3"/>
      <c r="O1798" s="11"/>
      <c r="P1798" s="12"/>
      <c r="Q1798" s="2"/>
      <c r="R1798" s="10"/>
      <c r="S1798" s="7"/>
      <c r="T1798" s="8"/>
      <c r="U1798" s="7"/>
      <c r="V1798" s="3"/>
      <c r="W1798" s="3"/>
      <c r="X1798" s="9"/>
      <c r="Y1798" s="10"/>
      <c r="Z1798" s="2"/>
      <c r="AA1798" s="10"/>
      <c r="AB1798" s="7"/>
      <c r="AC1798" s="8"/>
      <c r="AD1798" s="7"/>
      <c r="AE1798" s="3"/>
      <c r="AF1798" s="3"/>
      <c r="AG1798" s="9"/>
      <c r="AH1798" s="10"/>
      <c r="AI1798" s="2"/>
      <c r="AJ1798" s="10"/>
    </row>
    <row r="1799" spans="1:36" ht="14.35" x14ac:dyDescent="0.5">
      <c r="A1799" s="13">
        <v>50105</v>
      </c>
      <c r="B1799" s="8" t="s">
        <v>3749</v>
      </c>
      <c r="C1799" s="13">
        <v>15130</v>
      </c>
      <c r="D1799" s="3" t="s">
        <v>6003</v>
      </c>
      <c r="E1799" s="3" t="s">
        <v>0</v>
      </c>
      <c r="F1799" s="32">
        <f t="shared" si="92"/>
        <v>9</v>
      </c>
      <c r="G1799" s="10">
        <f t="shared" si="93"/>
        <v>4.2027777777777775</v>
      </c>
      <c r="H1799" s="32">
        <f t="shared" si="91"/>
        <v>1</v>
      </c>
      <c r="J1799" s="7"/>
      <c r="K1799" s="8"/>
      <c r="L1799" s="7"/>
      <c r="M1799" s="3"/>
      <c r="N1799" s="3"/>
      <c r="O1799" s="11"/>
      <c r="P1799" s="12"/>
      <c r="Q1799" s="2"/>
      <c r="R1799" s="10"/>
      <c r="S1799" s="7"/>
      <c r="T1799" s="8"/>
      <c r="U1799" s="7"/>
      <c r="V1799" s="3"/>
      <c r="W1799" s="3"/>
      <c r="X1799" s="9"/>
      <c r="Y1799" s="10"/>
      <c r="Z1799" s="2"/>
      <c r="AA1799" s="10"/>
      <c r="AB1799" s="7"/>
      <c r="AC1799" s="8"/>
      <c r="AD1799" s="7"/>
      <c r="AE1799" s="3"/>
      <c r="AF1799" s="3"/>
      <c r="AG1799" s="9"/>
      <c r="AH1799" s="10"/>
      <c r="AI1799" s="2"/>
      <c r="AJ1799" s="10"/>
    </row>
    <row r="1800" spans="1:36" ht="14.35" x14ac:dyDescent="0.5">
      <c r="A1800" s="13">
        <v>50105</v>
      </c>
      <c r="B1800" s="8" t="s">
        <v>3752</v>
      </c>
      <c r="C1800" s="13">
        <v>20110</v>
      </c>
      <c r="D1800" s="3" t="s">
        <v>6003</v>
      </c>
      <c r="E1800" s="3" t="s">
        <v>0</v>
      </c>
      <c r="F1800" s="32">
        <f t="shared" si="92"/>
        <v>9</v>
      </c>
      <c r="G1800" s="10">
        <f t="shared" si="93"/>
        <v>5.5861111111111112</v>
      </c>
      <c r="H1800" s="32">
        <f t="shared" si="91"/>
        <v>1</v>
      </c>
      <c r="J1800" s="7"/>
      <c r="K1800" s="8"/>
      <c r="L1800" s="7"/>
      <c r="M1800" s="3"/>
      <c r="N1800" s="3"/>
      <c r="O1800" s="11"/>
      <c r="P1800" s="12"/>
      <c r="Q1800" s="2"/>
      <c r="R1800" s="10"/>
      <c r="S1800" s="7"/>
      <c r="T1800" s="8"/>
      <c r="U1800" s="7"/>
      <c r="V1800" s="3"/>
      <c r="W1800" s="3"/>
      <c r="X1800" s="9"/>
      <c r="Y1800" s="10"/>
      <c r="Z1800" s="2"/>
      <c r="AA1800" s="10"/>
      <c r="AB1800" s="7"/>
      <c r="AC1800" s="8"/>
      <c r="AD1800" s="7"/>
      <c r="AE1800" s="3"/>
      <c r="AF1800" s="3"/>
      <c r="AG1800" s="9"/>
      <c r="AH1800" s="10"/>
      <c r="AI1800" s="2"/>
      <c r="AJ1800" s="10"/>
    </row>
    <row r="1801" spans="1:36" ht="14.35" x14ac:dyDescent="0.5">
      <c r="A1801" s="13">
        <v>50105</v>
      </c>
      <c r="B1801" s="8" t="s">
        <v>3755</v>
      </c>
      <c r="C1801" s="13">
        <v>22749</v>
      </c>
      <c r="D1801" s="3" t="s">
        <v>6003</v>
      </c>
      <c r="E1801" s="3" t="s">
        <v>0</v>
      </c>
      <c r="F1801" s="32">
        <f t="shared" si="92"/>
        <v>9</v>
      </c>
      <c r="G1801" s="10">
        <f t="shared" si="93"/>
        <v>6.3191666666666668</v>
      </c>
      <c r="H1801" s="32">
        <f t="shared" si="91"/>
        <v>1</v>
      </c>
      <c r="J1801" s="7"/>
      <c r="K1801" s="8"/>
      <c r="L1801" s="7"/>
      <c r="M1801" s="3"/>
      <c r="N1801" s="3"/>
      <c r="O1801" s="11"/>
      <c r="P1801" s="12"/>
      <c r="Q1801" s="2"/>
      <c r="R1801" s="10"/>
      <c r="S1801" s="7"/>
      <c r="T1801" s="8"/>
      <c r="U1801" s="7"/>
      <c r="V1801" s="3"/>
      <c r="W1801" s="3"/>
      <c r="X1801" s="9"/>
      <c r="Y1801" s="10"/>
      <c r="Z1801" s="2"/>
      <c r="AA1801" s="10"/>
      <c r="AB1801" s="7"/>
      <c r="AC1801" s="8"/>
      <c r="AD1801" s="7"/>
      <c r="AE1801" s="3"/>
      <c r="AF1801" s="3"/>
      <c r="AG1801" s="9"/>
      <c r="AH1801" s="10"/>
      <c r="AI1801" s="2"/>
      <c r="AJ1801" s="10"/>
    </row>
    <row r="1802" spans="1:36" ht="14.35" x14ac:dyDescent="0.5">
      <c r="A1802" s="13">
        <v>50105</v>
      </c>
      <c r="B1802" s="8" t="s">
        <v>3758</v>
      </c>
      <c r="C1802" s="13">
        <v>20847</v>
      </c>
      <c r="D1802" s="3" t="s">
        <v>6003</v>
      </c>
      <c r="E1802" s="3" t="s">
        <v>0</v>
      </c>
      <c r="F1802" s="32">
        <f t="shared" si="92"/>
        <v>9</v>
      </c>
      <c r="G1802" s="10">
        <f t="shared" si="93"/>
        <v>5.7908333333333335</v>
      </c>
      <c r="H1802" s="32">
        <f t="shared" si="91"/>
        <v>1</v>
      </c>
      <c r="J1802" s="7"/>
      <c r="K1802" s="8"/>
      <c r="L1802" s="7"/>
      <c r="M1802" s="3"/>
      <c r="N1802" s="3"/>
      <c r="O1802" s="11"/>
      <c r="P1802" s="12"/>
      <c r="Q1802" s="2"/>
      <c r="R1802" s="10"/>
      <c r="S1802" s="7"/>
      <c r="T1802" s="8"/>
      <c r="U1802" s="7"/>
      <c r="V1802" s="3"/>
      <c r="W1802" s="3"/>
      <c r="X1802" s="9"/>
      <c r="Y1802" s="10"/>
      <c r="Z1802" s="2"/>
      <c r="AA1802" s="10"/>
      <c r="AB1802" s="7"/>
      <c r="AC1802" s="8"/>
      <c r="AD1802" s="7"/>
      <c r="AE1802" s="3"/>
      <c r="AF1802" s="3"/>
      <c r="AG1802" s="9"/>
      <c r="AH1802" s="10"/>
      <c r="AI1802" s="2"/>
      <c r="AJ1802" s="10"/>
    </row>
    <row r="1803" spans="1:36" ht="14.35" x14ac:dyDescent="0.5">
      <c r="A1803" s="13">
        <v>50105</v>
      </c>
      <c r="B1803" s="8" t="s">
        <v>3761</v>
      </c>
      <c r="C1803" s="13">
        <v>21045</v>
      </c>
      <c r="D1803" s="3" t="s">
        <v>6003</v>
      </c>
      <c r="E1803" s="3" t="s">
        <v>0</v>
      </c>
      <c r="F1803" s="32">
        <f t="shared" si="92"/>
        <v>9</v>
      </c>
      <c r="G1803" s="10">
        <f t="shared" si="93"/>
        <v>5.8458333333333332</v>
      </c>
      <c r="H1803" s="32">
        <f t="shared" si="91"/>
        <v>1</v>
      </c>
      <c r="J1803" s="7"/>
      <c r="K1803" s="8"/>
      <c r="L1803" s="7"/>
      <c r="M1803" s="3"/>
      <c r="N1803" s="3"/>
      <c r="O1803" s="11"/>
      <c r="P1803" s="12"/>
      <c r="Q1803" s="2"/>
      <c r="R1803" s="10"/>
      <c r="S1803" s="7"/>
      <c r="T1803" s="8"/>
      <c r="U1803" s="7"/>
      <c r="V1803" s="3"/>
      <c r="W1803" s="3"/>
      <c r="X1803" s="9"/>
      <c r="Y1803" s="10"/>
      <c r="Z1803" s="2"/>
      <c r="AA1803" s="10"/>
      <c r="AB1803" s="7"/>
      <c r="AC1803" s="8"/>
      <c r="AD1803" s="7"/>
      <c r="AE1803" s="3"/>
      <c r="AF1803" s="3"/>
      <c r="AG1803" s="9"/>
      <c r="AH1803" s="10"/>
      <c r="AI1803" s="2"/>
      <c r="AJ1803" s="10"/>
    </row>
    <row r="1804" spans="1:36" ht="14.35" x14ac:dyDescent="0.5">
      <c r="A1804" s="13">
        <v>50105</v>
      </c>
      <c r="B1804" s="8" t="s">
        <v>3764</v>
      </c>
      <c r="C1804" s="13">
        <v>17165</v>
      </c>
      <c r="D1804" s="3" t="s">
        <v>6003</v>
      </c>
      <c r="E1804" s="3" t="s">
        <v>0</v>
      </c>
      <c r="F1804" s="32">
        <f t="shared" si="92"/>
        <v>9</v>
      </c>
      <c r="G1804" s="10">
        <f t="shared" si="93"/>
        <v>4.7680555555555557</v>
      </c>
      <c r="H1804" s="32">
        <f t="shared" si="91"/>
        <v>1</v>
      </c>
      <c r="J1804" s="7"/>
      <c r="K1804" s="8"/>
      <c r="L1804" s="7"/>
      <c r="M1804" s="3"/>
      <c r="N1804" s="3"/>
      <c r="O1804" s="11"/>
      <c r="P1804" s="12"/>
      <c r="Q1804" s="2"/>
      <c r="R1804" s="10"/>
      <c r="S1804" s="7"/>
      <c r="T1804" s="8"/>
      <c r="U1804" s="7"/>
      <c r="V1804" s="3"/>
      <c r="W1804" s="3"/>
      <c r="X1804" s="9"/>
      <c r="Y1804" s="10"/>
      <c r="Z1804" s="2"/>
      <c r="AA1804" s="10"/>
      <c r="AB1804" s="7"/>
      <c r="AC1804" s="8"/>
      <c r="AD1804" s="7"/>
      <c r="AE1804" s="3"/>
      <c r="AF1804" s="3"/>
      <c r="AG1804" s="9"/>
      <c r="AH1804" s="10"/>
      <c r="AI1804" s="2"/>
      <c r="AJ1804" s="10"/>
    </row>
    <row r="1805" spans="1:36" ht="14.35" x14ac:dyDescent="0.5">
      <c r="A1805" s="13">
        <v>50105</v>
      </c>
      <c r="B1805" s="8" t="s">
        <v>3767</v>
      </c>
      <c r="C1805" s="13">
        <v>17225</v>
      </c>
      <c r="D1805" s="3" t="s">
        <v>6003</v>
      </c>
      <c r="E1805" s="3" t="s">
        <v>0</v>
      </c>
      <c r="F1805" s="32">
        <f t="shared" si="92"/>
        <v>9</v>
      </c>
      <c r="G1805" s="10">
        <f t="shared" si="93"/>
        <v>4.7847222222222223</v>
      </c>
      <c r="H1805" s="32">
        <f t="shared" si="91"/>
        <v>1</v>
      </c>
      <c r="J1805" s="7"/>
      <c r="K1805" s="8"/>
      <c r="L1805" s="7"/>
      <c r="M1805" s="3"/>
      <c r="N1805" s="3"/>
      <c r="O1805" s="11"/>
      <c r="P1805" s="12"/>
      <c r="Q1805" s="2"/>
      <c r="R1805" s="10"/>
      <c r="S1805" s="7"/>
      <c r="T1805" s="8"/>
      <c r="U1805" s="7"/>
      <c r="V1805" s="3"/>
      <c r="W1805" s="3"/>
      <c r="X1805" s="9"/>
      <c r="Y1805" s="10"/>
      <c r="Z1805" s="2"/>
      <c r="AA1805" s="10"/>
      <c r="AB1805" s="7"/>
      <c r="AC1805" s="8"/>
      <c r="AD1805" s="7"/>
      <c r="AE1805" s="3"/>
      <c r="AF1805" s="3"/>
      <c r="AG1805" s="9"/>
      <c r="AH1805" s="10"/>
      <c r="AI1805" s="2"/>
      <c r="AJ1805" s="10"/>
    </row>
    <row r="1806" spans="1:36" ht="14.35" x14ac:dyDescent="0.5">
      <c r="A1806" s="13">
        <v>50105</v>
      </c>
      <c r="B1806" s="8" t="s">
        <v>3770</v>
      </c>
      <c r="C1806" s="13">
        <v>19425</v>
      </c>
      <c r="D1806" s="3" t="s">
        <v>6003</v>
      </c>
      <c r="E1806" s="3" t="s">
        <v>0</v>
      </c>
      <c r="F1806" s="32">
        <f t="shared" si="92"/>
        <v>9</v>
      </c>
      <c r="G1806" s="10">
        <f t="shared" si="93"/>
        <v>5.395833333333333</v>
      </c>
      <c r="H1806" s="32">
        <f t="shared" si="91"/>
        <v>1</v>
      </c>
      <c r="J1806" s="7"/>
      <c r="K1806" s="8"/>
      <c r="L1806" s="7"/>
      <c r="M1806" s="3"/>
      <c r="N1806" s="3"/>
      <c r="O1806" s="11"/>
      <c r="P1806" s="12"/>
      <c r="Q1806" s="2"/>
      <c r="R1806" s="10"/>
      <c r="S1806" s="7"/>
      <c r="T1806" s="8"/>
      <c r="U1806" s="7"/>
      <c r="V1806" s="3"/>
      <c r="W1806" s="3"/>
      <c r="X1806" s="9"/>
      <c r="Y1806" s="10"/>
      <c r="Z1806" s="2"/>
      <c r="AA1806" s="10"/>
      <c r="AB1806" s="7"/>
      <c r="AC1806" s="8"/>
      <c r="AD1806" s="7"/>
      <c r="AE1806" s="3"/>
      <c r="AF1806" s="3"/>
      <c r="AG1806" s="9"/>
      <c r="AH1806" s="10"/>
      <c r="AI1806" s="2"/>
      <c r="AJ1806" s="10"/>
    </row>
    <row r="1807" spans="1:36" ht="14.35" x14ac:dyDescent="0.5">
      <c r="A1807" s="13">
        <v>50105</v>
      </c>
      <c r="B1807" s="8" t="s">
        <v>3773</v>
      </c>
      <c r="C1807" s="13">
        <v>17220</v>
      </c>
      <c r="D1807" s="3" t="s">
        <v>6003</v>
      </c>
      <c r="E1807" s="3" t="s">
        <v>0</v>
      </c>
      <c r="F1807" s="32">
        <f t="shared" si="92"/>
        <v>9</v>
      </c>
      <c r="G1807" s="10">
        <f t="shared" si="93"/>
        <v>4.7833333333333332</v>
      </c>
      <c r="H1807" s="32">
        <f t="shared" si="91"/>
        <v>1</v>
      </c>
      <c r="J1807" s="7"/>
      <c r="K1807" s="8"/>
      <c r="L1807" s="7"/>
      <c r="M1807" s="3"/>
      <c r="N1807" s="3"/>
      <c r="O1807" s="11"/>
      <c r="P1807" s="12"/>
      <c r="Q1807" s="2"/>
      <c r="R1807" s="10"/>
      <c r="S1807" s="7"/>
      <c r="T1807" s="8"/>
      <c r="U1807" s="7"/>
      <c r="V1807" s="3"/>
      <c r="W1807" s="3"/>
      <c r="X1807" s="9"/>
      <c r="Y1807" s="10"/>
      <c r="Z1807" s="2"/>
      <c r="AA1807" s="10"/>
      <c r="AB1807" s="7"/>
      <c r="AC1807" s="8"/>
      <c r="AD1807" s="7"/>
      <c r="AE1807" s="3"/>
      <c r="AF1807" s="3"/>
      <c r="AG1807" s="9"/>
      <c r="AH1807" s="10"/>
      <c r="AI1807" s="2"/>
      <c r="AJ1807" s="10"/>
    </row>
    <row r="1808" spans="1:36" ht="14.35" x14ac:dyDescent="0.5">
      <c r="A1808" s="13">
        <v>50105</v>
      </c>
      <c r="B1808" s="8" t="s">
        <v>3776</v>
      </c>
      <c r="C1808" s="13">
        <v>15940</v>
      </c>
      <c r="D1808" s="3" t="s">
        <v>6003</v>
      </c>
      <c r="E1808" s="3" t="s">
        <v>0</v>
      </c>
      <c r="F1808" s="32">
        <f t="shared" si="92"/>
        <v>9</v>
      </c>
      <c r="G1808" s="10">
        <f t="shared" si="93"/>
        <v>4.427777777777778</v>
      </c>
      <c r="H1808" s="32">
        <f t="shared" si="91"/>
        <v>1</v>
      </c>
      <c r="J1808" s="7"/>
      <c r="K1808" s="8"/>
      <c r="L1808" s="7"/>
      <c r="M1808" s="3"/>
      <c r="N1808" s="3"/>
      <c r="O1808" s="11"/>
      <c r="P1808" s="12"/>
      <c r="Q1808" s="2"/>
      <c r="R1808" s="10"/>
      <c r="S1808" s="7"/>
      <c r="T1808" s="8"/>
      <c r="U1808" s="7"/>
      <c r="V1808" s="3"/>
      <c r="W1808" s="3"/>
      <c r="X1808" s="9"/>
      <c r="Y1808" s="10"/>
      <c r="Z1808" s="2"/>
      <c r="AA1808" s="10"/>
      <c r="AB1808" s="7"/>
      <c r="AC1808" s="8"/>
      <c r="AD1808" s="7"/>
      <c r="AE1808" s="3"/>
      <c r="AF1808" s="3"/>
      <c r="AG1808" s="9"/>
      <c r="AH1808" s="10"/>
      <c r="AI1808" s="2"/>
      <c r="AJ1808" s="10"/>
    </row>
    <row r="1809" spans="1:36" ht="14.35" x14ac:dyDescent="0.5">
      <c r="A1809" s="13">
        <v>50105</v>
      </c>
      <c r="B1809" s="8" t="s">
        <v>3779</v>
      </c>
      <c r="C1809" s="13">
        <v>21259</v>
      </c>
      <c r="D1809" s="3" t="s">
        <v>6003</v>
      </c>
      <c r="E1809" s="3" t="s">
        <v>0</v>
      </c>
      <c r="F1809" s="32">
        <f t="shared" si="92"/>
        <v>9</v>
      </c>
      <c r="G1809" s="10">
        <f t="shared" si="93"/>
        <v>5.9052777777777781</v>
      </c>
      <c r="H1809" s="32">
        <f t="shared" si="91"/>
        <v>1</v>
      </c>
      <c r="J1809" s="7"/>
      <c r="K1809" s="8"/>
      <c r="L1809" s="7"/>
      <c r="M1809" s="3"/>
      <c r="N1809" s="3"/>
      <c r="O1809" s="11"/>
      <c r="P1809" s="12"/>
      <c r="Q1809" s="2"/>
      <c r="R1809" s="10"/>
      <c r="S1809" s="7"/>
      <c r="T1809" s="8"/>
      <c r="U1809" s="7"/>
      <c r="V1809" s="3"/>
      <c r="W1809" s="3"/>
      <c r="X1809" s="9"/>
      <c r="Y1809" s="10"/>
      <c r="Z1809" s="2"/>
      <c r="AA1809" s="10"/>
      <c r="AB1809" s="7"/>
      <c r="AC1809" s="8"/>
      <c r="AD1809" s="7"/>
      <c r="AE1809" s="3"/>
      <c r="AF1809" s="3"/>
      <c r="AG1809" s="9"/>
      <c r="AH1809" s="10"/>
      <c r="AI1809" s="2"/>
      <c r="AJ1809" s="10"/>
    </row>
    <row r="1810" spans="1:36" ht="14.35" x14ac:dyDescent="0.5">
      <c r="A1810" s="13">
        <v>50105</v>
      </c>
      <c r="B1810" s="8" t="s">
        <v>3782</v>
      </c>
      <c r="C1810" s="13">
        <v>35704</v>
      </c>
      <c r="D1810" s="3" t="s">
        <v>6003</v>
      </c>
      <c r="E1810" s="3" t="s">
        <v>0</v>
      </c>
      <c r="F1810" s="32">
        <f t="shared" si="92"/>
        <v>9</v>
      </c>
      <c r="G1810" s="10">
        <f t="shared" si="93"/>
        <v>9.9177777777777774</v>
      </c>
      <c r="H1810" s="32">
        <f t="shared" si="91"/>
        <v>0</v>
      </c>
      <c r="J1810" s="7"/>
      <c r="K1810" s="8"/>
      <c r="L1810" s="7"/>
      <c r="M1810" s="3"/>
      <c r="N1810" s="3"/>
      <c r="O1810" s="11"/>
      <c r="P1810" s="12"/>
      <c r="Q1810" s="2"/>
      <c r="R1810" s="10"/>
      <c r="S1810" s="7"/>
      <c r="T1810" s="8"/>
      <c r="U1810" s="7"/>
      <c r="V1810" s="3"/>
      <c r="W1810" s="3"/>
      <c r="X1810" s="9"/>
      <c r="Y1810" s="10"/>
      <c r="Z1810" s="2"/>
      <c r="AA1810" s="10"/>
      <c r="AB1810" s="7"/>
      <c r="AC1810" s="8"/>
      <c r="AD1810" s="7"/>
      <c r="AE1810" s="3"/>
      <c r="AF1810" s="3"/>
      <c r="AG1810" s="9"/>
      <c r="AH1810" s="10"/>
      <c r="AI1810" s="2"/>
      <c r="AJ1810" s="10"/>
    </row>
    <row r="1811" spans="1:36" ht="14.35" x14ac:dyDescent="0.5">
      <c r="A1811" s="13">
        <v>50105</v>
      </c>
      <c r="B1811" s="8" t="s">
        <v>3785</v>
      </c>
      <c r="C1811" s="13">
        <v>15429</v>
      </c>
      <c r="D1811" s="3" t="s">
        <v>6003</v>
      </c>
      <c r="E1811" s="3" t="s">
        <v>0</v>
      </c>
      <c r="F1811" s="32">
        <f t="shared" si="92"/>
        <v>9</v>
      </c>
      <c r="G1811" s="10">
        <f t="shared" si="93"/>
        <v>4.2858333333333336</v>
      </c>
      <c r="H1811" s="32">
        <f t="shared" si="91"/>
        <v>1</v>
      </c>
      <c r="J1811" s="7"/>
      <c r="K1811" s="8"/>
      <c r="L1811" s="7"/>
      <c r="M1811" s="3"/>
      <c r="N1811" s="3"/>
      <c r="O1811" s="11"/>
      <c r="P1811" s="12"/>
      <c r="Q1811" s="2"/>
      <c r="R1811" s="10"/>
      <c r="S1811" s="7"/>
      <c r="T1811" s="8"/>
      <c r="U1811" s="7"/>
      <c r="V1811" s="3"/>
      <c r="W1811" s="3"/>
      <c r="X1811" s="9"/>
      <c r="Y1811" s="10"/>
      <c r="Z1811" s="2"/>
      <c r="AA1811" s="10"/>
      <c r="AB1811" s="7"/>
      <c r="AC1811" s="8"/>
      <c r="AD1811" s="7"/>
      <c r="AE1811" s="3"/>
      <c r="AF1811" s="3"/>
      <c r="AG1811" s="9"/>
      <c r="AH1811" s="10"/>
      <c r="AI1811" s="2"/>
      <c r="AJ1811" s="10"/>
    </row>
    <row r="1812" spans="1:36" ht="14.35" x14ac:dyDescent="0.5">
      <c r="A1812" s="13">
        <v>50105</v>
      </c>
      <c r="B1812" s="8" t="s">
        <v>3788</v>
      </c>
      <c r="C1812" s="13">
        <v>19145</v>
      </c>
      <c r="D1812" s="3" t="s">
        <v>6003</v>
      </c>
      <c r="E1812" s="3" t="s">
        <v>0</v>
      </c>
      <c r="F1812" s="32">
        <f t="shared" si="92"/>
        <v>9</v>
      </c>
      <c r="G1812" s="10">
        <f t="shared" si="93"/>
        <v>5.3180555555555555</v>
      </c>
      <c r="H1812" s="32">
        <f t="shared" si="91"/>
        <v>1</v>
      </c>
      <c r="J1812" s="7"/>
      <c r="K1812" s="8"/>
      <c r="L1812" s="7"/>
      <c r="M1812" s="3"/>
      <c r="N1812" s="3"/>
      <c r="O1812" s="11"/>
      <c r="P1812" s="12"/>
      <c r="Q1812" s="2"/>
      <c r="R1812" s="10"/>
      <c r="S1812" s="7"/>
      <c r="T1812" s="8"/>
      <c r="U1812" s="7"/>
      <c r="V1812" s="3"/>
      <c r="W1812" s="3"/>
      <c r="X1812" s="9"/>
      <c r="Y1812" s="10"/>
      <c r="Z1812" s="2"/>
      <c r="AA1812" s="10"/>
      <c r="AB1812" s="7"/>
      <c r="AC1812" s="8"/>
      <c r="AD1812" s="7"/>
      <c r="AE1812" s="3"/>
      <c r="AF1812" s="3"/>
      <c r="AG1812" s="9"/>
      <c r="AH1812" s="10"/>
      <c r="AI1812" s="2"/>
      <c r="AJ1812" s="10"/>
    </row>
    <row r="1813" spans="1:36" ht="14.35" x14ac:dyDescent="0.5">
      <c r="A1813" s="13">
        <v>50105</v>
      </c>
      <c r="B1813" s="8" t="s">
        <v>3791</v>
      </c>
      <c r="C1813" s="13">
        <v>19949</v>
      </c>
      <c r="D1813" s="3" t="s">
        <v>6003</v>
      </c>
      <c r="E1813" s="3" t="s">
        <v>0</v>
      </c>
      <c r="F1813" s="32">
        <f t="shared" si="92"/>
        <v>9</v>
      </c>
      <c r="G1813" s="10">
        <f t="shared" si="93"/>
        <v>5.5413888888888891</v>
      </c>
      <c r="H1813" s="32">
        <f t="shared" si="91"/>
        <v>1</v>
      </c>
      <c r="J1813" s="7"/>
      <c r="K1813" s="8"/>
      <c r="L1813" s="7"/>
      <c r="M1813" s="3"/>
      <c r="N1813" s="3"/>
      <c r="O1813" s="11"/>
      <c r="P1813" s="12"/>
      <c r="Q1813" s="2"/>
      <c r="R1813" s="10"/>
      <c r="S1813" s="7"/>
      <c r="T1813" s="8"/>
      <c r="U1813" s="7"/>
      <c r="V1813" s="3"/>
      <c r="W1813" s="3"/>
      <c r="X1813" s="9"/>
      <c r="Y1813" s="10"/>
      <c r="Z1813" s="2"/>
      <c r="AA1813" s="10"/>
      <c r="AB1813" s="7"/>
      <c r="AC1813" s="8"/>
      <c r="AD1813" s="7"/>
      <c r="AE1813" s="3"/>
      <c r="AF1813" s="3"/>
      <c r="AG1813" s="9"/>
      <c r="AH1813" s="10"/>
      <c r="AI1813" s="2"/>
      <c r="AJ1813" s="10"/>
    </row>
    <row r="1814" spans="1:36" ht="14.35" x14ac:dyDescent="0.5">
      <c r="A1814" s="13">
        <v>50105</v>
      </c>
      <c r="B1814" s="8" t="s">
        <v>3794</v>
      </c>
      <c r="C1814" s="13">
        <v>20624</v>
      </c>
      <c r="D1814" s="3" t="s">
        <v>6003</v>
      </c>
      <c r="E1814" s="3" t="s">
        <v>0</v>
      </c>
      <c r="F1814" s="32">
        <f t="shared" si="92"/>
        <v>9</v>
      </c>
      <c r="G1814" s="10">
        <f t="shared" si="93"/>
        <v>5.7288888888888891</v>
      </c>
      <c r="H1814" s="32">
        <f t="shared" si="91"/>
        <v>1</v>
      </c>
      <c r="J1814" s="7"/>
      <c r="K1814" s="8"/>
      <c r="L1814" s="7"/>
      <c r="M1814" s="3"/>
      <c r="N1814" s="3"/>
      <c r="O1814" s="11"/>
      <c r="P1814" s="12"/>
      <c r="Q1814" s="2"/>
      <c r="R1814" s="10"/>
      <c r="S1814" s="7"/>
      <c r="T1814" s="8"/>
      <c r="U1814" s="7"/>
      <c r="V1814" s="3"/>
      <c r="W1814" s="3"/>
      <c r="X1814" s="9"/>
      <c r="Y1814" s="10"/>
      <c r="Z1814" s="2"/>
      <c r="AA1814" s="10"/>
      <c r="AB1814" s="7"/>
      <c r="AC1814" s="8"/>
      <c r="AD1814" s="7"/>
      <c r="AE1814" s="3"/>
      <c r="AF1814" s="3"/>
      <c r="AG1814" s="9"/>
      <c r="AH1814" s="10"/>
      <c r="AI1814" s="2"/>
      <c r="AJ1814" s="10"/>
    </row>
    <row r="1815" spans="1:36" ht="14.35" x14ac:dyDescent="0.5">
      <c r="A1815" s="13">
        <v>50105</v>
      </c>
      <c r="B1815" s="8" t="s">
        <v>3797</v>
      </c>
      <c r="C1815" s="13">
        <v>19024</v>
      </c>
      <c r="D1815" s="3" t="s">
        <v>6003</v>
      </c>
      <c r="E1815" s="3" t="s">
        <v>0</v>
      </c>
      <c r="F1815" s="32">
        <f t="shared" si="92"/>
        <v>9</v>
      </c>
      <c r="G1815" s="10">
        <f t="shared" si="93"/>
        <v>5.2844444444444445</v>
      </c>
      <c r="H1815" s="32">
        <f t="shared" si="91"/>
        <v>1</v>
      </c>
      <c r="J1815" s="7"/>
      <c r="K1815" s="8"/>
      <c r="L1815" s="7"/>
      <c r="M1815" s="3"/>
      <c r="N1815" s="3"/>
      <c r="O1815" s="11"/>
      <c r="P1815" s="12"/>
      <c r="Q1815" s="2"/>
      <c r="R1815" s="10"/>
      <c r="S1815" s="7"/>
      <c r="T1815" s="8"/>
      <c r="U1815" s="7"/>
      <c r="V1815" s="3"/>
      <c r="W1815" s="3"/>
      <c r="X1815" s="9"/>
      <c r="Y1815" s="10"/>
      <c r="Z1815" s="2"/>
      <c r="AA1815" s="10"/>
      <c r="AB1815" s="7"/>
      <c r="AC1815" s="8"/>
      <c r="AD1815" s="7"/>
      <c r="AE1815" s="3"/>
      <c r="AF1815" s="3"/>
      <c r="AG1815" s="9"/>
      <c r="AH1815" s="10"/>
      <c r="AI1815" s="2"/>
      <c r="AJ1815" s="10"/>
    </row>
    <row r="1816" spans="1:36" ht="14.35" x14ac:dyDescent="0.5">
      <c r="A1816" s="13">
        <v>50105</v>
      </c>
      <c r="B1816" s="8" t="s">
        <v>3800</v>
      </c>
      <c r="C1816" s="13">
        <v>16564</v>
      </c>
      <c r="D1816" s="3" t="s">
        <v>6003</v>
      </c>
      <c r="E1816" s="3" t="s">
        <v>0</v>
      </c>
      <c r="F1816" s="32">
        <f t="shared" si="92"/>
        <v>9</v>
      </c>
      <c r="G1816" s="10">
        <f t="shared" si="93"/>
        <v>4.6011111111111109</v>
      </c>
      <c r="H1816" s="32">
        <f t="shared" si="91"/>
        <v>1</v>
      </c>
      <c r="J1816" s="7"/>
      <c r="K1816" s="8"/>
      <c r="L1816" s="7"/>
      <c r="M1816" s="3"/>
      <c r="N1816" s="3"/>
      <c r="O1816" s="11"/>
      <c r="P1816" s="12"/>
      <c r="Q1816" s="2"/>
      <c r="R1816" s="10"/>
      <c r="S1816" s="7"/>
      <c r="T1816" s="8"/>
      <c r="U1816" s="7"/>
      <c r="V1816" s="3"/>
      <c r="W1816" s="3"/>
      <c r="X1816" s="9"/>
      <c r="Y1816" s="10"/>
      <c r="Z1816" s="2"/>
      <c r="AA1816" s="10"/>
      <c r="AB1816" s="7"/>
      <c r="AC1816" s="8"/>
      <c r="AD1816" s="7"/>
      <c r="AE1816" s="3"/>
      <c r="AF1816" s="3"/>
      <c r="AG1816" s="9"/>
      <c r="AH1816" s="10"/>
      <c r="AI1816" s="2"/>
      <c r="AJ1816" s="10"/>
    </row>
    <row r="1817" spans="1:36" ht="14.35" x14ac:dyDescent="0.5">
      <c r="A1817" s="13">
        <v>50105</v>
      </c>
      <c r="B1817" s="8" t="s">
        <v>3803</v>
      </c>
      <c r="C1817" s="13">
        <v>15565</v>
      </c>
      <c r="D1817" s="3" t="s">
        <v>6003</v>
      </c>
      <c r="E1817" s="3" t="s">
        <v>0</v>
      </c>
      <c r="F1817" s="32">
        <f t="shared" si="92"/>
        <v>9</v>
      </c>
      <c r="G1817" s="10">
        <f t="shared" si="93"/>
        <v>4.3236111111111111</v>
      </c>
      <c r="H1817" s="32">
        <f t="shared" si="91"/>
        <v>1</v>
      </c>
      <c r="J1817" s="7"/>
      <c r="K1817" s="8"/>
      <c r="L1817" s="7"/>
      <c r="M1817" s="3"/>
      <c r="N1817" s="3"/>
      <c r="O1817" s="11"/>
      <c r="P1817" s="12"/>
      <c r="Q1817" s="2"/>
      <c r="R1817" s="10"/>
      <c r="S1817" s="7"/>
      <c r="T1817" s="8"/>
      <c r="U1817" s="7"/>
      <c r="V1817" s="3"/>
      <c r="W1817" s="3"/>
      <c r="X1817" s="9"/>
      <c r="Y1817" s="10"/>
      <c r="Z1817" s="2"/>
      <c r="AA1817" s="10"/>
      <c r="AB1817" s="7"/>
      <c r="AC1817" s="8"/>
      <c r="AD1817" s="7"/>
      <c r="AE1817" s="3"/>
      <c r="AF1817" s="3"/>
      <c r="AG1817" s="9"/>
      <c r="AH1817" s="10"/>
      <c r="AI1817" s="2"/>
      <c r="AJ1817" s="10"/>
    </row>
    <row r="1818" spans="1:36" ht="14.35" x14ac:dyDescent="0.5">
      <c r="A1818" s="13">
        <v>50105</v>
      </c>
      <c r="B1818" s="8" t="s">
        <v>3806</v>
      </c>
      <c r="C1818" s="13">
        <v>16226</v>
      </c>
      <c r="D1818" s="3" t="s">
        <v>6003</v>
      </c>
      <c r="E1818" s="3" t="s">
        <v>0</v>
      </c>
      <c r="F1818" s="32">
        <f t="shared" si="92"/>
        <v>9</v>
      </c>
      <c r="G1818" s="10">
        <f t="shared" si="93"/>
        <v>4.5072222222222225</v>
      </c>
      <c r="H1818" s="32">
        <f t="shared" si="91"/>
        <v>1</v>
      </c>
      <c r="J1818" s="7"/>
      <c r="K1818" s="8"/>
      <c r="L1818" s="7"/>
      <c r="M1818" s="3"/>
      <c r="N1818" s="3"/>
      <c r="O1818" s="11"/>
      <c r="P1818" s="12"/>
      <c r="Q1818" s="2"/>
      <c r="R1818" s="10"/>
      <c r="S1818" s="7"/>
      <c r="T1818" s="8"/>
      <c r="U1818" s="7"/>
      <c r="V1818" s="3"/>
      <c r="W1818" s="3"/>
      <c r="X1818" s="9"/>
      <c r="Y1818" s="10"/>
      <c r="Z1818" s="2"/>
      <c r="AA1818" s="10"/>
      <c r="AB1818" s="7"/>
      <c r="AC1818" s="8"/>
      <c r="AD1818" s="7"/>
      <c r="AE1818" s="3"/>
      <c r="AF1818" s="3"/>
      <c r="AG1818" s="9"/>
      <c r="AH1818" s="10"/>
      <c r="AI1818" s="2"/>
      <c r="AJ1818" s="10"/>
    </row>
    <row r="1819" spans="1:36" ht="14.35" x14ac:dyDescent="0.5">
      <c r="A1819" s="13">
        <v>50105</v>
      </c>
      <c r="B1819" s="8" t="s">
        <v>3809</v>
      </c>
      <c r="C1819" s="13">
        <v>27804</v>
      </c>
      <c r="D1819" s="3" t="s">
        <v>6003</v>
      </c>
      <c r="E1819" s="3" t="s">
        <v>0</v>
      </c>
      <c r="F1819" s="32">
        <f t="shared" si="92"/>
        <v>9</v>
      </c>
      <c r="G1819" s="10">
        <f t="shared" si="93"/>
        <v>7.7233333333333336</v>
      </c>
      <c r="H1819" s="32">
        <f t="shared" si="91"/>
        <v>1</v>
      </c>
      <c r="J1819" s="7"/>
      <c r="K1819" s="8"/>
      <c r="L1819" s="7"/>
      <c r="M1819" s="3"/>
      <c r="N1819" s="3"/>
      <c r="O1819" s="11"/>
      <c r="P1819" s="12"/>
      <c r="Q1819" s="2"/>
      <c r="R1819" s="10"/>
      <c r="S1819" s="7"/>
      <c r="T1819" s="8"/>
      <c r="U1819" s="7"/>
      <c r="V1819" s="3"/>
      <c r="W1819" s="3"/>
      <c r="X1819" s="9"/>
      <c r="Y1819" s="10"/>
      <c r="Z1819" s="2"/>
      <c r="AA1819" s="10"/>
      <c r="AB1819" s="7"/>
      <c r="AC1819" s="8"/>
      <c r="AD1819" s="7"/>
      <c r="AE1819" s="3"/>
      <c r="AF1819" s="3"/>
      <c r="AG1819" s="9"/>
      <c r="AH1819" s="10"/>
      <c r="AI1819" s="2"/>
      <c r="AJ1819" s="10"/>
    </row>
    <row r="1820" spans="1:36" ht="14.35" x14ac:dyDescent="0.5">
      <c r="A1820" s="13">
        <v>50105</v>
      </c>
      <c r="B1820" s="8" t="s">
        <v>3812</v>
      </c>
      <c r="C1820" s="13">
        <v>16309</v>
      </c>
      <c r="D1820" s="3" t="s">
        <v>6003</v>
      </c>
      <c r="E1820" s="3" t="s">
        <v>0</v>
      </c>
      <c r="F1820" s="32">
        <f t="shared" si="92"/>
        <v>9</v>
      </c>
      <c r="G1820" s="10">
        <f t="shared" si="93"/>
        <v>4.5302777777777781</v>
      </c>
      <c r="H1820" s="32">
        <f t="shared" si="91"/>
        <v>1</v>
      </c>
      <c r="J1820" s="7"/>
      <c r="K1820" s="8"/>
      <c r="L1820" s="7"/>
      <c r="M1820" s="3"/>
      <c r="N1820" s="3"/>
      <c r="O1820" s="11"/>
      <c r="P1820" s="12"/>
      <c r="Q1820" s="2"/>
      <c r="R1820" s="10"/>
      <c r="S1820" s="7"/>
      <c r="T1820" s="8"/>
      <c r="U1820" s="7"/>
      <c r="V1820" s="3"/>
      <c r="W1820" s="3"/>
      <c r="X1820" s="9"/>
      <c r="Y1820" s="10"/>
      <c r="Z1820" s="2"/>
      <c r="AA1820" s="10"/>
      <c r="AB1820" s="7"/>
      <c r="AC1820" s="8"/>
      <c r="AD1820" s="7"/>
      <c r="AE1820" s="3"/>
      <c r="AF1820" s="3"/>
      <c r="AG1820" s="9"/>
      <c r="AH1820" s="10"/>
      <c r="AI1820" s="2"/>
      <c r="AJ1820" s="10"/>
    </row>
    <row r="1821" spans="1:36" ht="14.35" x14ac:dyDescent="0.5">
      <c r="A1821" s="13">
        <v>50105</v>
      </c>
      <c r="B1821" s="8" t="s">
        <v>3815</v>
      </c>
      <c r="C1821" s="13">
        <v>26665</v>
      </c>
      <c r="D1821" s="3" t="s">
        <v>6003</v>
      </c>
      <c r="E1821" s="3" t="s">
        <v>0</v>
      </c>
      <c r="F1821" s="32">
        <f t="shared" si="92"/>
        <v>9</v>
      </c>
      <c r="G1821" s="10">
        <f t="shared" si="93"/>
        <v>7.4069444444444441</v>
      </c>
      <c r="H1821" s="32">
        <f t="shared" si="91"/>
        <v>1</v>
      </c>
      <c r="J1821" s="7"/>
      <c r="K1821" s="8"/>
      <c r="L1821" s="7"/>
      <c r="M1821" s="3"/>
      <c r="N1821" s="3"/>
      <c r="O1821" s="11"/>
      <c r="P1821" s="12"/>
      <c r="Q1821" s="2"/>
      <c r="R1821" s="10"/>
      <c r="S1821" s="7"/>
      <c r="T1821" s="8"/>
      <c r="U1821" s="7"/>
      <c r="V1821" s="3"/>
      <c r="W1821" s="3"/>
      <c r="X1821" s="9"/>
      <c r="Y1821" s="10"/>
      <c r="Z1821" s="2"/>
      <c r="AA1821" s="10"/>
      <c r="AB1821" s="7"/>
      <c r="AC1821" s="8"/>
      <c r="AD1821" s="7"/>
      <c r="AE1821" s="3"/>
      <c r="AF1821" s="3"/>
      <c r="AG1821" s="9"/>
      <c r="AH1821" s="10"/>
      <c r="AI1821" s="2"/>
      <c r="AJ1821" s="10"/>
    </row>
    <row r="1822" spans="1:36" ht="14.35" x14ac:dyDescent="0.5">
      <c r="A1822" s="13">
        <v>50105</v>
      </c>
      <c r="B1822" s="8" t="s">
        <v>3818</v>
      </c>
      <c r="C1822" s="13">
        <v>16984</v>
      </c>
      <c r="D1822" s="3" t="s">
        <v>6003</v>
      </c>
      <c r="E1822" s="3" t="s">
        <v>0</v>
      </c>
      <c r="F1822" s="32">
        <f t="shared" si="92"/>
        <v>9</v>
      </c>
      <c r="G1822" s="10">
        <f t="shared" si="93"/>
        <v>4.7177777777777781</v>
      </c>
      <c r="H1822" s="32">
        <f t="shared" si="91"/>
        <v>1</v>
      </c>
      <c r="J1822" s="7"/>
      <c r="K1822" s="8"/>
      <c r="L1822" s="7"/>
      <c r="M1822" s="3"/>
      <c r="N1822" s="3"/>
      <c r="O1822" s="11"/>
      <c r="P1822" s="12"/>
      <c r="Q1822" s="2"/>
      <c r="R1822" s="10"/>
      <c r="S1822" s="7"/>
      <c r="T1822" s="8"/>
      <c r="U1822" s="7"/>
      <c r="V1822" s="3"/>
      <c r="W1822" s="3"/>
      <c r="X1822" s="9"/>
      <c r="Y1822" s="10"/>
      <c r="Z1822" s="2"/>
      <c r="AA1822" s="10"/>
      <c r="AB1822" s="7"/>
      <c r="AC1822" s="8"/>
      <c r="AD1822" s="7"/>
      <c r="AE1822" s="3"/>
      <c r="AF1822" s="3"/>
      <c r="AG1822" s="9"/>
      <c r="AH1822" s="10"/>
      <c r="AI1822" s="2"/>
      <c r="AJ1822" s="10"/>
    </row>
    <row r="1823" spans="1:36" ht="14.35" x14ac:dyDescent="0.5">
      <c r="A1823" s="13">
        <v>50105</v>
      </c>
      <c r="B1823" s="8" t="s">
        <v>3821</v>
      </c>
      <c r="C1823" s="13">
        <v>19467</v>
      </c>
      <c r="D1823" s="3" t="s">
        <v>6003</v>
      </c>
      <c r="E1823" s="3" t="s">
        <v>0</v>
      </c>
      <c r="F1823" s="32">
        <f t="shared" si="92"/>
        <v>9</v>
      </c>
      <c r="G1823" s="10">
        <f t="shared" si="93"/>
        <v>5.4074999999999998</v>
      </c>
      <c r="H1823" s="32">
        <f t="shared" si="91"/>
        <v>1</v>
      </c>
      <c r="J1823" s="7"/>
      <c r="K1823" s="8"/>
      <c r="L1823" s="7"/>
      <c r="M1823" s="3"/>
      <c r="N1823" s="3"/>
      <c r="O1823" s="11"/>
      <c r="P1823" s="12"/>
      <c r="Q1823" s="2"/>
      <c r="R1823" s="10"/>
      <c r="S1823" s="7"/>
      <c r="T1823" s="8"/>
      <c r="U1823" s="7"/>
      <c r="V1823" s="3"/>
      <c r="W1823" s="3"/>
      <c r="X1823" s="9"/>
      <c r="Y1823" s="10"/>
      <c r="Z1823" s="2"/>
      <c r="AA1823" s="10"/>
      <c r="AB1823" s="7"/>
      <c r="AC1823" s="8"/>
      <c r="AD1823" s="7"/>
      <c r="AE1823" s="3"/>
      <c r="AF1823" s="3"/>
      <c r="AG1823" s="9"/>
      <c r="AH1823" s="10"/>
      <c r="AI1823" s="2"/>
      <c r="AJ1823" s="10"/>
    </row>
    <row r="1824" spans="1:36" ht="14.35" x14ac:dyDescent="0.5">
      <c r="A1824" s="13">
        <v>50105</v>
      </c>
      <c r="B1824" s="8" t="s">
        <v>3824</v>
      </c>
      <c r="C1824" s="13">
        <v>24325</v>
      </c>
      <c r="D1824" s="3" t="s">
        <v>6003</v>
      </c>
      <c r="E1824" s="3" t="s">
        <v>0</v>
      </c>
      <c r="F1824" s="32">
        <f t="shared" si="92"/>
        <v>9</v>
      </c>
      <c r="G1824" s="10">
        <f t="shared" si="93"/>
        <v>6.7569444444444446</v>
      </c>
      <c r="H1824" s="32">
        <f t="shared" si="91"/>
        <v>1</v>
      </c>
      <c r="J1824" s="7"/>
      <c r="K1824" s="8"/>
      <c r="L1824" s="7"/>
      <c r="M1824" s="3"/>
      <c r="N1824" s="3"/>
      <c r="O1824" s="11"/>
      <c r="P1824" s="12"/>
      <c r="Q1824" s="2"/>
      <c r="R1824" s="10"/>
      <c r="S1824" s="7"/>
      <c r="T1824" s="8"/>
      <c r="U1824" s="7"/>
      <c r="V1824" s="3"/>
      <c r="W1824" s="3"/>
      <c r="X1824" s="9"/>
      <c r="Y1824" s="10"/>
      <c r="Z1824" s="2"/>
      <c r="AA1824" s="10"/>
      <c r="AB1824" s="7"/>
      <c r="AC1824" s="8"/>
      <c r="AD1824" s="7"/>
      <c r="AE1824" s="3"/>
      <c r="AF1824" s="3"/>
      <c r="AG1824" s="9"/>
      <c r="AH1824" s="10"/>
      <c r="AI1824" s="2"/>
      <c r="AJ1824" s="10"/>
    </row>
    <row r="1825" spans="1:36" ht="14.35" x14ac:dyDescent="0.5">
      <c r="A1825" s="13">
        <v>50105</v>
      </c>
      <c r="B1825" s="8" t="s">
        <v>3827</v>
      </c>
      <c r="C1825" s="13">
        <v>21124</v>
      </c>
      <c r="D1825" s="3" t="s">
        <v>6003</v>
      </c>
      <c r="E1825" s="3" t="s">
        <v>0</v>
      </c>
      <c r="F1825" s="32">
        <f t="shared" si="92"/>
        <v>9</v>
      </c>
      <c r="G1825" s="10">
        <f t="shared" si="93"/>
        <v>5.8677777777777775</v>
      </c>
      <c r="H1825" s="32">
        <f t="shared" si="91"/>
        <v>1</v>
      </c>
      <c r="J1825" s="7"/>
      <c r="K1825" s="8"/>
      <c r="L1825" s="7"/>
      <c r="M1825" s="3"/>
      <c r="N1825" s="3"/>
      <c r="O1825" s="11"/>
      <c r="P1825" s="12"/>
      <c r="Q1825" s="2"/>
      <c r="R1825" s="10"/>
      <c r="S1825" s="7"/>
      <c r="T1825" s="8"/>
      <c r="U1825" s="7"/>
      <c r="V1825" s="3"/>
      <c r="W1825" s="3"/>
      <c r="X1825" s="9"/>
      <c r="Y1825" s="10"/>
      <c r="Z1825" s="2"/>
      <c r="AA1825" s="10"/>
      <c r="AB1825" s="7"/>
      <c r="AC1825" s="8"/>
      <c r="AD1825" s="7"/>
      <c r="AE1825" s="3"/>
      <c r="AF1825" s="3"/>
      <c r="AG1825" s="9"/>
      <c r="AH1825" s="10"/>
      <c r="AI1825" s="2"/>
      <c r="AJ1825" s="10"/>
    </row>
    <row r="1826" spans="1:36" ht="14.35" x14ac:dyDescent="0.5">
      <c r="A1826" s="13">
        <v>50105</v>
      </c>
      <c r="B1826" s="8" t="s">
        <v>3830</v>
      </c>
      <c r="C1826" s="13">
        <v>22756</v>
      </c>
      <c r="D1826" s="3" t="s">
        <v>6003</v>
      </c>
      <c r="E1826" s="3" t="s">
        <v>0</v>
      </c>
      <c r="F1826" s="32">
        <f t="shared" si="92"/>
        <v>9</v>
      </c>
      <c r="G1826" s="10">
        <f t="shared" si="93"/>
        <v>6.3211111111111107</v>
      </c>
      <c r="H1826" s="32">
        <f t="shared" si="91"/>
        <v>1</v>
      </c>
      <c r="J1826" s="7"/>
      <c r="K1826" s="8"/>
      <c r="L1826" s="7"/>
      <c r="M1826" s="3"/>
      <c r="N1826" s="3"/>
      <c r="O1826" s="11"/>
      <c r="P1826" s="12"/>
      <c r="Q1826" s="2"/>
      <c r="R1826" s="10"/>
      <c r="S1826" s="7"/>
      <c r="T1826" s="8"/>
      <c r="U1826" s="7"/>
      <c r="V1826" s="3"/>
      <c r="W1826" s="3"/>
      <c r="X1826" s="9"/>
      <c r="Y1826" s="10"/>
      <c r="Z1826" s="2"/>
      <c r="AA1826" s="10"/>
      <c r="AB1826" s="7"/>
      <c r="AC1826" s="8"/>
      <c r="AD1826" s="7"/>
      <c r="AE1826" s="3"/>
      <c r="AF1826" s="3"/>
      <c r="AG1826" s="9"/>
      <c r="AH1826" s="10"/>
      <c r="AI1826" s="2"/>
      <c r="AJ1826" s="10"/>
    </row>
    <row r="1827" spans="1:36" ht="14.35" x14ac:dyDescent="0.5">
      <c r="A1827" s="13">
        <v>50105</v>
      </c>
      <c r="B1827" s="8" t="s">
        <v>3833</v>
      </c>
      <c r="C1827" s="13">
        <v>15665</v>
      </c>
      <c r="D1827" s="3" t="s">
        <v>6003</v>
      </c>
      <c r="E1827" s="3" t="s">
        <v>0</v>
      </c>
      <c r="F1827" s="32">
        <f t="shared" si="92"/>
        <v>9</v>
      </c>
      <c r="G1827" s="10">
        <f t="shared" si="93"/>
        <v>4.3513888888888888</v>
      </c>
      <c r="H1827" s="32">
        <f t="shared" si="91"/>
        <v>1</v>
      </c>
      <c r="J1827" s="7"/>
      <c r="K1827" s="8"/>
      <c r="L1827" s="7"/>
      <c r="M1827" s="3"/>
      <c r="N1827" s="3"/>
      <c r="O1827" s="11"/>
      <c r="P1827" s="12"/>
      <c r="Q1827" s="2"/>
      <c r="R1827" s="10"/>
      <c r="S1827" s="7"/>
      <c r="T1827" s="8"/>
      <c r="U1827" s="7"/>
      <c r="V1827" s="3"/>
      <c r="W1827" s="3"/>
      <c r="X1827" s="9"/>
      <c r="Y1827" s="10"/>
      <c r="Z1827" s="2"/>
      <c r="AA1827" s="10"/>
      <c r="AB1827" s="7"/>
      <c r="AC1827" s="8"/>
      <c r="AD1827" s="7"/>
      <c r="AE1827" s="3"/>
      <c r="AF1827" s="3"/>
      <c r="AG1827" s="9"/>
      <c r="AH1827" s="10"/>
      <c r="AI1827" s="2"/>
      <c r="AJ1827" s="10"/>
    </row>
    <row r="1828" spans="1:36" ht="14.35" x14ac:dyDescent="0.5">
      <c r="A1828" s="13">
        <v>50105</v>
      </c>
      <c r="B1828" s="8" t="s">
        <v>3836</v>
      </c>
      <c r="C1828" s="13">
        <v>16965</v>
      </c>
      <c r="D1828" s="3" t="s">
        <v>6003</v>
      </c>
      <c r="E1828" s="3" t="s">
        <v>0</v>
      </c>
      <c r="F1828" s="32">
        <f t="shared" si="92"/>
        <v>9</v>
      </c>
      <c r="G1828" s="10">
        <f t="shared" si="93"/>
        <v>4.7125000000000004</v>
      </c>
      <c r="H1828" s="32">
        <f t="shared" si="91"/>
        <v>1</v>
      </c>
      <c r="J1828" s="7"/>
      <c r="K1828" s="8"/>
      <c r="L1828" s="7"/>
      <c r="M1828" s="3"/>
      <c r="N1828" s="3"/>
      <c r="O1828" s="11"/>
      <c r="P1828" s="12"/>
      <c r="Q1828" s="2"/>
      <c r="R1828" s="10"/>
      <c r="S1828" s="7"/>
      <c r="T1828" s="8"/>
      <c r="U1828" s="7"/>
      <c r="V1828" s="3"/>
      <c r="W1828" s="3"/>
      <c r="X1828" s="9"/>
      <c r="Y1828" s="10"/>
      <c r="Z1828" s="2"/>
      <c r="AA1828" s="10"/>
      <c r="AB1828" s="7"/>
      <c r="AC1828" s="8"/>
      <c r="AD1828" s="7"/>
      <c r="AE1828" s="3"/>
      <c r="AF1828" s="3"/>
      <c r="AG1828" s="9"/>
      <c r="AH1828" s="10"/>
      <c r="AI1828" s="2"/>
      <c r="AJ1828" s="10"/>
    </row>
    <row r="1829" spans="1:36" ht="14.35" x14ac:dyDescent="0.5">
      <c r="A1829" s="13">
        <v>50105</v>
      </c>
      <c r="B1829" s="8" t="s">
        <v>3839</v>
      </c>
      <c r="C1829" s="13">
        <v>18925</v>
      </c>
      <c r="D1829" s="3" t="s">
        <v>6003</v>
      </c>
      <c r="E1829" s="3" t="s">
        <v>0</v>
      </c>
      <c r="F1829" s="32">
        <f t="shared" si="92"/>
        <v>9</v>
      </c>
      <c r="G1829" s="10">
        <f t="shared" si="93"/>
        <v>5.2569444444444446</v>
      </c>
      <c r="H1829" s="32">
        <f t="shared" si="91"/>
        <v>1</v>
      </c>
      <c r="J1829" s="7"/>
      <c r="K1829" s="8"/>
      <c r="L1829" s="7"/>
      <c r="M1829" s="3"/>
      <c r="N1829" s="3"/>
      <c r="O1829" s="11"/>
      <c r="P1829" s="12"/>
      <c r="Q1829" s="2"/>
      <c r="R1829" s="10"/>
      <c r="S1829" s="7"/>
      <c r="T1829" s="8"/>
      <c r="U1829" s="7"/>
      <c r="V1829" s="3"/>
      <c r="W1829" s="3"/>
      <c r="X1829" s="9"/>
      <c r="Y1829" s="10"/>
      <c r="Z1829" s="2"/>
      <c r="AA1829" s="10"/>
      <c r="AB1829" s="7"/>
      <c r="AC1829" s="8"/>
      <c r="AD1829" s="7"/>
      <c r="AE1829" s="3"/>
      <c r="AF1829" s="3"/>
      <c r="AG1829" s="9"/>
      <c r="AH1829" s="10"/>
      <c r="AI1829" s="2"/>
      <c r="AJ1829" s="10"/>
    </row>
    <row r="1830" spans="1:36" ht="14.35" x14ac:dyDescent="0.5">
      <c r="A1830" s="13">
        <v>50105</v>
      </c>
      <c r="B1830" s="8" t="s">
        <v>3842</v>
      </c>
      <c r="C1830" s="13">
        <v>18029</v>
      </c>
      <c r="D1830" s="3" t="s">
        <v>6003</v>
      </c>
      <c r="E1830" s="3" t="s">
        <v>0</v>
      </c>
      <c r="F1830" s="32">
        <f t="shared" si="92"/>
        <v>9</v>
      </c>
      <c r="G1830" s="10">
        <f t="shared" si="93"/>
        <v>5.0080555555555559</v>
      </c>
      <c r="H1830" s="32">
        <f t="shared" si="91"/>
        <v>1</v>
      </c>
      <c r="J1830" s="7"/>
      <c r="K1830" s="8"/>
      <c r="L1830" s="7"/>
      <c r="M1830" s="3"/>
      <c r="N1830" s="3"/>
      <c r="O1830" s="11"/>
      <c r="P1830" s="12"/>
      <c r="Q1830" s="2"/>
      <c r="R1830" s="10"/>
      <c r="S1830" s="7"/>
      <c r="T1830" s="8"/>
      <c r="U1830" s="7"/>
      <c r="V1830" s="3"/>
      <c r="W1830" s="3"/>
      <c r="X1830" s="9"/>
      <c r="Y1830" s="10"/>
      <c r="Z1830" s="2"/>
      <c r="AA1830" s="10"/>
      <c r="AB1830" s="7"/>
      <c r="AC1830" s="8"/>
      <c r="AD1830" s="7"/>
      <c r="AE1830" s="3"/>
      <c r="AF1830" s="3"/>
      <c r="AG1830" s="9"/>
      <c r="AH1830" s="10"/>
      <c r="AI1830" s="2"/>
      <c r="AJ1830" s="10"/>
    </row>
    <row r="1831" spans="1:36" ht="14.35" x14ac:dyDescent="0.5">
      <c r="A1831" s="13">
        <v>50105</v>
      </c>
      <c r="B1831" s="8" t="s">
        <v>3845</v>
      </c>
      <c r="C1831" s="13">
        <v>18745</v>
      </c>
      <c r="D1831" s="3" t="s">
        <v>6003</v>
      </c>
      <c r="E1831" s="3" t="s">
        <v>0</v>
      </c>
      <c r="F1831" s="32">
        <f t="shared" si="92"/>
        <v>9</v>
      </c>
      <c r="G1831" s="10">
        <f t="shared" si="93"/>
        <v>5.2069444444444448</v>
      </c>
      <c r="H1831" s="32">
        <f t="shared" si="91"/>
        <v>1</v>
      </c>
      <c r="J1831" s="7"/>
      <c r="K1831" s="8"/>
      <c r="L1831" s="7"/>
      <c r="M1831" s="3"/>
      <c r="N1831" s="3"/>
      <c r="O1831" s="11"/>
      <c r="P1831" s="12"/>
      <c r="Q1831" s="2"/>
      <c r="R1831" s="10"/>
      <c r="S1831" s="7"/>
      <c r="T1831" s="8"/>
      <c r="U1831" s="7"/>
      <c r="V1831" s="3"/>
      <c r="W1831" s="3"/>
      <c r="X1831" s="9"/>
      <c r="Y1831" s="10"/>
      <c r="Z1831" s="2"/>
      <c r="AA1831" s="10"/>
      <c r="AB1831" s="7"/>
      <c r="AC1831" s="8"/>
      <c r="AD1831" s="7"/>
      <c r="AE1831" s="3"/>
      <c r="AF1831" s="3"/>
      <c r="AG1831" s="9"/>
      <c r="AH1831" s="10"/>
      <c r="AI1831" s="2"/>
      <c r="AJ1831" s="10"/>
    </row>
    <row r="1832" spans="1:36" ht="14.35" x14ac:dyDescent="0.5">
      <c r="A1832" s="13">
        <v>50105</v>
      </c>
      <c r="B1832" s="8" t="s">
        <v>3848</v>
      </c>
      <c r="C1832" s="13">
        <v>18605</v>
      </c>
      <c r="D1832" s="3" t="s">
        <v>6003</v>
      </c>
      <c r="E1832" s="3" t="s">
        <v>0</v>
      </c>
      <c r="F1832" s="32">
        <f t="shared" si="92"/>
        <v>9</v>
      </c>
      <c r="G1832" s="10">
        <f t="shared" si="93"/>
        <v>5.1680555555555552</v>
      </c>
      <c r="H1832" s="32">
        <f t="shared" si="91"/>
        <v>1</v>
      </c>
      <c r="J1832" s="7"/>
      <c r="K1832" s="8"/>
      <c r="L1832" s="7"/>
      <c r="M1832" s="3"/>
      <c r="N1832" s="3"/>
      <c r="O1832" s="11"/>
      <c r="P1832" s="12"/>
      <c r="Q1832" s="2"/>
      <c r="R1832" s="10"/>
      <c r="S1832" s="7"/>
      <c r="T1832" s="8"/>
      <c r="U1832" s="7"/>
      <c r="V1832" s="3"/>
      <c r="W1832" s="3"/>
      <c r="X1832" s="9"/>
      <c r="Y1832" s="10"/>
      <c r="Z1832" s="2"/>
      <c r="AA1832" s="10"/>
      <c r="AB1832" s="7"/>
      <c r="AC1832" s="8"/>
      <c r="AD1832" s="7"/>
      <c r="AE1832" s="3"/>
      <c r="AF1832" s="3"/>
      <c r="AG1832" s="9"/>
      <c r="AH1832" s="10"/>
      <c r="AI1832" s="2"/>
      <c r="AJ1832" s="10"/>
    </row>
    <row r="1833" spans="1:36" ht="14.35" x14ac:dyDescent="0.5">
      <c r="A1833" s="13">
        <v>100027</v>
      </c>
      <c r="B1833" s="8" t="s">
        <v>25</v>
      </c>
      <c r="C1833" s="13">
        <v>15953</v>
      </c>
      <c r="D1833" s="3" t="s">
        <v>6004</v>
      </c>
      <c r="E1833" s="3" t="s">
        <v>2</v>
      </c>
      <c r="F1833" s="32">
        <f t="shared" si="92"/>
        <v>12</v>
      </c>
      <c r="G1833" s="10">
        <f t="shared" si="93"/>
        <v>4.4313888888888888</v>
      </c>
      <c r="H1833" s="32">
        <f t="shared" si="91"/>
        <v>1</v>
      </c>
      <c r="J1833" s="7"/>
      <c r="K1833" s="8"/>
      <c r="L1833" s="7"/>
      <c r="M1833" s="3"/>
      <c r="N1833" s="3"/>
      <c r="O1833" s="11"/>
      <c r="P1833" s="12"/>
      <c r="Q1833" s="2"/>
      <c r="R1833" s="10"/>
      <c r="S1833" s="7"/>
      <c r="T1833" s="8"/>
      <c r="U1833" s="7"/>
      <c r="V1833" s="3"/>
      <c r="W1833" s="3"/>
      <c r="X1833" s="9"/>
      <c r="Y1833" s="10"/>
      <c r="Z1833" s="2"/>
      <c r="AA1833" s="10"/>
      <c r="AB1833" s="7"/>
      <c r="AC1833" s="8"/>
      <c r="AD1833" s="7"/>
      <c r="AE1833" s="3"/>
      <c r="AF1833" s="3"/>
      <c r="AG1833" s="9"/>
      <c r="AH1833" s="10"/>
      <c r="AI1833" s="2"/>
      <c r="AJ1833" s="10"/>
    </row>
    <row r="1834" spans="1:36" ht="14.35" x14ac:dyDescent="0.5">
      <c r="A1834" s="13">
        <v>100027</v>
      </c>
      <c r="B1834" s="8" t="s">
        <v>1208</v>
      </c>
      <c r="C1834" s="13">
        <v>34828</v>
      </c>
      <c r="D1834" s="3" t="s">
        <v>6004</v>
      </c>
      <c r="E1834" s="3" t="s">
        <v>2</v>
      </c>
      <c r="F1834" s="32">
        <f t="shared" si="92"/>
        <v>12</v>
      </c>
      <c r="G1834" s="10">
        <f t="shared" si="93"/>
        <v>9.6744444444444451</v>
      </c>
      <c r="H1834" s="32">
        <f t="shared" si="91"/>
        <v>1</v>
      </c>
      <c r="J1834" s="7"/>
      <c r="K1834" s="8"/>
      <c r="L1834" s="7"/>
      <c r="M1834" s="3"/>
      <c r="N1834" s="3"/>
      <c r="O1834" s="11"/>
      <c r="P1834" s="12"/>
      <c r="Q1834" s="2"/>
      <c r="R1834" s="10"/>
      <c r="S1834" s="7"/>
      <c r="T1834" s="8"/>
      <c r="U1834" s="7"/>
      <c r="V1834" s="3"/>
      <c r="W1834" s="3"/>
      <c r="X1834" s="9"/>
      <c r="Y1834" s="10"/>
      <c r="Z1834" s="2"/>
      <c r="AA1834" s="10"/>
      <c r="AB1834" s="7"/>
      <c r="AC1834" s="8"/>
      <c r="AD1834" s="7"/>
      <c r="AE1834" s="3"/>
      <c r="AF1834" s="3"/>
      <c r="AG1834" s="9"/>
      <c r="AH1834" s="10"/>
      <c r="AI1834" s="2"/>
      <c r="AJ1834" s="10"/>
    </row>
    <row r="1835" spans="1:36" ht="14.35" x14ac:dyDescent="0.5">
      <c r="A1835" s="13">
        <v>100027</v>
      </c>
      <c r="B1835" s="8" t="s">
        <v>1211</v>
      </c>
      <c r="C1835" s="13">
        <v>35308</v>
      </c>
      <c r="D1835" s="3" t="s">
        <v>6004</v>
      </c>
      <c r="E1835" s="3" t="s">
        <v>2</v>
      </c>
      <c r="F1835" s="32">
        <f t="shared" si="92"/>
        <v>12</v>
      </c>
      <c r="G1835" s="10">
        <f t="shared" si="93"/>
        <v>9.8077777777777779</v>
      </c>
      <c r="H1835" s="32">
        <f t="shared" si="91"/>
        <v>1</v>
      </c>
      <c r="J1835" s="7"/>
      <c r="K1835" s="8"/>
      <c r="L1835" s="7"/>
      <c r="M1835" s="3"/>
      <c r="N1835" s="3"/>
      <c r="O1835" s="11"/>
      <c r="P1835" s="12"/>
      <c r="Q1835" s="2"/>
      <c r="R1835" s="10"/>
      <c r="S1835" s="7"/>
      <c r="T1835" s="8"/>
      <c r="U1835" s="7"/>
      <c r="V1835" s="3"/>
      <c r="W1835" s="3"/>
      <c r="X1835" s="9"/>
      <c r="Y1835" s="10"/>
      <c r="Z1835" s="2"/>
      <c r="AA1835" s="10"/>
      <c r="AB1835" s="7"/>
      <c r="AC1835" s="8"/>
      <c r="AD1835" s="7"/>
      <c r="AE1835" s="3"/>
      <c r="AF1835" s="3"/>
      <c r="AG1835" s="9"/>
      <c r="AH1835" s="10"/>
      <c r="AI1835" s="2"/>
      <c r="AJ1835" s="10"/>
    </row>
    <row r="1836" spans="1:36" ht="14.35" x14ac:dyDescent="0.5">
      <c r="A1836" s="13">
        <v>100027</v>
      </c>
      <c r="B1836" s="8" t="s">
        <v>1214</v>
      </c>
      <c r="C1836" s="13">
        <v>36212</v>
      </c>
      <c r="D1836" s="3" t="s">
        <v>6004</v>
      </c>
      <c r="E1836" s="3" t="s">
        <v>2</v>
      </c>
      <c r="F1836" s="32">
        <f t="shared" si="92"/>
        <v>12</v>
      </c>
      <c r="G1836" s="10">
        <f t="shared" si="93"/>
        <v>10.058888888888889</v>
      </c>
      <c r="H1836" s="32">
        <f t="shared" si="91"/>
        <v>1</v>
      </c>
      <c r="J1836" s="7"/>
      <c r="K1836" s="8"/>
      <c r="L1836" s="7"/>
      <c r="M1836" s="3"/>
      <c r="N1836" s="3"/>
      <c r="O1836" s="11"/>
      <c r="P1836" s="12"/>
      <c r="Q1836" s="2"/>
      <c r="R1836" s="10"/>
      <c r="S1836" s="7"/>
      <c r="T1836" s="8"/>
      <c r="U1836" s="7"/>
      <c r="V1836" s="3"/>
      <c r="W1836" s="3"/>
      <c r="X1836" s="9"/>
      <c r="Y1836" s="10"/>
      <c r="Z1836" s="2"/>
      <c r="AA1836" s="10"/>
      <c r="AB1836" s="7"/>
      <c r="AC1836" s="8"/>
      <c r="AD1836" s="7"/>
      <c r="AE1836" s="3"/>
      <c r="AF1836" s="3"/>
      <c r="AG1836" s="9"/>
      <c r="AH1836" s="10"/>
      <c r="AI1836" s="2"/>
      <c r="AJ1836" s="10"/>
    </row>
    <row r="1837" spans="1:36" ht="14.35" x14ac:dyDescent="0.5">
      <c r="A1837" s="13">
        <v>100027</v>
      </c>
      <c r="B1837" s="8" t="s">
        <v>1217</v>
      </c>
      <c r="C1837" s="13">
        <v>35255</v>
      </c>
      <c r="D1837" s="3" t="s">
        <v>6004</v>
      </c>
      <c r="E1837" s="3" t="s">
        <v>2</v>
      </c>
      <c r="F1837" s="32">
        <f t="shared" si="92"/>
        <v>12</v>
      </c>
      <c r="G1837" s="10">
        <f t="shared" si="93"/>
        <v>9.7930555555555561</v>
      </c>
      <c r="H1837" s="32">
        <f t="shared" si="91"/>
        <v>1</v>
      </c>
      <c r="J1837" s="7"/>
      <c r="K1837" s="8"/>
      <c r="L1837" s="7"/>
      <c r="M1837" s="3"/>
      <c r="N1837" s="3"/>
      <c r="O1837" s="11"/>
      <c r="P1837" s="12"/>
      <c r="Q1837" s="2"/>
      <c r="R1837" s="10"/>
      <c r="S1837" s="7"/>
      <c r="T1837" s="8"/>
      <c r="U1837" s="7"/>
      <c r="V1837" s="3"/>
      <c r="W1837" s="3"/>
      <c r="X1837" s="9"/>
      <c r="Y1837" s="10"/>
      <c r="Z1837" s="2"/>
      <c r="AA1837" s="10"/>
      <c r="AB1837" s="7"/>
      <c r="AC1837" s="8"/>
      <c r="AD1837" s="7"/>
      <c r="AE1837" s="3"/>
      <c r="AF1837" s="3"/>
      <c r="AG1837" s="9"/>
      <c r="AH1837" s="10"/>
      <c r="AI1837" s="2"/>
      <c r="AJ1837" s="10"/>
    </row>
    <row r="1838" spans="1:36" ht="14.35" x14ac:dyDescent="0.5">
      <c r="A1838" s="13">
        <v>100027</v>
      </c>
      <c r="B1838" s="8" t="s">
        <v>1220</v>
      </c>
      <c r="C1838" s="13">
        <v>45988</v>
      </c>
      <c r="D1838" s="3" t="s">
        <v>6004</v>
      </c>
      <c r="E1838" s="3" t="s">
        <v>2</v>
      </c>
      <c r="F1838" s="32">
        <f t="shared" si="92"/>
        <v>12</v>
      </c>
      <c r="G1838" s="10">
        <f t="shared" si="93"/>
        <v>12.774444444444445</v>
      </c>
      <c r="H1838" s="32">
        <f t="shared" si="91"/>
        <v>0</v>
      </c>
      <c r="J1838" s="7"/>
      <c r="K1838" s="8"/>
      <c r="L1838" s="7"/>
      <c r="M1838" s="3"/>
      <c r="N1838" s="3"/>
      <c r="O1838" s="11"/>
      <c r="P1838" s="12"/>
      <c r="Q1838" s="2"/>
      <c r="R1838" s="10"/>
      <c r="S1838" s="7"/>
      <c r="T1838" s="8"/>
      <c r="U1838" s="7"/>
      <c r="V1838" s="3"/>
      <c r="W1838" s="3"/>
      <c r="X1838" s="9"/>
      <c r="Y1838" s="10"/>
      <c r="Z1838" s="2"/>
      <c r="AA1838" s="10"/>
      <c r="AB1838" s="7"/>
      <c r="AC1838" s="8"/>
      <c r="AD1838" s="7"/>
      <c r="AE1838" s="3"/>
      <c r="AF1838" s="3"/>
      <c r="AG1838" s="9"/>
      <c r="AH1838" s="10"/>
      <c r="AI1838" s="2"/>
      <c r="AJ1838" s="10"/>
    </row>
    <row r="1839" spans="1:36" ht="14.35" x14ac:dyDescent="0.5">
      <c r="A1839" s="13">
        <v>100027</v>
      </c>
      <c r="B1839" s="8" t="s">
        <v>1223</v>
      </c>
      <c r="C1839" s="13">
        <v>34474</v>
      </c>
      <c r="D1839" s="3" t="s">
        <v>6004</v>
      </c>
      <c r="E1839" s="3" t="s">
        <v>2</v>
      </c>
      <c r="F1839" s="32">
        <f t="shared" si="92"/>
        <v>12</v>
      </c>
      <c r="G1839" s="10">
        <f t="shared" si="93"/>
        <v>9.5761111111111106</v>
      </c>
      <c r="H1839" s="32">
        <f t="shared" si="91"/>
        <v>1</v>
      </c>
      <c r="J1839" s="7"/>
      <c r="K1839" s="8"/>
      <c r="L1839" s="7"/>
      <c r="M1839" s="3"/>
      <c r="N1839" s="3"/>
      <c r="O1839" s="11"/>
      <c r="P1839" s="12"/>
      <c r="Q1839" s="2"/>
      <c r="R1839" s="10"/>
      <c r="S1839" s="7"/>
      <c r="T1839" s="8"/>
      <c r="U1839" s="7"/>
      <c r="V1839" s="3"/>
      <c r="W1839" s="3"/>
      <c r="X1839" s="9"/>
      <c r="Y1839" s="10"/>
      <c r="Z1839" s="2"/>
      <c r="AA1839" s="10"/>
      <c r="AB1839" s="7"/>
      <c r="AC1839" s="8"/>
      <c r="AD1839" s="7"/>
      <c r="AE1839" s="3"/>
      <c r="AF1839" s="3"/>
      <c r="AG1839" s="9"/>
      <c r="AH1839" s="10"/>
      <c r="AI1839" s="2"/>
      <c r="AJ1839" s="10"/>
    </row>
    <row r="1840" spans="1:36" ht="14.35" x14ac:dyDescent="0.5">
      <c r="A1840" s="13">
        <v>100027</v>
      </c>
      <c r="B1840" s="8" t="s">
        <v>1226</v>
      </c>
      <c r="C1840" s="13">
        <v>32413</v>
      </c>
      <c r="D1840" s="3" t="s">
        <v>6004</v>
      </c>
      <c r="E1840" s="3" t="s">
        <v>2</v>
      </c>
      <c r="F1840" s="32">
        <f t="shared" si="92"/>
        <v>12</v>
      </c>
      <c r="G1840" s="10">
        <f t="shared" si="93"/>
        <v>9.0036111111111108</v>
      </c>
      <c r="H1840" s="32">
        <f t="shared" si="91"/>
        <v>1</v>
      </c>
      <c r="J1840" s="7"/>
      <c r="K1840" s="8"/>
      <c r="L1840" s="7"/>
      <c r="M1840" s="3"/>
      <c r="N1840" s="3"/>
      <c r="O1840" s="11"/>
      <c r="P1840" s="12"/>
      <c r="Q1840" s="2"/>
      <c r="R1840" s="10"/>
      <c r="S1840" s="7"/>
      <c r="T1840" s="8"/>
      <c r="U1840" s="7"/>
      <c r="V1840" s="3"/>
      <c r="W1840" s="3"/>
      <c r="X1840" s="9"/>
      <c r="Y1840" s="10"/>
      <c r="Z1840" s="2"/>
      <c r="AA1840" s="10"/>
      <c r="AB1840" s="7"/>
      <c r="AC1840" s="8"/>
      <c r="AD1840" s="7"/>
      <c r="AE1840" s="3"/>
      <c r="AF1840" s="3"/>
      <c r="AG1840" s="9"/>
      <c r="AH1840" s="10"/>
      <c r="AI1840" s="2"/>
      <c r="AJ1840" s="10"/>
    </row>
    <row r="1841" spans="1:36" ht="14.35" x14ac:dyDescent="0.5">
      <c r="A1841" s="13">
        <v>100027</v>
      </c>
      <c r="B1841" s="8" t="s">
        <v>1229</v>
      </c>
      <c r="C1841" s="13">
        <v>33695</v>
      </c>
      <c r="D1841" s="3" t="s">
        <v>6004</v>
      </c>
      <c r="E1841" s="3" t="s">
        <v>2</v>
      </c>
      <c r="F1841" s="32">
        <f t="shared" si="92"/>
        <v>12</v>
      </c>
      <c r="G1841" s="10">
        <f t="shared" si="93"/>
        <v>9.3597222222222225</v>
      </c>
      <c r="H1841" s="32">
        <f t="shared" si="91"/>
        <v>1</v>
      </c>
      <c r="J1841" s="7"/>
      <c r="K1841" s="8"/>
      <c r="L1841" s="7"/>
      <c r="M1841" s="3"/>
      <c r="N1841" s="3"/>
      <c r="O1841" s="11"/>
      <c r="P1841" s="12"/>
      <c r="Q1841" s="2"/>
      <c r="R1841" s="10"/>
      <c r="S1841" s="7"/>
      <c r="T1841" s="8"/>
      <c r="U1841" s="7"/>
      <c r="V1841" s="3"/>
      <c r="W1841" s="3"/>
      <c r="X1841" s="9"/>
      <c r="Y1841" s="10"/>
      <c r="Z1841" s="2"/>
      <c r="AA1841" s="10"/>
      <c r="AB1841" s="7"/>
      <c r="AC1841" s="8"/>
      <c r="AD1841" s="7"/>
      <c r="AE1841" s="3"/>
      <c r="AF1841" s="3"/>
      <c r="AG1841" s="9"/>
      <c r="AH1841" s="10"/>
      <c r="AI1841" s="2"/>
      <c r="AJ1841" s="10"/>
    </row>
    <row r="1842" spans="1:36" ht="14.35" x14ac:dyDescent="0.5">
      <c r="A1842" s="13">
        <v>100027</v>
      </c>
      <c r="B1842" s="8" t="s">
        <v>1232</v>
      </c>
      <c r="C1842" s="13">
        <v>34543</v>
      </c>
      <c r="D1842" s="3" t="s">
        <v>6004</v>
      </c>
      <c r="E1842" s="3" t="s">
        <v>2</v>
      </c>
      <c r="F1842" s="32">
        <f t="shared" si="92"/>
        <v>12</v>
      </c>
      <c r="G1842" s="10">
        <f t="shared" si="93"/>
        <v>9.5952777777777776</v>
      </c>
      <c r="H1842" s="32">
        <f t="shared" si="91"/>
        <v>1</v>
      </c>
      <c r="J1842" s="7"/>
      <c r="K1842" s="8"/>
      <c r="L1842" s="7"/>
      <c r="M1842" s="3"/>
      <c r="N1842" s="3"/>
      <c r="O1842" s="11"/>
      <c r="P1842" s="12"/>
      <c r="Q1842" s="2"/>
      <c r="R1842" s="10"/>
      <c r="S1842" s="7"/>
      <c r="T1842" s="8"/>
      <c r="U1842" s="7"/>
      <c r="V1842" s="3"/>
      <c r="W1842" s="3"/>
      <c r="X1842" s="9"/>
      <c r="Y1842" s="10"/>
      <c r="Z1842" s="2"/>
      <c r="AA1842" s="10"/>
      <c r="AB1842" s="7"/>
      <c r="AC1842" s="8"/>
      <c r="AD1842" s="7"/>
      <c r="AE1842" s="3"/>
      <c r="AF1842" s="3"/>
      <c r="AG1842" s="9"/>
      <c r="AH1842" s="10"/>
      <c r="AI1842" s="2"/>
      <c r="AJ1842" s="10"/>
    </row>
    <row r="1843" spans="1:36" ht="14.35" x14ac:dyDescent="0.5">
      <c r="A1843" s="13">
        <v>100027</v>
      </c>
      <c r="B1843" s="8" t="s">
        <v>1235</v>
      </c>
      <c r="C1843" s="13">
        <v>35410</v>
      </c>
      <c r="D1843" s="3" t="s">
        <v>6004</v>
      </c>
      <c r="E1843" s="3" t="s">
        <v>2</v>
      </c>
      <c r="F1843" s="32">
        <f t="shared" si="92"/>
        <v>12</v>
      </c>
      <c r="G1843" s="10">
        <f t="shared" si="93"/>
        <v>9.8361111111111104</v>
      </c>
      <c r="H1843" s="32">
        <f t="shared" si="91"/>
        <v>1</v>
      </c>
      <c r="J1843" s="7"/>
      <c r="K1843" s="8"/>
      <c r="L1843" s="7"/>
      <c r="M1843" s="3"/>
      <c r="N1843" s="3"/>
      <c r="O1843" s="11"/>
      <c r="P1843" s="12"/>
      <c r="Q1843" s="2"/>
      <c r="R1843" s="10"/>
      <c r="S1843" s="7"/>
      <c r="T1843" s="8"/>
      <c r="U1843" s="7"/>
      <c r="V1843" s="3"/>
      <c r="W1843" s="3"/>
      <c r="X1843" s="9"/>
      <c r="Y1843" s="10"/>
      <c r="Z1843" s="2"/>
      <c r="AA1843" s="10"/>
      <c r="AB1843" s="7"/>
      <c r="AC1843" s="8"/>
      <c r="AD1843" s="7"/>
      <c r="AE1843" s="3"/>
      <c r="AF1843" s="3"/>
      <c r="AG1843" s="9"/>
      <c r="AH1843" s="10"/>
      <c r="AI1843" s="2"/>
      <c r="AJ1843" s="10"/>
    </row>
    <row r="1844" spans="1:36" ht="14.35" x14ac:dyDescent="0.5">
      <c r="A1844" s="13">
        <v>100027</v>
      </c>
      <c r="B1844" s="8" t="s">
        <v>1238</v>
      </c>
      <c r="C1844" s="13">
        <v>34356</v>
      </c>
      <c r="D1844" s="3" t="s">
        <v>6004</v>
      </c>
      <c r="E1844" s="3" t="s">
        <v>2</v>
      </c>
      <c r="F1844" s="32">
        <f t="shared" si="92"/>
        <v>12</v>
      </c>
      <c r="G1844" s="10">
        <f t="shared" si="93"/>
        <v>9.543333333333333</v>
      </c>
      <c r="H1844" s="32">
        <f t="shared" si="91"/>
        <v>1</v>
      </c>
      <c r="J1844" s="7"/>
      <c r="K1844" s="8"/>
      <c r="L1844" s="7"/>
      <c r="M1844" s="3"/>
      <c r="N1844" s="3"/>
      <c r="O1844" s="11"/>
      <c r="P1844" s="12"/>
      <c r="Q1844" s="2"/>
      <c r="R1844" s="10"/>
      <c r="S1844" s="7"/>
      <c r="T1844" s="8"/>
      <c r="U1844" s="7"/>
      <c r="V1844" s="3"/>
      <c r="W1844" s="3"/>
      <c r="X1844" s="9"/>
      <c r="Y1844" s="10"/>
      <c r="Z1844" s="2"/>
      <c r="AA1844" s="10"/>
      <c r="AB1844" s="7"/>
      <c r="AC1844" s="8"/>
      <c r="AD1844" s="7"/>
      <c r="AE1844" s="3"/>
      <c r="AF1844" s="3"/>
      <c r="AG1844" s="9"/>
      <c r="AH1844" s="10"/>
      <c r="AI1844" s="2"/>
      <c r="AJ1844" s="10"/>
    </row>
    <row r="1845" spans="1:36" ht="14.35" x14ac:dyDescent="0.5">
      <c r="A1845" s="13">
        <v>100027</v>
      </c>
      <c r="B1845" s="8" t="s">
        <v>1241</v>
      </c>
      <c r="C1845" s="13">
        <v>34667</v>
      </c>
      <c r="D1845" s="3" t="s">
        <v>6004</v>
      </c>
      <c r="E1845" s="3" t="s">
        <v>2</v>
      </c>
      <c r="F1845" s="32">
        <f t="shared" si="92"/>
        <v>12</v>
      </c>
      <c r="G1845" s="10">
        <f t="shared" si="93"/>
        <v>9.6297222222222221</v>
      </c>
      <c r="H1845" s="32">
        <f t="shared" ref="H1845:H1908" si="94">IF(G1845&lt;=F1845,1,0)</f>
        <v>1</v>
      </c>
      <c r="J1845" s="7"/>
      <c r="K1845" s="8"/>
      <c r="L1845" s="7"/>
      <c r="M1845" s="3"/>
      <c r="N1845" s="3"/>
      <c r="O1845" s="11"/>
      <c r="P1845" s="12"/>
      <c r="Q1845" s="2"/>
      <c r="R1845" s="10"/>
      <c r="S1845" s="7"/>
      <c r="T1845" s="8"/>
      <c r="U1845" s="7"/>
      <c r="V1845" s="3"/>
      <c r="W1845" s="3"/>
      <c r="X1845" s="9"/>
      <c r="Y1845" s="10"/>
      <c r="Z1845" s="2"/>
      <c r="AA1845" s="10"/>
      <c r="AB1845" s="7"/>
      <c r="AC1845" s="8"/>
      <c r="AD1845" s="7"/>
      <c r="AE1845" s="3"/>
      <c r="AF1845" s="3"/>
      <c r="AG1845" s="9"/>
      <c r="AH1845" s="10"/>
      <c r="AI1845" s="2"/>
      <c r="AJ1845" s="10"/>
    </row>
    <row r="1846" spans="1:36" ht="14.35" x14ac:dyDescent="0.5">
      <c r="A1846" s="13">
        <v>100027</v>
      </c>
      <c r="B1846" s="8" t="s">
        <v>1244</v>
      </c>
      <c r="C1846" s="13">
        <v>36241</v>
      </c>
      <c r="D1846" s="3" t="s">
        <v>6004</v>
      </c>
      <c r="E1846" s="3" t="s">
        <v>2</v>
      </c>
      <c r="F1846" s="32">
        <f t="shared" si="92"/>
        <v>12</v>
      </c>
      <c r="G1846" s="10">
        <f t="shared" si="93"/>
        <v>10.066944444444445</v>
      </c>
      <c r="H1846" s="32">
        <f t="shared" si="94"/>
        <v>1</v>
      </c>
      <c r="J1846" s="7"/>
      <c r="K1846" s="8"/>
      <c r="L1846" s="7"/>
      <c r="M1846" s="3"/>
      <c r="N1846" s="3"/>
      <c r="O1846" s="11"/>
      <c r="P1846" s="12"/>
      <c r="Q1846" s="2"/>
      <c r="R1846" s="10"/>
      <c r="S1846" s="7"/>
      <c r="T1846" s="8"/>
      <c r="U1846" s="7"/>
      <c r="V1846" s="3"/>
      <c r="W1846" s="3"/>
      <c r="X1846" s="9"/>
      <c r="Y1846" s="10"/>
      <c r="Z1846" s="2"/>
      <c r="AA1846" s="10"/>
      <c r="AB1846" s="7"/>
      <c r="AC1846" s="8"/>
      <c r="AD1846" s="7"/>
      <c r="AE1846" s="3"/>
      <c r="AF1846" s="3"/>
      <c r="AG1846" s="9"/>
      <c r="AH1846" s="10"/>
      <c r="AI1846" s="2"/>
      <c r="AJ1846" s="10"/>
    </row>
    <row r="1847" spans="1:36" ht="14.35" x14ac:dyDescent="0.5">
      <c r="A1847" s="13">
        <v>100027</v>
      </c>
      <c r="B1847" s="8" t="s">
        <v>1247</v>
      </c>
      <c r="C1847" s="13">
        <v>33581</v>
      </c>
      <c r="D1847" s="3" t="s">
        <v>6004</v>
      </c>
      <c r="E1847" s="3" t="s">
        <v>2</v>
      </c>
      <c r="F1847" s="32">
        <f t="shared" si="92"/>
        <v>12</v>
      </c>
      <c r="G1847" s="10">
        <f t="shared" si="93"/>
        <v>9.3280555555555562</v>
      </c>
      <c r="H1847" s="32">
        <f t="shared" si="94"/>
        <v>1</v>
      </c>
      <c r="J1847" s="7"/>
      <c r="K1847" s="8"/>
      <c r="L1847" s="7"/>
      <c r="M1847" s="3"/>
      <c r="N1847" s="3"/>
      <c r="O1847" s="11"/>
      <c r="P1847" s="12"/>
      <c r="Q1847" s="2"/>
      <c r="R1847" s="10"/>
      <c r="S1847" s="7"/>
      <c r="T1847" s="8"/>
      <c r="U1847" s="7"/>
      <c r="V1847" s="3"/>
      <c r="W1847" s="3"/>
      <c r="X1847" s="9"/>
      <c r="Y1847" s="10"/>
      <c r="Z1847" s="2"/>
      <c r="AA1847" s="10"/>
      <c r="AB1847" s="7"/>
      <c r="AC1847" s="8"/>
      <c r="AD1847" s="7"/>
      <c r="AE1847" s="3"/>
      <c r="AF1847" s="3"/>
      <c r="AG1847" s="9"/>
      <c r="AH1847" s="10"/>
      <c r="AI1847" s="2"/>
      <c r="AJ1847" s="10"/>
    </row>
    <row r="1848" spans="1:36" ht="14.35" x14ac:dyDescent="0.5">
      <c r="A1848" s="13">
        <v>100027</v>
      </c>
      <c r="B1848" s="8" t="s">
        <v>1250</v>
      </c>
      <c r="C1848" s="13">
        <v>33346</v>
      </c>
      <c r="D1848" s="3" t="s">
        <v>6004</v>
      </c>
      <c r="E1848" s="3" t="s">
        <v>2</v>
      </c>
      <c r="F1848" s="32">
        <f t="shared" si="92"/>
        <v>12</v>
      </c>
      <c r="G1848" s="10">
        <f t="shared" si="93"/>
        <v>9.262777777777778</v>
      </c>
      <c r="H1848" s="32">
        <f t="shared" si="94"/>
        <v>1</v>
      </c>
      <c r="J1848" s="7"/>
      <c r="K1848" s="8"/>
      <c r="L1848" s="7"/>
      <c r="M1848" s="3"/>
      <c r="N1848" s="3"/>
      <c r="O1848" s="11"/>
      <c r="P1848" s="12"/>
      <c r="Q1848" s="2"/>
      <c r="R1848" s="10"/>
      <c r="S1848" s="7"/>
      <c r="T1848" s="8"/>
      <c r="U1848" s="7"/>
      <c r="V1848" s="3"/>
      <c r="W1848" s="3"/>
      <c r="X1848" s="9"/>
      <c r="Y1848" s="10"/>
      <c r="Z1848" s="2"/>
      <c r="AA1848" s="10"/>
      <c r="AB1848" s="7"/>
      <c r="AC1848" s="8"/>
      <c r="AD1848" s="7"/>
      <c r="AE1848" s="3"/>
      <c r="AF1848" s="3"/>
      <c r="AG1848" s="9"/>
      <c r="AH1848" s="10"/>
      <c r="AI1848" s="2"/>
      <c r="AJ1848" s="10"/>
    </row>
    <row r="1849" spans="1:36" ht="14.35" x14ac:dyDescent="0.5">
      <c r="A1849" s="13">
        <v>100027</v>
      </c>
      <c r="B1849" s="8" t="s">
        <v>1253</v>
      </c>
      <c r="C1849" s="13">
        <v>35458</v>
      </c>
      <c r="D1849" s="3" t="s">
        <v>6004</v>
      </c>
      <c r="E1849" s="3" t="s">
        <v>2</v>
      </c>
      <c r="F1849" s="32">
        <f t="shared" si="92"/>
        <v>12</v>
      </c>
      <c r="G1849" s="10">
        <f t="shared" si="93"/>
        <v>9.849444444444444</v>
      </c>
      <c r="H1849" s="32">
        <f t="shared" si="94"/>
        <v>1</v>
      </c>
      <c r="J1849" s="7"/>
      <c r="K1849" s="8"/>
      <c r="L1849" s="7"/>
      <c r="M1849" s="3"/>
      <c r="N1849" s="3"/>
      <c r="O1849" s="11"/>
      <c r="P1849" s="12"/>
      <c r="Q1849" s="2"/>
      <c r="R1849" s="10"/>
      <c r="S1849" s="7"/>
      <c r="T1849" s="8"/>
      <c r="U1849" s="7"/>
      <c r="V1849" s="3"/>
      <c r="W1849" s="3"/>
      <c r="X1849" s="9"/>
      <c r="Y1849" s="10"/>
      <c r="Z1849" s="2"/>
      <c r="AA1849" s="10"/>
      <c r="AB1849" s="7"/>
      <c r="AC1849" s="8"/>
      <c r="AD1849" s="7"/>
      <c r="AE1849" s="3"/>
      <c r="AF1849" s="3"/>
      <c r="AG1849" s="9"/>
      <c r="AH1849" s="10"/>
      <c r="AI1849" s="2"/>
      <c r="AJ1849" s="10"/>
    </row>
    <row r="1850" spans="1:36" ht="14.35" x14ac:dyDescent="0.5">
      <c r="A1850" s="13">
        <v>100027</v>
      </c>
      <c r="B1850" s="8" t="s">
        <v>1256</v>
      </c>
      <c r="C1850" s="13">
        <v>33000</v>
      </c>
      <c r="D1850" s="3" t="s">
        <v>6004</v>
      </c>
      <c r="E1850" s="3" t="s">
        <v>2</v>
      </c>
      <c r="F1850" s="32">
        <f t="shared" si="92"/>
        <v>12</v>
      </c>
      <c r="G1850" s="10">
        <f t="shared" si="93"/>
        <v>9.1666666666666661</v>
      </c>
      <c r="H1850" s="32">
        <f t="shared" si="94"/>
        <v>1</v>
      </c>
      <c r="J1850" s="7"/>
      <c r="K1850" s="8"/>
      <c r="L1850" s="7"/>
      <c r="M1850" s="3"/>
      <c r="N1850" s="3"/>
      <c r="O1850" s="11"/>
      <c r="P1850" s="12"/>
      <c r="Q1850" s="2"/>
      <c r="R1850" s="10"/>
      <c r="S1850" s="7"/>
      <c r="T1850" s="8"/>
      <c r="U1850" s="7"/>
      <c r="V1850" s="3"/>
      <c r="W1850" s="3"/>
      <c r="X1850" s="9"/>
      <c r="Y1850" s="10"/>
      <c r="Z1850" s="2"/>
      <c r="AA1850" s="10"/>
      <c r="AB1850" s="7"/>
      <c r="AC1850" s="8"/>
      <c r="AD1850" s="7"/>
      <c r="AE1850" s="3"/>
      <c r="AF1850" s="3"/>
      <c r="AG1850" s="9"/>
      <c r="AH1850" s="10"/>
      <c r="AI1850" s="2"/>
      <c r="AJ1850" s="10"/>
    </row>
    <row r="1851" spans="1:36" ht="14.35" x14ac:dyDescent="0.5">
      <c r="A1851" s="13">
        <v>100027</v>
      </c>
      <c r="B1851" s="8" t="s">
        <v>1259</v>
      </c>
      <c r="C1851" s="13">
        <v>32706</v>
      </c>
      <c r="D1851" s="3" t="s">
        <v>6004</v>
      </c>
      <c r="E1851" s="3" t="s">
        <v>2</v>
      </c>
      <c r="F1851" s="32">
        <f t="shared" si="92"/>
        <v>12</v>
      </c>
      <c r="G1851" s="10">
        <f t="shared" si="93"/>
        <v>9.0850000000000009</v>
      </c>
      <c r="H1851" s="32">
        <f t="shared" si="94"/>
        <v>1</v>
      </c>
      <c r="J1851" s="7"/>
      <c r="K1851" s="8"/>
      <c r="L1851" s="7"/>
      <c r="M1851" s="3"/>
      <c r="N1851" s="3"/>
      <c r="O1851" s="11"/>
      <c r="P1851" s="12"/>
      <c r="Q1851" s="2"/>
      <c r="R1851" s="10"/>
      <c r="S1851" s="7"/>
      <c r="T1851" s="8"/>
      <c r="U1851" s="7"/>
      <c r="V1851" s="3"/>
      <c r="W1851" s="3"/>
      <c r="X1851" s="9"/>
      <c r="Y1851" s="10"/>
      <c r="Z1851" s="2"/>
      <c r="AA1851" s="10"/>
      <c r="AB1851" s="7"/>
      <c r="AC1851" s="8"/>
      <c r="AD1851" s="7"/>
      <c r="AE1851" s="3"/>
      <c r="AF1851" s="3"/>
      <c r="AG1851" s="9"/>
      <c r="AH1851" s="10"/>
      <c r="AI1851" s="2"/>
      <c r="AJ1851" s="10"/>
    </row>
    <row r="1852" spans="1:36" ht="14.35" x14ac:dyDescent="0.5">
      <c r="A1852" s="13">
        <v>100027</v>
      </c>
      <c r="B1852" s="8" t="s">
        <v>1262</v>
      </c>
      <c r="C1852" s="13">
        <v>51420</v>
      </c>
      <c r="D1852" s="3" t="s">
        <v>6004</v>
      </c>
      <c r="E1852" s="3" t="s">
        <v>2</v>
      </c>
      <c r="F1852" s="32">
        <f t="shared" si="92"/>
        <v>12</v>
      </c>
      <c r="G1852" s="10">
        <f t="shared" si="93"/>
        <v>14.283333333333333</v>
      </c>
      <c r="H1852" s="32">
        <f t="shared" si="94"/>
        <v>0</v>
      </c>
      <c r="J1852" s="7"/>
      <c r="K1852" s="8"/>
      <c r="L1852" s="7"/>
      <c r="M1852" s="3"/>
      <c r="N1852" s="3"/>
      <c r="O1852" s="11"/>
      <c r="P1852" s="12"/>
      <c r="Q1852" s="2"/>
      <c r="R1852" s="10"/>
      <c r="S1852" s="7"/>
      <c r="T1852" s="8"/>
      <c r="U1852" s="7"/>
      <c r="V1852" s="3"/>
      <c r="W1852" s="3"/>
      <c r="X1852" s="9"/>
      <c r="Y1852" s="10"/>
      <c r="Z1852" s="2"/>
      <c r="AA1852" s="10"/>
      <c r="AB1852" s="7"/>
      <c r="AC1852" s="8"/>
      <c r="AD1852" s="7"/>
      <c r="AE1852" s="3"/>
      <c r="AF1852" s="3"/>
      <c r="AG1852" s="9"/>
      <c r="AH1852" s="10"/>
      <c r="AI1852" s="2"/>
      <c r="AJ1852" s="10"/>
    </row>
    <row r="1853" spans="1:36" ht="14.35" x14ac:dyDescent="0.5">
      <c r="A1853" s="13">
        <v>100027</v>
      </c>
      <c r="B1853" s="8" t="s">
        <v>1265</v>
      </c>
      <c r="C1853" s="13">
        <v>34692</v>
      </c>
      <c r="D1853" s="3" t="s">
        <v>6004</v>
      </c>
      <c r="E1853" s="3" t="s">
        <v>2</v>
      </c>
      <c r="F1853" s="32">
        <f t="shared" si="92"/>
        <v>12</v>
      </c>
      <c r="G1853" s="10">
        <f t="shared" si="93"/>
        <v>9.6366666666666667</v>
      </c>
      <c r="H1853" s="32">
        <f t="shared" si="94"/>
        <v>1</v>
      </c>
      <c r="J1853" s="7"/>
      <c r="K1853" s="8"/>
      <c r="L1853" s="7"/>
      <c r="M1853" s="3"/>
      <c r="N1853" s="3"/>
      <c r="O1853" s="11"/>
      <c r="P1853" s="12"/>
      <c r="Q1853" s="2"/>
      <c r="R1853" s="10"/>
      <c r="S1853" s="7"/>
      <c r="T1853" s="8"/>
      <c r="U1853" s="7"/>
      <c r="V1853" s="3"/>
      <c r="W1853" s="3"/>
      <c r="X1853" s="9"/>
      <c r="Y1853" s="10"/>
      <c r="Z1853" s="2"/>
      <c r="AA1853" s="10"/>
      <c r="AB1853" s="7"/>
      <c r="AC1853" s="8"/>
      <c r="AD1853" s="7"/>
      <c r="AE1853" s="3"/>
      <c r="AF1853" s="3"/>
      <c r="AG1853" s="9"/>
      <c r="AH1853" s="10"/>
      <c r="AI1853" s="2"/>
      <c r="AJ1853" s="10"/>
    </row>
    <row r="1854" spans="1:36" ht="14.35" x14ac:dyDescent="0.5">
      <c r="A1854" s="13">
        <v>100027</v>
      </c>
      <c r="B1854" s="8" t="s">
        <v>1268</v>
      </c>
      <c r="C1854" s="13">
        <v>34243</v>
      </c>
      <c r="D1854" s="3" t="s">
        <v>6004</v>
      </c>
      <c r="E1854" s="3" t="s">
        <v>2</v>
      </c>
      <c r="F1854" s="32">
        <f t="shared" si="92"/>
        <v>12</v>
      </c>
      <c r="G1854" s="10">
        <f t="shared" si="93"/>
        <v>9.5119444444444436</v>
      </c>
      <c r="H1854" s="32">
        <f t="shared" si="94"/>
        <v>1</v>
      </c>
      <c r="J1854" s="7"/>
      <c r="K1854" s="8"/>
      <c r="L1854" s="7"/>
      <c r="M1854" s="3"/>
      <c r="N1854" s="3"/>
      <c r="O1854" s="11"/>
      <c r="P1854" s="12"/>
      <c r="Q1854" s="2"/>
      <c r="R1854" s="10"/>
      <c r="S1854" s="7"/>
      <c r="T1854" s="8"/>
      <c r="U1854" s="7"/>
      <c r="V1854" s="3"/>
      <c r="W1854" s="3"/>
      <c r="X1854" s="9"/>
      <c r="Y1854" s="10"/>
      <c r="Z1854" s="2"/>
      <c r="AA1854" s="10"/>
      <c r="AB1854" s="7"/>
      <c r="AC1854" s="8"/>
      <c r="AD1854" s="7"/>
      <c r="AE1854" s="3"/>
      <c r="AF1854" s="3"/>
      <c r="AG1854" s="9"/>
      <c r="AH1854" s="10"/>
      <c r="AI1854" s="2"/>
      <c r="AJ1854" s="10"/>
    </row>
    <row r="1855" spans="1:36" ht="14.35" x14ac:dyDescent="0.5">
      <c r="A1855" s="13">
        <v>100027</v>
      </c>
      <c r="B1855" s="8" t="s">
        <v>1271</v>
      </c>
      <c r="C1855" s="13">
        <v>35206</v>
      </c>
      <c r="D1855" s="3" t="s">
        <v>6004</v>
      </c>
      <c r="E1855" s="3" t="s">
        <v>2</v>
      </c>
      <c r="F1855" s="32">
        <f t="shared" si="92"/>
        <v>12</v>
      </c>
      <c r="G1855" s="10">
        <f t="shared" si="93"/>
        <v>9.7794444444444437</v>
      </c>
      <c r="H1855" s="32">
        <f t="shared" si="94"/>
        <v>1</v>
      </c>
      <c r="J1855" s="7"/>
      <c r="K1855" s="8"/>
      <c r="L1855" s="7"/>
      <c r="M1855" s="3"/>
      <c r="N1855" s="3"/>
      <c r="O1855" s="11"/>
      <c r="P1855" s="12"/>
      <c r="Q1855" s="2"/>
      <c r="R1855" s="10"/>
      <c r="S1855" s="7"/>
      <c r="T1855" s="8"/>
      <c r="U1855" s="7"/>
      <c r="V1855" s="3"/>
      <c r="W1855" s="3"/>
      <c r="X1855" s="9"/>
      <c r="Y1855" s="10"/>
      <c r="Z1855" s="2"/>
      <c r="AA1855" s="10"/>
      <c r="AB1855" s="7"/>
      <c r="AC1855" s="8"/>
      <c r="AD1855" s="7"/>
      <c r="AE1855" s="3"/>
      <c r="AF1855" s="3"/>
      <c r="AG1855" s="9"/>
      <c r="AH1855" s="10"/>
      <c r="AI1855" s="2"/>
      <c r="AJ1855" s="10"/>
    </row>
    <row r="1856" spans="1:36" ht="14.35" x14ac:dyDescent="0.5">
      <c r="A1856" s="13">
        <v>100027</v>
      </c>
      <c r="B1856" s="8" t="s">
        <v>1274</v>
      </c>
      <c r="C1856" s="13">
        <v>46770</v>
      </c>
      <c r="D1856" s="3" t="s">
        <v>6004</v>
      </c>
      <c r="E1856" s="3" t="s">
        <v>2</v>
      </c>
      <c r="F1856" s="32">
        <f t="shared" si="92"/>
        <v>12</v>
      </c>
      <c r="G1856" s="10">
        <f t="shared" si="93"/>
        <v>12.991666666666667</v>
      </c>
      <c r="H1856" s="32">
        <f t="shared" si="94"/>
        <v>0</v>
      </c>
      <c r="J1856" s="7"/>
      <c r="K1856" s="8"/>
      <c r="L1856" s="7"/>
      <c r="M1856" s="3"/>
      <c r="N1856" s="3"/>
      <c r="O1856" s="11"/>
      <c r="P1856" s="12"/>
      <c r="Q1856" s="2"/>
      <c r="R1856" s="10"/>
      <c r="S1856" s="7"/>
      <c r="T1856" s="8"/>
      <c r="U1856" s="7"/>
      <c r="V1856" s="3"/>
      <c r="W1856" s="3"/>
      <c r="X1856" s="9"/>
      <c r="Y1856" s="10"/>
      <c r="Z1856" s="2"/>
      <c r="AA1856" s="10"/>
      <c r="AB1856" s="7"/>
      <c r="AC1856" s="8"/>
      <c r="AD1856" s="7"/>
      <c r="AE1856" s="3"/>
      <c r="AF1856" s="3"/>
      <c r="AG1856" s="9"/>
      <c r="AH1856" s="10"/>
      <c r="AI1856" s="2"/>
      <c r="AJ1856" s="10"/>
    </row>
    <row r="1857" spans="1:36" ht="14.35" x14ac:dyDescent="0.5">
      <c r="A1857" s="13">
        <v>100027</v>
      </c>
      <c r="B1857" s="8" t="s">
        <v>1277</v>
      </c>
      <c r="C1857" s="13">
        <v>34112</v>
      </c>
      <c r="D1857" s="3" t="s">
        <v>6004</v>
      </c>
      <c r="E1857" s="3" t="s">
        <v>2</v>
      </c>
      <c r="F1857" s="32">
        <f t="shared" si="92"/>
        <v>12</v>
      </c>
      <c r="G1857" s="10">
        <f t="shared" si="93"/>
        <v>9.4755555555555553</v>
      </c>
      <c r="H1857" s="32">
        <f t="shared" si="94"/>
        <v>1</v>
      </c>
      <c r="J1857" s="7"/>
      <c r="K1857" s="8"/>
      <c r="L1857" s="7"/>
      <c r="M1857" s="3"/>
      <c r="N1857" s="3"/>
      <c r="O1857" s="11"/>
      <c r="P1857" s="12"/>
      <c r="Q1857" s="2"/>
      <c r="R1857" s="10"/>
      <c r="S1857" s="7"/>
      <c r="T1857" s="8"/>
      <c r="U1857" s="7"/>
      <c r="V1857" s="3"/>
      <c r="W1857" s="3"/>
      <c r="X1857" s="9"/>
      <c r="Y1857" s="10"/>
      <c r="Z1857" s="2"/>
      <c r="AA1857" s="10"/>
      <c r="AB1857" s="7"/>
      <c r="AC1857" s="8"/>
      <c r="AD1857" s="7"/>
      <c r="AE1857" s="3"/>
      <c r="AF1857" s="3"/>
      <c r="AG1857" s="9"/>
      <c r="AH1857" s="10"/>
      <c r="AI1857" s="2"/>
      <c r="AJ1857" s="10"/>
    </row>
    <row r="1858" spans="1:36" ht="14.35" x14ac:dyDescent="0.5">
      <c r="A1858" s="13">
        <v>100027</v>
      </c>
      <c r="B1858" s="8" t="s">
        <v>1280</v>
      </c>
      <c r="C1858" s="13">
        <v>33598</v>
      </c>
      <c r="D1858" s="3" t="s">
        <v>6004</v>
      </c>
      <c r="E1858" s="3" t="s">
        <v>2</v>
      </c>
      <c r="F1858" s="32">
        <f t="shared" si="92"/>
        <v>12</v>
      </c>
      <c r="G1858" s="10">
        <f t="shared" si="93"/>
        <v>9.3327777777777783</v>
      </c>
      <c r="H1858" s="32">
        <f t="shared" si="94"/>
        <v>1</v>
      </c>
      <c r="J1858" s="7"/>
      <c r="K1858" s="8"/>
      <c r="L1858" s="7"/>
      <c r="M1858" s="3"/>
      <c r="N1858" s="3"/>
      <c r="O1858" s="11"/>
      <c r="P1858" s="12"/>
      <c r="Q1858" s="2"/>
      <c r="R1858" s="10"/>
      <c r="S1858" s="7"/>
      <c r="T1858" s="8"/>
      <c r="U1858" s="7"/>
      <c r="V1858" s="3"/>
      <c r="W1858" s="3"/>
      <c r="X1858" s="9"/>
      <c r="Y1858" s="10"/>
      <c r="Z1858" s="2"/>
      <c r="AA1858" s="10"/>
      <c r="AB1858" s="7"/>
      <c r="AC1858" s="8"/>
      <c r="AD1858" s="7"/>
      <c r="AE1858" s="3"/>
      <c r="AF1858" s="3"/>
      <c r="AG1858" s="9"/>
      <c r="AH1858" s="10"/>
      <c r="AI1858" s="2"/>
      <c r="AJ1858" s="10"/>
    </row>
    <row r="1859" spans="1:36" ht="14.35" x14ac:dyDescent="0.5">
      <c r="A1859" s="13">
        <v>100027</v>
      </c>
      <c r="B1859" s="8" t="s">
        <v>1283</v>
      </c>
      <c r="C1859" s="13">
        <v>39361</v>
      </c>
      <c r="D1859" s="3" t="s">
        <v>6004</v>
      </c>
      <c r="E1859" s="3" t="s">
        <v>2</v>
      </c>
      <c r="F1859" s="32">
        <f t="shared" ref="F1859:F1922" si="95">IF(E1859="P0",9,IF(E1859="P1",11,12))</f>
        <v>12</v>
      </c>
      <c r="G1859" s="10">
        <f t="shared" ref="G1859:G1922" si="96">C1859/3600</f>
        <v>10.933611111111111</v>
      </c>
      <c r="H1859" s="32">
        <f t="shared" si="94"/>
        <v>1</v>
      </c>
      <c r="J1859" s="7"/>
      <c r="K1859" s="8"/>
      <c r="L1859" s="7"/>
      <c r="M1859" s="3"/>
      <c r="N1859" s="3"/>
      <c r="O1859" s="11"/>
      <c r="P1859" s="12"/>
      <c r="Q1859" s="2"/>
      <c r="R1859" s="10"/>
      <c r="S1859" s="7"/>
      <c r="T1859" s="8"/>
      <c r="U1859" s="7"/>
      <c r="V1859" s="3"/>
      <c r="W1859" s="3"/>
      <c r="X1859" s="9"/>
      <c r="Y1859" s="10"/>
      <c r="Z1859" s="2"/>
      <c r="AA1859" s="10"/>
      <c r="AB1859" s="7"/>
      <c r="AC1859" s="8"/>
      <c r="AD1859" s="7"/>
      <c r="AE1859" s="3"/>
      <c r="AF1859" s="3"/>
      <c r="AG1859" s="9"/>
      <c r="AH1859" s="10"/>
      <c r="AI1859" s="2"/>
      <c r="AJ1859" s="10"/>
    </row>
    <row r="1860" spans="1:36" ht="14.35" x14ac:dyDescent="0.5">
      <c r="A1860" s="13">
        <v>100027</v>
      </c>
      <c r="B1860" s="8" t="s">
        <v>1286</v>
      </c>
      <c r="C1860" s="13">
        <v>37297</v>
      </c>
      <c r="D1860" s="3" t="s">
        <v>6004</v>
      </c>
      <c r="E1860" s="3" t="s">
        <v>2</v>
      </c>
      <c r="F1860" s="32">
        <f t="shared" si="95"/>
        <v>12</v>
      </c>
      <c r="G1860" s="10">
        <f t="shared" si="96"/>
        <v>10.360277777777778</v>
      </c>
      <c r="H1860" s="32">
        <f t="shared" si="94"/>
        <v>1</v>
      </c>
      <c r="J1860" s="7"/>
      <c r="K1860" s="8"/>
      <c r="L1860" s="7"/>
      <c r="M1860" s="3"/>
      <c r="N1860" s="3"/>
      <c r="O1860" s="11"/>
      <c r="P1860" s="12"/>
      <c r="Q1860" s="2"/>
      <c r="R1860" s="10"/>
      <c r="S1860" s="7"/>
      <c r="T1860" s="8"/>
      <c r="U1860" s="7"/>
      <c r="V1860" s="3"/>
      <c r="W1860" s="3"/>
      <c r="X1860" s="9"/>
      <c r="Y1860" s="10"/>
      <c r="Z1860" s="2"/>
      <c r="AA1860" s="10"/>
      <c r="AB1860" s="7"/>
      <c r="AC1860" s="8"/>
      <c r="AD1860" s="7"/>
      <c r="AE1860" s="3"/>
      <c r="AF1860" s="3"/>
      <c r="AG1860" s="9"/>
      <c r="AH1860" s="10"/>
      <c r="AI1860" s="2"/>
      <c r="AJ1860" s="10"/>
    </row>
    <row r="1861" spans="1:36" ht="14.35" x14ac:dyDescent="0.5">
      <c r="A1861" s="13">
        <v>100027</v>
      </c>
      <c r="B1861" s="8" t="s">
        <v>1289</v>
      </c>
      <c r="C1861" s="13">
        <v>39018</v>
      </c>
      <c r="D1861" s="3" t="s">
        <v>6004</v>
      </c>
      <c r="E1861" s="3" t="s">
        <v>2</v>
      </c>
      <c r="F1861" s="32">
        <f t="shared" si="95"/>
        <v>12</v>
      </c>
      <c r="G1861" s="10">
        <f t="shared" si="96"/>
        <v>10.838333333333333</v>
      </c>
      <c r="H1861" s="32">
        <f t="shared" si="94"/>
        <v>1</v>
      </c>
      <c r="J1861" s="7"/>
      <c r="K1861" s="8"/>
      <c r="L1861" s="7"/>
      <c r="M1861" s="3"/>
      <c r="N1861" s="3"/>
      <c r="O1861" s="11"/>
      <c r="P1861" s="12"/>
      <c r="Q1861" s="2"/>
      <c r="R1861" s="10"/>
      <c r="S1861" s="7"/>
      <c r="T1861" s="8"/>
      <c r="U1861" s="7"/>
      <c r="V1861" s="3"/>
      <c r="W1861" s="3"/>
      <c r="X1861" s="9"/>
      <c r="Y1861" s="10"/>
      <c r="Z1861" s="2"/>
      <c r="AA1861" s="10"/>
      <c r="AB1861" s="7"/>
      <c r="AC1861" s="8"/>
      <c r="AD1861" s="7"/>
      <c r="AE1861" s="3"/>
      <c r="AF1861" s="3"/>
      <c r="AG1861" s="9"/>
      <c r="AH1861" s="10"/>
      <c r="AI1861" s="2"/>
      <c r="AJ1861" s="10"/>
    </row>
    <row r="1862" spans="1:36" ht="14.35" x14ac:dyDescent="0.5">
      <c r="A1862" s="13">
        <v>100027</v>
      </c>
      <c r="B1862" s="8" t="s">
        <v>1292</v>
      </c>
      <c r="C1862" s="13">
        <v>34993</v>
      </c>
      <c r="D1862" s="3" t="s">
        <v>6004</v>
      </c>
      <c r="E1862" s="3" t="s">
        <v>2</v>
      </c>
      <c r="F1862" s="32">
        <f t="shared" si="95"/>
        <v>12</v>
      </c>
      <c r="G1862" s="10">
        <f t="shared" si="96"/>
        <v>9.7202777777777776</v>
      </c>
      <c r="H1862" s="32">
        <f t="shared" si="94"/>
        <v>1</v>
      </c>
      <c r="J1862" s="7"/>
      <c r="K1862" s="8"/>
      <c r="L1862" s="7"/>
      <c r="M1862" s="3"/>
      <c r="N1862" s="3"/>
      <c r="O1862" s="11"/>
      <c r="P1862" s="12"/>
      <c r="Q1862" s="2"/>
      <c r="R1862" s="10"/>
      <c r="S1862" s="7"/>
      <c r="T1862" s="8"/>
      <c r="U1862" s="7"/>
      <c r="V1862" s="3"/>
      <c r="W1862" s="3"/>
      <c r="X1862" s="9"/>
      <c r="Y1862" s="10"/>
      <c r="Z1862" s="2"/>
      <c r="AA1862" s="10"/>
      <c r="AB1862" s="7"/>
      <c r="AC1862" s="8"/>
      <c r="AD1862" s="7"/>
      <c r="AE1862" s="3"/>
      <c r="AF1862" s="3"/>
      <c r="AG1862" s="9"/>
      <c r="AH1862" s="10"/>
      <c r="AI1862" s="2"/>
      <c r="AJ1862" s="10"/>
    </row>
    <row r="1863" spans="1:36" ht="14.35" x14ac:dyDescent="0.5">
      <c r="A1863" s="13">
        <v>100027</v>
      </c>
      <c r="B1863" s="8" t="s">
        <v>1295</v>
      </c>
      <c r="C1863" s="13">
        <v>35119</v>
      </c>
      <c r="D1863" s="3" t="s">
        <v>6004</v>
      </c>
      <c r="E1863" s="3" t="s">
        <v>2</v>
      </c>
      <c r="F1863" s="32">
        <f t="shared" si="95"/>
        <v>12</v>
      </c>
      <c r="G1863" s="10">
        <f t="shared" si="96"/>
        <v>9.7552777777777777</v>
      </c>
      <c r="H1863" s="32">
        <f t="shared" si="94"/>
        <v>1</v>
      </c>
      <c r="J1863" s="7"/>
      <c r="K1863" s="8"/>
      <c r="L1863" s="7"/>
      <c r="M1863" s="3"/>
      <c r="N1863" s="3"/>
      <c r="O1863" s="11"/>
      <c r="P1863" s="12"/>
      <c r="Q1863" s="2"/>
      <c r="R1863" s="10"/>
      <c r="S1863" s="7"/>
      <c r="T1863" s="8"/>
      <c r="U1863" s="7"/>
      <c r="V1863" s="3"/>
      <c r="W1863" s="3"/>
      <c r="X1863" s="9"/>
      <c r="Y1863" s="10"/>
      <c r="Z1863" s="2"/>
      <c r="AA1863" s="10"/>
      <c r="AB1863" s="7"/>
      <c r="AC1863" s="8"/>
      <c r="AD1863" s="7"/>
      <c r="AE1863" s="3"/>
      <c r="AF1863" s="3"/>
      <c r="AG1863" s="9"/>
      <c r="AH1863" s="10"/>
      <c r="AI1863" s="2"/>
      <c r="AJ1863" s="10"/>
    </row>
    <row r="1864" spans="1:36" ht="14.35" x14ac:dyDescent="0.5">
      <c r="A1864" s="13">
        <v>100027</v>
      </c>
      <c r="B1864" s="8" t="s">
        <v>1298</v>
      </c>
      <c r="C1864" s="13">
        <v>34539</v>
      </c>
      <c r="D1864" s="3" t="s">
        <v>6004</v>
      </c>
      <c r="E1864" s="3" t="s">
        <v>2</v>
      </c>
      <c r="F1864" s="32">
        <f t="shared" si="95"/>
        <v>12</v>
      </c>
      <c r="G1864" s="10">
        <f t="shared" si="96"/>
        <v>9.5941666666666663</v>
      </c>
      <c r="H1864" s="32">
        <f t="shared" si="94"/>
        <v>1</v>
      </c>
      <c r="J1864" s="7"/>
      <c r="K1864" s="8"/>
      <c r="L1864" s="7"/>
      <c r="M1864" s="3"/>
      <c r="N1864" s="3"/>
      <c r="O1864" s="11"/>
      <c r="P1864" s="12"/>
      <c r="Q1864" s="2"/>
      <c r="R1864" s="10"/>
      <c r="S1864" s="7"/>
      <c r="T1864" s="8"/>
      <c r="U1864" s="7"/>
      <c r="V1864" s="3"/>
      <c r="W1864" s="3"/>
      <c r="X1864" s="9"/>
      <c r="Y1864" s="10"/>
      <c r="Z1864" s="2"/>
      <c r="AA1864" s="10"/>
      <c r="AB1864" s="7"/>
      <c r="AC1864" s="8"/>
      <c r="AD1864" s="7"/>
      <c r="AE1864" s="3"/>
      <c r="AF1864" s="3"/>
      <c r="AG1864" s="9"/>
      <c r="AH1864" s="10"/>
      <c r="AI1864" s="2"/>
      <c r="AJ1864" s="10"/>
    </row>
    <row r="1865" spans="1:36" ht="14.35" x14ac:dyDescent="0.5">
      <c r="A1865" s="13">
        <v>100027</v>
      </c>
      <c r="B1865" s="8" t="s">
        <v>1301</v>
      </c>
      <c r="C1865" s="13">
        <v>36297</v>
      </c>
      <c r="D1865" s="3" t="s">
        <v>6004</v>
      </c>
      <c r="E1865" s="3" t="s">
        <v>2</v>
      </c>
      <c r="F1865" s="32">
        <f t="shared" si="95"/>
        <v>12</v>
      </c>
      <c r="G1865" s="10">
        <f t="shared" si="96"/>
        <v>10.0825</v>
      </c>
      <c r="H1865" s="32">
        <f t="shared" si="94"/>
        <v>1</v>
      </c>
      <c r="J1865" s="7"/>
      <c r="K1865" s="8"/>
      <c r="L1865" s="7"/>
      <c r="M1865" s="3"/>
      <c r="N1865" s="3"/>
      <c r="O1865" s="11"/>
      <c r="P1865" s="12"/>
      <c r="Q1865" s="2"/>
      <c r="R1865" s="10"/>
      <c r="S1865" s="7"/>
      <c r="T1865" s="8"/>
      <c r="U1865" s="7"/>
      <c r="V1865" s="3"/>
      <c r="W1865" s="3"/>
      <c r="X1865" s="9"/>
      <c r="Y1865" s="10"/>
      <c r="Z1865" s="2"/>
      <c r="AA1865" s="10"/>
      <c r="AB1865" s="7"/>
      <c r="AC1865" s="8"/>
      <c r="AD1865" s="7"/>
      <c r="AE1865" s="3"/>
      <c r="AF1865" s="3"/>
      <c r="AG1865" s="9"/>
      <c r="AH1865" s="10"/>
      <c r="AI1865" s="2"/>
      <c r="AJ1865" s="10"/>
    </row>
    <row r="1866" spans="1:36" ht="14.35" x14ac:dyDescent="0.5">
      <c r="A1866" s="13">
        <v>100027</v>
      </c>
      <c r="B1866" s="8" t="s">
        <v>1304</v>
      </c>
      <c r="C1866" s="13">
        <v>35498</v>
      </c>
      <c r="D1866" s="3" t="s">
        <v>6004</v>
      </c>
      <c r="E1866" s="3" t="s">
        <v>2</v>
      </c>
      <c r="F1866" s="32">
        <f t="shared" si="95"/>
        <v>12</v>
      </c>
      <c r="G1866" s="10">
        <f t="shared" si="96"/>
        <v>9.8605555555555551</v>
      </c>
      <c r="H1866" s="32">
        <f t="shared" si="94"/>
        <v>1</v>
      </c>
      <c r="J1866" s="7"/>
      <c r="K1866" s="8"/>
      <c r="L1866" s="7"/>
      <c r="M1866" s="3"/>
      <c r="N1866" s="3"/>
      <c r="O1866" s="11"/>
      <c r="P1866" s="12"/>
      <c r="Q1866" s="2"/>
      <c r="R1866" s="10"/>
      <c r="S1866" s="7"/>
      <c r="T1866" s="8"/>
      <c r="U1866" s="7"/>
      <c r="V1866" s="3"/>
      <c r="W1866" s="3"/>
      <c r="X1866" s="9"/>
      <c r="Y1866" s="10"/>
      <c r="Z1866" s="2"/>
      <c r="AA1866" s="10"/>
      <c r="AB1866" s="7"/>
      <c r="AC1866" s="8"/>
      <c r="AD1866" s="7"/>
      <c r="AE1866" s="3"/>
      <c r="AF1866" s="3"/>
      <c r="AG1866" s="9"/>
      <c r="AH1866" s="10"/>
      <c r="AI1866" s="2"/>
      <c r="AJ1866" s="10"/>
    </row>
    <row r="1867" spans="1:36" ht="14.35" x14ac:dyDescent="0.5">
      <c r="A1867" s="13">
        <v>100027</v>
      </c>
      <c r="B1867" s="8" t="s">
        <v>1307</v>
      </c>
      <c r="C1867" s="13">
        <v>36297</v>
      </c>
      <c r="D1867" s="3" t="s">
        <v>6004</v>
      </c>
      <c r="E1867" s="3" t="s">
        <v>2</v>
      </c>
      <c r="F1867" s="32">
        <f t="shared" si="95"/>
        <v>12</v>
      </c>
      <c r="G1867" s="10">
        <f t="shared" si="96"/>
        <v>10.0825</v>
      </c>
      <c r="H1867" s="32">
        <f t="shared" si="94"/>
        <v>1</v>
      </c>
      <c r="J1867" s="7"/>
      <c r="K1867" s="8"/>
      <c r="L1867" s="7"/>
      <c r="M1867" s="3"/>
      <c r="N1867" s="3"/>
      <c r="O1867" s="11"/>
      <c r="P1867" s="12"/>
      <c r="Q1867" s="2"/>
      <c r="R1867" s="10"/>
      <c r="S1867" s="7"/>
      <c r="T1867" s="8"/>
      <c r="U1867" s="7"/>
      <c r="V1867" s="3"/>
      <c r="W1867" s="3"/>
      <c r="X1867" s="9"/>
      <c r="Y1867" s="10"/>
      <c r="Z1867" s="2"/>
      <c r="AA1867" s="10"/>
      <c r="AB1867" s="7"/>
      <c r="AC1867" s="8"/>
      <c r="AD1867" s="7"/>
      <c r="AE1867" s="3"/>
      <c r="AF1867" s="3"/>
      <c r="AG1867" s="9"/>
      <c r="AH1867" s="10"/>
      <c r="AI1867" s="2"/>
      <c r="AJ1867" s="10"/>
    </row>
    <row r="1868" spans="1:36" ht="14.35" x14ac:dyDescent="0.5">
      <c r="A1868" s="13">
        <v>100094</v>
      </c>
      <c r="B1868" s="8" t="s">
        <v>17</v>
      </c>
      <c r="C1868" s="13">
        <v>15528</v>
      </c>
      <c r="D1868" s="3" t="s">
        <v>6004</v>
      </c>
      <c r="E1868" s="3" t="s">
        <v>2</v>
      </c>
      <c r="F1868" s="32">
        <f t="shared" si="95"/>
        <v>12</v>
      </c>
      <c r="G1868" s="10">
        <f t="shared" si="96"/>
        <v>4.3133333333333335</v>
      </c>
      <c r="H1868" s="32">
        <f t="shared" si="94"/>
        <v>1</v>
      </c>
      <c r="J1868" s="7"/>
      <c r="K1868" s="8"/>
      <c r="L1868" s="7"/>
      <c r="M1868" s="3"/>
      <c r="N1868" s="3"/>
      <c r="O1868" s="11"/>
      <c r="P1868" s="12"/>
      <c r="Q1868" s="2"/>
      <c r="R1868" s="10"/>
      <c r="S1868" s="7"/>
      <c r="T1868" s="8"/>
      <c r="U1868" s="7"/>
      <c r="V1868" s="3"/>
      <c r="W1868" s="3"/>
      <c r="X1868" s="9"/>
      <c r="Y1868" s="10"/>
      <c r="Z1868" s="2"/>
      <c r="AA1868" s="10"/>
      <c r="AB1868" s="7"/>
      <c r="AC1868" s="8"/>
      <c r="AD1868" s="7"/>
      <c r="AE1868" s="3"/>
      <c r="AF1868" s="3"/>
      <c r="AG1868" s="9"/>
      <c r="AH1868" s="10"/>
      <c r="AI1868" s="2"/>
      <c r="AJ1868" s="10"/>
    </row>
    <row r="1869" spans="1:36" ht="14.35" x14ac:dyDescent="0.5">
      <c r="A1869" s="13">
        <v>100094</v>
      </c>
      <c r="B1869" s="8" t="s">
        <v>834</v>
      </c>
      <c r="C1869" s="13">
        <v>34090</v>
      </c>
      <c r="D1869" s="3" t="s">
        <v>6004</v>
      </c>
      <c r="E1869" s="3" t="s">
        <v>2</v>
      </c>
      <c r="F1869" s="32">
        <f t="shared" si="95"/>
        <v>12</v>
      </c>
      <c r="G1869" s="10">
        <f t="shared" si="96"/>
        <v>9.469444444444445</v>
      </c>
      <c r="H1869" s="32">
        <f t="shared" si="94"/>
        <v>1</v>
      </c>
      <c r="J1869" s="7"/>
      <c r="K1869" s="8"/>
      <c r="L1869" s="7"/>
      <c r="M1869" s="3"/>
      <c r="N1869" s="3"/>
      <c r="O1869" s="11"/>
      <c r="P1869" s="12"/>
      <c r="Q1869" s="2"/>
      <c r="R1869" s="10"/>
      <c r="S1869" s="7"/>
      <c r="T1869" s="8"/>
      <c r="U1869" s="7"/>
      <c r="V1869" s="3"/>
      <c r="W1869" s="3"/>
      <c r="X1869" s="9"/>
      <c r="Y1869" s="10"/>
      <c r="Z1869" s="2"/>
      <c r="AA1869" s="10"/>
      <c r="AB1869" s="7"/>
      <c r="AC1869" s="8"/>
      <c r="AD1869" s="7"/>
      <c r="AE1869" s="3"/>
      <c r="AF1869" s="3"/>
      <c r="AG1869" s="9"/>
      <c r="AH1869" s="10"/>
      <c r="AI1869" s="2"/>
      <c r="AJ1869" s="10"/>
    </row>
    <row r="1870" spans="1:36" ht="14.35" x14ac:dyDescent="0.5">
      <c r="A1870" s="13">
        <v>100094</v>
      </c>
      <c r="B1870" s="8" t="s">
        <v>837</v>
      </c>
      <c r="C1870" s="13">
        <v>34963</v>
      </c>
      <c r="D1870" s="3" t="s">
        <v>6004</v>
      </c>
      <c r="E1870" s="3" t="s">
        <v>2</v>
      </c>
      <c r="F1870" s="32">
        <f t="shared" si="95"/>
        <v>12</v>
      </c>
      <c r="G1870" s="10">
        <f t="shared" si="96"/>
        <v>9.7119444444444447</v>
      </c>
      <c r="H1870" s="32">
        <f t="shared" si="94"/>
        <v>1</v>
      </c>
      <c r="J1870" s="7"/>
      <c r="K1870" s="8"/>
      <c r="L1870" s="7"/>
      <c r="M1870" s="3"/>
      <c r="N1870" s="3"/>
      <c r="O1870" s="11"/>
      <c r="P1870" s="12"/>
      <c r="Q1870" s="2"/>
      <c r="R1870" s="10"/>
      <c r="S1870" s="7"/>
      <c r="T1870" s="8"/>
      <c r="U1870" s="7"/>
      <c r="V1870" s="3"/>
      <c r="W1870" s="3"/>
      <c r="X1870" s="9"/>
      <c r="Y1870" s="10"/>
      <c r="Z1870" s="2"/>
      <c r="AA1870" s="10"/>
      <c r="AB1870" s="7"/>
      <c r="AC1870" s="8"/>
      <c r="AD1870" s="7"/>
      <c r="AE1870" s="3"/>
      <c r="AF1870" s="3"/>
      <c r="AG1870" s="9"/>
      <c r="AH1870" s="10"/>
      <c r="AI1870" s="2"/>
      <c r="AJ1870" s="10"/>
    </row>
    <row r="1871" spans="1:36" ht="14.35" x14ac:dyDescent="0.5">
      <c r="A1871" s="13">
        <v>100094</v>
      </c>
      <c r="B1871" s="8" t="s">
        <v>840</v>
      </c>
      <c r="C1871" s="13">
        <v>37388</v>
      </c>
      <c r="D1871" s="3" t="s">
        <v>6004</v>
      </c>
      <c r="E1871" s="3" t="s">
        <v>2</v>
      </c>
      <c r="F1871" s="32">
        <f t="shared" si="95"/>
        <v>12</v>
      </c>
      <c r="G1871" s="10">
        <f t="shared" si="96"/>
        <v>10.385555555555555</v>
      </c>
      <c r="H1871" s="32">
        <f t="shared" si="94"/>
        <v>1</v>
      </c>
      <c r="J1871" s="7"/>
      <c r="K1871" s="8"/>
      <c r="L1871" s="7"/>
      <c r="M1871" s="3"/>
      <c r="N1871" s="3"/>
      <c r="O1871" s="11"/>
      <c r="P1871" s="12"/>
      <c r="Q1871" s="2"/>
      <c r="R1871" s="10"/>
      <c r="S1871" s="7"/>
      <c r="T1871" s="8"/>
      <c r="U1871" s="7"/>
      <c r="V1871" s="3"/>
      <c r="W1871" s="3"/>
      <c r="X1871" s="9"/>
      <c r="Y1871" s="10"/>
      <c r="Z1871" s="2"/>
      <c r="AA1871" s="10"/>
      <c r="AB1871" s="7"/>
      <c r="AC1871" s="8"/>
      <c r="AD1871" s="7"/>
      <c r="AE1871" s="3"/>
      <c r="AF1871" s="3"/>
      <c r="AG1871" s="9"/>
      <c r="AH1871" s="10"/>
      <c r="AI1871" s="2"/>
      <c r="AJ1871" s="10"/>
    </row>
    <row r="1872" spans="1:36" ht="14.35" x14ac:dyDescent="0.5">
      <c r="A1872" s="13">
        <v>100094</v>
      </c>
      <c r="B1872" s="8" t="s">
        <v>843</v>
      </c>
      <c r="C1872" s="13">
        <v>34388</v>
      </c>
      <c r="D1872" s="3" t="s">
        <v>6004</v>
      </c>
      <c r="E1872" s="3" t="s">
        <v>2</v>
      </c>
      <c r="F1872" s="32">
        <f t="shared" si="95"/>
        <v>12</v>
      </c>
      <c r="G1872" s="10">
        <f t="shared" si="96"/>
        <v>9.5522222222222215</v>
      </c>
      <c r="H1872" s="32">
        <f t="shared" si="94"/>
        <v>1</v>
      </c>
      <c r="J1872" s="7"/>
      <c r="K1872" s="8"/>
      <c r="L1872" s="7"/>
      <c r="M1872" s="3"/>
      <c r="N1872" s="3"/>
      <c r="O1872" s="11"/>
      <c r="P1872" s="12"/>
      <c r="Q1872" s="2"/>
      <c r="R1872" s="10"/>
      <c r="S1872" s="7"/>
      <c r="T1872" s="8"/>
      <c r="U1872" s="7"/>
      <c r="V1872" s="3"/>
      <c r="W1872" s="3"/>
      <c r="X1872" s="9"/>
      <c r="Y1872" s="10"/>
      <c r="Z1872" s="2"/>
      <c r="AA1872" s="10"/>
      <c r="AB1872" s="7"/>
      <c r="AC1872" s="8"/>
      <c r="AD1872" s="7"/>
      <c r="AE1872" s="3"/>
      <c r="AF1872" s="3"/>
      <c r="AG1872" s="9"/>
      <c r="AH1872" s="10"/>
      <c r="AI1872" s="2"/>
      <c r="AJ1872" s="10"/>
    </row>
    <row r="1873" spans="1:36" ht="14.35" x14ac:dyDescent="0.5">
      <c r="A1873" s="13">
        <v>100094</v>
      </c>
      <c r="B1873" s="8" t="s">
        <v>846</v>
      </c>
      <c r="C1873" s="13">
        <v>45729</v>
      </c>
      <c r="D1873" s="3" t="s">
        <v>6004</v>
      </c>
      <c r="E1873" s="3" t="s">
        <v>2</v>
      </c>
      <c r="F1873" s="32">
        <f t="shared" si="95"/>
        <v>12</v>
      </c>
      <c r="G1873" s="10">
        <f t="shared" si="96"/>
        <v>12.702500000000001</v>
      </c>
      <c r="H1873" s="32">
        <f t="shared" si="94"/>
        <v>0</v>
      </c>
      <c r="J1873" s="7"/>
      <c r="K1873" s="8"/>
      <c r="L1873" s="7"/>
      <c r="M1873" s="3"/>
      <c r="N1873" s="3"/>
      <c r="O1873" s="11"/>
      <c r="P1873" s="12"/>
      <c r="Q1873" s="2"/>
      <c r="R1873" s="10"/>
      <c r="S1873" s="7"/>
      <c r="T1873" s="8"/>
      <c r="U1873" s="7"/>
      <c r="V1873" s="3"/>
      <c r="W1873" s="3"/>
      <c r="X1873" s="9"/>
      <c r="Y1873" s="10"/>
      <c r="Z1873" s="2"/>
      <c r="AA1873" s="10"/>
      <c r="AB1873" s="7"/>
      <c r="AC1873" s="8"/>
      <c r="AD1873" s="7"/>
      <c r="AE1873" s="3"/>
      <c r="AF1873" s="3"/>
      <c r="AG1873" s="9"/>
      <c r="AH1873" s="10"/>
      <c r="AI1873" s="2"/>
      <c r="AJ1873" s="10"/>
    </row>
    <row r="1874" spans="1:36" ht="14.35" x14ac:dyDescent="0.5">
      <c r="A1874" s="13">
        <v>100094</v>
      </c>
      <c r="B1874" s="8" t="s">
        <v>849</v>
      </c>
      <c r="C1874" s="13">
        <v>34849</v>
      </c>
      <c r="D1874" s="3" t="s">
        <v>6004</v>
      </c>
      <c r="E1874" s="3" t="s">
        <v>2</v>
      </c>
      <c r="F1874" s="32">
        <f t="shared" si="95"/>
        <v>12</v>
      </c>
      <c r="G1874" s="10">
        <f t="shared" si="96"/>
        <v>9.6802777777777784</v>
      </c>
      <c r="H1874" s="32">
        <f t="shared" si="94"/>
        <v>1</v>
      </c>
      <c r="J1874" s="7"/>
      <c r="K1874" s="8"/>
      <c r="L1874" s="7"/>
      <c r="M1874" s="3"/>
      <c r="N1874" s="3"/>
      <c r="O1874" s="11"/>
      <c r="P1874" s="12"/>
      <c r="Q1874" s="2"/>
      <c r="R1874" s="10"/>
      <c r="S1874" s="7"/>
      <c r="T1874" s="8"/>
      <c r="U1874" s="7"/>
      <c r="V1874" s="3"/>
      <c r="W1874" s="3"/>
      <c r="X1874" s="9"/>
      <c r="Y1874" s="10"/>
      <c r="Z1874" s="2"/>
      <c r="AA1874" s="10"/>
      <c r="AB1874" s="7"/>
      <c r="AC1874" s="8"/>
      <c r="AD1874" s="7"/>
      <c r="AE1874" s="3"/>
      <c r="AF1874" s="3"/>
      <c r="AG1874" s="9"/>
      <c r="AH1874" s="10"/>
      <c r="AI1874" s="2"/>
      <c r="AJ1874" s="10"/>
    </row>
    <row r="1875" spans="1:36" ht="14.35" x14ac:dyDescent="0.5">
      <c r="A1875" s="13">
        <v>100094</v>
      </c>
      <c r="B1875" s="8" t="s">
        <v>852</v>
      </c>
      <c r="C1875" s="13">
        <v>32710</v>
      </c>
      <c r="D1875" s="3" t="s">
        <v>6004</v>
      </c>
      <c r="E1875" s="3" t="s">
        <v>2</v>
      </c>
      <c r="F1875" s="32">
        <f t="shared" si="95"/>
        <v>12</v>
      </c>
      <c r="G1875" s="10">
        <f t="shared" si="96"/>
        <v>9.0861111111111104</v>
      </c>
      <c r="H1875" s="32">
        <f t="shared" si="94"/>
        <v>1</v>
      </c>
      <c r="J1875" s="7"/>
      <c r="K1875" s="8"/>
      <c r="L1875" s="7"/>
      <c r="M1875" s="3"/>
      <c r="N1875" s="3"/>
      <c r="O1875" s="11"/>
      <c r="P1875" s="12"/>
      <c r="Q1875" s="2"/>
      <c r="R1875" s="10"/>
      <c r="S1875" s="7"/>
      <c r="T1875" s="8"/>
      <c r="U1875" s="7"/>
      <c r="V1875" s="3"/>
      <c r="W1875" s="3"/>
      <c r="X1875" s="9"/>
      <c r="Y1875" s="10"/>
      <c r="Z1875" s="2"/>
      <c r="AA1875" s="10"/>
      <c r="AB1875" s="7"/>
      <c r="AC1875" s="8"/>
      <c r="AD1875" s="7"/>
      <c r="AE1875" s="3"/>
      <c r="AF1875" s="3"/>
      <c r="AG1875" s="9"/>
      <c r="AH1875" s="10"/>
      <c r="AI1875" s="2"/>
      <c r="AJ1875" s="10"/>
    </row>
    <row r="1876" spans="1:36" ht="14.35" x14ac:dyDescent="0.5">
      <c r="A1876" s="13">
        <v>100094</v>
      </c>
      <c r="B1876" s="8" t="s">
        <v>855</v>
      </c>
      <c r="C1876" s="13">
        <v>31994</v>
      </c>
      <c r="D1876" s="3" t="s">
        <v>6004</v>
      </c>
      <c r="E1876" s="3" t="s">
        <v>2</v>
      </c>
      <c r="F1876" s="32">
        <f t="shared" si="95"/>
        <v>12</v>
      </c>
      <c r="G1876" s="10">
        <f t="shared" si="96"/>
        <v>8.8872222222222224</v>
      </c>
      <c r="H1876" s="32">
        <f t="shared" si="94"/>
        <v>1</v>
      </c>
      <c r="J1876" s="7"/>
      <c r="K1876" s="8"/>
      <c r="L1876" s="7"/>
      <c r="M1876" s="3"/>
      <c r="N1876" s="3"/>
      <c r="O1876" s="11"/>
      <c r="P1876" s="12"/>
      <c r="Q1876" s="2"/>
      <c r="R1876" s="10"/>
      <c r="S1876" s="7"/>
      <c r="T1876" s="8"/>
      <c r="U1876" s="7"/>
      <c r="V1876" s="3"/>
      <c r="W1876" s="3"/>
      <c r="X1876" s="9"/>
      <c r="Y1876" s="10"/>
      <c r="Z1876" s="2"/>
      <c r="AA1876" s="10"/>
      <c r="AB1876" s="7"/>
      <c r="AC1876" s="8"/>
      <c r="AD1876" s="7"/>
      <c r="AE1876" s="3"/>
      <c r="AF1876" s="3"/>
      <c r="AG1876" s="9"/>
      <c r="AH1876" s="10"/>
      <c r="AI1876" s="2"/>
      <c r="AJ1876" s="10"/>
    </row>
    <row r="1877" spans="1:36" ht="14.35" x14ac:dyDescent="0.5">
      <c r="A1877" s="13">
        <v>100094</v>
      </c>
      <c r="B1877" s="8" t="s">
        <v>858</v>
      </c>
      <c r="C1877" s="13">
        <v>33466</v>
      </c>
      <c r="D1877" s="3" t="s">
        <v>6004</v>
      </c>
      <c r="E1877" s="3" t="s">
        <v>2</v>
      </c>
      <c r="F1877" s="32">
        <f t="shared" si="95"/>
        <v>12</v>
      </c>
      <c r="G1877" s="10">
        <f t="shared" si="96"/>
        <v>9.2961111111111112</v>
      </c>
      <c r="H1877" s="32">
        <f t="shared" si="94"/>
        <v>1</v>
      </c>
      <c r="J1877" s="7"/>
      <c r="K1877" s="8"/>
      <c r="L1877" s="7"/>
      <c r="M1877" s="3"/>
      <c r="N1877" s="3"/>
      <c r="O1877" s="11"/>
      <c r="P1877" s="12"/>
      <c r="Q1877" s="2"/>
      <c r="R1877" s="10"/>
      <c r="S1877" s="7"/>
      <c r="T1877" s="8"/>
      <c r="U1877" s="7"/>
      <c r="V1877" s="3"/>
      <c r="W1877" s="3"/>
      <c r="X1877" s="9"/>
      <c r="Y1877" s="10"/>
      <c r="Z1877" s="2"/>
      <c r="AA1877" s="10"/>
      <c r="AB1877" s="7"/>
      <c r="AC1877" s="8"/>
      <c r="AD1877" s="7"/>
      <c r="AE1877" s="3"/>
      <c r="AF1877" s="3"/>
      <c r="AG1877" s="9"/>
      <c r="AH1877" s="10"/>
      <c r="AI1877" s="2"/>
      <c r="AJ1877" s="10"/>
    </row>
    <row r="1878" spans="1:36" ht="14.35" x14ac:dyDescent="0.5">
      <c r="A1878" s="13">
        <v>100094</v>
      </c>
      <c r="B1878" s="8" t="s">
        <v>861</v>
      </c>
      <c r="C1878" s="13">
        <v>35105</v>
      </c>
      <c r="D1878" s="3" t="s">
        <v>6004</v>
      </c>
      <c r="E1878" s="3" t="s">
        <v>2</v>
      </c>
      <c r="F1878" s="32">
        <f t="shared" si="95"/>
        <v>12</v>
      </c>
      <c r="G1878" s="10">
        <f t="shared" si="96"/>
        <v>9.7513888888888882</v>
      </c>
      <c r="H1878" s="32">
        <f t="shared" si="94"/>
        <v>1</v>
      </c>
      <c r="J1878" s="7"/>
      <c r="K1878" s="8"/>
      <c r="L1878" s="7"/>
      <c r="M1878" s="3"/>
      <c r="N1878" s="3"/>
      <c r="O1878" s="11"/>
      <c r="P1878" s="12"/>
      <c r="Q1878" s="2"/>
      <c r="R1878" s="10"/>
      <c r="S1878" s="7"/>
      <c r="T1878" s="8"/>
      <c r="U1878" s="7"/>
      <c r="V1878" s="3"/>
      <c r="W1878" s="3"/>
      <c r="X1878" s="9"/>
      <c r="Y1878" s="10"/>
      <c r="Z1878" s="2"/>
      <c r="AA1878" s="10"/>
      <c r="AB1878" s="7"/>
      <c r="AC1878" s="8"/>
      <c r="AD1878" s="7"/>
      <c r="AE1878" s="3"/>
      <c r="AF1878" s="3"/>
      <c r="AG1878" s="9"/>
      <c r="AH1878" s="10"/>
      <c r="AI1878" s="2"/>
      <c r="AJ1878" s="10"/>
    </row>
    <row r="1879" spans="1:36" ht="14.35" x14ac:dyDescent="0.5">
      <c r="A1879" s="13">
        <v>100094</v>
      </c>
      <c r="B1879" s="8" t="s">
        <v>864</v>
      </c>
      <c r="C1879" s="13">
        <v>33825</v>
      </c>
      <c r="D1879" s="3" t="s">
        <v>6004</v>
      </c>
      <c r="E1879" s="3" t="s">
        <v>2</v>
      </c>
      <c r="F1879" s="32">
        <f t="shared" si="95"/>
        <v>12</v>
      </c>
      <c r="G1879" s="10">
        <f t="shared" si="96"/>
        <v>9.3958333333333339</v>
      </c>
      <c r="H1879" s="32">
        <f t="shared" si="94"/>
        <v>1</v>
      </c>
      <c r="J1879" s="7"/>
      <c r="K1879" s="8"/>
      <c r="L1879" s="7"/>
      <c r="M1879" s="3"/>
      <c r="N1879" s="3"/>
      <c r="O1879" s="11"/>
      <c r="P1879" s="12"/>
      <c r="Q1879" s="2"/>
      <c r="R1879" s="10"/>
      <c r="S1879" s="7"/>
      <c r="T1879" s="8"/>
      <c r="U1879" s="7"/>
      <c r="V1879" s="3"/>
      <c r="W1879" s="3"/>
      <c r="X1879" s="9"/>
      <c r="Y1879" s="10"/>
      <c r="Z1879" s="2"/>
      <c r="AA1879" s="10"/>
      <c r="AB1879" s="7"/>
      <c r="AC1879" s="8"/>
      <c r="AD1879" s="7"/>
      <c r="AE1879" s="3"/>
      <c r="AF1879" s="3"/>
      <c r="AG1879" s="9"/>
      <c r="AH1879" s="10"/>
      <c r="AI1879" s="2"/>
      <c r="AJ1879" s="10"/>
    </row>
    <row r="1880" spans="1:36" ht="14.35" x14ac:dyDescent="0.5">
      <c r="A1880" s="13">
        <v>100094</v>
      </c>
      <c r="B1880" s="8" t="s">
        <v>867</v>
      </c>
      <c r="C1880" s="13">
        <v>34524</v>
      </c>
      <c r="D1880" s="3" t="s">
        <v>6004</v>
      </c>
      <c r="E1880" s="3" t="s">
        <v>2</v>
      </c>
      <c r="F1880" s="32">
        <f t="shared" si="95"/>
        <v>12</v>
      </c>
      <c r="G1880" s="10">
        <f t="shared" si="96"/>
        <v>9.59</v>
      </c>
      <c r="H1880" s="32">
        <f t="shared" si="94"/>
        <v>1</v>
      </c>
      <c r="J1880" s="7"/>
      <c r="K1880" s="8"/>
      <c r="L1880" s="7"/>
      <c r="M1880" s="3"/>
      <c r="N1880" s="3"/>
      <c r="O1880" s="11"/>
      <c r="P1880" s="12"/>
      <c r="Q1880" s="2"/>
      <c r="R1880" s="10"/>
      <c r="S1880" s="7"/>
      <c r="T1880" s="8"/>
      <c r="U1880" s="7"/>
      <c r="V1880" s="3"/>
      <c r="W1880" s="3"/>
      <c r="X1880" s="9"/>
      <c r="Y1880" s="10"/>
      <c r="Z1880" s="2"/>
      <c r="AA1880" s="10"/>
      <c r="AB1880" s="7"/>
      <c r="AC1880" s="8"/>
      <c r="AD1880" s="7"/>
      <c r="AE1880" s="3"/>
      <c r="AF1880" s="3"/>
      <c r="AG1880" s="9"/>
      <c r="AH1880" s="10"/>
      <c r="AI1880" s="2"/>
      <c r="AJ1880" s="10"/>
    </row>
    <row r="1881" spans="1:36" ht="14.35" x14ac:dyDescent="0.5">
      <c r="A1881" s="13">
        <v>100094</v>
      </c>
      <c r="B1881" s="8" t="s">
        <v>870</v>
      </c>
      <c r="C1881" s="13">
        <v>36227</v>
      </c>
      <c r="D1881" s="3" t="s">
        <v>6004</v>
      </c>
      <c r="E1881" s="3" t="s">
        <v>2</v>
      </c>
      <c r="F1881" s="32">
        <f t="shared" si="95"/>
        <v>12</v>
      </c>
      <c r="G1881" s="10">
        <f t="shared" si="96"/>
        <v>10.063055555555556</v>
      </c>
      <c r="H1881" s="32">
        <f t="shared" si="94"/>
        <v>1</v>
      </c>
      <c r="J1881" s="7"/>
      <c r="K1881" s="8"/>
      <c r="L1881" s="7"/>
      <c r="M1881" s="3"/>
      <c r="N1881" s="3"/>
      <c r="O1881" s="11"/>
      <c r="P1881" s="12"/>
      <c r="Q1881" s="2"/>
      <c r="R1881" s="10"/>
      <c r="S1881" s="7"/>
      <c r="T1881" s="8"/>
      <c r="U1881" s="7"/>
      <c r="V1881" s="3"/>
      <c r="W1881" s="3"/>
      <c r="X1881" s="9"/>
      <c r="Y1881" s="10"/>
      <c r="Z1881" s="2"/>
      <c r="AA1881" s="10"/>
      <c r="AB1881" s="7"/>
      <c r="AC1881" s="8"/>
      <c r="AD1881" s="7"/>
      <c r="AE1881" s="3"/>
      <c r="AF1881" s="3"/>
      <c r="AG1881" s="9"/>
      <c r="AH1881" s="10"/>
      <c r="AI1881" s="2"/>
      <c r="AJ1881" s="10"/>
    </row>
    <row r="1882" spans="1:36" ht="14.35" x14ac:dyDescent="0.5">
      <c r="A1882" s="13">
        <v>100094</v>
      </c>
      <c r="B1882" s="8" t="s">
        <v>873</v>
      </c>
      <c r="C1882" s="13">
        <v>30360</v>
      </c>
      <c r="D1882" s="3" t="s">
        <v>6004</v>
      </c>
      <c r="E1882" s="3" t="s">
        <v>2</v>
      </c>
      <c r="F1882" s="32">
        <f t="shared" si="95"/>
        <v>12</v>
      </c>
      <c r="G1882" s="10">
        <f t="shared" si="96"/>
        <v>8.4333333333333336</v>
      </c>
      <c r="H1882" s="32">
        <f t="shared" si="94"/>
        <v>1</v>
      </c>
      <c r="J1882" s="7"/>
      <c r="K1882" s="8"/>
      <c r="L1882" s="7"/>
      <c r="M1882" s="3"/>
      <c r="N1882" s="3"/>
      <c r="O1882" s="11"/>
      <c r="P1882" s="12"/>
      <c r="Q1882" s="2"/>
      <c r="R1882" s="10"/>
      <c r="S1882" s="7"/>
      <c r="T1882" s="8"/>
      <c r="U1882" s="7"/>
      <c r="V1882" s="3"/>
      <c r="W1882" s="3"/>
      <c r="X1882" s="9"/>
      <c r="Y1882" s="10"/>
      <c r="Z1882" s="2"/>
      <c r="AA1882" s="10"/>
      <c r="AB1882" s="7"/>
      <c r="AC1882" s="8"/>
      <c r="AD1882" s="7"/>
      <c r="AE1882" s="3"/>
      <c r="AF1882" s="3"/>
      <c r="AG1882" s="9"/>
      <c r="AH1882" s="10"/>
      <c r="AI1882" s="2"/>
      <c r="AJ1882" s="10"/>
    </row>
    <row r="1883" spans="1:36" ht="14.35" x14ac:dyDescent="0.5">
      <c r="A1883" s="13">
        <v>100094</v>
      </c>
      <c r="B1883" s="8" t="s">
        <v>876</v>
      </c>
      <c r="C1883" s="13">
        <v>32943</v>
      </c>
      <c r="D1883" s="3" t="s">
        <v>6004</v>
      </c>
      <c r="E1883" s="3" t="s">
        <v>2</v>
      </c>
      <c r="F1883" s="32">
        <f t="shared" si="95"/>
        <v>12</v>
      </c>
      <c r="G1883" s="10">
        <f t="shared" si="96"/>
        <v>9.1508333333333329</v>
      </c>
      <c r="H1883" s="32">
        <f t="shared" si="94"/>
        <v>1</v>
      </c>
      <c r="J1883" s="7"/>
      <c r="K1883" s="8"/>
      <c r="L1883" s="7"/>
      <c r="M1883" s="3"/>
      <c r="N1883" s="3"/>
      <c r="O1883" s="11"/>
      <c r="P1883" s="12"/>
      <c r="Q1883" s="2"/>
      <c r="R1883" s="10"/>
      <c r="S1883" s="7"/>
      <c r="T1883" s="8"/>
      <c r="U1883" s="7"/>
      <c r="V1883" s="3"/>
      <c r="W1883" s="3"/>
      <c r="X1883" s="9"/>
      <c r="Y1883" s="10"/>
      <c r="Z1883" s="2"/>
      <c r="AA1883" s="10"/>
      <c r="AB1883" s="7"/>
      <c r="AC1883" s="8"/>
      <c r="AD1883" s="7"/>
      <c r="AE1883" s="3"/>
      <c r="AF1883" s="3"/>
      <c r="AG1883" s="9"/>
      <c r="AH1883" s="10"/>
      <c r="AI1883" s="2"/>
      <c r="AJ1883" s="10"/>
    </row>
    <row r="1884" spans="1:36" ht="14.35" x14ac:dyDescent="0.5">
      <c r="A1884" s="13">
        <v>100094</v>
      </c>
      <c r="B1884" s="8" t="s">
        <v>879</v>
      </c>
      <c r="C1884" s="13">
        <v>34141</v>
      </c>
      <c r="D1884" s="3" t="s">
        <v>6004</v>
      </c>
      <c r="E1884" s="3" t="s">
        <v>2</v>
      </c>
      <c r="F1884" s="32">
        <f t="shared" si="95"/>
        <v>12</v>
      </c>
      <c r="G1884" s="10">
        <f t="shared" si="96"/>
        <v>9.4836111111111112</v>
      </c>
      <c r="H1884" s="32">
        <f t="shared" si="94"/>
        <v>1</v>
      </c>
      <c r="J1884" s="7"/>
      <c r="K1884" s="8"/>
      <c r="L1884" s="7"/>
      <c r="M1884" s="3"/>
      <c r="N1884" s="3"/>
      <c r="O1884" s="11"/>
      <c r="P1884" s="12"/>
      <c r="Q1884" s="2"/>
      <c r="R1884" s="10"/>
      <c r="S1884" s="7"/>
      <c r="T1884" s="8"/>
      <c r="U1884" s="7"/>
      <c r="V1884" s="3"/>
      <c r="W1884" s="3"/>
      <c r="X1884" s="9"/>
      <c r="Y1884" s="10"/>
      <c r="Z1884" s="2"/>
      <c r="AA1884" s="10"/>
      <c r="AB1884" s="7"/>
      <c r="AC1884" s="8"/>
      <c r="AD1884" s="7"/>
      <c r="AE1884" s="3"/>
      <c r="AF1884" s="3"/>
      <c r="AG1884" s="9"/>
      <c r="AH1884" s="10"/>
      <c r="AI1884" s="2"/>
      <c r="AJ1884" s="10"/>
    </row>
    <row r="1885" spans="1:36" ht="14.35" x14ac:dyDescent="0.5">
      <c r="A1885" s="13">
        <v>100094</v>
      </c>
      <c r="B1885" s="8" t="s">
        <v>882</v>
      </c>
      <c r="C1885" s="13">
        <v>34346</v>
      </c>
      <c r="D1885" s="3" t="s">
        <v>6004</v>
      </c>
      <c r="E1885" s="3" t="s">
        <v>2</v>
      </c>
      <c r="F1885" s="32">
        <f t="shared" si="95"/>
        <v>12</v>
      </c>
      <c r="G1885" s="10">
        <f t="shared" si="96"/>
        <v>9.5405555555555548</v>
      </c>
      <c r="H1885" s="32">
        <f t="shared" si="94"/>
        <v>1</v>
      </c>
      <c r="J1885" s="7"/>
      <c r="K1885" s="8"/>
      <c r="L1885" s="7"/>
      <c r="M1885" s="3"/>
      <c r="N1885" s="3"/>
      <c r="O1885" s="11"/>
      <c r="P1885" s="12"/>
      <c r="Q1885" s="2"/>
      <c r="R1885" s="10"/>
      <c r="S1885" s="7"/>
      <c r="T1885" s="8"/>
      <c r="U1885" s="7"/>
      <c r="V1885" s="3"/>
      <c r="W1885" s="3"/>
      <c r="X1885" s="9"/>
      <c r="Y1885" s="10"/>
      <c r="Z1885" s="2"/>
      <c r="AA1885" s="10"/>
      <c r="AB1885" s="7"/>
      <c r="AC1885" s="8"/>
      <c r="AD1885" s="7"/>
      <c r="AE1885" s="3"/>
      <c r="AF1885" s="3"/>
      <c r="AG1885" s="9"/>
      <c r="AH1885" s="10"/>
      <c r="AI1885" s="2"/>
      <c r="AJ1885" s="10"/>
    </row>
    <row r="1886" spans="1:36" ht="14.35" x14ac:dyDescent="0.5">
      <c r="A1886" s="13">
        <v>100094</v>
      </c>
      <c r="B1886" s="8" t="s">
        <v>885</v>
      </c>
      <c r="C1886" s="13">
        <v>32101</v>
      </c>
      <c r="D1886" s="3" t="s">
        <v>6004</v>
      </c>
      <c r="E1886" s="3" t="s">
        <v>2</v>
      </c>
      <c r="F1886" s="32">
        <f t="shared" si="95"/>
        <v>12</v>
      </c>
      <c r="G1886" s="10">
        <f t="shared" si="96"/>
        <v>8.9169444444444448</v>
      </c>
      <c r="H1886" s="32">
        <f t="shared" si="94"/>
        <v>1</v>
      </c>
      <c r="J1886" s="7"/>
      <c r="K1886" s="8"/>
      <c r="L1886" s="7"/>
      <c r="M1886" s="3"/>
      <c r="N1886" s="3"/>
      <c r="O1886" s="11"/>
      <c r="P1886" s="12"/>
      <c r="Q1886" s="2"/>
      <c r="R1886" s="10"/>
      <c r="S1886" s="7"/>
      <c r="T1886" s="8"/>
      <c r="U1886" s="7"/>
      <c r="V1886" s="3"/>
      <c r="W1886" s="3"/>
      <c r="X1886" s="9"/>
      <c r="Y1886" s="10"/>
      <c r="Z1886" s="2"/>
      <c r="AA1886" s="10"/>
      <c r="AB1886" s="7"/>
      <c r="AC1886" s="8"/>
      <c r="AD1886" s="7"/>
      <c r="AE1886" s="3"/>
      <c r="AF1886" s="3"/>
      <c r="AG1886" s="9"/>
      <c r="AH1886" s="10"/>
      <c r="AI1886" s="2"/>
      <c r="AJ1886" s="10"/>
    </row>
    <row r="1887" spans="1:36" ht="14.35" x14ac:dyDescent="0.5">
      <c r="A1887" s="13">
        <v>100094</v>
      </c>
      <c r="B1887" s="8" t="s">
        <v>888</v>
      </c>
      <c r="C1887" s="13">
        <v>50921</v>
      </c>
      <c r="D1887" s="3" t="s">
        <v>6004</v>
      </c>
      <c r="E1887" s="3" t="s">
        <v>2</v>
      </c>
      <c r="F1887" s="32">
        <f t="shared" si="95"/>
        <v>12</v>
      </c>
      <c r="G1887" s="10">
        <f t="shared" si="96"/>
        <v>14.144722222222223</v>
      </c>
      <c r="H1887" s="32">
        <f t="shared" si="94"/>
        <v>0</v>
      </c>
      <c r="J1887" s="7"/>
      <c r="K1887" s="8"/>
      <c r="L1887" s="7"/>
      <c r="M1887" s="3"/>
      <c r="N1887" s="3"/>
      <c r="O1887" s="11"/>
      <c r="P1887" s="12"/>
      <c r="Q1887" s="2"/>
      <c r="R1887" s="10"/>
      <c r="S1887" s="7"/>
      <c r="T1887" s="8"/>
      <c r="U1887" s="7"/>
      <c r="V1887" s="3"/>
      <c r="W1887" s="3"/>
      <c r="X1887" s="9"/>
      <c r="Y1887" s="10"/>
      <c r="Z1887" s="2"/>
      <c r="AA1887" s="10"/>
      <c r="AB1887" s="7"/>
      <c r="AC1887" s="8"/>
      <c r="AD1887" s="7"/>
      <c r="AE1887" s="3"/>
      <c r="AF1887" s="3"/>
      <c r="AG1887" s="9"/>
      <c r="AH1887" s="10"/>
      <c r="AI1887" s="2"/>
      <c r="AJ1887" s="10"/>
    </row>
    <row r="1888" spans="1:36" ht="14.35" x14ac:dyDescent="0.5">
      <c r="A1888" s="13">
        <v>100094</v>
      </c>
      <c r="B1888" s="8" t="s">
        <v>891</v>
      </c>
      <c r="C1888" s="13">
        <v>34041</v>
      </c>
      <c r="D1888" s="3" t="s">
        <v>6004</v>
      </c>
      <c r="E1888" s="3" t="s">
        <v>2</v>
      </c>
      <c r="F1888" s="32">
        <f t="shared" si="95"/>
        <v>12</v>
      </c>
      <c r="G1888" s="10">
        <f t="shared" si="96"/>
        <v>9.4558333333333326</v>
      </c>
      <c r="H1888" s="32">
        <f t="shared" si="94"/>
        <v>1</v>
      </c>
      <c r="J1888" s="7"/>
      <c r="K1888" s="8"/>
      <c r="L1888" s="7"/>
      <c r="M1888" s="3"/>
      <c r="N1888" s="3"/>
      <c r="O1888" s="11"/>
      <c r="P1888" s="12"/>
      <c r="Q1888" s="2"/>
      <c r="R1888" s="10"/>
      <c r="S1888" s="7"/>
      <c r="T1888" s="8"/>
      <c r="U1888" s="7"/>
      <c r="V1888" s="3"/>
      <c r="W1888" s="3"/>
      <c r="X1888" s="9"/>
      <c r="Y1888" s="10"/>
      <c r="Z1888" s="2"/>
      <c r="AA1888" s="10"/>
      <c r="AB1888" s="7"/>
      <c r="AC1888" s="8"/>
      <c r="AD1888" s="7"/>
      <c r="AE1888" s="3"/>
      <c r="AF1888" s="3"/>
      <c r="AG1888" s="9"/>
      <c r="AH1888" s="10"/>
      <c r="AI1888" s="2"/>
      <c r="AJ1888" s="10"/>
    </row>
    <row r="1889" spans="1:36" ht="14.35" x14ac:dyDescent="0.5">
      <c r="A1889" s="13">
        <v>100094</v>
      </c>
      <c r="B1889" s="8" t="s">
        <v>894</v>
      </c>
      <c r="C1889" s="13">
        <v>34042</v>
      </c>
      <c r="D1889" s="3" t="s">
        <v>6004</v>
      </c>
      <c r="E1889" s="3" t="s">
        <v>2</v>
      </c>
      <c r="F1889" s="32">
        <f t="shared" si="95"/>
        <v>12</v>
      </c>
      <c r="G1889" s="10">
        <f t="shared" si="96"/>
        <v>9.4561111111111114</v>
      </c>
      <c r="H1889" s="32">
        <f t="shared" si="94"/>
        <v>1</v>
      </c>
      <c r="J1889" s="7"/>
      <c r="K1889" s="8"/>
      <c r="L1889" s="7"/>
      <c r="M1889" s="3"/>
      <c r="N1889" s="3"/>
      <c r="O1889" s="11"/>
      <c r="P1889" s="12"/>
      <c r="Q1889" s="2"/>
      <c r="R1889" s="10"/>
      <c r="S1889" s="7"/>
      <c r="T1889" s="8"/>
      <c r="U1889" s="7"/>
      <c r="V1889" s="3"/>
      <c r="W1889" s="3"/>
      <c r="X1889" s="9"/>
      <c r="Y1889" s="10"/>
      <c r="Z1889" s="2"/>
      <c r="AA1889" s="10"/>
      <c r="AB1889" s="7"/>
      <c r="AC1889" s="8"/>
      <c r="AD1889" s="7"/>
      <c r="AE1889" s="3"/>
      <c r="AF1889" s="3"/>
      <c r="AG1889" s="9"/>
      <c r="AH1889" s="10"/>
      <c r="AI1889" s="2"/>
      <c r="AJ1889" s="10"/>
    </row>
    <row r="1890" spans="1:36" ht="14.35" x14ac:dyDescent="0.5">
      <c r="A1890" s="13">
        <v>100094</v>
      </c>
      <c r="B1890" s="8" t="s">
        <v>897</v>
      </c>
      <c r="C1890" s="13">
        <v>34883</v>
      </c>
      <c r="D1890" s="3" t="s">
        <v>6004</v>
      </c>
      <c r="E1890" s="3" t="s">
        <v>2</v>
      </c>
      <c r="F1890" s="32">
        <f t="shared" si="95"/>
        <v>12</v>
      </c>
      <c r="G1890" s="10">
        <f t="shared" si="96"/>
        <v>9.6897222222222226</v>
      </c>
      <c r="H1890" s="32">
        <f t="shared" si="94"/>
        <v>1</v>
      </c>
      <c r="J1890" s="7"/>
      <c r="K1890" s="8"/>
      <c r="L1890" s="7"/>
      <c r="M1890" s="3"/>
      <c r="N1890" s="3"/>
      <c r="O1890" s="11"/>
      <c r="P1890" s="12"/>
      <c r="Q1890" s="2"/>
      <c r="R1890" s="10"/>
      <c r="S1890" s="7"/>
      <c r="T1890" s="8"/>
      <c r="U1890" s="7"/>
      <c r="V1890" s="3"/>
      <c r="W1890" s="3"/>
      <c r="X1890" s="9"/>
      <c r="Y1890" s="10"/>
      <c r="Z1890" s="2"/>
      <c r="AA1890" s="10"/>
      <c r="AB1890" s="7"/>
      <c r="AC1890" s="8"/>
      <c r="AD1890" s="7"/>
      <c r="AE1890" s="3"/>
      <c r="AF1890" s="3"/>
      <c r="AG1890" s="9"/>
      <c r="AH1890" s="10"/>
      <c r="AI1890" s="2"/>
      <c r="AJ1890" s="10"/>
    </row>
    <row r="1891" spans="1:36" ht="14.35" x14ac:dyDescent="0.5">
      <c r="A1891" s="13">
        <v>100094</v>
      </c>
      <c r="B1891" s="8" t="s">
        <v>900</v>
      </c>
      <c r="C1891" s="13">
        <v>46725</v>
      </c>
      <c r="D1891" s="3" t="s">
        <v>6004</v>
      </c>
      <c r="E1891" s="3" t="s">
        <v>2</v>
      </c>
      <c r="F1891" s="32">
        <f t="shared" si="95"/>
        <v>12</v>
      </c>
      <c r="G1891" s="10">
        <f t="shared" si="96"/>
        <v>12.979166666666666</v>
      </c>
      <c r="H1891" s="32">
        <f t="shared" si="94"/>
        <v>0</v>
      </c>
      <c r="J1891" s="7"/>
      <c r="K1891" s="8"/>
      <c r="L1891" s="7"/>
      <c r="M1891" s="3"/>
      <c r="N1891" s="3"/>
      <c r="O1891" s="11"/>
      <c r="P1891" s="12"/>
      <c r="Q1891" s="2"/>
      <c r="R1891" s="10"/>
      <c r="S1891" s="7"/>
      <c r="T1891" s="8"/>
      <c r="U1891" s="7"/>
      <c r="V1891" s="3"/>
      <c r="W1891" s="3"/>
      <c r="X1891" s="9"/>
      <c r="Y1891" s="10"/>
      <c r="Z1891" s="2"/>
      <c r="AA1891" s="10"/>
      <c r="AB1891" s="7"/>
      <c r="AC1891" s="8"/>
      <c r="AD1891" s="7"/>
      <c r="AE1891" s="3"/>
      <c r="AF1891" s="3"/>
      <c r="AG1891" s="9"/>
      <c r="AH1891" s="10"/>
      <c r="AI1891" s="2"/>
      <c r="AJ1891" s="10"/>
    </row>
    <row r="1892" spans="1:36" ht="14.35" x14ac:dyDescent="0.5">
      <c r="A1892" s="13">
        <v>100094</v>
      </c>
      <c r="B1892" s="8" t="s">
        <v>903</v>
      </c>
      <c r="C1892" s="13">
        <v>33675</v>
      </c>
      <c r="D1892" s="3" t="s">
        <v>6004</v>
      </c>
      <c r="E1892" s="3" t="s">
        <v>2</v>
      </c>
      <c r="F1892" s="32">
        <f t="shared" si="95"/>
        <v>12</v>
      </c>
      <c r="G1892" s="10">
        <f t="shared" si="96"/>
        <v>9.3541666666666661</v>
      </c>
      <c r="H1892" s="32">
        <f t="shared" si="94"/>
        <v>1</v>
      </c>
      <c r="J1892" s="7"/>
      <c r="K1892" s="8"/>
      <c r="L1892" s="7"/>
      <c r="M1892" s="3"/>
      <c r="N1892" s="3"/>
      <c r="O1892" s="11"/>
      <c r="P1892" s="12"/>
      <c r="Q1892" s="2"/>
      <c r="R1892" s="10"/>
      <c r="S1892" s="7"/>
      <c r="T1892" s="8"/>
      <c r="U1892" s="7"/>
      <c r="V1892" s="3"/>
      <c r="W1892" s="3"/>
      <c r="X1892" s="9"/>
      <c r="Y1892" s="10"/>
      <c r="Z1892" s="2"/>
      <c r="AA1892" s="10"/>
      <c r="AB1892" s="7"/>
      <c r="AC1892" s="8"/>
      <c r="AD1892" s="7"/>
      <c r="AE1892" s="3"/>
      <c r="AF1892" s="3"/>
      <c r="AG1892" s="9"/>
      <c r="AH1892" s="10"/>
      <c r="AI1892" s="2"/>
      <c r="AJ1892" s="10"/>
    </row>
    <row r="1893" spans="1:36" ht="14.35" x14ac:dyDescent="0.5">
      <c r="A1893" s="13">
        <v>100094</v>
      </c>
      <c r="B1893" s="8" t="s">
        <v>906</v>
      </c>
      <c r="C1893" s="13">
        <v>33332</v>
      </c>
      <c r="D1893" s="3" t="s">
        <v>6004</v>
      </c>
      <c r="E1893" s="3" t="s">
        <v>2</v>
      </c>
      <c r="F1893" s="32">
        <f t="shared" si="95"/>
        <v>12</v>
      </c>
      <c r="G1893" s="10">
        <f t="shared" si="96"/>
        <v>9.2588888888888885</v>
      </c>
      <c r="H1893" s="32">
        <f t="shared" si="94"/>
        <v>1</v>
      </c>
      <c r="J1893" s="7"/>
      <c r="K1893" s="8"/>
      <c r="L1893" s="7"/>
      <c r="M1893" s="3"/>
      <c r="N1893" s="3"/>
      <c r="O1893" s="11"/>
      <c r="P1893" s="12"/>
      <c r="Q1893" s="2"/>
      <c r="R1893" s="10"/>
      <c r="S1893" s="7"/>
      <c r="T1893" s="8"/>
      <c r="U1893" s="7"/>
      <c r="V1893" s="3"/>
      <c r="W1893" s="3"/>
      <c r="X1893" s="9"/>
      <c r="Y1893" s="10"/>
      <c r="Z1893" s="2"/>
      <c r="AA1893" s="10"/>
      <c r="AB1893" s="7"/>
      <c r="AC1893" s="8"/>
      <c r="AD1893" s="7"/>
      <c r="AE1893" s="3"/>
      <c r="AF1893" s="3"/>
      <c r="AG1893" s="9"/>
      <c r="AH1893" s="10"/>
      <c r="AI1893" s="2"/>
      <c r="AJ1893" s="10"/>
    </row>
    <row r="1894" spans="1:36" ht="14.35" x14ac:dyDescent="0.5">
      <c r="A1894" s="13">
        <v>100094</v>
      </c>
      <c r="B1894" s="8" t="s">
        <v>909</v>
      </c>
      <c r="C1894" s="13">
        <v>37837</v>
      </c>
      <c r="D1894" s="3" t="s">
        <v>6004</v>
      </c>
      <c r="E1894" s="3" t="s">
        <v>2</v>
      </c>
      <c r="F1894" s="32">
        <f t="shared" si="95"/>
        <v>12</v>
      </c>
      <c r="G1894" s="10">
        <f t="shared" si="96"/>
        <v>10.510277777777778</v>
      </c>
      <c r="H1894" s="32">
        <f t="shared" si="94"/>
        <v>1</v>
      </c>
      <c r="J1894" s="7"/>
      <c r="K1894" s="8"/>
      <c r="L1894" s="7"/>
      <c r="M1894" s="3"/>
      <c r="N1894" s="3"/>
      <c r="O1894" s="11"/>
      <c r="P1894" s="12"/>
      <c r="Q1894" s="2"/>
      <c r="R1894" s="10"/>
      <c r="S1894" s="7"/>
      <c r="T1894" s="8"/>
      <c r="U1894" s="7"/>
      <c r="V1894" s="3"/>
      <c r="W1894" s="3"/>
      <c r="X1894" s="9"/>
      <c r="Y1894" s="10"/>
      <c r="Z1894" s="2"/>
      <c r="AA1894" s="10"/>
      <c r="AB1894" s="7"/>
      <c r="AC1894" s="8"/>
      <c r="AD1894" s="7"/>
      <c r="AE1894" s="3"/>
      <c r="AF1894" s="3"/>
      <c r="AG1894" s="9"/>
      <c r="AH1894" s="10"/>
      <c r="AI1894" s="2"/>
      <c r="AJ1894" s="10"/>
    </row>
    <row r="1895" spans="1:36" ht="14.35" x14ac:dyDescent="0.5">
      <c r="A1895" s="13">
        <v>100094</v>
      </c>
      <c r="B1895" s="8" t="s">
        <v>912</v>
      </c>
      <c r="C1895" s="13">
        <v>36552</v>
      </c>
      <c r="D1895" s="3" t="s">
        <v>6004</v>
      </c>
      <c r="E1895" s="3" t="s">
        <v>2</v>
      </c>
      <c r="F1895" s="32">
        <f t="shared" si="95"/>
        <v>12</v>
      </c>
      <c r="G1895" s="10">
        <f t="shared" si="96"/>
        <v>10.153333333333334</v>
      </c>
      <c r="H1895" s="32">
        <f t="shared" si="94"/>
        <v>1</v>
      </c>
      <c r="J1895" s="7"/>
      <c r="K1895" s="8"/>
      <c r="L1895" s="7"/>
      <c r="M1895" s="3"/>
      <c r="N1895" s="3"/>
      <c r="O1895" s="11"/>
      <c r="P1895" s="12"/>
      <c r="Q1895" s="2"/>
      <c r="R1895" s="10"/>
      <c r="S1895" s="7"/>
      <c r="T1895" s="8"/>
      <c r="U1895" s="7"/>
      <c r="V1895" s="3"/>
      <c r="W1895" s="3"/>
      <c r="X1895" s="9"/>
      <c r="Y1895" s="10"/>
      <c r="Z1895" s="2"/>
      <c r="AA1895" s="10"/>
      <c r="AB1895" s="7"/>
      <c r="AC1895" s="8"/>
      <c r="AD1895" s="7"/>
      <c r="AE1895" s="3"/>
      <c r="AF1895" s="3"/>
      <c r="AG1895" s="9"/>
      <c r="AH1895" s="10"/>
      <c r="AI1895" s="2"/>
      <c r="AJ1895" s="10"/>
    </row>
    <row r="1896" spans="1:36" ht="14.35" x14ac:dyDescent="0.5">
      <c r="A1896" s="13">
        <v>100094</v>
      </c>
      <c r="B1896" s="8" t="s">
        <v>915</v>
      </c>
      <c r="C1896" s="13">
        <v>37092</v>
      </c>
      <c r="D1896" s="3" t="s">
        <v>6004</v>
      </c>
      <c r="E1896" s="3" t="s">
        <v>2</v>
      </c>
      <c r="F1896" s="32">
        <f t="shared" si="95"/>
        <v>12</v>
      </c>
      <c r="G1896" s="10">
        <f t="shared" si="96"/>
        <v>10.303333333333333</v>
      </c>
      <c r="H1896" s="32">
        <f t="shared" si="94"/>
        <v>1</v>
      </c>
      <c r="J1896" s="7"/>
      <c r="K1896" s="8"/>
      <c r="L1896" s="7"/>
      <c r="M1896" s="3"/>
      <c r="N1896" s="3"/>
      <c r="O1896" s="11"/>
      <c r="P1896" s="12"/>
      <c r="Q1896" s="2"/>
      <c r="R1896" s="10"/>
      <c r="S1896" s="7"/>
      <c r="T1896" s="8"/>
      <c r="U1896" s="7"/>
      <c r="V1896" s="3"/>
      <c r="W1896" s="3"/>
      <c r="X1896" s="9"/>
      <c r="Y1896" s="10"/>
      <c r="Z1896" s="2"/>
      <c r="AA1896" s="10"/>
      <c r="AB1896" s="7"/>
      <c r="AC1896" s="8"/>
      <c r="AD1896" s="7"/>
      <c r="AE1896" s="3"/>
      <c r="AF1896" s="3"/>
      <c r="AG1896" s="9"/>
      <c r="AH1896" s="10"/>
      <c r="AI1896" s="2"/>
      <c r="AJ1896" s="10"/>
    </row>
    <row r="1897" spans="1:36" ht="14.35" x14ac:dyDescent="0.5">
      <c r="A1897" s="13">
        <v>100094</v>
      </c>
      <c r="B1897" s="8" t="s">
        <v>918</v>
      </c>
      <c r="C1897" s="13">
        <v>35014</v>
      </c>
      <c r="D1897" s="3" t="s">
        <v>6004</v>
      </c>
      <c r="E1897" s="3" t="s">
        <v>2</v>
      </c>
      <c r="F1897" s="32">
        <f t="shared" si="95"/>
        <v>12</v>
      </c>
      <c r="G1897" s="10">
        <f t="shared" si="96"/>
        <v>9.7261111111111109</v>
      </c>
      <c r="H1897" s="32">
        <f t="shared" si="94"/>
        <v>1</v>
      </c>
      <c r="J1897" s="7"/>
      <c r="K1897" s="8"/>
      <c r="L1897" s="7"/>
      <c r="M1897" s="3"/>
      <c r="N1897" s="3"/>
      <c r="O1897" s="11"/>
      <c r="P1897" s="12"/>
      <c r="Q1897" s="2"/>
      <c r="R1897" s="10"/>
      <c r="S1897" s="7"/>
      <c r="T1897" s="8"/>
      <c r="U1897" s="7"/>
      <c r="V1897" s="3"/>
      <c r="W1897" s="3"/>
      <c r="X1897" s="9"/>
      <c r="Y1897" s="10"/>
      <c r="Z1897" s="2"/>
      <c r="AA1897" s="10"/>
      <c r="AB1897" s="7"/>
      <c r="AC1897" s="8"/>
      <c r="AD1897" s="7"/>
      <c r="AE1897" s="3"/>
      <c r="AF1897" s="3"/>
      <c r="AG1897" s="9"/>
      <c r="AH1897" s="10"/>
      <c r="AI1897" s="2"/>
      <c r="AJ1897" s="10"/>
    </row>
    <row r="1898" spans="1:36" ht="14.35" x14ac:dyDescent="0.5">
      <c r="A1898" s="13">
        <v>100094</v>
      </c>
      <c r="B1898" s="8" t="s">
        <v>921</v>
      </c>
      <c r="C1898" s="13">
        <v>35413</v>
      </c>
      <c r="D1898" s="3" t="s">
        <v>6004</v>
      </c>
      <c r="E1898" s="3" t="s">
        <v>2</v>
      </c>
      <c r="F1898" s="32">
        <f t="shared" si="95"/>
        <v>12</v>
      </c>
      <c r="G1898" s="10">
        <f t="shared" si="96"/>
        <v>9.8369444444444447</v>
      </c>
      <c r="H1898" s="32">
        <f t="shared" si="94"/>
        <v>1</v>
      </c>
      <c r="J1898" s="7"/>
      <c r="K1898" s="8"/>
      <c r="L1898" s="7"/>
      <c r="M1898" s="3"/>
      <c r="N1898" s="3"/>
      <c r="O1898" s="11"/>
      <c r="P1898" s="12"/>
      <c r="Q1898" s="2"/>
      <c r="R1898" s="10"/>
      <c r="S1898" s="7"/>
      <c r="T1898" s="8"/>
      <c r="U1898" s="7"/>
      <c r="V1898" s="3"/>
      <c r="W1898" s="3"/>
      <c r="X1898" s="9"/>
      <c r="Y1898" s="10"/>
      <c r="Z1898" s="2"/>
      <c r="AA1898" s="10"/>
      <c r="AB1898" s="7"/>
      <c r="AC1898" s="8"/>
      <c r="AD1898" s="7"/>
      <c r="AE1898" s="3"/>
      <c r="AF1898" s="3"/>
      <c r="AG1898" s="9"/>
      <c r="AH1898" s="10"/>
      <c r="AI1898" s="2"/>
      <c r="AJ1898" s="10"/>
    </row>
    <row r="1899" spans="1:36" ht="14.35" x14ac:dyDescent="0.5">
      <c r="A1899" s="13">
        <v>100094</v>
      </c>
      <c r="B1899" s="8" t="s">
        <v>924</v>
      </c>
      <c r="C1899" s="13">
        <v>34792</v>
      </c>
      <c r="D1899" s="3" t="s">
        <v>6004</v>
      </c>
      <c r="E1899" s="3" t="s">
        <v>2</v>
      </c>
      <c r="F1899" s="32">
        <f t="shared" si="95"/>
        <v>12</v>
      </c>
      <c r="G1899" s="10">
        <f t="shared" si="96"/>
        <v>9.6644444444444453</v>
      </c>
      <c r="H1899" s="32">
        <f t="shared" si="94"/>
        <v>1</v>
      </c>
      <c r="J1899" s="7"/>
      <c r="K1899" s="8"/>
      <c r="L1899" s="7"/>
      <c r="M1899" s="3"/>
      <c r="N1899" s="3"/>
      <c r="O1899" s="11"/>
      <c r="P1899" s="12"/>
      <c r="Q1899" s="2"/>
      <c r="R1899" s="10"/>
      <c r="S1899" s="7"/>
      <c r="T1899" s="8"/>
      <c r="U1899" s="7"/>
      <c r="V1899" s="3"/>
      <c r="W1899" s="3"/>
      <c r="X1899" s="9"/>
      <c r="Y1899" s="10"/>
      <c r="Z1899" s="2"/>
      <c r="AA1899" s="10"/>
      <c r="AB1899" s="7"/>
      <c r="AC1899" s="8"/>
      <c r="AD1899" s="7"/>
      <c r="AE1899" s="3"/>
      <c r="AF1899" s="3"/>
      <c r="AG1899" s="9"/>
      <c r="AH1899" s="10"/>
      <c r="AI1899" s="2"/>
      <c r="AJ1899" s="10"/>
    </row>
    <row r="1900" spans="1:36" ht="14.35" x14ac:dyDescent="0.5">
      <c r="A1900" s="13">
        <v>100094</v>
      </c>
      <c r="B1900" s="8" t="s">
        <v>927</v>
      </c>
      <c r="C1900" s="13">
        <v>36093</v>
      </c>
      <c r="D1900" s="3" t="s">
        <v>6004</v>
      </c>
      <c r="E1900" s="3" t="s">
        <v>2</v>
      </c>
      <c r="F1900" s="32">
        <f t="shared" si="95"/>
        <v>12</v>
      </c>
      <c r="G1900" s="10">
        <f t="shared" si="96"/>
        <v>10.025833333333333</v>
      </c>
      <c r="H1900" s="32">
        <f t="shared" si="94"/>
        <v>1</v>
      </c>
      <c r="J1900" s="7"/>
      <c r="K1900" s="8"/>
      <c r="L1900" s="7"/>
      <c r="M1900" s="3"/>
      <c r="N1900" s="3"/>
      <c r="O1900" s="11"/>
      <c r="P1900" s="12"/>
      <c r="Q1900" s="2"/>
      <c r="R1900" s="10"/>
      <c r="S1900" s="7"/>
      <c r="T1900" s="8"/>
      <c r="U1900" s="7"/>
      <c r="V1900" s="3"/>
      <c r="W1900" s="3"/>
      <c r="X1900" s="9"/>
      <c r="Y1900" s="10"/>
      <c r="Z1900" s="2"/>
      <c r="AA1900" s="10"/>
      <c r="AB1900" s="7"/>
      <c r="AC1900" s="8"/>
      <c r="AD1900" s="7"/>
      <c r="AE1900" s="3"/>
      <c r="AF1900" s="3"/>
      <c r="AG1900" s="9"/>
      <c r="AH1900" s="10"/>
      <c r="AI1900" s="2"/>
      <c r="AJ1900" s="10"/>
    </row>
    <row r="1901" spans="1:36" ht="14.35" x14ac:dyDescent="0.5">
      <c r="A1901" s="13">
        <v>100094</v>
      </c>
      <c r="B1901" s="8" t="s">
        <v>930</v>
      </c>
      <c r="C1901" s="13">
        <v>35575</v>
      </c>
      <c r="D1901" s="3" t="s">
        <v>6004</v>
      </c>
      <c r="E1901" s="3" t="s">
        <v>2</v>
      </c>
      <c r="F1901" s="32">
        <f t="shared" si="95"/>
        <v>12</v>
      </c>
      <c r="G1901" s="10">
        <f t="shared" si="96"/>
        <v>9.8819444444444446</v>
      </c>
      <c r="H1901" s="32">
        <f t="shared" si="94"/>
        <v>1</v>
      </c>
      <c r="J1901" s="7"/>
      <c r="K1901" s="8"/>
      <c r="L1901" s="7"/>
      <c r="M1901" s="3"/>
      <c r="N1901" s="3"/>
      <c r="O1901" s="11"/>
      <c r="P1901" s="12"/>
      <c r="Q1901" s="2"/>
      <c r="R1901" s="10"/>
      <c r="S1901" s="7"/>
      <c r="T1901" s="8"/>
      <c r="U1901" s="7"/>
      <c r="V1901" s="3"/>
      <c r="W1901" s="3"/>
      <c r="X1901" s="9"/>
      <c r="Y1901" s="10"/>
      <c r="Z1901" s="2"/>
      <c r="AA1901" s="10"/>
      <c r="AB1901" s="7"/>
      <c r="AC1901" s="8"/>
      <c r="AD1901" s="7"/>
      <c r="AE1901" s="3"/>
      <c r="AF1901" s="3"/>
      <c r="AG1901" s="9"/>
      <c r="AH1901" s="10"/>
      <c r="AI1901" s="2"/>
      <c r="AJ1901" s="10"/>
    </row>
    <row r="1902" spans="1:36" ht="14.35" x14ac:dyDescent="0.5">
      <c r="A1902" s="13">
        <v>100094</v>
      </c>
      <c r="B1902" s="8" t="s">
        <v>933</v>
      </c>
      <c r="C1902" s="13">
        <v>36493</v>
      </c>
      <c r="D1902" s="3" t="s">
        <v>6004</v>
      </c>
      <c r="E1902" s="3" t="s">
        <v>2</v>
      </c>
      <c r="F1902" s="32">
        <f t="shared" si="95"/>
        <v>12</v>
      </c>
      <c r="G1902" s="10">
        <f t="shared" si="96"/>
        <v>10.136944444444444</v>
      </c>
      <c r="H1902" s="32">
        <f t="shared" si="94"/>
        <v>1</v>
      </c>
      <c r="J1902" s="7"/>
      <c r="K1902" s="8"/>
      <c r="L1902" s="7"/>
      <c r="M1902" s="3"/>
      <c r="N1902" s="3"/>
      <c r="O1902" s="11"/>
      <c r="P1902" s="12"/>
      <c r="Q1902" s="2"/>
      <c r="R1902" s="10"/>
      <c r="S1902" s="7"/>
      <c r="T1902" s="8"/>
      <c r="U1902" s="7"/>
      <c r="V1902" s="3"/>
      <c r="W1902" s="3"/>
      <c r="X1902" s="9"/>
      <c r="Y1902" s="10"/>
      <c r="Z1902" s="2"/>
      <c r="AA1902" s="10"/>
      <c r="AB1902" s="7"/>
      <c r="AC1902" s="8"/>
      <c r="AD1902" s="7"/>
      <c r="AE1902" s="3"/>
      <c r="AF1902" s="3"/>
      <c r="AG1902" s="9"/>
      <c r="AH1902" s="10"/>
      <c r="AI1902" s="2"/>
      <c r="AJ1902" s="10"/>
    </row>
    <row r="1903" spans="1:36" ht="14.35" x14ac:dyDescent="0.5">
      <c r="A1903" s="13">
        <v>100097</v>
      </c>
      <c r="B1903" s="8" t="s">
        <v>46</v>
      </c>
      <c r="C1903" s="13">
        <v>15448</v>
      </c>
      <c r="D1903" s="3" t="s">
        <v>6004</v>
      </c>
      <c r="E1903" s="3" t="s">
        <v>2</v>
      </c>
      <c r="F1903" s="32">
        <f t="shared" si="95"/>
        <v>12</v>
      </c>
      <c r="G1903" s="10">
        <f t="shared" si="96"/>
        <v>4.2911111111111113</v>
      </c>
      <c r="H1903" s="32">
        <f t="shared" si="94"/>
        <v>1</v>
      </c>
      <c r="J1903" s="7"/>
      <c r="K1903" s="8"/>
      <c r="L1903" s="7"/>
      <c r="M1903" s="3"/>
      <c r="N1903" s="3"/>
      <c r="O1903" s="11"/>
      <c r="P1903" s="12"/>
      <c r="Q1903" s="2"/>
      <c r="R1903" s="10"/>
      <c r="S1903" s="7"/>
      <c r="T1903" s="8"/>
      <c r="U1903" s="7"/>
      <c r="V1903" s="3"/>
      <c r="W1903" s="3"/>
      <c r="X1903" s="9"/>
      <c r="Y1903" s="10"/>
      <c r="Z1903" s="2"/>
      <c r="AA1903" s="10"/>
      <c r="AB1903" s="7"/>
      <c r="AC1903" s="8"/>
      <c r="AD1903" s="7"/>
      <c r="AE1903" s="3"/>
      <c r="AF1903" s="3"/>
      <c r="AG1903" s="9"/>
      <c r="AH1903" s="10"/>
      <c r="AI1903" s="2"/>
      <c r="AJ1903" s="10"/>
    </row>
    <row r="1904" spans="1:36" ht="14.35" x14ac:dyDescent="0.5">
      <c r="A1904" s="13">
        <v>100097</v>
      </c>
      <c r="B1904" s="8" t="s">
        <v>633</v>
      </c>
      <c r="C1904" s="13">
        <v>32517</v>
      </c>
      <c r="D1904" s="3" t="s">
        <v>6004</v>
      </c>
      <c r="E1904" s="3" t="s">
        <v>2</v>
      </c>
      <c r="F1904" s="32">
        <f t="shared" si="95"/>
        <v>12</v>
      </c>
      <c r="G1904" s="10">
        <f t="shared" si="96"/>
        <v>9.0325000000000006</v>
      </c>
      <c r="H1904" s="32">
        <f t="shared" si="94"/>
        <v>1</v>
      </c>
      <c r="J1904" s="7"/>
      <c r="K1904" s="8"/>
      <c r="L1904" s="7"/>
      <c r="M1904" s="3"/>
      <c r="N1904" s="3"/>
      <c r="O1904" s="11"/>
      <c r="P1904" s="12"/>
      <c r="Q1904" s="2"/>
      <c r="R1904" s="10"/>
      <c r="S1904" s="7"/>
      <c r="T1904" s="8"/>
      <c r="U1904" s="7"/>
      <c r="V1904" s="3"/>
      <c r="W1904" s="3"/>
      <c r="X1904" s="9"/>
      <c r="Y1904" s="10"/>
      <c r="Z1904" s="2"/>
      <c r="AA1904" s="10"/>
      <c r="AB1904" s="7"/>
      <c r="AC1904" s="8"/>
      <c r="AD1904" s="7"/>
      <c r="AE1904" s="3"/>
      <c r="AF1904" s="3"/>
      <c r="AG1904" s="9"/>
      <c r="AH1904" s="10"/>
      <c r="AI1904" s="2"/>
      <c r="AJ1904" s="10"/>
    </row>
    <row r="1905" spans="1:36" ht="14.35" x14ac:dyDescent="0.5">
      <c r="A1905" s="13">
        <v>100097</v>
      </c>
      <c r="B1905" s="8" t="s">
        <v>636</v>
      </c>
      <c r="C1905" s="13">
        <v>35257</v>
      </c>
      <c r="D1905" s="3" t="s">
        <v>6004</v>
      </c>
      <c r="E1905" s="3" t="s">
        <v>2</v>
      </c>
      <c r="F1905" s="32">
        <f t="shared" si="95"/>
        <v>12</v>
      </c>
      <c r="G1905" s="10">
        <f t="shared" si="96"/>
        <v>9.7936111111111117</v>
      </c>
      <c r="H1905" s="32">
        <f t="shared" si="94"/>
        <v>1</v>
      </c>
      <c r="J1905" s="7"/>
      <c r="K1905" s="8"/>
      <c r="L1905" s="7"/>
      <c r="M1905" s="3"/>
      <c r="N1905" s="3"/>
      <c r="O1905" s="11"/>
      <c r="P1905" s="12"/>
      <c r="Q1905" s="2"/>
      <c r="R1905" s="10"/>
      <c r="S1905" s="7"/>
      <c r="T1905" s="8"/>
      <c r="U1905" s="7"/>
      <c r="V1905" s="3"/>
      <c r="W1905" s="3"/>
      <c r="X1905" s="9"/>
      <c r="Y1905" s="10"/>
      <c r="Z1905" s="2"/>
      <c r="AA1905" s="10"/>
      <c r="AB1905" s="7"/>
      <c r="AC1905" s="8"/>
      <c r="AD1905" s="7"/>
      <c r="AE1905" s="3"/>
      <c r="AF1905" s="3"/>
      <c r="AG1905" s="9"/>
      <c r="AH1905" s="10"/>
      <c r="AI1905" s="2"/>
      <c r="AJ1905" s="10"/>
    </row>
    <row r="1906" spans="1:36" ht="14.35" x14ac:dyDescent="0.5">
      <c r="A1906" s="13">
        <v>100097</v>
      </c>
      <c r="B1906" s="8" t="s">
        <v>639</v>
      </c>
      <c r="C1906" s="13">
        <v>35511</v>
      </c>
      <c r="D1906" s="3" t="s">
        <v>6004</v>
      </c>
      <c r="E1906" s="3" t="s">
        <v>2</v>
      </c>
      <c r="F1906" s="32">
        <f t="shared" si="95"/>
        <v>12</v>
      </c>
      <c r="G1906" s="10">
        <f t="shared" si="96"/>
        <v>9.8641666666666659</v>
      </c>
      <c r="H1906" s="32">
        <f t="shared" si="94"/>
        <v>1</v>
      </c>
      <c r="J1906" s="7"/>
      <c r="K1906" s="8"/>
      <c r="L1906" s="7"/>
      <c r="M1906" s="3"/>
      <c r="N1906" s="3"/>
      <c r="O1906" s="11"/>
      <c r="P1906" s="12"/>
      <c r="Q1906" s="2"/>
      <c r="R1906" s="10"/>
      <c r="S1906" s="7"/>
      <c r="T1906" s="8"/>
      <c r="U1906" s="7"/>
      <c r="V1906" s="3"/>
      <c r="W1906" s="3"/>
      <c r="X1906" s="9"/>
      <c r="Y1906" s="10"/>
      <c r="Z1906" s="2"/>
      <c r="AA1906" s="10"/>
      <c r="AB1906" s="7"/>
      <c r="AC1906" s="8"/>
      <c r="AD1906" s="7"/>
      <c r="AE1906" s="3"/>
      <c r="AF1906" s="3"/>
      <c r="AG1906" s="9"/>
      <c r="AH1906" s="10"/>
      <c r="AI1906" s="2"/>
      <c r="AJ1906" s="10"/>
    </row>
    <row r="1907" spans="1:36" ht="14.35" x14ac:dyDescent="0.5">
      <c r="A1907" s="13">
        <v>100097</v>
      </c>
      <c r="B1907" s="8" t="s">
        <v>642</v>
      </c>
      <c r="C1907" s="13">
        <v>35288</v>
      </c>
      <c r="D1907" s="3" t="s">
        <v>6004</v>
      </c>
      <c r="E1907" s="3" t="s">
        <v>2</v>
      </c>
      <c r="F1907" s="32">
        <f t="shared" si="95"/>
        <v>12</v>
      </c>
      <c r="G1907" s="10">
        <f t="shared" si="96"/>
        <v>9.8022222222222215</v>
      </c>
      <c r="H1907" s="32">
        <f t="shared" si="94"/>
        <v>1</v>
      </c>
      <c r="J1907" s="7"/>
      <c r="K1907" s="8"/>
      <c r="L1907" s="7"/>
      <c r="M1907" s="3"/>
      <c r="N1907" s="3"/>
      <c r="O1907" s="11"/>
      <c r="P1907" s="12"/>
      <c r="Q1907" s="2"/>
      <c r="R1907" s="10"/>
      <c r="S1907" s="7"/>
      <c r="T1907" s="8"/>
      <c r="U1907" s="7"/>
      <c r="V1907" s="3"/>
      <c r="W1907" s="3"/>
      <c r="X1907" s="9"/>
      <c r="Y1907" s="10"/>
      <c r="Z1907" s="2"/>
      <c r="AA1907" s="10"/>
      <c r="AB1907" s="7"/>
      <c r="AC1907" s="8"/>
      <c r="AD1907" s="7"/>
      <c r="AE1907" s="3"/>
      <c r="AF1907" s="3"/>
      <c r="AG1907" s="9"/>
      <c r="AH1907" s="10"/>
      <c r="AI1907" s="2"/>
      <c r="AJ1907" s="10"/>
    </row>
    <row r="1908" spans="1:36" ht="14.35" x14ac:dyDescent="0.5">
      <c r="A1908" s="13">
        <v>100097</v>
      </c>
      <c r="B1908" s="8" t="s">
        <v>645</v>
      </c>
      <c r="C1908" s="13">
        <v>46008</v>
      </c>
      <c r="D1908" s="3" t="s">
        <v>6004</v>
      </c>
      <c r="E1908" s="3" t="s">
        <v>2</v>
      </c>
      <c r="F1908" s="32">
        <f t="shared" si="95"/>
        <v>12</v>
      </c>
      <c r="G1908" s="10">
        <f t="shared" si="96"/>
        <v>12.78</v>
      </c>
      <c r="H1908" s="32">
        <f t="shared" si="94"/>
        <v>0</v>
      </c>
      <c r="J1908" s="7"/>
      <c r="K1908" s="8"/>
      <c r="L1908" s="7"/>
      <c r="M1908" s="3"/>
      <c r="N1908" s="3"/>
      <c r="O1908" s="11"/>
      <c r="P1908" s="12"/>
      <c r="Q1908" s="2"/>
      <c r="R1908" s="10"/>
      <c r="S1908" s="7"/>
      <c r="T1908" s="8"/>
      <c r="U1908" s="7"/>
      <c r="V1908" s="3"/>
      <c r="W1908" s="3"/>
      <c r="X1908" s="9"/>
      <c r="Y1908" s="10"/>
      <c r="Z1908" s="2"/>
      <c r="AA1908" s="10"/>
      <c r="AB1908" s="7"/>
      <c r="AC1908" s="8"/>
      <c r="AD1908" s="7"/>
      <c r="AE1908" s="3"/>
      <c r="AF1908" s="3"/>
      <c r="AG1908" s="9"/>
      <c r="AH1908" s="10"/>
      <c r="AI1908" s="2"/>
      <c r="AJ1908" s="10"/>
    </row>
    <row r="1909" spans="1:36" ht="14.35" x14ac:dyDescent="0.5">
      <c r="A1909" s="13">
        <v>100097</v>
      </c>
      <c r="B1909" s="8" t="s">
        <v>648</v>
      </c>
      <c r="C1909" s="13">
        <v>34649</v>
      </c>
      <c r="D1909" s="3" t="s">
        <v>6004</v>
      </c>
      <c r="E1909" s="3" t="s">
        <v>2</v>
      </c>
      <c r="F1909" s="32">
        <f t="shared" si="95"/>
        <v>12</v>
      </c>
      <c r="G1909" s="10">
        <f t="shared" si="96"/>
        <v>9.6247222222222231</v>
      </c>
      <c r="H1909" s="32">
        <f t="shared" ref="H1909:H1972" si="97">IF(G1909&lt;=F1909,1,0)</f>
        <v>1</v>
      </c>
      <c r="J1909" s="7"/>
      <c r="K1909" s="8"/>
      <c r="L1909" s="7"/>
      <c r="M1909" s="3"/>
      <c r="N1909" s="3"/>
      <c r="O1909" s="11"/>
      <c r="P1909" s="12"/>
      <c r="Q1909" s="2"/>
      <c r="R1909" s="10"/>
      <c r="S1909" s="7"/>
      <c r="T1909" s="8"/>
      <c r="U1909" s="7"/>
      <c r="V1909" s="3"/>
      <c r="W1909" s="3"/>
      <c r="X1909" s="9"/>
      <c r="Y1909" s="10"/>
      <c r="Z1909" s="2"/>
      <c r="AA1909" s="10"/>
      <c r="AB1909" s="7"/>
      <c r="AC1909" s="8"/>
      <c r="AD1909" s="7"/>
      <c r="AE1909" s="3"/>
      <c r="AF1909" s="3"/>
      <c r="AG1909" s="9"/>
      <c r="AH1909" s="10"/>
      <c r="AI1909" s="2"/>
      <c r="AJ1909" s="10"/>
    </row>
    <row r="1910" spans="1:36" ht="14.35" x14ac:dyDescent="0.5">
      <c r="A1910" s="13">
        <v>100097</v>
      </c>
      <c r="B1910" s="8" t="s">
        <v>651</v>
      </c>
      <c r="C1910" s="13">
        <v>32808</v>
      </c>
      <c r="D1910" s="3" t="s">
        <v>6004</v>
      </c>
      <c r="E1910" s="3" t="s">
        <v>2</v>
      </c>
      <c r="F1910" s="32">
        <f t="shared" si="95"/>
        <v>12</v>
      </c>
      <c r="G1910" s="10">
        <f t="shared" si="96"/>
        <v>9.1133333333333333</v>
      </c>
      <c r="H1910" s="32">
        <f t="shared" si="97"/>
        <v>1</v>
      </c>
      <c r="J1910" s="7"/>
      <c r="K1910" s="8"/>
      <c r="L1910" s="7"/>
      <c r="M1910" s="3"/>
      <c r="N1910" s="3"/>
      <c r="O1910" s="11"/>
      <c r="P1910" s="12"/>
      <c r="Q1910" s="2"/>
      <c r="R1910" s="10"/>
      <c r="S1910" s="7"/>
      <c r="T1910" s="8"/>
      <c r="U1910" s="7"/>
      <c r="V1910" s="3"/>
      <c r="W1910" s="3"/>
      <c r="X1910" s="9"/>
      <c r="Y1910" s="10"/>
      <c r="Z1910" s="2"/>
      <c r="AA1910" s="10"/>
      <c r="AB1910" s="7"/>
      <c r="AC1910" s="8"/>
      <c r="AD1910" s="7"/>
      <c r="AE1910" s="3"/>
      <c r="AF1910" s="3"/>
      <c r="AG1910" s="9"/>
      <c r="AH1910" s="10"/>
      <c r="AI1910" s="2"/>
      <c r="AJ1910" s="10"/>
    </row>
    <row r="1911" spans="1:36" ht="14.35" x14ac:dyDescent="0.5">
      <c r="A1911" s="13">
        <v>100097</v>
      </c>
      <c r="B1911" s="8" t="s">
        <v>654</v>
      </c>
      <c r="C1911" s="13">
        <v>31228</v>
      </c>
      <c r="D1911" s="3" t="s">
        <v>6004</v>
      </c>
      <c r="E1911" s="3" t="s">
        <v>2</v>
      </c>
      <c r="F1911" s="32">
        <f t="shared" si="95"/>
        <v>12</v>
      </c>
      <c r="G1911" s="10">
        <f t="shared" si="96"/>
        <v>8.6744444444444451</v>
      </c>
      <c r="H1911" s="32">
        <f t="shared" si="97"/>
        <v>1</v>
      </c>
      <c r="J1911" s="7"/>
      <c r="K1911" s="8"/>
      <c r="L1911" s="7"/>
      <c r="M1911" s="3"/>
      <c r="N1911" s="3"/>
      <c r="O1911" s="11"/>
      <c r="P1911" s="12"/>
      <c r="Q1911" s="2"/>
      <c r="R1911" s="10"/>
      <c r="S1911" s="7"/>
      <c r="T1911" s="8"/>
      <c r="U1911" s="7"/>
      <c r="V1911" s="3"/>
      <c r="W1911" s="3"/>
      <c r="X1911" s="9"/>
      <c r="Y1911" s="10"/>
      <c r="Z1911" s="2"/>
      <c r="AA1911" s="10"/>
      <c r="AB1911" s="7"/>
      <c r="AC1911" s="8"/>
      <c r="AD1911" s="7"/>
      <c r="AE1911" s="3"/>
      <c r="AF1911" s="3"/>
      <c r="AG1911" s="9"/>
      <c r="AH1911" s="10"/>
      <c r="AI1911" s="2"/>
      <c r="AJ1911" s="10"/>
    </row>
    <row r="1912" spans="1:36" ht="14.35" x14ac:dyDescent="0.5">
      <c r="A1912" s="13">
        <v>100097</v>
      </c>
      <c r="B1912" s="8" t="s">
        <v>657</v>
      </c>
      <c r="C1912" s="13">
        <v>34527</v>
      </c>
      <c r="D1912" s="3" t="s">
        <v>6004</v>
      </c>
      <c r="E1912" s="3" t="s">
        <v>2</v>
      </c>
      <c r="F1912" s="32">
        <f t="shared" si="95"/>
        <v>12</v>
      </c>
      <c r="G1912" s="10">
        <f t="shared" si="96"/>
        <v>9.5908333333333342</v>
      </c>
      <c r="H1912" s="32">
        <f t="shared" si="97"/>
        <v>1</v>
      </c>
      <c r="J1912" s="7"/>
      <c r="K1912" s="8"/>
      <c r="L1912" s="7"/>
      <c r="M1912" s="3"/>
      <c r="N1912" s="3"/>
      <c r="O1912" s="11"/>
      <c r="P1912" s="12"/>
      <c r="Q1912" s="2"/>
      <c r="R1912" s="10"/>
      <c r="S1912" s="7"/>
      <c r="T1912" s="8"/>
      <c r="U1912" s="7"/>
      <c r="V1912" s="3"/>
      <c r="W1912" s="3"/>
      <c r="X1912" s="9"/>
      <c r="Y1912" s="10"/>
      <c r="Z1912" s="2"/>
      <c r="AA1912" s="10"/>
      <c r="AB1912" s="7"/>
      <c r="AC1912" s="8"/>
      <c r="AD1912" s="7"/>
      <c r="AE1912" s="3"/>
      <c r="AF1912" s="3"/>
      <c r="AG1912" s="9"/>
      <c r="AH1912" s="10"/>
      <c r="AI1912" s="2"/>
      <c r="AJ1912" s="10"/>
    </row>
    <row r="1913" spans="1:36" ht="14.35" x14ac:dyDescent="0.5">
      <c r="A1913" s="13">
        <v>100097</v>
      </c>
      <c r="B1913" s="8" t="s">
        <v>660</v>
      </c>
      <c r="C1913" s="13">
        <v>35026</v>
      </c>
      <c r="D1913" s="3" t="s">
        <v>6004</v>
      </c>
      <c r="E1913" s="3" t="s">
        <v>2</v>
      </c>
      <c r="F1913" s="32">
        <f t="shared" si="95"/>
        <v>12</v>
      </c>
      <c r="G1913" s="10">
        <f t="shared" si="96"/>
        <v>9.7294444444444448</v>
      </c>
      <c r="H1913" s="32">
        <f t="shared" si="97"/>
        <v>1</v>
      </c>
      <c r="J1913" s="7"/>
      <c r="K1913" s="8"/>
      <c r="L1913" s="7"/>
      <c r="M1913" s="3"/>
      <c r="N1913" s="3"/>
      <c r="O1913" s="11"/>
      <c r="P1913" s="12"/>
      <c r="Q1913" s="2"/>
      <c r="R1913" s="10"/>
      <c r="S1913" s="7"/>
      <c r="T1913" s="8"/>
      <c r="U1913" s="7"/>
      <c r="V1913" s="3"/>
      <c r="W1913" s="3"/>
      <c r="X1913" s="9"/>
      <c r="Y1913" s="10"/>
      <c r="Z1913" s="2"/>
      <c r="AA1913" s="10"/>
      <c r="AB1913" s="7"/>
      <c r="AC1913" s="8"/>
      <c r="AD1913" s="7"/>
      <c r="AE1913" s="3"/>
      <c r="AF1913" s="3"/>
      <c r="AG1913" s="9"/>
      <c r="AH1913" s="10"/>
      <c r="AI1913" s="2"/>
      <c r="AJ1913" s="10"/>
    </row>
    <row r="1914" spans="1:36" ht="14.35" x14ac:dyDescent="0.5">
      <c r="A1914" s="13">
        <v>100097</v>
      </c>
      <c r="B1914" s="8" t="s">
        <v>663</v>
      </c>
      <c r="C1914" s="13">
        <v>34338</v>
      </c>
      <c r="D1914" s="3" t="s">
        <v>6004</v>
      </c>
      <c r="E1914" s="3" t="s">
        <v>2</v>
      </c>
      <c r="F1914" s="32">
        <f t="shared" si="95"/>
        <v>12</v>
      </c>
      <c r="G1914" s="10">
        <f t="shared" si="96"/>
        <v>9.538333333333334</v>
      </c>
      <c r="H1914" s="32">
        <f t="shared" si="97"/>
        <v>1</v>
      </c>
      <c r="J1914" s="7"/>
      <c r="K1914" s="8"/>
      <c r="L1914" s="7"/>
      <c r="M1914" s="3"/>
      <c r="N1914" s="3"/>
      <c r="O1914" s="11"/>
      <c r="P1914" s="12"/>
      <c r="Q1914" s="2"/>
      <c r="R1914" s="10"/>
      <c r="S1914" s="7"/>
      <c r="T1914" s="8"/>
      <c r="U1914" s="7"/>
      <c r="V1914" s="3"/>
      <c r="W1914" s="3"/>
      <c r="X1914" s="9"/>
      <c r="Y1914" s="10"/>
      <c r="Z1914" s="2"/>
      <c r="AA1914" s="10"/>
      <c r="AB1914" s="7"/>
      <c r="AC1914" s="8"/>
      <c r="AD1914" s="7"/>
      <c r="AE1914" s="3"/>
      <c r="AF1914" s="3"/>
      <c r="AG1914" s="9"/>
      <c r="AH1914" s="10"/>
      <c r="AI1914" s="2"/>
      <c r="AJ1914" s="10"/>
    </row>
    <row r="1915" spans="1:36" ht="14.35" x14ac:dyDescent="0.5">
      <c r="A1915" s="13">
        <v>100097</v>
      </c>
      <c r="B1915" s="8" t="s">
        <v>666</v>
      </c>
      <c r="C1915" s="13">
        <v>34531</v>
      </c>
      <c r="D1915" s="3" t="s">
        <v>6004</v>
      </c>
      <c r="E1915" s="3" t="s">
        <v>2</v>
      </c>
      <c r="F1915" s="32">
        <f t="shared" si="95"/>
        <v>12</v>
      </c>
      <c r="G1915" s="10">
        <f t="shared" si="96"/>
        <v>9.5919444444444437</v>
      </c>
      <c r="H1915" s="32">
        <f t="shared" si="97"/>
        <v>1</v>
      </c>
      <c r="J1915" s="7"/>
      <c r="K1915" s="8"/>
      <c r="L1915" s="7"/>
      <c r="M1915" s="3"/>
      <c r="N1915" s="3"/>
      <c r="O1915" s="11"/>
      <c r="P1915" s="12"/>
      <c r="Q1915" s="2"/>
      <c r="R1915" s="10"/>
      <c r="S1915" s="7"/>
      <c r="T1915" s="8"/>
      <c r="U1915" s="7"/>
      <c r="V1915" s="3"/>
      <c r="W1915" s="3"/>
      <c r="X1915" s="9"/>
      <c r="Y1915" s="10"/>
      <c r="Z1915" s="2"/>
      <c r="AA1915" s="10"/>
      <c r="AB1915" s="7"/>
      <c r="AC1915" s="8"/>
      <c r="AD1915" s="7"/>
      <c r="AE1915" s="3"/>
      <c r="AF1915" s="3"/>
      <c r="AG1915" s="9"/>
      <c r="AH1915" s="10"/>
      <c r="AI1915" s="2"/>
      <c r="AJ1915" s="10"/>
    </row>
    <row r="1916" spans="1:36" ht="14.35" x14ac:dyDescent="0.5">
      <c r="A1916" s="13">
        <v>100097</v>
      </c>
      <c r="B1916" s="8" t="s">
        <v>669</v>
      </c>
      <c r="C1916" s="13">
        <v>36101</v>
      </c>
      <c r="D1916" s="3" t="s">
        <v>6004</v>
      </c>
      <c r="E1916" s="3" t="s">
        <v>2</v>
      </c>
      <c r="F1916" s="32">
        <f t="shared" si="95"/>
        <v>12</v>
      </c>
      <c r="G1916" s="10">
        <f t="shared" si="96"/>
        <v>10.028055555555556</v>
      </c>
      <c r="H1916" s="32">
        <f t="shared" si="97"/>
        <v>1</v>
      </c>
      <c r="J1916" s="7"/>
      <c r="K1916" s="8"/>
      <c r="L1916" s="7"/>
      <c r="M1916" s="3"/>
      <c r="N1916" s="3"/>
      <c r="O1916" s="11"/>
      <c r="P1916" s="12"/>
      <c r="Q1916" s="2"/>
      <c r="R1916" s="10"/>
      <c r="S1916" s="7"/>
      <c r="T1916" s="8"/>
      <c r="U1916" s="7"/>
      <c r="V1916" s="3"/>
      <c r="W1916" s="3"/>
      <c r="X1916" s="9"/>
      <c r="Y1916" s="10"/>
      <c r="Z1916" s="2"/>
      <c r="AA1916" s="10"/>
      <c r="AB1916" s="7"/>
      <c r="AC1916" s="8"/>
      <c r="AD1916" s="7"/>
      <c r="AE1916" s="3"/>
      <c r="AF1916" s="3"/>
      <c r="AG1916" s="9"/>
      <c r="AH1916" s="10"/>
      <c r="AI1916" s="2"/>
      <c r="AJ1916" s="10"/>
    </row>
    <row r="1917" spans="1:36" ht="14.35" x14ac:dyDescent="0.5">
      <c r="A1917" s="13">
        <v>100097</v>
      </c>
      <c r="B1917" s="8" t="s">
        <v>672</v>
      </c>
      <c r="C1917" s="13">
        <v>31960</v>
      </c>
      <c r="D1917" s="3" t="s">
        <v>6004</v>
      </c>
      <c r="E1917" s="3" t="s">
        <v>2</v>
      </c>
      <c r="F1917" s="32">
        <f t="shared" si="95"/>
        <v>12</v>
      </c>
      <c r="G1917" s="10">
        <f t="shared" si="96"/>
        <v>8.8777777777777782</v>
      </c>
      <c r="H1917" s="32">
        <f t="shared" si="97"/>
        <v>1</v>
      </c>
      <c r="J1917" s="7"/>
      <c r="K1917" s="8"/>
      <c r="L1917" s="7"/>
      <c r="M1917" s="3"/>
      <c r="N1917" s="3"/>
      <c r="O1917" s="11"/>
      <c r="P1917" s="12"/>
      <c r="Q1917" s="2"/>
      <c r="R1917" s="10"/>
      <c r="S1917" s="7"/>
      <c r="T1917" s="8"/>
      <c r="U1917" s="7"/>
      <c r="V1917" s="3"/>
      <c r="W1917" s="3"/>
      <c r="X1917" s="9"/>
      <c r="Y1917" s="10"/>
      <c r="Z1917" s="2"/>
      <c r="AA1917" s="10"/>
      <c r="AB1917" s="7"/>
      <c r="AC1917" s="8"/>
      <c r="AD1917" s="7"/>
      <c r="AE1917" s="3"/>
      <c r="AF1917" s="3"/>
      <c r="AG1917" s="9"/>
      <c r="AH1917" s="10"/>
      <c r="AI1917" s="2"/>
      <c r="AJ1917" s="10"/>
    </row>
    <row r="1918" spans="1:36" ht="14.35" x14ac:dyDescent="0.5">
      <c r="A1918" s="13">
        <v>100097</v>
      </c>
      <c r="B1918" s="8" t="s">
        <v>675</v>
      </c>
      <c r="C1918" s="13">
        <v>32760</v>
      </c>
      <c r="D1918" s="3" t="s">
        <v>6004</v>
      </c>
      <c r="E1918" s="3" t="s">
        <v>2</v>
      </c>
      <c r="F1918" s="32">
        <f t="shared" si="95"/>
        <v>12</v>
      </c>
      <c r="G1918" s="10">
        <f t="shared" si="96"/>
        <v>9.1</v>
      </c>
      <c r="H1918" s="32">
        <f t="shared" si="97"/>
        <v>1</v>
      </c>
      <c r="J1918" s="7"/>
      <c r="K1918" s="8"/>
      <c r="L1918" s="7"/>
      <c r="M1918" s="3"/>
      <c r="N1918" s="3"/>
      <c r="O1918" s="11"/>
      <c r="P1918" s="12"/>
      <c r="Q1918" s="2"/>
      <c r="R1918" s="10"/>
      <c r="S1918" s="7"/>
      <c r="T1918" s="8"/>
      <c r="U1918" s="7"/>
      <c r="V1918" s="3"/>
      <c r="W1918" s="3"/>
      <c r="X1918" s="9"/>
      <c r="Y1918" s="10"/>
      <c r="Z1918" s="2"/>
      <c r="AA1918" s="10"/>
      <c r="AB1918" s="7"/>
      <c r="AC1918" s="8"/>
      <c r="AD1918" s="7"/>
      <c r="AE1918" s="3"/>
      <c r="AF1918" s="3"/>
      <c r="AG1918" s="9"/>
      <c r="AH1918" s="10"/>
      <c r="AI1918" s="2"/>
      <c r="AJ1918" s="10"/>
    </row>
    <row r="1919" spans="1:36" ht="14.35" x14ac:dyDescent="0.5">
      <c r="A1919" s="13">
        <v>100097</v>
      </c>
      <c r="B1919" s="8" t="s">
        <v>678</v>
      </c>
      <c r="C1919" s="13">
        <v>34500</v>
      </c>
      <c r="D1919" s="3" t="s">
        <v>6004</v>
      </c>
      <c r="E1919" s="3" t="s">
        <v>2</v>
      </c>
      <c r="F1919" s="32">
        <f t="shared" si="95"/>
        <v>12</v>
      </c>
      <c r="G1919" s="10">
        <f t="shared" si="96"/>
        <v>9.5833333333333339</v>
      </c>
      <c r="H1919" s="32">
        <f t="shared" si="97"/>
        <v>1</v>
      </c>
      <c r="J1919" s="7"/>
      <c r="K1919" s="8"/>
      <c r="L1919" s="7"/>
      <c r="M1919" s="3"/>
      <c r="N1919" s="3"/>
      <c r="O1919" s="11"/>
      <c r="P1919" s="12"/>
      <c r="Q1919" s="2"/>
      <c r="R1919" s="10"/>
      <c r="S1919" s="7"/>
      <c r="T1919" s="8"/>
      <c r="U1919" s="7"/>
      <c r="V1919" s="3"/>
      <c r="W1919" s="3"/>
      <c r="X1919" s="9"/>
      <c r="Y1919" s="10"/>
      <c r="Z1919" s="2"/>
      <c r="AA1919" s="10"/>
      <c r="AB1919" s="7"/>
      <c r="AC1919" s="8"/>
      <c r="AD1919" s="7"/>
      <c r="AE1919" s="3"/>
      <c r="AF1919" s="3"/>
      <c r="AG1919" s="9"/>
      <c r="AH1919" s="10"/>
      <c r="AI1919" s="2"/>
      <c r="AJ1919" s="10"/>
    </row>
    <row r="1920" spans="1:36" ht="14.35" x14ac:dyDescent="0.5">
      <c r="A1920" s="13">
        <v>100097</v>
      </c>
      <c r="B1920" s="8" t="s">
        <v>681</v>
      </c>
      <c r="C1920" s="13">
        <v>32479</v>
      </c>
      <c r="D1920" s="3" t="s">
        <v>6004</v>
      </c>
      <c r="E1920" s="3" t="s">
        <v>2</v>
      </c>
      <c r="F1920" s="32">
        <f t="shared" si="95"/>
        <v>12</v>
      </c>
      <c r="G1920" s="10">
        <f t="shared" si="96"/>
        <v>9.0219444444444452</v>
      </c>
      <c r="H1920" s="32">
        <f t="shared" si="97"/>
        <v>1</v>
      </c>
      <c r="J1920" s="7"/>
      <c r="K1920" s="8"/>
      <c r="L1920" s="7"/>
      <c r="M1920" s="3"/>
      <c r="N1920" s="3"/>
      <c r="O1920" s="11"/>
      <c r="P1920" s="12"/>
      <c r="Q1920" s="2"/>
      <c r="R1920" s="10"/>
      <c r="S1920" s="7"/>
      <c r="T1920" s="8"/>
      <c r="U1920" s="7"/>
      <c r="V1920" s="3"/>
      <c r="W1920" s="3"/>
      <c r="X1920" s="9"/>
      <c r="Y1920" s="10"/>
      <c r="Z1920" s="2"/>
      <c r="AA1920" s="10"/>
      <c r="AB1920" s="7"/>
      <c r="AC1920" s="8"/>
      <c r="AD1920" s="7"/>
      <c r="AE1920" s="3"/>
      <c r="AF1920" s="3"/>
      <c r="AG1920" s="9"/>
      <c r="AH1920" s="10"/>
      <c r="AI1920" s="2"/>
      <c r="AJ1920" s="10"/>
    </row>
    <row r="1921" spans="1:36" ht="14.35" x14ac:dyDescent="0.5">
      <c r="A1921" s="13">
        <v>100097</v>
      </c>
      <c r="B1921" s="8" t="s">
        <v>684</v>
      </c>
      <c r="C1921" s="13">
        <v>31701</v>
      </c>
      <c r="D1921" s="3" t="s">
        <v>6004</v>
      </c>
      <c r="E1921" s="3" t="s">
        <v>2</v>
      </c>
      <c r="F1921" s="32">
        <f t="shared" si="95"/>
        <v>12</v>
      </c>
      <c r="G1921" s="10">
        <f t="shared" si="96"/>
        <v>8.8058333333333341</v>
      </c>
      <c r="H1921" s="32">
        <f t="shared" si="97"/>
        <v>1</v>
      </c>
      <c r="J1921" s="7"/>
      <c r="K1921" s="8"/>
      <c r="L1921" s="7"/>
      <c r="M1921" s="3"/>
      <c r="N1921" s="3"/>
      <c r="O1921" s="11"/>
      <c r="P1921" s="12"/>
      <c r="Q1921" s="2"/>
      <c r="R1921" s="10"/>
      <c r="S1921" s="7"/>
      <c r="T1921" s="8"/>
      <c r="U1921" s="7"/>
      <c r="V1921" s="3"/>
      <c r="W1921" s="3"/>
      <c r="X1921" s="9"/>
      <c r="Y1921" s="10"/>
      <c r="Z1921" s="2"/>
      <c r="AA1921" s="10"/>
      <c r="AB1921" s="7"/>
      <c r="AC1921" s="8"/>
      <c r="AD1921" s="7"/>
      <c r="AE1921" s="3"/>
      <c r="AF1921" s="3"/>
      <c r="AG1921" s="9"/>
      <c r="AH1921" s="10"/>
      <c r="AI1921" s="2"/>
      <c r="AJ1921" s="10"/>
    </row>
    <row r="1922" spans="1:36" ht="14.35" x14ac:dyDescent="0.5">
      <c r="A1922" s="13">
        <v>100097</v>
      </c>
      <c r="B1922" s="8" t="s">
        <v>687</v>
      </c>
      <c r="C1922" s="13">
        <v>51482</v>
      </c>
      <c r="D1922" s="3" t="s">
        <v>6004</v>
      </c>
      <c r="E1922" s="3" t="s">
        <v>2</v>
      </c>
      <c r="F1922" s="32">
        <f t="shared" si="95"/>
        <v>12</v>
      </c>
      <c r="G1922" s="10">
        <f t="shared" si="96"/>
        <v>14.300555555555556</v>
      </c>
      <c r="H1922" s="32">
        <f t="shared" si="97"/>
        <v>0</v>
      </c>
      <c r="J1922" s="7"/>
      <c r="K1922" s="8"/>
      <c r="L1922" s="7"/>
      <c r="M1922" s="3"/>
      <c r="N1922" s="3"/>
      <c r="O1922" s="11"/>
      <c r="P1922" s="12"/>
      <c r="Q1922" s="2"/>
      <c r="R1922" s="10"/>
      <c r="S1922" s="7"/>
      <c r="T1922" s="8"/>
      <c r="U1922" s="7"/>
      <c r="V1922" s="3"/>
      <c r="W1922" s="3"/>
      <c r="X1922" s="9"/>
      <c r="Y1922" s="10"/>
      <c r="Z1922" s="2"/>
      <c r="AA1922" s="10"/>
      <c r="AB1922" s="7"/>
      <c r="AC1922" s="8"/>
      <c r="AD1922" s="7"/>
      <c r="AE1922" s="3"/>
      <c r="AF1922" s="3"/>
      <c r="AG1922" s="9"/>
      <c r="AH1922" s="10"/>
      <c r="AI1922" s="2"/>
      <c r="AJ1922" s="10"/>
    </row>
    <row r="1923" spans="1:36" ht="14.35" x14ac:dyDescent="0.5">
      <c r="A1923" s="13">
        <v>100097</v>
      </c>
      <c r="B1923" s="8" t="s">
        <v>690</v>
      </c>
      <c r="C1923" s="13">
        <v>34634</v>
      </c>
      <c r="D1923" s="3" t="s">
        <v>6004</v>
      </c>
      <c r="E1923" s="3" t="s">
        <v>2</v>
      </c>
      <c r="F1923" s="32">
        <f t="shared" ref="F1923:F1986" si="98">IF(E1923="P0",9,IF(E1923="P1",11,12))</f>
        <v>12</v>
      </c>
      <c r="G1923" s="10">
        <f t="shared" ref="G1923:G1986" si="99">C1923/3600</f>
        <v>9.6205555555555549</v>
      </c>
      <c r="H1923" s="32">
        <f t="shared" si="97"/>
        <v>1</v>
      </c>
      <c r="J1923" s="7"/>
      <c r="K1923" s="8"/>
      <c r="L1923" s="7"/>
      <c r="M1923" s="3"/>
      <c r="N1923" s="3"/>
      <c r="O1923" s="11"/>
      <c r="P1923" s="12"/>
      <c r="Q1923" s="2"/>
      <c r="R1923" s="10"/>
      <c r="S1923" s="7"/>
      <c r="T1923" s="8"/>
      <c r="U1923" s="7"/>
      <c r="V1923" s="3"/>
      <c r="W1923" s="3"/>
      <c r="X1923" s="9"/>
      <c r="Y1923" s="10"/>
      <c r="Z1923" s="2"/>
      <c r="AA1923" s="10"/>
      <c r="AB1923" s="7"/>
      <c r="AC1923" s="8"/>
      <c r="AD1923" s="7"/>
      <c r="AE1923" s="3"/>
      <c r="AF1923" s="3"/>
      <c r="AG1923" s="9"/>
      <c r="AH1923" s="10"/>
      <c r="AI1923" s="2"/>
      <c r="AJ1923" s="10"/>
    </row>
    <row r="1924" spans="1:36" ht="14.35" x14ac:dyDescent="0.5">
      <c r="A1924" s="13">
        <v>100097</v>
      </c>
      <c r="B1924" s="8" t="s">
        <v>693</v>
      </c>
      <c r="C1924" s="13">
        <v>34266</v>
      </c>
      <c r="D1924" s="3" t="s">
        <v>6004</v>
      </c>
      <c r="E1924" s="3" t="s">
        <v>2</v>
      </c>
      <c r="F1924" s="32">
        <f t="shared" si="98"/>
        <v>12</v>
      </c>
      <c r="G1924" s="10">
        <f t="shared" si="99"/>
        <v>9.5183333333333326</v>
      </c>
      <c r="H1924" s="32">
        <f t="shared" si="97"/>
        <v>1</v>
      </c>
      <c r="J1924" s="7"/>
      <c r="K1924" s="8"/>
      <c r="L1924" s="7"/>
      <c r="M1924" s="3"/>
      <c r="N1924" s="3"/>
      <c r="O1924" s="11"/>
      <c r="P1924" s="12"/>
      <c r="Q1924" s="2"/>
      <c r="R1924" s="10"/>
      <c r="S1924" s="7"/>
      <c r="T1924" s="8"/>
      <c r="U1924" s="7"/>
      <c r="V1924" s="3"/>
      <c r="W1924" s="3"/>
      <c r="X1924" s="9"/>
      <c r="Y1924" s="10"/>
      <c r="Z1924" s="2"/>
      <c r="AA1924" s="10"/>
      <c r="AB1924" s="7"/>
      <c r="AC1924" s="8"/>
      <c r="AD1924" s="7"/>
      <c r="AE1924" s="3"/>
      <c r="AF1924" s="3"/>
      <c r="AG1924" s="9"/>
      <c r="AH1924" s="10"/>
      <c r="AI1924" s="2"/>
      <c r="AJ1924" s="10"/>
    </row>
    <row r="1925" spans="1:36" ht="14.35" x14ac:dyDescent="0.5">
      <c r="A1925" s="13">
        <v>100097</v>
      </c>
      <c r="B1925" s="8" t="s">
        <v>696</v>
      </c>
      <c r="C1925" s="13">
        <v>35361</v>
      </c>
      <c r="D1925" s="3" t="s">
        <v>6004</v>
      </c>
      <c r="E1925" s="3" t="s">
        <v>2</v>
      </c>
      <c r="F1925" s="32">
        <f t="shared" si="98"/>
        <v>12</v>
      </c>
      <c r="G1925" s="10">
        <f t="shared" si="99"/>
        <v>9.8224999999999998</v>
      </c>
      <c r="H1925" s="32">
        <f t="shared" si="97"/>
        <v>1</v>
      </c>
      <c r="J1925" s="7"/>
      <c r="K1925" s="8"/>
      <c r="L1925" s="7"/>
      <c r="M1925" s="3"/>
      <c r="N1925" s="3"/>
      <c r="O1925" s="11"/>
      <c r="P1925" s="12"/>
      <c r="Q1925" s="2"/>
      <c r="R1925" s="10"/>
      <c r="S1925" s="7"/>
      <c r="T1925" s="8"/>
      <c r="U1925" s="7"/>
      <c r="V1925" s="3"/>
      <c r="W1925" s="3"/>
      <c r="X1925" s="9"/>
      <c r="Y1925" s="10"/>
      <c r="Z1925" s="2"/>
      <c r="AA1925" s="10"/>
      <c r="AB1925" s="7"/>
      <c r="AC1925" s="8"/>
      <c r="AD1925" s="7"/>
      <c r="AE1925" s="3"/>
      <c r="AF1925" s="3"/>
      <c r="AG1925" s="9"/>
      <c r="AH1925" s="10"/>
      <c r="AI1925" s="2"/>
      <c r="AJ1925" s="10"/>
    </row>
    <row r="1926" spans="1:36" ht="14.35" x14ac:dyDescent="0.5">
      <c r="A1926" s="13">
        <v>100097</v>
      </c>
      <c r="B1926" s="8" t="s">
        <v>699</v>
      </c>
      <c r="C1926" s="13">
        <v>46777</v>
      </c>
      <c r="D1926" s="3" t="s">
        <v>6004</v>
      </c>
      <c r="E1926" s="3" t="s">
        <v>2</v>
      </c>
      <c r="F1926" s="32">
        <f t="shared" si="98"/>
        <v>12</v>
      </c>
      <c r="G1926" s="10">
        <f t="shared" si="99"/>
        <v>12.993611111111111</v>
      </c>
      <c r="H1926" s="32">
        <f t="shared" si="97"/>
        <v>0</v>
      </c>
      <c r="J1926" s="7"/>
      <c r="K1926" s="8"/>
      <c r="L1926" s="7"/>
      <c r="M1926" s="3"/>
      <c r="N1926" s="3"/>
      <c r="O1926" s="11"/>
      <c r="P1926" s="12"/>
      <c r="Q1926" s="2"/>
      <c r="R1926" s="10"/>
      <c r="S1926" s="7"/>
      <c r="T1926" s="8"/>
      <c r="U1926" s="7"/>
      <c r="V1926" s="3"/>
      <c r="W1926" s="3"/>
      <c r="X1926" s="9"/>
      <c r="Y1926" s="10"/>
      <c r="Z1926" s="2"/>
      <c r="AA1926" s="10"/>
      <c r="AB1926" s="7"/>
      <c r="AC1926" s="8"/>
      <c r="AD1926" s="7"/>
      <c r="AE1926" s="3"/>
      <c r="AF1926" s="3"/>
      <c r="AG1926" s="9"/>
      <c r="AH1926" s="10"/>
      <c r="AI1926" s="2"/>
      <c r="AJ1926" s="10"/>
    </row>
    <row r="1927" spans="1:36" ht="14.35" x14ac:dyDescent="0.5">
      <c r="A1927" s="13">
        <v>100097</v>
      </c>
      <c r="B1927" s="8" t="s">
        <v>702</v>
      </c>
      <c r="C1927" s="13">
        <v>33853</v>
      </c>
      <c r="D1927" s="3" t="s">
        <v>6004</v>
      </c>
      <c r="E1927" s="3" t="s">
        <v>2</v>
      </c>
      <c r="F1927" s="32">
        <f t="shared" si="98"/>
        <v>12</v>
      </c>
      <c r="G1927" s="10">
        <f t="shared" si="99"/>
        <v>9.4036111111111111</v>
      </c>
      <c r="H1927" s="32">
        <f t="shared" si="97"/>
        <v>1</v>
      </c>
      <c r="J1927" s="7"/>
      <c r="K1927" s="8"/>
      <c r="L1927" s="7"/>
      <c r="M1927" s="3"/>
      <c r="N1927" s="3"/>
      <c r="O1927" s="11"/>
      <c r="P1927" s="12"/>
      <c r="Q1927" s="2"/>
      <c r="R1927" s="10"/>
      <c r="S1927" s="7"/>
      <c r="T1927" s="8"/>
      <c r="U1927" s="7"/>
      <c r="V1927" s="3"/>
      <c r="W1927" s="3"/>
      <c r="X1927" s="9"/>
      <c r="Y1927" s="10"/>
      <c r="Z1927" s="2"/>
      <c r="AA1927" s="10"/>
      <c r="AB1927" s="7"/>
      <c r="AC1927" s="8"/>
      <c r="AD1927" s="7"/>
      <c r="AE1927" s="3"/>
      <c r="AF1927" s="3"/>
      <c r="AG1927" s="9"/>
      <c r="AH1927" s="10"/>
      <c r="AI1927" s="2"/>
      <c r="AJ1927" s="10"/>
    </row>
    <row r="1928" spans="1:36" ht="14.35" x14ac:dyDescent="0.5">
      <c r="A1928" s="13">
        <v>100097</v>
      </c>
      <c r="B1928" s="8" t="s">
        <v>705</v>
      </c>
      <c r="C1928" s="13">
        <v>33692</v>
      </c>
      <c r="D1928" s="3" t="s">
        <v>6004</v>
      </c>
      <c r="E1928" s="3" t="s">
        <v>2</v>
      </c>
      <c r="F1928" s="32">
        <f t="shared" si="98"/>
        <v>12</v>
      </c>
      <c r="G1928" s="10">
        <f t="shared" si="99"/>
        <v>9.3588888888888881</v>
      </c>
      <c r="H1928" s="32">
        <f t="shared" si="97"/>
        <v>1</v>
      </c>
      <c r="J1928" s="7"/>
      <c r="K1928" s="8"/>
      <c r="L1928" s="7"/>
      <c r="M1928" s="3"/>
      <c r="N1928" s="3"/>
      <c r="O1928" s="11"/>
      <c r="P1928" s="12"/>
      <c r="Q1928" s="2"/>
      <c r="R1928" s="10"/>
      <c r="S1928" s="7"/>
      <c r="T1928" s="8"/>
      <c r="U1928" s="7"/>
      <c r="V1928" s="3"/>
      <c r="W1928" s="3"/>
      <c r="X1928" s="9"/>
      <c r="Y1928" s="10"/>
      <c r="Z1928" s="2"/>
      <c r="AA1928" s="10"/>
      <c r="AB1928" s="7"/>
      <c r="AC1928" s="8"/>
      <c r="AD1928" s="7"/>
      <c r="AE1928" s="3"/>
      <c r="AF1928" s="3"/>
      <c r="AG1928" s="9"/>
      <c r="AH1928" s="10"/>
      <c r="AI1928" s="2"/>
      <c r="AJ1928" s="10"/>
    </row>
    <row r="1929" spans="1:36" ht="14.35" x14ac:dyDescent="0.5">
      <c r="A1929" s="13">
        <v>100097</v>
      </c>
      <c r="B1929" s="8" t="s">
        <v>708</v>
      </c>
      <c r="C1929" s="13">
        <v>35351</v>
      </c>
      <c r="D1929" s="3" t="s">
        <v>6004</v>
      </c>
      <c r="E1929" s="3" t="s">
        <v>2</v>
      </c>
      <c r="F1929" s="32">
        <f t="shared" si="98"/>
        <v>12</v>
      </c>
      <c r="G1929" s="10">
        <f t="shared" si="99"/>
        <v>9.8197222222222216</v>
      </c>
      <c r="H1929" s="32">
        <f t="shared" si="97"/>
        <v>1</v>
      </c>
      <c r="J1929" s="7"/>
      <c r="K1929" s="8"/>
      <c r="L1929" s="7"/>
      <c r="M1929" s="3"/>
      <c r="N1929" s="3"/>
      <c r="O1929" s="11"/>
      <c r="P1929" s="12"/>
      <c r="Q1929" s="2"/>
      <c r="R1929" s="10"/>
      <c r="S1929" s="7"/>
      <c r="T1929" s="8"/>
      <c r="U1929" s="7"/>
      <c r="V1929" s="3"/>
      <c r="W1929" s="3"/>
      <c r="X1929" s="9"/>
      <c r="Y1929" s="10"/>
      <c r="Z1929" s="2"/>
      <c r="AA1929" s="10"/>
      <c r="AB1929" s="7"/>
      <c r="AC1929" s="8"/>
      <c r="AD1929" s="7"/>
      <c r="AE1929" s="3"/>
      <c r="AF1929" s="3"/>
      <c r="AG1929" s="9"/>
      <c r="AH1929" s="10"/>
      <c r="AI1929" s="2"/>
      <c r="AJ1929" s="10"/>
    </row>
    <row r="1930" spans="1:36" ht="14.35" x14ac:dyDescent="0.5">
      <c r="A1930" s="13">
        <v>100097</v>
      </c>
      <c r="B1930" s="8" t="s">
        <v>711</v>
      </c>
      <c r="C1930" s="13">
        <v>38292</v>
      </c>
      <c r="D1930" s="3" t="s">
        <v>6004</v>
      </c>
      <c r="E1930" s="3" t="s">
        <v>2</v>
      </c>
      <c r="F1930" s="32">
        <f t="shared" si="98"/>
        <v>12</v>
      </c>
      <c r="G1930" s="10">
        <f t="shared" si="99"/>
        <v>10.636666666666667</v>
      </c>
      <c r="H1930" s="32">
        <f t="shared" si="97"/>
        <v>1</v>
      </c>
      <c r="J1930" s="7"/>
      <c r="K1930" s="8"/>
      <c r="L1930" s="7"/>
      <c r="M1930" s="3"/>
      <c r="N1930" s="3"/>
      <c r="O1930" s="11"/>
      <c r="P1930" s="12"/>
      <c r="Q1930" s="2"/>
      <c r="R1930" s="10"/>
      <c r="S1930" s="7"/>
      <c r="T1930" s="8"/>
      <c r="U1930" s="7"/>
      <c r="V1930" s="3"/>
      <c r="W1930" s="3"/>
      <c r="X1930" s="9"/>
      <c r="Y1930" s="10"/>
      <c r="Z1930" s="2"/>
      <c r="AA1930" s="10"/>
      <c r="AB1930" s="7"/>
      <c r="AC1930" s="8"/>
      <c r="AD1930" s="7"/>
      <c r="AE1930" s="3"/>
      <c r="AF1930" s="3"/>
      <c r="AG1930" s="9"/>
      <c r="AH1930" s="10"/>
      <c r="AI1930" s="2"/>
      <c r="AJ1930" s="10"/>
    </row>
    <row r="1931" spans="1:36" ht="14.35" x14ac:dyDescent="0.5">
      <c r="A1931" s="13">
        <v>100097</v>
      </c>
      <c r="B1931" s="8" t="s">
        <v>714</v>
      </c>
      <c r="C1931" s="13">
        <v>39172</v>
      </c>
      <c r="D1931" s="3" t="s">
        <v>6004</v>
      </c>
      <c r="E1931" s="3" t="s">
        <v>2</v>
      </c>
      <c r="F1931" s="32">
        <f t="shared" si="98"/>
        <v>12</v>
      </c>
      <c r="G1931" s="10">
        <f t="shared" si="99"/>
        <v>10.88111111111111</v>
      </c>
      <c r="H1931" s="32">
        <f t="shared" si="97"/>
        <v>1</v>
      </c>
      <c r="J1931" s="7"/>
      <c r="K1931" s="8"/>
      <c r="L1931" s="7"/>
      <c r="M1931" s="3"/>
      <c r="N1931" s="3"/>
      <c r="O1931" s="11"/>
      <c r="P1931" s="12"/>
      <c r="Q1931" s="2"/>
      <c r="R1931" s="10"/>
      <c r="S1931" s="7"/>
      <c r="T1931" s="8"/>
      <c r="U1931" s="7"/>
      <c r="V1931" s="3"/>
      <c r="W1931" s="3"/>
      <c r="X1931" s="9"/>
      <c r="Y1931" s="10"/>
      <c r="Z1931" s="2"/>
      <c r="AA1931" s="10"/>
      <c r="AB1931" s="7"/>
      <c r="AC1931" s="8"/>
      <c r="AD1931" s="7"/>
      <c r="AE1931" s="3"/>
      <c r="AF1931" s="3"/>
      <c r="AG1931" s="9"/>
      <c r="AH1931" s="10"/>
      <c r="AI1931" s="2"/>
      <c r="AJ1931" s="10"/>
    </row>
    <row r="1932" spans="1:36" ht="14.35" x14ac:dyDescent="0.5">
      <c r="A1932" s="13">
        <v>100097</v>
      </c>
      <c r="B1932" s="8" t="s">
        <v>717</v>
      </c>
      <c r="C1932" s="13">
        <v>34953</v>
      </c>
      <c r="D1932" s="3" t="s">
        <v>6004</v>
      </c>
      <c r="E1932" s="3" t="s">
        <v>2</v>
      </c>
      <c r="F1932" s="32">
        <f t="shared" si="98"/>
        <v>12</v>
      </c>
      <c r="G1932" s="10">
        <f t="shared" si="99"/>
        <v>9.7091666666666665</v>
      </c>
      <c r="H1932" s="32">
        <f t="shared" si="97"/>
        <v>1</v>
      </c>
      <c r="J1932" s="7"/>
      <c r="K1932" s="8"/>
      <c r="L1932" s="7"/>
      <c r="M1932" s="3"/>
      <c r="N1932" s="3"/>
      <c r="O1932" s="11"/>
      <c r="P1932" s="12"/>
      <c r="Q1932" s="2"/>
      <c r="R1932" s="10"/>
      <c r="S1932" s="7"/>
      <c r="T1932" s="8"/>
      <c r="U1932" s="7"/>
      <c r="V1932" s="3"/>
      <c r="W1932" s="3"/>
      <c r="X1932" s="9"/>
      <c r="Y1932" s="10"/>
      <c r="Z1932" s="2"/>
      <c r="AA1932" s="10"/>
      <c r="AB1932" s="7"/>
      <c r="AC1932" s="8"/>
      <c r="AD1932" s="7"/>
      <c r="AE1932" s="3"/>
      <c r="AF1932" s="3"/>
      <c r="AG1932" s="9"/>
      <c r="AH1932" s="10"/>
      <c r="AI1932" s="2"/>
      <c r="AJ1932" s="10"/>
    </row>
    <row r="1933" spans="1:36" ht="14.35" x14ac:dyDescent="0.5">
      <c r="A1933" s="13">
        <v>100097</v>
      </c>
      <c r="B1933" s="8" t="s">
        <v>720</v>
      </c>
      <c r="C1933" s="13">
        <v>35039</v>
      </c>
      <c r="D1933" s="3" t="s">
        <v>6004</v>
      </c>
      <c r="E1933" s="3" t="s">
        <v>2</v>
      </c>
      <c r="F1933" s="32">
        <f t="shared" si="98"/>
        <v>12</v>
      </c>
      <c r="G1933" s="10">
        <f t="shared" si="99"/>
        <v>9.7330555555555556</v>
      </c>
      <c r="H1933" s="32">
        <f t="shared" si="97"/>
        <v>1</v>
      </c>
      <c r="J1933" s="7"/>
      <c r="K1933" s="8"/>
      <c r="L1933" s="7"/>
      <c r="M1933" s="3"/>
      <c r="N1933" s="3"/>
      <c r="O1933" s="11"/>
      <c r="P1933" s="12"/>
      <c r="Q1933" s="2"/>
      <c r="R1933" s="10"/>
      <c r="S1933" s="7"/>
      <c r="T1933" s="8"/>
      <c r="U1933" s="7"/>
      <c r="V1933" s="3"/>
      <c r="W1933" s="3"/>
      <c r="X1933" s="9"/>
      <c r="Y1933" s="10"/>
      <c r="Z1933" s="2"/>
      <c r="AA1933" s="10"/>
      <c r="AB1933" s="7"/>
      <c r="AC1933" s="8"/>
      <c r="AD1933" s="7"/>
      <c r="AE1933" s="3"/>
      <c r="AF1933" s="3"/>
      <c r="AG1933" s="9"/>
      <c r="AH1933" s="10"/>
      <c r="AI1933" s="2"/>
      <c r="AJ1933" s="10"/>
    </row>
    <row r="1934" spans="1:36" ht="14.35" x14ac:dyDescent="0.5">
      <c r="A1934" s="13">
        <v>100097</v>
      </c>
      <c r="B1934" s="8" t="s">
        <v>723</v>
      </c>
      <c r="C1934" s="13">
        <v>34412</v>
      </c>
      <c r="D1934" s="3" t="s">
        <v>6004</v>
      </c>
      <c r="E1934" s="3" t="s">
        <v>2</v>
      </c>
      <c r="F1934" s="32">
        <f t="shared" si="98"/>
        <v>12</v>
      </c>
      <c r="G1934" s="10">
        <f t="shared" si="99"/>
        <v>9.5588888888888892</v>
      </c>
      <c r="H1934" s="32">
        <f t="shared" si="97"/>
        <v>1</v>
      </c>
      <c r="J1934" s="7"/>
      <c r="K1934" s="8"/>
      <c r="L1934" s="7"/>
      <c r="M1934" s="3"/>
      <c r="N1934" s="3"/>
      <c r="O1934" s="11"/>
      <c r="P1934" s="12"/>
      <c r="Q1934" s="2"/>
      <c r="R1934" s="10"/>
      <c r="S1934" s="7"/>
      <c r="T1934" s="8"/>
      <c r="U1934" s="7"/>
      <c r="V1934" s="3"/>
      <c r="W1934" s="3"/>
      <c r="X1934" s="9"/>
      <c r="Y1934" s="10"/>
      <c r="Z1934" s="2"/>
      <c r="AA1934" s="10"/>
      <c r="AB1934" s="7"/>
      <c r="AC1934" s="8"/>
      <c r="AD1934" s="7"/>
      <c r="AE1934" s="3"/>
      <c r="AF1934" s="3"/>
      <c r="AG1934" s="9"/>
      <c r="AH1934" s="10"/>
      <c r="AI1934" s="2"/>
      <c r="AJ1934" s="10"/>
    </row>
    <row r="1935" spans="1:36" ht="14.35" x14ac:dyDescent="0.5">
      <c r="A1935" s="13">
        <v>100097</v>
      </c>
      <c r="B1935" s="8" t="s">
        <v>726</v>
      </c>
      <c r="C1935" s="13">
        <v>36417</v>
      </c>
      <c r="D1935" s="3" t="s">
        <v>6004</v>
      </c>
      <c r="E1935" s="3" t="s">
        <v>2</v>
      </c>
      <c r="F1935" s="32">
        <f t="shared" si="98"/>
        <v>12</v>
      </c>
      <c r="G1935" s="10">
        <f t="shared" si="99"/>
        <v>10.115833333333333</v>
      </c>
      <c r="H1935" s="32">
        <f t="shared" si="97"/>
        <v>1</v>
      </c>
      <c r="J1935" s="7"/>
      <c r="K1935" s="8"/>
      <c r="L1935" s="7"/>
      <c r="M1935" s="3"/>
      <c r="N1935" s="3"/>
      <c r="O1935" s="11"/>
      <c r="P1935" s="12"/>
      <c r="Q1935" s="2"/>
      <c r="R1935" s="10"/>
      <c r="S1935" s="7"/>
      <c r="T1935" s="8"/>
      <c r="U1935" s="7"/>
      <c r="V1935" s="3"/>
      <c r="W1935" s="3"/>
      <c r="X1935" s="9"/>
      <c r="Y1935" s="10"/>
      <c r="Z1935" s="2"/>
      <c r="AA1935" s="10"/>
      <c r="AB1935" s="7"/>
      <c r="AC1935" s="8"/>
      <c r="AD1935" s="7"/>
      <c r="AE1935" s="3"/>
      <c r="AF1935" s="3"/>
      <c r="AG1935" s="9"/>
      <c r="AH1935" s="10"/>
      <c r="AI1935" s="2"/>
      <c r="AJ1935" s="10"/>
    </row>
    <row r="1936" spans="1:36" ht="14.35" x14ac:dyDescent="0.5">
      <c r="A1936" s="13">
        <v>100097</v>
      </c>
      <c r="B1936" s="8" t="s">
        <v>729</v>
      </c>
      <c r="C1936" s="13">
        <v>35965</v>
      </c>
      <c r="D1936" s="3" t="s">
        <v>6004</v>
      </c>
      <c r="E1936" s="3" t="s">
        <v>2</v>
      </c>
      <c r="F1936" s="32">
        <f t="shared" si="98"/>
        <v>12</v>
      </c>
      <c r="G1936" s="10">
        <f t="shared" si="99"/>
        <v>9.9902777777777771</v>
      </c>
      <c r="H1936" s="32">
        <f t="shared" si="97"/>
        <v>1</v>
      </c>
      <c r="J1936" s="7"/>
      <c r="K1936" s="8"/>
      <c r="L1936" s="7"/>
      <c r="M1936" s="3"/>
      <c r="N1936" s="3"/>
      <c r="O1936" s="11"/>
      <c r="P1936" s="12"/>
      <c r="Q1936" s="2"/>
      <c r="R1936" s="10"/>
      <c r="S1936" s="7"/>
      <c r="T1936" s="8"/>
      <c r="U1936" s="7"/>
      <c r="V1936" s="3"/>
      <c r="W1936" s="3"/>
      <c r="X1936" s="9"/>
      <c r="Y1936" s="10"/>
      <c r="Z1936" s="2"/>
      <c r="AA1936" s="10"/>
      <c r="AB1936" s="7"/>
      <c r="AC1936" s="8"/>
      <c r="AD1936" s="7"/>
      <c r="AE1936" s="3"/>
      <c r="AF1936" s="3"/>
      <c r="AG1936" s="9"/>
      <c r="AH1936" s="10"/>
      <c r="AI1936" s="2"/>
      <c r="AJ1936" s="10"/>
    </row>
    <row r="1937" spans="1:36" ht="14.35" x14ac:dyDescent="0.5">
      <c r="A1937" s="13">
        <v>100097</v>
      </c>
      <c r="B1937" s="8" t="s">
        <v>732</v>
      </c>
      <c r="C1937" s="13">
        <v>36791</v>
      </c>
      <c r="D1937" s="3" t="s">
        <v>6004</v>
      </c>
      <c r="E1937" s="3" t="s">
        <v>2</v>
      </c>
      <c r="F1937" s="32">
        <f t="shared" si="98"/>
        <v>12</v>
      </c>
      <c r="G1937" s="10">
        <f t="shared" si="99"/>
        <v>10.219722222222222</v>
      </c>
      <c r="H1937" s="32">
        <f t="shared" si="97"/>
        <v>1</v>
      </c>
      <c r="J1937" s="7"/>
      <c r="K1937" s="8"/>
      <c r="L1937" s="7"/>
      <c r="M1937" s="3"/>
      <c r="N1937" s="3"/>
      <c r="O1937" s="11"/>
      <c r="P1937" s="12"/>
      <c r="Q1937" s="2"/>
      <c r="R1937" s="10"/>
      <c r="S1937" s="7"/>
      <c r="T1937" s="8"/>
      <c r="U1937" s="7"/>
      <c r="V1937" s="3"/>
      <c r="W1937" s="3"/>
      <c r="X1937" s="9"/>
      <c r="Y1937" s="10"/>
      <c r="Z1937" s="2"/>
      <c r="AA1937" s="10"/>
      <c r="AB1937" s="7"/>
      <c r="AC1937" s="8"/>
      <c r="AD1937" s="7"/>
      <c r="AE1937" s="3"/>
      <c r="AF1937" s="3"/>
      <c r="AG1937" s="9"/>
      <c r="AH1937" s="10"/>
      <c r="AI1937" s="2"/>
      <c r="AJ1937" s="10"/>
    </row>
    <row r="1938" spans="1:36" ht="14.35" x14ac:dyDescent="0.5">
      <c r="A1938" s="13">
        <v>100107</v>
      </c>
      <c r="B1938" s="8" t="s">
        <v>28</v>
      </c>
      <c r="C1938" s="13">
        <v>15982</v>
      </c>
      <c r="D1938" s="3" t="s">
        <v>6004</v>
      </c>
      <c r="E1938" s="3" t="s">
        <v>2</v>
      </c>
      <c r="F1938" s="32">
        <f t="shared" si="98"/>
        <v>12</v>
      </c>
      <c r="G1938" s="10">
        <f t="shared" si="99"/>
        <v>4.4394444444444447</v>
      </c>
      <c r="H1938" s="32">
        <f t="shared" si="97"/>
        <v>1</v>
      </c>
      <c r="J1938" s="7"/>
      <c r="K1938" s="8"/>
      <c r="L1938" s="7"/>
      <c r="M1938" s="3"/>
      <c r="N1938" s="3"/>
      <c r="O1938" s="11"/>
      <c r="P1938" s="12"/>
      <c r="Q1938" s="2"/>
      <c r="R1938" s="10"/>
      <c r="S1938" s="7"/>
      <c r="T1938" s="8"/>
      <c r="U1938" s="7"/>
      <c r="V1938" s="3"/>
      <c r="W1938" s="3"/>
      <c r="X1938" s="9"/>
      <c r="Y1938" s="10"/>
      <c r="Z1938" s="2"/>
      <c r="AA1938" s="10"/>
      <c r="AB1938" s="7"/>
      <c r="AC1938" s="8"/>
      <c r="AD1938" s="7"/>
      <c r="AE1938" s="3"/>
      <c r="AF1938" s="3"/>
      <c r="AG1938" s="9"/>
      <c r="AH1938" s="10"/>
      <c r="AI1938" s="2"/>
      <c r="AJ1938" s="10"/>
    </row>
    <row r="1939" spans="1:36" ht="14.35" x14ac:dyDescent="0.5">
      <c r="A1939" s="13">
        <v>100107</v>
      </c>
      <c r="B1939" s="8" t="s">
        <v>1718</v>
      </c>
      <c r="C1939" s="13">
        <v>35413</v>
      </c>
      <c r="D1939" s="3" t="s">
        <v>6004</v>
      </c>
      <c r="E1939" s="3" t="s">
        <v>2</v>
      </c>
      <c r="F1939" s="32">
        <f t="shared" si="98"/>
        <v>12</v>
      </c>
      <c r="G1939" s="10">
        <f t="shared" si="99"/>
        <v>9.8369444444444447</v>
      </c>
      <c r="H1939" s="32">
        <f t="shared" si="97"/>
        <v>1</v>
      </c>
      <c r="J1939" s="7"/>
      <c r="K1939" s="8"/>
      <c r="L1939" s="7"/>
      <c r="M1939" s="3"/>
      <c r="N1939" s="3"/>
      <c r="O1939" s="11"/>
      <c r="P1939" s="12"/>
      <c r="Q1939" s="2"/>
      <c r="R1939" s="10"/>
      <c r="S1939" s="7"/>
      <c r="T1939" s="8"/>
      <c r="U1939" s="7"/>
      <c r="V1939" s="3"/>
      <c r="W1939" s="3"/>
      <c r="X1939" s="9"/>
      <c r="Y1939" s="10"/>
      <c r="Z1939" s="2"/>
      <c r="AA1939" s="10"/>
      <c r="AB1939" s="7"/>
      <c r="AC1939" s="8"/>
      <c r="AD1939" s="7"/>
      <c r="AE1939" s="3"/>
      <c r="AF1939" s="3"/>
      <c r="AG1939" s="9"/>
      <c r="AH1939" s="10"/>
      <c r="AI1939" s="2"/>
      <c r="AJ1939" s="10"/>
    </row>
    <row r="1940" spans="1:36" ht="14.35" x14ac:dyDescent="0.5">
      <c r="A1940" s="13">
        <v>100107</v>
      </c>
      <c r="B1940" s="8" t="s">
        <v>1721</v>
      </c>
      <c r="C1940" s="13">
        <v>34928</v>
      </c>
      <c r="D1940" s="3" t="s">
        <v>6004</v>
      </c>
      <c r="E1940" s="3" t="s">
        <v>2</v>
      </c>
      <c r="F1940" s="32">
        <f t="shared" si="98"/>
        <v>12</v>
      </c>
      <c r="G1940" s="10">
        <f t="shared" si="99"/>
        <v>9.7022222222222219</v>
      </c>
      <c r="H1940" s="32">
        <f t="shared" si="97"/>
        <v>1</v>
      </c>
      <c r="J1940" s="7"/>
      <c r="K1940" s="8"/>
      <c r="L1940" s="7"/>
      <c r="M1940" s="3"/>
      <c r="N1940" s="3"/>
      <c r="O1940" s="11"/>
      <c r="P1940" s="12"/>
      <c r="Q1940" s="2"/>
      <c r="R1940" s="10"/>
      <c r="S1940" s="7"/>
      <c r="T1940" s="8"/>
      <c r="U1940" s="7"/>
      <c r="V1940" s="3"/>
      <c r="W1940" s="3"/>
      <c r="X1940" s="9"/>
      <c r="Y1940" s="10"/>
      <c r="Z1940" s="2"/>
      <c r="AA1940" s="10"/>
      <c r="AB1940" s="7"/>
      <c r="AC1940" s="8"/>
      <c r="AD1940" s="7"/>
      <c r="AE1940" s="3"/>
      <c r="AF1940" s="3"/>
      <c r="AG1940" s="9"/>
      <c r="AH1940" s="10"/>
      <c r="AI1940" s="2"/>
      <c r="AJ1940" s="10"/>
    </row>
    <row r="1941" spans="1:36" ht="14.35" x14ac:dyDescent="0.5">
      <c r="A1941" s="13">
        <v>100107</v>
      </c>
      <c r="B1941" s="8" t="s">
        <v>1724</v>
      </c>
      <c r="C1941" s="13">
        <v>38069</v>
      </c>
      <c r="D1941" s="3" t="s">
        <v>6004</v>
      </c>
      <c r="E1941" s="3" t="s">
        <v>2</v>
      </c>
      <c r="F1941" s="32">
        <f t="shared" si="98"/>
        <v>12</v>
      </c>
      <c r="G1941" s="10">
        <f t="shared" si="99"/>
        <v>10.574722222222222</v>
      </c>
      <c r="H1941" s="32">
        <f t="shared" si="97"/>
        <v>1</v>
      </c>
      <c r="J1941" s="7"/>
      <c r="K1941" s="8"/>
      <c r="L1941" s="7"/>
      <c r="M1941" s="3"/>
      <c r="N1941" s="3"/>
      <c r="O1941" s="11"/>
      <c r="P1941" s="12"/>
      <c r="Q1941" s="2"/>
      <c r="R1941" s="10"/>
      <c r="S1941" s="7"/>
      <c r="T1941" s="8"/>
      <c r="U1941" s="7"/>
      <c r="V1941" s="3"/>
      <c r="W1941" s="3"/>
      <c r="X1941" s="9"/>
      <c r="Y1941" s="10"/>
      <c r="Z1941" s="2"/>
      <c r="AA1941" s="10"/>
      <c r="AB1941" s="7"/>
      <c r="AC1941" s="8"/>
      <c r="AD1941" s="7"/>
      <c r="AE1941" s="3"/>
      <c r="AF1941" s="3"/>
      <c r="AG1941" s="9"/>
      <c r="AH1941" s="10"/>
      <c r="AI1941" s="2"/>
      <c r="AJ1941" s="10"/>
    </row>
    <row r="1942" spans="1:36" ht="14.35" x14ac:dyDescent="0.5">
      <c r="A1942" s="13">
        <v>100107</v>
      </c>
      <c r="B1942" s="8" t="s">
        <v>1727</v>
      </c>
      <c r="C1942" s="13">
        <v>34713</v>
      </c>
      <c r="D1942" s="3" t="s">
        <v>6004</v>
      </c>
      <c r="E1942" s="3" t="s">
        <v>2</v>
      </c>
      <c r="F1942" s="32">
        <f t="shared" si="98"/>
        <v>12</v>
      </c>
      <c r="G1942" s="10">
        <f t="shared" si="99"/>
        <v>9.6425000000000001</v>
      </c>
      <c r="H1942" s="32">
        <f t="shared" si="97"/>
        <v>1</v>
      </c>
      <c r="J1942" s="7"/>
      <c r="K1942" s="8"/>
      <c r="L1942" s="7"/>
      <c r="M1942" s="3"/>
      <c r="N1942" s="3"/>
      <c r="O1942" s="11"/>
      <c r="P1942" s="12"/>
      <c r="Q1942" s="2"/>
      <c r="R1942" s="10"/>
      <c r="S1942" s="7"/>
      <c r="T1942" s="8"/>
      <c r="U1942" s="7"/>
      <c r="V1942" s="3"/>
      <c r="W1942" s="3"/>
      <c r="X1942" s="9"/>
      <c r="Y1942" s="10"/>
      <c r="Z1942" s="2"/>
      <c r="AA1942" s="10"/>
      <c r="AB1942" s="7"/>
      <c r="AC1942" s="8"/>
      <c r="AD1942" s="7"/>
      <c r="AE1942" s="3"/>
      <c r="AF1942" s="3"/>
      <c r="AG1942" s="9"/>
      <c r="AH1942" s="10"/>
      <c r="AI1942" s="2"/>
      <c r="AJ1942" s="10"/>
    </row>
    <row r="1943" spans="1:36" ht="14.35" x14ac:dyDescent="0.5">
      <c r="A1943" s="13">
        <v>100107</v>
      </c>
      <c r="B1943" s="8" t="s">
        <v>1730</v>
      </c>
      <c r="C1943" s="13">
        <v>45829</v>
      </c>
      <c r="D1943" s="3" t="s">
        <v>6004</v>
      </c>
      <c r="E1943" s="3" t="s">
        <v>2</v>
      </c>
      <c r="F1943" s="32">
        <f t="shared" si="98"/>
        <v>12</v>
      </c>
      <c r="G1943" s="10">
        <f t="shared" si="99"/>
        <v>12.730277777777777</v>
      </c>
      <c r="H1943" s="32">
        <f t="shared" si="97"/>
        <v>0</v>
      </c>
      <c r="J1943" s="7"/>
      <c r="K1943" s="8"/>
      <c r="L1943" s="7"/>
      <c r="M1943" s="3"/>
      <c r="N1943" s="3"/>
      <c r="O1943" s="11"/>
      <c r="P1943" s="12"/>
      <c r="Q1943" s="2"/>
      <c r="R1943" s="10"/>
      <c r="S1943" s="7"/>
      <c r="T1943" s="8"/>
      <c r="U1943" s="7"/>
      <c r="V1943" s="3"/>
      <c r="W1943" s="3"/>
      <c r="X1943" s="9"/>
      <c r="Y1943" s="10"/>
      <c r="Z1943" s="2"/>
      <c r="AA1943" s="10"/>
      <c r="AB1943" s="7"/>
      <c r="AC1943" s="8"/>
      <c r="AD1943" s="7"/>
      <c r="AE1943" s="3"/>
      <c r="AF1943" s="3"/>
      <c r="AG1943" s="9"/>
      <c r="AH1943" s="10"/>
      <c r="AI1943" s="2"/>
      <c r="AJ1943" s="10"/>
    </row>
    <row r="1944" spans="1:36" ht="14.35" x14ac:dyDescent="0.5">
      <c r="A1944" s="13">
        <v>100107</v>
      </c>
      <c r="B1944" s="8" t="s">
        <v>1733</v>
      </c>
      <c r="C1944" s="13">
        <v>33768</v>
      </c>
      <c r="D1944" s="3" t="s">
        <v>6004</v>
      </c>
      <c r="E1944" s="3" t="s">
        <v>2</v>
      </c>
      <c r="F1944" s="32">
        <f t="shared" si="98"/>
        <v>12</v>
      </c>
      <c r="G1944" s="10">
        <f t="shared" si="99"/>
        <v>9.3800000000000008</v>
      </c>
      <c r="H1944" s="32">
        <f t="shared" si="97"/>
        <v>1</v>
      </c>
      <c r="J1944" s="7"/>
      <c r="K1944" s="8"/>
      <c r="L1944" s="7"/>
      <c r="M1944" s="3"/>
      <c r="N1944" s="3"/>
      <c r="O1944" s="11"/>
      <c r="P1944" s="12"/>
      <c r="Q1944" s="2"/>
      <c r="R1944" s="10"/>
      <c r="S1944" s="7"/>
      <c r="T1944" s="8"/>
      <c r="U1944" s="7"/>
      <c r="V1944" s="3"/>
      <c r="W1944" s="3"/>
      <c r="X1944" s="9"/>
      <c r="Y1944" s="10"/>
      <c r="Z1944" s="2"/>
      <c r="AA1944" s="10"/>
      <c r="AB1944" s="7"/>
      <c r="AC1944" s="8"/>
      <c r="AD1944" s="7"/>
      <c r="AE1944" s="3"/>
      <c r="AF1944" s="3"/>
      <c r="AG1944" s="9"/>
      <c r="AH1944" s="10"/>
      <c r="AI1944" s="2"/>
      <c r="AJ1944" s="10"/>
    </row>
    <row r="1945" spans="1:36" ht="14.35" x14ac:dyDescent="0.5">
      <c r="A1945" s="13">
        <v>100107</v>
      </c>
      <c r="B1945" s="8" t="s">
        <v>1736</v>
      </c>
      <c r="C1945" s="13">
        <v>32549</v>
      </c>
      <c r="D1945" s="3" t="s">
        <v>6004</v>
      </c>
      <c r="E1945" s="3" t="s">
        <v>2</v>
      </c>
      <c r="F1945" s="32">
        <f t="shared" si="98"/>
        <v>12</v>
      </c>
      <c r="G1945" s="10">
        <f t="shared" si="99"/>
        <v>9.0413888888888891</v>
      </c>
      <c r="H1945" s="32">
        <f t="shared" si="97"/>
        <v>1</v>
      </c>
      <c r="J1945" s="7"/>
      <c r="K1945" s="8"/>
      <c r="L1945" s="7"/>
      <c r="M1945" s="3"/>
      <c r="N1945" s="3"/>
      <c r="O1945" s="11"/>
      <c r="P1945" s="12"/>
      <c r="Q1945" s="2"/>
      <c r="R1945" s="10"/>
      <c r="S1945" s="7"/>
      <c r="T1945" s="8"/>
      <c r="U1945" s="7"/>
      <c r="V1945" s="3"/>
      <c r="W1945" s="3"/>
      <c r="X1945" s="9"/>
      <c r="Y1945" s="10"/>
      <c r="Z1945" s="2"/>
      <c r="AA1945" s="10"/>
      <c r="AB1945" s="7"/>
      <c r="AC1945" s="8"/>
      <c r="AD1945" s="7"/>
      <c r="AE1945" s="3"/>
      <c r="AF1945" s="3"/>
      <c r="AG1945" s="9"/>
      <c r="AH1945" s="10"/>
      <c r="AI1945" s="2"/>
      <c r="AJ1945" s="10"/>
    </row>
    <row r="1946" spans="1:36" ht="14.35" x14ac:dyDescent="0.5">
      <c r="A1946" s="13">
        <v>100107</v>
      </c>
      <c r="B1946" s="8" t="s">
        <v>1739</v>
      </c>
      <c r="C1946" s="13">
        <v>35330</v>
      </c>
      <c r="D1946" s="3" t="s">
        <v>6004</v>
      </c>
      <c r="E1946" s="3" t="s">
        <v>2</v>
      </c>
      <c r="F1946" s="32">
        <f t="shared" si="98"/>
        <v>12</v>
      </c>
      <c r="G1946" s="10">
        <f t="shared" si="99"/>
        <v>9.8138888888888882</v>
      </c>
      <c r="H1946" s="32">
        <f t="shared" si="97"/>
        <v>1</v>
      </c>
      <c r="J1946" s="7"/>
      <c r="K1946" s="8"/>
      <c r="L1946" s="7"/>
      <c r="M1946" s="3"/>
      <c r="N1946" s="3"/>
      <c r="O1946" s="11"/>
      <c r="P1946" s="12"/>
      <c r="Q1946" s="2"/>
      <c r="R1946" s="10"/>
      <c r="S1946" s="7"/>
      <c r="T1946" s="8"/>
      <c r="U1946" s="7"/>
      <c r="V1946" s="3"/>
      <c r="W1946" s="3"/>
      <c r="X1946" s="9"/>
      <c r="Y1946" s="10"/>
      <c r="Z1946" s="2"/>
      <c r="AA1946" s="10"/>
      <c r="AB1946" s="7"/>
      <c r="AC1946" s="8"/>
      <c r="AD1946" s="7"/>
      <c r="AE1946" s="3"/>
      <c r="AF1946" s="3"/>
      <c r="AG1946" s="9"/>
      <c r="AH1946" s="10"/>
      <c r="AI1946" s="2"/>
      <c r="AJ1946" s="10"/>
    </row>
    <row r="1947" spans="1:36" ht="14.35" x14ac:dyDescent="0.5">
      <c r="A1947" s="13">
        <v>100107</v>
      </c>
      <c r="B1947" s="8" t="s">
        <v>1742</v>
      </c>
      <c r="C1947" s="13">
        <v>33424</v>
      </c>
      <c r="D1947" s="3" t="s">
        <v>6004</v>
      </c>
      <c r="E1947" s="3" t="s">
        <v>2</v>
      </c>
      <c r="F1947" s="32">
        <f t="shared" si="98"/>
        <v>12</v>
      </c>
      <c r="G1947" s="10">
        <f t="shared" si="99"/>
        <v>9.2844444444444445</v>
      </c>
      <c r="H1947" s="32">
        <f t="shared" si="97"/>
        <v>1</v>
      </c>
      <c r="J1947" s="7"/>
      <c r="K1947" s="8"/>
      <c r="L1947" s="7"/>
      <c r="M1947" s="3"/>
      <c r="N1947" s="3"/>
      <c r="O1947" s="11"/>
      <c r="P1947" s="12"/>
      <c r="Q1947" s="2"/>
      <c r="R1947" s="10"/>
      <c r="S1947" s="7"/>
      <c r="T1947" s="8"/>
      <c r="U1947" s="7"/>
      <c r="V1947" s="3"/>
      <c r="W1947" s="3"/>
      <c r="X1947" s="9"/>
      <c r="Y1947" s="10"/>
      <c r="Z1947" s="2"/>
      <c r="AA1947" s="10"/>
      <c r="AB1947" s="7"/>
      <c r="AC1947" s="8"/>
      <c r="AD1947" s="7"/>
      <c r="AE1947" s="3"/>
      <c r="AF1947" s="3"/>
      <c r="AG1947" s="9"/>
      <c r="AH1947" s="10"/>
      <c r="AI1947" s="2"/>
      <c r="AJ1947" s="10"/>
    </row>
    <row r="1948" spans="1:36" ht="14.35" x14ac:dyDescent="0.5">
      <c r="A1948" s="13">
        <v>100107</v>
      </c>
      <c r="B1948" s="8" t="s">
        <v>1745</v>
      </c>
      <c r="C1948" s="13">
        <v>35125</v>
      </c>
      <c r="D1948" s="3" t="s">
        <v>6004</v>
      </c>
      <c r="E1948" s="3" t="s">
        <v>2</v>
      </c>
      <c r="F1948" s="32">
        <f t="shared" si="98"/>
        <v>12</v>
      </c>
      <c r="G1948" s="10">
        <f t="shared" si="99"/>
        <v>9.7569444444444446</v>
      </c>
      <c r="H1948" s="32">
        <f t="shared" si="97"/>
        <v>1</v>
      </c>
      <c r="J1948" s="7"/>
      <c r="K1948" s="8"/>
      <c r="L1948" s="7"/>
      <c r="M1948" s="3"/>
      <c r="N1948" s="3"/>
      <c r="O1948" s="11"/>
      <c r="P1948" s="12"/>
      <c r="Q1948" s="2"/>
      <c r="R1948" s="10"/>
      <c r="S1948" s="7"/>
      <c r="T1948" s="8"/>
      <c r="U1948" s="7"/>
      <c r="V1948" s="3"/>
      <c r="W1948" s="3"/>
      <c r="X1948" s="9"/>
      <c r="Y1948" s="10"/>
      <c r="Z1948" s="2"/>
      <c r="AA1948" s="10"/>
      <c r="AB1948" s="7"/>
      <c r="AC1948" s="8"/>
      <c r="AD1948" s="7"/>
      <c r="AE1948" s="3"/>
      <c r="AF1948" s="3"/>
      <c r="AG1948" s="9"/>
      <c r="AH1948" s="10"/>
      <c r="AI1948" s="2"/>
      <c r="AJ1948" s="10"/>
    </row>
    <row r="1949" spans="1:36" ht="14.35" x14ac:dyDescent="0.5">
      <c r="A1949" s="13">
        <v>100107</v>
      </c>
      <c r="B1949" s="8" t="s">
        <v>1748</v>
      </c>
      <c r="C1949" s="13">
        <v>33807</v>
      </c>
      <c r="D1949" s="3" t="s">
        <v>6004</v>
      </c>
      <c r="E1949" s="3" t="s">
        <v>2</v>
      </c>
      <c r="F1949" s="32">
        <f t="shared" si="98"/>
        <v>12</v>
      </c>
      <c r="G1949" s="10">
        <f t="shared" si="99"/>
        <v>9.3908333333333331</v>
      </c>
      <c r="H1949" s="32">
        <f t="shared" si="97"/>
        <v>1</v>
      </c>
      <c r="J1949" s="7"/>
      <c r="K1949" s="8"/>
      <c r="L1949" s="7"/>
      <c r="M1949" s="3"/>
      <c r="N1949" s="3"/>
      <c r="O1949" s="11"/>
      <c r="P1949" s="12"/>
      <c r="Q1949" s="2"/>
      <c r="R1949" s="10"/>
      <c r="S1949" s="7"/>
      <c r="T1949" s="8"/>
      <c r="U1949" s="7"/>
      <c r="V1949" s="3"/>
      <c r="W1949" s="3"/>
      <c r="X1949" s="9"/>
      <c r="Y1949" s="10"/>
      <c r="Z1949" s="2"/>
      <c r="AA1949" s="10"/>
      <c r="AB1949" s="7"/>
      <c r="AC1949" s="8"/>
      <c r="AD1949" s="7"/>
      <c r="AE1949" s="3"/>
      <c r="AF1949" s="3"/>
      <c r="AG1949" s="9"/>
      <c r="AH1949" s="10"/>
      <c r="AI1949" s="2"/>
      <c r="AJ1949" s="10"/>
    </row>
    <row r="1950" spans="1:36" ht="14.35" x14ac:dyDescent="0.5">
      <c r="A1950" s="13">
        <v>100107</v>
      </c>
      <c r="B1950" s="8" t="s">
        <v>1751</v>
      </c>
      <c r="C1950" s="13">
        <v>34821</v>
      </c>
      <c r="D1950" s="3" t="s">
        <v>6004</v>
      </c>
      <c r="E1950" s="3" t="s">
        <v>2</v>
      </c>
      <c r="F1950" s="32">
        <f t="shared" si="98"/>
        <v>12</v>
      </c>
      <c r="G1950" s="10">
        <f t="shared" si="99"/>
        <v>9.6724999999999994</v>
      </c>
      <c r="H1950" s="32">
        <f t="shared" si="97"/>
        <v>1</v>
      </c>
      <c r="J1950" s="7"/>
      <c r="K1950" s="8"/>
      <c r="L1950" s="7"/>
      <c r="M1950" s="3"/>
      <c r="N1950" s="3"/>
      <c r="O1950" s="11"/>
      <c r="P1950" s="12"/>
      <c r="Q1950" s="2"/>
      <c r="R1950" s="10"/>
      <c r="S1950" s="7"/>
      <c r="T1950" s="8"/>
      <c r="U1950" s="7"/>
      <c r="V1950" s="3"/>
      <c r="W1950" s="3"/>
      <c r="X1950" s="9"/>
      <c r="Y1950" s="10"/>
      <c r="Z1950" s="2"/>
      <c r="AA1950" s="10"/>
      <c r="AB1950" s="7"/>
      <c r="AC1950" s="8"/>
      <c r="AD1950" s="7"/>
      <c r="AE1950" s="3"/>
      <c r="AF1950" s="3"/>
      <c r="AG1950" s="9"/>
      <c r="AH1950" s="10"/>
      <c r="AI1950" s="2"/>
      <c r="AJ1950" s="10"/>
    </row>
    <row r="1951" spans="1:36" ht="14.35" x14ac:dyDescent="0.5">
      <c r="A1951" s="13">
        <v>100107</v>
      </c>
      <c r="B1951" s="8" t="s">
        <v>1754</v>
      </c>
      <c r="C1951" s="13">
        <v>35861</v>
      </c>
      <c r="D1951" s="3" t="s">
        <v>6004</v>
      </c>
      <c r="E1951" s="3" t="s">
        <v>2</v>
      </c>
      <c r="F1951" s="32">
        <f t="shared" si="98"/>
        <v>12</v>
      </c>
      <c r="G1951" s="10">
        <f t="shared" si="99"/>
        <v>9.9613888888888891</v>
      </c>
      <c r="H1951" s="32">
        <f t="shared" si="97"/>
        <v>1</v>
      </c>
      <c r="J1951" s="7"/>
      <c r="K1951" s="8"/>
      <c r="L1951" s="7"/>
      <c r="M1951" s="3"/>
      <c r="N1951" s="3"/>
      <c r="O1951" s="11"/>
      <c r="P1951" s="12"/>
      <c r="Q1951" s="2"/>
      <c r="R1951" s="10"/>
      <c r="S1951" s="7"/>
      <c r="T1951" s="8"/>
      <c r="U1951" s="7"/>
      <c r="V1951" s="3"/>
      <c r="W1951" s="3"/>
      <c r="X1951" s="9"/>
      <c r="Y1951" s="10"/>
      <c r="Z1951" s="2"/>
      <c r="AA1951" s="10"/>
      <c r="AB1951" s="7"/>
      <c r="AC1951" s="8"/>
      <c r="AD1951" s="7"/>
      <c r="AE1951" s="3"/>
      <c r="AF1951" s="3"/>
      <c r="AG1951" s="9"/>
      <c r="AH1951" s="10"/>
      <c r="AI1951" s="2"/>
      <c r="AJ1951" s="10"/>
    </row>
    <row r="1952" spans="1:36" ht="14.35" x14ac:dyDescent="0.5">
      <c r="A1952" s="13">
        <v>100107</v>
      </c>
      <c r="B1952" s="8" t="s">
        <v>1757</v>
      </c>
      <c r="C1952" s="13">
        <v>34040</v>
      </c>
      <c r="D1952" s="3" t="s">
        <v>6004</v>
      </c>
      <c r="E1952" s="3" t="s">
        <v>2</v>
      </c>
      <c r="F1952" s="32">
        <f t="shared" si="98"/>
        <v>12</v>
      </c>
      <c r="G1952" s="10">
        <f t="shared" si="99"/>
        <v>9.4555555555555557</v>
      </c>
      <c r="H1952" s="32">
        <f t="shared" si="97"/>
        <v>1</v>
      </c>
      <c r="J1952" s="7"/>
      <c r="K1952" s="8"/>
      <c r="L1952" s="7"/>
      <c r="M1952" s="3"/>
      <c r="N1952" s="3"/>
      <c r="O1952" s="11"/>
      <c r="P1952" s="12"/>
      <c r="Q1952" s="2"/>
      <c r="R1952" s="10"/>
      <c r="S1952" s="7"/>
      <c r="T1952" s="8"/>
      <c r="U1952" s="7"/>
      <c r="V1952" s="3"/>
      <c r="W1952" s="3"/>
      <c r="X1952" s="9"/>
      <c r="Y1952" s="10"/>
      <c r="Z1952" s="2"/>
      <c r="AA1952" s="10"/>
      <c r="AB1952" s="7"/>
      <c r="AC1952" s="8"/>
      <c r="AD1952" s="7"/>
      <c r="AE1952" s="3"/>
      <c r="AF1952" s="3"/>
      <c r="AG1952" s="9"/>
      <c r="AH1952" s="10"/>
      <c r="AI1952" s="2"/>
      <c r="AJ1952" s="10"/>
    </row>
    <row r="1953" spans="1:36" ht="14.35" x14ac:dyDescent="0.5">
      <c r="A1953" s="13">
        <v>100107</v>
      </c>
      <c r="B1953" s="8" t="s">
        <v>1760</v>
      </c>
      <c r="C1953" s="13">
        <v>34082</v>
      </c>
      <c r="D1953" s="3" t="s">
        <v>6004</v>
      </c>
      <c r="E1953" s="3" t="s">
        <v>2</v>
      </c>
      <c r="F1953" s="32">
        <f t="shared" si="98"/>
        <v>12</v>
      </c>
      <c r="G1953" s="10">
        <f t="shared" si="99"/>
        <v>9.4672222222222224</v>
      </c>
      <c r="H1953" s="32">
        <f t="shared" si="97"/>
        <v>1</v>
      </c>
      <c r="J1953" s="7"/>
      <c r="K1953" s="8"/>
      <c r="L1953" s="7"/>
      <c r="M1953" s="3"/>
      <c r="N1953" s="3"/>
      <c r="O1953" s="11"/>
      <c r="P1953" s="12"/>
      <c r="Q1953" s="2"/>
      <c r="R1953" s="10"/>
      <c r="S1953" s="7"/>
      <c r="T1953" s="8"/>
      <c r="U1953" s="7"/>
      <c r="V1953" s="3"/>
      <c r="W1953" s="3"/>
      <c r="X1953" s="9"/>
      <c r="Y1953" s="10"/>
      <c r="Z1953" s="2"/>
      <c r="AA1953" s="10"/>
      <c r="AB1953" s="7"/>
      <c r="AC1953" s="8"/>
      <c r="AD1953" s="7"/>
      <c r="AE1953" s="3"/>
      <c r="AF1953" s="3"/>
      <c r="AG1953" s="9"/>
      <c r="AH1953" s="10"/>
      <c r="AI1953" s="2"/>
      <c r="AJ1953" s="10"/>
    </row>
    <row r="1954" spans="1:36" ht="14.35" x14ac:dyDescent="0.5">
      <c r="A1954" s="13">
        <v>100107</v>
      </c>
      <c r="B1954" s="8" t="s">
        <v>1763</v>
      </c>
      <c r="C1954" s="13">
        <v>34600</v>
      </c>
      <c r="D1954" s="3" t="s">
        <v>6004</v>
      </c>
      <c r="E1954" s="3" t="s">
        <v>2</v>
      </c>
      <c r="F1954" s="32">
        <f t="shared" si="98"/>
        <v>12</v>
      </c>
      <c r="G1954" s="10">
        <f t="shared" si="99"/>
        <v>9.6111111111111107</v>
      </c>
      <c r="H1954" s="32">
        <f t="shared" si="97"/>
        <v>1</v>
      </c>
      <c r="J1954" s="7"/>
      <c r="K1954" s="8"/>
      <c r="L1954" s="7"/>
      <c r="M1954" s="3"/>
      <c r="N1954" s="3"/>
      <c r="O1954" s="11"/>
      <c r="P1954" s="12"/>
      <c r="Q1954" s="2"/>
      <c r="R1954" s="10"/>
      <c r="S1954" s="7"/>
      <c r="T1954" s="8"/>
      <c r="U1954" s="7"/>
      <c r="V1954" s="3"/>
      <c r="W1954" s="3"/>
      <c r="X1954" s="9"/>
      <c r="Y1954" s="10"/>
      <c r="Z1954" s="2"/>
      <c r="AA1954" s="10"/>
      <c r="AB1954" s="7"/>
      <c r="AC1954" s="8"/>
      <c r="AD1954" s="7"/>
      <c r="AE1954" s="3"/>
      <c r="AF1954" s="3"/>
      <c r="AG1954" s="9"/>
      <c r="AH1954" s="10"/>
      <c r="AI1954" s="2"/>
      <c r="AJ1954" s="10"/>
    </row>
    <row r="1955" spans="1:36" ht="14.35" x14ac:dyDescent="0.5">
      <c r="A1955" s="13">
        <v>100107</v>
      </c>
      <c r="B1955" s="8" t="s">
        <v>1766</v>
      </c>
      <c r="C1955" s="13">
        <v>35300</v>
      </c>
      <c r="D1955" s="3" t="s">
        <v>6004</v>
      </c>
      <c r="E1955" s="3" t="s">
        <v>2</v>
      </c>
      <c r="F1955" s="32">
        <f t="shared" si="98"/>
        <v>12</v>
      </c>
      <c r="G1955" s="10">
        <f t="shared" si="99"/>
        <v>9.8055555555555554</v>
      </c>
      <c r="H1955" s="32">
        <f t="shared" si="97"/>
        <v>1</v>
      </c>
      <c r="J1955" s="7"/>
      <c r="K1955" s="8"/>
      <c r="L1955" s="7"/>
      <c r="M1955" s="3"/>
      <c r="N1955" s="3"/>
      <c r="O1955" s="11"/>
      <c r="P1955" s="12"/>
      <c r="Q1955" s="2"/>
      <c r="R1955" s="10"/>
      <c r="S1955" s="7"/>
      <c r="T1955" s="8"/>
      <c r="U1955" s="7"/>
      <c r="V1955" s="3"/>
      <c r="W1955" s="3"/>
      <c r="X1955" s="9"/>
      <c r="Y1955" s="10"/>
      <c r="Z1955" s="2"/>
      <c r="AA1955" s="10"/>
      <c r="AB1955" s="7"/>
      <c r="AC1955" s="8"/>
      <c r="AD1955" s="7"/>
      <c r="AE1955" s="3"/>
      <c r="AF1955" s="3"/>
      <c r="AG1955" s="9"/>
      <c r="AH1955" s="10"/>
      <c r="AI1955" s="2"/>
      <c r="AJ1955" s="10"/>
    </row>
    <row r="1956" spans="1:36" ht="14.35" x14ac:dyDescent="0.5">
      <c r="A1956" s="13">
        <v>100107</v>
      </c>
      <c r="B1956" s="8" t="s">
        <v>1769</v>
      </c>
      <c r="C1956" s="13">
        <v>32624</v>
      </c>
      <c r="D1956" s="3" t="s">
        <v>6004</v>
      </c>
      <c r="E1956" s="3" t="s">
        <v>2</v>
      </c>
      <c r="F1956" s="32">
        <f t="shared" si="98"/>
        <v>12</v>
      </c>
      <c r="G1956" s="10">
        <f t="shared" si="99"/>
        <v>9.0622222222222231</v>
      </c>
      <c r="H1956" s="32">
        <f t="shared" si="97"/>
        <v>1</v>
      </c>
      <c r="J1956" s="7"/>
      <c r="K1956" s="8"/>
      <c r="L1956" s="7"/>
      <c r="M1956" s="3"/>
      <c r="N1956" s="3"/>
      <c r="O1956" s="11"/>
      <c r="P1956" s="12"/>
      <c r="Q1956" s="2"/>
      <c r="R1956" s="10"/>
      <c r="S1956" s="7"/>
      <c r="T1956" s="8"/>
      <c r="U1956" s="7"/>
      <c r="V1956" s="3"/>
      <c r="W1956" s="3"/>
      <c r="X1956" s="9"/>
      <c r="Y1956" s="10"/>
      <c r="Z1956" s="2"/>
      <c r="AA1956" s="10"/>
      <c r="AB1956" s="7"/>
      <c r="AC1956" s="8"/>
      <c r="AD1956" s="7"/>
      <c r="AE1956" s="3"/>
      <c r="AF1956" s="3"/>
      <c r="AG1956" s="9"/>
      <c r="AH1956" s="10"/>
      <c r="AI1956" s="2"/>
      <c r="AJ1956" s="10"/>
    </row>
    <row r="1957" spans="1:36" ht="14.35" x14ac:dyDescent="0.5">
      <c r="A1957" s="13">
        <v>100107</v>
      </c>
      <c r="B1957" s="8" t="s">
        <v>1772</v>
      </c>
      <c r="C1957" s="13">
        <v>50980</v>
      </c>
      <c r="D1957" s="3" t="s">
        <v>6004</v>
      </c>
      <c r="E1957" s="3" t="s">
        <v>2</v>
      </c>
      <c r="F1957" s="32">
        <f t="shared" si="98"/>
        <v>12</v>
      </c>
      <c r="G1957" s="10">
        <f t="shared" si="99"/>
        <v>14.161111111111111</v>
      </c>
      <c r="H1957" s="32">
        <f t="shared" si="97"/>
        <v>0</v>
      </c>
      <c r="J1957" s="7"/>
      <c r="K1957" s="8"/>
      <c r="L1957" s="7"/>
      <c r="M1957" s="3"/>
      <c r="N1957" s="3"/>
      <c r="O1957" s="11"/>
      <c r="P1957" s="12"/>
      <c r="Q1957" s="2"/>
      <c r="R1957" s="10"/>
      <c r="S1957" s="7"/>
      <c r="T1957" s="8"/>
      <c r="U1957" s="7"/>
      <c r="V1957" s="3"/>
      <c r="W1957" s="3"/>
      <c r="X1957" s="9"/>
      <c r="Y1957" s="10"/>
      <c r="Z1957" s="2"/>
      <c r="AA1957" s="10"/>
      <c r="AB1957" s="7"/>
      <c r="AC1957" s="8"/>
      <c r="AD1957" s="7"/>
      <c r="AE1957" s="3"/>
      <c r="AF1957" s="3"/>
      <c r="AG1957" s="9"/>
      <c r="AH1957" s="10"/>
      <c r="AI1957" s="2"/>
      <c r="AJ1957" s="10"/>
    </row>
    <row r="1958" spans="1:36" ht="14.35" x14ac:dyDescent="0.5">
      <c r="A1958" s="13">
        <v>100107</v>
      </c>
      <c r="B1958" s="8" t="s">
        <v>1775</v>
      </c>
      <c r="C1958" s="13">
        <v>34549</v>
      </c>
      <c r="D1958" s="3" t="s">
        <v>6004</v>
      </c>
      <c r="E1958" s="3" t="s">
        <v>2</v>
      </c>
      <c r="F1958" s="32">
        <f t="shared" si="98"/>
        <v>12</v>
      </c>
      <c r="G1958" s="10">
        <f t="shared" si="99"/>
        <v>9.5969444444444445</v>
      </c>
      <c r="H1958" s="32">
        <f t="shared" si="97"/>
        <v>1</v>
      </c>
      <c r="J1958" s="7"/>
      <c r="K1958" s="8"/>
      <c r="L1958" s="7"/>
      <c r="M1958" s="3"/>
      <c r="N1958" s="3"/>
      <c r="O1958" s="11"/>
      <c r="P1958" s="12"/>
      <c r="Q1958" s="2"/>
      <c r="R1958" s="10"/>
      <c r="S1958" s="7"/>
      <c r="T1958" s="8"/>
      <c r="U1958" s="7"/>
      <c r="V1958" s="3"/>
      <c r="W1958" s="3"/>
      <c r="X1958" s="9"/>
      <c r="Y1958" s="10"/>
      <c r="Z1958" s="2"/>
      <c r="AA1958" s="10"/>
      <c r="AB1958" s="7"/>
      <c r="AC1958" s="8"/>
      <c r="AD1958" s="7"/>
      <c r="AE1958" s="3"/>
      <c r="AF1958" s="3"/>
      <c r="AG1958" s="9"/>
      <c r="AH1958" s="10"/>
      <c r="AI1958" s="2"/>
      <c r="AJ1958" s="10"/>
    </row>
    <row r="1959" spans="1:36" ht="14.35" x14ac:dyDescent="0.5">
      <c r="A1959" s="13">
        <v>100107</v>
      </c>
      <c r="B1959" s="8" t="s">
        <v>1778</v>
      </c>
      <c r="C1959" s="13">
        <v>33941</v>
      </c>
      <c r="D1959" s="3" t="s">
        <v>6004</v>
      </c>
      <c r="E1959" s="3" t="s">
        <v>2</v>
      </c>
      <c r="F1959" s="32">
        <f t="shared" si="98"/>
        <v>12</v>
      </c>
      <c r="G1959" s="10">
        <f t="shared" si="99"/>
        <v>9.4280555555555559</v>
      </c>
      <c r="H1959" s="32">
        <f t="shared" si="97"/>
        <v>1</v>
      </c>
      <c r="J1959" s="7"/>
      <c r="K1959" s="8"/>
      <c r="L1959" s="7"/>
      <c r="M1959" s="3"/>
      <c r="N1959" s="3"/>
      <c r="O1959" s="11"/>
      <c r="P1959" s="12"/>
      <c r="Q1959" s="2"/>
      <c r="R1959" s="10"/>
      <c r="S1959" s="7"/>
      <c r="T1959" s="8"/>
      <c r="U1959" s="7"/>
      <c r="V1959" s="3"/>
      <c r="W1959" s="3"/>
      <c r="X1959" s="9"/>
      <c r="Y1959" s="10"/>
      <c r="Z1959" s="2"/>
      <c r="AA1959" s="10"/>
      <c r="AB1959" s="7"/>
      <c r="AC1959" s="8"/>
      <c r="AD1959" s="7"/>
      <c r="AE1959" s="3"/>
      <c r="AF1959" s="3"/>
      <c r="AG1959" s="9"/>
      <c r="AH1959" s="10"/>
      <c r="AI1959" s="2"/>
      <c r="AJ1959" s="10"/>
    </row>
    <row r="1960" spans="1:36" ht="14.35" x14ac:dyDescent="0.5">
      <c r="A1960" s="13">
        <v>100107</v>
      </c>
      <c r="B1960" s="8" t="s">
        <v>1781</v>
      </c>
      <c r="C1960" s="13">
        <v>35422</v>
      </c>
      <c r="D1960" s="3" t="s">
        <v>6004</v>
      </c>
      <c r="E1960" s="3" t="s">
        <v>2</v>
      </c>
      <c r="F1960" s="32">
        <f t="shared" si="98"/>
        <v>12</v>
      </c>
      <c r="G1960" s="10">
        <f t="shared" si="99"/>
        <v>9.8394444444444442</v>
      </c>
      <c r="H1960" s="32">
        <f t="shared" si="97"/>
        <v>1</v>
      </c>
      <c r="J1960" s="7"/>
      <c r="K1960" s="8"/>
      <c r="L1960" s="7"/>
      <c r="M1960" s="3"/>
      <c r="N1960" s="3"/>
      <c r="O1960" s="11"/>
      <c r="P1960" s="12"/>
      <c r="Q1960" s="2"/>
      <c r="R1960" s="10"/>
      <c r="S1960" s="7"/>
      <c r="T1960" s="8"/>
      <c r="U1960" s="7"/>
      <c r="V1960" s="3"/>
      <c r="W1960" s="3"/>
      <c r="X1960" s="9"/>
      <c r="Y1960" s="10"/>
      <c r="Z1960" s="2"/>
      <c r="AA1960" s="10"/>
      <c r="AB1960" s="7"/>
      <c r="AC1960" s="8"/>
      <c r="AD1960" s="7"/>
      <c r="AE1960" s="3"/>
      <c r="AF1960" s="3"/>
      <c r="AG1960" s="9"/>
      <c r="AH1960" s="10"/>
      <c r="AI1960" s="2"/>
      <c r="AJ1960" s="10"/>
    </row>
    <row r="1961" spans="1:36" ht="14.35" x14ac:dyDescent="0.5">
      <c r="A1961" s="13">
        <v>100107</v>
      </c>
      <c r="B1961" s="8" t="s">
        <v>1784</v>
      </c>
      <c r="C1961" s="13">
        <v>47202</v>
      </c>
      <c r="D1961" s="3" t="s">
        <v>6004</v>
      </c>
      <c r="E1961" s="3" t="s">
        <v>2</v>
      </c>
      <c r="F1961" s="32">
        <f t="shared" si="98"/>
        <v>12</v>
      </c>
      <c r="G1961" s="10">
        <f t="shared" si="99"/>
        <v>13.111666666666666</v>
      </c>
      <c r="H1961" s="32">
        <f t="shared" si="97"/>
        <v>0</v>
      </c>
      <c r="J1961" s="7"/>
      <c r="K1961" s="8"/>
      <c r="L1961" s="7"/>
      <c r="M1961" s="3"/>
      <c r="N1961" s="3"/>
      <c r="O1961" s="11"/>
      <c r="P1961" s="12"/>
      <c r="Q1961" s="2"/>
      <c r="R1961" s="10"/>
      <c r="S1961" s="7"/>
      <c r="T1961" s="8"/>
      <c r="U1961" s="7"/>
      <c r="V1961" s="3"/>
      <c r="W1961" s="3"/>
      <c r="X1961" s="9"/>
      <c r="Y1961" s="10"/>
      <c r="Z1961" s="2"/>
      <c r="AA1961" s="10"/>
      <c r="AB1961" s="7"/>
      <c r="AC1961" s="8"/>
      <c r="AD1961" s="7"/>
      <c r="AE1961" s="3"/>
      <c r="AF1961" s="3"/>
      <c r="AG1961" s="9"/>
      <c r="AH1961" s="10"/>
      <c r="AI1961" s="2"/>
      <c r="AJ1961" s="10"/>
    </row>
    <row r="1962" spans="1:36" ht="14.35" x14ac:dyDescent="0.5">
      <c r="A1962" s="13">
        <v>100107</v>
      </c>
      <c r="B1962" s="8" t="s">
        <v>1787</v>
      </c>
      <c r="C1962" s="13">
        <v>34452</v>
      </c>
      <c r="D1962" s="3" t="s">
        <v>6004</v>
      </c>
      <c r="E1962" s="3" t="s">
        <v>2</v>
      </c>
      <c r="F1962" s="32">
        <f t="shared" si="98"/>
        <v>12</v>
      </c>
      <c r="G1962" s="10">
        <f t="shared" si="99"/>
        <v>9.57</v>
      </c>
      <c r="H1962" s="32">
        <f t="shared" si="97"/>
        <v>1</v>
      </c>
      <c r="J1962" s="7"/>
      <c r="K1962" s="8"/>
      <c r="L1962" s="7"/>
      <c r="M1962" s="3"/>
      <c r="N1962" s="3"/>
      <c r="O1962" s="11"/>
      <c r="P1962" s="12"/>
      <c r="Q1962" s="2"/>
      <c r="R1962" s="10"/>
      <c r="S1962" s="7"/>
      <c r="T1962" s="8"/>
      <c r="U1962" s="7"/>
      <c r="V1962" s="3"/>
      <c r="W1962" s="3"/>
      <c r="X1962" s="9"/>
      <c r="Y1962" s="10"/>
      <c r="Z1962" s="2"/>
      <c r="AA1962" s="10"/>
      <c r="AB1962" s="7"/>
      <c r="AC1962" s="8"/>
      <c r="AD1962" s="7"/>
      <c r="AE1962" s="3"/>
      <c r="AF1962" s="3"/>
      <c r="AG1962" s="9"/>
      <c r="AH1962" s="10"/>
      <c r="AI1962" s="2"/>
      <c r="AJ1962" s="10"/>
    </row>
    <row r="1963" spans="1:36" ht="14.35" x14ac:dyDescent="0.5">
      <c r="A1963" s="13">
        <v>100107</v>
      </c>
      <c r="B1963" s="8" t="s">
        <v>1790</v>
      </c>
      <c r="C1963" s="13">
        <v>32912</v>
      </c>
      <c r="D1963" s="3" t="s">
        <v>6004</v>
      </c>
      <c r="E1963" s="3" t="s">
        <v>2</v>
      </c>
      <c r="F1963" s="32">
        <f t="shared" si="98"/>
        <v>12</v>
      </c>
      <c r="G1963" s="10">
        <f t="shared" si="99"/>
        <v>9.1422222222222214</v>
      </c>
      <c r="H1963" s="32">
        <f t="shared" si="97"/>
        <v>1</v>
      </c>
      <c r="J1963" s="7"/>
      <c r="K1963" s="8"/>
      <c r="L1963" s="7"/>
      <c r="M1963" s="3"/>
      <c r="N1963" s="3"/>
      <c r="O1963" s="11"/>
      <c r="P1963" s="12"/>
      <c r="Q1963" s="2"/>
      <c r="R1963" s="10"/>
      <c r="S1963" s="7"/>
      <c r="T1963" s="8"/>
      <c r="U1963" s="7"/>
      <c r="V1963" s="3"/>
      <c r="W1963" s="3"/>
      <c r="X1963" s="9"/>
      <c r="Y1963" s="10"/>
      <c r="Z1963" s="2"/>
      <c r="AA1963" s="10"/>
      <c r="AB1963" s="7"/>
      <c r="AC1963" s="8"/>
      <c r="AD1963" s="7"/>
      <c r="AE1963" s="3"/>
      <c r="AF1963" s="3"/>
      <c r="AG1963" s="9"/>
      <c r="AH1963" s="10"/>
      <c r="AI1963" s="2"/>
      <c r="AJ1963" s="10"/>
    </row>
    <row r="1964" spans="1:36" ht="14.35" x14ac:dyDescent="0.5">
      <c r="A1964" s="13">
        <v>100107</v>
      </c>
      <c r="B1964" s="8" t="s">
        <v>1793</v>
      </c>
      <c r="C1964" s="13">
        <v>38508</v>
      </c>
      <c r="D1964" s="3" t="s">
        <v>6004</v>
      </c>
      <c r="E1964" s="3" t="s">
        <v>2</v>
      </c>
      <c r="F1964" s="32">
        <f t="shared" si="98"/>
        <v>12</v>
      </c>
      <c r="G1964" s="10">
        <f t="shared" si="99"/>
        <v>10.696666666666667</v>
      </c>
      <c r="H1964" s="32">
        <f t="shared" si="97"/>
        <v>1</v>
      </c>
      <c r="J1964" s="7"/>
      <c r="K1964" s="8"/>
      <c r="L1964" s="7"/>
      <c r="M1964" s="3"/>
      <c r="N1964" s="3"/>
      <c r="O1964" s="11"/>
      <c r="P1964" s="12"/>
      <c r="Q1964" s="2"/>
      <c r="R1964" s="10"/>
      <c r="S1964" s="7"/>
      <c r="T1964" s="8"/>
      <c r="U1964" s="7"/>
      <c r="V1964" s="3"/>
      <c r="W1964" s="3"/>
      <c r="X1964" s="9"/>
      <c r="Y1964" s="10"/>
      <c r="Z1964" s="2"/>
      <c r="AA1964" s="10"/>
      <c r="AB1964" s="7"/>
      <c r="AC1964" s="8"/>
      <c r="AD1964" s="7"/>
      <c r="AE1964" s="3"/>
      <c r="AF1964" s="3"/>
      <c r="AG1964" s="9"/>
      <c r="AH1964" s="10"/>
      <c r="AI1964" s="2"/>
      <c r="AJ1964" s="10"/>
    </row>
    <row r="1965" spans="1:36" ht="14.35" x14ac:dyDescent="0.5">
      <c r="A1965" s="13">
        <v>100107</v>
      </c>
      <c r="B1965" s="8" t="s">
        <v>1796</v>
      </c>
      <c r="C1965" s="13">
        <v>36717</v>
      </c>
      <c r="D1965" s="3" t="s">
        <v>6004</v>
      </c>
      <c r="E1965" s="3" t="s">
        <v>2</v>
      </c>
      <c r="F1965" s="32">
        <f t="shared" si="98"/>
        <v>12</v>
      </c>
      <c r="G1965" s="10">
        <f t="shared" si="99"/>
        <v>10.199166666666667</v>
      </c>
      <c r="H1965" s="32">
        <f t="shared" si="97"/>
        <v>1</v>
      </c>
      <c r="J1965" s="7"/>
      <c r="K1965" s="8"/>
      <c r="L1965" s="7"/>
      <c r="M1965" s="3"/>
      <c r="N1965" s="3"/>
      <c r="O1965" s="11"/>
      <c r="P1965" s="12"/>
      <c r="Q1965" s="2"/>
      <c r="R1965" s="10"/>
      <c r="S1965" s="7"/>
      <c r="T1965" s="8"/>
      <c r="U1965" s="7"/>
      <c r="V1965" s="3"/>
      <c r="W1965" s="3"/>
      <c r="X1965" s="9"/>
      <c r="Y1965" s="10"/>
      <c r="Z1965" s="2"/>
      <c r="AA1965" s="10"/>
      <c r="AB1965" s="7"/>
      <c r="AC1965" s="8"/>
      <c r="AD1965" s="7"/>
      <c r="AE1965" s="3"/>
      <c r="AF1965" s="3"/>
      <c r="AG1965" s="9"/>
      <c r="AH1965" s="10"/>
      <c r="AI1965" s="2"/>
      <c r="AJ1965" s="10"/>
    </row>
    <row r="1966" spans="1:36" ht="14.35" x14ac:dyDescent="0.5">
      <c r="A1966" s="13">
        <v>100107</v>
      </c>
      <c r="B1966" s="8" t="s">
        <v>1799</v>
      </c>
      <c r="C1966" s="13">
        <v>40192</v>
      </c>
      <c r="D1966" s="3" t="s">
        <v>6004</v>
      </c>
      <c r="E1966" s="3" t="s">
        <v>2</v>
      </c>
      <c r="F1966" s="32">
        <f t="shared" si="98"/>
        <v>12</v>
      </c>
      <c r="G1966" s="10">
        <f t="shared" si="99"/>
        <v>11.164444444444445</v>
      </c>
      <c r="H1966" s="32">
        <f t="shared" si="97"/>
        <v>1</v>
      </c>
      <c r="J1966" s="7"/>
      <c r="K1966" s="8"/>
      <c r="L1966" s="7"/>
      <c r="M1966" s="3"/>
      <c r="N1966" s="3"/>
      <c r="O1966" s="11"/>
      <c r="P1966" s="12"/>
      <c r="Q1966" s="2"/>
      <c r="R1966" s="10"/>
      <c r="S1966" s="7"/>
      <c r="T1966" s="8"/>
      <c r="U1966" s="7"/>
      <c r="V1966" s="3"/>
      <c r="W1966" s="3"/>
      <c r="X1966" s="9"/>
      <c r="Y1966" s="10"/>
      <c r="Z1966" s="2"/>
      <c r="AA1966" s="10"/>
      <c r="AB1966" s="7"/>
      <c r="AC1966" s="8"/>
      <c r="AD1966" s="7"/>
      <c r="AE1966" s="3"/>
      <c r="AF1966" s="3"/>
      <c r="AG1966" s="9"/>
      <c r="AH1966" s="10"/>
      <c r="AI1966" s="2"/>
      <c r="AJ1966" s="10"/>
    </row>
    <row r="1967" spans="1:36" ht="14.35" x14ac:dyDescent="0.5">
      <c r="A1967" s="13">
        <v>100107</v>
      </c>
      <c r="B1967" s="8" t="s">
        <v>1802</v>
      </c>
      <c r="C1967" s="13">
        <v>34855</v>
      </c>
      <c r="D1967" s="3" t="s">
        <v>6004</v>
      </c>
      <c r="E1967" s="3" t="s">
        <v>2</v>
      </c>
      <c r="F1967" s="32">
        <f t="shared" si="98"/>
        <v>12</v>
      </c>
      <c r="G1967" s="10">
        <f t="shared" si="99"/>
        <v>9.6819444444444436</v>
      </c>
      <c r="H1967" s="32">
        <f t="shared" si="97"/>
        <v>1</v>
      </c>
      <c r="J1967" s="7"/>
      <c r="K1967" s="8"/>
      <c r="L1967" s="7"/>
      <c r="M1967" s="3"/>
      <c r="N1967" s="3"/>
      <c r="O1967" s="11"/>
      <c r="P1967" s="12"/>
      <c r="Q1967" s="2"/>
      <c r="R1967" s="10"/>
      <c r="S1967" s="7"/>
      <c r="T1967" s="8"/>
      <c r="U1967" s="7"/>
      <c r="V1967" s="3"/>
      <c r="W1967" s="3"/>
      <c r="X1967" s="9"/>
      <c r="Y1967" s="10"/>
      <c r="Z1967" s="2"/>
      <c r="AA1967" s="10"/>
      <c r="AB1967" s="7"/>
      <c r="AC1967" s="8"/>
      <c r="AD1967" s="7"/>
      <c r="AE1967" s="3"/>
      <c r="AF1967" s="3"/>
      <c r="AG1967" s="9"/>
      <c r="AH1967" s="10"/>
      <c r="AI1967" s="2"/>
      <c r="AJ1967" s="10"/>
    </row>
    <row r="1968" spans="1:36" ht="14.35" x14ac:dyDescent="0.5">
      <c r="A1968" s="13">
        <v>100107</v>
      </c>
      <c r="B1968" s="8" t="s">
        <v>1805</v>
      </c>
      <c r="C1968" s="13">
        <v>35192</v>
      </c>
      <c r="D1968" s="3" t="s">
        <v>6004</v>
      </c>
      <c r="E1968" s="3" t="s">
        <v>2</v>
      </c>
      <c r="F1968" s="32">
        <f t="shared" si="98"/>
        <v>12</v>
      </c>
      <c r="G1968" s="10">
        <f t="shared" si="99"/>
        <v>9.775555555555556</v>
      </c>
      <c r="H1968" s="32">
        <f t="shared" si="97"/>
        <v>1</v>
      </c>
      <c r="J1968" s="7"/>
      <c r="K1968" s="8"/>
      <c r="L1968" s="7"/>
      <c r="M1968" s="3"/>
      <c r="N1968" s="3"/>
      <c r="O1968" s="11"/>
      <c r="P1968" s="12"/>
      <c r="Q1968" s="2"/>
      <c r="R1968" s="10"/>
      <c r="S1968" s="7"/>
      <c r="T1968" s="8"/>
      <c r="U1968" s="7"/>
      <c r="V1968" s="3"/>
      <c r="W1968" s="3"/>
      <c r="X1968" s="9"/>
      <c r="Y1968" s="10"/>
      <c r="Z1968" s="2"/>
      <c r="AA1968" s="10"/>
      <c r="AB1968" s="7"/>
      <c r="AC1968" s="8"/>
      <c r="AD1968" s="7"/>
      <c r="AE1968" s="3"/>
      <c r="AF1968" s="3"/>
      <c r="AG1968" s="9"/>
      <c r="AH1968" s="10"/>
      <c r="AI1968" s="2"/>
      <c r="AJ1968" s="10"/>
    </row>
    <row r="1969" spans="1:36" ht="14.35" x14ac:dyDescent="0.5">
      <c r="A1969" s="13">
        <v>100107</v>
      </c>
      <c r="B1969" s="8" t="s">
        <v>1808</v>
      </c>
      <c r="C1969" s="13">
        <v>34758</v>
      </c>
      <c r="D1969" s="3" t="s">
        <v>6004</v>
      </c>
      <c r="E1969" s="3" t="s">
        <v>2</v>
      </c>
      <c r="F1969" s="32">
        <f t="shared" si="98"/>
        <v>12</v>
      </c>
      <c r="G1969" s="10">
        <f t="shared" si="99"/>
        <v>9.6549999999999994</v>
      </c>
      <c r="H1969" s="32">
        <f t="shared" si="97"/>
        <v>1</v>
      </c>
      <c r="J1969" s="7"/>
      <c r="K1969" s="8"/>
      <c r="L1969" s="7"/>
      <c r="M1969" s="3"/>
      <c r="N1969" s="3"/>
      <c r="O1969" s="11"/>
      <c r="P1969" s="12"/>
      <c r="Q1969" s="2"/>
      <c r="R1969" s="10"/>
      <c r="S1969" s="7"/>
      <c r="T1969" s="8"/>
      <c r="U1969" s="7"/>
      <c r="V1969" s="3"/>
      <c r="W1969" s="3"/>
      <c r="X1969" s="9"/>
      <c r="Y1969" s="10"/>
      <c r="Z1969" s="2"/>
      <c r="AA1969" s="10"/>
      <c r="AB1969" s="7"/>
      <c r="AC1969" s="8"/>
      <c r="AD1969" s="7"/>
      <c r="AE1969" s="3"/>
      <c r="AF1969" s="3"/>
      <c r="AG1969" s="9"/>
      <c r="AH1969" s="10"/>
      <c r="AI1969" s="2"/>
      <c r="AJ1969" s="10"/>
    </row>
    <row r="1970" spans="1:36" ht="14.35" x14ac:dyDescent="0.5">
      <c r="A1970" s="13">
        <v>100107</v>
      </c>
      <c r="B1970" s="8" t="s">
        <v>1811</v>
      </c>
      <c r="C1970" s="13">
        <v>36432</v>
      </c>
      <c r="D1970" s="3" t="s">
        <v>6004</v>
      </c>
      <c r="E1970" s="3" t="s">
        <v>2</v>
      </c>
      <c r="F1970" s="32">
        <f t="shared" si="98"/>
        <v>12</v>
      </c>
      <c r="G1970" s="10">
        <f t="shared" si="99"/>
        <v>10.119999999999999</v>
      </c>
      <c r="H1970" s="32">
        <f t="shared" si="97"/>
        <v>1</v>
      </c>
      <c r="J1970" s="7"/>
      <c r="K1970" s="8"/>
      <c r="L1970" s="7"/>
      <c r="M1970" s="3"/>
      <c r="N1970" s="3"/>
      <c r="O1970" s="11"/>
      <c r="P1970" s="12"/>
      <c r="Q1970" s="2"/>
      <c r="R1970" s="10"/>
      <c r="S1970" s="7"/>
      <c r="T1970" s="8"/>
      <c r="U1970" s="7"/>
      <c r="V1970" s="3"/>
      <c r="W1970" s="3"/>
      <c r="X1970" s="9"/>
      <c r="Y1970" s="10"/>
      <c r="Z1970" s="2"/>
      <c r="AA1970" s="10"/>
      <c r="AB1970" s="7"/>
      <c r="AC1970" s="8"/>
      <c r="AD1970" s="7"/>
      <c r="AE1970" s="3"/>
      <c r="AF1970" s="3"/>
      <c r="AG1970" s="9"/>
      <c r="AH1970" s="10"/>
      <c r="AI1970" s="2"/>
      <c r="AJ1970" s="10"/>
    </row>
    <row r="1971" spans="1:36" ht="14.35" x14ac:dyDescent="0.5">
      <c r="A1971" s="13">
        <v>100107</v>
      </c>
      <c r="B1971" s="8" t="s">
        <v>1814</v>
      </c>
      <c r="C1971" s="13">
        <v>36026</v>
      </c>
      <c r="D1971" s="3" t="s">
        <v>6004</v>
      </c>
      <c r="E1971" s="3" t="s">
        <v>2</v>
      </c>
      <c r="F1971" s="32">
        <f t="shared" si="98"/>
        <v>12</v>
      </c>
      <c r="G1971" s="10">
        <f t="shared" si="99"/>
        <v>10.007222222222222</v>
      </c>
      <c r="H1971" s="32">
        <f t="shared" si="97"/>
        <v>1</v>
      </c>
      <c r="J1971" s="7"/>
      <c r="K1971" s="8"/>
      <c r="L1971" s="7"/>
      <c r="M1971" s="3"/>
      <c r="N1971" s="3"/>
      <c r="O1971" s="11"/>
      <c r="P1971" s="12"/>
      <c r="Q1971" s="2"/>
      <c r="R1971" s="10"/>
      <c r="S1971" s="7"/>
      <c r="T1971" s="8"/>
      <c r="U1971" s="7"/>
      <c r="V1971" s="3"/>
      <c r="W1971" s="3"/>
      <c r="X1971" s="9"/>
      <c r="Y1971" s="10"/>
      <c r="Z1971" s="2"/>
      <c r="AA1971" s="10"/>
      <c r="AB1971" s="7"/>
      <c r="AC1971" s="8"/>
      <c r="AD1971" s="7"/>
      <c r="AE1971" s="3"/>
      <c r="AF1971" s="3"/>
      <c r="AG1971" s="9"/>
      <c r="AH1971" s="10"/>
      <c r="AI1971" s="2"/>
      <c r="AJ1971" s="10"/>
    </row>
    <row r="1972" spans="1:36" ht="14.35" x14ac:dyDescent="0.5">
      <c r="A1972" s="13">
        <v>100107</v>
      </c>
      <c r="B1972" s="8" t="s">
        <v>1817</v>
      </c>
      <c r="C1972" s="13">
        <v>36640</v>
      </c>
      <c r="D1972" s="3" t="s">
        <v>6004</v>
      </c>
      <c r="E1972" s="3" t="s">
        <v>2</v>
      </c>
      <c r="F1972" s="32">
        <f t="shared" si="98"/>
        <v>12</v>
      </c>
      <c r="G1972" s="10">
        <f t="shared" si="99"/>
        <v>10.177777777777777</v>
      </c>
      <c r="H1972" s="32">
        <f t="shared" si="97"/>
        <v>1</v>
      </c>
      <c r="J1972" s="7"/>
      <c r="K1972" s="8"/>
      <c r="L1972" s="7"/>
      <c r="M1972" s="3"/>
      <c r="N1972" s="3"/>
      <c r="O1972" s="11"/>
      <c r="P1972" s="12"/>
      <c r="Q1972" s="2"/>
      <c r="R1972" s="10"/>
      <c r="S1972" s="7"/>
      <c r="T1972" s="8"/>
      <c r="U1972" s="7"/>
      <c r="V1972" s="3"/>
      <c r="W1972" s="3"/>
      <c r="X1972" s="9"/>
      <c r="Y1972" s="10"/>
      <c r="Z1972" s="2"/>
      <c r="AA1972" s="10"/>
      <c r="AB1972" s="7"/>
      <c r="AC1972" s="8"/>
      <c r="AD1972" s="7"/>
      <c r="AE1972" s="3"/>
      <c r="AF1972" s="3"/>
      <c r="AG1972" s="9"/>
      <c r="AH1972" s="10"/>
      <c r="AI1972" s="2"/>
      <c r="AJ1972" s="10"/>
    </row>
    <row r="1973" spans="1:36" ht="14.35" x14ac:dyDescent="0.5">
      <c r="A1973" s="13">
        <v>100139</v>
      </c>
      <c r="B1973" s="8" t="s">
        <v>2024</v>
      </c>
      <c r="C1973" s="13">
        <v>35830</v>
      </c>
      <c r="D1973" s="3" t="s">
        <v>6004</v>
      </c>
      <c r="E1973" s="3" t="s">
        <v>2</v>
      </c>
      <c r="F1973" s="32">
        <f t="shared" si="98"/>
        <v>12</v>
      </c>
      <c r="G1973" s="10">
        <f t="shared" si="99"/>
        <v>9.9527777777777775</v>
      </c>
      <c r="H1973" s="32">
        <f t="shared" ref="H1973:H2036" si="100">IF(G1973&lt;=F1973,1,0)</f>
        <v>1</v>
      </c>
      <c r="J1973" s="7"/>
      <c r="K1973" s="8"/>
      <c r="L1973" s="7"/>
      <c r="M1973" s="3"/>
      <c r="N1973" s="3"/>
      <c r="O1973" s="11"/>
      <c r="P1973" s="12"/>
      <c r="Q1973" s="2"/>
      <c r="R1973" s="10"/>
      <c r="S1973" s="7"/>
      <c r="T1973" s="8"/>
      <c r="U1973" s="7"/>
      <c r="V1973" s="3"/>
      <c r="W1973" s="3"/>
      <c r="X1973" s="9"/>
      <c r="Y1973" s="10"/>
      <c r="Z1973" s="2"/>
      <c r="AA1973" s="10"/>
      <c r="AB1973" s="7"/>
      <c r="AC1973" s="8"/>
      <c r="AD1973" s="7"/>
      <c r="AE1973" s="3"/>
      <c r="AF1973" s="3"/>
      <c r="AG1973" s="9"/>
      <c r="AH1973" s="10"/>
      <c r="AI1973" s="2"/>
      <c r="AJ1973" s="10"/>
    </row>
    <row r="1974" spans="1:36" ht="14.35" x14ac:dyDescent="0.5">
      <c r="A1974" s="13">
        <v>100139</v>
      </c>
      <c r="B1974" s="8" t="s">
        <v>2027</v>
      </c>
      <c r="C1974" s="13">
        <v>34521</v>
      </c>
      <c r="D1974" s="3" t="s">
        <v>6004</v>
      </c>
      <c r="E1974" s="3" t="s">
        <v>2</v>
      </c>
      <c r="F1974" s="32">
        <f t="shared" si="98"/>
        <v>12</v>
      </c>
      <c r="G1974" s="10">
        <f t="shared" si="99"/>
        <v>9.5891666666666673</v>
      </c>
      <c r="H1974" s="32">
        <f t="shared" si="100"/>
        <v>1</v>
      </c>
      <c r="J1974" s="7"/>
      <c r="K1974" s="8"/>
      <c r="L1974" s="7"/>
      <c r="M1974" s="3"/>
      <c r="N1974" s="3"/>
      <c r="O1974" s="11"/>
      <c r="P1974" s="12"/>
      <c r="Q1974" s="2"/>
      <c r="R1974" s="10"/>
      <c r="S1974" s="7"/>
      <c r="T1974" s="8"/>
      <c r="U1974" s="7"/>
      <c r="V1974" s="3"/>
      <c r="W1974" s="3"/>
      <c r="X1974" s="9"/>
      <c r="Y1974" s="10"/>
      <c r="Z1974" s="2"/>
      <c r="AA1974" s="10"/>
      <c r="AB1974" s="7"/>
      <c r="AC1974" s="8"/>
      <c r="AD1974" s="7"/>
      <c r="AE1974" s="3"/>
      <c r="AF1974" s="3"/>
      <c r="AG1974" s="9"/>
      <c r="AH1974" s="10"/>
      <c r="AI1974" s="2"/>
      <c r="AJ1974" s="10"/>
    </row>
    <row r="1975" spans="1:36" ht="14.35" x14ac:dyDescent="0.5">
      <c r="A1975" s="13">
        <v>100139</v>
      </c>
      <c r="B1975" s="8" t="s">
        <v>2030</v>
      </c>
      <c r="C1975" s="13">
        <v>38294</v>
      </c>
      <c r="D1975" s="3" t="s">
        <v>6004</v>
      </c>
      <c r="E1975" s="3" t="s">
        <v>2</v>
      </c>
      <c r="F1975" s="32">
        <f t="shared" si="98"/>
        <v>12</v>
      </c>
      <c r="G1975" s="10">
        <f t="shared" si="99"/>
        <v>10.637222222222222</v>
      </c>
      <c r="H1975" s="32">
        <f t="shared" si="100"/>
        <v>1</v>
      </c>
      <c r="J1975" s="7"/>
      <c r="K1975" s="8"/>
      <c r="L1975" s="7"/>
      <c r="M1975" s="3"/>
      <c r="N1975" s="3"/>
      <c r="O1975" s="11"/>
      <c r="P1975" s="12"/>
      <c r="Q1975" s="2"/>
      <c r="R1975" s="10"/>
      <c r="S1975" s="7"/>
      <c r="T1975" s="8"/>
      <c r="U1975" s="7"/>
      <c r="V1975" s="3"/>
      <c r="W1975" s="3"/>
      <c r="X1975" s="9"/>
      <c r="Y1975" s="10"/>
      <c r="Z1975" s="2"/>
      <c r="AA1975" s="10"/>
      <c r="AB1975" s="7"/>
      <c r="AC1975" s="8"/>
      <c r="AD1975" s="7"/>
      <c r="AE1975" s="3"/>
      <c r="AF1975" s="3"/>
      <c r="AG1975" s="9"/>
      <c r="AH1975" s="10"/>
      <c r="AI1975" s="2"/>
      <c r="AJ1975" s="10"/>
    </row>
    <row r="1976" spans="1:36" ht="14.35" x14ac:dyDescent="0.5">
      <c r="A1976" s="13">
        <v>100139</v>
      </c>
      <c r="B1976" s="8" t="s">
        <v>2033</v>
      </c>
      <c r="C1976" s="13">
        <v>34854</v>
      </c>
      <c r="D1976" s="3" t="s">
        <v>6004</v>
      </c>
      <c r="E1976" s="3" t="s">
        <v>2</v>
      </c>
      <c r="F1976" s="32">
        <f t="shared" si="98"/>
        <v>12</v>
      </c>
      <c r="G1976" s="10">
        <f t="shared" si="99"/>
        <v>9.6816666666666666</v>
      </c>
      <c r="H1976" s="32">
        <f t="shared" si="100"/>
        <v>1</v>
      </c>
      <c r="J1976" s="7"/>
      <c r="K1976" s="8"/>
      <c r="L1976" s="7"/>
      <c r="M1976" s="3"/>
      <c r="N1976" s="3"/>
      <c r="O1976" s="11"/>
      <c r="P1976" s="12"/>
      <c r="Q1976" s="2"/>
      <c r="R1976" s="10"/>
      <c r="S1976" s="7"/>
      <c r="T1976" s="8"/>
      <c r="U1976" s="7"/>
      <c r="V1976" s="3"/>
      <c r="W1976" s="3"/>
      <c r="X1976" s="9"/>
      <c r="Y1976" s="10"/>
      <c r="Z1976" s="2"/>
      <c r="AA1976" s="10"/>
      <c r="AB1976" s="7"/>
      <c r="AC1976" s="8"/>
      <c r="AD1976" s="7"/>
      <c r="AE1976" s="3"/>
      <c r="AF1976" s="3"/>
      <c r="AG1976" s="9"/>
      <c r="AH1976" s="10"/>
      <c r="AI1976" s="2"/>
      <c r="AJ1976" s="10"/>
    </row>
    <row r="1977" spans="1:36" ht="14.35" x14ac:dyDescent="0.5">
      <c r="A1977" s="13">
        <v>100139</v>
      </c>
      <c r="B1977" s="8" t="s">
        <v>2036</v>
      </c>
      <c r="C1977" s="13">
        <v>45674</v>
      </c>
      <c r="D1977" s="3" t="s">
        <v>6004</v>
      </c>
      <c r="E1977" s="3" t="s">
        <v>2</v>
      </c>
      <c r="F1977" s="32">
        <f t="shared" si="98"/>
        <v>12</v>
      </c>
      <c r="G1977" s="10">
        <f t="shared" si="99"/>
        <v>12.687222222222223</v>
      </c>
      <c r="H1977" s="32">
        <f t="shared" si="100"/>
        <v>0</v>
      </c>
      <c r="J1977" s="7"/>
      <c r="K1977" s="8"/>
      <c r="L1977" s="7"/>
      <c r="M1977" s="3"/>
      <c r="N1977" s="3"/>
      <c r="O1977" s="11"/>
      <c r="P1977" s="12"/>
      <c r="Q1977" s="2"/>
      <c r="R1977" s="10"/>
      <c r="S1977" s="7"/>
      <c r="T1977" s="8"/>
      <c r="U1977" s="7"/>
      <c r="V1977" s="3"/>
      <c r="W1977" s="3"/>
      <c r="X1977" s="9"/>
      <c r="Y1977" s="10"/>
      <c r="Z1977" s="2"/>
      <c r="AA1977" s="10"/>
      <c r="AB1977" s="7"/>
      <c r="AC1977" s="8"/>
      <c r="AD1977" s="7"/>
      <c r="AE1977" s="3"/>
      <c r="AF1977" s="3"/>
      <c r="AG1977" s="9"/>
      <c r="AH1977" s="10"/>
      <c r="AI1977" s="2"/>
      <c r="AJ1977" s="10"/>
    </row>
    <row r="1978" spans="1:36" ht="14.35" x14ac:dyDescent="0.5">
      <c r="A1978" s="13">
        <v>100139</v>
      </c>
      <c r="B1978" s="8" t="s">
        <v>2039</v>
      </c>
      <c r="C1978" s="13">
        <v>34736</v>
      </c>
      <c r="D1978" s="3" t="s">
        <v>6004</v>
      </c>
      <c r="E1978" s="3" t="s">
        <v>2</v>
      </c>
      <c r="F1978" s="32">
        <f t="shared" si="98"/>
        <v>12</v>
      </c>
      <c r="G1978" s="10">
        <f t="shared" si="99"/>
        <v>9.6488888888888891</v>
      </c>
      <c r="H1978" s="32">
        <f t="shared" si="100"/>
        <v>1</v>
      </c>
      <c r="J1978" s="7"/>
      <c r="K1978" s="8"/>
      <c r="L1978" s="7"/>
      <c r="M1978" s="3"/>
      <c r="N1978" s="3"/>
      <c r="O1978" s="11"/>
      <c r="P1978" s="12"/>
      <c r="Q1978" s="2"/>
      <c r="R1978" s="10"/>
      <c r="S1978" s="7"/>
      <c r="T1978" s="8"/>
      <c r="U1978" s="7"/>
      <c r="V1978" s="3"/>
      <c r="W1978" s="3"/>
      <c r="X1978" s="9"/>
      <c r="Y1978" s="10"/>
      <c r="Z1978" s="2"/>
      <c r="AA1978" s="10"/>
      <c r="AB1978" s="7"/>
      <c r="AC1978" s="8"/>
      <c r="AD1978" s="7"/>
      <c r="AE1978" s="3"/>
      <c r="AF1978" s="3"/>
      <c r="AG1978" s="9"/>
      <c r="AH1978" s="10"/>
      <c r="AI1978" s="2"/>
      <c r="AJ1978" s="10"/>
    </row>
    <row r="1979" spans="1:36" ht="14.35" x14ac:dyDescent="0.5">
      <c r="A1979" s="13">
        <v>100139</v>
      </c>
      <c r="B1979" s="8" t="s">
        <v>2042</v>
      </c>
      <c r="C1979" s="13">
        <v>33655</v>
      </c>
      <c r="D1979" s="3" t="s">
        <v>6004</v>
      </c>
      <c r="E1979" s="3" t="s">
        <v>2</v>
      </c>
      <c r="F1979" s="32">
        <f t="shared" si="98"/>
        <v>12</v>
      </c>
      <c r="G1979" s="10">
        <f t="shared" si="99"/>
        <v>9.3486111111111114</v>
      </c>
      <c r="H1979" s="32">
        <f t="shared" si="100"/>
        <v>1</v>
      </c>
      <c r="J1979" s="7"/>
      <c r="K1979" s="8"/>
      <c r="L1979" s="7"/>
      <c r="M1979" s="3"/>
      <c r="N1979" s="3"/>
      <c r="O1979" s="11"/>
      <c r="P1979" s="12"/>
      <c r="Q1979" s="2"/>
      <c r="R1979" s="10"/>
      <c r="S1979" s="7"/>
      <c r="T1979" s="8"/>
      <c r="U1979" s="7"/>
      <c r="V1979" s="3"/>
      <c r="W1979" s="3"/>
      <c r="X1979" s="9"/>
      <c r="Y1979" s="10"/>
      <c r="Z1979" s="2"/>
      <c r="AA1979" s="10"/>
      <c r="AB1979" s="7"/>
      <c r="AC1979" s="8"/>
      <c r="AD1979" s="7"/>
      <c r="AE1979" s="3"/>
      <c r="AF1979" s="3"/>
      <c r="AG1979" s="9"/>
      <c r="AH1979" s="10"/>
      <c r="AI1979" s="2"/>
      <c r="AJ1979" s="10"/>
    </row>
    <row r="1980" spans="1:36" ht="14.35" x14ac:dyDescent="0.5">
      <c r="A1980" s="13">
        <v>100139</v>
      </c>
      <c r="B1980" s="8" t="s">
        <v>2045</v>
      </c>
      <c r="C1980" s="13">
        <v>34035</v>
      </c>
      <c r="D1980" s="3" t="s">
        <v>6004</v>
      </c>
      <c r="E1980" s="3" t="s">
        <v>2</v>
      </c>
      <c r="F1980" s="32">
        <f t="shared" si="98"/>
        <v>12</v>
      </c>
      <c r="G1980" s="10">
        <f t="shared" si="99"/>
        <v>9.4541666666666675</v>
      </c>
      <c r="H1980" s="32">
        <f t="shared" si="100"/>
        <v>1</v>
      </c>
      <c r="J1980" s="7"/>
      <c r="K1980" s="8"/>
      <c r="L1980" s="7"/>
      <c r="M1980" s="3"/>
      <c r="N1980" s="3"/>
      <c r="O1980" s="11"/>
      <c r="P1980" s="12"/>
      <c r="Q1980" s="2"/>
      <c r="R1980" s="10"/>
      <c r="S1980" s="7"/>
      <c r="T1980" s="8"/>
      <c r="U1980" s="7"/>
      <c r="V1980" s="3"/>
      <c r="W1980" s="3"/>
      <c r="X1980" s="9"/>
      <c r="Y1980" s="10"/>
      <c r="Z1980" s="2"/>
      <c r="AA1980" s="10"/>
      <c r="AB1980" s="7"/>
      <c r="AC1980" s="8"/>
      <c r="AD1980" s="7"/>
      <c r="AE1980" s="3"/>
      <c r="AF1980" s="3"/>
      <c r="AG1980" s="9"/>
      <c r="AH1980" s="10"/>
      <c r="AI1980" s="2"/>
      <c r="AJ1980" s="10"/>
    </row>
    <row r="1981" spans="1:36" ht="14.35" x14ac:dyDescent="0.5">
      <c r="A1981" s="13">
        <v>100139</v>
      </c>
      <c r="B1981" s="8" t="s">
        <v>2048</v>
      </c>
      <c r="C1981" s="13">
        <v>35252</v>
      </c>
      <c r="D1981" s="3" t="s">
        <v>6004</v>
      </c>
      <c r="E1981" s="3" t="s">
        <v>2</v>
      </c>
      <c r="F1981" s="32">
        <f t="shared" si="98"/>
        <v>12</v>
      </c>
      <c r="G1981" s="10">
        <f t="shared" si="99"/>
        <v>9.7922222222222217</v>
      </c>
      <c r="H1981" s="32">
        <f t="shared" si="100"/>
        <v>1</v>
      </c>
      <c r="J1981" s="7"/>
      <c r="K1981" s="8"/>
      <c r="L1981" s="7"/>
      <c r="M1981" s="3"/>
      <c r="N1981" s="3"/>
      <c r="O1981" s="11"/>
      <c r="P1981" s="12"/>
      <c r="Q1981" s="2"/>
      <c r="R1981" s="10"/>
      <c r="S1981" s="7"/>
      <c r="T1981" s="8"/>
      <c r="U1981" s="7"/>
      <c r="V1981" s="3"/>
      <c r="W1981" s="3"/>
      <c r="X1981" s="9"/>
      <c r="Y1981" s="10"/>
      <c r="Z1981" s="2"/>
      <c r="AA1981" s="10"/>
      <c r="AB1981" s="7"/>
      <c r="AC1981" s="8"/>
      <c r="AD1981" s="7"/>
      <c r="AE1981" s="3"/>
      <c r="AF1981" s="3"/>
      <c r="AG1981" s="9"/>
      <c r="AH1981" s="10"/>
      <c r="AI1981" s="2"/>
      <c r="AJ1981" s="10"/>
    </row>
    <row r="1982" spans="1:36" ht="14.35" x14ac:dyDescent="0.5">
      <c r="A1982" s="13">
        <v>100139</v>
      </c>
      <c r="B1982" s="8" t="s">
        <v>2051</v>
      </c>
      <c r="C1982" s="13">
        <v>35012</v>
      </c>
      <c r="D1982" s="3" t="s">
        <v>6004</v>
      </c>
      <c r="E1982" s="3" t="s">
        <v>2</v>
      </c>
      <c r="F1982" s="32">
        <f t="shared" si="98"/>
        <v>12</v>
      </c>
      <c r="G1982" s="10">
        <f t="shared" si="99"/>
        <v>9.7255555555555553</v>
      </c>
      <c r="H1982" s="32">
        <f t="shared" si="100"/>
        <v>1</v>
      </c>
      <c r="J1982" s="7"/>
      <c r="K1982" s="8"/>
      <c r="L1982" s="7"/>
      <c r="M1982" s="3"/>
      <c r="N1982" s="3"/>
      <c r="O1982" s="11"/>
      <c r="P1982" s="12"/>
      <c r="Q1982" s="2"/>
      <c r="R1982" s="10"/>
      <c r="S1982" s="7"/>
      <c r="T1982" s="8"/>
      <c r="U1982" s="7"/>
      <c r="V1982" s="3"/>
      <c r="W1982" s="3"/>
      <c r="X1982" s="9"/>
      <c r="Y1982" s="10"/>
      <c r="Z1982" s="2"/>
      <c r="AA1982" s="10"/>
      <c r="AB1982" s="7"/>
      <c r="AC1982" s="8"/>
      <c r="AD1982" s="7"/>
      <c r="AE1982" s="3"/>
      <c r="AF1982" s="3"/>
      <c r="AG1982" s="9"/>
      <c r="AH1982" s="10"/>
      <c r="AI1982" s="2"/>
      <c r="AJ1982" s="10"/>
    </row>
    <row r="1983" spans="1:36" ht="14.35" x14ac:dyDescent="0.5">
      <c r="A1983" s="13">
        <v>100139</v>
      </c>
      <c r="B1983" s="8" t="s">
        <v>2054</v>
      </c>
      <c r="C1983" s="13">
        <v>34311</v>
      </c>
      <c r="D1983" s="3" t="s">
        <v>6004</v>
      </c>
      <c r="E1983" s="3" t="s">
        <v>2</v>
      </c>
      <c r="F1983" s="32">
        <f t="shared" si="98"/>
        <v>12</v>
      </c>
      <c r="G1983" s="10">
        <f t="shared" si="99"/>
        <v>9.5308333333333337</v>
      </c>
      <c r="H1983" s="32">
        <f t="shared" si="100"/>
        <v>1</v>
      </c>
      <c r="J1983" s="7"/>
      <c r="K1983" s="8"/>
      <c r="L1983" s="7"/>
      <c r="M1983" s="3"/>
      <c r="N1983" s="3"/>
      <c r="O1983" s="11"/>
      <c r="P1983" s="12"/>
      <c r="Q1983" s="2"/>
      <c r="R1983" s="10"/>
      <c r="S1983" s="7"/>
      <c r="T1983" s="8"/>
      <c r="U1983" s="7"/>
      <c r="V1983" s="3"/>
      <c r="W1983" s="3"/>
      <c r="X1983" s="9"/>
      <c r="Y1983" s="10"/>
      <c r="Z1983" s="2"/>
      <c r="AA1983" s="10"/>
      <c r="AB1983" s="7"/>
      <c r="AC1983" s="8"/>
      <c r="AD1983" s="7"/>
      <c r="AE1983" s="3"/>
      <c r="AF1983" s="3"/>
      <c r="AG1983" s="9"/>
      <c r="AH1983" s="10"/>
      <c r="AI1983" s="2"/>
      <c r="AJ1983" s="10"/>
    </row>
    <row r="1984" spans="1:36" ht="14.35" x14ac:dyDescent="0.5">
      <c r="A1984" s="13">
        <v>100139</v>
      </c>
      <c r="B1984" s="8" t="s">
        <v>2057</v>
      </c>
      <c r="C1984" s="13">
        <v>34446</v>
      </c>
      <c r="D1984" s="3" t="s">
        <v>6004</v>
      </c>
      <c r="E1984" s="3" t="s">
        <v>2</v>
      </c>
      <c r="F1984" s="32">
        <f t="shared" si="98"/>
        <v>12</v>
      </c>
      <c r="G1984" s="10">
        <f t="shared" si="99"/>
        <v>9.5683333333333334</v>
      </c>
      <c r="H1984" s="32">
        <f t="shared" si="100"/>
        <v>1</v>
      </c>
      <c r="J1984" s="7"/>
      <c r="K1984" s="8"/>
      <c r="L1984" s="7"/>
      <c r="M1984" s="3"/>
      <c r="N1984" s="3"/>
      <c r="O1984" s="11"/>
      <c r="P1984" s="12"/>
      <c r="Q1984" s="2"/>
      <c r="R1984" s="10"/>
      <c r="S1984" s="7"/>
      <c r="T1984" s="8"/>
      <c r="U1984" s="7"/>
      <c r="V1984" s="3"/>
      <c r="W1984" s="3"/>
      <c r="X1984" s="9"/>
      <c r="Y1984" s="10"/>
      <c r="Z1984" s="2"/>
      <c r="AA1984" s="10"/>
      <c r="AB1984" s="7"/>
      <c r="AC1984" s="8"/>
      <c r="AD1984" s="7"/>
      <c r="AE1984" s="3"/>
      <c r="AF1984" s="3"/>
      <c r="AG1984" s="9"/>
      <c r="AH1984" s="10"/>
      <c r="AI1984" s="2"/>
      <c r="AJ1984" s="10"/>
    </row>
    <row r="1985" spans="1:36" ht="14.35" x14ac:dyDescent="0.5">
      <c r="A1985" s="13">
        <v>100139</v>
      </c>
      <c r="B1985" s="8" t="s">
        <v>2060</v>
      </c>
      <c r="C1985" s="13">
        <v>36268</v>
      </c>
      <c r="D1985" s="3" t="s">
        <v>6004</v>
      </c>
      <c r="E1985" s="3" t="s">
        <v>2</v>
      </c>
      <c r="F1985" s="32">
        <f t="shared" si="98"/>
        <v>12</v>
      </c>
      <c r="G1985" s="10">
        <f t="shared" si="99"/>
        <v>10.074444444444444</v>
      </c>
      <c r="H1985" s="32">
        <f t="shared" si="100"/>
        <v>1</v>
      </c>
      <c r="J1985" s="7"/>
      <c r="K1985" s="8"/>
      <c r="L1985" s="7"/>
      <c r="M1985" s="3"/>
      <c r="N1985" s="3"/>
      <c r="O1985" s="11"/>
      <c r="P1985" s="12"/>
      <c r="Q1985" s="2"/>
      <c r="R1985" s="10"/>
      <c r="S1985" s="7"/>
      <c r="T1985" s="8"/>
      <c r="U1985" s="7"/>
      <c r="V1985" s="3"/>
      <c r="W1985" s="3"/>
      <c r="X1985" s="9"/>
      <c r="Y1985" s="10"/>
      <c r="Z1985" s="2"/>
      <c r="AA1985" s="10"/>
      <c r="AB1985" s="7"/>
      <c r="AC1985" s="8"/>
      <c r="AD1985" s="7"/>
      <c r="AE1985" s="3"/>
      <c r="AF1985" s="3"/>
      <c r="AG1985" s="9"/>
      <c r="AH1985" s="10"/>
      <c r="AI1985" s="2"/>
      <c r="AJ1985" s="10"/>
    </row>
    <row r="1986" spans="1:36" ht="14.35" x14ac:dyDescent="0.5">
      <c r="A1986" s="13">
        <v>100139</v>
      </c>
      <c r="B1986" s="8" t="s">
        <v>2063</v>
      </c>
      <c r="C1986" s="13">
        <v>33847</v>
      </c>
      <c r="D1986" s="3" t="s">
        <v>6004</v>
      </c>
      <c r="E1986" s="3" t="s">
        <v>2</v>
      </c>
      <c r="F1986" s="32">
        <f t="shared" si="98"/>
        <v>12</v>
      </c>
      <c r="G1986" s="10">
        <f t="shared" si="99"/>
        <v>9.4019444444444442</v>
      </c>
      <c r="H1986" s="32">
        <f t="shared" si="100"/>
        <v>1</v>
      </c>
      <c r="J1986" s="7"/>
      <c r="K1986" s="8"/>
      <c r="L1986" s="7"/>
      <c r="M1986" s="3"/>
      <c r="N1986" s="3"/>
      <c r="O1986" s="11"/>
      <c r="P1986" s="12"/>
      <c r="Q1986" s="2"/>
      <c r="R1986" s="10"/>
      <c r="S1986" s="7"/>
      <c r="T1986" s="8"/>
      <c r="U1986" s="7"/>
      <c r="V1986" s="3"/>
      <c r="W1986" s="3"/>
      <c r="X1986" s="9"/>
      <c r="Y1986" s="10"/>
      <c r="Z1986" s="2"/>
      <c r="AA1986" s="10"/>
      <c r="AB1986" s="7"/>
      <c r="AC1986" s="8"/>
      <c r="AD1986" s="7"/>
      <c r="AE1986" s="3"/>
      <c r="AF1986" s="3"/>
      <c r="AG1986" s="9"/>
      <c r="AH1986" s="10"/>
      <c r="AI1986" s="2"/>
      <c r="AJ1986" s="10"/>
    </row>
    <row r="1987" spans="1:36" ht="14.35" x14ac:dyDescent="0.5">
      <c r="A1987" s="13">
        <v>100139</v>
      </c>
      <c r="B1987" s="8" t="s">
        <v>2066</v>
      </c>
      <c r="C1987" s="13">
        <v>34442</v>
      </c>
      <c r="D1987" s="3" t="s">
        <v>6004</v>
      </c>
      <c r="E1987" s="3" t="s">
        <v>2</v>
      </c>
      <c r="F1987" s="32">
        <f t="shared" ref="F1987:F2050" si="101">IF(E1987="P0",9,IF(E1987="P1",11,12))</f>
        <v>12</v>
      </c>
      <c r="G1987" s="10">
        <f t="shared" ref="G1987:G2050" si="102">C1987/3600</f>
        <v>9.5672222222222221</v>
      </c>
      <c r="H1987" s="32">
        <f t="shared" si="100"/>
        <v>1</v>
      </c>
      <c r="J1987" s="7"/>
      <c r="K1987" s="8"/>
      <c r="L1987" s="7"/>
      <c r="M1987" s="3"/>
      <c r="N1987" s="3"/>
      <c r="O1987" s="11"/>
      <c r="P1987" s="12"/>
      <c r="Q1987" s="2"/>
      <c r="R1987" s="10"/>
      <c r="S1987" s="7"/>
      <c r="T1987" s="8"/>
      <c r="U1987" s="7"/>
      <c r="V1987" s="3"/>
      <c r="W1987" s="3"/>
      <c r="X1987" s="9"/>
      <c r="Y1987" s="10"/>
      <c r="Z1987" s="2"/>
      <c r="AA1987" s="10"/>
      <c r="AB1987" s="7"/>
      <c r="AC1987" s="8"/>
      <c r="AD1987" s="7"/>
      <c r="AE1987" s="3"/>
      <c r="AF1987" s="3"/>
      <c r="AG1987" s="9"/>
      <c r="AH1987" s="10"/>
      <c r="AI1987" s="2"/>
      <c r="AJ1987" s="10"/>
    </row>
    <row r="1988" spans="1:36" ht="14.35" x14ac:dyDescent="0.5">
      <c r="A1988" s="13">
        <v>100139</v>
      </c>
      <c r="B1988" s="8" t="s">
        <v>2069</v>
      </c>
      <c r="C1988" s="13">
        <v>34867</v>
      </c>
      <c r="D1988" s="3" t="s">
        <v>6004</v>
      </c>
      <c r="E1988" s="3" t="s">
        <v>2</v>
      </c>
      <c r="F1988" s="32">
        <f t="shared" si="101"/>
        <v>12</v>
      </c>
      <c r="G1988" s="10">
        <f t="shared" si="102"/>
        <v>9.6852777777777774</v>
      </c>
      <c r="H1988" s="32">
        <f t="shared" si="100"/>
        <v>1</v>
      </c>
      <c r="J1988" s="7"/>
      <c r="K1988" s="8"/>
      <c r="L1988" s="7"/>
      <c r="M1988" s="3"/>
      <c r="N1988" s="3"/>
      <c r="O1988" s="11"/>
      <c r="P1988" s="12"/>
      <c r="Q1988" s="2"/>
      <c r="R1988" s="10"/>
      <c r="S1988" s="7"/>
      <c r="T1988" s="8"/>
      <c r="U1988" s="7"/>
      <c r="V1988" s="3"/>
      <c r="W1988" s="3"/>
      <c r="X1988" s="9"/>
      <c r="Y1988" s="10"/>
      <c r="Z1988" s="2"/>
      <c r="AA1988" s="10"/>
      <c r="AB1988" s="7"/>
      <c r="AC1988" s="8"/>
      <c r="AD1988" s="7"/>
      <c r="AE1988" s="3"/>
      <c r="AF1988" s="3"/>
      <c r="AG1988" s="9"/>
      <c r="AH1988" s="10"/>
      <c r="AI1988" s="2"/>
      <c r="AJ1988" s="10"/>
    </row>
    <row r="1989" spans="1:36" ht="14.35" x14ac:dyDescent="0.5">
      <c r="A1989" s="13">
        <v>100139</v>
      </c>
      <c r="B1989" s="8" t="s">
        <v>2072</v>
      </c>
      <c r="C1989" s="13">
        <v>35888</v>
      </c>
      <c r="D1989" s="3" t="s">
        <v>6004</v>
      </c>
      <c r="E1989" s="3" t="s">
        <v>2</v>
      </c>
      <c r="F1989" s="32">
        <f t="shared" si="101"/>
        <v>12</v>
      </c>
      <c r="G1989" s="10">
        <f t="shared" si="102"/>
        <v>9.9688888888888894</v>
      </c>
      <c r="H1989" s="32">
        <f t="shared" si="100"/>
        <v>1</v>
      </c>
      <c r="J1989" s="7"/>
      <c r="K1989" s="8"/>
      <c r="L1989" s="7"/>
      <c r="M1989" s="3"/>
      <c r="N1989" s="3"/>
      <c r="O1989" s="11"/>
      <c r="P1989" s="12"/>
      <c r="Q1989" s="2"/>
      <c r="R1989" s="10"/>
      <c r="S1989" s="7"/>
      <c r="T1989" s="8"/>
      <c r="U1989" s="7"/>
      <c r="V1989" s="3"/>
      <c r="W1989" s="3"/>
      <c r="X1989" s="9"/>
      <c r="Y1989" s="10"/>
      <c r="Z1989" s="2"/>
      <c r="AA1989" s="10"/>
      <c r="AB1989" s="7"/>
      <c r="AC1989" s="8"/>
      <c r="AD1989" s="7"/>
      <c r="AE1989" s="3"/>
      <c r="AF1989" s="3"/>
      <c r="AG1989" s="9"/>
      <c r="AH1989" s="10"/>
      <c r="AI1989" s="2"/>
      <c r="AJ1989" s="10"/>
    </row>
    <row r="1990" spans="1:36" ht="14.35" x14ac:dyDescent="0.5">
      <c r="A1990" s="13">
        <v>100139</v>
      </c>
      <c r="B1990" s="8" t="s">
        <v>2075</v>
      </c>
      <c r="C1990" s="13">
        <v>32127</v>
      </c>
      <c r="D1990" s="3" t="s">
        <v>6004</v>
      </c>
      <c r="E1990" s="3" t="s">
        <v>2</v>
      </c>
      <c r="F1990" s="32">
        <f t="shared" si="101"/>
        <v>12</v>
      </c>
      <c r="G1990" s="10">
        <f t="shared" si="102"/>
        <v>8.9241666666666664</v>
      </c>
      <c r="H1990" s="32">
        <f t="shared" si="100"/>
        <v>1</v>
      </c>
      <c r="J1990" s="7"/>
      <c r="K1990" s="8"/>
      <c r="L1990" s="7"/>
      <c r="M1990" s="3"/>
      <c r="N1990" s="3"/>
      <c r="O1990" s="11"/>
      <c r="P1990" s="12"/>
      <c r="Q1990" s="2"/>
      <c r="R1990" s="10"/>
      <c r="S1990" s="7"/>
      <c r="T1990" s="8"/>
      <c r="U1990" s="7"/>
      <c r="V1990" s="3"/>
      <c r="W1990" s="3"/>
      <c r="X1990" s="9"/>
      <c r="Y1990" s="10"/>
      <c r="Z1990" s="2"/>
      <c r="AA1990" s="10"/>
      <c r="AB1990" s="7"/>
      <c r="AC1990" s="8"/>
      <c r="AD1990" s="7"/>
      <c r="AE1990" s="3"/>
      <c r="AF1990" s="3"/>
      <c r="AG1990" s="9"/>
      <c r="AH1990" s="10"/>
      <c r="AI1990" s="2"/>
      <c r="AJ1990" s="10"/>
    </row>
    <row r="1991" spans="1:36" ht="14.35" x14ac:dyDescent="0.5">
      <c r="A1991" s="13">
        <v>100139</v>
      </c>
      <c r="B1991" s="8" t="s">
        <v>2078</v>
      </c>
      <c r="C1991" s="13">
        <v>50791</v>
      </c>
      <c r="D1991" s="3" t="s">
        <v>6004</v>
      </c>
      <c r="E1991" s="3" t="s">
        <v>2</v>
      </c>
      <c r="F1991" s="32">
        <f t="shared" si="101"/>
        <v>12</v>
      </c>
      <c r="G1991" s="10">
        <f t="shared" si="102"/>
        <v>14.108611111111111</v>
      </c>
      <c r="H1991" s="32">
        <f t="shared" si="100"/>
        <v>0</v>
      </c>
      <c r="J1991" s="7"/>
      <c r="K1991" s="8"/>
      <c r="L1991" s="7"/>
      <c r="M1991" s="3"/>
      <c r="N1991" s="3"/>
      <c r="O1991" s="11"/>
      <c r="P1991" s="12"/>
      <c r="Q1991" s="2"/>
      <c r="R1991" s="10"/>
      <c r="S1991" s="7"/>
      <c r="T1991" s="8"/>
      <c r="U1991" s="7"/>
      <c r="V1991" s="3"/>
      <c r="W1991" s="3"/>
      <c r="X1991" s="9"/>
      <c r="Y1991" s="10"/>
      <c r="Z1991" s="2"/>
      <c r="AA1991" s="10"/>
      <c r="AB1991" s="7"/>
      <c r="AC1991" s="8"/>
      <c r="AD1991" s="7"/>
      <c r="AE1991" s="3"/>
      <c r="AF1991" s="3"/>
      <c r="AG1991" s="9"/>
      <c r="AH1991" s="10"/>
      <c r="AI1991" s="2"/>
      <c r="AJ1991" s="10"/>
    </row>
    <row r="1992" spans="1:36" ht="14.35" x14ac:dyDescent="0.5">
      <c r="A1992" s="13">
        <v>100139</v>
      </c>
      <c r="B1992" s="8" t="s">
        <v>2081</v>
      </c>
      <c r="C1992" s="13">
        <v>34650</v>
      </c>
      <c r="D1992" s="3" t="s">
        <v>6004</v>
      </c>
      <c r="E1992" s="3" t="s">
        <v>2</v>
      </c>
      <c r="F1992" s="32">
        <f t="shared" si="101"/>
        <v>12</v>
      </c>
      <c r="G1992" s="10">
        <f t="shared" si="102"/>
        <v>9.625</v>
      </c>
      <c r="H1992" s="32">
        <f t="shared" si="100"/>
        <v>1</v>
      </c>
      <c r="J1992" s="7"/>
      <c r="K1992" s="8"/>
      <c r="L1992" s="7"/>
      <c r="M1992" s="3"/>
      <c r="N1992" s="3"/>
      <c r="O1992" s="11"/>
      <c r="P1992" s="12"/>
      <c r="Q1992" s="2"/>
      <c r="R1992" s="10"/>
      <c r="S1992" s="7"/>
      <c r="T1992" s="8"/>
      <c r="U1992" s="7"/>
      <c r="V1992" s="3"/>
      <c r="W1992" s="3"/>
      <c r="X1992" s="9"/>
      <c r="Y1992" s="10"/>
      <c r="Z1992" s="2"/>
      <c r="AA1992" s="10"/>
      <c r="AB1992" s="7"/>
      <c r="AC1992" s="8"/>
      <c r="AD1992" s="7"/>
      <c r="AE1992" s="3"/>
      <c r="AF1992" s="3"/>
      <c r="AG1992" s="9"/>
      <c r="AH1992" s="10"/>
      <c r="AI1992" s="2"/>
      <c r="AJ1992" s="10"/>
    </row>
    <row r="1993" spans="1:36" ht="14.35" x14ac:dyDescent="0.5">
      <c r="A1993" s="13">
        <v>100139</v>
      </c>
      <c r="B1993" s="8" t="s">
        <v>2084</v>
      </c>
      <c r="C1993" s="13">
        <v>34235</v>
      </c>
      <c r="D1993" s="3" t="s">
        <v>6004</v>
      </c>
      <c r="E1993" s="3" t="s">
        <v>2</v>
      </c>
      <c r="F1993" s="32">
        <f t="shared" si="101"/>
        <v>12</v>
      </c>
      <c r="G1993" s="10">
        <f t="shared" si="102"/>
        <v>9.5097222222222229</v>
      </c>
      <c r="H1993" s="32">
        <f t="shared" si="100"/>
        <v>1</v>
      </c>
      <c r="J1993" s="7"/>
      <c r="K1993" s="8"/>
      <c r="L1993" s="7"/>
      <c r="M1993" s="3"/>
      <c r="N1993" s="3"/>
      <c r="O1993" s="11"/>
      <c r="P1993" s="12"/>
      <c r="Q1993" s="2"/>
      <c r="R1993" s="10"/>
      <c r="S1993" s="7"/>
      <c r="T1993" s="8"/>
      <c r="U1993" s="7"/>
      <c r="V1993" s="3"/>
      <c r="W1993" s="3"/>
      <c r="X1993" s="9"/>
      <c r="Y1993" s="10"/>
      <c r="Z1993" s="2"/>
      <c r="AA1993" s="10"/>
      <c r="AB1993" s="7"/>
      <c r="AC1993" s="8"/>
      <c r="AD1993" s="7"/>
      <c r="AE1993" s="3"/>
      <c r="AF1993" s="3"/>
      <c r="AG1993" s="9"/>
      <c r="AH1993" s="10"/>
      <c r="AI1993" s="2"/>
      <c r="AJ1993" s="10"/>
    </row>
    <row r="1994" spans="1:36" ht="14.35" x14ac:dyDescent="0.5">
      <c r="A1994" s="13">
        <v>100139</v>
      </c>
      <c r="B1994" s="8" t="s">
        <v>2087</v>
      </c>
      <c r="C1994" s="13">
        <v>34807</v>
      </c>
      <c r="D1994" s="3" t="s">
        <v>6004</v>
      </c>
      <c r="E1994" s="3" t="s">
        <v>2</v>
      </c>
      <c r="F1994" s="32">
        <f t="shared" si="101"/>
        <v>12</v>
      </c>
      <c r="G1994" s="10">
        <f t="shared" si="102"/>
        <v>9.6686111111111117</v>
      </c>
      <c r="H1994" s="32">
        <f t="shared" si="100"/>
        <v>1</v>
      </c>
      <c r="J1994" s="7"/>
      <c r="K1994" s="8"/>
      <c r="L1994" s="7"/>
      <c r="M1994" s="3"/>
      <c r="N1994" s="3"/>
      <c r="O1994" s="11"/>
      <c r="P1994" s="12"/>
      <c r="Q1994" s="2"/>
      <c r="R1994" s="10"/>
      <c r="S1994" s="7"/>
      <c r="T1994" s="8"/>
      <c r="U1994" s="7"/>
      <c r="V1994" s="3"/>
      <c r="W1994" s="3"/>
      <c r="X1994" s="9"/>
      <c r="Y1994" s="10"/>
      <c r="Z1994" s="2"/>
      <c r="AA1994" s="10"/>
      <c r="AB1994" s="7"/>
      <c r="AC1994" s="8"/>
      <c r="AD1994" s="7"/>
      <c r="AE1994" s="3"/>
      <c r="AF1994" s="3"/>
      <c r="AG1994" s="9"/>
      <c r="AH1994" s="10"/>
      <c r="AI1994" s="2"/>
      <c r="AJ1994" s="10"/>
    </row>
    <row r="1995" spans="1:36" ht="14.35" x14ac:dyDescent="0.5">
      <c r="A1995" s="13">
        <v>100139</v>
      </c>
      <c r="B1995" s="8" t="s">
        <v>2090</v>
      </c>
      <c r="C1995" s="13">
        <v>46248</v>
      </c>
      <c r="D1995" s="3" t="s">
        <v>6004</v>
      </c>
      <c r="E1995" s="3" t="s">
        <v>2</v>
      </c>
      <c r="F1995" s="32">
        <f t="shared" si="101"/>
        <v>12</v>
      </c>
      <c r="G1995" s="10">
        <f t="shared" si="102"/>
        <v>12.846666666666666</v>
      </c>
      <c r="H1995" s="32">
        <f t="shared" si="100"/>
        <v>0</v>
      </c>
      <c r="J1995" s="7"/>
      <c r="K1995" s="8"/>
      <c r="L1995" s="7"/>
      <c r="M1995" s="3"/>
      <c r="N1995" s="3"/>
      <c r="O1995" s="11"/>
      <c r="P1995" s="12"/>
      <c r="Q1995" s="2"/>
      <c r="R1995" s="10"/>
      <c r="S1995" s="7"/>
      <c r="T1995" s="8"/>
      <c r="U1995" s="7"/>
      <c r="V1995" s="3"/>
      <c r="W1995" s="3"/>
      <c r="X1995" s="9"/>
      <c r="Y1995" s="10"/>
      <c r="Z1995" s="2"/>
      <c r="AA1995" s="10"/>
      <c r="AB1995" s="7"/>
      <c r="AC1995" s="8"/>
      <c r="AD1995" s="7"/>
      <c r="AE1995" s="3"/>
      <c r="AF1995" s="3"/>
      <c r="AG1995" s="9"/>
      <c r="AH1995" s="10"/>
      <c r="AI1995" s="2"/>
      <c r="AJ1995" s="10"/>
    </row>
    <row r="1996" spans="1:36" ht="14.35" x14ac:dyDescent="0.5">
      <c r="A1996" s="13">
        <v>100139</v>
      </c>
      <c r="B1996" s="8" t="s">
        <v>2093</v>
      </c>
      <c r="C1996" s="13">
        <v>33520</v>
      </c>
      <c r="D1996" s="3" t="s">
        <v>6004</v>
      </c>
      <c r="E1996" s="3" t="s">
        <v>2</v>
      </c>
      <c r="F1996" s="32">
        <f t="shared" si="101"/>
        <v>12</v>
      </c>
      <c r="G1996" s="10">
        <f t="shared" si="102"/>
        <v>9.3111111111111118</v>
      </c>
      <c r="H1996" s="32">
        <f t="shared" si="100"/>
        <v>1</v>
      </c>
      <c r="J1996" s="7"/>
      <c r="K1996" s="8"/>
      <c r="L1996" s="7"/>
      <c r="M1996" s="3"/>
      <c r="N1996" s="3"/>
      <c r="O1996" s="11"/>
      <c r="P1996" s="12"/>
      <c r="Q1996" s="2"/>
      <c r="R1996" s="10"/>
      <c r="S1996" s="7"/>
      <c r="T1996" s="8"/>
      <c r="U1996" s="7"/>
      <c r="V1996" s="3"/>
      <c r="W1996" s="3"/>
      <c r="X1996" s="9"/>
      <c r="Y1996" s="10"/>
      <c r="Z1996" s="2"/>
      <c r="AA1996" s="10"/>
      <c r="AB1996" s="7"/>
      <c r="AC1996" s="8"/>
      <c r="AD1996" s="7"/>
      <c r="AE1996" s="3"/>
      <c r="AF1996" s="3"/>
      <c r="AG1996" s="9"/>
      <c r="AH1996" s="10"/>
      <c r="AI1996" s="2"/>
      <c r="AJ1996" s="10"/>
    </row>
    <row r="1997" spans="1:36" ht="14.35" x14ac:dyDescent="0.5">
      <c r="A1997" s="13">
        <v>100139</v>
      </c>
      <c r="B1997" s="8" t="s">
        <v>2096</v>
      </c>
      <c r="C1997" s="13">
        <v>33606</v>
      </c>
      <c r="D1997" s="3" t="s">
        <v>6004</v>
      </c>
      <c r="E1997" s="3" t="s">
        <v>2</v>
      </c>
      <c r="F1997" s="32">
        <f t="shared" si="101"/>
        <v>12</v>
      </c>
      <c r="G1997" s="10">
        <f t="shared" si="102"/>
        <v>9.3350000000000009</v>
      </c>
      <c r="H1997" s="32">
        <f t="shared" si="100"/>
        <v>1</v>
      </c>
      <c r="J1997" s="7"/>
      <c r="K1997" s="8"/>
      <c r="L1997" s="7"/>
      <c r="M1997" s="3"/>
      <c r="N1997" s="3"/>
      <c r="O1997" s="11"/>
      <c r="P1997" s="12"/>
      <c r="Q1997" s="2"/>
      <c r="R1997" s="10"/>
      <c r="S1997" s="7"/>
      <c r="T1997" s="8"/>
      <c r="U1997" s="7"/>
      <c r="V1997" s="3"/>
      <c r="W1997" s="3"/>
      <c r="X1997" s="9"/>
      <c r="Y1997" s="10"/>
      <c r="Z1997" s="2"/>
      <c r="AA1997" s="10"/>
      <c r="AB1997" s="7"/>
      <c r="AC1997" s="8"/>
      <c r="AD1997" s="7"/>
      <c r="AE1997" s="3"/>
      <c r="AF1997" s="3"/>
      <c r="AG1997" s="9"/>
      <c r="AH1997" s="10"/>
      <c r="AI1997" s="2"/>
      <c r="AJ1997" s="10"/>
    </row>
    <row r="1998" spans="1:36" ht="14.35" x14ac:dyDescent="0.5">
      <c r="A1998" s="13">
        <v>100139</v>
      </c>
      <c r="B1998" s="8" t="s">
        <v>2099</v>
      </c>
      <c r="C1998" s="13">
        <v>37758</v>
      </c>
      <c r="D1998" s="3" t="s">
        <v>6004</v>
      </c>
      <c r="E1998" s="3" t="s">
        <v>2</v>
      </c>
      <c r="F1998" s="32">
        <f t="shared" si="101"/>
        <v>12</v>
      </c>
      <c r="G1998" s="10">
        <f t="shared" si="102"/>
        <v>10.488333333333333</v>
      </c>
      <c r="H1998" s="32">
        <f t="shared" si="100"/>
        <v>1</v>
      </c>
      <c r="J1998" s="7"/>
      <c r="K1998" s="8"/>
      <c r="L1998" s="7"/>
      <c r="M1998" s="3"/>
      <c r="N1998" s="3"/>
      <c r="O1998" s="11"/>
      <c r="P1998" s="12"/>
      <c r="Q1998" s="2"/>
      <c r="R1998" s="10"/>
      <c r="S1998" s="7"/>
      <c r="T1998" s="8"/>
      <c r="U1998" s="7"/>
      <c r="V1998" s="3"/>
      <c r="W1998" s="3"/>
      <c r="X1998" s="9"/>
      <c r="Y1998" s="10"/>
      <c r="Z1998" s="2"/>
      <c r="AA1998" s="10"/>
      <c r="AB1998" s="7"/>
      <c r="AC1998" s="8"/>
      <c r="AD1998" s="7"/>
      <c r="AE1998" s="3"/>
      <c r="AF1998" s="3"/>
      <c r="AG1998" s="9"/>
      <c r="AH1998" s="10"/>
      <c r="AI1998" s="2"/>
      <c r="AJ1998" s="10"/>
    </row>
    <row r="1999" spans="1:36" ht="14.35" x14ac:dyDescent="0.5">
      <c r="A1999" s="13">
        <v>100139</v>
      </c>
      <c r="B1999" s="8" t="s">
        <v>2102</v>
      </c>
      <c r="C1999" s="13">
        <v>36758</v>
      </c>
      <c r="D1999" s="3" t="s">
        <v>6004</v>
      </c>
      <c r="E1999" s="3" t="s">
        <v>2</v>
      </c>
      <c r="F1999" s="32">
        <f t="shared" si="101"/>
        <v>12</v>
      </c>
      <c r="G1999" s="10">
        <f t="shared" si="102"/>
        <v>10.210555555555555</v>
      </c>
      <c r="H1999" s="32">
        <f t="shared" si="100"/>
        <v>1</v>
      </c>
      <c r="J1999" s="7"/>
      <c r="K1999" s="8"/>
      <c r="L1999" s="7"/>
      <c r="M1999" s="3"/>
      <c r="N1999" s="3"/>
      <c r="O1999" s="11"/>
      <c r="P1999" s="12"/>
      <c r="Q1999" s="2"/>
      <c r="R1999" s="10"/>
      <c r="S1999" s="7"/>
      <c r="T1999" s="8"/>
      <c r="U1999" s="7"/>
      <c r="V1999" s="3"/>
      <c r="W1999" s="3"/>
      <c r="X1999" s="9"/>
      <c r="Y1999" s="10"/>
      <c r="Z1999" s="2"/>
      <c r="AA1999" s="10"/>
      <c r="AB1999" s="7"/>
      <c r="AC1999" s="8"/>
      <c r="AD1999" s="7"/>
      <c r="AE1999" s="3"/>
      <c r="AF1999" s="3"/>
      <c r="AG1999" s="9"/>
      <c r="AH1999" s="10"/>
      <c r="AI1999" s="2"/>
      <c r="AJ1999" s="10"/>
    </row>
    <row r="2000" spans="1:36" ht="14.35" x14ac:dyDescent="0.5">
      <c r="A2000" s="13">
        <v>100139</v>
      </c>
      <c r="B2000" s="8" t="s">
        <v>2105</v>
      </c>
      <c r="C2000" s="13">
        <v>39298</v>
      </c>
      <c r="D2000" s="3" t="s">
        <v>6004</v>
      </c>
      <c r="E2000" s="3" t="s">
        <v>2</v>
      </c>
      <c r="F2000" s="32">
        <f t="shared" si="101"/>
        <v>12</v>
      </c>
      <c r="G2000" s="10">
        <f t="shared" si="102"/>
        <v>10.91611111111111</v>
      </c>
      <c r="H2000" s="32">
        <f t="shared" si="100"/>
        <v>1</v>
      </c>
      <c r="J2000" s="7"/>
      <c r="K2000" s="8"/>
      <c r="L2000" s="7"/>
      <c r="M2000" s="3"/>
      <c r="N2000" s="3"/>
      <c r="O2000" s="11"/>
      <c r="P2000" s="12"/>
      <c r="Q2000" s="2"/>
      <c r="R2000" s="10"/>
      <c r="S2000" s="7"/>
      <c r="T2000" s="8"/>
      <c r="U2000" s="7"/>
      <c r="V2000" s="3"/>
      <c r="W2000" s="3"/>
      <c r="X2000" s="9"/>
      <c r="Y2000" s="10"/>
      <c r="Z2000" s="2"/>
      <c r="AA2000" s="10"/>
      <c r="AB2000" s="7"/>
      <c r="AC2000" s="8"/>
      <c r="AD2000" s="7"/>
      <c r="AE2000" s="3"/>
      <c r="AF2000" s="3"/>
      <c r="AG2000" s="9"/>
      <c r="AH2000" s="10"/>
      <c r="AI2000" s="2"/>
      <c r="AJ2000" s="10"/>
    </row>
    <row r="2001" spans="1:36" ht="14.35" x14ac:dyDescent="0.5">
      <c r="A2001" s="13">
        <v>100139</v>
      </c>
      <c r="B2001" s="8" t="s">
        <v>2108</v>
      </c>
      <c r="C2001" s="13">
        <v>34791</v>
      </c>
      <c r="D2001" s="3" t="s">
        <v>6004</v>
      </c>
      <c r="E2001" s="3" t="s">
        <v>2</v>
      </c>
      <c r="F2001" s="32">
        <f t="shared" si="101"/>
        <v>12</v>
      </c>
      <c r="G2001" s="10">
        <f t="shared" si="102"/>
        <v>9.6641666666666666</v>
      </c>
      <c r="H2001" s="32">
        <f t="shared" si="100"/>
        <v>1</v>
      </c>
      <c r="J2001" s="7"/>
      <c r="K2001" s="8"/>
      <c r="L2001" s="7"/>
      <c r="M2001" s="3"/>
      <c r="N2001" s="3"/>
      <c r="O2001" s="11"/>
      <c r="P2001" s="12"/>
      <c r="Q2001" s="2"/>
      <c r="R2001" s="10"/>
      <c r="S2001" s="7"/>
      <c r="T2001" s="8"/>
      <c r="U2001" s="7"/>
      <c r="V2001" s="3"/>
      <c r="W2001" s="3"/>
      <c r="X2001" s="9"/>
      <c r="Y2001" s="10"/>
      <c r="Z2001" s="2"/>
      <c r="AA2001" s="10"/>
      <c r="AB2001" s="7"/>
      <c r="AC2001" s="8"/>
      <c r="AD2001" s="7"/>
      <c r="AE2001" s="3"/>
      <c r="AF2001" s="3"/>
      <c r="AG2001" s="9"/>
      <c r="AH2001" s="10"/>
      <c r="AI2001" s="2"/>
      <c r="AJ2001" s="10"/>
    </row>
    <row r="2002" spans="1:36" ht="14.35" x14ac:dyDescent="0.5">
      <c r="A2002" s="13">
        <v>100139</v>
      </c>
      <c r="B2002" s="8" t="s">
        <v>2111</v>
      </c>
      <c r="C2002" s="13">
        <v>35051</v>
      </c>
      <c r="D2002" s="3" t="s">
        <v>6004</v>
      </c>
      <c r="E2002" s="3" t="s">
        <v>2</v>
      </c>
      <c r="F2002" s="32">
        <f t="shared" si="101"/>
        <v>12</v>
      </c>
      <c r="G2002" s="10">
        <f t="shared" si="102"/>
        <v>9.7363888888888894</v>
      </c>
      <c r="H2002" s="32">
        <f t="shared" si="100"/>
        <v>1</v>
      </c>
      <c r="J2002" s="7"/>
      <c r="K2002" s="8"/>
      <c r="L2002" s="7"/>
      <c r="M2002" s="3"/>
      <c r="N2002" s="3"/>
      <c r="O2002" s="11"/>
      <c r="P2002" s="12"/>
      <c r="Q2002" s="2"/>
      <c r="R2002" s="10"/>
      <c r="S2002" s="7"/>
      <c r="T2002" s="8"/>
      <c r="U2002" s="7"/>
      <c r="V2002" s="3"/>
      <c r="W2002" s="3"/>
      <c r="X2002" s="9"/>
      <c r="Y2002" s="10"/>
      <c r="Z2002" s="2"/>
      <c r="AA2002" s="10"/>
      <c r="AB2002" s="7"/>
      <c r="AC2002" s="8"/>
      <c r="AD2002" s="7"/>
      <c r="AE2002" s="3"/>
      <c r="AF2002" s="3"/>
      <c r="AG2002" s="9"/>
      <c r="AH2002" s="10"/>
      <c r="AI2002" s="2"/>
      <c r="AJ2002" s="10"/>
    </row>
    <row r="2003" spans="1:36" ht="14.35" x14ac:dyDescent="0.5">
      <c r="A2003" s="13">
        <v>100139</v>
      </c>
      <c r="B2003" s="8" t="s">
        <v>2114</v>
      </c>
      <c r="C2003" s="13">
        <v>34138</v>
      </c>
      <c r="D2003" s="3" t="s">
        <v>6004</v>
      </c>
      <c r="E2003" s="3" t="s">
        <v>2</v>
      </c>
      <c r="F2003" s="32">
        <f t="shared" si="101"/>
        <v>12</v>
      </c>
      <c r="G2003" s="10">
        <f t="shared" si="102"/>
        <v>9.4827777777777786</v>
      </c>
      <c r="H2003" s="32">
        <f t="shared" si="100"/>
        <v>1</v>
      </c>
      <c r="J2003" s="7"/>
      <c r="K2003" s="8"/>
      <c r="L2003" s="7"/>
      <c r="M2003" s="3"/>
      <c r="N2003" s="3"/>
      <c r="O2003" s="11"/>
      <c r="P2003" s="12"/>
      <c r="Q2003" s="2"/>
      <c r="R2003" s="10"/>
      <c r="S2003" s="7"/>
      <c r="T2003" s="8"/>
      <c r="U2003" s="7"/>
      <c r="V2003" s="3"/>
      <c r="W2003" s="3"/>
      <c r="X2003" s="9"/>
      <c r="Y2003" s="10"/>
      <c r="Z2003" s="2"/>
      <c r="AA2003" s="10"/>
      <c r="AB2003" s="7"/>
      <c r="AC2003" s="8"/>
      <c r="AD2003" s="7"/>
      <c r="AE2003" s="3"/>
      <c r="AF2003" s="3"/>
      <c r="AG2003" s="9"/>
      <c r="AH2003" s="10"/>
      <c r="AI2003" s="2"/>
      <c r="AJ2003" s="10"/>
    </row>
    <row r="2004" spans="1:36" ht="14.35" x14ac:dyDescent="0.5">
      <c r="A2004" s="13">
        <v>100139</v>
      </c>
      <c r="B2004" s="8" t="s">
        <v>2117</v>
      </c>
      <c r="C2004" s="13">
        <v>36264</v>
      </c>
      <c r="D2004" s="3" t="s">
        <v>6004</v>
      </c>
      <c r="E2004" s="3" t="s">
        <v>2</v>
      </c>
      <c r="F2004" s="32">
        <f t="shared" si="101"/>
        <v>12</v>
      </c>
      <c r="G2004" s="10">
        <f t="shared" si="102"/>
        <v>10.073333333333334</v>
      </c>
      <c r="H2004" s="32">
        <f t="shared" si="100"/>
        <v>1</v>
      </c>
      <c r="J2004" s="7"/>
      <c r="K2004" s="8"/>
      <c r="L2004" s="7"/>
      <c r="M2004" s="3"/>
      <c r="N2004" s="3"/>
      <c r="O2004" s="11"/>
      <c r="P2004" s="12"/>
      <c r="Q2004" s="2"/>
      <c r="R2004" s="10"/>
      <c r="S2004" s="7"/>
      <c r="T2004" s="8"/>
      <c r="U2004" s="7"/>
      <c r="V2004" s="3"/>
      <c r="W2004" s="3"/>
      <c r="X2004" s="9"/>
      <c r="Y2004" s="10"/>
      <c r="Z2004" s="2"/>
      <c r="AA2004" s="10"/>
      <c r="AB2004" s="7"/>
      <c r="AC2004" s="8"/>
      <c r="AD2004" s="7"/>
      <c r="AE2004" s="3"/>
      <c r="AF2004" s="3"/>
      <c r="AG2004" s="9"/>
      <c r="AH2004" s="10"/>
      <c r="AI2004" s="2"/>
      <c r="AJ2004" s="10"/>
    </row>
    <row r="2005" spans="1:36" ht="14.35" x14ac:dyDescent="0.5">
      <c r="A2005" s="13">
        <v>100139</v>
      </c>
      <c r="B2005" s="8" t="s">
        <v>2120</v>
      </c>
      <c r="C2005" s="13">
        <v>35911</v>
      </c>
      <c r="D2005" s="3" t="s">
        <v>6004</v>
      </c>
      <c r="E2005" s="3" t="s">
        <v>2</v>
      </c>
      <c r="F2005" s="32">
        <f t="shared" si="101"/>
        <v>12</v>
      </c>
      <c r="G2005" s="10">
        <f t="shared" si="102"/>
        <v>9.9752777777777784</v>
      </c>
      <c r="H2005" s="32">
        <f t="shared" si="100"/>
        <v>1</v>
      </c>
      <c r="J2005" s="7"/>
      <c r="K2005" s="8"/>
      <c r="L2005" s="7"/>
      <c r="M2005" s="3"/>
      <c r="N2005" s="3"/>
      <c r="O2005" s="11"/>
      <c r="P2005" s="12"/>
      <c r="Q2005" s="2"/>
      <c r="R2005" s="10"/>
      <c r="S2005" s="7"/>
      <c r="T2005" s="8"/>
      <c r="U2005" s="7"/>
      <c r="V2005" s="3"/>
      <c r="W2005" s="3"/>
      <c r="X2005" s="9"/>
      <c r="Y2005" s="10"/>
      <c r="Z2005" s="2"/>
      <c r="AA2005" s="10"/>
      <c r="AB2005" s="7"/>
      <c r="AC2005" s="8"/>
      <c r="AD2005" s="7"/>
      <c r="AE2005" s="3"/>
      <c r="AF2005" s="3"/>
      <c r="AG2005" s="9"/>
      <c r="AH2005" s="10"/>
      <c r="AI2005" s="2"/>
      <c r="AJ2005" s="10"/>
    </row>
    <row r="2006" spans="1:36" ht="14.35" x14ac:dyDescent="0.5">
      <c r="A2006" s="13">
        <v>100139</v>
      </c>
      <c r="B2006" s="8" t="s">
        <v>2123</v>
      </c>
      <c r="C2006" s="13">
        <v>36199</v>
      </c>
      <c r="D2006" s="3" t="s">
        <v>6004</v>
      </c>
      <c r="E2006" s="3" t="s">
        <v>2</v>
      </c>
      <c r="F2006" s="32">
        <f t="shared" si="101"/>
        <v>12</v>
      </c>
      <c r="G2006" s="10">
        <f t="shared" si="102"/>
        <v>10.055277777777778</v>
      </c>
      <c r="H2006" s="32">
        <f t="shared" si="100"/>
        <v>1</v>
      </c>
      <c r="J2006" s="7"/>
      <c r="K2006" s="8"/>
      <c r="L2006" s="7"/>
      <c r="M2006" s="3"/>
      <c r="N2006" s="3"/>
      <c r="O2006" s="11"/>
      <c r="P2006" s="12"/>
      <c r="Q2006" s="2"/>
      <c r="R2006" s="10"/>
      <c r="S2006" s="7"/>
      <c r="T2006" s="8"/>
      <c r="U2006" s="7"/>
      <c r="V2006" s="3"/>
      <c r="W2006" s="3"/>
      <c r="X2006" s="9"/>
      <c r="Y2006" s="10"/>
      <c r="Z2006" s="2"/>
      <c r="AA2006" s="10"/>
      <c r="AB2006" s="7"/>
      <c r="AC2006" s="8"/>
      <c r="AD2006" s="7"/>
      <c r="AE2006" s="3"/>
      <c r="AF2006" s="3"/>
      <c r="AG2006" s="9"/>
      <c r="AH2006" s="10"/>
      <c r="AI2006" s="2"/>
      <c r="AJ2006" s="10"/>
    </row>
    <row r="2007" spans="1:36" ht="14.35" x14ac:dyDescent="0.5">
      <c r="A2007" s="13">
        <v>100140</v>
      </c>
      <c r="B2007" s="8" t="s">
        <v>58</v>
      </c>
      <c r="C2007" s="13">
        <v>15614</v>
      </c>
      <c r="D2007" s="3" t="s">
        <v>6004</v>
      </c>
      <c r="E2007" s="3" t="s">
        <v>2</v>
      </c>
      <c r="F2007" s="32">
        <f t="shared" si="101"/>
        <v>12</v>
      </c>
      <c r="G2007" s="10">
        <f t="shared" si="102"/>
        <v>4.3372222222222225</v>
      </c>
      <c r="H2007" s="32">
        <f t="shared" si="100"/>
        <v>1</v>
      </c>
      <c r="J2007" s="7"/>
      <c r="K2007" s="8"/>
      <c r="L2007" s="7"/>
      <c r="M2007" s="3"/>
      <c r="N2007" s="3"/>
      <c r="O2007" s="11"/>
      <c r="P2007" s="12"/>
      <c r="Q2007" s="2"/>
      <c r="R2007" s="10"/>
      <c r="S2007" s="7"/>
      <c r="T2007" s="8"/>
      <c r="U2007" s="7"/>
      <c r="V2007" s="3"/>
      <c r="W2007" s="3"/>
      <c r="X2007" s="9"/>
      <c r="Y2007" s="10"/>
      <c r="Z2007" s="2"/>
      <c r="AA2007" s="10"/>
      <c r="AB2007" s="7"/>
      <c r="AC2007" s="8"/>
      <c r="AD2007" s="7"/>
      <c r="AE2007" s="3"/>
      <c r="AF2007" s="3"/>
      <c r="AG2007" s="9"/>
      <c r="AH2007" s="10"/>
      <c r="AI2007" s="2"/>
      <c r="AJ2007" s="10"/>
    </row>
    <row r="2008" spans="1:36" ht="14.35" x14ac:dyDescent="0.5">
      <c r="A2008" s="13">
        <v>100140</v>
      </c>
      <c r="B2008" s="8" t="s">
        <v>1820</v>
      </c>
      <c r="C2008" s="13">
        <v>35494</v>
      </c>
      <c r="D2008" s="3" t="s">
        <v>6004</v>
      </c>
      <c r="E2008" s="3" t="s">
        <v>2</v>
      </c>
      <c r="F2008" s="32">
        <f t="shared" si="101"/>
        <v>12</v>
      </c>
      <c r="G2008" s="10">
        <f t="shared" si="102"/>
        <v>9.8594444444444438</v>
      </c>
      <c r="H2008" s="32">
        <f t="shared" si="100"/>
        <v>1</v>
      </c>
      <c r="J2008" s="7"/>
      <c r="K2008" s="8"/>
      <c r="L2008" s="7"/>
      <c r="M2008" s="3"/>
      <c r="N2008" s="3"/>
      <c r="O2008" s="11"/>
      <c r="P2008" s="12"/>
      <c r="Q2008" s="2"/>
      <c r="R2008" s="10"/>
      <c r="S2008" s="7"/>
      <c r="T2008" s="8"/>
      <c r="U2008" s="7"/>
      <c r="V2008" s="3"/>
      <c r="W2008" s="3"/>
      <c r="X2008" s="9"/>
      <c r="Y2008" s="10"/>
      <c r="Z2008" s="2"/>
      <c r="AA2008" s="10"/>
      <c r="AB2008" s="7"/>
      <c r="AC2008" s="8"/>
      <c r="AD2008" s="7"/>
      <c r="AE2008" s="3"/>
      <c r="AF2008" s="3"/>
      <c r="AG2008" s="9"/>
      <c r="AH2008" s="10"/>
      <c r="AI2008" s="2"/>
      <c r="AJ2008" s="10"/>
    </row>
    <row r="2009" spans="1:36" ht="14.35" x14ac:dyDescent="0.5">
      <c r="A2009" s="13">
        <v>100140</v>
      </c>
      <c r="B2009" s="8" t="s">
        <v>1823</v>
      </c>
      <c r="C2009" s="13">
        <v>35434</v>
      </c>
      <c r="D2009" s="3" t="s">
        <v>6004</v>
      </c>
      <c r="E2009" s="3" t="s">
        <v>2</v>
      </c>
      <c r="F2009" s="32">
        <f t="shared" si="101"/>
        <v>12</v>
      </c>
      <c r="G2009" s="10">
        <f t="shared" si="102"/>
        <v>9.8427777777777781</v>
      </c>
      <c r="H2009" s="32">
        <f t="shared" si="100"/>
        <v>1</v>
      </c>
      <c r="J2009" s="7"/>
      <c r="K2009" s="8"/>
      <c r="L2009" s="7"/>
      <c r="M2009" s="3"/>
      <c r="N2009" s="3"/>
      <c r="O2009" s="11"/>
      <c r="P2009" s="12"/>
      <c r="Q2009" s="2"/>
      <c r="R2009" s="10"/>
      <c r="S2009" s="7"/>
      <c r="T2009" s="8"/>
      <c r="U2009" s="7"/>
      <c r="V2009" s="3"/>
      <c r="W2009" s="3"/>
      <c r="X2009" s="9"/>
      <c r="Y2009" s="10"/>
      <c r="Z2009" s="2"/>
      <c r="AA2009" s="10"/>
      <c r="AB2009" s="7"/>
      <c r="AC2009" s="8"/>
      <c r="AD2009" s="7"/>
      <c r="AE2009" s="3"/>
      <c r="AF2009" s="3"/>
      <c r="AG2009" s="9"/>
      <c r="AH2009" s="10"/>
      <c r="AI2009" s="2"/>
      <c r="AJ2009" s="10"/>
    </row>
    <row r="2010" spans="1:36" ht="14.35" x14ac:dyDescent="0.5">
      <c r="A2010" s="13">
        <v>100140</v>
      </c>
      <c r="B2010" s="8" t="s">
        <v>1826</v>
      </c>
      <c r="C2010" s="13">
        <v>39154</v>
      </c>
      <c r="D2010" s="3" t="s">
        <v>6004</v>
      </c>
      <c r="E2010" s="3" t="s">
        <v>2</v>
      </c>
      <c r="F2010" s="32">
        <f t="shared" si="101"/>
        <v>12</v>
      </c>
      <c r="G2010" s="10">
        <f t="shared" si="102"/>
        <v>10.876111111111111</v>
      </c>
      <c r="H2010" s="32">
        <f t="shared" si="100"/>
        <v>1</v>
      </c>
      <c r="J2010" s="7"/>
      <c r="K2010" s="8"/>
      <c r="L2010" s="7"/>
      <c r="M2010" s="3"/>
      <c r="N2010" s="3"/>
      <c r="O2010" s="11"/>
      <c r="P2010" s="12"/>
      <c r="Q2010" s="2"/>
      <c r="R2010" s="10"/>
      <c r="S2010" s="7"/>
      <c r="T2010" s="8"/>
      <c r="U2010" s="7"/>
      <c r="V2010" s="3"/>
      <c r="W2010" s="3"/>
      <c r="X2010" s="9"/>
      <c r="Y2010" s="10"/>
      <c r="Z2010" s="2"/>
      <c r="AA2010" s="10"/>
      <c r="AB2010" s="7"/>
      <c r="AC2010" s="8"/>
      <c r="AD2010" s="7"/>
      <c r="AE2010" s="3"/>
      <c r="AF2010" s="3"/>
      <c r="AG2010" s="9"/>
      <c r="AH2010" s="10"/>
      <c r="AI2010" s="2"/>
      <c r="AJ2010" s="10"/>
    </row>
    <row r="2011" spans="1:36" ht="14.35" x14ac:dyDescent="0.5">
      <c r="A2011" s="13">
        <v>100140</v>
      </c>
      <c r="B2011" s="8" t="s">
        <v>1829</v>
      </c>
      <c r="C2011" s="13">
        <v>35116</v>
      </c>
      <c r="D2011" s="3" t="s">
        <v>6004</v>
      </c>
      <c r="E2011" s="3" t="s">
        <v>2</v>
      </c>
      <c r="F2011" s="32">
        <f t="shared" si="101"/>
        <v>12</v>
      </c>
      <c r="G2011" s="10">
        <f t="shared" si="102"/>
        <v>9.7544444444444451</v>
      </c>
      <c r="H2011" s="32">
        <f t="shared" si="100"/>
        <v>1</v>
      </c>
      <c r="J2011" s="7"/>
      <c r="K2011" s="8"/>
      <c r="L2011" s="7"/>
      <c r="M2011" s="3"/>
      <c r="N2011" s="3"/>
      <c r="O2011" s="11"/>
      <c r="P2011" s="12"/>
      <c r="Q2011" s="2"/>
      <c r="R2011" s="10"/>
      <c r="S2011" s="7"/>
      <c r="T2011" s="8"/>
      <c r="U2011" s="7"/>
      <c r="V2011" s="3"/>
      <c r="W2011" s="3"/>
      <c r="X2011" s="9"/>
      <c r="Y2011" s="10"/>
      <c r="Z2011" s="2"/>
      <c r="AA2011" s="10"/>
      <c r="AB2011" s="7"/>
      <c r="AC2011" s="8"/>
      <c r="AD2011" s="7"/>
      <c r="AE2011" s="3"/>
      <c r="AF2011" s="3"/>
      <c r="AG2011" s="9"/>
      <c r="AH2011" s="10"/>
      <c r="AI2011" s="2"/>
      <c r="AJ2011" s="10"/>
    </row>
    <row r="2012" spans="1:36" ht="14.35" x14ac:dyDescent="0.5">
      <c r="A2012" s="13">
        <v>100140</v>
      </c>
      <c r="B2012" s="8" t="s">
        <v>1832</v>
      </c>
      <c r="C2012" s="13">
        <v>46115</v>
      </c>
      <c r="D2012" s="3" t="s">
        <v>6004</v>
      </c>
      <c r="E2012" s="3" t="s">
        <v>2</v>
      </c>
      <c r="F2012" s="32">
        <f t="shared" si="101"/>
        <v>12</v>
      </c>
      <c r="G2012" s="10">
        <f t="shared" si="102"/>
        <v>12.809722222222222</v>
      </c>
      <c r="H2012" s="32">
        <f t="shared" si="100"/>
        <v>0</v>
      </c>
      <c r="J2012" s="7"/>
      <c r="K2012" s="8"/>
      <c r="L2012" s="7"/>
      <c r="M2012" s="3"/>
      <c r="N2012" s="3"/>
      <c r="O2012" s="11"/>
      <c r="P2012" s="12"/>
      <c r="Q2012" s="2"/>
      <c r="R2012" s="10"/>
      <c r="S2012" s="7"/>
      <c r="T2012" s="8"/>
      <c r="U2012" s="7"/>
      <c r="V2012" s="3"/>
      <c r="W2012" s="3"/>
      <c r="X2012" s="9"/>
      <c r="Y2012" s="10"/>
      <c r="Z2012" s="2"/>
      <c r="AA2012" s="10"/>
      <c r="AB2012" s="7"/>
      <c r="AC2012" s="8"/>
      <c r="AD2012" s="7"/>
      <c r="AE2012" s="3"/>
      <c r="AF2012" s="3"/>
      <c r="AG2012" s="9"/>
      <c r="AH2012" s="10"/>
      <c r="AI2012" s="2"/>
      <c r="AJ2012" s="10"/>
    </row>
    <row r="2013" spans="1:36" ht="14.35" x14ac:dyDescent="0.5">
      <c r="A2013" s="13">
        <v>100140</v>
      </c>
      <c r="B2013" s="8" t="s">
        <v>1835</v>
      </c>
      <c r="C2013" s="13">
        <v>34775</v>
      </c>
      <c r="D2013" s="3" t="s">
        <v>6004</v>
      </c>
      <c r="E2013" s="3" t="s">
        <v>2</v>
      </c>
      <c r="F2013" s="32">
        <f t="shared" si="101"/>
        <v>12</v>
      </c>
      <c r="G2013" s="10">
        <f t="shared" si="102"/>
        <v>9.6597222222222214</v>
      </c>
      <c r="H2013" s="32">
        <f t="shared" si="100"/>
        <v>1</v>
      </c>
      <c r="J2013" s="7"/>
      <c r="K2013" s="8"/>
      <c r="L2013" s="7"/>
      <c r="M2013" s="3"/>
      <c r="N2013" s="3"/>
      <c r="O2013" s="11"/>
      <c r="P2013" s="12"/>
      <c r="Q2013" s="2"/>
      <c r="R2013" s="10"/>
      <c r="S2013" s="7"/>
      <c r="T2013" s="8"/>
      <c r="U2013" s="7"/>
      <c r="V2013" s="3"/>
      <c r="W2013" s="3"/>
      <c r="X2013" s="9"/>
      <c r="Y2013" s="10"/>
      <c r="Z2013" s="2"/>
      <c r="AA2013" s="10"/>
      <c r="AB2013" s="7"/>
      <c r="AC2013" s="8"/>
      <c r="AD2013" s="7"/>
      <c r="AE2013" s="3"/>
      <c r="AF2013" s="3"/>
      <c r="AG2013" s="9"/>
      <c r="AH2013" s="10"/>
      <c r="AI2013" s="2"/>
      <c r="AJ2013" s="10"/>
    </row>
    <row r="2014" spans="1:36" ht="14.35" x14ac:dyDescent="0.5">
      <c r="A2014" s="13">
        <v>100140</v>
      </c>
      <c r="B2014" s="8" t="s">
        <v>1838</v>
      </c>
      <c r="C2014" s="13">
        <v>33416</v>
      </c>
      <c r="D2014" s="3" t="s">
        <v>6004</v>
      </c>
      <c r="E2014" s="3" t="s">
        <v>2</v>
      </c>
      <c r="F2014" s="32">
        <f t="shared" si="101"/>
        <v>12</v>
      </c>
      <c r="G2014" s="10">
        <f t="shared" si="102"/>
        <v>9.2822222222222219</v>
      </c>
      <c r="H2014" s="32">
        <f t="shared" si="100"/>
        <v>1</v>
      </c>
      <c r="J2014" s="7"/>
      <c r="K2014" s="8"/>
      <c r="L2014" s="7"/>
      <c r="M2014" s="3"/>
      <c r="N2014" s="3"/>
      <c r="O2014" s="11"/>
      <c r="P2014" s="12"/>
      <c r="Q2014" s="2"/>
      <c r="R2014" s="10"/>
      <c r="S2014" s="7"/>
      <c r="T2014" s="8"/>
      <c r="U2014" s="7"/>
      <c r="V2014" s="3"/>
      <c r="W2014" s="3"/>
      <c r="X2014" s="9"/>
      <c r="Y2014" s="10"/>
      <c r="Z2014" s="2"/>
      <c r="AA2014" s="10"/>
      <c r="AB2014" s="7"/>
      <c r="AC2014" s="8"/>
      <c r="AD2014" s="7"/>
      <c r="AE2014" s="3"/>
      <c r="AF2014" s="3"/>
      <c r="AG2014" s="9"/>
      <c r="AH2014" s="10"/>
      <c r="AI2014" s="2"/>
      <c r="AJ2014" s="10"/>
    </row>
    <row r="2015" spans="1:36" ht="14.35" x14ac:dyDescent="0.5">
      <c r="A2015" s="13">
        <v>100140</v>
      </c>
      <c r="B2015" s="8" t="s">
        <v>1841</v>
      </c>
      <c r="C2015" s="13">
        <v>35475</v>
      </c>
      <c r="D2015" s="3" t="s">
        <v>6004</v>
      </c>
      <c r="E2015" s="3" t="s">
        <v>2</v>
      </c>
      <c r="F2015" s="32">
        <f t="shared" si="101"/>
        <v>12</v>
      </c>
      <c r="G2015" s="10">
        <f t="shared" si="102"/>
        <v>9.8541666666666661</v>
      </c>
      <c r="H2015" s="32">
        <f t="shared" si="100"/>
        <v>1</v>
      </c>
      <c r="J2015" s="7"/>
      <c r="K2015" s="8"/>
      <c r="L2015" s="7"/>
      <c r="M2015" s="3"/>
      <c r="N2015" s="3"/>
      <c r="O2015" s="11"/>
      <c r="P2015" s="12"/>
      <c r="Q2015" s="2"/>
      <c r="R2015" s="10"/>
      <c r="S2015" s="7"/>
      <c r="T2015" s="8"/>
      <c r="U2015" s="7"/>
      <c r="V2015" s="3"/>
      <c r="W2015" s="3"/>
      <c r="X2015" s="9"/>
      <c r="Y2015" s="10"/>
      <c r="Z2015" s="2"/>
      <c r="AA2015" s="10"/>
      <c r="AB2015" s="7"/>
      <c r="AC2015" s="8"/>
      <c r="AD2015" s="7"/>
      <c r="AE2015" s="3"/>
      <c r="AF2015" s="3"/>
      <c r="AG2015" s="9"/>
      <c r="AH2015" s="10"/>
      <c r="AI2015" s="2"/>
      <c r="AJ2015" s="10"/>
    </row>
    <row r="2016" spans="1:36" ht="14.35" x14ac:dyDescent="0.5">
      <c r="A2016" s="13">
        <v>100140</v>
      </c>
      <c r="B2016" s="8" t="s">
        <v>1844</v>
      </c>
      <c r="C2016" s="13">
        <v>35450</v>
      </c>
      <c r="D2016" s="3" t="s">
        <v>6004</v>
      </c>
      <c r="E2016" s="3" t="s">
        <v>2</v>
      </c>
      <c r="F2016" s="32">
        <f t="shared" si="101"/>
        <v>12</v>
      </c>
      <c r="G2016" s="10">
        <f t="shared" si="102"/>
        <v>9.8472222222222214</v>
      </c>
      <c r="H2016" s="32">
        <f t="shared" si="100"/>
        <v>1</v>
      </c>
      <c r="J2016" s="7"/>
      <c r="K2016" s="8"/>
      <c r="L2016" s="7"/>
      <c r="M2016" s="3"/>
      <c r="N2016" s="3"/>
      <c r="O2016" s="11"/>
      <c r="P2016" s="12"/>
      <c r="Q2016" s="2"/>
      <c r="R2016" s="10"/>
      <c r="S2016" s="7"/>
      <c r="T2016" s="8"/>
      <c r="U2016" s="7"/>
      <c r="V2016" s="3"/>
      <c r="W2016" s="3"/>
      <c r="X2016" s="9"/>
      <c r="Y2016" s="10"/>
      <c r="Z2016" s="2"/>
      <c r="AA2016" s="10"/>
      <c r="AB2016" s="7"/>
      <c r="AC2016" s="8"/>
      <c r="AD2016" s="7"/>
      <c r="AE2016" s="3"/>
      <c r="AF2016" s="3"/>
      <c r="AG2016" s="9"/>
      <c r="AH2016" s="10"/>
      <c r="AI2016" s="2"/>
      <c r="AJ2016" s="10"/>
    </row>
    <row r="2017" spans="1:36" ht="14.35" x14ac:dyDescent="0.5">
      <c r="A2017" s="13">
        <v>100140</v>
      </c>
      <c r="B2017" s="8" t="s">
        <v>1847</v>
      </c>
      <c r="C2017" s="13">
        <v>35471</v>
      </c>
      <c r="D2017" s="3" t="s">
        <v>6004</v>
      </c>
      <c r="E2017" s="3" t="s">
        <v>2</v>
      </c>
      <c r="F2017" s="32">
        <f t="shared" si="101"/>
        <v>12</v>
      </c>
      <c r="G2017" s="10">
        <f t="shared" si="102"/>
        <v>9.8530555555555548</v>
      </c>
      <c r="H2017" s="32">
        <f t="shared" si="100"/>
        <v>1</v>
      </c>
      <c r="J2017" s="7"/>
      <c r="K2017" s="8"/>
      <c r="L2017" s="7"/>
      <c r="M2017" s="3"/>
      <c r="N2017" s="3"/>
      <c r="O2017" s="11"/>
      <c r="P2017" s="12"/>
      <c r="Q2017" s="2"/>
      <c r="R2017" s="10"/>
      <c r="S2017" s="7"/>
      <c r="T2017" s="8"/>
      <c r="U2017" s="7"/>
      <c r="V2017" s="3"/>
      <c r="W2017" s="3"/>
      <c r="X2017" s="9"/>
      <c r="Y2017" s="10"/>
      <c r="Z2017" s="2"/>
      <c r="AA2017" s="10"/>
      <c r="AB2017" s="7"/>
      <c r="AC2017" s="8"/>
      <c r="AD2017" s="7"/>
      <c r="AE2017" s="3"/>
      <c r="AF2017" s="3"/>
      <c r="AG2017" s="9"/>
      <c r="AH2017" s="10"/>
      <c r="AI2017" s="2"/>
      <c r="AJ2017" s="10"/>
    </row>
    <row r="2018" spans="1:36" ht="14.35" x14ac:dyDescent="0.5">
      <c r="A2018" s="13">
        <v>100140</v>
      </c>
      <c r="B2018" s="8" t="s">
        <v>1850</v>
      </c>
      <c r="C2018" s="13">
        <v>34187</v>
      </c>
      <c r="D2018" s="3" t="s">
        <v>6004</v>
      </c>
      <c r="E2018" s="3" t="s">
        <v>2</v>
      </c>
      <c r="F2018" s="32">
        <f t="shared" si="101"/>
        <v>12</v>
      </c>
      <c r="G2018" s="10">
        <f t="shared" si="102"/>
        <v>9.4963888888888892</v>
      </c>
      <c r="H2018" s="32">
        <f t="shared" si="100"/>
        <v>1</v>
      </c>
      <c r="J2018" s="7"/>
      <c r="K2018" s="8"/>
      <c r="L2018" s="7"/>
      <c r="M2018" s="3"/>
      <c r="N2018" s="3"/>
      <c r="O2018" s="11"/>
      <c r="P2018" s="12"/>
      <c r="Q2018" s="2"/>
      <c r="R2018" s="10"/>
      <c r="S2018" s="7"/>
      <c r="T2018" s="8"/>
      <c r="U2018" s="7"/>
      <c r="V2018" s="3"/>
      <c r="W2018" s="3"/>
      <c r="X2018" s="9"/>
      <c r="Y2018" s="10"/>
      <c r="Z2018" s="2"/>
      <c r="AA2018" s="10"/>
      <c r="AB2018" s="7"/>
      <c r="AC2018" s="8"/>
      <c r="AD2018" s="7"/>
      <c r="AE2018" s="3"/>
      <c r="AF2018" s="3"/>
      <c r="AG2018" s="9"/>
      <c r="AH2018" s="10"/>
      <c r="AI2018" s="2"/>
      <c r="AJ2018" s="10"/>
    </row>
    <row r="2019" spans="1:36" ht="14.35" x14ac:dyDescent="0.5">
      <c r="A2019" s="13">
        <v>100140</v>
      </c>
      <c r="B2019" s="8" t="s">
        <v>1853</v>
      </c>
      <c r="C2019" s="13">
        <v>34547</v>
      </c>
      <c r="D2019" s="3" t="s">
        <v>6004</v>
      </c>
      <c r="E2019" s="3" t="s">
        <v>2</v>
      </c>
      <c r="F2019" s="32">
        <f t="shared" si="101"/>
        <v>12</v>
      </c>
      <c r="G2019" s="10">
        <f t="shared" si="102"/>
        <v>9.5963888888888889</v>
      </c>
      <c r="H2019" s="32">
        <f t="shared" si="100"/>
        <v>1</v>
      </c>
      <c r="J2019" s="7"/>
      <c r="K2019" s="8"/>
      <c r="L2019" s="7"/>
      <c r="M2019" s="3"/>
      <c r="N2019" s="3"/>
      <c r="O2019" s="11"/>
      <c r="P2019" s="12"/>
      <c r="Q2019" s="2"/>
      <c r="R2019" s="10"/>
      <c r="S2019" s="7"/>
      <c r="T2019" s="8"/>
      <c r="U2019" s="7"/>
      <c r="V2019" s="3"/>
      <c r="W2019" s="3"/>
      <c r="X2019" s="9"/>
      <c r="Y2019" s="10"/>
      <c r="Z2019" s="2"/>
      <c r="AA2019" s="10"/>
      <c r="AB2019" s="7"/>
      <c r="AC2019" s="8"/>
      <c r="AD2019" s="7"/>
      <c r="AE2019" s="3"/>
      <c r="AF2019" s="3"/>
      <c r="AG2019" s="9"/>
      <c r="AH2019" s="10"/>
      <c r="AI2019" s="2"/>
      <c r="AJ2019" s="10"/>
    </row>
    <row r="2020" spans="1:36" ht="14.35" x14ac:dyDescent="0.5">
      <c r="A2020" s="13">
        <v>100140</v>
      </c>
      <c r="B2020" s="8" t="s">
        <v>1856</v>
      </c>
      <c r="C2020" s="13">
        <v>36369</v>
      </c>
      <c r="D2020" s="3" t="s">
        <v>6004</v>
      </c>
      <c r="E2020" s="3" t="s">
        <v>2</v>
      </c>
      <c r="F2020" s="32">
        <f t="shared" si="101"/>
        <v>12</v>
      </c>
      <c r="G2020" s="10">
        <f t="shared" si="102"/>
        <v>10.102499999999999</v>
      </c>
      <c r="H2020" s="32">
        <f t="shared" si="100"/>
        <v>1</v>
      </c>
      <c r="J2020" s="7"/>
      <c r="K2020" s="8"/>
      <c r="L2020" s="7"/>
      <c r="M2020" s="3"/>
      <c r="N2020" s="3"/>
      <c r="O2020" s="11"/>
      <c r="P2020" s="12"/>
      <c r="Q2020" s="2"/>
      <c r="R2020" s="10"/>
      <c r="S2020" s="7"/>
      <c r="T2020" s="8"/>
      <c r="U2020" s="7"/>
      <c r="V2020" s="3"/>
      <c r="W2020" s="3"/>
      <c r="X2020" s="9"/>
      <c r="Y2020" s="10"/>
      <c r="Z2020" s="2"/>
      <c r="AA2020" s="10"/>
      <c r="AB2020" s="7"/>
      <c r="AC2020" s="8"/>
      <c r="AD2020" s="7"/>
      <c r="AE2020" s="3"/>
      <c r="AF2020" s="3"/>
      <c r="AG2020" s="9"/>
      <c r="AH2020" s="10"/>
      <c r="AI2020" s="2"/>
      <c r="AJ2020" s="10"/>
    </row>
    <row r="2021" spans="1:36" ht="14.35" x14ac:dyDescent="0.5">
      <c r="A2021" s="13">
        <v>100140</v>
      </c>
      <c r="B2021" s="8" t="s">
        <v>1859</v>
      </c>
      <c r="C2021" s="13">
        <v>32746</v>
      </c>
      <c r="D2021" s="3" t="s">
        <v>6004</v>
      </c>
      <c r="E2021" s="3" t="s">
        <v>2</v>
      </c>
      <c r="F2021" s="32">
        <f t="shared" si="101"/>
        <v>12</v>
      </c>
      <c r="G2021" s="10">
        <f t="shared" si="102"/>
        <v>9.0961111111111119</v>
      </c>
      <c r="H2021" s="32">
        <f t="shared" si="100"/>
        <v>1</v>
      </c>
      <c r="J2021" s="7"/>
      <c r="K2021" s="8"/>
      <c r="L2021" s="7"/>
      <c r="M2021" s="3"/>
      <c r="N2021" s="3"/>
      <c r="O2021" s="11"/>
      <c r="P2021" s="12"/>
      <c r="Q2021" s="2"/>
      <c r="R2021" s="10"/>
      <c r="S2021" s="7"/>
      <c r="T2021" s="8"/>
      <c r="U2021" s="7"/>
      <c r="V2021" s="3"/>
      <c r="W2021" s="3"/>
      <c r="X2021" s="9"/>
      <c r="Y2021" s="10"/>
      <c r="Z2021" s="2"/>
      <c r="AA2021" s="10"/>
      <c r="AB2021" s="7"/>
      <c r="AC2021" s="8"/>
      <c r="AD2021" s="7"/>
      <c r="AE2021" s="3"/>
      <c r="AF2021" s="3"/>
      <c r="AG2021" s="9"/>
      <c r="AH2021" s="10"/>
      <c r="AI2021" s="2"/>
      <c r="AJ2021" s="10"/>
    </row>
    <row r="2022" spans="1:36" ht="14.35" x14ac:dyDescent="0.5">
      <c r="A2022" s="13">
        <v>100140</v>
      </c>
      <c r="B2022" s="8" t="s">
        <v>1862</v>
      </c>
      <c r="C2022" s="13">
        <v>34907</v>
      </c>
      <c r="D2022" s="3" t="s">
        <v>6004</v>
      </c>
      <c r="E2022" s="3" t="s">
        <v>2</v>
      </c>
      <c r="F2022" s="32">
        <f t="shared" si="101"/>
        <v>12</v>
      </c>
      <c r="G2022" s="10">
        <f t="shared" si="102"/>
        <v>9.6963888888888885</v>
      </c>
      <c r="H2022" s="32">
        <f t="shared" si="100"/>
        <v>1</v>
      </c>
      <c r="J2022" s="7"/>
      <c r="K2022" s="8"/>
      <c r="L2022" s="7"/>
      <c r="M2022" s="3"/>
      <c r="N2022" s="3"/>
      <c r="O2022" s="11"/>
      <c r="P2022" s="12"/>
      <c r="Q2022" s="2"/>
      <c r="R2022" s="10"/>
      <c r="S2022" s="7"/>
      <c r="T2022" s="8"/>
      <c r="U2022" s="7"/>
      <c r="V2022" s="3"/>
      <c r="W2022" s="3"/>
      <c r="X2022" s="9"/>
      <c r="Y2022" s="10"/>
      <c r="Z2022" s="2"/>
      <c r="AA2022" s="10"/>
      <c r="AB2022" s="7"/>
      <c r="AC2022" s="8"/>
      <c r="AD2022" s="7"/>
      <c r="AE2022" s="3"/>
      <c r="AF2022" s="3"/>
      <c r="AG2022" s="9"/>
      <c r="AH2022" s="10"/>
      <c r="AI2022" s="2"/>
      <c r="AJ2022" s="10"/>
    </row>
    <row r="2023" spans="1:36" ht="14.35" x14ac:dyDescent="0.5">
      <c r="A2023" s="13">
        <v>100140</v>
      </c>
      <c r="B2023" s="8" t="s">
        <v>1865</v>
      </c>
      <c r="C2023" s="13">
        <v>35048</v>
      </c>
      <c r="D2023" s="3" t="s">
        <v>6004</v>
      </c>
      <c r="E2023" s="3" t="s">
        <v>2</v>
      </c>
      <c r="F2023" s="32">
        <f t="shared" si="101"/>
        <v>12</v>
      </c>
      <c r="G2023" s="10">
        <f t="shared" si="102"/>
        <v>9.7355555555555551</v>
      </c>
      <c r="H2023" s="32">
        <f t="shared" si="100"/>
        <v>1</v>
      </c>
      <c r="J2023" s="7"/>
      <c r="K2023" s="8"/>
      <c r="L2023" s="7"/>
      <c r="M2023" s="3"/>
      <c r="N2023" s="3"/>
      <c r="O2023" s="11"/>
      <c r="P2023" s="12"/>
      <c r="Q2023" s="2"/>
      <c r="R2023" s="10"/>
      <c r="S2023" s="7"/>
      <c r="T2023" s="8"/>
      <c r="U2023" s="7"/>
      <c r="V2023" s="3"/>
      <c r="W2023" s="3"/>
      <c r="X2023" s="9"/>
      <c r="Y2023" s="10"/>
      <c r="Z2023" s="2"/>
      <c r="AA2023" s="10"/>
      <c r="AB2023" s="7"/>
      <c r="AC2023" s="8"/>
      <c r="AD2023" s="7"/>
      <c r="AE2023" s="3"/>
      <c r="AF2023" s="3"/>
      <c r="AG2023" s="9"/>
      <c r="AH2023" s="10"/>
      <c r="AI2023" s="2"/>
      <c r="AJ2023" s="10"/>
    </row>
    <row r="2024" spans="1:36" ht="14.35" x14ac:dyDescent="0.5">
      <c r="A2024" s="13">
        <v>100140</v>
      </c>
      <c r="B2024" s="8" t="s">
        <v>1868</v>
      </c>
      <c r="C2024" s="13">
        <v>36188</v>
      </c>
      <c r="D2024" s="3" t="s">
        <v>6004</v>
      </c>
      <c r="E2024" s="3" t="s">
        <v>2</v>
      </c>
      <c r="F2024" s="32">
        <f t="shared" si="101"/>
        <v>12</v>
      </c>
      <c r="G2024" s="10">
        <f t="shared" si="102"/>
        <v>10.052222222222222</v>
      </c>
      <c r="H2024" s="32">
        <f t="shared" si="100"/>
        <v>1</v>
      </c>
      <c r="J2024" s="7"/>
      <c r="K2024" s="8"/>
      <c r="L2024" s="7"/>
      <c r="M2024" s="3"/>
      <c r="N2024" s="3"/>
      <c r="O2024" s="11"/>
      <c r="P2024" s="12"/>
      <c r="Q2024" s="2"/>
      <c r="R2024" s="10"/>
      <c r="S2024" s="7"/>
      <c r="T2024" s="8"/>
      <c r="U2024" s="7"/>
      <c r="V2024" s="3"/>
      <c r="W2024" s="3"/>
      <c r="X2024" s="9"/>
      <c r="Y2024" s="10"/>
      <c r="Z2024" s="2"/>
      <c r="AA2024" s="10"/>
      <c r="AB2024" s="7"/>
      <c r="AC2024" s="8"/>
      <c r="AD2024" s="7"/>
      <c r="AE2024" s="3"/>
      <c r="AF2024" s="3"/>
      <c r="AG2024" s="9"/>
      <c r="AH2024" s="10"/>
      <c r="AI2024" s="2"/>
      <c r="AJ2024" s="10"/>
    </row>
    <row r="2025" spans="1:36" ht="14.35" x14ac:dyDescent="0.5">
      <c r="A2025" s="13">
        <v>100140</v>
      </c>
      <c r="B2025" s="8" t="s">
        <v>1871</v>
      </c>
      <c r="C2025" s="13">
        <v>34327</v>
      </c>
      <c r="D2025" s="3" t="s">
        <v>6004</v>
      </c>
      <c r="E2025" s="3" t="s">
        <v>2</v>
      </c>
      <c r="F2025" s="32">
        <f t="shared" si="101"/>
        <v>12</v>
      </c>
      <c r="G2025" s="10">
        <f t="shared" si="102"/>
        <v>9.5352777777777771</v>
      </c>
      <c r="H2025" s="32">
        <f t="shared" si="100"/>
        <v>1</v>
      </c>
      <c r="J2025" s="7"/>
      <c r="K2025" s="8"/>
      <c r="L2025" s="7"/>
      <c r="M2025" s="3"/>
      <c r="N2025" s="3"/>
      <c r="O2025" s="11"/>
      <c r="P2025" s="12"/>
      <c r="Q2025" s="2"/>
      <c r="R2025" s="10"/>
      <c r="S2025" s="7"/>
      <c r="T2025" s="8"/>
      <c r="U2025" s="7"/>
      <c r="V2025" s="3"/>
      <c r="W2025" s="3"/>
      <c r="X2025" s="9"/>
      <c r="Y2025" s="10"/>
      <c r="Z2025" s="2"/>
      <c r="AA2025" s="10"/>
      <c r="AB2025" s="7"/>
      <c r="AC2025" s="8"/>
      <c r="AD2025" s="7"/>
      <c r="AE2025" s="3"/>
      <c r="AF2025" s="3"/>
      <c r="AG2025" s="9"/>
      <c r="AH2025" s="10"/>
      <c r="AI2025" s="2"/>
      <c r="AJ2025" s="10"/>
    </row>
    <row r="2026" spans="1:36" ht="14.35" x14ac:dyDescent="0.5">
      <c r="A2026" s="13">
        <v>100140</v>
      </c>
      <c r="B2026" s="8" t="s">
        <v>1874</v>
      </c>
      <c r="C2026" s="13">
        <v>51728</v>
      </c>
      <c r="D2026" s="3" t="s">
        <v>6004</v>
      </c>
      <c r="E2026" s="3" t="s">
        <v>2</v>
      </c>
      <c r="F2026" s="32">
        <f t="shared" si="101"/>
        <v>12</v>
      </c>
      <c r="G2026" s="10">
        <f t="shared" si="102"/>
        <v>14.36888888888889</v>
      </c>
      <c r="H2026" s="32">
        <f t="shared" si="100"/>
        <v>0</v>
      </c>
      <c r="J2026" s="7"/>
      <c r="K2026" s="8"/>
      <c r="L2026" s="7"/>
      <c r="M2026" s="3"/>
      <c r="N2026" s="3"/>
      <c r="O2026" s="11"/>
      <c r="P2026" s="12"/>
      <c r="Q2026" s="2"/>
      <c r="R2026" s="10"/>
      <c r="S2026" s="7"/>
      <c r="T2026" s="8"/>
      <c r="U2026" s="7"/>
      <c r="V2026" s="3"/>
      <c r="W2026" s="3"/>
      <c r="X2026" s="9"/>
      <c r="Y2026" s="10"/>
      <c r="Z2026" s="2"/>
      <c r="AA2026" s="10"/>
      <c r="AB2026" s="7"/>
      <c r="AC2026" s="8"/>
      <c r="AD2026" s="7"/>
      <c r="AE2026" s="3"/>
      <c r="AF2026" s="3"/>
      <c r="AG2026" s="9"/>
      <c r="AH2026" s="10"/>
      <c r="AI2026" s="2"/>
      <c r="AJ2026" s="10"/>
    </row>
    <row r="2027" spans="1:36" ht="14.35" x14ac:dyDescent="0.5">
      <c r="A2027" s="13">
        <v>100140</v>
      </c>
      <c r="B2027" s="8" t="s">
        <v>1877</v>
      </c>
      <c r="C2027" s="13">
        <v>34729</v>
      </c>
      <c r="D2027" s="3" t="s">
        <v>6004</v>
      </c>
      <c r="E2027" s="3" t="s">
        <v>2</v>
      </c>
      <c r="F2027" s="32">
        <f t="shared" si="101"/>
        <v>12</v>
      </c>
      <c r="G2027" s="10">
        <f t="shared" si="102"/>
        <v>9.6469444444444452</v>
      </c>
      <c r="H2027" s="32">
        <f t="shared" si="100"/>
        <v>1</v>
      </c>
      <c r="J2027" s="7"/>
      <c r="K2027" s="8"/>
      <c r="L2027" s="7"/>
      <c r="M2027" s="3"/>
      <c r="N2027" s="3"/>
      <c r="O2027" s="11"/>
      <c r="P2027" s="12"/>
      <c r="Q2027" s="2"/>
      <c r="R2027" s="10"/>
      <c r="S2027" s="7"/>
      <c r="T2027" s="8"/>
      <c r="U2027" s="7"/>
      <c r="V2027" s="3"/>
      <c r="W2027" s="3"/>
      <c r="X2027" s="9"/>
      <c r="Y2027" s="10"/>
      <c r="Z2027" s="2"/>
      <c r="AA2027" s="10"/>
      <c r="AB2027" s="7"/>
      <c r="AC2027" s="8"/>
      <c r="AD2027" s="7"/>
      <c r="AE2027" s="3"/>
      <c r="AF2027" s="3"/>
      <c r="AG2027" s="9"/>
      <c r="AH2027" s="10"/>
      <c r="AI2027" s="2"/>
      <c r="AJ2027" s="10"/>
    </row>
    <row r="2028" spans="1:36" ht="14.35" x14ac:dyDescent="0.5">
      <c r="A2028" s="13">
        <v>100140</v>
      </c>
      <c r="B2028" s="8" t="s">
        <v>1880</v>
      </c>
      <c r="C2028" s="13">
        <v>34709</v>
      </c>
      <c r="D2028" s="3" t="s">
        <v>6004</v>
      </c>
      <c r="E2028" s="3" t="s">
        <v>2</v>
      </c>
      <c r="F2028" s="32">
        <f t="shared" si="101"/>
        <v>12</v>
      </c>
      <c r="G2028" s="10">
        <f t="shared" si="102"/>
        <v>9.6413888888888888</v>
      </c>
      <c r="H2028" s="32">
        <f t="shared" si="100"/>
        <v>1</v>
      </c>
      <c r="J2028" s="7"/>
      <c r="K2028" s="8"/>
      <c r="L2028" s="7"/>
      <c r="M2028" s="3"/>
      <c r="N2028" s="3"/>
      <c r="O2028" s="11"/>
      <c r="P2028" s="12"/>
      <c r="Q2028" s="2"/>
      <c r="R2028" s="10"/>
      <c r="S2028" s="7"/>
      <c r="T2028" s="8"/>
      <c r="U2028" s="7"/>
      <c r="V2028" s="3"/>
      <c r="W2028" s="3"/>
      <c r="X2028" s="9"/>
      <c r="Y2028" s="10"/>
      <c r="Z2028" s="2"/>
      <c r="AA2028" s="10"/>
      <c r="AB2028" s="7"/>
      <c r="AC2028" s="8"/>
      <c r="AD2028" s="7"/>
      <c r="AE2028" s="3"/>
      <c r="AF2028" s="3"/>
      <c r="AG2028" s="9"/>
      <c r="AH2028" s="10"/>
      <c r="AI2028" s="2"/>
      <c r="AJ2028" s="10"/>
    </row>
    <row r="2029" spans="1:36" ht="14.35" x14ac:dyDescent="0.5">
      <c r="A2029" s="13">
        <v>100140</v>
      </c>
      <c r="B2029" s="8" t="s">
        <v>1883</v>
      </c>
      <c r="C2029" s="13">
        <v>35290</v>
      </c>
      <c r="D2029" s="3" t="s">
        <v>6004</v>
      </c>
      <c r="E2029" s="3" t="s">
        <v>2</v>
      </c>
      <c r="F2029" s="32">
        <f t="shared" si="101"/>
        <v>12</v>
      </c>
      <c r="G2029" s="10">
        <f t="shared" si="102"/>
        <v>9.8027777777777771</v>
      </c>
      <c r="H2029" s="32">
        <f t="shared" si="100"/>
        <v>1</v>
      </c>
      <c r="J2029" s="7"/>
      <c r="K2029" s="8"/>
      <c r="L2029" s="7"/>
      <c r="M2029" s="3"/>
      <c r="N2029" s="3"/>
      <c r="O2029" s="11"/>
      <c r="P2029" s="12"/>
      <c r="Q2029" s="2"/>
      <c r="R2029" s="10"/>
      <c r="S2029" s="7"/>
      <c r="T2029" s="8"/>
      <c r="U2029" s="7"/>
      <c r="V2029" s="3"/>
      <c r="W2029" s="3"/>
      <c r="X2029" s="9"/>
      <c r="Y2029" s="10"/>
      <c r="Z2029" s="2"/>
      <c r="AA2029" s="10"/>
      <c r="AB2029" s="7"/>
      <c r="AC2029" s="8"/>
      <c r="AD2029" s="7"/>
      <c r="AE2029" s="3"/>
      <c r="AF2029" s="3"/>
      <c r="AG2029" s="9"/>
      <c r="AH2029" s="10"/>
      <c r="AI2029" s="2"/>
      <c r="AJ2029" s="10"/>
    </row>
    <row r="2030" spans="1:36" ht="14.35" x14ac:dyDescent="0.5">
      <c r="A2030" s="13">
        <v>100140</v>
      </c>
      <c r="B2030" s="8" t="s">
        <v>1886</v>
      </c>
      <c r="C2030" s="13">
        <v>46829</v>
      </c>
      <c r="D2030" s="3" t="s">
        <v>6004</v>
      </c>
      <c r="E2030" s="3" t="s">
        <v>2</v>
      </c>
      <c r="F2030" s="32">
        <f t="shared" si="101"/>
        <v>12</v>
      </c>
      <c r="G2030" s="10">
        <f t="shared" si="102"/>
        <v>13.008055555555556</v>
      </c>
      <c r="H2030" s="32">
        <f t="shared" si="100"/>
        <v>0</v>
      </c>
      <c r="J2030" s="7"/>
      <c r="K2030" s="8"/>
      <c r="L2030" s="7"/>
      <c r="M2030" s="3"/>
      <c r="N2030" s="3"/>
      <c r="O2030" s="11"/>
      <c r="P2030" s="12"/>
      <c r="Q2030" s="2"/>
      <c r="R2030" s="10"/>
      <c r="S2030" s="7"/>
      <c r="T2030" s="8"/>
      <c r="U2030" s="7"/>
      <c r="V2030" s="3"/>
      <c r="W2030" s="3"/>
      <c r="X2030" s="9"/>
      <c r="Y2030" s="10"/>
      <c r="Z2030" s="2"/>
      <c r="AA2030" s="10"/>
      <c r="AB2030" s="7"/>
      <c r="AC2030" s="8"/>
      <c r="AD2030" s="7"/>
      <c r="AE2030" s="3"/>
      <c r="AF2030" s="3"/>
      <c r="AG2030" s="9"/>
      <c r="AH2030" s="10"/>
      <c r="AI2030" s="2"/>
      <c r="AJ2030" s="10"/>
    </row>
    <row r="2031" spans="1:36" ht="14.35" x14ac:dyDescent="0.5">
      <c r="A2031" s="13">
        <v>100140</v>
      </c>
      <c r="B2031" s="8" t="s">
        <v>1889</v>
      </c>
      <c r="C2031" s="13">
        <v>34259</v>
      </c>
      <c r="D2031" s="3" t="s">
        <v>6004</v>
      </c>
      <c r="E2031" s="3" t="s">
        <v>2</v>
      </c>
      <c r="F2031" s="32">
        <f t="shared" si="101"/>
        <v>12</v>
      </c>
      <c r="G2031" s="10">
        <f t="shared" si="102"/>
        <v>9.5163888888888888</v>
      </c>
      <c r="H2031" s="32">
        <f t="shared" si="100"/>
        <v>1</v>
      </c>
      <c r="J2031" s="7"/>
      <c r="K2031" s="8"/>
      <c r="L2031" s="7"/>
      <c r="M2031" s="3"/>
      <c r="N2031" s="3"/>
      <c r="O2031" s="11"/>
      <c r="P2031" s="12"/>
      <c r="Q2031" s="2"/>
      <c r="R2031" s="10"/>
      <c r="S2031" s="7"/>
      <c r="T2031" s="8"/>
      <c r="U2031" s="7"/>
      <c r="V2031" s="3"/>
      <c r="W2031" s="3"/>
      <c r="X2031" s="9"/>
      <c r="Y2031" s="10"/>
      <c r="Z2031" s="2"/>
      <c r="AA2031" s="10"/>
      <c r="AB2031" s="7"/>
      <c r="AC2031" s="8"/>
      <c r="AD2031" s="7"/>
      <c r="AE2031" s="3"/>
      <c r="AF2031" s="3"/>
      <c r="AG2031" s="9"/>
      <c r="AH2031" s="10"/>
      <c r="AI2031" s="2"/>
      <c r="AJ2031" s="10"/>
    </row>
    <row r="2032" spans="1:36" ht="14.35" x14ac:dyDescent="0.5">
      <c r="A2032" s="13">
        <v>100140</v>
      </c>
      <c r="B2032" s="8" t="s">
        <v>1892</v>
      </c>
      <c r="C2032" s="13">
        <v>34019</v>
      </c>
      <c r="D2032" s="3" t="s">
        <v>6004</v>
      </c>
      <c r="E2032" s="3" t="s">
        <v>2</v>
      </c>
      <c r="F2032" s="32">
        <f t="shared" si="101"/>
        <v>12</v>
      </c>
      <c r="G2032" s="10">
        <f t="shared" si="102"/>
        <v>9.4497222222222224</v>
      </c>
      <c r="H2032" s="32">
        <f t="shared" si="100"/>
        <v>1</v>
      </c>
      <c r="J2032" s="7"/>
      <c r="K2032" s="8"/>
      <c r="L2032" s="7"/>
      <c r="M2032" s="3"/>
      <c r="N2032" s="3"/>
      <c r="O2032" s="11"/>
      <c r="P2032" s="12"/>
      <c r="Q2032" s="2"/>
      <c r="R2032" s="10"/>
      <c r="S2032" s="7"/>
      <c r="T2032" s="8"/>
      <c r="U2032" s="7"/>
      <c r="V2032" s="3"/>
      <c r="W2032" s="3"/>
      <c r="X2032" s="9"/>
      <c r="Y2032" s="10"/>
      <c r="Z2032" s="2"/>
      <c r="AA2032" s="10"/>
      <c r="AB2032" s="7"/>
      <c r="AC2032" s="8"/>
      <c r="AD2032" s="7"/>
      <c r="AE2032" s="3"/>
      <c r="AF2032" s="3"/>
      <c r="AG2032" s="9"/>
      <c r="AH2032" s="10"/>
      <c r="AI2032" s="2"/>
      <c r="AJ2032" s="10"/>
    </row>
    <row r="2033" spans="1:36" ht="14.35" x14ac:dyDescent="0.5">
      <c r="A2033" s="13">
        <v>100140</v>
      </c>
      <c r="B2033" s="8" t="s">
        <v>1895</v>
      </c>
      <c r="C2033" s="13">
        <v>39319</v>
      </c>
      <c r="D2033" s="3" t="s">
        <v>6004</v>
      </c>
      <c r="E2033" s="3" t="s">
        <v>2</v>
      </c>
      <c r="F2033" s="32">
        <f t="shared" si="101"/>
        <v>12</v>
      </c>
      <c r="G2033" s="10">
        <f t="shared" si="102"/>
        <v>10.921944444444444</v>
      </c>
      <c r="H2033" s="32">
        <f t="shared" si="100"/>
        <v>1</v>
      </c>
      <c r="J2033" s="7"/>
      <c r="K2033" s="8"/>
      <c r="L2033" s="7"/>
      <c r="M2033" s="3"/>
      <c r="N2033" s="3"/>
      <c r="O2033" s="11"/>
      <c r="P2033" s="12"/>
      <c r="Q2033" s="2"/>
      <c r="R2033" s="10"/>
      <c r="S2033" s="7"/>
      <c r="T2033" s="8"/>
      <c r="U2033" s="7"/>
      <c r="V2033" s="3"/>
      <c r="W2033" s="3"/>
      <c r="X2033" s="9"/>
      <c r="Y2033" s="10"/>
      <c r="Z2033" s="2"/>
      <c r="AA2033" s="10"/>
      <c r="AB2033" s="7"/>
      <c r="AC2033" s="8"/>
      <c r="AD2033" s="7"/>
      <c r="AE2033" s="3"/>
      <c r="AF2033" s="3"/>
      <c r="AG2033" s="9"/>
      <c r="AH2033" s="10"/>
      <c r="AI2033" s="2"/>
      <c r="AJ2033" s="10"/>
    </row>
    <row r="2034" spans="1:36" ht="14.35" x14ac:dyDescent="0.5">
      <c r="A2034" s="13">
        <v>100140</v>
      </c>
      <c r="B2034" s="8" t="s">
        <v>1898</v>
      </c>
      <c r="C2034" s="13">
        <v>36358</v>
      </c>
      <c r="D2034" s="3" t="s">
        <v>6004</v>
      </c>
      <c r="E2034" s="3" t="s">
        <v>2</v>
      </c>
      <c r="F2034" s="32">
        <f t="shared" si="101"/>
        <v>12</v>
      </c>
      <c r="G2034" s="10">
        <f t="shared" si="102"/>
        <v>10.099444444444444</v>
      </c>
      <c r="H2034" s="32">
        <f t="shared" si="100"/>
        <v>1</v>
      </c>
      <c r="J2034" s="7"/>
      <c r="K2034" s="8"/>
      <c r="L2034" s="7"/>
      <c r="M2034" s="3"/>
      <c r="N2034" s="3"/>
      <c r="O2034" s="11"/>
      <c r="P2034" s="12"/>
      <c r="Q2034" s="2"/>
      <c r="R2034" s="10"/>
      <c r="S2034" s="7"/>
      <c r="T2034" s="8"/>
      <c r="U2034" s="7"/>
      <c r="V2034" s="3"/>
      <c r="W2034" s="3"/>
      <c r="X2034" s="9"/>
      <c r="Y2034" s="10"/>
      <c r="Z2034" s="2"/>
      <c r="AA2034" s="10"/>
      <c r="AB2034" s="7"/>
      <c r="AC2034" s="8"/>
      <c r="AD2034" s="7"/>
      <c r="AE2034" s="3"/>
      <c r="AF2034" s="3"/>
      <c r="AG2034" s="9"/>
      <c r="AH2034" s="10"/>
      <c r="AI2034" s="2"/>
      <c r="AJ2034" s="10"/>
    </row>
    <row r="2035" spans="1:36" ht="14.35" x14ac:dyDescent="0.5">
      <c r="A2035" s="13">
        <v>100140</v>
      </c>
      <c r="B2035" s="8" t="s">
        <v>1901</v>
      </c>
      <c r="C2035" s="13">
        <v>39219</v>
      </c>
      <c r="D2035" s="3" t="s">
        <v>6004</v>
      </c>
      <c r="E2035" s="3" t="s">
        <v>2</v>
      </c>
      <c r="F2035" s="32">
        <f t="shared" si="101"/>
        <v>12</v>
      </c>
      <c r="G2035" s="10">
        <f t="shared" si="102"/>
        <v>10.894166666666667</v>
      </c>
      <c r="H2035" s="32">
        <f t="shared" si="100"/>
        <v>1</v>
      </c>
      <c r="J2035" s="7"/>
      <c r="K2035" s="8"/>
      <c r="L2035" s="7"/>
      <c r="M2035" s="3"/>
      <c r="N2035" s="3"/>
      <c r="O2035" s="11"/>
      <c r="P2035" s="12"/>
      <c r="Q2035" s="2"/>
      <c r="R2035" s="10"/>
      <c r="S2035" s="7"/>
      <c r="T2035" s="8"/>
      <c r="U2035" s="7"/>
      <c r="V2035" s="3"/>
      <c r="W2035" s="3"/>
      <c r="X2035" s="9"/>
      <c r="Y2035" s="10"/>
      <c r="Z2035" s="2"/>
      <c r="AA2035" s="10"/>
      <c r="AB2035" s="7"/>
      <c r="AC2035" s="8"/>
      <c r="AD2035" s="7"/>
      <c r="AE2035" s="3"/>
      <c r="AF2035" s="3"/>
      <c r="AG2035" s="9"/>
      <c r="AH2035" s="10"/>
      <c r="AI2035" s="2"/>
      <c r="AJ2035" s="10"/>
    </row>
    <row r="2036" spans="1:36" ht="14.35" x14ac:dyDescent="0.5">
      <c r="A2036" s="13">
        <v>100140</v>
      </c>
      <c r="B2036" s="8" t="s">
        <v>1904</v>
      </c>
      <c r="C2036" s="13">
        <v>35259</v>
      </c>
      <c r="D2036" s="3" t="s">
        <v>6004</v>
      </c>
      <c r="E2036" s="3" t="s">
        <v>2</v>
      </c>
      <c r="F2036" s="32">
        <f t="shared" si="101"/>
        <v>12</v>
      </c>
      <c r="G2036" s="10">
        <f t="shared" si="102"/>
        <v>9.7941666666666674</v>
      </c>
      <c r="H2036" s="32">
        <f t="shared" si="100"/>
        <v>1</v>
      </c>
      <c r="J2036" s="7"/>
      <c r="K2036" s="8"/>
      <c r="L2036" s="7"/>
      <c r="M2036" s="3"/>
      <c r="N2036" s="3"/>
      <c r="O2036" s="11"/>
      <c r="P2036" s="12"/>
      <c r="Q2036" s="2"/>
      <c r="R2036" s="10"/>
      <c r="S2036" s="7"/>
      <c r="T2036" s="8"/>
      <c r="U2036" s="7"/>
      <c r="V2036" s="3"/>
      <c r="W2036" s="3"/>
      <c r="X2036" s="9"/>
      <c r="Y2036" s="10"/>
      <c r="Z2036" s="2"/>
      <c r="AA2036" s="10"/>
      <c r="AB2036" s="7"/>
      <c r="AC2036" s="8"/>
      <c r="AD2036" s="7"/>
      <c r="AE2036" s="3"/>
      <c r="AF2036" s="3"/>
      <c r="AG2036" s="9"/>
      <c r="AH2036" s="10"/>
      <c r="AI2036" s="2"/>
      <c r="AJ2036" s="10"/>
    </row>
    <row r="2037" spans="1:36" ht="14.35" x14ac:dyDescent="0.5">
      <c r="A2037" s="13">
        <v>100140</v>
      </c>
      <c r="B2037" s="8" t="s">
        <v>1907</v>
      </c>
      <c r="C2037" s="13">
        <v>35318</v>
      </c>
      <c r="D2037" s="3" t="s">
        <v>6004</v>
      </c>
      <c r="E2037" s="3" t="s">
        <v>2</v>
      </c>
      <c r="F2037" s="32">
        <f t="shared" si="101"/>
        <v>12</v>
      </c>
      <c r="G2037" s="10">
        <f t="shared" si="102"/>
        <v>9.8105555555555561</v>
      </c>
      <c r="H2037" s="32">
        <f t="shared" ref="H2037:H2100" si="103">IF(G2037&lt;=F2037,1,0)</f>
        <v>1</v>
      </c>
      <c r="J2037" s="7"/>
      <c r="K2037" s="8"/>
      <c r="L2037" s="7"/>
      <c r="M2037" s="3"/>
      <c r="N2037" s="3"/>
      <c r="O2037" s="11"/>
      <c r="P2037" s="12"/>
      <c r="Q2037" s="2"/>
      <c r="R2037" s="10"/>
      <c r="S2037" s="7"/>
      <c r="T2037" s="8"/>
      <c r="U2037" s="7"/>
      <c r="V2037" s="3"/>
      <c r="W2037" s="3"/>
      <c r="X2037" s="9"/>
      <c r="Y2037" s="10"/>
      <c r="Z2037" s="2"/>
      <c r="AA2037" s="10"/>
      <c r="AB2037" s="7"/>
      <c r="AC2037" s="8"/>
      <c r="AD2037" s="7"/>
      <c r="AE2037" s="3"/>
      <c r="AF2037" s="3"/>
      <c r="AG2037" s="9"/>
      <c r="AH2037" s="10"/>
      <c r="AI2037" s="2"/>
      <c r="AJ2037" s="10"/>
    </row>
    <row r="2038" spans="1:36" ht="14.35" x14ac:dyDescent="0.5">
      <c r="A2038" s="13">
        <v>100140</v>
      </c>
      <c r="B2038" s="8" t="s">
        <v>1910</v>
      </c>
      <c r="C2038" s="13">
        <v>34639</v>
      </c>
      <c r="D2038" s="3" t="s">
        <v>6004</v>
      </c>
      <c r="E2038" s="3" t="s">
        <v>2</v>
      </c>
      <c r="F2038" s="32">
        <f t="shared" si="101"/>
        <v>12</v>
      </c>
      <c r="G2038" s="10">
        <f t="shared" si="102"/>
        <v>9.6219444444444449</v>
      </c>
      <c r="H2038" s="32">
        <f t="shared" si="103"/>
        <v>1</v>
      </c>
      <c r="J2038" s="7"/>
      <c r="K2038" s="8"/>
      <c r="L2038" s="7"/>
      <c r="M2038" s="3"/>
      <c r="N2038" s="3"/>
      <c r="O2038" s="11"/>
      <c r="P2038" s="12"/>
      <c r="Q2038" s="2"/>
      <c r="R2038" s="10"/>
      <c r="S2038" s="7"/>
      <c r="T2038" s="8"/>
      <c r="U2038" s="7"/>
      <c r="V2038" s="3"/>
      <c r="W2038" s="3"/>
      <c r="X2038" s="9"/>
      <c r="Y2038" s="10"/>
      <c r="Z2038" s="2"/>
      <c r="AA2038" s="10"/>
      <c r="AB2038" s="7"/>
      <c r="AC2038" s="8"/>
      <c r="AD2038" s="7"/>
      <c r="AE2038" s="3"/>
      <c r="AF2038" s="3"/>
      <c r="AG2038" s="9"/>
      <c r="AH2038" s="10"/>
      <c r="AI2038" s="2"/>
      <c r="AJ2038" s="10"/>
    </row>
    <row r="2039" spans="1:36" ht="14.35" x14ac:dyDescent="0.5">
      <c r="A2039" s="13">
        <v>100140</v>
      </c>
      <c r="B2039" s="8" t="s">
        <v>1913</v>
      </c>
      <c r="C2039" s="13">
        <v>36400</v>
      </c>
      <c r="D2039" s="3" t="s">
        <v>6004</v>
      </c>
      <c r="E2039" s="3" t="s">
        <v>2</v>
      </c>
      <c r="F2039" s="32">
        <f t="shared" si="101"/>
        <v>12</v>
      </c>
      <c r="G2039" s="10">
        <f t="shared" si="102"/>
        <v>10.111111111111111</v>
      </c>
      <c r="H2039" s="32">
        <f t="shared" si="103"/>
        <v>1</v>
      </c>
      <c r="J2039" s="7"/>
      <c r="K2039" s="8"/>
      <c r="L2039" s="7"/>
      <c r="M2039" s="3"/>
      <c r="N2039" s="3"/>
      <c r="O2039" s="11"/>
      <c r="P2039" s="12"/>
      <c r="Q2039" s="2"/>
      <c r="R2039" s="10"/>
      <c r="S2039" s="7"/>
      <c r="T2039" s="8"/>
      <c r="U2039" s="7"/>
      <c r="V2039" s="3"/>
      <c r="W2039" s="3"/>
      <c r="X2039" s="9"/>
      <c r="Y2039" s="10"/>
      <c r="Z2039" s="2"/>
      <c r="AA2039" s="10"/>
      <c r="AB2039" s="7"/>
      <c r="AC2039" s="8"/>
      <c r="AD2039" s="7"/>
      <c r="AE2039" s="3"/>
      <c r="AF2039" s="3"/>
      <c r="AG2039" s="9"/>
      <c r="AH2039" s="10"/>
      <c r="AI2039" s="2"/>
      <c r="AJ2039" s="10"/>
    </row>
    <row r="2040" spans="1:36" ht="14.35" x14ac:dyDescent="0.5">
      <c r="A2040" s="13">
        <v>100140</v>
      </c>
      <c r="B2040" s="8" t="s">
        <v>1916</v>
      </c>
      <c r="C2040" s="13">
        <v>35920</v>
      </c>
      <c r="D2040" s="3" t="s">
        <v>6004</v>
      </c>
      <c r="E2040" s="3" t="s">
        <v>2</v>
      </c>
      <c r="F2040" s="32">
        <f t="shared" si="101"/>
        <v>12</v>
      </c>
      <c r="G2040" s="10">
        <f t="shared" si="102"/>
        <v>9.9777777777777779</v>
      </c>
      <c r="H2040" s="32">
        <f t="shared" si="103"/>
        <v>1</v>
      </c>
      <c r="J2040" s="7"/>
      <c r="K2040" s="8"/>
      <c r="L2040" s="7"/>
      <c r="M2040" s="3"/>
      <c r="N2040" s="3"/>
      <c r="O2040" s="11"/>
      <c r="P2040" s="12"/>
      <c r="Q2040" s="2"/>
      <c r="R2040" s="10"/>
      <c r="S2040" s="7"/>
      <c r="T2040" s="8"/>
      <c r="U2040" s="7"/>
      <c r="V2040" s="3"/>
      <c r="W2040" s="3"/>
      <c r="X2040" s="9"/>
      <c r="Y2040" s="10"/>
      <c r="Z2040" s="2"/>
      <c r="AA2040" s="10"/>
      <c r="AB2040" s="7"/>
      <c r="AC2040" s="8"/>
      <c r="AD2040" s="7"/>
      <c r="AE2040" s="3"/>
      <c r="AF2040" s="3"/>
      <c r="AG2040" s="9"/>
      <c r="AH2040" s="10"/>
      <c r="AI2040" s="2"/>
      <c r="AJ2040" s="10"/>
    </row>
    <row r="2041" spans="1:36" ht="14.35" x14ac:dyDescent="0.5">
      <c r="A2041" s="13">
        <v>100140</v>
      </c>
      <c r="B2041" s="8" t="s">
        <v>1919</v>
      </c>
      <c r="C2041" s="13">
        <v>36479</v>
      </c>
      <c r="D2041" s="3" t="s">
        <v>6004</v>
      </c>
      <c r="E2041" s="3" t="s">
        <v>2</v>
      </c>
      <c r="F2041" s="32">
        <f t="shared" si="101"/>
        <v>12</v>
      </c>
      <c r="G2041" s="10">
        <f t="shared" si="102"/>
        <v>10.133055555555556</v>
      </c>
      <c r="H2041" s="32">
        <f t="shared" si="103"/>
        <v>1</v>
      </c>
      <c r="J2041" s="7"/>
      <c r="K2041" s="8"/>
      <c r="L2041" s="7"/>
      <c r="M2041" s="3"/>
      <c r="N2041" s="3"/>
      <c r="O2041" s="11"/>
      <c r="P2041" s="12"/>
      <c r="Q2041" s="2"/>
      <c r="R2041" s="10"/>
      <c r="S2041" s="7"/>
      <c r="T2041" s="8"/>
      <c r="U2041" s="7"/>
      <c r="V2041" s="3"/>
      <c r="W2041" s="3"/>
      <c r="X2041" s="9"/>
      <c r="Y2041" s="10"/>
      <c r="Z2041" s="2"/>
      <c r="AA2041" s="10"/>
      <c r="AB2041" s="7"/>
      <c r="AC2041" s="8"/>
      <c r="AD2041" s="7"/>
      <c r="AE2041" s="3"/>
      <c r="AF2041" s="3"/>
      <c r="AG2041" s="9"/>
      <c r="AH2041" s="10"/>
      <c r="AI2041" s="2"/>
      <c r="AJ2041" s="10"/>
    </row>
    <row r="2042" spans="1:36" ht="14.35" x14ac:dyDescent="0.5">
      <c r="A2042" s="13">
        <v>100141</v>
      </c>
      <c r="B2042" s="8" t="s">
        <v>43</v>
      </c>
      <c r="C2042" s="13">
        <v>15793</v>
      </c>
      <c r="D2042" s="3" t="s">
        <v>6004</v>
      </c>
      <c r="E2042" s="3" t="s">
        <v>2</v>
      </c>
      <c r="F2042" s="32">
        <f t="shared" si="101"/>
        <v>12</v>
      </c>
      <c r="G2042" s="10">
        <f t="shared" si="102"/>
        <v>4.3869444444444445</v>
      </c>
      <c r="H2042" s="32">
        <f t="shared" si="103"/>
        <v>1</v>
      </c>
      <c r="J2042" s="7"/>
      <c r="K2042" s="8"/>
      <c r="L2042" s="7"/>
      <c r="M2042" s="3"/>
      <c r="N2042" s="3"/>
      <c r="O2042" s="11"/>
      <c r="P2042" s="12"/>
      <c r="Q2042" s="2"/>
      <c r="R2042" s="10"/>
      <c r="S2042" s="7"/>
      <c r="T2042" s="8"/>
      <c r="U2042" s="7"/>
      <c r="V2042" s="3"/>
      <c r="W2042" s="3"/>
      <c r="X2042" s="9"/>
      <c r="Y2042" s="10"/>
      <c r="Z2042" s="2"/>
      <c r="AA2042" s="10"/>
      <c r="AB2042" s="7"/>
      <c r="AC2042" s="8"/>
      <c r="AD2042" s="7"/>
      <c r="AE2042" s="3"/>
      <c r="AF2042" s="3"/>
      <c r="AG2042" s="9"/>
      <c r="AH2042" s="10"/>
      <c r="AI2042" s="2"/>
      <c r="AJ2042" s="10"/>
    </row>
    <row r="2043" spans="1:36" ht="14.35" x14ac:dyDescent="0.5">
      <c r="A2043" s="13">
        <v>100141</v>
      </c>
      <c r="B2043" s="8" t="s">
        <v>1310</v>
      </c>
      <c r="C2043" s="13">
        <v>34994</v>
      </c>
      <c r="D2043" s="3" t="s">
        <v>6004</v>
      </c>
      <c r="E2043" s="3" t="s">
        <v>2</v>
      </c>
      <c r="F2043" s="32">
        <f t="shared" si="101"/>
        <v>12</v>
      </c>
      <c r="G2043" s="10">
        <f t="shared" si="102"/>
        <v>9.7205555555555563</v>
      </c>
      <c r="H2043" s="32">
        <f t="shared" si="103"/>
        <v>1</v>
      </c>
      <c r="J2043" s="7"/>
      <c r="K2043" s="8"/>
      <c r="L2043" s="7"/>
      <c r="M2043" s="3"/>
      <c r="N2043" s="3"/>
      <c r="O2043" s="11"/>
      <c r="P2043" s="12"/>
      <c r="Q2043" s="2"/>
      <c r="R2043" s="10"/>
      <c r="S2043" s="7"/>
      <c r="T2043" s="8"/>
      <c r="U2043" s="7"/>
      <c r="V2043" s="3"/>
      <c r="W2043" s="3"/>
      <c r="X2043" s="9"/>
      <c r="Y2043" s="10"/>
      <c r="Z2043" s="2"/>
      <c r="AA2043" s="10"/>
      <c r="AB2043" s="7"/>
      <c r="AC2043" s="8"/>
      <c r="AD2043" s="7"/>
      <c r="AE2043" s="3"/>
      <c r="AF2043" s="3"/>
      <c r="AG2043" s="9"/>
      <c r="AH2043" s="10"/>
      <c r="AI2043" s="2"/>
      <c r="AJ2043" s="10"/>
    </row>
    <row r="2044" spans="1:36" ht="14.35" x14ac:dyDescent="0.5">
      <c r="A2044" s="13">
        <v>100141</v>
      </c>
      <c r="B2044" s="8" t="s">
        <v>1313</v>
      </c>
      <c r="C2044" s="13">
        <v>34871</v>
      </c>
      <c r="D2044" s="3" t="s">
        <v>6004</v>
      </c>
      <c r="E2044" s="3" t="s">
        <v>2</v>
      </c>
      <c r="F2044" s="32">
        <f t="shared" si="101"/>
        <v>12</v>
      </c>
      <c r="G2044" s="10">
        <f t="shared" si="102"/>
        <v>9.6863888888888887</v>
      </c>
      <c r="H2044" s="32">
        <f t="shared" si="103"/>
        <v>1</v>
      </c>
      <c r="J2044" s="7"/>
      <c r="K2044" s="8"/>
      <c r="L2044" s="7"/>
      <c r="M2044" s="3"/>
      <c r="N2044" s="3"/>
      <c r="O2044" s="11"/>
      <c r="P2044" s="12"/>
      <c r="Q2044" s="2"/>
      <c r="R2044" s="10"/>
      <c r="S2044" s="7"/>
      <c r="T2044" s="8"/>
      <c r="U2044" s="7"/>
      <c r="V2044" s="3"/>
      <c r="W2044" s="3"/>
      <c r="X2044" s="9"/>
      <c r="Y2044" s="10"/>
      <c r="Z2044" s="2"/>
      <c r="AA2044" s="10"/>
      <c r="AB2044" s="7"/>
      <c r="AC2044" s="8"/>
      <c r="AD2044" s="7"/>
      <c r="AE2044" s="3"/>
      <c r="AF2044" s="3"/>
      <c r="AG2044" s="9"/>
      <c r="AH2044" s="10"/>
      <c r="AI2044" s="2"/>
      <c r="AJ2044" s="10"/>
    </row>
    <row r="2045" spans="1:36" ht="14.35" x14ac:dyDescent="0.5">
      <c r="A2045" s="13">
        <v>100141</v>
      </c>
      <c r="B2045" s="8" t="s">
        <v>1316</v>
      </c>
      <c r="C2045" s="13">
        <v>32574</v>
      </c>
      <c r="D2045" s="3" t="s">
        <v>6004</v>
      </c>
      <c r="E2045" s="3" t="s">
        <v>2</v>
      </c>
      <c r="F2045" s="32">
        <f t="shared" si="101"/>
        <v>12</v>
      </c>
      <c r="G2045" s="10">
        <f t="shared" si="102"/>
        <v>9.0483333333333338</v>
      </c>
      <c r="H2045" s="32">
        <f t="shared" si="103"/>
        <v>1</v>
      </c>
      <c r="J2045" s="7"/>
      <c r="K2045" s="8"/>
      <c r="L2045" s="7"/>
      <c r="M2045" s="3"/>
      <c r="N2045" s="3"/>
      <c r="O2045" s="11"/>
      <c r="P2045" s="12"/>
      <c r="Q2045" s="2"/>
      <c r="R2045" s="10"/>
      <c r="S2045" s="7"/>
      <c r="T2045" s="8"/>
      <c r="U2045" s="7"/>
      <c r="V2045" s="3"/>
      <c r="W2045" s="3"/>
      <c r="X2045" s="9"/>
      <c r="Y2045" s="10"/>
      <c r="Z2045" s="2"/>
      <c r="AA2045" s="10"/>
      <c r="AB2045" s="7"/>
      <c r="AC2045" s="8"/>
      <c r="AD2045" s="7"/>
      <c r="AE2045" s="3"/>
      <c r="AF2045" s="3"/>
      <c r="AG2045" s="9"/>
      <c r="AH2045" s="10"/>
      <c r="AI2045" s="2"/>
      <c r="AJ2045" s="10"/>
    </row>
    <row r="2046" spans="1:36" ht="14.35" x14ac:dyDescent="0.5">
      <c r="A2046" s="13">
        <v>100141</v>
      </c>
      <c r="B2046" s="8" t="s">
        <v>1319</v>
      </c>
      <c r="C2046" s="13">
        <v>34873</v>
      </c>
      <c r="D2046" s="3" t="s">
        <v>6004</v>
      </c>
      <c r="E2046" s="3" t="s">
        <v>2</v>
      </c>
      <c r="F2046" s="32">
        <f t="shared" si="101"/>
        <v>12</v>
      </c>
      <c r="G2046" s="10">
        <f t="shared" si="102"/>
        <v>9.6869444444444444</v>
      </c>
      <c r="H2046" s="32">
        <f t="shared" si="103"/>
        <v>1</v>
      </c>
      <c r="J2046" s="7"/>
      <c r="K2046" s="8"/>
      <c r="L2046" s="7"/>
      <c r="M2046" s="3"/>
      <c r="N2046" s="3"/>
      <c r="O2046" s="11"/>
      <c r="P2046" s="12"/>
      <c r="Q2046" s="2"/>
      <c r="R2046" s="10"/>
      <c r="S2046" s="7"/>
      <c r="T2046" s="8"/>
      <c r="U2046" s="7"/>
      <c r="V2046" s="3"/>
      <c r="W2046" s="3"/>
      <c r="X2046" s="9"/>
      <c r="Y2046" s="10"/>
      <c r="Z2046" s="2"/>
      <c r="AA2046" s="10"/>
      <c r="AB2046" s="7"/>
      <c r="AC2046" s="8"/>
      <c r="AD2046" s="7"/>
      <c r="AE2046" s="3"/>
      <c r="AF2046" s="3"/>
      <c r="AG2046" s="9"/>
      <c r="AH2046" s="10"/>
      <c r="AI2046" s="2"/>
      <c r="AJ2046" s="10"/>
    </row>
    <row r="2047" spans="1:36" ht="14.35" x14ac:dyDescent="0.5">
      <c r="A2047" s="13">
        <v>100141</v>
      </c>
      <c r="B2047" s="8" t="s">
        <v>1322</v>
      </c>
      <c r="C2047" s="13">
        <v>46054</v>
      </c>
      <c r="D2047" s="3" t="s">
        <v>6004</v>
      </c>
      <c r="E2047" s="3" t="s">
        <v>2</v>
      </c>
      <c r="F2047" s="32">
        <f t="shared" si="101"/>
        <v>12</v>
      </c>
      <c r="G2047" s="10">
        <f t="shared" si="102"/>
        <v>12.792777777777777</v>
      </c>
      <c r="H2047" s="32">
        <f t="shared" si="103"/>
        <v>0</v>
      </c>
      <c r="J2047" s="7"/>
      <c r="K2047" s="8"/>
      <c r="L2047" s="7"/>
      <c r="M2047" s="3"/>
      <c r="N2047" s="3"/>
      <c r="O2047" s="11"/>
      <c r="P2047" s="12"/>
      <c r="Q2047" s="2"/>
      <c r="R2047" s="10"/>
      <c r="S2047" s="7"/>
      <c r="T2047" s="8"/>
      <c r="U2047" s="7"/>
      <c r="V2047" s="3"/>
      <c r="W2047" s="3"/>
      <c r="X2047" s="9"/>
      <c r="Y2047" s="10"/>
      <c r="Z2047" s="2"/>
      <c r="AA2047" s="10"/>
      <c r="AB2047" s="7"/>
      <c r="AC2047" s="8"/>
      <c r="AD2047" s="7"/>
      <c r="AE2047" s="3"/>
      <c r="AF2047" s="3"/>
      <c r="AG2047" s="9"/>
      <c r="AH2047" s="10"/>
      <c r="AI2047" s="2"/>
      <c r="AJ2047" s="10"/>
    </row>
    <row r="2048" spans="1:36" ht="14.35" x14ac:dyDescent="0.5">
      <c r="A2048" s="13">
        <v>100141</v>
      </c>
      <c r="B2048" s="8" t="s">
        <v>1325</v>
      </c>
      <c r="C2048" s="13">
        <v>34676</v>
      </c>
      <c r="D2048" s="3" t="s">
        <v>6004</v>
      </c>
      <c r="E2048" s="3" t="s">
        <v>2</v>
      </c>
      <c r="F2048" s="32">
        <f t="shared" si="101"/>
        <v>12</v>
      </c>
      <c r="G2048" s="10">
        <f t="shared" si="102"/>
        <v>9.6322222222222216</v>
      </c>
      <c r="H2048" s="32">
        <f t="shared" si="103"/>
        <v>1</v>
      </c>
      <c r="J2048" s="7"/>
      <c r="K2048" s="8"/>
      <c r="L2048" s="7"/>
      <c r="M2048" s="3"/>
      <c r="N2048" s="3"/>
      <c r="O2048" s="11"/>
      <c r="P2048" s="12"/>
      <c r="Q2048" s="2"/>
      <c r="R2048" s="10"/>
      <c r="S2048" s="7"/>
      <c r="T2048" s="8"/>
      <c r="U2048" s="7"/>
      <c r="V2048" s="3"/>
      <c r="W2048" s="3"/>
      <c r="X2048" s="9"/>
      <c r="Y2048" s="10"/>
      <c r="Z2048" s="2"/>
      <c r="AA2048" s="10"/>
      <c r="AB2048" s="7"/>
      <c r="AC2048" s="8"/>
      <c r="AD2048" s="7"/>
      <c r="AE2048" s="3"/>
      <c r="AF2048" s="3"/>
      <c r="AG2048" s="9"/>
      <c r="AH2048" s="10"/>
      <c r="AI2048" s="2"/>
      <c r="AJ2048" s="10"/>
    </row>
    <row r="2049" spans="1:36" ht="14.35" x14ac:dyDescent="0.5">
      <c r="A2049" s="13">
        <v>100141</v>
      </c>
      <c r="B2049" s="8" t="s">
        <v>1328</v>
      </c>
      <c r="C2049" s="13">
        <v>32976</v>
      </c>
      <c r="D2049" s="3" t="s">
        <v>6004</v>
      </c>
      <c r="E2049" s="3" t="s">
        <v>2</v>
      </c>
      <c r="F2049" s="32">
        <f t="shared" si="101"/>
        <v>12</v>
      </c>
      <c r="G2049" s="10">
        <f t="shared" si="102"/>
        <v>9.16</v>
      </c>
      <c r="H2049" s="32">
        <f t="shared" si="103"/>
        <v>1</v>
      </c>
      <c r="J2049" s="7"/>
      <c r="K2049" s="8"/>
      <c r="L2049" s="7"/>
      <c r="M2049" s="3"/>
      <c r="N2049" s="3"/>
      <c r="O2049" s="11"/>
      <c r="P2049" s="12"/>
      <c r="Q2049" s="2"/>
      <c r="R2049" s="10"/>
      <c r="S2049" s="7"/>
      <c r="T2049" s="8"/>
      <c r="U2049" s="7"/>
      <c r="V2049" s="3"/>
      <c r="W2049" s="3"/>
      <c r="X2049" s="9"/>
      <c r="Y2049" s="10"/>
      <c r="Z2049" s="2"/>
      <c r="AA2049" s="10"/>
      <c r="AB2049" s="7"/>
      <c r="AC2049" s="8"/>
      <c r="AD2049" s="7"/>
      <c r="AE2049" s="3"/>
      <c r="AF2049" s="3"/>
      <c r="AG2049" s="9"/>
      <c r="AH2049" s="10"/>
      <c r="AI2049" s="2"/>
      <c r="AJ2049" s="10"/>
    </row>
    <row r="2050" spans="1:36" ht="14.35" x14ac:dyDescent="0.5">
      <c r="A2050" s="13">
        <v>100141</v>
      </c>
      <c r="B2050" s="8" t="s">
        <v>1331</v>
      </c>
      <c r="C2050" s="13">
        <v>35635</v>
      </c>
      <c r="D2050" s="3" t="s">
        <v>6004</v>
      </c>
      <c r="E2050" s="3" t="s">
        <v>2</v>
      </c>
      <c r="F2050" s="32">
        <f t="shared" si="101"/>
        <v>12</v>
      </c>
      <c r="G2050" s="10">
        <f t="shared" si="102"/>
        <v>9.8986111111111104</v>
      </c>
      <c r="H2050" s="32">
        <f t="shared" si="103"/>
        <v>1</v>
      </c>
      <c r="J2050" s="7"/>
      <c r="K2050" s="8"/>
      <c r="L2050" s="7"/>
      <c r="M2050" s="3"/>
      <c r="N2050" s="3"/>
      <c r="O2050" s="11"/>
      <c r="P2050" s="12"/>
      <c r="Q2050" s="2"/>
      <c r="R2050" s="10"/>
      <c r="S2050" s="7"/>
      <c r="T2050" s="8"/>
      <c r="U2050" s="7"/>
      <c r="V2050" s="3"/>
      <c r="W2050" s="3"/>
      <c r="X2050" s="9"/>
      <c r="Y2050" s="10"/>
      <c r="Z2050" s="2"/>
      <c r="AA2050" s="10"/>
      <c r="AB2050" s="7"/>
      <c r="AC2050" s="8"/>
      <c r="AD2050" s="7"/>
      <c r="AE2050" s="3"/>
      <c r="AF2050" s="3"/>
      <c r="AG2050" s="9"/>
      <c r="AH2050" s="10"/>
      <c r="AI2050" s="2"/>
      <c r="AJ2050" s="10"/>
    </row>
    <row r="2051" spans="1:36" ht="14.35" x14ac:dyDescent="0.5">
      <c r="A2051" s="13">
        <v>100141</v>
      </c>
      <c r="B2051" s="8" t="s">
        <v>1334</v>
      </c>
      <c r="C2051" s="13">
        <v>34232</v>
      </c>
      <c r="D2051" s="3" t="s">
        <v>6004</v>
      </c>
      <c r="E2051" s="3" t="s">
        <v>2</v>
      </c>
      <c r="F2051" s="32">
        <f t="shared" ref="F2051:F2114" si="104">IF(E2051="P0",9,IF(E2051="P1",11,12))</f>
        <v>12</v>
      </c>
      <c r="G2051" s="10">
        <f t="shared" ref="G2051:G2114" si="105">C2051/3600</f>
        <v>9.5088888888888885</v>
      </c>
      <c r="H2051" s="32">
        <f t="shared" si="103"/>
        <v>1</v>
      </c>
      <c r="J2051" s="7"/>
      <c r="K2051" s="8"/>
      <c r="L2051" s="7"/>
      <c r="M2051" s="3"/>
      <c r="N2051" s="3"/>
      <c r="O2051" s="11"/>
      <c r="P2051" s="12"/>
      <c r="Q2051" s="2"/>
      <c r="R2051" s="10"/>
      <c r="S2051" s="7"/>
      <c r="T2051" s="8"/>
      <c r="U2051" s="7"/>
      <c r="V2051" s="3"/>
      <c r="W2051" s="3"/>
      <c r="X2051" s="9"/>
      <c r="Y2051" s="10"/>
      <c r="Z2051" s="2"/>
      <c r="AA2051" s="10"/>
      <c r="AB2051" s="7"/>
      <c r="AC2051" s="8"/>
      <c r="AD2051" s="7"/>
      <c r="AE2051" s="3"/>
      <c r="AF2051" s="3"/>
      <c r="AG2051" s="9"/>
      <c r="AH2051" s="10"/>
      <c r="AI2051" s="2"/>
      <c r="AJ2051" s="10"/>
    </row>
    <row r="2052" spans="1:36" ht="14.35" x14ac:dyDescent="0.5">
      <c r="A2052" s="13">
        <v>100141</v>
      </c>
      <c r="B2052" s="8" t="s">
        <v>1337</v>
      </c>
      <c r="C2052" s="13">
        <v>35370</v>
      </c>
      <c r="D2052" s="3" t="s">
        <v>6004</v>
      </c>
      <c r="E2052" s="3" t="s">
        <v>2</v>
      </c>
      <c r="F2052" s="32">
        <f t="shared" si="104"/>
        <v>12</v>
      </c>
      <c r="G2052" s="10">
        <f t="shared" si="105"/>
        <v>9.8249999999999993</v>
      </c>
      <c r="H2052" s="32">
        <f t="shared" si="103"/>
        <v>1</v>
      </c>
      <c r="J2052" s="7"/>
      <c r="K2052" s="8"/>
      <c r="L2052" s="7"/>
      <c r="M2052" s="3"/>
      <c r="N2052" s="3"/>
      <c r="O2052" s="11"/>
      <c r="P2052" s="12"/>
      <c r="Q2052" s="2"/>
      <c r="R2052" s="10"/>
      <c r="S2052" s="7"/>
      <c r="T2052" s="8"/>
      <c r="U2052" s="7"/>
      <c r="V2052" s="3"/>
      <c r="W2052" s="3"/>
      <c r="X2052" s="9"/>
      <c r="Y2052" s="10"/>
      <c r="Z2052" s="2"/>
      <c r="AA2052" s="10"/>
      <c r="AB2052" s="7"/>
      <c r="AC2052" s="8"/>
      <c r="AD2052" s="7"/>
      <c r="AE2052" s="3"/>
      <c r="AF2052" s="3"/>
      <c r="AG2052" s="9"/>
      <c r="AH2052" s="10"/>
      <c r="AI2052" s="2"/>
      <c r="AJ2052" s="10"/>
    </row>
    <row r="2053" spans="1:36" ht="14.35" x14ac:dyDescent="0.5">
      <c r="A2053" s="13">
        <v>100141</v>
      </c>
      <c r="B2053" s="8" t="s">
        <v>1340</v>
      </c>
      <c r="C2053" s="13">
        <v>34347</v>
      </c>
      <c r="D2053" s="3" t="s">
        <v>6004</v>
      </c>
      <c r="E2053" s="3" t="s">
        <v>2</v>
      </c>
      <c r="F2053" s="32">
        <f t="shared" si="104"/>
        <v>12</v>
      </c>
      <c r="G2053" s="10">
        <f t="shared" si="105"/>
        <v>9.5408333333333335</v>
      </c>
      <c r="H2053" s="32">
        <f t="shared" si="103"/>
        <v>1</v>
      </c>
      <c r="J2053" s="7"/>
      <c r="K2053" s="8"/>
      <c r="L2053" s="7"/>
      <c r="M2053" s="3"/>
      <c r="N2053" s="3"/>
      <c r="O2053" s="11"/>
      <c r="P2053" s="12"/>
      <c r="Q2053" s="2"/>
      <c r="R2053" s="10"/>
      <c r="S2053" s="7"/>
      <c r="T2053" s="8"/>
      <c r="U2053" s="7"/>
      <c r="V2053" s="3"/>
      <c r="W2053" s="3"/>
      <c r="X2053" s="9"/>
      <c r="Y2053" s="10"/>
      <c r="Z2053" s="2"/>
      <c r="AA2053" s="10"/>
      <c r="AB2053" s="7"/>
      <c r="AC2053" s="8"/>
      <c r="AD2053" s="7"/>
      <c r="AE2053" s="3"/>
      <c r="AF2053" s="3"/>
      <c r="AG2053" s="9"/>
      <c r="AH2053" s="10"/>
      <c r="AI2053" s="2"/>
      <c r="AJ2053" s="10"/>
    </row>
    <row r="2054" spans="1:36" ht="14.35" x14ac:dyDescent="0.5">
      <c r="A2054" s="13">
        <v>100141</v>
      </c>
      <c r="B2054" s="8" t="s">
        <v>1343</v>
      </c>
      <c r="C2054" s="13">
        <v>35007</v>
      </c>
      <c r="D2054" s="3" t="s">
        <v>6004</v>
      </c>
      <c r="E2054" s="3" t="s">
        <v>2</v>
      </c>
      <c r="F2054" s="32">
        <f t="shared" si="104"/>
        <v>12</v>
      </c>
      <c r="G2054" s="10">
        <f t="shared" si="105"/>
        <v>9.7241666666666671</v>
      </c>
      <c r="H2054" s="32">
        <f t="shared" si="103"/>
        <v>1</v>
      </c>
      <c r="J2054" s="7"/>
      <c r="K2054" s="8"/>
      <c r="L2054" s="7"/>
      <c r="M2054" s="3"/>
      <c r="N2054" s="3"/>
      <c r="O2054" s="11"/>
      <c r="P2054" s="12"/>
      <c r="Q2054" s="2"/>
      <c r="R2054" s="10"/>
      <c r="S2054" s="7"/>
      <c r="T2054" s="8"/>
      <c r="U2054" s="7"/>
      <c r="V2054" s="3"/>
      <c r="W2054" s="3"/>
      <c r="X2054" s="9"/>
      <c r="Y2054" s="10"/>
      <c r="Z2054" s="2"/>
      <c r="AA2054" s="10"/>
      <c r="AB2054" s="7"/>
      <c r="AC2054" s="8"/>
      <c r="AD2054" s="7"/>
      <c r="AE2054" s="3"/>
      <c r="AF2054" s="3"/>
      <c r="AG2054" s="9"/>
      <c r="AH2054" s="10"/>
      <c r="AI2054" s="2"/>
      <c r="AJ2054" s="10"/>
    </row>
    <row r="2055" spans="1:36" ht="14.35" x14ac:dyDescent="0.5">
      <c r="A2055" s="13">
        <v>100141</v>
      </c>
      <c r="B2055" s="8" t="s">
        <v>1346</v>
      </c>
      <c r="C2055" s="13">
        <v>36151</v>
      </c>
      <c r="D2055" s="3" t="s">
        <v>6004</v>
      </c>
      <c r="E2055" s="3" t="s">
        <v>2</v>
      </c>
      <c r="F2055" s="32">
        <f t="shared" si="104"/>
        <v>12</v>
      </c>
      <c r="G2055" s="10">
        <f t="shared" si="105"/>
        <v>10.041944444444445</v>
      </c>
      <c r="H2055" s="32">
        <f t="shared" si="103"/>
        <v>1</v>
      </c>
      <c r="J2055" s="7"/>
      <c r="K2055" s="8"/>
      <c r="L2055" s="7"/>
      <c r="M2055" s="3"/>
      <c r="N2055" s="3"/>
      <c r="O2055" s="11"/>
      <c r="P2055" s="12"/>
      <c r="Q2055" s="2"/>
      <c r="R2055" s="10"/>
      <c r="S2055" s="7"/>
      <c r="T2055" s="8"/>
      <c r="U2055" s="7"/>
      <c r="V2055" s="3"/>
      <c r="W2055" s="3"/>
      <c r="X2055" s="9"/>
      <c r="Y2055" s="10"/>
      <c r="Z2055" s="2"/>
      <c r="AA2055" s="10"/>
      <c r="AB2055" s="7"/>
      <c r="AC2055" s="8"/>
      <c r="AD2055" s="7"/>
      <c r="AE2055" s="3"/>
      <c r="AF2055" s="3"/>
      <c r="AG2055" s="9"/>
      <c r="AH2055" s="10"/>
      <c r="AI2055" s="2"/>
      <c r="AJ2055" s="10"/>
    </row>
    <row r="2056" spans="1:36" ht="14.35" x14ac:dyDescent="0.5">
      <c r="A2056" s="13">
        <v>100141</v>
      </c>
      <c r="B2056" s="8" t="s">
        <v>1349</v>
      </c>
      <c r="C2056" s="13">
        <v>33187</v>
      </c>
      <c r="D2056" s="3" t="s">
        <v>6004</v>
      </c>
      <c r="E2056" s="3" t="s">
        <v>2</v>
      </c>
      <c r="F2056" s="32">
        <f t="shared" si="104"/>
        <v>12</v>
      </c>
      <c r="G2056" s="10">
        <f t="shared" si="105"/>
        <v>9.2186111111111106</v>
      </c>
      <c r="H2056" s="32">
        <f t="shared" si="103"/>
        <v>1</v>
      </c>
      <c r="J2056" s="7"/>
      <c r="K2056" s="8"/>
      <c r="L2056" s="7"/>
      <c r="M2056" s="3"/>
      <c r="N2056" s="3"/>
      <c r="O2056" s="11"/>
      <c r="P2056" s="12"/>
      <c r="Q2056" s="2"/>
      <c r="R2056" s="10"/>
      <c r="S2056" s="7"/>
      <c r="T2056" s="8"/>
      <c r="U2056" s="7"/>
      <c r="V2056" s="3"/>
      <c r="W2056" s="3"/>
      <c r="X2056" s="9"/>
      <c r="Y2056" s="10"/>
      <c r="Z2056" s="2"/>
      <c r="AA2056" s="10"/>
      <c r="AB2056" s="7"/>
      <c r="AC2056" s="8"/>
      <c r="AD2056" s="7"/>
      <c r="AE2056" s="3"/>
      <c r="AF2056" s="3"/>
      <c r="AG2056" s="9"/>
      <c r="AH2056" s="10"/>
      <c r="AI2056" s="2"/>
      <c r="AJ2056" s="10"/>
    </row>
    <row r="2057" spans="1:36" ht="14.35" x14ac:dyDescent="0.5">
      <c r="A2057" s="13">
        <v>100141</v>
      </c>
      <c r="B2057" s="8" t="s">
        <v>1352</v>
      </c>
      <c r="C2057" s="13">
        <v>33669</v>
      </c>
      <c r="D2057" s="3" t="s">
        <v>6004</v>
      </c>
      <c r="E2057" s="3" t="s">
        <v>2</v>
      </c>
      <c r="F2057" s="32">
        <f t="shared" si="104"/>
        <v>12</v>
      </c>
      <c r="G2057" s="10">
        <f t="shared" si="105"/>
        <v>9.3524999999999991</v>
      </c>
      <c r="H2057" s="32">
        <f t="shared" si="103"/>
        <v>1</v>
      </c>
      <c r="J2057" s="7"/>
      <c r="K2057" s="8"/>
      <c r="L2057" s="7"/>
      <c r="M2057" s="3"/>
      <c r="N2057" s="3"/>
      <c r="O2057" s="11"/>
      <c r="P2057" s="12"/>
      <c r="Q2057" s="2"/>
      <c r="R2057" s="10"/>
      <c r="S2057" s="7"/>
      <c r="T2057" s="8"/>
      <c r="U2057" s="7"/>
      <c r="V2057" s="3"/>
      <c r="W2057" s="3"/>
      <c r="X2057" s="9"/>
      <c r="Y2057" s="10"/>
      <c r="Z2057" s="2"/>
      <c r="AA2057" s="10"/>
      <c r="AB2057" s="7"/>
      <c r="AC2057" s="8"/>
      <c r="AD2057" s="7"/>
      <c r="AE2057" s="3"/>
      <c r="AF2057" s="3"/>
      <c r="AG2057" s="9"/>
      <c r="AH2057" s="10"/>
      <c r="AI2057" s="2"/>
      <c r="AJ2057" s="10"/>
    </row>
    <row r="2058" spans="1:36" ht="14.35" x14ac:dyDescent="0.5">
      <c r="A2058" s="13">
        <v>100141</v>
      </c>
      <c r="B2058" s="8" t="s">
        <v>1355</v>
      </c>
      <c r="C2058" s="13">
        <v>34707</v>
      </c>
      <c r="D2058" s="3" t="s">
        <v>6004</v>
      </c>
      <c r="E2058" s="3" t="s">
        <v>2</v>
      </c>
      <c r="F2058" s="32">
        <f t="shared" si="104"/>
        <v>12</v>
      </c>
      <c r="G2058" s="10">
        <f t="shared" si="105"/>
        <v>9.6408333333333331</v>
      </c>
      <c r="H2058" s="32">
        <f t="shared" si="103"/>
        <v>1</v>
      </c>
      <c r="J2058" s="7"/>
      <c r="K2058" s="8"/>
      <c r="L2058" s="7"/>
      <c r="M2058" s="3"/>
      <c r="N2058" s="3"/>
      <c r="O2058" s="11"/>
      <c r="P2058" s="12"/>
      <c r="Q2058" s="2"/>
      <c r="R2058" s="10"/>
      <c r="S2058" s="7"/>
      <c r="T2058" s="8"/>
      <c r="U2058" s="7"/>
      <c r="V2058" s="3"/>
      <c r="W2058" s="3"/>
      <c r="X2058" s="9"/>
      <c r="Y2058" s="10"/>
      <c r="Z2058" s="2"/>
      <c r="AA2058" s="10"/>
      <c r="AB2058" s="7"/>
      <c r="AC2058" s="8"/>
      <c r="AD2058" s="7"/>
      <c r="AE2058" s="3"/>
      <c r="AF2058" s="3"/>
      <c r="AG2058" s="9"/>
      <c r="AH2058" s="10"/>
      <c r="AI2058" s="2"/>
      <c r="AJ2058" s="10"/>
    </row>
    <row r="2059" spans="1:36" ht="14.35" x14ac:dyDescent="0.5">
      <c r="A2059" s="13">
        <v>100141</v>
      </c>
      <c r="B2059" s="8" t="s">
        <v>1358</v>
      </c>
      <c r="C2059" s="13">
        <v>35288</v>
      </c>
      <c r="D2059" s="3" t="s">
        <v>6004</v>
      </c>
      <c r="E2059" s="3" t="s">
        <v>2</v>
      </c>
      <c r="F2059" s="32">
        <f t="shared" si="104"/>
        <v>12</v>
      </c>
      <c r="G2059" s="10">
        <f t="shared" si="105"/>
        <v>9.8022222222222215</v>
      </c>
      <c r="H2059" s="32">
        <f t="shared" si="103"/>
        <v>1</v>
      </c>
      <c r="J2059" s="7"/>
      <c r="K2059" s="8"/>
      <c r="L2059" s="7"/>
      <c r="M2059" s="3"/>
      <c r="N2059" s="3"/>
      <c r="O2059" s="11"/>
      <c r="P2059" s="12"/>
      <c r="Q2059" s="2"/>
      <c r="R2059" s="10"/>
      <c r="S2059" s="7"/>
      <c r="T2059" s="8"/>
      <c r="U2059" s="7"/>
      <c r="V2059" s="3"/>
      <c r="W2059" s="3"/>
      <c r="X2059" s="9"/>
      <c r="Y2059" s="10"/>
      <c r="Z2059" s="2"/>
      <c r="AA2059" s="10"/>
      <c r="AB2059" s="7"/>
      <c r="AC2059" s="8"/>
      <c r="AD2059" s="7"/>
      <c r="AE2059" s="3"/>
      <c r="AF2059" s="3"/>
      <c r="AG2059" s="9"/>
      <c r="AH2059" s="10"/>
      <c r="AI2059" s="2"/>
      <c r="AJ2059" s="10"/>
    </row>
    <row r="2060" spans="1:36" ht="14.35" x14ac:dyDescent="0.5">
      <c r="A2060" s="13">
        <v>100141</v>
      </c>
      <c r="B2060" s="8" t="s">
        <v>1361</v>
      </c>
      <c r="C2060" s="13">
        <v>31928</v>
      </c>
      <c r="D2060" s="3" t="s">
        <v>6004</v>
      </c>
      <c r="E2060" s="3" t="s">
        <v>2</v>
      </c>
      <c r="F2060" s="32">
        <f t="shared" si="104"/>
        <v>12</v>
      </c>
      <c r="G2060" s="10">
        <f t="shared" si="105"/>
        <v>8.8688888888888897</v>
      </c>
      <c r="H2060" s="32">
        <f t="shared" si="103"/>
        <v>1</v>
      </c>
      <c r="J2060" s="7"/>
      <c r="K2060" s="8"/>
      <c r="L2060" s="7"/>
      <c r="M2060" s="3"/>
      <c r="N2060" s="3"/>
      <c r="O2060" s="11"/>
      <c r="P2060" s="12"/>
      <c r="Q2060" s="2"/>
      <c r="R2060" s="10"/>
      <c r="S2060" s="7"/>
      <c r="T2060" s="8"/>
      <c r="U2060" s="7"/>
      <c r="V2060" s="3"/>
      <c r="W2060" s="3"/>
      <c r="X2060" s="9"/>
      <c r="Y2060" s="10"/>
      <c r="Z2060" s="2"/>
      <c r="AA2060" s="10"/>
      <c r="AB2060" s="7"/>
      <c r="AC2060" s="8"/>
      <c r="AD2060" s="7"/>
      <c r="AE2060" s="3"/>
      <c r="AF2060" s="3"/>
      <c r="AG2060" s="9"/>
      <c r="AH2060" s="10"/>
      <c r="AI2060" s="2"/>
      <c r="AJ2060" s="10"/>
    </row>
    <row r="2061" spans="1:36" ht="14.35" x14ac:dyDescent="0.5">
      <c r="A2061" s="13">
        <v>100141</v>
      </c>
      <c r="B2061" s="8" t="s">
        <v>1364</v>
      </c>
      <c r="C2061" s="13">
        <v>51309</v>
      </c>
      <c r="D2061" s="3" t="s">
        <v>6004</v>
      </c>
      <c r="E2061" s="3" t="s">
        <v>2</v>
      </c>
      <c r="F2061" s="32">
        <f t="shared" si="104"/>
        <v>12</v>
      </c>
      <c r="G2061" s="10">
        <f t="shared" si="105"/>
        <v>14.2525</v>
      </c>
      <c r="H2061" s="32">
        <f t="shared" si="103"/>
        <v>0</v>
      </c>
      <c r="J2061" s="7"/>
      <c r="K2061" s="8"/>
      <c r="L2061" s="7"/>
      <c r="M2061" s="3"/>
      <c r="N2061" s="3"/>
      <c r="O2061" s="11"/>
      <c r="P2061" s="12"/>
      <c r="Q2061" s="2"/>
      <c r="R2061" s="10"/>
      <c r="S2061" s="7"/>
      <c r="T2061" s="8"/>
      <c r="U2061" s="7"/>
      <c r="V2061" s="3"/>
      <c r="W2061" s="3"/>
      <c r="X2061" s="9"/>
      <c r="Y2061" s="10"/>
      <c r="Z2061" s="2"/>
      <c r="AA2061" s="10"/>
      <c r="AB2061" s="7"/>
      <c r="AC2061" s="8"/>
      <c r="AD2061" s="7"/>
      <c r="AE2061" s="3"/>
      <c r="AF2061" s="3"/>
      <c r="AG2061" s="9"/>
      <c r="AH2061" s="10"/>
      <c r="AI2061" s="2"/>
      <c r="AJ2061" s="10"/>
    </row>
    <row r="2062" spans="1:36" ht="14.35" x14ac:dyDescent="0.5">
      <c r="A2062" s="13">
        <v>100141</v>
      </c>
      <c r="B2062" s="8" t="s">
        <v>1367</v>
      </c>
      <c r="C2062" s="13">
        <v>35608</v>
      </c>
      <c r="D2062" s="3" t="s">
        <v>6004</v>
      </c>
      <c r="E2062" s="3" t="s">
        <v>2</v>
      </c>
      <c r="F2062" s="32">
        <f t="shared" si="104"/>
        <v>12</v>
      </c>
      <c r="G2062" s="10">
        <f t="shared" si="105"/>
        <v>9.8911111111111119</v>
      </c>
      <c r="H2062" s="32">
        <f t="shared" si="103"/>
        <v>1</v>
      </c>
      <c r="J2062" s="7"/>
      <c r="K2062" s="8"/>
      <c r="L2062" s="7"/>
      <c r="M2062" s="3"/>
      <c r="N2062" s="3"/>
      <c r="O2062" s="11"/>
      <c r="P2062" s="12"/>
      <c r="Q2062" s="2"/>
      <c r="R2062" s="10"/>
      <c r="S2062" s="7"/>
      <c r="T2062" s="8"/>
      <c r="U2062" s="7"/>
      <c r="V2062" s="3"/>
      <c r="W2062" s="3"/>
      <c r="X2062" s="9"/>
      <c r="Y2062" s="10"/>
      <c r="Z2062" s="2"/>
      <c r="AA2062" s="10"/>
      <c r="AB2062" s="7"/>
      <c r="AC2062" s="8"/>
      <c r="AD2062" s="7"/>
      <c r="AE2062" s="3"/>
      <c r="AF2062" s="3"/>
      <c r="AG2062" s="9"/>
      <c r="AH2062" s="10"/>
      <c r="AI2062" s="2"/>
      <c r="AJ2062" s="10"/>
    </row>
    <row r="2063" spans="1:36" ht="14.35" x14ac:dyDescent="0.5">
      <c r="A2063" s="13">
        <v>100141</v>
      </c>
      <c r="B2063" s="8" t="s">
        <v>1370</v>
      </c>
      <c r="C2063" s="13">
        <v>34277</v>
      </c>
      <c r="D2063" s="3" t="s">
        <v>6004</v>
      </c>
      <c r="E2063" s="3" t="s">
        <v>2</v>
      </c>
      <c r="F2063" s="32">
        <f t="shared" si="104"/>
        <v>12</v>
      </c>
      <c r="G2063" s="10">
        <f t="shared" si="105"/>
        <v>9.5213888888888896</v>
      </c>
      <c r="H2063" s="32">
        <f t="shared" si="103"/>
        <v>1</v>
      </c>
      <c r="J2063" s="7"/>
      <c r="K2063" s="8"/>
      <c r="L2063" s="7"/>
      <c r="M2063" s="3"/>
      <c r="N2063" s="3"/>
      <c r="O2063" s="11"/>
      <c r="P2063" s="12"/>
      <c r="Q2063" s="2"/>
      <c r="R2063" s="10"/>
      <c r="S2063" s="7"/>
      <c r="T2063" s="8"/>
      <c r="U2063" s="7"/>
      <c r="V2063" s="3"/>
      <c r="W2063" s="3"/>
      <c r="X2063" s="9"/>
      <c r="Y2063" s="10"/>
      <c r="Z2063" s="2"/>
      <c r="AA2063" s="10"/>
      <c r="AB2063" s="7"/>
      <c r="AC2063" s="8"/>
      <c r="AD2063" s="7"/>
      <c r="AE2063" s="3"/>
      <c r="AF2063" s="3"/>
      <c r="AG2063" s="9"/>
      <c r="AH2063" s="10"/>
      <c r="AI2063" s="2"/>
      <c r="AJ2063" s="10"/>
    </row>
    <row r="2064" spans="1:36" ht="14.35" x14ac:dyDescent="0.5">
      <c r="A2064" s="13">
        <v>100141</v>
      </c>
      <c r="B2064" s="8" t="s">
        <v>1373</v>
      </c>
      <c r="C2064" s="13">
        <v>35270</v>
      </c>
      <c r="D2064" s="3" t="s">
        <v>6004</v>
      </c>
      <c r="E2064" s="3" t="s">
        <v>2</v>
      </c>
      <c r="F2064" s="32">
        <f t="shared" si="104"/>
        <v>12</v>
      </c>
      <c r="G2064" s="10">
        <f t="shared" si="105"/>
        <v>9.7972222222222225</v>
      </c>
      <c r="H2064" s="32">
        <f t="shared" si="103"/>
        <v>1</v>
      </c>
      <c r="J2064" s="7"/>
      <c r="K2064" s="8"/>
      <c r="L2064" s="7"/>
      <c r="M2064" s="3"/>
      <c r="N2064" s="3"/>
      <c r="O2064" s="11"/>
      <c r="P2064" s="12"/>
      <c r="Q2064" s="2"/>
      <c r="R2064" s="10"/>
      <c r="S2064" s="7"/>
      <c r="T2064" s="8"/>
      <c r="U2064" s="7"/>
      <c r="V2064" s="3"/>
      <c r="W2064" s="3"/>
      <c r="X2064" s="9"/>
      <c r="Y2064" s="10"/>
      <c r="Z2064" s="2"/>
      <c r="AA2064" s="10"/>
      <c r="AB2064" s="7"/>
      <c r="AC2064" s="8"/>
      <c r="AD2064" s="7"/>
      <c r="AE2064" s="3"/>
      <c r="AF2064" s="3"/>
      <c r="AG2064" s="9"/>
      <c r="AH2064" s="10"/>
      <c r="AI2064" s="2"/>
      <c r="AJ2064" s="10"/>
    </row>
    <row r="2065" spans="1:36" ht="14.35" x14ac:dyDescent="0.5">
      <c r="A2065" s="13">
        <v>100141</v>
      </c>
      <c r="B2065" s="8" t="s">
        <v>1376</v>
      </c>
      <c r="C2065" s="13">
        <v>46789</v>
      </c>
      <c r="D2065" s="3" t="s">
        <v>6004</v>
      </c>
      <c r="E2065" s="3" t="s">
        <v>2</v>
      </c>
      <c r="F2065" s="32">
        <f t="shared" si="104"/>
        <v>12</v>
      </c>
      <c r="G2065" s="10">
        <f t="shared" si="105"/>
        <v>12.996944444444445</v>
      </c>
      <c r="H2065" s="32">
        <f t="shared" si="103"/>
        <v>0</v>
      </c>
      <c r="J2065" s="7"/>
      <c r="K2065" s="8"/>
      <c r="L2065" s="7"/>
      <c r="M2065" s="3"/>
      <c r="N2065" s="3"/>
      <c r="O2065" s="11"/>
      <c r="P2065" s="12"/>
      <c r="Q2065" s="2"/>
      <c r="R2065" s="10"/>
      <c r="S2065" s="7"/>
      <c r="T2065" s="8"/>
      <c r="U2065" s="7"/>
      <c r="V2065" s="3"/>
      <c r="W2065" s="3"/>
      <c r="X2065" s="9"/>
      <c r="Y2065" s="10"/>
      <c r="Z2065" s="2"/>
      <c r="AA2065" s="10"/>
      <c r="AB2065" s="7"/>
      <c r="AC2065" s="8"/>
      <c r="AD2065" s="7"/>
      <c r="AE2065" s="3"/>
      <c r="AF2065" s="3"/>
      <c r="AG2065" s="9"/>
      <c r="AH2065" s="10"/>
      <c r="AI2065" s="2"/>
      <c r="AJ2065" s="10"/>
    </row>
    <row r="2066" spans="1:36" ht="14.35" x14ac:dyDescent="0.5">
      <c r="A2066" s="13">
        <v>100141</v>
      </c>
      <c r="B2066" s="8" t="s">
        <v>1379</v>
      </c>
      <c r="C2066" s="13">
        <v>34360</v>
      </c>
      <c r="D2066" s="3" t="s">
        <v>6004</v>
      </c>
      <c r="E2066" s="3" t="s">
        <v>2</v>
      </c>
      <c r="F2066" s="32">
        <f t="shared" si="104"/>
        <v>12</v>
      </c>
      <c r="G2066" s="10">
        <f t="shared" si="105"/>
        <v>9.5444444444444443</v>
      </c>
      <c r="H2066" s="32">
        <f t="shared" si="103"/>
        <v>1</v>
      </c>
      <c r="J2066" s="7"/>
      <c r="K2066" s="8"/>
      <c r="L2066" s="7"/>
      <c r="M2066" s="3"/>
      <c r="N2066" s="3"/>
      <c r="O2066" s="11"/>
      <c r="P2066" s="12"/>
      <c r="Q2066" s="2"/>
      <c r="R2066" s="10"/>
      <c r="S2066" s="7"/>
      <c r="T2066" s="8"/>
      <c r="U2066" s="7"/>
      <c r="V2066" s="3"/>
      <c r="W2066" s="3"/>
      <c r="X2066" s="9"/>
      <c r="Y2066" s="10"/>
      <c r="Z2066" s="2"/>
      <c r="AA2066" s="10"/>
      <c r="AB2066" s="7"/>
      <c r="AC2066" s="8"/>
      <c r="AD2066" s="7"/>
      <c r="AE2066" s="3"/>
      <c r="AF2066" s="3"/>
      <c r="AG2066" s="9"/>
      <c r="AH2066" s="10"/>
      <c r="AI2066" s="2"/>
      <c r="AJ2066" s="10"/>
    </row>
    <row r="2067" spans="1:36" ht="14.35" x14ac:dyDescent="0.5">
      <c r="A2067" s="13">
        <v>100141</v>
      </c>
      <c r="B2067" s="8" t="s">
        <v>1382</v>
      </c>
      <c r="C2067" s="13">
        <v>33722</v>
      </c>
      <c r="D2067" s="3" t="s">
        <v>6004</v>
      </c>
      <c r="E2067" s="3" t="s">
        <v>2</v>
      </c>
      <c r="F2067" s="32">
        <f t="shared" si="104"/>
        <v>12</v>
      </c>
      <c r="G2067" s="10">
        <f t="shared" si="105"/>
        <v>9.3672222222222228</v>
      </c>
      <c r="H2067" s="32">
        <f t="shared" si="103"/>
        <v>1</v>
      </c>
      <c r="J2067" s="7"/>
      <c r="K2067" s="8"/>
      <c r="L2067" s="7"/>
      <c r="M2067" s="3"/>
      <c r="N2067" s="3"/>
      <c r="O2067" s="11"/>
      <c r="P2067" s="12"/>
      <c r="Q2067" s="2"/>
      <c r="R2067" s="10"/>
      <c r="S2067" s="7"/>
      <c r="T2067" s="8"/>
      <c r="U2067" s="7"/>
      <c r="V2067" s="3"/>
      <c r="W2067" s="3"/>
      <c r="X2067" s="9"/>
      <c r="Y2067" s="10"/>
      <c r="Z2067" s="2"/>
      <c r="AA2067" s="10"/>
      <c r="AB2067" s="7"/>
      <c r="AC2067" s="8"/>
      <c r="AD2067" s="7"/>
      <c r="AE2067" s="3"/>
      <c r="AF2067" s="3"/>
      <c r="AG2067" s="9"/>
      <c r="AH2067" s="10"/>
      <c r="AI2067" s="2"/>
      <c r="AJ2067" s="10"/>
    </row>
    <row r="2068" spans="1:36" ht="14.35" x14ac:dyDescent="0.5">
      <c r="A2068" s="13">
        <v>100141</v>
      </c>
      <c r="B2068" s="8" t="s">
        <v>1385</v>
      </c>
      <c r="C2068" s="13">
        <v>39539</v>
      </c>
      <c r="D2068" s="3" t="s">
        <v>6004</v>
      </c>
      <c r="E2068" s="3" t="s">
        <v>2</v>
      </c>
      <c r="F2068" s="32">
        <f t="shared" si="104"/>
        <v>12</v>
      </c>
      <c r="G2068" s="10">
        <f t="shared" si="105"/>
        <v>10.983055555555556</v>
      </c>
      <c r="H2068" s="32">
        <f t="shared" si="103"/>
        <v>1</v>
      </c>
      <c r="J2068" s="7"/>
      <c r="K2068" s="8"/>
      <c r="L2068" s="7"/>
      <c r="M2068" s="3"/>
      <c r="N2068" s="3"/>
      <c r="O2068" s="11"/>
      <c r="P2068" s="12"/>
      <c r="Q2068" s="2"/>
      <c r="R2068" s="10"/>
      <c r="S2068" s="7"/>
      <c r="T2068" s="8"/>
      <c r="U2068" s="7"/>
      <c r="V2068" s="3"/>
      <c r="W2068" s="3"/>
      <c r="X2068" s="9"/>
      <c r="Y2068" s="10"/>
      <c r="Z2068" s="2"/>
      <c r="AA2068" s="10"/>
      <c r="AB2068" s="7"/>
      <c r="AC2068" s="8"/>
      <c r="AD2068" s="7"/>
      <c r="AE2068" s="3"/>
      <c r="AF2068" s="3"/>
      <c r="AG2068" s="9"/>
      <c r="AH2068" s="10"/>
      <c r="AI2068" s="2"/>
      <c r="AJ2068" s="10"/>
    </row>
    <row r="2069" spans="1:36" ht="14.35" x14ac:dyDescent="0.5">
      <c r="A2069" s="13">
        <v>100141</v>
      </c>
      <c r="B2069" s="8" t="s">
        <v>1388</v>
      </c>
      <c r="C2069" s="13">
        <v>36198</v>
      </c>
      <c r="D2069" s="3" t="s">
        <v>6004</v>
      </c>
      <c r="E2069" s="3" t="s">
        <v>2</v>
      </c>
      <c r="F2069" s="32">
        <f t="shared" si="104"/>
        <v>12</v>
      </c>
      <c r="G2069" s="10">
        <f t="shared" si="105"/>
        <v>10.055</v>
      </c>
      <c r="H2069" s="32">
        <f t="shared" si="103"/>
        <v>1</v>
      </c>
      <c r="J2069" s="7"/>
      <c r="K2069" s="8"/>
      <c r="L2069" s="7"/>
      <c r="M2069" s="3"/>
      <c r="N2069" s="3"/>
      <c r="O2069" s="11"/>
      <c r="P2069" s="12"/>
      <c r="Q2069" s="2"/>
      <c r="R2069" s="10"/>
      <c r="S2069" s="7"/>
      <c r="T2069" s="8"/>
      <c r="U2069" s="7"/>
      <c r="V2069" s="3"/>
      <c r="W2069" s="3"/>
      <c r="X2069" s="9"/>
      <c r="Y2069" s="10"/>
      <c r="Z2069" s="2"/>
      <c r="AA2069" s="10"/>
      <c r="AB2069" s="7"/>
      <c r="AC2069" s="8"/>
      <c r="AD2069" s="7"/>
      <c r="AE2069" s="3"/>
      <c r="AF2069" s="3"/>
      <c r="AG2069" s="9"/>
      <c r="AH2069" s="10"/>
      <c r="AI2069" s="2"/>
      <c r="AJ2069" s="10"/>
    </row>
    <row r="2070" spans="1:36" ht="14.35" x14ac:dyDescent="0.5">
      <c r="A2070" s="13">
        <v>100141</v>
      </c>
      <c r="B2070" s="8" t="s">
        <v>1391</v>
      </c>
      <c r="C2070" s="13">
        <v>38898</v>
      </c>
      <c r="D2070" s="3" t="s">
        <v>6004</v>
      </c>
      <c r="E2070" s="3" t="s">
        <v>2</v>
      </c>
      <c r="F2070" s="32">
        <f t="shared" si="104"/>
        <v>12</v>
      </c>
      <c r="G2070" s="10">
        <f t="shared" si="105"/>
        <v>10.805</v>
      </c>
      <c r="H2070" s="32">
        <f t="shared" si="103"/>
        <v>1</v>
      </c>
      <c r="J2070" s="7"/>
      <c r="K2070" s="8"/>
      <c r="L2070" s="7"/>
      <c r="M2070" s="3"/>
      <c r="N2070" s="3"/>
      <c r="O2070" s="11"/>
      <c r="P2070" s="12"/>
      <c r="Q2070" s="2"/>
      <c r="R2070" s="10"/>
      <c r="S2070" s="7"/>
      <c r="T2070" s="8"/>
      <c r="U2070" s="7"/>
      <c r="V2070" s="3"/>
      <c r="W2070" s="3"/>
      <c r="X2070" s="9"/>
      <c r="Y2070" s="10"/>
      <c r="Z2070" s="2"/>
      <c r="AA2070" s="10"/>
      <c r="AB2070" s="7"/>
      <c r="AC2070" s="8"/>
      <c r="AD2070" s="7"/>
      <c r="AE2070" s="3"/>
      <c r="AF2070" s="3"/>
      <c r="AG2070" s="9"/>
      <c r="AH2070" s="10"/>
      <c r="AI2070" s="2"/>
      <c r="AJ2070" s="10"/>
    </row>
    <row r="2071" spans="1:36" ht="14.35" x14ac:dyDescent="0.5">
      <c r="A2071" s="13">
        <v>100141</v>
      </c>
      <c r="B2071" s="8" t="s">
        <v>1394</v>
      </c>
      <c r="C2071" s="13">
        <v>35239</v>
      </c>
      <c r="D2071" s="3" t="s">
        <v>6004</v>
      </c>
      <c r="E2071" s="3" t="s">
        <v>2</v>
      </c>
      <c r="F2071" s="32">
        <f t="shared" si="104"/>
        <v>12</v>
      </c>
      <c r="G2071" s="10">
        <f t="shared" si="105"/>
        <v>9.7886111111111109</v>
      </c>
      <c r="H2071" s="32">
        <f t="shared" si="103"/>
        <v>1</v>
      </c>
      <c r="J2071" s="7"/>
      <c r="K2071" s="8"/>
      <c r="L2071" s="7"/>
      <c r="M2071" s="3"/>
      <c r="N2071" s="3"/>
      <c r="O2071" s="11"/>
      <c r="P2071" s="12"/>
      <c r="Q2071" s="2"/>
      <c r="R2071" s="10"/>
      <c r="S2071" s="7"/>
      <c r="T2071" s="8"/>
      <c r="U2071" s="7"/>
      <c r="V2071" s="3"/>
      <c r="W2071" s="3"/>
      <c r="X2071" s="9"/>
      <c r="Y2071" s="10"/>
      <c r="Z2071" s="2"/>
      <c r="AA2071" s="10"/>
      <c r="AB2071" s="7"/>
      <c r="AC2071" s="8"/>
      <c r="AD2071" s="7"/>
      <c r="AE2071" s="3"/>
      <c r="AF2071" s="3"/>
      <c r="AG2071" s="9"/>
      <c r="AH2071" s="10"/>
      <c r="AI2071" s="2"/>
      <c r="AJ2071" s="10"/>
    </row>
    <row r="2072" spans="1:36" ht="14.35" x14ac:dyDescent="0.5">
      <c r="A2072" s="13">
        <v>100141</v>
      </c>
      <c r="B2072" s="8" t="s">
        <v>1397</v>
      </c>
      <c r="C2072" s="13">
        <v>35218</v>
      </c>
      <c r="D2072" s="3" t="s">
        <v>6004</v>
      </c>
      <c r="E2072" s="3" t="s">
        <v>2</v>
      </c>
      <c r="F2072" s="32">
        <f t="shared" si="104"/>
        <v>12</v>
      </c>
      <c r="G2072" s="10">
        <f t="shared" si="105"/>
        <v>9.7827777777777776</v>
      </c>
      <c r="H2072" s="32">
        <f t="shared" si="103"/>
        <v>1</v>
      </c>
      <c r="J2072" s="7"/>
      <c r="K2072" s="8"/>
      <c r="L2072" s="7"/>
      <c r="M2072" s="3"/>
      <c r="N2072" s="3"/>
      <c r="O2072" s="11"/>
      <c r="P2072" s="12"/>
      <c r="Q2072" s="2"/>
      <c r="R2072" s="10"/>
      <c r="S2072" s="7"/>
      <c r="T2072" s="8"/>
      <c r="U2072" s="7"/>
      <c r="V2072" s="3"/>
      <c r="W2072" s="3"/>
      <c r="X2072" s="9"/>
      <c r="Y2072" s="10"/>
      <c r="Z2072" s="2"/>
      <c r="AA2072" s="10"/>
      <c r="AB2072" s="7"/>
      <c r="AC2072" s="8"/>
      <c r="AD2072" s="7"/>
      <c r="AE2072" s="3"/>
      <c r="AF2072" s="3"/>
      <c r="AG2072" s="9"/>
      <c r="AH2072" s="10"/>
      <c r="AI2072" s="2"/>
      <c r="AJ2072" s="10"/>
    </row>
    <row r="2073" spans="1:36" ht="14.35" x14ac:dyDescent="0.5">
      <c r="A2073" s="13">
        <v>100141</v>
      </c>
      <c r="B2073" s="8" t="s">
        <v>1400</v>
      </c>
      <c r="C2073" s="13">
        <v>34520</v>
      </c>
      <c r="D2073" s="3" t="s">
        <v>6004</v>
      </c>
      <c r="E2073" s="3" t="s">
        <v>2</v>
      </c>
      <c r="F2073" s="32">
        <f t="shared" si="104"/>
        <v>12</v>
      </c>
      <c r="G2073" s="10">
        <f t="shared" si="105"/>
        <v>9.5888888888888886</v>
      </c>
      <c r="H2073" s="32">
        <f t="shared" si="103"/>
        <v>1</v>
      </c>
      <c r="J2073" s="7"/>
      <c r="K2073" s="8"/>
      <c r="L2073" s="7"/>
      <c r="M2073" s="3"/>
      <c r="N2073" s="3"/>
      <c r="O2073" s="11"/>
      <c r="P2073" s="12"/>
      <c r="Q2073" s="2"/>
      <c r="R2073" s="10"/>
      <c r="S2073" s="7"/>
      <c r="T2073" s="8"/>
      <c r="U2073" s="7"/>
      <c r="V2073" s="3"/>
      <c r="W2073" s="3"/>
      <c r="X2073" s="9"/>
      <c r="Y2073" s="10"/>
      <c r="Z2073" s="2"/>
      <c r="AA2073" s="10"/>
      <c r="AB2073" s="7"/>
      <c r="AC2073" s="8"/>
      <c r="AD2073" s="7"/>
      <c r="AE2073" s="3"/>
      <c r="AF2073" s="3"/>
      <c r="AG2073" s="9"/>
      <c r="AH2073" s="10"/>
      <c r="AI2073" s="2"/>
      <c r="AJ2073" s="10"/>
    </row>
    <row r="2074" spans="1:36" ht="14.35" x14ac:dyDescent="0.5">
      <c r="A2074" s="13">
        <v>100141</v>
      </c>
      <c r="B2074" s="8" t="s">
        <v>1403</v>
      </c>
      <c r="C2074" s="13">
        <v>36320</v>
      </c>
      <c r="D2074" s="3" t="s">
        <v>6004</v>
      </c>
      <c r="E2074" s="3" t="s">
        <v>2</v>
      </c>
      <c r="F2074" s="32">
        <f t="shared" si="104"/>
        <v>12</v>
      </c>
      <c r="G2074" s="10">
        <f t="shared" si="105"/>
        <v>10.088888888888889</v>
      </c>
      <c r="H2074" s="32">
        <f t="shared" si="103"/>
        <v>1</v>
      </c>
      <c r="J2074" s="7"/>
      <c r="K2074" s="8"/>
      <c r="L2074" s="7"/>
      <c r="M2074" s="3"/>
      <c r="N2074" s="3"/>
      <c r="O2074" s="11"/>
      <c r="P2074" s="12"/>
      <c r="Q2074" s="2"/>
      <c r="R2074" s="10"/>
      <c r="S2074" s="7"/>
      <c r="T2074" s="8"/>
      <c r="U2074" s="7"/>
      <c r="V2074" s="3"/>
      <c r="W2074" s="3"/>
      <c r="X2074" s="9"/>
      <c r="Y2074" s="10"/>
      <c r="Z2074" s="2"/>
      <c r="AA2074" s="10"/>
      <c r="AB2074" s="7"/>
      <c r="AC2074" s="8"/>
      <c r="AD2074" s="7"/>
      <c r="AE2074" s="3"/>
      <c r="AF2074" s="3"/>
      <c r="AG2074" s="9"/>
      <c r="AH2074" s="10"/>
      <c r="AI2074" s="2"/>
      <c r="AJ2074" s="10"/>
    </row>
    <row r="2075" spans="1:36" ht="14.35" x14ac:dyDescent="0.5">
      <c r="A2075" s="13">
        <v>100141</v>
      </c>
      <c r="B2075" s="8" t="s">
        <v>1406</v>
      </c>
      <c r="C2075" s="13">
        <v>35974</v>
      </c>
      <c r="D2075" s="3" t="s">
        <v>6004</v>
      </c>
      <c r="E2075" s="3" t="s">
        <v>2</v>
      </c>
      <c r="F2075" s="32">
        <f t="shared" si="104"/>
        <v>12</v>
      </c>
      <c r="G2075" s="10">
        <f t="shared" si="105"/>
        <v>9.9927777777777784</v>
      </c>
      <c r="H2075" s="32">
        <f t="shared" si="103"/>
        <v>1</v>
      </c>
      <c r="J2075" s="7"/>
      <c r="K2075" s="8"/>
      <c r="L2075" s="7"/>
      <c r="M2075" s="3"/>
      <c r="N2075" s="3"/>
      <c r="O2075" s="11"/>
      <c r="P2075" s="12"/>
      <c r="Q2075" s="2"/>
      <c r="R2075" s="10"/>
      <c r="S2075" s="7"/>
      <c r="T2075" s="8"/>
      <c r="U2075" s="7"/>
      <c r="V2075" s="3"/>
      <c r="W2075" s="3"/>
      <c r="X2075" s="9"/>
      <c r="Y2075" s="10"/>
      <c r="Z2075" s="2"/>
      <c r="AA2075" s="10"/>
      <c r="AB2075" s="7"/>
      <c r="AC2075" s="8"/>
      <c r="AD2075" s="7"/>
      <c r="AE2075" s="3"/>
      <c r="AF2075" s="3"/>
      <c r="AG2075" s="9"/>
      <c r="AH2075" s="10"/>
      <c r="AI2075" s="2"/>
      <c r="AJ2075" s="10"/>
    </row>
    <row r="2076" spans="1:36" ht="14.35" x14ac:dyDescent="0.5">
      <c r="A2076" s="13">
        <v>100141</v>
      </c>
      <c r="B2076" s="8" t="s">
        <v>1409</v>
      </c>
      <c r="C2076" s="13">
        <v>36401</v>
      </c>
      <c r="D2076" s="3" t="s">
        <v>6004</v>
      </c>
      <c r="E2076" s="3" t="s">
        <v>2</v>
      </c>
      <c r="F2076" s="32">
        <f t="shared" si="104"/>
        <v>12</v>
      </c>
      <c r="G2076" s="10">
        <f t="shared" si="105"/>
        <v>10.111388888888889</v>
      </c>
      <c r="H2076" s="32">
        <f t="shared" si="103"/>
        <v>1</v>
      </c>
      <c r="J2076" s="7"/>
      <c r="K2076" s="8"/>
      <c r="L2076" s="7"/>
      <c r="M2076" s="3"/>
      <c r="N2076" s="3"/>
      <c r="O2076" s="11"/>
      <c r="P2076" s="12"/>
      <c r="Q2076" s="2"/>
      <c r="R2076" s="10"/>
      <c r="S2076" s="7"/>
      <c r="T2076" s="8"/>
      <c r="U2076" s="7"/>
      <c r="V2076" s="3"/>
      <c r="W2076" s="3"/>
      <c r="X2076" s="9"/>
      <c r="Y2076" s="10"/>
      <c r="Z2076" s="2"/>
      <c r="AA2076" s="10"/>
      <c r="AB2076" s="7"/>
      <c r="AC2076" s="8"/>
      <c r="AD2076" s="7"/>
      <c r="AE2076" s="3"/>
      <c r="AF2076" s="3"/>
      <c r="AG2076" s="9"/>
      <c r="AH2076" s="10"/>
      <c r="AI2076" s="2"/>
      <c r="AJ2076" s="10"/>
    </row>
    <row r="2077" spans="1:36" ht="14.35" x14ac:dyDescent="0.5">
      <c r="A2077" s="13">
        <v>100142</v>
      </c>
      <c r="B2077" s="8" t="s">
        <v>61</v>
      </c>
      <c r="C2077" s="13">
        <v>15780</v>
      </c>
      <c r="D2077" s="3" t="s">
        <v>6004</v>
      </c>
      <c r="E2077" s="3" t="s">
        <v>2</v>
      </c>
      <c r="F2077" s="32">
        <f t="shared" si="104"/>
        <v>12</v>
      </c>
      <c r="G2077" s="10">
        <f t="shared" si="105"/>
        <v>4.3833333333333337</v>
      </c>
      <c r="H2077" s="32">
        <f t="shared" si="103"/>
        <v>1</v>
      </c>
      <c r="J2077" s="7"/>
      <c r="K2077" s="8"/>
      <c r="L2077" s="7"/>
      <c r="M2077" s="3"/>
      <c r="N2077" s="3"/>
      <c r="O2077" s="11"/>
      <c r="P2077" s="12"/>
      <c r="Q2077" s="2"/>
      <c r="R2077" s="10"/>
      <c r="S2077" s="7"/>
      <c r="T2077" s="8"/>
      <c r="U2077" s="7"/>
      <c r="V2077" s="3"/>
      <c r="W2077" s="3"/>
      <c r="X2077" s="9"/>
      <c r="Y2077" s="10"/>
      <c r="Z2077" s="2"/>
      <c r="AA2077" s="10"/>
      <c r="AB2077" s="7"/>
      <c r="AC2077" s="8"/>
      <c r="AD2077" s="7"/>
      <c r="AE2077" s="3"/>
      <c r="AF2077" s="3"/>
      <c r="AG2077" s="9"/>
      <c r="AH2077" s="10"/>
      <c r="AI2077" s="2"/>
      <c r="AJ2077" s="10"/>
    </row>
    <row r="2078" spans="1:36" ht="14.35" x14ac:dyDescent="0.5">
      <c r="A2078" s="13">
        <v>100142</v>
      </c>
      <c r="B2078" s="8" t="s">
        <v>1514</v>
      </c>
      <c r="C2078" s="13">
        <v>35095</v>
      </c>
      <c r="D2078" s="3" t="s">
        <v>6004</v>
      </c>
      <c r="E2078" s="3" t="s">
        <v>2</v>
      </c>
      <c r="F2078" s="32">
        <f t="shared" si="104"/>
        <v>12</v>
      </c>
      <c r="G2078" s="10">
        <f t="shared" si="105"/>
        <v>9.7486111111111118</v>
      </c>
      <c r="H2078" s="32">
        <f t="shared" si="103"/>
        <v>1</v>
      </c>
      <c r="J2078" s="7"/>
      <c r="K2078" s="8"/>
      <c r="L2078" s="7"/>
      <c r="M2078" s="3"/>
      <c r="N2078" s="3"/>
      <c r="O2078" s="11"/>
      <c r="P2078" s="12"/>
      <c r="Q2078" s="2"/>
      <c r="R2078" s="10"/>
      <c r="S2078" s="7"/>
      <c r="T2078" s="8"/>
      <c r="U2078" s="7"/>
      <c r="V2078" s="3"/>
      <c r="W2078" s="3"/>
      <c r="X2078" s="9"/>
      <c r="Y2078" s="10"/>
      <c r="Z2078" s="2"/>
      <c r="AA2078" s="10"/>
      <c r="AB2078" s="7"/>
      <c r="AC2078" s="8"/>
      <c r="AD2078" s="7"/>
      <c r="AE2078" s="3"/>
      <c r="AF2078" s="3"/>
      <c r="AG2078" s="9"/>
      <c r="AH2078" s="10"/>
      <c r="AI2078" s="2"/>
      <c r="AJ2078" s="10"/>
    </row>
    <row r="2079" spans="1:36" ht="14.35" x14ac:dyDescent="0.5">
      <c r="A2079" s="13">
        <v>100142</v>
      </c>
      <c r="B2079" s="8" t="s">
        <v>1517</v>
      </c>
      <c r="C2079" s="13">
        <v>34714</v>
      </c>
      <c r="D2079" s="3" t="s">
        <v>6004</v>
      </c>
      <c r="E2079" s="3" t="s">
        <v>2</v>
      </c>
      <c r="F2079" s="32">
        <f t="shared" si="104"/>
        <v>12</v>
      </c>
      <c r="G2079" s="10">
        <f t="shared" si="105"/>
        <v>9.642777777777777</v>
      </c>
      <c r="H2079" s="32">
        <f t="shared" si="103"/>
        <v>1</v>
      </c>
      <c r="J2079" s="7"/>
      <c r="K2079" s="8"/>
      <c r="L2079" s="7"/>
      <c r="M2079" s="3"/>
      <c r="N2079" s="3"/>
      <c r="O2079" s="11"/>
      <c r="P2079" s="12"/>
      <c r="Q2079" s="2"/>
      <c r="R2079" s="10"/>
      <c r="S2079" s="7"/>
      <c r="T2079" s="8"/>
      <c r="U2079" s="7"/>
      <c r="V2079" s="3"/>
      <c r="W2079" s="3"/>
      <c r="X2079" s="9"/>
      <c r="Y2079" s="10"/>
      <c r="Z2079" s="2"/>
      <c r="AA2079" s="10"/>
      <c r="AB2079" s="7"/>
      <c r="AC2079" s="8"/>
      <c r="AD2079" s="7"/>
      <c r="AE2079" s="3"/>
      <c r="AF2079" s="3"/>
      <c r="AG2079" s="9"/>
      <c r="AH2079" s="10"/>
      <c r="AI2079" s="2"/>
      <c r="AJ2079" s="10"/>
    </row>
    <row r="2080" spans="1:36" ht="14.35" x14ac:dyDescent="0.5">
      <c r="A2080" s="13">
        <v>100142</v>
      </c>
      <c r="B2080" s="8" t="s">
        <v>1520</v>
      </c>
      <c r="C2080" s="13">
        <v>38114</v>
      </c>
      <c r="D2080" s="3" t="s">
        <v>6004</v>
      </c>
      <c r="E2080" s="3" t="s">
        <v>2</v>
      </c>
      <c r="F2080" s="32">
        <f t="shared" si="104"/>
        <v>12</v>
      </c>
      <c r="G2080" s="10">
        <f t="shared" si="105"/>
        <v>10.587222222222222</v>
      </c>
      <c r="H2080" s="32">
        <f t="shared" si="103"/>
        <v>1</v>
      </c>
      <c r="J2080" s="7"/>
      <c r="K2080" s="8"/>
      <c r="L2080" s="7"/>
      <c r="M2080" s="3"/>
      <c r="N2080" s="3"/>
      <c r="O2080" s="11"/>
      <c r="P2080" s="12"/>
      <c r="Q2080" s="2"/>
      <c r="R2080" s="10"/>
      <c r="S2080" s="7"/>
      <c r="T2080" s="8"/>
      <c r="U2080" s="7"/>
      <c r="V2080" s="3"/>
      <c r="W2080" s="3"/>
      <c r="X2080" s="9"/>
      <c r="Y2080" s="10"/>
      <c r="Z2080" s="2"/>
      <c r="AA2080" s="10"/>
      <c r="AB2080" s="7"/>
      <c r="AC2080" s="8"/>
      <c r="AD2080" s="7"/>
      <c r="AE2080" s="3"/>
      <c r="AF2080" s="3"/>
      <c r="AG2080" s="9"/>
      <c r="AH2080" s="10"/>
      <c r="AI2080" s="2"/>
      <c r="AJ2080" s="10"/>
    </row>
    <row r="2081" spans="1:36" ht="14.35" x14ac:dyDescent="0.5">
      <c r="A2081" s="13">
        <v>100142</v>
      </c>
      <c r="B2081" s="8" t="s">
        <v>1523</v>
      </c>
      <c r="C2081" s="13">
        <v>34634</v>
      </c>
      <c r="D2081" s="3" t="s">
        <v>6004</v>
      </c>
      <c r="E2081" s="3" t="s">
        <v>2</v>
      </c>
      <c r="F2081" s="32">
        <f t="shared" si="104"/>
        <v>12</v>
      </c>
      <c r="G2081" s="10">
        <f t="shared" si="105"/>
        <v>9.6205555555555549</v>
      </c>
      <c r="H2081" s="32">
        <f t="shared" si="103"/>
        <v>1</v>
      </c>
      <c r="J2081" s="7"/>
      <c r="K2081" s="8"/>
      <c r="L2081" s="7"/>
      <c r="M2081" s="3"/>
      <c r="N2081" s="3"/>
      <c r="O2081" s="11"/>
      <c r="P2081" s="12"/>
      <c r="Q2081" s="2"/>
      <c r="R2081" s="10"/>
      <c r="S2081" s="7"/>
      <c r="T2081" s="8"/>
      <c r="U2081" s="7"/>
      <c r="V2081" s="3"/>
      <c r="W2081" s="3"/>
      <c r="X2081" s="9"/>
      <c r="Y2081" s="10"/>
      <c r="Z2081" s="2"/>
      <c r="AA2081" s="10"/>
      <c r="AB2081" s="7"/>
      <c r="AC2081" s="8"/>
      <c r="AD2081" s="7"/>
      <c r="AE2081" s="3"/>
      <c r="AF2081" s="3"/>
      <c r="AG2081" s="9"/>
      <c r="AH2081" s="10"/>
      <c r="AI2081" s="2"/>
      <c r="AJ2081" s="10"/>
    </row>
    <row r="2082" spans="1:36" ht="14.35" x14ac:dyDescent="0.5">
      <c r="A2082" s="13">
        <v>100142</v>
      </c>
      <c r="B2082" s="8" t="s">
        <v>1526</v>
      </c>
      <c r="C2082" s="13">
        <v>45914</v>
      </c>
      <c r="D2082" s="3" t="s">
        <v>6004</v>
      </c>
      <c r="E2082" s="3" t="s">
        <v>2</v>
      </c>
      <c r="F2082" s="32">
        <f t="shared" si="104"/>
        <v>12</v>
      </c>
      <c r="G2082" s="10">
        <f t="shared" si="105"/>
        <v>12.753888888888889</v>
      </c>
      <c r="H2082" s="32">
        <f t="shared" si="103"/>
        <v>0</v>
      </c>
      <c r="J2082" s="7"/>
      <c r="K2082" s="8"/>
      <c r="L2082" s="7"/>
      <c r="M2082" s="3"/>
      <c r="N2082" s="3"/>
      <c r="O2082" s="11"/>
      <c r="P2082" s="12"/>
      <c r="Q2082" s="2"/>
      <c r="R2082" s="10"/>
      <c r="S2082" s="7"/>
      <c r="T2082" s="8"/>
      <c r="U2082" s="7"/>
      <c r="V2082" s="3"/>
      <c r="W2082" s="3"/>
      <c r="X2082" s="9"/>
      <c r="Y2082" s="10"/>
      <c r="Z2082" s="2"/>
      <c r="AA2082" s="10"/>
      <c r="AB2082" s="7"/>
      <c r="AC2082" s="8"/>
      <c r="AD2082" s="7"/>
      <c r="AE2082" s="3"/>
      <c r="AF2082" s="3"/>
      <c r="AG2082" s="9"/>
      <c r="AH2082" s="10"/>
      <c r="AI2082" s="2"/>
      <c r="AJ2082" s="10"/>
    </row>
    <row r="2083" spans="1:36" ht="14.35" x14ac:dyDescent="0.5">
      <c r="A2083" s="13">
        <v>100142</v>
      </c>
      <c r="B2083" s="8" t="s">
        <v>1529</v>
      </c>
      <c r="C2083" s="13">
        <v>34535</v>
      </c>
      <c r="D2083" s="3" t="s">
        <v>6004</v>
      </c>
      <c r="E2083" s="3" t="s">
        <v>2</v>
      </c>
      <c r="F2083" s="32">
        <f t="shared" si="104"/>
        <v>12</v>
      </c>
      <c r="G2083" s="10">
        <f t="shared" si="105"/>
        <v>9.593055555555555</v>
      </c>
      <c r="H2083" s="32">
        <f t="shared" si="103"/>
        <v>1</v>
      </c>
      <c r="O2083" s="9"/>
      <c r="Q2083" s="2"/>
      <c r="S2083" s="7"/>
      <c r="T2083" s="8"/>
      <c r="U2083" s="7"/>
      <c r="V2083" s="3"/>
      <c r="W2083" s="3"/>
      <c r="X2083" s="9"/>
      <c r="Y2083" s="10"/>
      <c r="Z2083" s="2"/>
      <c r="AA2083" s="10"/>
      <c r="AB2083" s="7"/>
      <c r="AC2083" s="8"/>
      <c r="AD2083" s="7"/>
      <c r="AE2083" s="3"/>
      <c r="AF2083" s="3"/>
      <c r="AG2083" s="9"/>
      <c r="AH2083" s="10"/>
      <c r="AI2083" s="2"/>
      <c r="AJ2083" s="10"/>
    </row>
    <row r="2084" spans="1:36" ht="14.35" x14ac:dyDescent="0.5">
      <c r="A2084" s="13">
        <v>100142</v>
      </c>
      <c r="B2084" s="8" t="s">
        <v>1532</v>
      </c>
      <c r="C2084" s="13">
        <v>33035</v>
      </c>
      <c r="D2084" s="3" t="s">
        <v>6004</v>
      </c>
      <c r="E2084" s="3" t="s">
        <v>2</v>
      </c>
      <c r="F2084" s="32">
        <f t="shared" si="104"/>
        <v>12</v>
      </c>
      <c r="G2084" s="10">
        <f t="shared" si="105"/>
        <v>9.1763888888888889</v>
      </c>
      <c r="H2084" s="32">
        <f t="shared" si="103"/>
        <v>1</v>
      </c>
      <c r="O2084" s="9"/>
      <c r="Q2084" s="2"/>
      <c r="S2084" s="7"/>
      <c r="T2084" s="8"/>
      <c r="U2084" s="7"/>
      <c r="V2084" s="3"/>
      <c r="W2084" s="3"/>
      <c r="X2084" s="9"/>
      <c r="Y2084" s="10"/>
      <c r="Z2084" s="2"/>
      <c r="AA2084" s="10"/>
      <c r="AB2084" s="7"/>
      <c r="AC2084" s="8"/>
      <c r="AD2084" s="7"/>
      <c r="AE2084" s="3"/>
      <c r="AF2084" s="3"/>
      <c r="AG2084" s="9"/>
      <c r="AH2084" s="10"/>
      <c r="AI2084" s="2"/>
      <c r="AJ2084" s="10"/>
    </row>
    <row r="2085" spans="1:36" ht="14.35" x14ac:dyDescent="0.5">
      <c r="A2085" s="13">
        <v>100142</v>
      </c>
      <c r="B2085" s="8" t="s">
        <v>1535</v>
      </c>
      <c r="C2085" s="13">
        <v>35775</v>
      </c>
      <c r="D2085" s="3" t="s">
        <v>6004</v>
      </c>
      <c r="E2085" s="3" t="s">
        <v>2</v>
      </c>
      <c r="F2085" s="32">
        <f t="shared" si="104"/>
        <v>12</v>
      </c>
      <c r="G2085" s="10">
        <f t="shared" si="105"/>
        <v>9.9375</v>
      </c>
      <c r="H2085" s="32">
        <f t="shared" si="103"/>
        <v>1</v>
      </c>
      <c r="O2085" s="9"/>
      <c r="Q2085" s="2"/>
      <c r="S2085" s="7"/>
      <c r="T2085" s="8"/>
      <c r="U2085" s="7"/>
      <c r="V2085" s="3"/>
      <c r="W2085" s="3"/>
      <c r="X2085" s="9"/>
      <c r="Y2085" s="10"/>
      <c r="Z2085" s="2"/>
      <c r="AA2085" s="10"/>
      <c r="AB2085" s="7"/>
      <c r="AC2085" s="8"/>
      <c r="AD2085" s="7"/>
      <c r="AE2085" s="3"/>
      <c r="AF2085" s="3"/>
      <c r="AG2085" s="9"/>
      <c r="AH2085" s="10"/>
      <c r="AI2085" s="2"/>
      <c r="AJ2085" s="10"/>
    </row>
    <row r="2086" spans="1:36" ht="14.35" x14ac:dyDescent="0.5">
      <c r="A2086" s="13">
        <v>100142</v>
      </c>
      <c r="B2086" s="8" t="s">
        <v>1538</v>
      </c>
      <c r="C2086" s="13">
        <v>34631</v>
      </c>
      <c r="D2086" s="3" t="s">
        <v>6004</v>
      </c>
      <c r="E2086" s="3" t="s">
        <v>2</v>
      </c>
      <c r="F2086" s="32">
        <f t="shared" si="104"/>
        <v>12</v>
      </c>
      <c r="G2086" s="10">
        <f t="shared" si="105"/>
        <v>9.6197222222222223</v>
      </c>
      <c r="H2086" s="32">
        <f t="shared" si="103"/>
        <v>1</v>
      </c>
      <c r="O2086" s="9"/>
      <c r="Q2086" s="2"/>
      <c r="S2086" s="7"/>
      <c r="T2086" s="8"/>
      <c r="U2086" s="7"/>
      <c r="V2086" s="3"/>
      <c r="W2086" s="3"/>
      <c r="X2086" s="9"/>
      <c r="Y2086" s="10"/>
      <c r="Z2086" s="2"/>
      <c r="AA2086" s="10"/>
      <c r="AB2086" s="7"/>
      <c r="AC2086" s="8"/>
      <c r="AD2086" s="7"/>
      <c r="AE2086" s="3"/>
      <c r="AF2086" s="3"/>
      <c r="AG2086" s="9"/>
      <c r="AH2086" s="10"/>
      <c r="AI2086" s="2"/>
      <c r="AJ2086" s="10"/>
    </row>
    <row r="2087" spans="1:36" ht="14.35" x14ac:dyDescent="0.5">
      <c r="A2087" s="13">
        <v>100142</v>
      </c>
      <c r="B2087" s="8" t="s">
        <v>1541</v>
      </c>
      <c r="C2087" s="13">
        <v>34813</v>
      </c>
      <c r="D2087" s="3" t="s">
        <v>6004</v>
      </c>
      <c r="E2087" s="3" t="s">
        <v>2</v>
      </c>
      <c r="F2087" s="32">
        <f t="shared" si="104"/>
        <v>12</v>
      </c>
      <c r="G2087" s="10">
        <f t="shared" si="105"/>
        <v>9.6702777777777786</v>
      </c>
      <c r="H2087" s="32">
        <f t="shared" si="103"/>
        <v>1</v>
      </c>
      <c r="O2087" s="9"/>
      <c r="Q2087" s="2"/>
      <c r="S2087" s="7"/>
      <c r="T2087" s="8"/>
      <c r="U2087" s="7"/>
      <c r="V2087" s="3"/>
      <c r="W2087" s="3"/>
      <c r="X2087" s="9"/>
      <c r="Y2087" s="10"/>
      <c r="Z2087" s="2"/>
      <c r="AA2087" s="10"/>
      <c r="AB2087" s="7"/>
      <c r="AC2087" s="8"/>
      <c r="AD2087" s="7"/>
      <c r="AE2087" s="3"/>
      <c r="AF2087" s="3"/>
      <c r="AG2087" s="9"/>
      <c r="AH2087" s="10"/>
      <c r="AI2087" s="2"/>
      <c r="AJ2087" s="10"/>
    </row>
    <row r="2088" spans="1:36" ht="14.35" x14ac:dyDescent="0.5">
      <c r="A2088" s="13">
        <v>100142</v>
      </c>
      <c r="B2088" s="8" t="s">
        <v>1544</v>
      </c>
      <c r="C2088" s="13">
        <v>34511</v>
      </c>
      <c r="D2088" s="3" t="s">
        <v>6004</v>
      </c>
      <c r="E2088" s="3" t="s">
        <v>2</v>
      </c>
      <c r="F2088" s="32">
        <f t="shared" si="104"/>
        <v>12</v>
      </c>
      <c r="G2088" s="10">
        <f t="shared" si="105"/>
        <v>9.5863888888888891</v>
      </c>
      <c r="H2088" s="32">
        <f t="shared" si="103"/>
        <v>1</v>
      </c>
      <c r="O2088" s="9"/>
      <c r="Q2088" s="2"/>
      <c r="S2088" s="7"/>
      <c r="T2088" s="8"/>
      <c r="U2088" s="7"/>
      <c r="V2088" s="3"/>
      <c r="W2088" s="3"/>
      <c r="X2088" s="9"/>
      <c r="Y2088" s="10"/>
      <c r="Z2088" s="2"/>
      <c r="AA2088" s="10"/>
      <c r="AB2088" s="7"/>
      <c r="AC2088" s="8"/>
      <c r="AD2088" s="7"/>
      <c r="AE2088" s="3"/>
      <c r="AF2088" s="3"/>
      <c r="AG2088" s="9"/>
      <c r="AH2088" s="10"/>
      <c r="AI2088" s="2"/>
      <c r="AJ2088" s="10"/>
    </row>
    <row r="2089" spans="1:36" ht="14.35" x14ac:dyDescent="0.5">
      <c r="A2089" s="13">
        <v>100142</v>
      </c>
      <c r="B2089" s="8" t="s">
        <v>1547</v>
      </c>
      <c r="C2089" s="13">
        <v>34687</v>
      </c>
      <c r="D2089" s="3" t="s">
        <v>6004</v>
      </c>
      <c r="E2089" s="3" t="s">
        <v>2</v>
      </c>
      <c r="F2089" s="32">
        <f t="shared" si="104"/>
        <v>12</v>
      </c>
      <c r="G2089" s="10">
        <f t="shared" si="105"/>
        <v>9.6352777777777785</v>
      </c>
      <c r="H2089" s="32">
        <f t="shared" si="103"/>
        <v>1</v>
      </c>
      <c r="O2089" s="9"/>
      <c r="Q2089" s="2"/>
      <c r="S2089" s="7"/>
      <c r="T2089" s="8"/>
      <c r="U2089" s="7"/>
      <c r="V2089" s="3"/>
      <c r="W2089" s="3"/>
      <c r="X2089" s="9"/>
      <c r="Y2089" s="10"/>
      <c r="Z2089" s="2"/>
      <c r="AA2089" s="10"/>
      <c r="AB2089" s="7"/>
      <c r="AC2089" s="8"/>
      <c r="AD2089" s="7"/>
      <c r="AE2089" s="3"/>
      <c r="AF2089" s="3"/>
      <c r="AG2089" s="9"/>
      <c r="AH2089" s="10"/>
      <c r="AI2089" s="2"/>
      <c r="AJ2089" s="10"/>
    </row>
    <row r="2090" spans="1:36" ht="14.35" x14ac:dyDescent="0.5">
      <c r="A2090" s="13">
        <v>100142</v>
      </c>
      <c r="B2090" s="8" t="s">
        <v>1550</v>
      </c>
      <c r="C2090" s="13">
        <v>36127</v>
      </c>
      <c r="D2090" s="3" t="s">
        <v>6004</v>
      </c>
      <c r="E2090" s="3" t="s">
        <v>2</v>
      </c>
      <c r="F2090" s="32">
        <f t="shared" si="104"/>
        <v>12</v>
      </c>
      <c r="G2090" s="10">
        <f t="shared" si="105"/>
        <v>10.035277777777777</v>
      </c>
      <c r="H2090" s="32">
        <f t="shared" si="103"/>
        <v>1</v>
      </c>
      <c r="O2090" s="9"/>
      <c r="Q2090" s="2"/>
      <c r="S2090" s="7"/>
      <c r="T2090" s="8"/>
      <c r="U2090" s="7"/>
      <c r="V2090" s="3"/>
      <c r="W2090" s="3"/>
      <c r="X2090" s="9"/>
      <c r="Y2090" s="10"/>
      <c r="Z2090" s="2"/>
      <c r="AA2090" s="10"/>
      <c r="AB2090" s="7"/>
      <c r="AC2090" s="8"/>
      <c r="AD2090" s="7"/>
      <c r="AE2090" s="3"/>
      <c r="AF2090" s="3"/>
      <c r="AG2090" s="9"/>
      <c r="AH2090" s="10"/>
      <c r="AI2090" s="2"/>
      <c r="AJ2090" s="10"/>
    </row>
    <row r="2091" spans="1:36" ht="14.35" x14ac:dyDescent="0.5">
      <c r="A2091" s="13">
        <v>100142</v>
      </c>
      <c r="B2091" s="8" t="s">
        <v>1553</v>
      </c>
      <c r="C2091" s="13">
        <v>34147</v>
      </c>
      <c r="D2091" s="3" t="s">
        <v>6004</v>
      </c>
      <c r="E2091" s="3" t="s">
        <v>2</v>
      </c>
      <c r="F2091" s="32">
        <f t="shared" si="104"/>
        <v>12</v>
      </c>
      <c r="G2091" s="10">
        <f t="shared" si="105"/>
        <v>9.4852777777777781</v>
      </c>
      <c r="H2091" s="32">
        <f t="shared" si="103"/>
        <v>1</v>
      </c>
      <c r="O2091" s="9"/>
      <c r="Q2091" s="2"/>
      <c r="S2091" s="7"/>
      <c r="T2091" s="8"/>
      <c r="U2091" s="7"/>
      <c r="V2091" s="3"/>
      <c r="W2091" s="3"/>
      <c r="X2091" s="9"/>
      <c r="Y2091" s="10"/>
      <c r="Z2091" s="2"/>
      <c r="AA2091" s="10"/>
      <c r="AB2091" s="7"/>
      <c r="AC2091" s="8"/>
      <c r="AD2091" s="7"/>
      <c r="AE2091" s="3"/>
      <c r="AF2091" s="3"/>
      <c r="AG2091" s="9"/>
      <c r="AH2091" s="10"/>
      <c r="AI2091" s="2"/>
      <c r="AJ2091" s="10"/>
    </row>
    <row r="2092" spans="1:36" ht="14.35" x14ac:dyDescent="0.5">
      <c r="A2092" s="13">
        <v>100142</v>
      </c>
      <c r="B2092" s="8" t="s">
        <v>1556</v>
      </c>
      <c r="C2092" s="13">
        <v>32927</v>
      </c>
      <c r="D2092" s="3" t="s">
        <v>6004</v>
      </c>
      <c r="E2092" s="3" t="s">
        <v>2</v>
      </c>
      <c r="F2092" s="32">
        <f t="shared" si="104"/>
        <v>12</v>
      </c>
      <c r="G2092" s="10">
        <f t="shared" si="105"/>
        <v>9.1463888888888896</v>
      </c>
      <c r="H2092" s="32">
        <f t="shared" si="103"/>
        <v>1</v>
      </c>
      <c r="O2092" s="9"/>
      <c r="Q2092" s="2"/>
      <c r="S2092" s="7"/>
      <c r="T2092" s="8"/>
      <c r="U2092" s="7"/>
      <c r="V2092" s="3"/>
      <c r="W2092" s="3"/>
      <c r="X2092" s="9"/>
      <c r="Y2092" s="10"/>
      <c r="Z2092" s="2"/>
      <c r="AA2092" s="10"/>
      <c r="AB2092" s="7"/>
      <c r="AC2092" s="8"/>
      <c r="AD2092" s="7"/>
      <c r="AE2092" s="3"/>
      <c r="AF2092" s="3"/>
      <c r="AG2092" s="9"/>
      <c r="AH2092" s="10"/>
      <c r="AI2092" s="2"/>
      <c r="AJ2092" s="10"/>
    </row>
    <row r="2093" spans="1:36" ht="14.35" x14ac:dyDescent="0.5">
      <c r="A2093" s="13">
        <v>100142</v>
      </c>
      <c r="B2093" s="8" t="s">
        <v>1559</v>
      </c>
      <c r="C2093" s="13">
        <v>34847</v>
      </c>
      <c r="D2093" s="3" t="s">
        <v>6004</v>
      </c>
      <c r="E2093" s="3" t="s">
        <v>2</v>
      </c>
      <c r="F2093" s="32">
        <f t="shared" si="104"/>
        <v>12</v>
      </c>
      <c r="G2093" s="10">
        <f t="shared" si="105"/>
        <v>9.6797222222222228</v>
      </c>
      <c r="H2093" s="32">
        <f t="shared" si="103"/>
        <v>1</v>
      </c>
      <c r="O2093" s="9"/>
      <c r="Q2093" s="2"/>
      <c r="S2093" s="7"/>
      <c r="T2093" s="8"/>
      <c r="U2093" s="7"/>
      <c r="V2093" s="3"/>
      <c r="W2093" s="3"/>
      <c r="X2093" s="9"/>
      <c r="Y2093" s="10"/>
      <c r="Z2093" s="2"/>
      <c r="AA2093" s="10"/>
      <c r="AB2093" s="7"/>
      <c r="AC2093" s="8"/>
      <c r="AD2093" s="7"/>
      <c r="AE2093" s="3"/>
      <c r="AF2093" s="3"/>
      <c r="AG2093" s="9"/>
      <c r="AH2093" s="10"/>
      <c r="AI2093" s="2"/>
      <c r="AJ2093" s="10"/>
    </row>
    <row r="2094" spans="1:36" ht="14.35" x14ac:dyDescent="0.5">
      <c r="A2094" s="13">
        <v>100142</v>
      </c>
      <c r="B2094" s="8" t="s">
        <v>1562</v>
      </c>
      <c r="C2094" s="13">
        <v>30767</v>
      </c>
      <c r="D2094" s="3" t="s">
        <v>6004</v>
      </c>
      <c r="E2094" s="3" t="s">
        <v>2</v>
      </c>
      <c r="F2094" s="32">
        <f t="shared" si="104"/>
        <v>12</v>
      </c>
      <c r="G2094" s="10">
        <f t="shared" si="105"/>
        <v>8.5463888888888881</v>
      </c>
      <c r="H2094" s="32">
        <f t="shared" si="103"/>
        <v>1</v>
      </c>
      <c r="O2094" s="9"/>
      <c r="Q2094" s="2"/>
      <c r="S2094" s="7"/>
      <c r="T2094" s="8"/>
      <c r="U2094" s="7"/>
      <c r="V2094" s="3"/>
      <c r="W2094" s="3"/>
      <c r="X2094" s="9"/>
      <c r="Y2094" s="10"/>
      <c r="Z2094" s="2"/>
      <c r="AA2094" s="10"/>
      <c r="AB2094" s="7"/>
      <c r="AC2094" s="8"/>
      <c r="AD2094" s="7"/>
      <c r="AE2094" s="3"/>
      <c r="AF2094" s="3"/>
      <c r="AG2094" s="9"/>
      <c r="AH2094" s="10"/>
      <c r="AI2094" s="2"/>
      <c r="AJ2094" s="10"/>
    </row>
    <row r="2095" spans="1:36" ht="14.35" x14ac:dyDescent="0.5">
      <c r="A2095" s="13">
        <v>100142</v>
      </c>
      <c r="B2095" s="8" t="s">
        <v>1565</v>
      </c>
      <c r="C2095" s="13">
        <v>33487</v>
      </c>
      <c r="D2095" s="3" t="s">
        <v>6004</v>
      </c>
      <c r="E2095" s="3" t="s">
        <v>2</v>
      </c>
      <c r="F2095" s="32">
        <f t="shared" si="104"/>
        <v>12</v>
      </c>
      <c r="G2095" s="10">
        <f t="shared" si="105"/>
        <v>9.3019444444444446</v>
      </c>
      <c r="H2095" s="32">
        <f t="shared" si="103"/>
        <v>1</v>
      </c>
      <c r="O2095" s="9"/>
      <c r="Q2095" s="2"/>
      <c r="S2095" s="7"/>
      <c r="T2095" s="8"/>
      <c r="U2095" s="7"/>
      <c r="V2095" s="3"/>
      <c r="W2095" s="3"/>
      <c r="X2095" s="9"/>
      <c r="Y2095" s="10"/>
      <c r="Z2095" s="2"/>
      <c r="AA2095" s="10"/>
      <c r="AB2095" s="7"/>
      <c r="AC2095" s="8"/>
      <c r="AD2095" s="7"/>
      <c r="AE2095" s="3"/>
      <c r="AF2095" s="3"/>
      <c r="AG2095" s="9"/>
      <c r="AH2095" s="10"/>
      <c r="AI2095" s="2"/>
      <c r="AJ2095" s="10"/>
    </row>
    <row r="2096" spans="1:36" ht="14.35" x14ac:dyDescent="0.5">
      <c r="A2096" s="13">
        <v>100142</v>
      </c>
      <c r="B2096" s="8" t="s">
        <v>1568</v>
      </c>
      <c r="C2096" s="13">
        <v>51553</v>
      </c>
      <c r="D2096" s="3" t="s">
        <v>6004</v>
      </c>
      <c r="E2096" s="3" t="s">
        <v>2</v>
      </c>
      <c r="F2096" s="32">
        <f t="shared" si="104"/>
        <v>12</v>
      </c>
      <c r="G2096" s="10">
        <f t="shared" si="105"/>
        <v>14.320277777777777</v>
      </c>
      <c r="H2096" s="32">
        <f t="shared" si="103"/>
        <v>0</v>
      </c>
      <c r="O2096" s="9"/>
      <c r="Q2096" s="2"/>
      <c r="S2096" s="7"/>
      <c r="T2096" s="8"/>
      <c r="U2096" s="7"/>
      <c r="V2096" s="3"/>
      <c r="W2096" s="3"/>
      <c r="X2096" s="9"/>
      <c r="Y2096" s="10"/>
      <c r="Z2096" s="2"/>
      <c r="AA2096" s="10"/>
      <c r="AB2096" s="7"/>
      <c r="AC2096" s="8"/>
      <c r="AD2096" s="7"/>
      <c r="AE2096" s="3"/>
      <c r="AF2096" s="3"/>
      <c r="AG2096" s="9"/>
      <c r="AH2096" s="10"/>
      <c r="AI2096" s="2"/>
      <c r="AJ2096" s="10"/>
    </row>
    <row r="2097" spans="1:36" ht="14.35" x14ac:dyDescent="0.5">
      <c r="A2097" s="13">
        <v>100142</v>
      </c>
      <c r="B2097" s="8" t="s">
        <v>1571</v>
      </c>
      <c r="C2097" s="13">
        <v>34675</v>
      </c>
      <c r="D2097" s="3" t="s">
        <v>6004</v>
      </c>
      <c r="E2097" s="3" t="s">
        <v>2</v>
      </c>
      <c r="F2097" s="32">
        <f t="shared" si="104"/>
        <v>12</v>
      </c>
      <c r="G2097" s="10">
        <f t="shared" si="105"/>
        <v>9.6319444444444446</v>
      </c>
      <c r="H2097" s="32">
        <f t="shared" si="103"/>
        <v>1</v>
      </c>
      <c r="O2097" s="9"/>
      <c r="Q2097" s="2"/>
      <c r="S2097" s="7"/>
      <c r="T2097" s="8"/>
      <c r="U2097" s="7"/>
      <c r="V2097" s="3"/>
      <c r="W2097" s="3"/>
      <c r="X2097" s="9"/>
      <c r="Y2097" s="10"/>
      <c r="Z2097" s="2"/>
      <c r="AA2097" s="10"/>
      <c r="AB2097" s="7"/>
      <c r="AC2097" s="8"/>
      <c r="AD2097" s="7"/>
      <c r="AE2097" s="3"/>
      <c r="AF2097" s="3"/>
      <c r="AG2097" s="9"/>
      <c r="AH2097" s="10"/>
      <c r="AI2097" s="2"/>
      <c r="AJ2097" s="10"/>
    </row>
    <row r="2098" spans="1:36" ht="14.35" x14ac:dyDescent="0.5">
      <c r="A2098" s="13">
        <v>100142</v>
      </c>
      <c r="B2098" s="8" t="s">
        <v>1574</v>
      </c>
      <c r="C2098" s="13">
        <v>34252</v>
      </c>
      <c r="D2098" s="3" t="s">
        <v>6004</v>
      </c>
      <c r="E2098" s="3" t="s">
        <v>2</v>
      </c>
      <c r="F2098" s="32">
        <f t="shared" si="104"/>
        <v>12</v>
      </c>
      <c r="G2098" s="10">
        <f t="shared" si="105"/>
        <v>9.5144444444444449</v>
      </c>
      <c r="H2098" s="32">
        <f t="shared" si="103"/>
        <v>1</v>
      </c>
      <c r="O2098" s="9"/>
      <c r="Q2098" s="2"/>
      <c r="S2098" s="7"/>
      <c r="T2098" s="8"/>
      <c r="U2098" s="7"/>
      <c r="V2098" s="3"/>
      <c r="W2098" s="3"/>
      <c r="X2098" s="9"/>
      <c r="Y2098" s="10"/>
      <c r="Z2098" s="2"/>
      <c r="AA2098" s="10"/>
      <c r="AB2098" s="7"/>
      <c r="AC2098" s="8"/>
      <c r="AD2098" s="7"/>
      <c r="AE2098" s="3"/>
      <c r="AF2098" s="3"/>
      <c r="AG2098" s="9"/>
      <c r="AH2098" s="10"/>
      <c r="AI2098" s="2"/>
      <c r="AJ2098" s="10"/>
    </row>
    <row r="2099" spans="1:36" ht="14.35" x14ac:dyDescent="0.5">
      <c r="A2099" s="13">
        <v>100142</v>
      </c>
      <c r="B2099" s="8" t="s">
        <v>1577</v>
      </c>
      <c r="C2099" s="13">
        <v>35189</v>
      </c>
      <c r="D2099" s="3" t="s">
        <v>6004</v>
      </c>
      <c r="E2099" s="3" t="s">
        <v>2</v>
      </c>
      <c r="F2099" s="32">
        <f t="shared" si="104"/>
        <v>12</v>
      </c>
      <c r="G2099" s="10">
        <f t="shared" si="105"/>
        <v>9.7747222222222216</v>
      </c>
      <c r="H2099" s="32">
        <f t="shared" si="103"/>
        <v>1</v>
      </c>
      <c r="O2099" s="9"/>
      <c r="Q2099" s="2"/>
      <c r="S2099" s="7"/>
      <c r="T2099" s="8"/>
      <c r="U2099" s="7"/>
      <c r="V2099" s="3"/>
      <c r="W2099" s="3"/>
      <c r="X2099" s="9"/>
      <c r="Y2099" s="10"/>
      <c r="Z2099" s="2"/>
      <c r="AA2099" s="10"/>
      <c r="AB2099" s="7"/>
      <c r="AC2099" s="8"/>
      <c r="AD2099" s="7"/>
      <c r="AE2099" s="3"/>
      <c r="AF2099" s="3"/>
      <c r="AG2099" s="9"/>
      <c r="AH2099" s="10"/>
      <c r="AI2099" s="2"/>
      <c r="AJ2099" s="10"/>
    </row>
    <row r="2100" spans="1:36" ht="14.35" x14ac:dyDescent="0.5">
      <c r="A2100" s="13">
        <v>100142</v>
      </c>
      <c r="B2100" s="8" t="s">
        <v>1580</v>
      </c>
      <c r="C2100" s="13">
        <v>47147</v>
      </c>
      <c r="D2100" s="3" t="s">
        <v>6004</v>
      </c>
      <c r="E2100" s="3" t="s">
        <v>2</v>
      </c>
      <c r="F2100" s="32">
        <f t="shared" si="104"/>
        <v>12</v>
      </c>
      <c r="G2100" s="10">
        <f t="shared" si="105"/>
        <v>13.096388888888889</v>
      </c>
      <c r="H2100" s="32">
        <f t="shared" si="103"/>
        <v>0</v>
      </c>
      <c r="O2100" s="9"/>
      <c r="Q2100" s="2"/>
      <c r="S2100" s="7"/>
      <c r="T2100" s="8"/>
      <c r="U2100" s="7"/>
      <c r="V2100" s="3"/>
      <c r="W2100" s="3"/>
      <c r="X2100" s="9"/>
      <c r="Y2100" s="10"/>
      <c r="Z2100" s="2"/>
      <c r="AA2100" s="10"/>
      <c r="AB2100" s="7"/>
      <c r="AC2100" s="8"/>
      <c r="AD2100" s="7"/>
      <c r="AE2100" s="3"/>
      <c r="AF2100" s="3"/>
      <c r="AG2100" s="9"/>
      <c r="AH2100" s="10"/>
      <c r="AI2100" s="2"/>
      <c r="AJ2100" s="10"/>
    </row>
    <row r="2101" spans="1:36" ht="14.35" x14ac:dyDescent="0.5">
      <c r="A2101" s="13">
        <v>100142</v>
      </c>
      <c r="B2101" s="8" t="s">
        <v>1583</v>
      </c>
      <c r="C2101" s="13">
        <v>34499</v>
      </c>
      <c r="D2101" s="3" t="s">
        <v>6004</v>
      </c>
      <c r="E2101" s="3" t="s">
        <v>2</v>
      </c>
      <c r="F2101" s="32">
        <f t="shared" si="104"/>
        <v>12</v>
      </c>
      <c r="G2101" s="10">
        <f t="shared" si="105"/>
        <v>9.5830555555555552</v>
      </c>
      <c r="H2101" s="32">
        <f t="shared" ref="H2101:H2164" si="106">IF(G2101&lt;=F2101,1,0)</f>
        <v>1</v>
      </c>
      <c r="O2101" s="9"/>
      <c r="Q2101" s="2"/>
      <c r="S2101" s="7"/>
      <c r="T2101" s="8"/>
      <c r="U2101" s="7"/>
      <c r="V2101" s="3"/>
      <c r="W2101" s="3"/>
      <c r="X2101" s="9"/>
      <c r="Y2101" s="10"/>
      <c r="Z2101" s="2"/>
      <c r="AA2101" s="10"/>
      <c r="AB2101" s="7"/>
      <c r="AC2101" s="8"/>
      <c r="AD2101" s="7"/>
      <c r="AE2101" s="3"/>
      <c r="AF2101" s="3"/>
      <c r="AG2101" s="9"/>
      <c r="AH2101" s="10"/>
      <c r="AI2101" s="2"/>
      <c r="AJ2101" s="10"/>
    </row>
    <row r="2102" spans="1:36" ht="14.35" x14ac:dyDescent="0.5">
      <c r="A2102" s="13">
        <v>100142</v>
      </c>
      <c r="B2102" s="8" t="s">
        <v>1586</v>
      </c>
      <c r="C2102" s="13">
        <v>33959</v>
      </c>
      <c r="D2102" s="3" t="s">
        <v>6004</v>
      </c>
      <c r="E2102" s="3" t="s">
        <v>2</v>
      </c>
      <c r="F2102" s="32">
        <f t="shared" si="104"/>
        <v>12</v>
      </c>
      <c r="G2102" s="10">
        <f t="shared" si="105"/>
        <v>9.4330555555555549</v>
      </c>
      <c r="H2102" s="32">
        <f t="shared" si="106"/>
        <v>1</v>
      </c>
      <c r="O2102" s="9"/>
      <c r="Q2102" s="2"/>
      <c r="S2102" s="7"/>
      <c r="T2102" s="8"/>
      <c r="U2102" s="7"/>
      <c r="V2102" s="3"/>
      <c r="W2102" s="3"/>
      <c r="X2102" s="9"/>
      <c r="Y2102" s="10"/>
      <c r="Z2102" s="2"/>
      <c r="AA2102" s="10"/>
      <c r="AB2102" s="7"/>
      <c r="AC2102" s="8"/>
      <c r="AD2102" s="7"/>
      <c r="AE2102" s="3"/>
      <c r="AF2102" s="3"/>
      <c r="AG2102" s="9"/>
      <c r="AH2102" s="10"/>
      <c r="AI2102" s="2"/>
      <c r="AJ2102" s="10"/>
    </row>
    <row r="2103" spans="1:36" ht="14.35" x14ac:dyDescent="0.5">
      <c r="A2103" s="13">
        <v>100142</v>
      </c>
      <c r="B2103" s="8" t="s">
        <v>1589</v>
      </c>
      <c r="C2103" s="13">
        <v>39558</v>
      </c>
      <c r="D2103" s="3" t="s">
        <v>6004</v>
      </c>
      <c r="E2103" s="3" t="s">
        <v>2</v>
      </c>
      <c r="F2103" s="32">
        <f t="shared" si="104"/>
        <v>12</v>
      </c>
      <c r="G2103" s="10">
        <f t="shared" si="105"/>
        <v>10.988333333333333</v>
      </c>
      <c r="H2103" s="32">
        <f t="shared" si="106"/>
        <v>1</v>
      </c>
      <c r="O2103" s="9"/>
      <c r="Q2103" s="2"/>
      <c r="S2103" s="7"/>
      <c r="T2103" s="8"/>
      <c r="U2103" s="7"/>
      <c r="V2103" s="3"/>
      <c r="W2103" s="3"/>
      <c r="X2103" s="9"/>
      <c r="Y2103" s="10"/>
      <c r="Z2103" s="2"/>
      <c r="AA2103" s="10"/>
      <c r="AB2103" s="7"/>
      <c r="AC2103" s="8"/>
      <c r="AD2103" s="7"/>
      <c r="AE2103" s="3"/>
      <c r="AF2103" s="3"/>
      <c r="AG2103" s="9"/>
      <c r="AH2103" s="10"/>
      <c r="AI2103" s="2"/>
      <c r="AJ2103" s="10"/>
    </row>
    <row r="2104" spans="1:36" ht="14.35" x14ac:dyDescent="0.5">
      <c r="A2104" s="13">
        <v>100142</v>
      </c>
      <c r="B2104" s="8" t="s">
        <v>1592</v>
      </c>
      <c r="C2104" s="13">
        <v>36418</v>
      </c>
      <c r="D2104" s="3" t="s">
        <v>6004</v>
      </c>
      <c r="E2104" s="3" t="s">
        <v>2</v>
      </c>
      <c r="F2104" s="32">
        <f t="shared" si="104"/>
        <v>12</v>
      </c>
      <c r="G2104" s="10">
        <f t="shared" si="105"/>
        <v>10.116111111111111</v>
      </c>
      <c r="H2104" s="32">
        <f t="shared" si="106"/>
        <v>1</v>
      </c>
      <c r="O2104" s="9"/>
      <c r="Q2104" s="2"/>
      <c r="S2104" s="7"/>
      <c r="T2104" s="8"/>
      <c r="U2104" s="7"/>
      <c r="V2104" s="3"/>
      <c r="W2104" s="3"/>
      <c r="X2104" s="9"/>
      <c r="Y2104" s="10"/>
      <c r="Z2104" s="2"/>
      <c r="AA2104" s="10"/>
      <c r="AB2104" s="7"/>
      <c r="AC2104" s="8"/>
      <c r="AD2104" s="7"/>
      <c r="AE2104" s="3"/>
      <c r="AF2104" s="3"/>
      <c r="AG2104" s="9"/>
      <c r="AH2104" s="10"/>
      <c r="AI2104" s="2"/>
      <c r="AJ2104" s="10"/>
    </row>
    <row r="2105" spans="1:36" ht="14.35" x14ac:dyDescent="0.5">
      <c r="A2105" s="13">
        <v>100142</v>
      </c>
      <c r="B2105" s="8" t="s">
        <v>1595</v>
      </c>
      <c r="C2105" s="13">
        <v>40099</v>
      </c>
      <c r="D2105" s="3" t="s">
        <v>6004</v>
      </c>
      <c r="E2105" s="3" t="s">
        <v>2</v>
      </c>
      <c r="F2105" s="32">
        <f t="shared" si="104"/>
        <v>12</v>
      </c>
      <c r="G2105" s="10">
        <f t="shared" si="105"/>
        <v>11.138611111111111</v>
      </c>
      <c r="H2105" s="32">
        <f t="shared" si="106"/>
        <v>1</v>
      </c>
      <c r="O2105" s="9"/>
      <c r="Q2105" s="2"/>
      <c r="S2105" s="7"/>
      <c r="T2105" s="8"/>
      <c r="U2105" s="7"/>
      <c r="V2105" s="3"/>
      <c r="W2105" s="3"/>
      <c r="X2105" s="9"/>
      <c r="Y2105" s="10"/>
      <c r="Z2105" s="2"/>
      <c r="AA2105" s="10"/>
      <c r="AB2105" s="7"/>
      <c r="AC2105" s="8"/>
      <c r="AD2105" s="7"/>
      <c r="AE2105" s="3"/>
      <c r="AF2105" s="3"/>
      <c r="AG2105" s="9"/>
      <c r="AH2105" s="10"/>
      <c r="AI2105" s="2"/>
      <c r="AJ2105" s="10"/>
    </row>
    <row r="2106" spans="1:36" ht="14.35" x14ac:dyDescent="0.5">
      <c r="A2106" s="13">
        <v>100142</v>
      </c>
      <c r="B2106" s="8" t="s">
        <v>1598</v>
      </c>
      <c r="C2106" s="13">
        <v>35140</v>
      </c>
      <c r="D2106" s="3" t="s">
        <v>6004</v>
      </c>
      <c r="E2106" s="3" t="s">
        <v>2</v>
      </c>
      <c r="F2106" s="32">
        <f t="shared" si="104"/>
        <v>12</v>
      </c>
      <c r="G2106" s="10">
        <f t="shared" si="105"/>
        <v>9.7611111111111111</v>
      </c>
      <c r="H2106" s="32">
        <f t="shared" si="106"/>
        <v>1</v>
      </c>
      <c r="O2106" s="9"/>
      <c r="Q2106" s="2"/>
      <c r="S2106" s="7"/>
      <c r="T2106" s="8"/>
      <c r="U2106" s="7"/>
      <c r="V2106" s="3"/>
      <c r="W2106" s="3"/>
      <c r="X2106" s="9"/>
      <c r="Y2106" s="10"/>
      <c r="Z2106" s="2"/>
      <c r="AA2106" s="10"/>
      <c r="AB2106" s="7"/>
      <c r="AC2106" s="8"/>
      <c r="AD2106" s="7"/>
      <c r="AE2106" s="3"/>
      <c r="AF2106" s="3"/>
      <c r="AG2106" s="9"/>
      <c r="AH2106" s="10"/>
      <c r="AI2106" s="2"/>
      <c r="AJ2106" s="10"/>
    </row>
    <row r="2107" spans="1:36" ht="14.35" x14ac:dyDescent="0.5">
      <c r="A2107" s="13">
        <v>100142</v>
      </c>
      <c r="B2107" s="8" t="s">
        <v>1601</v>
      </c>
      <c r="C2107" s="13">
        <v>35438</v>
      </c>
      <c r="D2107" s="3" t="s">
        <v>6004</v>
      </c>
      <c r="E2107" s="3" t="s">
        <v>2</v>
      </c>
      <c r="F2107" s="32">
        <f t="shared" si="104"/>
        <v>12</v>
      </c>
      <c r="G2107" s="10">
        <f t="shared" si="105"/>
        <v>9.8438888888888894</v>
      </c>
      <c r="H2107" s="32">
        <f t="shared" si="106"/>
        <v>1</v>
      </c>
      <c r="O2107" s="9"/>
      <c r="Q2107" s="2"/>
      <c r="S2107" s="7"/>
      <c r="T2107" s="8"/>
      <c r="U2107" s="7"/>
      <c r="V2107" s="3"/>
      <c r="W2107" s="3"/>
      <c r="X2107" s="9"/>
      <c r="Y2107" s="10"/>
      <c r="Z2107" s="2"/>
      <c r="AA2107" s="10"/>
      <c r="AB2107" s="7"/>
      <c r="AC2107" s="8"/>
      <c r="AD2107" s="7"/>
      <c r="AE2107" s="3"/>
      <c r="AF2107" s="3"/>
      <c r="AG2107" s="9"/>
      <c r="AH2107" s="10"/>
      <c r="AI2107" s="2"/>
      <c r="AJ2107" s="10"/>
    </row>
    <row r="2108" spans="1:36" ht="14.35" x14ac:dyDescent="0.5">
      <c r="A2108" s="13">
        <v>100142</v>
      </c>
      <c r="B2108" s="8" t="s">
        <v>1604</v>
      </c>
      <c r="C2108" s="13">
        <v>34699</v>
      </c>
      <c r="D2108" s="3" t="s">
        <v>6004</v>
      </c>
      <c r="E2108" s="3" t="s">
        <v>2</v>
      </c>
      <c r="F2108" s="32">
        <f t="shared" si="104"/>
        <v>12</v>
      </c>
      <c r="G2108" s="10">
        <f t="shared" si="105"/>
        <v>9.6386111111111106</v>
      </c>
      <c r="H2108" s="32">
        <f t="shared" si="106"/>
        <v>1</v>
      </c>
      <c r="O2108" s="9"/>
      <c r="Q2108" s="2"/>
      <c r="S2108" s="7"/>
      <c r="T2108" s="8"/>
      <c r="U2108" s="7"/>
      <c r="V2108" s="3"/>
      <c r="W2108" s="3"/>
      <c r="X2108" s="9"/>
      <c r="Y2108" s="10"/>
      <c r="Z2108" s="2"/>
      <c r="AA2108" s="10"/>
      <c r="AB2108" s="7"/>
      <c r="AC2108" s="8"/>
      <c r="AD2108" s="7"/>
      <c r="AE2108" s="3"/>
      <c r="AF2108" s="3"/>
      <c r="AG2108" s="9"/>
      <c r="AH2108" s="10"/>
      <c r="AI2108" s="2"/>
      <c r="AJ2108" s="10"/>
    </row>
    <row r="2109" spans="1:36" ht="14.35" x14ac:dyDescent="0.5">
      <c r="A2109" s="13">
        <v>100142</v>
      </c>
      <c r="B2109" s="8" t="s">
        <v>1607</v>
      </c>
      <c r="C2109" s="13">
        <v>36559</v>
      </c>
      <c r="D2109" s="3" t="s">
        <v>6004</v>
      </c>
      <c r="E2109" s="3" t="s">
        <v>2</v>
      </c>
      <c r="F2109" s="32">
        <f t="shared" si="104"/>
        <v>12</v>
      </c>
      <c r="G2109" s="10">
        <f t="shared" si="105"/>
        <v>10.155277777777778</v>
      </c>
      <c r="H2109" s="32">
        <f t="shared" si="106"/>
        <v>1</v>
      </c>
      <c r="O2109" s="9"/>
      <c r="Q2109" s="2"/>
      <c r="S2109" s="7"/>
      <c r="T2109" s="8"/>
      <c r="U2109" s="7"/>
      <c r="V2109" s="3"/>
      <c r="W2109" s="3"/>
      <c r="X2109" s="9"/>
      <c r="Y2109" s="10"/>
      <c r="Z2109" s="2"/>
      <c r="AA2109" s="10"/>
      <c r="AB2109" s="7"/>
      <c r="AC2109" s="8"/>
      <c r="AD2109" s="7"/>
      <c r="AE2109" s="3"/>
      <c r="AF2109" s="3"/>
      <c r="AG2109" s="9"/>
      <c r="AH2109" s="10"/>
      <c r="AI2109" s="2"/>
      <c r="AJ2109" s="10"/>
    </row>
    <row r="2110" spans="1:36" ht="14.35" x14ac:dyDescent="0.5">
      <c r="A2110" s="13">
        <v>100142</v>
      </c>
      <c r="B2110" s="8" t="s">
        <v>1610</v>
      </c>
      <c r="C2110" s="13">
        <v>35983</v>
      </c>
      <c r="D2110" s="3" t="s">
        <v>6004</v>
      </c>
      <c r="E2110" s="3" t="s">
        <v>2</v>
      </c>
      <c r="F2110" s="32">
        <f t="shared" si="104"/>
        <v>12</v>
      </c>
      <c r="G2110" s="10">
        <f t="shared" si="105"/>
        <v>9.9952777777777779</v>
      </c>
      <c r="H2110" s="32">
        <f t="shared" si="106"/>
        <v>1</v>
      </c>
      <c r="O2110" s="9"/>
      <c r="Q2110" s="2"/>
      <c r="S2110" s="7"/>
      <c r="T2110" s="8"/>
      <c r="U2110" s="7"/>
      <c r="V2110" s="3"/>
      <c r="W2110" s="3"/>
      <c r="X2110" s="9"/>
      <c r="Y2110" s="10"/>
      <c r="Z2110" s="2"/>
      <c r="AA2110" s="10"/>
      <c r="AB2110" s="7"/>
      <c r="AC2110" s="8"/>
      <c r="AD2110" s="7"/>
      <c r="AE2110" s="3"/>
      <c r="AF2110" s="3"/>
      <c r="AG2110" s="9"/>
      <c r="AH2110" s="10"/>
      <c r="AI2110" s="2"/>
      <c r="AJ2110" s="10"/>
    </row>
    <row r="2111" spans="1:36" ht="14.35" x14ac:dyDescent="0.5">
      <c r="A2111" s="13">
        <v>100142</v>
      </c>
      <c r="B2111" s="8" t="s">
        <v>1613</v>
      </c>
      <c r="C2111" s="13">
        <v>37138</v>
      </c>
      <c r="D2111" s="3" t="s">
        <v>6004</v>
      </c>
      <c r="E2111" s="3" t="s">
        <v>2</v>
      </c>
      <c r="F2111" s="32">
        <f t="shared" si="104"/>
        <v>12</v>
      </c>
      <c r="G2111" s="10">
        <f t="shared" si="105"/>
        <v>10.316111111111111</v>
      </c>
      <c r="H2111" s="32">
        <f t="shared" si="106"/>
        <v>1</v>
      </c>
      <c r="O2111" s="9"/>
      <c r="Q2111" s="2"/>
      <c r="S2111" s="7"/>
      <c r="T2111" s="8"/>
      <c r="U2111" s="7"/>
      <c r="V2111" s="3"/>
      <c r="W2111" s="3"/>
      <c r="X2111" s="9"/>
      <c r="Y2111" s="10"/>
      <c r="Z2111" s="2"/>
      <c r="AA2111" s="10"/>
      <c r="AB2111" s="7"/>
      <c r="AC2111" s="8"/>
      <c r="AD2111" s="7"/>
      <c r="AE2111" s="3"/>
      <c r="AF2111" s="3"/>
      <c r="AG2111" s="9"/>
      <c r="AH2111" s="10"/>
      <c r="AI2111" s="2"/>
      <c r="AJ2111" s="10"/>
    </row>
    <row r="2112" spans="1:36" ht="14.35" x14ac:dyDescent="0.5">
      <c r="A2112" s="13">
        <v>100143</v>
      </c>
      <c r="B2112" s="8" t="s">
        <v>52</v>
      </c>
      <c r="C2112" s="13">
        <v>16001</v>
      </c>
      <c r="D2112" s="3" t="s">
        <v>6004</v>
      </c>
      <c r="E2112" s="3" t="s">
        <v>2</v>
      </c>
      <c r="F2112" s="32">
        <f t="shared" si="104"/>
        <v>12</v>
      </c>
      <c r="G2112" s="10">
        <f t="shared" si="105"/>
        <v>4.4447222222222225</v>
      </c>
      <c r="H2112" s="32">
        <f t="shared" si="106"/>
        <v>1</v>
      </c>
      <c r="O2112" s="9"/>
      <c r="Q2112" s="2"/>
      <c r="S2112" s="7"/>
      <c r="T2112" s="8"/>
      <c r="U2112" s="7"/>
      <c r="V2112" s="3"/>
      <c r="W2112" s="3"/>
      <c r="X2112" s="9"/>
      <c r="Y2112" s="10"/>
      <c r="Z2112" s="2"/>
      <c r="AA2112" s="10"/>
      <c r="AB2112" s="7"/>
      <c r="AC2112" s="8"/>
      <c r="AD2112" s="7"/>
      <c r="AE2112" s="3"/>
      <c r="AF2112" s="3"/>
      <c r="AG2112" s="9"/>
      <c r="AH2112" s="10"/>
      <c r="AI2112" s="2"/>
      <c r="AJ2112" s="10"/>
    </row>
    <row r="2113" spans="1:36" ht="14.35" x14ac:dyDescent="0.5">
      <c r="A2113" s="13">
        <v>100143</v>
      </c>
      <c r="B2113" s="8" t="s">
        <v>1922</v>
      </c>
      <c r="C2113" s="13">
        <v>35669</v>
      </c>
      <c r="D2113" s="3" t="s">
        <v>6004</v>
      </c>
      <c r="E2113" s="3" t="s">
        <v>2</v>
      </c>
      <c r="F2113" s="32">
        <f t="shared" si="104"/>
        <v>12</v>
      </c>
      <c r="G2113" s="10">
        <f t="shared" si="105"/>
        <v>9.9080555555555563</v>
      </c>
      <c r="H2113" s="32">
        <f t="shared" si="106"/>
        <v>1</v>
      </c>
      <c r="O2113" s="9"/>
      <c r="Q2113" s="2"/>
      <c r="S2113" s="7"/>
      <c r="T2113" s="8"/>
      <c r="U2113" s="7"/>
      <c r="V2113" s="3"/>
      <c r="W2113" s="3"/>
      <c r="X2113" s="9"/>
      <c r="Y2113" s="10"/>
      <c r="Z2113" s="2"/>
      <c r="AA2113" s="10"/>
      <c r="AB2113" s="7"/>
      <c r="AC2113" s="8"/>
      <c r="AD2113" s="7"/>
      <c r="AE2113" s="3"/>
      <c r="AF2113" s="3"/>
      <c r="AG2113" s="9"/>
      <c r="AH2113" s="10"/>
      <c r="AI2113" s="2"/>
      <c r="AJ2113" s="10"/>
    </row>
    <row r="2114" spans="1:36" ht="14.35" x14ac:dyDescent="0.5">
      <c r="A2114" s="13">
        <v>100143</v>
      </c>
      <c r="B2114" s="8" t="s">
        <v>1925</v>
      </c>
      <c r="C2114" s="13">
        <v>35093</v>
      </c>
      <c r="D2114" s="3" t="s">
        <v>6004</v>
      </c>
      <c r="E2114" s="3" t="s">
        <v>2</v>
      </c>
      <c r="F2114" s="32">
        <f t="shared" si="104"/>
        <v>12</v>
      </c>
      <c r="G2114" s="10">
        <f t="shared" si="105"/>
        <v>9.7480555555555561</v>
      </c>
      <c r="H2114" s="32">
        <f t="shared" si="106"/>
        <v>1</v>
      </c>
      <c r="O2114" s="9"/>
      <c r="Q2114" s="2"/>
      <c r="S2114" s="7"/>
      <c r="T2114" s="8"/>
      <c r="U2114" s="7"/>
      <c r="V2114" s="3"/>
      <c r="W2114" s="3"/>
      <c r="X2114" s="9"/>
      <c r="Y2114" s="10"/>
      <c r="Z2114" s="2"/>
      <c r="AA2114" s="10"/>
      <c r="AB2114" s="7"/>
      <c r="AC2114" s="8"/>
      <c r="AD2114" s="7"/>
      <c r="AE2114" s="3"/>
      <c r="AF2114" s="3"/>
      <c r="AG2114" s="9"/>
      <c r="AH2114" s="10"/>
      <c r="AI2114" s="2"/>
      <c r="AJ2114" s="10"/>
    </row>
    <row r="2115" spans="1:36" ht="14.35" x14ac:dyDescent="0.5">
      <c r="A2115" s="13">
        <v>100143</v>
      </c>
      <c r="B2115" s="8" t="s">
        <v>1928</v>
      </c>
      <c r="C2115" s="13">
        <v>33815</v>
      </c>
      <c r="D2115" s="3" t="s">
        <v>6004</v>
      </c>
      <c r="E2115" s="3" t="s">
        <v>2</v>
      </c>
      <c r="F2115" s="32">
        <f t="shared" ref="F2115:F2178" si="107">IF(E2115="P0",9,IF(E2115="P1",11,12))</f>
        <v>12</v>
      </c>
      <c r="G2115" s="10">
        <f t="shared" ref="G2115:G2178" si="108">C2115/3600</f>
        <v>9.3930555555555557</v>
      </c>
      <c r="H2115" s="32">
        <f t="shared" si="106"/>
        <v>1</v>
      </c>
      <c r="O2115" s="9"/>
      <c r="Q2115" s="2"/>
      <c r="S2115" s="7"/>
      <c r="T2115" s="8"/>
      <c r="U2115" s="7"/>
      <c r="V2115" s="3"/>
      <c r="W2115" s="3"/>
      <c r="X2115" s="9"/>
      <c r="Y2115" s="10"/>
      <c r="Z2115" s="2"/>
      <c r="AA2115" s="10"/>
      <c r="AB2115" s="7"/>
      <c r="AC2115" s="8"/>
      <c r="AD2115" s="7"/>
      <c r="AE2115" s="3"/>
      <c r="AF2115" s="3"/>
      <c r="AG2115" s="9"/>
      <c r="AH2115" s="10"/>
      <c r="AI2115" s="2"/>
      <c r="AJ2115" s="10"/>
    </row>
    <row r="2116" spans="1:36" ht="14.35" x14ac:dyDescent="0.5">
      <c r="A2116" s="13">
        <v>100143</v>
      </c>
      <c r="B2116" s="8" t="s">
        <v>1931</v>
      </c>
      <c r="C2116" s="13">
        <v>35354</v>
      </c>
      <c r="D2116" s="3" t="s">
        <v>6004</v>
      </c>
      <c r="E2116" s="3" t="s">
        <v>2</v>
      </c>
      <c r="F2116" s="32">
        <f t="shared" si="107"/>
        <v>12</v>
      </c>
      <c r="G2116" s="10">
        <f t="shared" si="108"/>
        <v>9.8205555555555559</v>
      </c>
      <c r="H2116" s="32">
        <f t="shared" si="106"/>
        <v>1</v>
      </c>
      <c r="O2116" s="9"/>
      <c r="Q2116" s="2"/>
      <c r="S2116" s="7"/>
      <c r="T2116" s="8"/>
      <c r="U2116" s="7"/>
      <c r="V2116" s="3"/>
      <c r="W2116" s="3"/>
      <c r="X2116" s="9"/>
      <c r="Y2116" s="10"/>
      <c r="Z2116" s="2"/>
      <c r="AA2116" s="10"/>
      <c r="AB2116" s="7"/>
      <c r="AC2116" s="8"/>
      <c r="AD2116" s="7"/>
      <c r="AE2116" s="3"/>
      <c r="AF2116" s="3"/>
      <c r="AG2116" s="9"/>
      <c r="AH2116" s="10"/>
      <c r="AI2116" s="2"/>
      <c r="AJ2116" s="10"/>
    </row>
    <row r="2117" spans="1:36" ht="14.35" x14ac:dyDescent="0.5">
      <c r="A2117" s="13">
        <v>100143</v>
      </c>
      <c r="B2117" s="8" t="s">
        <v>1934</v>
      </c>
      <c r="C2117" s="13">
        <v>46074</v>
      </c>
      <c r="D2117" s="3" t="s">
        <v>6004</v>
      </c>
      <c r="E2117" s="3" t="s">
        <v>2</v>
      </c>
      <c r="F2117" s="32">
        <f t="shared" si="107"/>
        <v>12</v>
      </c>
      <c r="G2117" s="10">
        <f t="shared" si="108"/>
        <v>12.798333333333334</v>
      </c>
      <c r="H2117" s="32">
        <f t="shared" si="106"/>
        <v>0</v>
      </c>
      <c r="O2117" s="9"/>
      <c r="Q2117" s="2"/>
      <c r="S2117" s="7"/>
      <c r="T2117" s="8"/>
      <c r="U2117" s="7"/>
      <c r="V2117" s="3"/>
      <c r="W2117" s="3"/>
      <c r="X2117" s="9"/>
      <c r="Y2117" s="10"/>
      <c r="Z2117" s="2"/>
      <c r="AA2117" s="10"/>
      <c r="AB2117" s="7"/>
      <c r="AC2117" s="8"/>
      <c r="AD2117" s="7"/>
      <c r="AE2117" s="3"/>
      <c r="AF2117" s="3"/>
      <c r="AG2117" s="9"/>
      <c r="AH2117" s="10"/>
      <c r="AI2117" s="2"/>
      <c r="AJ2117" s="10"/>
    </row>
    <row r="2118" spans="1:36" ht="14.35" x14ac:dyDescent="0.5">
      <c r="A2118" s="13">
        <v>100143</v>
      </c>
      <c r="B2118" s="8" t="s">
        <v>1937</v>
      </c>
      <c r="C2118" s="13">
        <v>34976</v>
      </c>
      <c r="D2118" s="3" t="s">
        <v>6004</v>
      </c>
      <c r="E2118" s="3" t="s">
        <v>2</v>
      </c>
      <c r="F2118" s="32">
        <f t="shared" si="107"/>
        <v>12</v>
      </c>
      <c r="G2118" s="10">
        <f t="shared" si="108"/>
        <v>9.7155555555555555</v>
      </c>
      <c r="H2118" s="32">
        <f t="shared" si="106"/>
        <v>1</v>
      </c>
      <c r="O2118" s="9"/>
      <c r="Q2118" s="2"/>
      <c r="S2118" s="7"/>
      <c r="T2118" s="8"/>
      <c r="U2118" s="7"/>
      <c r="V2118" s="3"/>
      <c r="W2118" s="3"/>
      <c r="X2118" s="9"/>
      <c r="Y2118" s="10"/>
      <c r="Z2118" s="2"/>
      <c r="AA2118" s="10"/>
      <c r="AB2118" s="7"/>
      <c r="AC2118" s="8"/>
      <c r="AD2118" s="7"/>
      <c r="AE2118" s="3"/>
      <c r="AF2118" s="3"/>
      <c r="AG2118" s="9"/>
      <c r="AH2118" s="10"/>
      <c r="AI2118" s="2"/>
      <c r="AJ2118" s="10"/>
    </row>
    <row r="2119" spans="1:36" ht="14.35" x14ac:dyDescent="0.5">
      <c r="A2119" s="13">
        <v>100143</v>
      </c>
      <c r="B2119" s="8" t="s">
        <v>1940</v>
      </c>
      <c r="C2119" s="13">
        <v>32935</v>
      </c>
      <c r="D2119" s="3" t="s">
        <v>6004</v>
      </c>
      <c r="E2119" s="3" t="s">
        <v>2</v>
      </c>
      <c r="F2119" s="32">
        <f t="shared" si="107"/>
        <v>12</v>
      </c>
      <c r="G2119" s="10">
        <f t="shared" si="108"/>
        <v>9.1486111111111104</v>
      </c>
      <c r="H2119" s="32">
        <f t="shared" si="106"/>
        <v>1</v>
      </c>
      <c r="O2119" s="9"/>
      <c r="Q2119" s="2"/>
      <c r="S2119" s="7"/>
      <c r="T2119" s="8"/>
      <c r="U2119" s="7"/>
      <c r="V2119" s="3"/>
      <c r="W2119" s="3"/>
      <c r="X2119" s="9"/>
      <c r="Y2119" s="10"/>
      <c r="Z2119" s="2"/>
      <c r="AA2119" s="10"/>
      <c r="AB2119" s="7"/>
      <c r="AC2119" s="8"/>
      <c r="AD2119" s="7"/>
      <c r="AE2119" s="3"/>
      <c r="AF2119" s="3"/>
      <c r="AG2119" s="9"/>
      <c r="AH2119" s="10"/>
      <c r="AI2119" s="2"/>
      <c r="AJ2119" s="10"/>
    </row>
    <row r="2120" spans="1:36" ht="14.35" x14ac:dyDescent="0.5">
      <c r="A2120" s="13">
        <v>100143</v>
      </c>
      <c r="B2120" s="8" t="s">
        <v>1943</v>
      </c>
      <c r="C2120" s="13">
        <v>34606</v>
      </c>
      <c r="D2120" s="3" t="s">
        <v>6004</v>
      </c>
      <c r="E2120" s="3" t="s">
        <v>2</v>
      </c>
      <c r="F2120" s="32">
        <f t="shared" si="107"/>
        <v>12</v>
      </c>
      <c r="G2120" s="10">
        <f t="shared" si="108"/>
        <v>9.6127777777777776</v>
      </c>
      <c r="H2120" s="32">
        <f t="shared" si="106"/>
        <v>1</v>
      </c>
      <c r="O2120" s="9"/>
      <c r="Q2120" s="2"/>
      <c r="S2120" s="7"/>
      <c r="T2120" s="8"/>
      <c r="U2120" s="7"/>
      <c r="V2120" s="3"/>
      <c r="W2120" s="3"/>
      <c r="X2120" s="9"/>
      <c r="Y2120" s="10"/>
      <c r="Z2120" s="2"/>
      <c r="AA2120" s="10"/>
      <c r="AB2120" s="7"/>
      <c r="AC2120" s="8"/>
      <c r="AD2120" s="7"/>
      <c r="AE2120" s="3"/>
      <c r="AF2120" s="3"/>
      <c r="AG2120" s="9"/>
      <c r="AH2120" s="10"/>
      <c r="AI2120" s="2"/>
      <c r="AJ2120" s="10"/>
    </row>
    <row r="2121" spans="1:36" ht="14.35" x14ac:dyDescent="0.5">
      <c r="A2121" s="13">
        <v>100143</v>
      </c>
      <c r="B2121" s="8" t="s">
        <v>1946</v>
      </c>
      <c r="C2121" s="13">
        <v>35312</v>
      </c>
      <c r="D2121" s="3" t="s">
        <v>6004</v>
      </c>
      <c r="E2121" s="3" t="s">
        <v>2</v>
      </c>
      <c r="F2121" s="32">
        <f t="shared" si="107"/>
        <v>12</v>
      </c>
      <c r="G2121" s="10">
        <f t="shared" si="108"/>
        <v>9.8088888888888892</v>
      </c>
      <c r="H2121" s="32">
        <f t="shared" si="106"/>
        <v>1</v>
      </c>
      <c r="O2121" s="9"/>
      <c r="Q2121" s="2"/>
      <c r="S2121" s="7"/>
      <c r="T2121" s="8"/>
      <c r="U2121" s="7"/>
      <c r="V2121" s="3"/>
      <c r="W2121" s="3"/>
      <c r="X2121" s="9"/>
      <c r="Y2121" s="10"/>
      <c r="Z2121" s="2"/>
      <c r="AA2121" s="10"/>
      <c r="AB2121" s="7"/>
      <c r="AC2121" s="8"/>
      <c r="AD2121" s="7"/>
      <c r="AE2121" s="3"/>
      <c r="AF2121" s="3"/>
      <c r="AG2121" s="9"/>
      <c r="AH2121" s="10"/>
      <c r="AI2121" s="2"/>
      <c r="AJ2121" s="10"/>
    </row>
    <row r="2122" spans="1:36" ht="14.35" x14ac:dyDescent="0.5">
      <c r="A2122" s="13">
        <v>100143</v>
      </c>
      <c r="B2122" s="8" t="s">
        <v>1949</v>
      </c>
      <c r="C2122" s="13">
        <v>35173</v>
      </c>
      <c r="D2122" s="3" t="s">
        <v>6004</v>
      </c>
      <c r="E2122" s="3" t="s">
        <v>2</v>
      </c>
      <c r="F2122" s="32">
        <f t="shared" si="107"/>
        <v>12</v>
      </c>
      <c r="G2122" s="10">
        <f t="shared" si="108"/>
        <v>9.7702777777777783</v>
      </c>
      <c r="H2122" s="32">
        <f t="shared" si="106"/>
        <v>1</v>
      </c>
      <c r="O2122" s="9"/>
      <c r="Q2122" s="2"/>
      <c r="S2122" s="7"/>
      <c r="T2122" s="8"/>
      <c r="U2122" s="7"/>
      <c r="V2122" s="3"/>
      <c r="W2122" s="3"/>
      <c r="X2122" s="9"/>
      <c r="Y2122" s="10"/>
      <c r="Z2122" s="2"/>
      <c r="AA2122" s="10"/>
      <c r="AB2122" s="7"/>
      <c r="AC2122" s="8"/>
      <c r="AD2122" s="7"/>
      <c r="AE2122" s="3"/>
      <c r="AF2122" s="3"/>
      <c r="AG2122" s="9"/>
      <c r="AH2122" s="10"/>
      <c r="AI2122" s="2"/>
      <c r="AJ2122" s="10"/>
    </row>
    <row r="2123" spans="1:36" ht="14.35" x14ac:dyDescent="0.5">
      <c r="A2123" s="13">
        <v>100143</v>
      </c>
      <c r="B2123" s="8" t="s">
        <v>1952</v>
      </c>
      <c r="C2123" s="13">
        <v>34328</v>
      </c>
      <c r="D2123" s="3" t="s">
        <v>6004</v>
      </c>
      <c r="E2123" s="3" t="s">
        <v>2</v>
      </c>
      <c r="F2123" s="32">
        <f t="shared" si="107"/>
        <v>12</v>
      </c>
      <c r="G2123" s="10">
        <f t="shared" si="108"/>
        <v>9.5355555555555558</v>
      </c>
      <c r="H2123" s="32">
        <f t="shared" si="106"/>
        <v>1</v>
      </c>
      <c r="O2123" s="9"/>
      <c r="Q2123" s="2"/>
      <c r="S2123" s="7"/>
      <c r="T2123" s="8"/>
      <c r="U2123" s="7"/>
      <c r="V2123" s="3"/>
      <c r="W2123" s="3"/>
      <c r="X2123" s="9"/>
      <c r="Y2123" s="10"/>
      <c r="Z2123" s="2"/>
      <c r="AA2123" s="10"/>
      <c r="AB2123" s="7"/>
      <c r="AC2123" s="8"/>
      <c r="AD2123" s="7"/>
      <c r="AE2123" s="3"/>
      <c r="AF2123" s="3"/>
      <c r="AG2123" s="9"/>
      <c r="AH2123" s="10"/>
      <c r="AI2123" s="2"/>
      <c r="AJ2123" s="10"/>
    </row>
    <row r="2124" spans="1:36" ht="14.35" x14ac:dyDescent="0.5">
      <c r="A2124" s="13">
        <v>100143</v>
      </c>
      <c r="B2124" s="8" t="s">
        <v>1955</v>
      </c>
      <c r="C2124" s="13">
        <v>34907</v>
      </c>
      <c r="D2124" s="3" t="s">
        <v>6004</v>
      </c>
      <c r="E2124" s="3" t="s">
        <v>2</v>
      </c>
      <c r="F2124" s="32">
        <f t="shared" si="107"/>
        <v>12</v>
      </c>
      <c r="G2124" s="10">
        <f t="shared" si="108"/>
        <v>9.6963888888888885</v>
      </c>
      <c r="H2124" s="32">
        <f t="shared" si="106"/>
        <v>1</v>
      </c>
      <c r="O2124" s="9"/>
      <c r="Q2124" s="2"/>
      <c r="S2124" s="7"/>
      <c r="T2124" s="8"/>
      <c r="U2124" s="7"/>
      <c r="V2124" s="3"/>
      <c r="W2124" s="3"/>
      <c r="X2124" s="9"/>
      <c r="Y2124" s="10"/>
      <c r="Z2124" s="2"/>
      <c r="AA2124" s="10"/>
      <c r="AB2124" s="7"/>
      <c r="AC2124" s="8"/>
      <c r="AD2124" s="7"/>
      <c r="AE2124" s="3"/>
      <c r="AF2124" s="3"/>
      <c r="AG2124" s="9"/>
      <c r="AH2124" s="10"/>
      <c r="AI2124" s="2"/>
      <c r="AJ2124" s="10"/>
    </row>
    <row r="2125" spans="1:36" ht="14.35" x14ac:dyDescent="0.5">
      <c r="A2125" s="13">
        <v>100143</v>
      </c>
      <c r="B2125" s="8" t="s">
        <v>1958</v>
      </c>
      <c r="C2125" s="13">
        <v>36188</v>
      </c>
      <c r="D2125" s="3" t="s">
        <v>6004</v>
      </c>
      <c r="E2125" s="3" t="s">
        <v>2</v>
      </c>
      <c r="F2125" s="32">
        <f t="shared" si="107"/>
        <v>12</v>
      </c>
      <c r="G2125" s="10">
        <f t="shared" si="108"/>
        <v>10.052222222222222</v>
      </c>
      <c r="H2125" s="32">
        <f t="shared" si="106"/>
        <v>1</v>
      </c>
      <c r="O2125" s="9"/>
      <c r="Q2125" s="2"/>
      <c r="S2125" s="7"/>
      <c r="T2125" s="8"/>
      <c r="U2125" s="7"/>
      <c r="V2125" s="3"/>
      <c r="W2125" s="3"/>
      <c r="X2125" s="9"/>
      <c r="Y2125" s="10"/>
      <c r="Z2125" s="2"/>
      <c r="AA2125" s="10"/>
      <c r="AB2125" s="7"/>
      <c r="AC2125" s="8"/>
      <c r="AD2125" s="7"/>
      <c r="AE2125" s="3"/>
      <c r="AF2125" s="3"/>
      <c r="AG2125" s="9"/>
      <c r="AH2125" s="10"/>
      <c r="AI2125" s="2"/>
      <c r="AJ2125" s="10"/>
    </row>
    <row r="2126" spans="1:36" ht="14.35" x14ac:dyDescent="0.5">
      <c r="A2126" s="13">
        <v>100143</v>
      </c>
      <c r="B2126" s="8" t="s">
        <v>1961</v>
      </c>
      <c r="C2126" s="13">
        <v>34188</v>
      </c>
      <c r="D2126" s="3" t="s">
        <v>6004</v>
      </c>
      <c r="E2126" s="3" t="s">
        <v>2</v>
      </c>
      <c r="F2126" s="32">
        <f t="shared" si="107"/>
        <v>12</v>
      </c>
      <c r="G2126" s="10">
        <f t="shared" si="108"/>
        <v>9.4966666666666661</v>
      </c>
      <c r="H2126" s="32">
        <f t="shared" si="106"/>
        <v>1</v>
      </c>
      <c r="O2126" s="9"/>
      <c r="Q2126" s="2"/>
      <c r="S2126" s="7"/>
      <c r="T2126" s="8"/>
      <c r="U2126" s="7"/>
      <c r="V2126" s="3"/>
      <c r="W2126" s="3"/>
      <c r="X2126" s="9"/>
      <c r="Y2126" s="10"/>
      <c r="Z2126" s="2"/>
      <c r="AA2126" s="10"/>
      <c r="AB2126" s="7"/>
      <c r="AC2126" s="8"/>
      <c r="AD2126" s="7"/>
      <c r="AE2126" s="3"/>
      <c r="AF2126" s="3"/>
      <c r="AG2126" s="9"/>
      <c r="AH2126" s="10"/>
      <c r="AI2126" s="2"/>
      <c r="AJ2126" s="10"/>
    </row>
    <row r="2127" spans="1:36" ht="14.35" x14ac:dyDescent="0.5">
      <c r="A2127" s="13">
        <v>100143</v>
      </c>
      <c r="B2127" s="8" t="s">
        <v>1964</v>
      </c>
      <c r="C2127" s="13">
        <v>33926</v>
      </c>
      <c r="D2127" s="3" t="s">
        <v>6004</v>
      </c>
      <c r="E2127" s="3" t="s">
        <v>2</v>
      </c>
      <c r="F2127" s="32">
        <f t="shared" si="107"/>
        <v>12</v>
      </c>
      <c r="G2127" s="10">
        <f t="shared" si="108"/>
        <v>9.4238888888888894</v>
      </c>
      <c r="H2127" s="32">
        <f t="shared" si="106"/>
        <v>1</v>
      </c>
      <c r="O2127" s="9"/>
      <c r="Q2127" s="2"/>
      <c r="S2127" s="7"/>
      <c r="T2127" s="8"/>
      <c r="U2127" s="7"/>
      <c r="V2127" s="3"/>
      <c r="W2127" s="3"/>
      <c r="X2127" s="9"/>
      <c r="Y2127" s="10"/>
      <c r="Z2127" s="2"/>
      <c r="AA2127" s="10"/>
      <c r="AB2127" s="7"/>
      <c r="AC2127" s="8"/>
      <c r="AD2127" s="7"/>
      <c r="AE2127" s="3"/>
      <c r="AF2127" s="3"/>
      <c r="AG2127" s="9"/>
      <c r="AH2127" s="10"/>
      <c r="AI2127" s="2"/>
      <c r="AJ2127" s="10"/>
    </row>
    <row r="2128" spans="1:36" ht="14.35" x14ac:dyDescent="0.5">
      <c r="A2128" s="13">
        <v>100143</v>
      </c>
      <c r="B2128" s="8" t="s">
        <v>1967</v>
      </c>
      <c r="C2128" s="13">
        <v>34967</v>
      </c>
      <c r="D2128" s="3" t="s">
        <v>6004</v>
      </c>
      <c r="E2128" s="3" t="s">
        <v>2</v>
      </c>
      <c r="F2128" s="32">
        <f t="shared" si="107"/>
        <v>12</v>
      </c>
      <c r="G2128" s="10">
        <f t="shared" si="108"/>
        <v>9.713055555555556</v>
      </c>
      <c r="H2128" s="32">
        <f t="shared" si="106"/>
        <v>1</v>
      </c>
      <c r="O2128" s="9"/>
      <c r="Q2128" s="2"/>
      <c r="S2128" s="7"/>
      <c r="T2128" s="8"/>
      <c r="U2128" s="7"/>
      <c r="V2128" s="3"/>
      <c r="W2128" s="3"/>
      <c r="X2128" s="9"/>
      <c r="Y2128" s="10"/>
      <c r="Z2128" s="2"/>
      <c r="AA2128" s="10"/>
      <c r="AB2128" s="7"/>
      <c r="AC2128" s="8"/>
      <c r="AD2128" s="7"/>
      <c r="AE2128" s="3"/>
      <c r="AF2128" s="3"/>
      <c r="AG2128" s="9"/>
      <c r="AH2128" s="10"/>
      <c r="AI2128" s="2"/>
      <c r="AJ2128" s="10"/>
    </row>
    <row r="2129" spans="1:36" ht="14.35" x14ac:dyDescent="0.5">
      <c r="A2129" s="13">
        <v>100143</v>
      </c>
      <c r="B2129" s="8" t="s">
        <v>1970</v>
      </c>
      <c r="C2129" s="13">
        <v>36148</v>
      </c>
      <c r="D2129" s="3" t="s">
        <v>6004</v>
      </c>
      <c r="E2129" s="3" t="s">
        <v>2</v>
      </c>
      <c r="F2129" s="32">
        <f t="shared" si="107"/>
        <v>12</v>
      </c>
      <c r="G2129" s="10">
        <f t="shared" si="108"/>
        <v>10.04111111111111</v>
      </c>
      <c r="H2129" s="32">
        <f t="shared" si="106"/>
        <v>1</v>
      </c>
      <c r="O2129" s="9"/>
      <c r="Q2129" s="2"/>
      <c r="S2129" s="7"/>
      <c r="T2129" s="8"/>
      <c r="U2129" s="7"/>
      <c r="V2129" s="3"/>
      <c r="W2129" s="3"/>
      <c r="X2129" s="9"/>
      <c r="Y2129" s="10"/>
      <c r="Z2129" s="2"/>
      <c r="AA2129" s="10"/>
      <c r="AB2129" s="7"/>
      <c r="AC2129" s="8"/>
      <c r="AD2129" s="7"/>
      <c r="AE2129" s="3"/>
      <c r="AF2129" s="3"/>
      <c r="AG2129" s="9"/>
      <c r="AH2129" s="10"/>
      <c r="AI2129" s="2"/>
      <c r="AJ2129" s="10"/>
    </row>
    <row r="2130" spans="1:36" ht="14.35" x14ac:dyDescent="0.5">
      <c r="A2130" s="13">
        <v>100143</v>
      </c>
      <c r="B2130" s="8" t="s">
        <v>1973</v>
      </c>
      <c r="C2130" s="13">
        <v>33408</v>
      </c>
      <c r="D2130" s="3" t="s">
        <v>6004</v>
      </c>
      <c r="E2130" s="3" t="s">
        <v>2</v>
      </c>
      <c r="F2130" s="32">
        <f t="shared" si="107"/>
        <v>12</v>
      </c>
      <c r="G2130" s="10">
        <f t="shared" si="108"/>
        <v>9.2799999999999994</v>
      </c>
      <c r="H2130" s="32">
        <f t="shared" si="106"/>
        <v>1</v>
      </c>
      <c r="O2130" s="9"/>
      <c r="Q2130" s="2"/>
      <c r="S2130" s="7"/>
      <c r="T2130" s="8"/>
      <c r="U2130" s="7"/>
      <c r="V2130" s="3"/>
      <c r="W2130" s="3"/>
      <c r="X2130" s="9"/>
      <c r="Y2130" s="10"/>
      <c r="Z2130" s="2"/>
      <c r="AA2130" s="10"/>
      <c r="AB2130" s="7"/>
      <c r="AC2130" s="8"/>
      <c r="AD2130" s="7"/>
      <c r="AE2130" s="3"/>
      <c r="AF2130" s="3"/>
      <c r="AG2130" s="9"/>
      <c r="AH2130" s="10"/>
      <c r="AI2130" s="2"/>
      <c r="AJ2130" s="10"/>
    </row>
    <row r="2131" spans="1:36" ht="14.35" x14ac:dyDescent="0.5">
      <c r="A2131" s="13">
        <v>100143</v>
      </c>
      <c r="B2131" s="8" t="s">
        <v>1976</v>
      </c>
      <c r="C2131" s="13">
        <v>51571</v>
      </c>
      <c r="D2131" s="3" t="s">
        <v>6004</v>
      </c>
      <c r="E2131" s="3" t="s">
        <v>2</v>
      </c>
      <c r="F2131" s="32">
        <f t="shared" si="107"/>
        <v>12</v>
      </c>
      <c r="G2131" s="10">
        <f t="shared" si="108"/>
        <v>14.325277777777778</v>
      </c>
      <c r="H2131" s="32">
        <f t="shared" si="106"/>
        <v>0</v>
      </c>
      <c r="O2131" s="9"/>
      <c r="Q2131" s="2"/>
      <c r="S2131" s="7"/>
      <c r="T2131" s="8"/>
      <c r="U2131" s="7"/>
      <c r="V2131" s="3"/>
      <c r="W2131" s="3"/>
      <c r="X2131" s="9"/>
      <c r="Y2131" s="10"/>
      <c r="Z2131" s="2"/>
      <c r="AA2131" s="10"/>
      <c r="AB2131" s="7"/>
      <c r="AC2131" s="8"/>
      <c r="AD2131" s="7"/>
      <c r="AE2131" s="3"/>
      <c r="AF2131" s="3"/>
      <c r="AG2131" s="9"/>
      <c r="AH2131" s="10"/>
      <c r="AI2131" s="2"/>
      <c r="AJ2131" s="10"/>
    </row>
    <row r="2132" spans="1:36" ht="14.35" x14ac:dyDescent="0.5">
      <c r="A2132" s="13">
        <v>100143</v>
      </c>
      <c r="B2132" s="8" t="s">
        <v>1979</v>
      </c>
      <c r="C2132" s="13">
        <v>34748</v>
      </c>
      <c r="D2132" s="3" t="s">
        <v>6004</v>
      </c>
      <c r="E2132" s="3" t="s">
        <v>2</v>
      </c>
      <c r="F2132" s="32">
        <f t="shared" si="107"/>
        <v>12</v>
      </c>
      <c r="G2132" s="10">
        <f t="shared" si="108"/>
        <v>9.6522222222222229</v>
      </c>
      <c r="H2132" s="32">
        <f t="shared" si="106"/>
        <v>1</v>
      </c>
      <c r="O2132" s="9"/>
      <c r="Q2132" s="2"/>
      <c r="S2132" s="7"/>
      <c r="T2132" s="8"/>
      <c r="U2132" s="7"/>
      <c r="V2132" s="3"/>
      <c r="W2132" s="3"/>
      <c r="X2132" s="9"/>
      <c r="Y2132" s="10"/>
      <c r="Z2132" s="2"/>
      <c r="AA2132" s="10"/>
      <c r="AB2132" s="7"/>
      <c r="AC2132" s="8"/>
      <c r="AD2132" s="7"/>
      <c r="AE2132" s="3"/>
      <c r="AF2132" s="3"/>
      <c r="AG2132" s="9"/>
      <c r="AH2132" s="10"/>
      <c r="AI2132" s="2"/>
      <c r="AJ2132" s="10"/>
    </row>
    <row r="2133" spans="1:36" ht="14.35" x14ac:dyDescent="0.5">
      <c r="A2133" s="13">
        <v>100143</v>
      </c>
      <c r="B2133" s="8" t="s">
        <v>1982</v>
      </c>
      <c r="C2133" s="13">
        <v>34368</v>
      </c>
      <c r="D2133" s="3" t="s">
        <v>6004</v>
      </c>
      <c r="E2133" s="3" t="s">
        <v>2</v>
      </c>
      <c r="F2133" s="32">
        <f t="shared" si="107"/>
        <v>12</v>
      </c>
      <c r="G2133" s="10">
        <f t="shared" si="108"/>
        <v>9.5466666666666669</v>
      </c>
      <c r="H2133" s="32">
        <f t="shared" si="106"/>
        <v>1</v>
      </c>
      <c r="O2133" s="9"/>
      <c r="Q2133" s="2"/>
      <c r="S2133" s="7"/>
      <c r="T2133" s="8"/>
      <c r="U2133" s="7"/>
      <c r="V2133" s="3"/>
      <c r="W2133" s="3"/>
      <c r="X2133" s="9"/>
      <c r="Y2133" s="10"/>
      <c r="Z2133" s="2"/>
      <c r="AA2133" s="10"/>
      <c r="AB2133" s="7"/>
      <c r="AC2133" s="8"/>
      <c r="AD2133" s="7"/>
      <c r="AE2133" s="3"/>
      <c r="AF2133" s="3"/>
      <c r="AG2133" s="9"/>
      <c r="AH2133" s="10"/>
      <c r="AI2133" s="2"/>
      <c r="AJ2133" s="10"/>
    </row>
    <row r="2134" spans="1:36" ht="14.35" x14ac:dyDescent="0.5">
      <c r="A2134" s="13">
        <v>100143</v>
      </c>
      <c r="B2134" s="8" t="s">
        <v>1985</v>
      </c>
      <c r="C2134" s="13">
        <v>35588</v>
      </c>
      <c r="D2134" s="3" t="s">
        <v>6004</v>
      </c>
      <c r="E2134" s="3" t="s">
        <v>2</v>
      </c>
      <c r="F2134" s="32">
        <f t="shared" si="107"/>
        <v>12</v>
      </c>
      <c r="G2134" s="10">
        <f t="shared" si="108"/>
        <v>9.8855555555555554</v>
      </c>
      <c r="H2134" s="32">
        <f t="shared" si="106"/>
        <v>1</v>
      </c>
      <c r="O2134" s="9"/>
      <c r="Q2134" s="2"/>
      <c r="S2134" s="7"/>
      <c r="T2134" s="8"/>
      <c r="U2134" s="7"/>
      <c r="V2134" s="3"/>
      <c r="W2134" s="3"/>
      <c r="X2134" s="9"/>
      <c r="Y2134" s="10"/>
      <c r="Z2134" s="2"/>
      <c r="AA2134" s="10"/>
      <c r="AB2134" s="7"/>
      <c r="AC2134" s="8"/>
      <c r="AD2134" s="7"/>
      <c r="AE2134" s="3"/>
      <c r="AF2134" s="3"/>
      <c r="AG2134" s="9"/>
      <c r="AH2134" s="10"/>
      <c r="AI2134" s="2"/>
      <c r="AJ2134" s="10"/>
    </row>
    <row r="2135" spans="1:36" ht="14.35" x14ac:dyDescent="0.5">
      <c r="A2135" s="13">
        <v>100143</v>
      </c>
      <c r="B2135" s="8" t="s">
        <v>1988</v>
      </c>
      <c r="C2135" s="13">
        <v>46818</v>
      </c>
      <c r="D2135" s="3" t="s">
        <v>6004</v>
      </c>
      <c r="E2135" s="3" t="s">
        <v>2</v>
      </c>
      <c r="F2135" s="32">
        <f t="shared" si="107"/>
        <v>12</v>
      </c>
      <c r="G2135" s="10">
        <f t="shared" si="108"/>
        <v>13.005000000000001</v>
      </c>
      <c r="H2135" s="32">
        <f t="shared" si="106"/>
        <v>0</v>
      </c>
      <c r="O2135" s="9"/>
      <c r="Q2135" s="2"/>
      <c r="S2135" s="7"/>
      <c r="T2135" s="8"/>
      <c r="U2135" s="7"/>
      <c r="V2135" s="3"/>
      <c r="W2135" s="3"/>
      <c r="X2135" s="9"/>
      <c r="Y2135" s="10"/>
      <c r="Z2135" s="2"/>
      <c r="AA2135" s="10"/>
      <c r="AB2135" s="7"/>
      <c r="AC2135" s="8"/>
      <c r="AD2135" s="7"/>
      <c r="AE2135" s="3"/>
      <c r="AF2135" s="3"/>
      <c r="AG2135" s="9"/>
      <c r="AH2135" s="10"/>
      <c r="AI2135" s="2"/>
      <c r="AJ2135" s="10"/>
    </row>
    <row r="2136" spans="1:36" ht="14.35" x14ac:dyDescent="0.5">
      <c r="A2136" s="13">
        <v>100143</v>
      </c>
      <c r="B2136" s="8" t="s">
        <v>1991</v>
      </c>
      <c r="C2136" s="13">
        <v>34439</v>
      </c>
      <c r="D2136" s="3" t="s">
        <v>6004</v>
      </c>
      <c r="E2136" s="3" t="s">
        <v>2</v>
      </c>
      <c r="F2136" s="32">
        <f t="shared" si="107"/>
        <v>12</v>
      </c>
      <c r="G2136" s="10">
        <f t="shared" si="108"/>
        <v>9.5663888888888895</v>
      </c>
      <c r="H2136" s="32">
        <f t="shared" si="106"/>
        <v>1</v>
      </c>
      <c r="O2136" s="9"/>
      <c r="Q2136" s="2"/>
      <c r="S2136" s="7"/>
      <c r="T2136" s="8"/>
      <c r="U2136" s="7"/>
      <c r="V2136" s="3"/>
      <c r="W2136" s="3"/>
      <c r="X2136" s="9"/>
      <c r="Y2136" s="10"/>
      <c r="Z2136" s="2"/>
      <c r="AA2136" s="10"/>
      <c r="AB2136" s="7"/>
      <c r="AC2136" s="8"/>
      <c r="AD2136" s="7"/>
      <c r="AE2136" s="3"/>
      <c r="AF2136" s="3"/>
      <c r="AG2136" s="9"/>
      <c r="AH2136" s="10"/>
      <c r="AI2136" s="2"/>
      <c r="AJ2136" s="10"/>
    </row>
    <row r="2137" spans="1:36" ht="14.35" x14ac:dyDescent="0.5">
      <c r="A2137" s="13">
        <v>100143</v>
      </c>
      <c r="B2137" s="8" t="s">
        <v>1994</v>
      </c>
      <c r="C2137" s="13">
        <v>32458</v>
      </c>
      <c r="D2137" s="3" t="s">
        <v>6004</v>
      </c>
      <c r="E2137" s="3" t="s">
        <v>2</v>
      </c>
      <c r="F2137" s="32">
        <f t="shared" si="107"/>
        <v>12</v>
      </c>
      <c r="G2137" s="10">
        <f t="shared" si="108"/>
        <v>9.0161111111111119</v>
      </c>
      <c r="H2137" s="32">
        <f t="shared" si="106"/>
        <v>1</v>
      </c>
      <c r="O2137" s="9"/>
      <c r="Q2137" s="2"/>
      <c r="S2137" s="7"/>
      <c r="T2137" s="8"/>
      <c r="U2137" s="7"/>
      <c r="V2137" s="3"/>
      <c r="W2137" s="3"/>
      <c r="X2137" s="9"/>
      <c r="Y2137" s="10"/>
      <c r="Z2137" s="2"/>
      <c r="AA2137" s="10"/>
      <c r="AB2137" s="7"/>
      <c r="AC2137" s="8"/>
      <c r="AD2137" s="7"/>
      <c r="AE2137" s="3"/>
      <c r="AF2137" s="3"/>
      <c r="AG2137" s="9"/>
      <c r="AH2137" s="10"/>
      <c r="AI2137" s="2"/>
      <c r="AJ2137" s="10"/>
    </row>
    <row r="2138" spans="1:36" ht="14.35" x14ac:dyDescent="0.5">
      <c r="A2138" s="13">
        <v>100143</v>
      </c>
      <c r="B2138" s="8" t="s">
        <v>1997</v>
      </c>
      <c r="C2138" s="13">
        <v>39579</v>
      </c>
      <c r="D2138" s="3" t="s">
        <v>6004</v>
      </c>
      <c r="E2138" s="3" t="s">
        <v>2</v>
      </c>
      <c r="F2138" s="32">
        <f t="shared" si="107"/>
        <v>12</v>
      </c>
      <c r="G2138" s="10">
        <f t="shared" si="108"/>
        <v>10.994166666666667</v>
      </c>
      <c r="H2138" s="32">
        <f t="shared" si="106"/>
        <v>1</v>
      </c>
      <c r="O2138" s="9"/>
      <c r="Q2138" s="2"/>
      <c r="S2138" s="7"/>
      <c r="T2138" s="8"/>
      <c r="U2138" s="7"/>
      <c r="V2138" s="3"/>
      <c r="W2138" s="3"/>
      <c r="X2138" s="9"/>
      <c r="Y2138" s="10"/>
      <c r="Z2138" s="2"/>
      <c r="AA2138" s="10"/>
      <c r="AB2138" s="7"/>
      <c r="AC2138" s="8"/>
      <c r="AD2138" s="7"/>
      <c r="AE2138" s="3"/>
      <c r="AF2138" s="3"/>
      <c r="AG2138" s="9"/>
      <c r="AH2138" s="10"/>
      <c r="AI2138" s="2"/>
      <c r="AJ2138" s="10"/>
    </row>
    <row r="2139" spans="1:36" ht="14.35" x14ac:dyDescent="0.5">
      <c r="A2139" s="13">
        <v>100143</v>
      </c>
      <c r="B2139" s="8" t="s">
        <v>2000</v>
      </c>
      <c r="C2139" s="13">
        <v>39058</v>
      </c>
      <c r="D2139" s="3" t="s">
        <v>6004</v>
      </c>
      <c r="E2139" s="3" t="s">
        <v>2</v>
      </c>
      <c r="F2139" s="32">
        <f t="shared" si="107"/>
        <v>12</v>
      </c>
      <c r="G2139" s="10">
        <f t="shared" si="108"/>
        <v>10.849444444444444</v>
      </c>
      <c r="H2139" s="32">
        <f t="shared" si="106"/>
        <v>1</v>
      </c>
      <c r="O2139" s="9"/>
      <c r="Q2139" s="2"/>
      <c r="S2139" s="7"/>
      <c r="T2139" s="8"/>
      <c r="U2139" s="7"/>
      <c r="V2139" s="3"/>
      <c r="W2139" s="3"/>
      <c r="X2139" s="9"/>
      <c r="Y2139" s="10"/>
      <c r="Z2139" s="2"/>
      <c r="AA2139" s="10"/>
      <c r="AB2139" s="7"/>
      <c r="AC2139" s="8"/>
      <c r="AD2139" s="7"/>
      <c r="AE2139" s="3"/>
      <c r="AF2139" s="3"/>
      <c r="AG2139" s="9"/>
      <c r="AH2139" s="10"/>
      <c r="AI2139" s="2"/>
      <c r="AJ2139" s="10"/>
    </row>
    <row r="2140" spans="1:36" ht="14.35" x14ac:dyDescent="0.5">
      <c r="A2140" s="13">
        <v>100143</v>
      </c>
      <c r="B2140" s="8" t="s">
        <v>2003</v>
      </c>
      <c r="C2140" s="13">
        <v>40300</v>
      </c>
      <c r="D2140" s="3" t="s">
        <v>6004</v>
      </c>
      <c r="E2140" s="3" t="s">
        <v>2</v>
      </c>
      <c r="F2140" s="32">
        <f t="shared" si="107"/>
        <v>12</v>
      </c>
      <c r="G2140" s="10">
        <f t="shared" si="108"/>
        <v>11.194444444444445</v>
      </c>
      <c r="H2140" s="32">
        <f t="shared" si="106"/>
        <v>1</v>
      </c>
      <c r="O2140" s="9"/>
      <c r="Q2140" s="2"/>
      <c r="S2140" s="7"/>
      <c r="T2140" s="8"/>
      <c r="U2140" s="7"/>
      <c r="V2140" s="3"/>
      <c r="W2140" s="3"/>
      <c r="X2140" s="9"/>
      <c r="Y2140" s="10"/>
      <c r="Z2140" s="2"/>
      <c r="AA2140" s="10"/>
      <c r="AB2140" s="7"/>
      <c r="AC2140" s="8"/>
      <c r="AD2140" s="7"/>
      <c r="AE2140" s="3"/>
      <c r="AF2140" s="3"/>
      <c r="AG2140" s="9"/>
      <c r="AH2140" s="10"/>
      <c r="AI2140" s="2"/>
      <c r="AJ2140" s="10"/>
    </row>
    <row r="2141" spans="1:36" ht="14.35" x14ac:dyDescent="0.5">
      <c r="A2141" s="13">
        <v>100143</v>
      </c>
      <c r="B2141" s="8" t="s">
        <v>2006</v>
      </c>
      <c r="C2141" s="13">
        <v>35079</v>
      </c>
      <c r="D2141" s="3" t="s">
        <v>6004</v>
      </c>
      <c r="E2141" s="3" t="s">
        <v>2</v>
      </c>
      <c r="F2141" s="32">
        <f t="shared" si="107"/>
        <v>12</v>
      </c>
      <c r="G2141" s="10">
        <f t="shared" si="108"/>
        <v>9.7441666666666666</v>
      </c>
      <c r="H2141" s="32">
        <f t="shared" si="106"/>
        <v>1</v>
      </c>
      <c r="O2141" s="9"/>
      <c r="Q2141" s="2"/>
      <c r="S2141" s="7"/>
      <c r="T2141" s="8"/>
      <c r="U2141" s="7"/>
      <c r="V2141" s="3"/>
      <c r="W2141" s="3"/>
      <c r="X2141" s="9"/>
      <c r="Y2141" s="10"/>
      <c r="Z2141" s="2"/>
      <c r="AA2141" s="10"/>
      <c r="AB2141" s="7"/>
      <c r="AC2141" s="8"/>
      <c r="AD2141" s="7"/>
      <c r="AE2141" s="3"/>
      <c r="AF2141" s="3"/>
      <c r="AG2141" s="9"/>
      <c r="AH2141" s="10"/>
      <c r="AI2141" s="2"/>
      <c r="AJ2141" s="10"/>
    </row>
    <row r="2142" spans="1:36" ht="14.35" x14ac:dyDescent="0.5">
      <c r="A2142" s="13">
        <v>100143</v>
      </c>
      <c r="B2142" s="8" t="s">
        <v>2009</v>
      </c>
      <c r="C2142" s="13">
        <v>35258</v>
      </c>
      <c r="D2142" s="3" t="s">
        <v>6004</v>
      </c>
      <c r="E2142" s="3" t="s">
        <v>2</v>
      </c>
      <c r="F2142" s="32">
        <f t="shared" si="107"/>
        <v>12</v>
      </c>
      <c r="G2142" s="10">
        <f t="shared" si="108"/>
        <v>9.7938888888888886</v>
      </c>
      <c r="H2142" s="32">
        <f t="shared" si="106"/>
        <v>1</v>
      </c>
      <c r="O2142" s="9"/>
      <c r="Q2142" s="2"/>
      <c r="S2142" s="7"/>
      <c r="T2142" s="8"/>
      <c r="U2142" s="7"/>
      <c r="V2142" s="3"/>
      <c r="W2142" s="3"/>
      <c r="X2142" s="9"/>
      <c r="Y2142" s="10"/>
      <c r="Z2142" s="2"/>
      <c r="AA2142" s="10"/>
      <c r="AB2142" s="7"/>
      <c r="AC2142" s="8"/>
      <c r="AD2142" s="7"/>
      <c r="AE2142" s="3"/>
      <c r="AF2142" s="3"/>
      <c r="AG2142" s="9"/>
      <c r="AH2142" s="10"/>
      <c r="AI2142" s="2"/>
      <c r="AJ2142" s="10"/>
    </row>
    <row r="2143" spans="1:36" ht="14.35" x14ac:dyDescent="0.5">
      <c r="A2143" s="13">
        <v>100143</v>
      </c>
      <c r="B2143" s="8" t="s">
        <v>2012</v>
      </c>
      <c r="C2143" s="13">
        <v>34818</v>
      </c>
      <c r="D2143" s="3" t="s">
        <v>6004</v>
      </c>
      <c r="E2143" s="3" t="s">
        <v>2</v>
      </c>
      <c r="F2143" s="32">
        <f t="shared" si="107"/>
        <v>12</v>
      </c>
      <c r="G2143" s="10">
        <f t="shared" si="108"/>
        <v>9.6716666666666669</v>
      </c>
      <c r="H2143" s="32">
        <f t="shared" si="106"/>
        <v>1</v>
      </c>
      <c r="O2143" s="9"/>
      <c r="Q2143" s="2"/>
      <c r="S2143" s="7"/>
      <c r="T2143" s="8"/>
      <c r="U2143" s="7"/>
      <c r="V2143" s="3"/>
      <c r="W2143" s="3"/>
      <c r="X2143" s="9"/>
      <c r="Y2143" s="10"/>
      <c r="Z2143" s="2"/>
      <c r="AA2143" s="10"/>
      <c r="AB2143" s="7"/>
      <c r="AC2143" s="8"/>
      <c r="AD2143" s="7"/>
      <c r="AE2143" s="3"/>
      <c r="AF2143" s="3"/>
      <c r="AG2143" s="9"/>
      <c r="AH2143" s="10"/>
      <c r="AI2143" s="2"/>
      <c r="AJ2143" s="10"/>
    </row>
    <row r="2144" spans="1:36" ht="14.35" x14ac:dyDescent="0.5">
      <c r="A2144" s="13">
        <v>100143</v>
      </c>
      <c r="B2144" s="8" t="s">
        <v>2015</v>
      </c>
      <c r="C2144" s="13">
        <v>36738</v>
      </c>
      <c r="D2144" s="3" t="s">
        <v>6004</v>
      </c>
      <c r="E2144" s="3" t="s">
        <v>2</v>
      </c>
      <c r="F2144" s="32">
        <f t="shared" si="107"/>
        <v>12</v>
      </c>
      <c r="G2144" s="10">
        <f t="shared" si="108"/>
        <v>10.205</v>
      </c>
      <c r="H2144" s="32">
        <f t="shared" si="106"/>
        <v>1</v>
      </c>
      <c r="O2144" s="9"/>
      <c r="Q2144" s="2"/>
      <c r="S2144" s="7"/>
      <c r="T2144" s="8"/>
      <c r="U2144" s="7"/>
      <c r="V2144" s="3"/>
      <c r="W2144" s="3"/>
      <c r="X2144" s="9"/>
      <c r="Y2144" s="10"/>
      <c r="Z2144" s="2"/>
      <c r="AA2144" s="10"/>
      <c r="AB2144" s="7"/>
      <c r="AC2144" s="8"/>
      <c r="AD2144" s="7"/>
      <c r="AE2144" s="3"/>
      <c r="AF2144" s="3"/>
      <c r="AG2144" s="9"/>
      <c r="AH2144" s="10"/>
      <c r="AI2144" s="2"/>
      <c r="AJ2144" s="10"/>
    </row>
    <row r="2145" spans="1:36" ht="14.35" x14ac:dyDescent="0.5">
      <c r="A2145" s="13">
        <v>100143</v>
      </c>
      <c r="B2145" s="8" t="s">
        <v>2018</v>
      </c>
      <c r="C2145" s="13">
        <v>35947</v>
      </c>
      <c r="D2145" s="3" t="s">
        <v>6004</v>
      </c>
      <c r="E2145" s="3" t="s">
        <v>2</v>
      </c>
      <c r="F2145" s="32">
        <f t="shared" si="107"/>
        <v>12</v>
      </c>
      <c r="G2145" s="10">
        <f t="shared" si="108"/>
        <v>9.9852777777777781</v>
      </c>
      <c r="H2145" s="32">
        <f t="shared" si="106"/>
        <v>1</v>
      </c>
      <c r="O2145" s="9"/>
      <c r="Q2145" s="2"/>
      <c r="S2145" s="7"/>
      <c r="T2145" s="8"/>
      <c r="U2145" s="7"/>
      <c r="V2145" s="3"/>
      <c r="W2145" s="3"/>
      <c r="X2145" s="9"/>
      <c r="Y2145" s="10"/>
      <c r="Z2145" s="2"/>
      <c r="AA2145" s="10"/>
      <c r="AB2145" s="7"/>
      <c r="AC2145" s="8"/>
      <c r="AD2145" s="7"/>
      <c r="AE2145" s="3"/>
      <c r="AF2145" s="3"/>
      <c r="AG2145" s="9"/>
      <c r="AH2145" s="10"/>
      <c r="AI2145" s="2"/>
      <c r="AJ2145" s="10"/>
    </row>
    <row r="2146" spans="1:36" ht="14.35" x14ac:dyDescent="0.5">
      <c r="A2146" s="13">
        <v>100143</v>
      </c>
      <c r="B2146" s="8" t="s">
        <v>2021</v>
      </c>
      <c r="C2146" s="13">
        <v>36259</v>
      </c>
      <c r="D2146" s="3" t="s">
        <v>6004</v>
      </c>
      <c r="E2146" s="3" t="s">
        <v>2</v>
      </c>
      <c r="F2146" s="32">
        <f t="shared" si="107"/>
        <v>12</v>
      </c>
      <c r="G2146" s="10">
        <f t="shared" si="108"/>
        <v>10.071944444444444</v>
      </c>
      <c r="H2146" s="32">
        <f t="shared" si="106"/>
        <v>1</v>
      </c>
      <c r="O2146" s="9"/>
      <c r="Q2146" s="2"/>
      <c r="S2146" s="7"/>
      <c r="T2146" s="8"/>
      <c r="U2146" s="7"/>
      <c r="V2146" s="3"/>
      <c r="W2146" s="3"/>
      <c r="X2146" s="9"/>
      <c r="Y2146" s="10"/>
      <c r="Z2146" s="2"/>
      <c r="AA2146" s="10"/>
      <c r="AB2146" s="7"/>
      <c r="AC2146" s="8"/>
      <c r="AD2146" s="7"/>
      <c r="AE2146" s="3"/>
      <c r="AF2146" s="3"/>
      <c r="AG2146" s="9"/>
      <c r="AH2146" s="10"/>
      <c r="AI2146" s="2"/>
      <c r="AJ2146" s="10"/>
    </row>
    <row r="2147" spans="1:36" ht="14.35" x14ac:dyDescent="0.5">
      <c r="A2147" s="13">
        <v>100152</v>
      </c>
      <c r="B2147" s="8" t="s">
        <v>37</v>
      </c>
      <c r="C2147" s="13">
        <v>15548</v>
      </c>
      <c r="D2147" s="3" t="s">
        <v>6004</v>
      </c>
      <c r="E2147" s="3" t="s">
        <v>2</v>
      </c>
      <c r="F2147" s="32">
        <f t="shared" si="107"/>
        <v>12</v>
      </c>
      <c r="G2147" s="10">
        <f t="shared" si="108"/>
        <v>4.318888888888889</v>
      </c>
      <c r="H2147" s="32">
        <f t="shared" si="106"/>
        <v>1</v>
      </c>
      <c r="O2147" s="9"/>
      <c r="Q2147" s="2"/>
      <c r="S2147" s="7"/>
      <c r="T2147" s="8"/>
      <c r="U2147" s="7"/>
      <c r="V2147" s="3"/>
      <c r="W2147" s="3"/>
      <c r="X2147" s="9"/>
      <c r="Y2147" s="10"/>
      <c r="Z2147" s="2"/>
      <c r="AA2147" s="10"/>
      <c r="AB2147" s="7"/>
      <c r="AC2147" s="8"/>
      <c r="AD2147" s="7"/>
      <c r="AE2147" s="3"/>
      <c r="AF2147" s="3"/>
      <c r="AG2147" s="9"/>
      <c r="AH2147" s="10"/>
      <c r="AI2147" s="2"/>
      <c r="AJ2147" s="10"/>
    </row>
    <row r="2148" spans="1:36" ht="14.35" x14ac:dyDescent="0.5">
      <c r="A2148" s="13">
        <v>100152</v>
      </c>
      <c r="B2148" s="8" t="s">
        <v>228</v>
      </c>
      <c r="C2148" s="13">
        <v>31667</v>
      </c>
      <c r="D2148" s="3" t="s">
        <v>6004</v>
      </c>
      <c r="E2148" s="3" t="s">
        <v>2</v>
      </c>
      <c r="F2148" s="32">
        <f t="shared" si="107"/>
        <v>12</v>
      </c>
      <c r="G2148" s="10">
        <f t="shared" si="108"/>
        <v>8.7963888888888881</v>
      </c>
      <c r="H2148" s="32">
        <f t="shared" si="106"/>
        <v>1</v>
      </c>
      <c r="O2148" s="9"/>
      <c r="Q2148" s="2"/>
      <c r="S2148" s="7"/>
      <c r="T2148" s="8"/>
      <c r="U2148" s="7"/>
      <c r="V2148" s="3"/>
      <c r="W2148" s="3"/>
      <c r="X2148" s="9"/>
      <c r="Y2148" s="10"/>
      <c r="Z2148" s="2"/>
      <c r="AA2148" s="10"/>
      <c r="AB2148" s="7"/>
      <c r="AC2148" s="8"/>
      <c r="AD2148" s="7"/>
      <c r="AE2148" s="3"/>
      <c r="AF2148" s="3"/>
      <c r="AG2148" s="9"/>
      <c r="AH2148" s="10"/>
      <c r="AI2148" s="2"/>
      <c r="AJ2148" s="10"/>
    </row>
    <row r="2149" spans="1:36" ht="14.35" x14ac:dyDescent="0.5">
      <c r="A2149" s="13">
        <v>100152</v>
      </c>
      <c r="B2149" s="8" t="s">
        <v>231</v>
      </c>
      <c r="C2149" s="13">
        <v>34667</v>
      </c>
      <c r="D2149" s="3" t="s">
        <v>6004</v>
      </c>
      <c r="E2149" s="3" t="s">
        <v>2</v>
      </c>
      <c r="F2149" s="32">
        <f t="shared" si="107"/>
        <v>12</v>
      </c>
      <c r="G2149" s="10">
        <f t="shared" si="108"/>
        <v>9.6297222222222221</v>
      </c>
      <c r="H2149" s="32">
        <f t="shared" si="106"/>
        <v>1</v>
      </c>
      <c r="O2149" s="9"/>
      <c r="Q2149" s="2"/>
      <c r="S2149" s="7"/>
      <c r="T2149" s="8"/>
      <c r="U2149" s="7"/>
      <c r="V2149" s="3"/>
      <c r="W2149" s="3"/>
      <c r="X2149" s="9"/>
      <c r="Y2149" s="10"/>
      <c r="Z2149" s="2"/>
      <c r="AA2149" s="10"/>
      <c r="AB2149" s="7"/>
      <c r="AC2149" s="8"/>
      <c r="AD2149" s="7"/>
      <c r="AE2149" s="3"/>
      <c r="AF2149" s="3"/>
      <c r="AG2149" s="9"/>
      <c r="AH2149" s="10"/>
      <c r="AI2149" s="2"/>
      <c r="AJ2149" s="10"/>
    </row>
    <row r="2150" spans="1:36" ht="14.35" x14ac:dyDescent="0.5">
      <c r="A2150" s="13">
        <v>100152</v>
      </c>
      <c r="B2150" s="8" t="s">
        <v>234</v>
      </c>
      <c r="C2150" s="13">
        <v>30547</v>
      </c>
      <c r="D2150" s="3" t="s">
        <v>6004</v>
      </c>
      <c r="E2150" s="3" t="s">
        <v>2</v>
      </c>
      <c r="F2150" s="32">
        <f t="shared" si="107"/>
        <v>12</v>
      </c>
      <c r="G2150" s="10">
        <f t="shared" si="108"/>
        <v>8.4852777777777781</v>
      </c>
      <c r="H2150" s="32">
        <f t="shared" si="106"/>
        <v>1</v>
      </c>
      <c r="O2150" s="9"/>
      <c r="Q2150" s="2"/>
      <c r="S2150" s="7"/>
      <c r="T2150" s="8"/>
      <c r="U2150" s="7"/>
      <c r="V2150" s="3"/>
      <c r="W2150" s="3"/>
      <c r="X2150" s="9"/>
      <c r="Y2150" s="10"/>
      <c r="Z2150" s="2"/>
      <c r="AA2150" s="10"/>
      <c r="AB2150" s="7"/>
      <c r="AC2150" s="8"/>
      <c r="AD2150" s="7"/>
      <c r="AE2150" s="3"/>
      <c r="AF2150" s="3"/>
      <c r="AG2150" s="9"/>
      <c r="AH2150" s="10"/>
      <c r="AI2150" s="2"/>
      <c r="AJ2150" s="10"/>
    </row>
    <row r="2151" spans="1:36" ht="14.35" x14ac:dyDescent="0.5">
      <c r="A2151" s="13">
        <v>100152</v>
      </c>
      <c r="B2151" s="8" t="s">
        <v>237</v>
      </c>
      <c r="C2151" s="13">
        <v>35241</v>
      </c>
      <c r="D2151" s="3" t="s">
        <v>6004</v>
      </c>
      <c r="E2151" s="3" t="s">
        <v>2</v>
      </c>
      <c r="F2151" s="32">
        <f t="shared" si="107"/>
        <v>12</v>
      </c>
      <c r="G2151" s="10">
        <f t="shared" si="108"/>
        <v>9.7891666666666666</v>
      </c>
      <c r="H2151" s="32">
        <f t="shared" si="106"/>
        <v>1</v>
      </c>
      <c r="O2151" s="9"/>
      <c r="Q2151" s="2"/>
      <c r="S2151" s="7"/>
      <c r="T2151" s="8"/>
      <c r="U2151" s="7"/>
      <c r="V2151" s="3"/>
      <c r="W2151" s="3"/>
      <c r="X2151" s="9"/>
      <c r="Y2151" s="10"/>
      <c r="Z2151" s="2"/>
      <c r="AA2151" s="10"/>
      <c r="AB2151" s="7"/>
      <c r="AC2151" s="8"/>
      <c r="AD2151" s="7"/>
      <c r="AE2151" s="3"/>
      <c r="AF2151" s="3"/>
      <c r="AG2151" s="9"/>
      <c r="AH2151" s="10"/>
      <c r="AI2151" s="2"/>
      <c r="AJ2151" s="10"/>
    </row>
    <row r="2152" spans="1:36" ht="14.35" x14ac:dyDescent="0.5">
      <c r="A2152" s="13">
        <v>100152</v>
      </c>
      <c r="B2152" s="8" t="s">
        <v>240</v>
      </c>
      <c r="C2152" s="13">
        <v>45792</v>
      </c>
      <c r="D2152" s="3" t="s">
        <v>6004</v>
      </c>
      <c r="E2152" s="3" t="s">
        <v>2</v>
      </c>
      <c r="F2152" s="32">
        <f t="shared" si="107"/>
        <v>12</v>
      </c>
      <c r="G2152" s="10">
        <f t="shared" si="108"/>
        <v>12.72</v>
      </c>
      <c r="H2152" s="32">
        <f t="shared" si="106"/>
        <v>0</v>
      </c>
      <c r="O2152" s="9"/>
      <c r="Q2152" s="2"/>
      <c r="S2152" s="7"/>
      <c r="T2152" s="8"/>
      <c r="U2152" s="7"/>
      <c r="V2152" s="3"/>
      <c r="W2152" s="3"/>
      <c r="X2152" s="9"/>
      <c r="Y2152" s="10"/>
      <c r="Z2152" s="2"/>
      <c r="AA2152" s="10"/>
      <c r="AB2152" s="7"/>
      <c r="AC2152" s="8"/>
      <c r="AD2152" s="7"/>
      <c r="AE2152" s="3"/>
      <c r="AF2152" s="3"/>
      <c r="AG2152" s="9"/>
      <c r="AH2152" s="10"/>
      <c r="AI2152" s="2"/>
      <c r="AJ2152" s="10"/>
    </row>
    <row r="2153" spans="1:36" ht="14.35" x14ac:dyDescent="0.5">
      <c r="A2153" s="13">
        <v>100152</v>
      </c>
      <c r="B2153" s="8" t="s">
        <v>243</v>
      </c>
      <c r="C2153" s="13">
        <v>34789</v>
      </c>
      <c r="D2153" s="3" t="s">
        <v>6004</v>
      </c>
      <c r="E2153" s="3" t="s">
        <v>2</v>
      </c>
      <c r="F2153" s="32">
        <f t="shared" si="107"/>
        <v>12</v>
      </c>
      <c r="G2153" s="10">
        <f t="shared" si="108"/>
        <v>9.6636111111111109</v>
      </c>
      <c r="H2153" s="32">
        <f t="shared" si="106"/>
        <v>1</v>
      </c>
      <c r="O2153" s="9"/>
      <c r="Q2153" s="2"/>
      <c r="S2153" s="7"/>
      <c r="T2153" s="8"/>
      <c r="U2153" s="7"/>
      <c r="V2153" s="3"/>
      <c r="W2153" s="3"/>
      <c r="X2153" s="9"/>
      <c r="Y2153" s="10"/>
      <c r="Z2153" s="2"/>
      <c r="AA2153" s="10"/>
      <c r="AB2153" s="7"/>
      <c r="AC2153" s="8"/>
      <c r="AD2153" s="7"/>
      <c r="AE2153" s="3"/>
      <c r="AF2153" s="3"/>
      <c r="AG2153" s="9"/>
      <c r="AH2153" s="10"/>
      <c r="AI2153" s="2"/>
      <c r="AJ2153" s="10"/>
    </row>
    <row r="2154" spans="1:36" ht="14.35" x14ac:dyDescent="0.5">
      <c r="A2154" s="13">
        <v>100152</v>
      </c>
      <c r="B2154" s="8" t="s">
        <v>246</v>
      </c>
      <c r="C2154" s="13">
        <v>32689</v>
      </c>
      <c r="D2154" s="3" t="s">
        <v>6004</v>
      </c>
      <c r="E2154" s="3" t="s">
        <v>2</v>
      </c>
      <c r="F2154" s="32">
        <f t="shared" si="107"/>
        <v>12</v>
      </c>
      <c r="G2154" s="10">
        <f t="shared" si="108"/>
        <v>9.080277777777777</v>
      </c>
      <c r="H2154" s="32">
        <f t="shared" si="106"/>
        <v>1</v>
      </c>
      <c r="O2154" s="9"/>
      <c r="Q2154" s="2"/>
      <c r="S2154" s="7"/>
      <c r="T2154" s="8"/>
      <c r="U2154" s="7"/>
      <c r="V2154" s="3"/>
      <c r="W2154" s="3"/>
      <c r="X2154" s="9"/>
      <c r="Y2154" s="10"/>
      <c r="Z2154" s="2"/>
      <c r="AA2154" s="10"/>
      <c r="AB2154" s="7"/>
      <c r="AC2154" s="8"/>
      <c r="AD2154" s="7"/>
      <c r="AE2154" s="3"/>
      <c r="AF2154" s="3"/>
      <c r="AG2154" s="9"/>
      <c r="AH2154" s="10"/>
      <c r="AI2154" s="2"/>
      <c r="AJ2154" s="10"/>
    </row>
    <row r="2155" spans="1:36" ht="14.35" x14ac:dyDescent="0.5">
      <c r="A2155" s="13">
        <v>100152</v>
      </c>
      <c r="B2155" s="8" t="s">
        <v>249</v>
      </c>
      <c r="C2155" s="13">
        <v>32428</v>
      </c>
      <c r="D2155" s="3" t="s">
        <v>6004</v>
      </c>
      <c r="E2155" s="3" t="s">
        <v>2</v>
      </c>
      <c r="F2155" s="32">
        <f t="shared" si="107"/>
        <v>12</v>
      </c>
      <c r="G2155" s="10">
        <f t="shared" si="108"/>
        <v>9.0077777777777772</v>
      </c>
      <c r="H2155" s="32">
        <f t="shared" si="106"/>
        <v>1</v>
      </c>
      <c r="O2155" s="9"/>
      <c r="Q2155" s="2"/>
      <c r="S2155" s="7"/>
      <c r="T2155" s="8"/>
      <c r="U2155" s="7"/>
      <c r="V2155" s="3"/>
      <c r="W2155" s="3"/>
      <c r="X2155" s="9"/>
      <c r="Y2155" s="10"/>
      <c r="Z2155" s="2"/>
      <c r="AA2155" s="10"/>
      <c r="AB2155" s="7"/>
      <c r="AC2155" s="8"/>
      <c r="AD2155" s="7"/>
      <c r="AE2155" s="3"/>
      <c r="AF2155" s="3"/>
      <c r="AG2155" s="9"/>
      <c r="AH2155" s="10"/>
      <c r="AI2155" s="2"/>
      <c r="AJ2155" s="10"/>
    </row>
    <row r="2156" spans="1:36" ht="14.35" x14ac:dyDescent="0.5">
      <c r="A2156" s="13">
        <v>100152</v>
      </c>
      <c r="B2156" s="8" t="s">
        <v>252</v>
      </c>
      <c r="C2156" s="13">
        <v>34144</v>
      </c>
      <c r="D2156" s="3" t="s">
        <v>6004</v>
      </c>
      <c r="E2156" s="3" t="s">
        <v>2</v>
      </c>
      <c r="F2156" s="32">
        <f t="shared" si="107"/>
        <v>12</v>
      </c>
      <c r="G2156" s="10">
        <f t="shared" si="108"/>
        <v>9.4844444444444438</v>
      </c>
      <c r="H2156" s="32">
        <f t="shared" si="106"/>
        <v>1</v>
      </c>
      <c r="O2156" s="9"/>
      <c r="Q2156" s="2"/>
      <c r="S2156" s="7"/>
      <c r="T2156" s="8"/>
      <c r="U2156" s="7"/>
      <c r="V2156" s="3"/>
      <c r="W2156" s="3"/>
      <c r="X2156" s="9"/>
      <c r="Y2156" s="10"/>
      <c r="Z2156" s="2"/>
      <c r="AA2156" s="10"/>
      <c r="AB2156" s="7"/>
      <c r="AC2156" s="8"/>
      <c r="AD2156" s="7"/>
      <c r="AE2156" s="3"/>
      <c r="AF2156" s="3"/>
      <c r="AG2156" s="9"/>
      <c r="AH2156" s="10"/>
      <c r="AI2156" s="2"/>
      <c r="AJ2156" s="10"/>
    </row>
    <row r="2157" spans="1:36" ht="14.35" x14ac:dyDescent="0.5">
      <c r="A2157" s="13">
        <v>100152</v>
      </c>
      <c r="B2157" s="8" t="s">
        <v>255</v>
      </c>
      <c r="C2157" s="13">
        <v>35246</v>
      </c>
      <c r="D2157" s="3" t="s">
        <v>6004</v>
      </c>
      <c r="E2157" s="3" t="s">
        <v>2</v>
      </c>
      <c r="F2157" s="32">
        <f t="shared" si="107"/>
        <v>12</v>
      </c>
      <c r="G2157" s="10">
        <f t="shared" si="108"/>
        <v>9.7905555555555548</v>
      </c>
      <c r="H2157" s="32">
        <f t="shared" si="106"/>
        <v>1</v>
      </c>
      <c r="O2157" s="9"/>
      <c r="Q2157" s="2"/>
      <c r="S2157" s="7"/>
      <c r="T2157" s="8"/>
      <c r="U2157" s="7"/>
      <c r="V2157" s="3"/>
      <c r="W2157" s="3"/>
      <c r="X2157" s="9"/>
      <c r="Y2157" s="10"/>
      <c r="Z2157" s="2"/>
      <c r="AA2157" s="10"/>
      <c r="AB2157" s="7"/>
      <c r="AC2157" s="8"/>
      <c r="AD2157" s="7"/>
      <c r="AE2157" s="3"/>
      <c r="AF2157" s="3"/>
      <c r="AG2157" s="9"/>
      <c r="AH2157" s="10"/>
      <c r="AI2157" s="2"/>
      <c r="AJ2157" s="10"/>
    </row>
    <row r="2158" spans="1:36" ht="14.35" x14ac:dyDescent="0.5">
      <c r="A2158" s="13">
        <v>100152</v>
      </c>
      <c r="B2158" s="8" t="s">
        <v>258</v>
      </c>
      <c r="C2158" s="13">
        <v>34004</v>
      </c>
      <c r="D2158" s="3" t="s">
        <v>6004</v>
      </c>
      <c r="E2158" s="3" t="s">
        <v>2</v>
      </c>
      <c r="F2158" s="32">
        <f t="shared" si="107"/>
        <v>12</v>
      </c>
      <c r="G2158" s="10">
        <f t="shared" si="108"/>
        <v>9.4455555555555559</v>
      </c>
      <c r="H2158" s="32">
        <f t="shared" si="106"/>
        <v>1</v>
      </c>
      <c r="O2158" s="9"/>
      <c r="Q2158" s="2"/>
      <c r="S2158" s="7"/>
      <c r="T2158" s="8"/>
      <c r="U2158" s="7"/>
      <c r="V2158" s="3"/>
      <c r="W2158" s="3"/>
      <c r="X2158" s="9"/>
      <c r="Y2158" s="10"/>
      <c r="Z2158" s="2"/>
      <c r="AA2158" s="10"/>
      <c r="AB2158" s="7"/>
      <c r="AC2158" s="8"/>
      <c r="AD2158" s="7"/>
      <c r="AE2158" s="3"/>
      <c r="AF2158" s="3"/>
      <c r="AG2158" s="9"/>
      <c r="AH2158" s="10"/>
      <c r="AI2158" s="2"/>
      <c r="AJ2158" s="10"/>
    </row>
    <row r="2159" spans="1:36" ht="14.35" x14ac:dyDescent="0.5">
      <c r="A2159" s="13">
        <v>100152</v>
      </c>
      <c r="B2159" s="8" t="s">
        <v>261</v>
      </c>
      <c r="C2159" s="13">
        <v>34721</v>
      </c>
      <c r="D2159" s="3" t="s">
        <v>6004</v>
      </c>
      <c r="E2159" s="3" t="s">
        <v>2</v>
      </c>
      <c r="F2159" s="32">
        <f t="shared" si="107"/>
        <v>12</v>
      </c>
      <c r="G2159" s="10">
        <f t="shared" si="108"/>
        <v>9.6447222222222226</v>
      </c>
      <c r="H2159" s="32">
        <f t="shared" si="106"/>
        <v>1</v>
      </c>
      <c r="O2159" s="9"/>
      <c r="Q2159" s="2"/>
      <c r="S2159" s="7"/>
      <c r="T2159" s="8"/>
      <c r="U2159" s="7"/>
      <c r="V2159" s="3"/>
      <c r="W2159" s="3"/>
      <c r="X2159" s="9"/>
      <c r="Y2159" s="10"/>
      <c r="Z2159" s="2"/>
      <c r="AA2159" s="10"/>
      <c r="AB2159" s="7"/>
      <c r="AC2159" s="8"/>
      <c r="AD2159" s="7"/>
      <c r="AE2159" s="3"/>
      <c r="AF2159" s="3"/>
      <c r="AG2159" s="9"/>
      <c r="AH2159" s="10"/>
      <c r="AI2159" s="2"/>
      <c r="AJ2159" s="10"/>
    </row>
    <row r="2160" spans="1:36" ht="14.35" x14ac:dyDescent="0.5">
      <c r="A2160" s="13">
        <v>100152</v>
      </c>
      <c r="B2160" s="8" t="s">
        <v>264</v>
      </c>
      <c r="C2160" s="13">
        <v>36164</v>
      </c>
      <c r="D2160" s="3" t="s">
        <v>6004</v>
      </c>
      <c r="E2160" s="3" t="s">
        <v>2</v>
      </c>
      <c r="F2160" s="32">
        <f t="shared" si="107"/>
        <v>12</v>
      </c>
      <c r="G2160" s="10">
        <f t="shared" si="108"/>
        <v>10.045555555555556</v>
      </c>
      <c r="H2160" s="32">
        <f t="shared" si="106"/>
        <v>1</v>
      </c>
      <c r="O2160" s="9"/>
      <c r="Q2160" s="2"/>
      <c r="S2160" s="7"/>
      <c r="T2160" s="8"/>
      <c r="U2160" s="7"/>
      <c r="V2160" s="3"/>
      <c r="W2160" s="3"/>
      <c r="X2160" s="9"/>
      <c r="Y2160" s="10"/>
      <c r="Z2160" s="2"/>
      <c r="AA2160" s="10"/>
      <c r="AB2160" s="7"/>
      <c r="AC2160" s="8"/>
      <c r="AD2160" s="7"/>
      <c r="AE2160" s="3"/>
      <c r="AF2160" s="3"/>
      <c r="AG2160" s="9"/>
      <c r="AH2160" s="10"/>
      <c r="AI2160" s="2"/>
      <c r="AJ2160" s="10"/>
    </row>
    <row r="2161" spans="1:36" ht="14.35" x14ac:dyDescent="0.5">
      <c r="A2161" s="13">
        <v>100152</v>
      </c>
      <c r="B2161" s="8" t="s">
        <v>267</v>
      </c>
      <c r="C2161" s="13">
        <v>31180</v>
      </c>
      <c r="D2161" s="3" t="s">
        <v>6004</v>
      </c>
      <c r="E2161" s="3" t="s">
        <v>2</v>
      </c>
      <c r="F2161" s="32">
        <f t="shared" si="107"/>
        <v>12</v>
      </c>
      <c r="G2161" s="10">
        <f t="shared" si="108"/>
        <v>8.6611111111111114</v>
      </c>
      <c r="H2161" s="32">
        <f t="shared" si="106"/>
        <v>1</v>
      </c>
      <c r="O2161" s="9"/>
      <c r="Q2161" s="2"/>
      <c r="S2161" s="7"/>
      <c r="T2161" s="8"/>
      <c r="U2161" s="7"/>
      <c r="V2161" s="3"/>
      <c r="W2161" s="3"/>
      <c r="X2161" s="9"/>
      <c r="Y2161" s="10"/>
      <c r="Z2161" s="2"/>
      <c r="AA2161" s="10"/>
      <c r="AB2161" s="7"/>
      <c r="AC2161" s="8"/>
      <c r="AD2161" s="7"/>
      <c r="AE2161" s="3"/>
      <c r="AF2161" s="3"/>
      <c r="AG2161" s="9"/>
      <c r="AH2161" s="10"/>
      <c r="AI2161" s="2"/>
      <c r="AJ2161" s="10"/>
    </row>
    <row r="2162" spans="1:36" ht="14.35" x14ac:dyDescent="0.5">
      <c r="A2162" s="13">
        <v>100152</v>
      </c>
      <c r="B2162" s="8" t="s">
        <v>270</v>
      </c>
      <c r="C2162" s="13">
        <v>32160</v>
      </c>
      <c r="D2162" s="3" t="s">
        <v>6004</v>
      </c>
      <c r="E2162" s="3" t="s">
        <v>2</v>
      </c>
      <c r="F2162" s="32">
        <f t="shared" si="107"/>
        <v>12</v>
      </c>
      <c r="G2162" s="10">
        <f t="shared" si="108"/>
        <v>8.9333333333333336</v>
      </c>
      <c r="H2162" s="32">
        <f t="shared" si="106"/>
        <v>1</v>
      </c>
      <c r="O2162" s="9"/>
      <c r="Q2162" s="2"/>
      <c r="S2162" s="7"/>
      <c r="T2162" s="8"/>
      <c r="U2162" s="7"/>
      <c r="V2162" s="3"/>
      <c r="W2162" s="3"/>
      <c r="X2162" s="9"/>
      <c r="Y2162" s="10"/>
      <c r="Z2162" s="2"/>
      <c r="AA2162" s="10"/>
      <c r="AB2162" s="7"/>
      <c r="AC2162" s="8"/>
      <c r="AD2162" s="7"/>
      <c r="AE2162" s="3"/>
      <c r="AF2162" s="3"/>
      <c r="AG2162" s="9"/>
      <c r="AH2162" s="10"/>
      <c r="AI2162" s="2"/>
      <c r="AJ2162" s="10"/>
    </row>
    <row r="2163" spans="1:36" ht="14.35" x14ac:dyDescent="0.5">
      <c r="A2163" s="13">
        <v>100152</v>
      </c>
      <c r="B2163" s="8" t="s">
        <v>273</v>
      </c>
      <c r="C2163" s="13">
        <v>34820</v>
      </c>
      <c r="D2163" s="3" t="s">
        <v>6004</v>
      </c>
      <c r="E2163" s="3" t="s">
        <v>2</v>
      </c>
      <c r="F2163" s="32">
        <f t="shared" si="107"/>
        <v>12</v>
      </c>
      <c r="G2163" s="10">
        <f t="shared" si="108"/>
        <v>9.6722222222222225</v>
      </c>
      <c r="H2163" s="32">
        <f t="shared" si="106"/>
        <v>1</v>
      </c>
      <c r="O2163" s="9"/>
      <c r="Q2163" s="2"/>
      <c r="S2163" s="7"/>
      <c r="T2163" s="8"/>
      <c r="U2163" s="7"/>
      <c r="V2163" s="3"/>
      <c r="W2163" s="3"/>
      <c r="X2163" s="9"/>
      <c r="Y2163" s="10"/>
      <c r="Z2163" s="2"/>
      <c r="AA2163" s="10"/>
      <c r="AB2163" s="7"/>
      <c r="AC2163" s="8"/>
      <c r="AD2163" s="7"/>
      <c r="AE2163" s="3"/>
      <c r="AF2163" s="3"/>
      <c r="AG2163" s="9"/>
      <c r="AH2163" s="10"/>
      <c r="AI2163" s="2"/>
      <c r="AJ2163" s="10"/>
    </row>
    <row r="2164" spans="1:36" ht="14.35" x14ac:dyDescent="0.5">
      <c r="A2164" s="13">
        <v>100152</v>
      </c>
      <c r="B2164" s="8" t="s">
        <v>276</v>
      </c>
      <c r="C2164" s="13">
        <v>32459</v>
      </c>
      <c r="D2164" s="3" t="s">
        <v>6004</v>
      </c>
      <c r="E2164" s="3" t="s">
        <v>2</v>
      </c>
      <c r="F2164" s="32">
        <f t="shared" si="107"/>
        <v>12</v>
      </c>
      <c r="G2164" s="10">
        <f t="shared" si="108"/>
        <v>9.0163888888888888</v>
      </c>
      <c r="H2164" s="32">
        <f t="shared" si="106"/>
        <v>1</v>
      </c>
      <c r="O2164" s="9"/>
      <c r="Q2164" s="2"/>
      <c r="S2164" s="7"/>
      <c r="T2164" s="8"/>
      <c r="U2164" s="7"/>
      <c r="V2164" s="3"/>
      <c r="W2164" s="3"/>
      <c r="X2164" s="9"/>
      <c r="Y2164" s="10"/>
      <c r="Z2164" s="2"/>
      <c r="AA2164" s="10"/>
      <c r="AB2164" s="7"/>
      <c r="AC2164" s="8"/>
      <c r="AD2164" s="7"/>
      <c r="AE2164" s="3"/>
      <c r="AF2164" s="3"/>
      <c r="AG2164" s="9"/>
      <c r="AH2164" s="10"/>
      <c r="AI2164" s="2"/>
      <c r="AJ2164" s="10"/>
    </row>
    <row r="2165" spans="1:36" ht="14.35" x14ac:dyDescent="0.5">
      <c r="A2165" s="13">
        <v>100152</v>
      </c>
      <c r="B2165" s="8" t="s">
        <v>279</v>
      </c>
      <c r="C2165" s="13">
        <v>32662</v>
      </c>
      <c r="D2165" s="3" t="s">
        <v>6004</v>
      </c>
      <c r="E2165" s="3" t="s">
        <v>2</v>
      </c>
      <c r="F2165" s="32">
        <f t="shared" si="107"/>
        <v>12</v>
      </c>
      <c r="G2165" s="10">
        <f t="shared" si="108"/>
        <v>9.0727777777777785</v>
      </c>
      <c r="H2165" s="32">
        <f t="shared" ref="H2165:H2228" si="109">IF(G2165&lt;=F2165,1,0)</f>
        <v>1</v>
      </c>
      <c r="O2165" s="9"/>
      <c r="Q2165" s="2"/>
      <c r="S2165" s="7"/>
      <c r="T2165" s="8"/>
      <c r="U2165" s="7"/>
      <c r="V2165" s="3"/>
      <c r="W2165" s="3"/>
      <c r="X2165" s="9"/>
      <c r="Y2165" s="10"/>
      <c r="Z2165" s="2"/>
      <c r="AA2165" s="10"/>
      <c r="AB2165" s="7"/>
      <c r="AC2165" s="8"/>
      <c r="AD2165" s="7"/>
      <c r="AE2165" s="3"/>
      <c r="AF2165" s="3"/>
      <c r="AG2165" s="9"/>
      <c r="AH2165" s="10"/>
      <c r="AI2165" s="2"/>
      <c r="AJ2165" s="10"/>
    </row>
    <row r="2166" spans="1:36" ht="14.35" x14ac:dyDescent="0.5">
      <c r="A2166" s="13">
        <v>100152</v>
      </c>
      <c r="B2166" s="8" t="s">
        <v>282</v>
      </c>
      <c r="C2166" s="13">
        <v>51040</v>
      </c>
      <c r="D2166" s="3" t="s">
        <v>6004</v>
      </c>
      <c r="E2166" s="3" t="s">
        <v>2</v>
      </c>
      <c r="F2166" s="32">
        <f t="shared" si="107"/>
        <v>12</v>
      </c>
      <c r="G2166" s="10">
        <f t="shared" si="108"/>
        <v>14.177777777777777</v>
      </c>
      <c r="H2166" s="32">
        <f t="shared" si="109"/>
        <v>0</v>
      </c>
      <c r="O2166" s="9"/>
      <c r="Q2166" s="2"/>
      <c r="S2166" s="7"/>
      <c r="T2166" s="8"/>
      <c r="U2166" s="7"/>
      <c r="V2166" s="3"/>
      <c r="W2166" s="3"/>
      <c r="X2166" s="9"/>
      <c r="Y2166" s="10"/>
      <c r="Z2166" s="2"/>
      <c r="AA2166" s="10"/>
      <c r="AB2166" s="7"/>
      <c r="AC2166" s="8"/>
      <c r="AD2166" s="7"/>
      <c r="AE2166" s="3"/>
      <c r="AF2166" s="3"/>
      <c r="AG2166" s="9"/>
      <c r="AH2166" s="10"/>
      <c r="AI2166" s="2"/>
      <c r="AJ2166" s="10"/>
    </row>
    <row r="2167" spans="1:36" ht="14.35" x14ac:dyDescent="0.5">
      <c r="A2167" s="13">
        <v>100152</v>
      </c>
      <c r="B2167" s="8" t="s">
        <v>285</v>
      </c>
      <c r="C2167" s="13">
        <v>34683</v>
      </c>
      <c r="D2167" s="3" t="s">
        <v>6004</v>
      </c>
      <c r="E2167" s="3" t="s">
        <v>2</v>
      </c>
      <c r="F2167" s="32">
        <f t="shared" si="107"/>
        <v>12</v>
      </c>
      <c r="G2167" s="10">
        <f t="shared" si="108"/>
        <v>9.6341666666666672</v>
      </c>
      <c r="H2167" s="32">
        <f t="shared" si="109"/>
        <v>1</v>
      </c>
      <c r="O2167" s="9"/>
      <c r="Q2167" s="2"/>
      <c r="S2167" s="7"/>
      <c r="T2167" s="8"/>
      <c r="U2167" s="7"/>
      <c r="V2167" s="3"/>
      <c r="W2167" s="3"/>
      <c r="X2167" s="9"/>
      <c r="Y2167" s="10"/>
      <c r="Z2167" s="2"/>
      <c r="AA2167" s="10"/>
      <c r="AB2167" s="7"/>
      <c r="AC2167" s="8"/>
      <c r="AD2167" s="7"/>
      <c r="AE2167" s="3"/>
      <c r="AF2167" s="3"/>
      <c r="AG2167" s="9"/>
      <c r="AH2167" s="10"/>
      <c r="AI2167" s="2"/>
      <c r="AJ2167" s="10"/>
    </row>
    <row r="2168" spans="1:36" ht="14.35" x14ac:dyDescent="0.5">
      <c r="A2168" s="13">
        <v>100152</v>
      </c>
      <c r="B2168" s="8" t="s">
        <v>288</v>
      </c>
      <c r="C2168" s="13">
        <v>33880</v>
      </c>
      <c r="D2168" s="3" t="s">
        <v>6004</v>
      </c>
      <c r="E2168" s="3" t="s">
        <v>2</v>
      </c>
      <c r="F2168" s="32">
        <f t="shared" si="107"/>
        <v>12</v>
      </c>
      <c r="G2168" s="10">
        <f t="shared" si="108"/>
        <v>9.4111111111111114</v>
      </c>
      <c r="H2168" s="32">
        <f t="shared" si="109"/>
        <v>1</v>
      </c>
      <c r="O2168" s="9"/>
      <c r="Q2168" s="2"/>
      <c r="S2168" s="7"/>
      <c r="T2168" s="8"/>
      <c r="U2168" s="7"/>
      <c r="V2168" s="3"/>
      <c r="W2168" s="3"/>
      <c r="X2168" s="9"/>
      <c r="Y2168" s="10"/>
      <c r="Z2168" s="2"/>
      <c r="AA2168" s="10"/>
      <c r="AB2168" s="7"/>
      <c r="AC2168" s="8"/>
      <c r="AD2168" s="7"/>
      <c r="AE2168" s="3"/>
      <c r="AF2168" s="3"/>
      <c r="AG2168" s="9"/>
      <c r="AH2168" s="10"/>
      <c r="AI2168" s="2"/>
      <c r="AJ2168" s="10"/>
    </row>
    <row r="2169" spans="1:36" ht="14.35" x14ac:dyDescent="0.5">
      <c r="A2169" s="13">
        <v>100152</v>
      </c>
      <c r="B2169" s="8" t="s">
        <v>291</v>
      </c>
      <c r="C2169" s="13">
        <v>34541</v>
      </c>
      <c r="D2169" s="3" t="s">
        <v>6004</v>
      </c>
      <c r="E2169" s="3" t="s">
        <v>2</v>
      </c>
      <c r="F2169" s="32">
        <f t="shared" si="107"/>
        <v>12</v>
      </c>
      <c r="G2169" s="10">
        <f t="shared" si="108"/>
        <v>9.5947222222222219</v>
      </c>
      <c r="H2169" s="32">
        <f t="shared" si="109"/>
        <v>1</v>
      </c>
      <c r="O2169" s="9"/>
      <c r="Q2169" s="2"/>
      <c r="S2169" s="7"/>
      <c r="T2169" s="8"/>
      <c r="U2169" s="7"/>
      <c r="V2169" s="3"/>
      <c r="W2169" s="3"/>
      <c r="X2169" s="9"/>
      <c r="Y2169" s="10"/>
      <c r="Z2169" s="2"/>
      <c r="AA2169" s="10"/>
      <c r="AB2169" s="7"/>
      <c r="AC2169" s="8"/>
      <c r="AD2169" s="7"/>
      <c r="AE2169" s="3"/>
      <c r="AF2169" s="3"/>
      <c r="AG2169" s="9"/>
      <c r="AH2169" s="10"/>
      <c r="AI2169" s="2"/>
      <c r="AJ2169" s="10"/>
    </row>
    <row r="2170" spans="1:36" ht="14.35" x14ac:dyDescent="0.5">
      <c r="A2170" s="13">
        <v>100152</v>
      </c>
      <c r="B2170" s="8" t="s">
        <v>294</v>
      </c>
      <c r="C2170" s="13">
        <v>47120</v>
      </c>
      <c r="D2170" s="3" t="s">
        <v>6004</v>
      </c>
      <c r="E2170" s="3" t="s">
        <v>2</v>
      </c>
      <c r="F2170" s="32">
        <f t="shared" si="107"/>
        <v>12</v>
      </c>
      <c r="G2170" s="10">
        <f t="shared" si="108"/>
        <v>13.088888888888889</v>
      </c>
      <c r="H2170" s="32">
        <f t="shared" si="109"/>
        <v>0</v>
      </c>
      <c r="O2170" s="9"/>
      <c r="Q2170" s="2"/>
      <c r="S2170" s="7"/>
      <c r="T2170" s="8"/>
      <c r="U2170" s="7"/>
      <c r="V2170" s="3"/>
      <c r="W2170" s="3"/>
      <c r="X2170" s="9"/>
      <c r="Y2170" s="10"/>
      <c r="Z2170" s="2"/>
      <c r="AA2170" s="10"/>
      <c r="AB2170" s="7"/>
      <c r="AC2170" s="8"/>
      <c r="AD2170" s="7"/>
      <c r="AE2170" s="3"/>
      <c r="AF2170" s="3"/>
      <c r="AG2170" s="9"/>
      <c r="AH2170" s="10"/>
      <c r="AI2170" s="2"/>
      <c r="AJ2170" s="10"/>
    </row>
    <row r="2171" spans="1:36" ht="14.35" x14ac:dyDescent="0.5">
      <c r="A2171" s="13">
        <v>100152</v>
      </c>
      <c r="B2171" s="8" t="s">
        <v>297</v>
      </c>
      <c r="C2171" s="13">
        <v>33353</v>
      </c>
      <c r="D2171" s="3" t="s">
        <v>6004</v>
      </c>
      <c r="E2171" s="3" t="s">
        <v>2</v>
      </c>
      <c r="F2171" s="32">
        <f t="shared" si="107"/>
        <v>12</v>
      </c>
      <c r="G2171" s="10">
        <f t="shared" si="108"/>
        <v>9.2647222222222219</v>
      </c>
      <c r="H2171" s="32">
        <f t="shared" si="109"/>
        <v>1</v>
      </c>
      <c r="O2171" s="9"/>
      <c r="Q2171" s="2"/>
      <c r="S2171" s="7"/>
      <c r="T2171" s="8"/>
      <c r="U2171" s="7"/>
      <c r="V2171" s="3"/>
      <c r="W2171" s="3"/>
      <c r="X2171" s="9"/>
      <c r="Y2171" s="10"/>
      <c r="Z2171" s="2"/>
      <c r="AA2171" s="10"/>
      <c r="AB2171" s="7"/>
      <c r="AC2171" s="8"/>
      <c r="AD2171" s="7"/>
      <c r="AE2171" s="3"/>
      <c r="AF2171" s="3"/>
      <c r="AG2171" s="9"/>
      <c r="AH2171" s="10"/>
      <c r="AI2171" s="2"/>
      <c r="AJ2171" s="10"/>
    </row>
    <row r="2172" spans="1:36" ht="14.35" x14ac:dyDescent="0.5">
      <c r="A2172" s="13">
        <v>100152</v>
      </c>
      <c r="B2172" s="8" t="s">
        <v>300</v>
      </c>
      <c r="C2172" s="13">
        <v>33614</v>
      </c>
      <c r="D2172" s="3" t="s">
        <v>6004</v>
      </c>
      <c r="E2172" s="3" t="s">
        <v>2</v>
      </c>
      <c r="F2172" s="32">
        <f t="shared" si="107"/>
        <v>12</v>
      </c>
      <c r="G2172" s="10">
        <f t="shared" si="108"/>
        <v>9.3372222222222216</v>
      </c>
      <c r="H2172" s="32">
        <f t="shared" si="109"/>
        <v>1</v>
      </c>
      <c r="O2172" s="9"/>
      <c r="Q2172" s="2"/>
      <c r="S2172" s="7"/>
      <c r="T2172" s="8"/>
      <c r="U2172" s="7"/>
      <c r="V2172" s="3"/>
      <c r="W2172" s="3"/>
      <c r="X2172" s="9"/>
      <c r="Y2172" s="10"/>
      <c r="Z2172" s="2"/>
      <c r="AA2172" s="10"/>
      <c r="AB2172" s="7"/>
      <c r="AC2172" s="8"/>
      <c r="AD2172" s="7"/>
      <c r="AE2172" s="3"/>
      <c r="AF2172" s="3"/>
      <c r="AG2172" s="9"/>
      <c r="AH2172" s="10"/>
      <c r="AI2172" s="2"/>
      <c r="AJ2172" s="10"/>
    </row>
    <row r="2173" spans="1:36" ht="14.35" x14ac:dyDescent="0.5">
      <c r="A2173" s="13">
        <v>100152</v>
      </c>
      <c r="B2173" s="8" t="s">
        <v>303</v>
      </c>
      <c r="C2173" s="13">
        <v>33871</v>
      </c>
      <c r="D2173" s="3" t="s">
        <v>6004</v>
      </c>
      <c r="E2173" s="3" t="s">
        <v>2</v>
      </c>
      <c r="F2173" s="32">
        <f t="shared" si="107"/>
        <v>12</v>
      </c>
      <c r="G2173" s="10">
        <f t="shared" si="108"/>
        <v>9.4086111111111119</v>
      </c>
      <c r="H2173" s="32">
        <f t="shared" si="109"/>
        <v>1</v>
      </c>
      <c r="O2173" s="9"/>
      <c r="Q2173" s="2"/>
      <c r="S2173" s="7"/>
      <c r="T2173" s="8"/>
      <c r="U2173" s="7"/>
      <c r="V2173" s="3"/>
      <c r="W2173" s="3"/>
      <c r="X2173" s="9"/>
      <c r="Y2173" s="10"/>
      <c r="Z2173" s="2"/>
      <c r="AA2173" s="10"/>
      <c r="AB2173" s="7"/>
      <c r="AC2173" s="8"/>
      <c r="AD2173" s="7"/>
      <c r="AE2173" s="3"/>
      <c r="AF2173" s="3"/>
      <c r="AG2173" s="9"/>
      <c r="AH2173" s="10"/>
      <c r="AI2173" s="2"/>
      <c r="AJ2173" s="10"/>
    </row>
    <row r="2174" spans="1:36" ht="14.35" x14ac:dyDescent="0.5">
      <c r="A2174" s="13">
        <v>100152</v>
      </c>
      <c r="B2174" s="8" t="s">
        <v>306</v>
      </c>
      <c r="C2174" s="13">
        <v>37071</v>
      </c>
      <c r="D2174" s="3" t="s">
        <v>6004</v>
      </c>
      <c r="E2174" s="3" t="s">
        <v>2</v>
      </c>
      <c r="F2174" s="32">
        <f t="shared" si="107"/>
        <v>12</v>
      </c>
      <c r="G2174" s="10">
        <f t="shared" si="108"/>
        <v>10.297499999999999</v>
      </c>
      <c r="H2174" s="32">
        <f t="shared" si="109"/>
        <v>1</v>
      </c>
      <c r="O2174" s="9"/>
      <c r="Q2174" s="2"/>
      <c r="S2174" s="7"/>
      <c r="T2174" s="8"/>
      <c r="U2174" s="7"/>
      <c r="V2174" s="3"/>
      <c r="W2174" s="3"/>
      <c r="X2174" s="9"/>
      <c r="Y2174" s="10"/>
      <c r="Z2174" s="2"/>
      <c r="AA2174" s="10"/>
      <c r="AB2174" s="7"/>
      <c r="AC2174" s="8"/>
      <c r="AD2174" s="7"/>
      <c r="AE2174" s="3"/>
      <c r="AF2174" s="3"/>
      <c r="AG2174" s="9"/>
      <c r="AH2174" s="10"/>
      <c r="AI2174" s="2"/>
      <c r="AJ2174" s="10"/>
    </row>
    <row r="2175" spans="1:36" ht="14.35" x14ac:dyDescent="0.5">
      <c r="A2175" s="13">
        <v>100152</v>
      </c>
      <c r="B2175" s="8" t="s">
        <v>309</v>
      </c>
      <c r="C2175" s="13">
        <v>40690</v>
      </c>
      <c r="D2175" s="3" t="s">
        <v>6004</v>
      </c>
      <c r="E2175" s="3" t="s">
        <v>2</v>
      </c>
      <c r="F2175" s="32">
        <f t="shared" si="107"/>
        <v>12</v>
      </c>
      <c r="G2175" s="10">
        <f t="shared" si="108"/>
        <v>11.302777777777777</v>
      </c>
      <c r="H2175" s="32">
        <f t="shared" si="109"/>
        <v>1</v>
      </c>
      <c r="O2175" s="9"/>
      <c r="Q2175" s="2"/>
      <c r="S2175" s="7"/>
      <c r="T2175" s="8"/>
      <c r="U2175" s="7"/>
      <c r="V2175" s="3"/>
      <c r="W2175" s="3"/>
      <c r="X2175" s="9"/>
      <c r="Y2175" s="10"/>
      <c r="Z2175" s="2"/>
      <c r="AA2175" s="10"/>
      <c r="AB2175" s="7"/>
      <c r="AC2175" s="8"/>
      <c r="AD2175" s="7"/>
      <c r="AE2175" s="3"/>
      <c r="AF2175" s="3"/>
      <c r="AG2175" s="9"/>
      <c r="AH2175" s="10"/>
      <c r="AI2175" s="2"/>
      <c r="AJ2175" s="10"/>
    </row>
    <row r="2176" spans="1:36" ht="14.35" x14ac:dyDescent="0.5">
      <c r="A2176" s="13">
        <v>100152</v>
      </c>
      <c r="B2176" s="8" t="s">
        <v>312</v>
      </c>
      <c r="C2176" s="13">
        <v>35172</v>
      </c>
      <c r="D2176" s="3" t="s">
        <v>6004</v>
      </c>
      <c r="E2176" s="3" t="s">
        <v>2</v>
      </c>
      <c r="F2176" s="32">
        <f t="shared" si="107"/>
        <v>12</v>
      </c>
      <c r="G2176" s="10">
        <f t="shared" si="108"/>
        <v>9.77</v>
      </c>
      <c r="H2176" s="32">
        <f t="shared" si="109"/>
        <v>1</v>
      </c>
      <c r="O2176" s="9"/>
      <c r="Q2176" s="2"/>
      <c r="S2176" s="7"/>
      <c r="T2176" s="8"/>
      <c r="U2176" s="7"/>
      <c r="V2176" s="3"/>
      <c r="W2176" s="3"/>
      <c r="X2176" s="9"/>
      <c r="Y2176" s="10"/>
      <c r="Z2176" s="2"/>
      <c r="AA2176" s="10"/>
      <c r="AB2176" s="7"/>
      <c r="AC2176" s="8"/>
      <c r="AD2176" s="7"/>
      <c r="AE2176" s="3"/>
      <c r="AF2176" s="3"/>
      <c r="AG2176" s="9"/>
      <c r="AH2176" s="10"/>
      <c r="AI2176" s="2"/>
      <c r="AJ2176" s="10"/>
    </row>
    <row r="2177" spans="1:36" ht="14.35" x14ac:dyDescent="0.5">
      <c r="A2177" s="13">
        <v>100152</v>
      </c>
      <c r="B2177" s="8" t="s">
        <v>315</v>
      </c>
      <c r="C2177" s="13">
        <v>35093</v>
      </c>
      <c r="D2177" s="3" t="s">
        <v>6004</v>
      </c>
      <c r="E2177" s="3" t="s">
        <v>2</v>
      </c>
      <c r="F2177" s="32">
        <f t="shared" si="107"/>
        <v>12</v>
      </c>
      <c r="G2177" s="10">
        <f t="shared" si="108"/>
        <v>9.7480555555555561</v>
      </c>
      <c r="H2177" s="32">
        <f t="shared" si="109"/>
        <v>1</v>
      </c>
      <c r="O2177" s="9"/>
      <c r="Q2177" s="2"/>
      <c r="S2177" s="7"/>
      <c r="T2177" s="8"/>
      <c r="U2177" s="7"/>
      <c r="V2177" s="3"/>
      <c r="W2177" s="3"/>
      <c r="X2177" s="9"/>
      <c r="Y2177" s="10"/>
      <c r="Z2177" s="2"/>
      <c r="AA2177" s="10"/>
      <c r="AB2177" s="7"/>
      <c r="AC2177" s="8"/>
      <c r="AD2177" s="7"/>
      <c r="AE2177" s="3"/>
      <c r="AF2177" s="3"/>
      <c r="AG2177" s="9"/>
      <c r="AH2177" s="10"/>
      <c r="AI2177" s="2"/>
      <c r="AJ2177" s="10"/>
    </row>
    <row r="2178" spans="1:36" ht="14.35" x14ac:dyDescent="0.5">
      <c r="A2178" s="13">
        <v>100152</v>
      </c>
      <c r="B2178" s="8" t="s">
        <v>318</v>
      </c>
      <c r="C2178" s="13">
        <v>34393</v>
      </c>
      <c r="D2178" s="3" t="s">
        <v>6004</v>
      </c>
      <c r="E2178" s="3" t="s">
        <v>2</v>
      </c>
      <c r="F2178" s="32">
        <f t="shared" si="107"/>
        <v>12</v>
      </c>
      <c r="G2178" s="10">
        <f t="shared" si="108"/>
        <v>9.5536111111111115</v>
      </c>
      <c r="H2178" s="32">
        <f t="shared" si="109"/>
        <v>1</v>
      </c>
      <c r="O2178" s="9"/>
      <c r="Q2178" s="2"/>
      <c r="S2178" s="7"/>
      <c r="T2178" s="8"/>
      <c r="U2178" s="7"/>
      <c r="V2178" s="3"/>
      <c r="W2178" s="3"/>
      <c r="X2178" s="9"/>
      <c r="Y2178" s="10"/>
      <c r="Z2178" s="2"/>
      <c r="AA2178" s="10"/>
      <c r="AB2178" s="7"/>
      <c r="AC2178" s="8"/>
      <c r="AD2178" s="7"/>
      <c r="AE2178" s="3"/>
      <c r="AF2178" s="3"/>
      <c r="AG2178" s="9"/>
      <c r="AH2178" s="10"/>
      <c r="AI2178" s="2"/>
      <c r="AJ2178" s="10"/>
    </row>
    <row r="2179" spans="1:36" ht="14.35" x14ac:dyDescent="0.5">
      <c r="A2179" s="13">
        <v>100152</v>
      </c>
      <c r="B2179" s="8" t="s">
        <v>321</v>
      </c>
      <c r="C2179" s="13">
        <v>36193</v>
      </c>
      <c r="D2179" s="3" t="s">
        <v>6004</v>
      </c>
      <c r="E2179" s="3" t="s">
        <v>2</v>
      </c>
      <c r="F2179" s="32">
        <f t="shared" ref="F2179:F2242" si="110">IF(E2179="P0",9,IF(E2179="P1",11,12))</f>
        <v>12</v>
      </c>
      <c r="G2179" s="10">
        <f t="shared" ref="G2179:G2242" si="111">C2179/3600</f>
        <v>10.053611111111111</v>
      </c>
      <c r="H2179" s="32">
        <f t="shared" si="109"/>
        <v>1</v>
      </c>
      <c r="O2179" s="9"/>
      <c r="Q2179" s="2"/>
      <c r="S2179" s="7"/>
      <c r="T2179" s="8"/>
      <c r="U2179" s="7"/>
      <c r="V2179" s="3"/>
      <c r="W2179" s="3"/>
      <c r="X2179" s="9"/>
      <c r="Y2179" s="10"/>
      <c r="Z2179" s="2"/>
      <c r="AA2179" s="10"/>
      <c r="AB2179" s="7"/>
      <c r="AC2179" s="8"/>
      <c r="AD2179" s="7"/>
      <c r="AE2179" s="3"/>
      <c r="AF2179" s="3"/>
      <c r="AG2179" s="9"/>
      <c r="AH2179" s="10"/>
      <c r="AI2179" s="2"/>
      <c r="AJ2179" s="10"/>
    </row>
    <row r="2180" spans="1:36" ht="14.35" x14ac:dyDescent="0.5">
      <c r="A2180" s="13">
        <v>100152</v>
      </c>
      <c r="B2180" s="8" t="s">
        <v>324</v>
      </c>
      <c r="C2180" s="13">
        <v>35551</v>
      </c>
      <c r="D2180" s="3" t="s">
        <v>6004</v>
      </c>
      <c r="E2180" s="3" t="s">
        <v>2</v>
      </c>
      <c r="F2180" s="32">
        <f t="shared" si="110"/>
        <v>12</v>
      </c>
      <c r="G2180" s="10">
        <f t="shared" si="111"/>
        <v>9.8752777777777769</v>
      </c>
      <c r="H2180" s="32">
        <f t="shared" si="109"/>
        <v>1</v>
      </c>
      <c r="O2180" s="9"/>
      <c r="Q2180" s="2"/>
      <c r="S2180" s="7"/>
      <c r="T2180" s="8"/>
      <c r="U2180" s="7"/>
      <c r="V2180" s="3"/>
      <c r="W2180" s="3"/>
      <c r="X2180" s="9"/>
      <c r="Y2180" s="10"/>
      <c r="Z2180" s="2"/>
      <c r="AA2180" s="10"/>
      <c r="AB2180" s="7"/>
      <c r="AC2180" s="8"/>
      <c r="AD2180" s="7"/>
      <c r="AE2180" s="3"/>
      <c r="AF2180" s="3"/>
      <c r="AG2180" s="9"/>
      <c r="AH2180" s="10"/>
      <c r="AI2180" s="2"/>
      <c r="AJ2180" s="10"/>
    </row>
    <row r="2181" spans="1:36" ht="14.35" x14ac:dyDescent="0.5">
      <c r="A2181" s="13">
        <v>100152</v>
      </c>
      <c r="B2181" s="8" t="s">
        <v>327</v>
      </c>
      <c r="C2181" s="13">
        <v>36737</v>
      </c>
      <c r="D2181" s="3" t="s">
        <v>6004</v>
      </c>
      <c r="E2181" s="3" t="s">
        <v>2</v>
      </c>
      <c r="F2181" s="32">
        <f t="shared" si="110"/>
        <v>12</v>
      </c>
      <c r="G2181" s="10">
        <f t="shared" si="111"/>
        <v>10.204722222222221</v>
      </c>
      <c r="H2181" s="32">
        <f t="shared" si="109"/>
        <v>1</v>
      </c>
      <c r="O2181" s="9"/>
      <c r="Q2181" s="2"/>
      <c r="S2181" s="7"/>
      <c r="T2181" s="8"/>
      <c r="U2181" s="7"/>
      <c r="V2181" s="3"/>
      <c r="W2181" s="3"/>
      <c r="X2181" s="9"/>
      <c r="Y2181" s="10"/>
      <c r="Z2181" s="2"/>
      <c r="AA2181" s="10"/>
      <c r="AB2181" s="7"/>
      <c r="AC2181" s="8"/>
      <c r="AD2181" s="7"/>
      <c r="AE2181" s="3"/>
      <c r="AF2181" s="3"/>
      <c r="AG2181" s="9"/>
      <c r="AH2181" s="10"/>
      <c r="AI2181" s="2"/>
      <c r="AJ2181" s="10"/>
    </row>
    <row r="2182" spans="1:36" ht="14.35" x14ac:dyDescent="0.5">
      <c r="A2182" s="13">
        <v>100159</v>
      </c>
      <c r="B2182" s="8" t="s">
        <v>34</v>
      </c>
      <c r="C2182" s="13">
        <v>15429</v>
      </c>
      <c r="D2182" s="3" t="s">
        <v>6004</v>
      </c>
      <c r="E2182" s="3" t="s">
        <v>2</v>
      </c>
      <c r="F2182" s="32">
        <f t="shared" si="110"/>
        <v>12</v>
      </c>
      <c r="G2182" s="10">
        <f t="shared" si="111"/>
        <v>4.2858333333333336</v>
      </c>
      <c r="H2182" s="32">
        <f t="shared" si="109"/>
        <v>1</v>
      </c>
      <c r="O2182" s="9"/>
      <c r="Q2182" s="2"/>
      <c r="S2182" s="7"/>
      <c r="T2182" s="8"/>
      <c r="U2182" s="7"/>
      <c r="V2182" s="3"/>
      <c r="W2182" s="3"/>
      <c r="X2182" s="9"/>
      <c r="Y2182" s="10"/>
      <c r="Z2182" s="2"/>
      <c r="AA2182" s="10"/>
      <c r="AB2182" s="7"/>
      <c r="AC2182" s="8"/>
      <c r="AD2182" s="7"/>
      <c r="AE2182" s="3"/>
      <c r="AF2182" s="3"/>
      <c r="AG2182" s="9"/>
      <c r="AH2182" s="10"/>
      <c r="AI2182" s="2"/>
      <c r="AJ2182" s="10"/>
    </row>
    <row r="2183" spans="1:36" ht="14.35" x14ac:dyDescent="0.5">
      <c r="A2183" s="13">
        <v>100159</v>
      </c>
      <c r="B2183" s="8" t="s">
        <v>1412</v>
      </c>
      <c r="C2183" s="13">
        <v>35068</v>
      </c>
      <c r="D2183" s="3" t="s">
        <v>6004</v>
      </c>
      <c r="E2183" s="3" t="s">
        <v>2</v>
      </c>
      <c r="F2183" s="32">
        <f t="shared" si="110"/>
        <v>12</v>
      </c>
      <c r="G2183" s="10">
        <f t="shared" si="111"/>
        <v>9.7411111111111115</v>
      </c>
      <c r="H2183" s="32">
        <f t="shared" si="109"/>
        <v>1</v>
      </c>
      <c r="O2183" s="9"/>
      <c r="Q2183" s="2"/>
      <c r="S2183" s="7"/>
      <c r="T2183" s="8"/>
      <c r="U2183" s="7"/>
      <c r="V2183" s="3"/>
      <c r="W2183" s="3"/>
      <c r="X2183" s="9"/>
      <c r="Y2183" s="10"/>
      <c r="Z2183" s="2"/>
      <c r="AA2183" s="10"/>
      <c r="AB2183" s="7"/>
      <c r="AC2183" s="8"/>
      <c r="AD2183" s="7"/>
      <c r="AE2183" s="3"/>
      <c r="AF2183" s="3"/>
      <c r="AG2183" s="9"/>
      <c r="AH2183" s="10"/>
      <c r="AI2183" s="2"/>
      <c r="AJ2183" s="10"/>
    </row>
    <row r="2184" spans="1:36" ht="14.35" x14ac:dyDescent="0.5">
      <c r="A2184" s="13">
        <v>100159</v>
      </c>
      <c r="B2184" s="8" t="s">
        <v>1415</v>
      </c>
      <c r="C2184" s="13">
        <v>34689</v>
      </c>
      <c r="D2184" s="3" t="s">
        <v>6004</v>
      </c>
      <c r="E2184" s="3" t="s">
        <v>2</v>
      </c>
      <c r="F2184" s="32">
        <f t="shared" si="110"/>
        <v>12</v>
      </c>
      <c r="G2184" s="10">
        <f t="shared" si="111"/>
        <v>9.6358333333333341</v>
      </c>
      <c r="H2184" s="32">
        <f t="shared" si="109"/>
        <v>1</v>
      </c>
      <c r="O2184" s="9"/>
      <c r="Q2184" s="2"/>
      <c r="S2184" s="7"/>
      <c r="T2184" s="8"/>
      <c r="U2184" s="7"/>
      <c r="V2184" s="3"/>
      <c r="W2184" s="3"/>
      <c r="X2184" s="9"/>
      <c r="Y2184" s="10"/>
      <c r="Z2184" s="2"/>
      <c r="AA2184" s="10"/>
      <c r="AB2184" s="7"/>
      <c r="AC2184" s="8"/>
      <c r="AD2184" s="7"/>
      <c r="AE2184" s="3"/>
      <c r="AF2184" s="3"/>
      <c r="AG2184" s="9"/>
      <c r="AH2184" s="10"/>
      <c r="AI2184" s="2"/>
      <c r="AJ2184" s="10"/>
    </row>
    <row r="2185" spans="1:36" ht="14.35" x14ac:dyDescent="0.5">
      <c r="A2185" s="13">
        <v>100159</v>
      </c>
      <c r="B2185" s="8" t="s">
        <v>1418</v>
      </c>
      <c r="C2185" s="13">
        <v>37948</v>
      </c>
      <c r="D2185" s="3" t="s">
        <v>6004</v>
      </c>
      <c r="E2185" s="3" t="s">
        <v>2</v>
      </c>
      <c r="F2185" s="32">
        <f t="shared" si="110"/>
        <v>12</v>
      </c>
      <c r="G2185" s="10">
        <f t="shared" si="111"/>
        <v>10.54111111111111</v>
      </c>
      <c r="H2185" s="32">
        <f t="shared" si="109"/>
        <v>1</v>
      </c>
      <c r="O2185" s="9"/>
      <c r="Q2185" s="2"/>
      <c r="S2185" s="7"/>
      <c r="T2185" s="8"/>
      <c r="U2185" s="7"/>
      <c r="V2185" s="3"/>
      <c r="W2185" s="3"/>
      <c r="X2185" s="9"/>
      <c r="Y2185" s="10"/>
      <c r="Z2185" s="2"/>
      <c r="AA2185" s="10"/>
      <c r="AB2185" s="7"/>
      <c r="AC2185" s="8"/>
      <c r="AD2185" s="7"/>
      <c r="AE2185" s="3"/>
      <c r="AF2185" s="3"/>
      <c r="AG2185" s="9"/>
      <c r="AH2185" s="10"/>
      <c r="AI2185" s="2"/>
      <c r="AJ2185" s="10"/>
    </row>
    <row r="2186" spans="1:36" ht="14.35" x14ac:dyDescent="0.5">
      <c r="A2186" s="13">
        <v>100159</v>
      </c>
      <c r="B2186" s="8" t="s">
        <v>1421</v>
      </c>
      <c r="C2186" s="13">
        <v>35233</v>
      </c>
      <c r="D2186" s="3" t="s">
        <v>6004</v>
      </c>
      <c r="E2186" s="3" t="s">
        <v>2</v>
      </c>
      <c r="F2186" s="32">
        <f t="shared" si="110"/>
        <v>12</v>
      </c>
      <c r="G2186" s="10">
        <f t="shared" si="111"/>
        <v>9.786944444444444</v>
      </c>
      <c r="H2186" s="32">
        <f t="shared" si="109"/>
        <v>1</v>
      </c>
      <c r="O2186" s="9"/>
      <c r="Q2186" s="2"/>
      <c r="S2186" s="7"/>
      <c r="T2186" s="8"/>
      <c r="U2186" s="7"/>
      <c r="V2186" s="3"/>
      <c r="W2186" s="3"/>
      <c r="X2186" s="9"/>
      <c r="Y2186" s="10"/>
      <c r="Z2186" s="2"/>
      <c r="AA2186" s="10"/>
      <c r="AB2186" s="7"/>
      <c r="AC2186" s="8"/>
      <c r="AD2186" s="7"/>
      <c r="AE2186" s="3"/>
      <c r="AF2186" s="3"/>
      <c r="AG2186" s="9"/>
      <c r="AH2186" s="10"/>
      <c r="AI2186" s="2"/>
      <c r="AJ2186" s="10"/>
    </row>
    <row r="2187" spans="1:36" ht="14.35" x14ac:dyDescent="0.5">
      <c r="A2187" s="13">
        <v>100159</v>
      </c>
      <c r="B2187" s="8" t="s">
        <v>1424</v>
      </c>
      <c r="C2187" s="13">
        <v>46089</v>
      </c>
      <c r="D2187" s="3" t="s">
        <v>6004</v>
      </c>
      <c r="E2187" s="3" t="s">
        <v>2</v>
      </c>
      <c r="F2187" s="32">
        <f t="shared" si="110"/>
        <v>12</v>
      </c>
      <c r="G2187" s="10">
        <f t="shared" si="111"/>
        <v>12.8025</v>
      </c>
      <c r="H2187" s="32">
        <f t="shared" si="109"/>
        <v>0</v>
      </c>
      <c r="O2187" s="9"/>
      <c r="Q2187" s="2"/>
      <c r="S2187" s="7"/>
      <c r="T2187" s="8"/>
      <c r="U2187" s="7"/>
      <c r="V2187" s="3"/>
      <c r="W2187" s="3"/>
      <c r="X2187" s="9"/>
      <c r="Y2187" s="10"/>
      <c r="Z2187" s="2"/>
      <c r="AA2187" s="10"/>
      <c r="AB2187" s="7"/>
      <c r="AC2187" s="8"/>
      <c r="AD2187" s="7"/>
      <c r="AE2187" s="3"/>
      <c r="AF2187" s="3"/>
      <c r="AG2187" s="9"/>
      <c r="AH2187" s="10"/>
      <c r="AI2187" s="2"/>
      <c r="AJ2187" s="10"/>
    </row>
    <row r="2188" spans="1:36" ht="14.35" x14ac:dyDescent="0.5">
      <c r="A2188" s="13">
        <v>100159</v>
      </c>
      <c r="B2188" s="8" t="s">
        <v>1427</v>
      </c>
      <c r="C2188" s="13">
        <v>34431</v>
      </c>
      <c r="D2188" s="3" t="s">
        <v>6004</v>
      </c>
      <c r="E2188" s="3" t="s">
        <v>2</v>
      </c>
      <c r="F2188" s="32">
        <f t="shared" si="110"/>
        <v>12</v>
      </c>
      <c r="G2188" s="10">
        <f t="shared" si="111"/>
        <v>9.5641666666666669</v>
      </c>
      <c r="H2188" s="32">
        <f t="shared" si="109"/>
        <v>1</v>
      </c>
      <c r="O2188" s="9"/>
      <c r="Q2188" s="2"/>
      <c r="S2188" s="7"/>
      <c r="T2188" s="8"/>
      <c r="U2188" s="7"/>
      <c r="V2188" s="3"/>
      <c r="W2188" s="3"/>
      <c r="X2188" s="9"/>
      <c r="Y2188" s="10"/>
      <c r="Z2188" s="2"/>
      <c r="AA2188" s="10"/>
      <c r="AB2188" s="7"/>
      <c r="AC2188" s="8"/>
      <c r="AD2188" s="7"/>
      <c r="AE2188" s="3"/>
      <c r="AF2188" s="3"/>
      <c r="AG2188" s="9"/>
      <c r="AH2188" s="10"/>
      <c r="AI2188" s="2"/>
      <c r="AJ2188" s="10"/>
    </row>
    <row r="2189" spans="1:36" ht="14.35" x14ac:dyDescent="0.5">
      <c r="A2189" s="13">
        <v>100159</v>
      </c>
      <c r="B2189" s="8" t="s">
        <v>1430</v>
      </c>
      <c r="C2189" s="13">
        <v>32510</v>
      </c>
      <c r="D2189" s="3" t="s">
        <v>6004</v>
      </c>
      <c r="E2189" s="3" t="s">
        <v>2</v>
      </c>
      <c r="F2189" s="32">
        <f t="shared" si="110"/>
        <v>12</v>
      </c>
      <c r="G2189" s="10">
        <f t="shared" si="111"/>
        <v>9.030555555555555</v>
      </c>
      <c r="H2189" s="32">
        <f t="shared" si="109"/>
        <v>1</v>
      </c>
      <c r="O2189" s="9"/>
      <c r="Q2189" s="2"/>
      <c r="S2189" s="7"/>
      <c r="T2189" s="8"/>
      <c r="U2189" s="7"/>
      <c r="V2189" s="3"/>
      <c r="W2189" s="3"/>
      <c r="X2189" s="9"/>
      <c r="Y2189" s="10"/>
      <c r="Z2189" s="2"/>
      <c r="AA2189" s="10"/>
      <c r="AB2189" s="7"/>
      <c r="AC2189" s="8"/>
      <c r="AD2189" s="7"/>
      <c r="AE2189" s="3"/>
      <c r="AF2189" s="3"/>
      <c r="AG2189" s="9"/>
      <c r="AH2189" s="10"/>
      <c r="AI2189" s="2"/>
      <c r="AJ2189" s="10"/>
    </row>
    <row r="2190" spans="1:36" ht="14.35" x14ac:dyDescent="0.5">
      <c r="A2190" s="13">
        <v>100159</v>
      </c>
      <c r="B2190" s="8" t="s">
        <v>1433</v>
      </c>
      <c r="C2190" s="13">
        <v>34711</v>
      </c>
      <c r="D2190" s="3" t="s">
        <v>6004</v>
      </c>
      <c r="E2190" s="3" t="s">
        <v>2</v>
      </c>
      <c r="F2190" s="32">
        <f t="shared" si="110"/>
        <v>12</v>
      </c>
      <c r="G2190" s="10">
        <f t="shared" si="111"/>
        <v>9.6419444444444444</v>
      </c>
      <c r="H2190" s="32">
        <f t="shared" si="109"/>
        <v>1</v>
      </c>
      <c r="O2190" s="9"/>
      <c r="Q2190" s="2"/>
      <c r="S2190" s="7"/>
      <c r="T2190" s="8"/>
      <c r="U2190" s="7"/>
      <c r="V2190" s="3"/>
      <c r="W2190" s="3"/>
      <c r="X2190" s="9"/>
      <c r="Y2190" s="10"/>
      <c r="Z2190" s="2"/>
      <c r="AA2190" s="10"/>
      <c r="AB2190" s="7"/>
      <c r="AC2190" s="8"/>
      <c r="AD2190" s="7"/>
      <c r="AE2190" s="3"/>
      <c r="AF2190" s="3"/>
      <c r="AG2190" s="9"/>
      <c r="AH2190" s="10"/>
      <c r="AI2190" s="2"/>
      <c r="AJ2190" s="10"/>
    </row>
    <row r="2191" spans="1:36" ht="14.35" x14ac:dyDescent="0.5">
      <c r="A2191" s="13">
        <v>100159</v>
      </c>
      <c r="B2191" s="8" t="s">
        <v>1436</v>
      </c>
      <c r="C2191" s="13">
        <v>34646</v>
      </c>
      <c r="D2191" s="3" t="s">
        <v>6004</v>
      </c>
      <c r="E2191" s="3" t="s">
        <v>2</v>
      </c>
      <c r="F2191" s="32">
        <f t="shared" si="110"/>
        <v>12</v>
      </c>
      <c r="G2191" s="10">
        <f t="shared" si="111"/>
        <v>9.6238888888888887</v>
      </c>
      <c r="H2191" s="32">
        <f t="shared" si="109"/>
        <v>1</v>
      </c>
      <c r="O2191" s="9"/>
      <c r="Q2191" s="2"/>
      <c r="X2191" s="9"/>
      <c r="Z2191" s="2"/>
      <c r="AB2191" s="7"/>
      <c r="AC2191" s="8"/>
      <c r="AD2191" s="7"/>
      <c r="AE2191" s="3"/>
      <c r="AF2191" s="3"/>
      <c r="AG2191" s="9"/>
      <c r="AH2191" s="10"/>
      <c r="AI2191" s="2"/>
      <c r="AJ2191" s="10"/>
    </row>
    <row r="2192" spans="1:36" ht="14.35" x14ac:dyDescent="0.5">
      <c r="A2192" s="13">
        <v>100159</v>
      </c>
      <c r="B2192" s="8" t="s">
        <v>1439</v>
      </c>
      <c r="C2192" s="13">
        <v>35085</v>
      </c>
      <c r="D2192" s="3" t="s">
        <v>6004</v>
      </c>
      <c r="E2192" s="3" t="s">
        <v>2</v>
      </c>
      <c r="F2192" s="32">
        <f t="shared" si="110"/>
        <v>12</v>
      </c>
      <c r="G2192" s="10">
        <f t="shared" si="111"/>
        <v>9.7458333333333336</v>
      </c>
      <c r="H2192" s="32">
        <f t="shared" si="109"/>
        <v>1</v>
      </c>
      <c r="O2192" s="9"/>
      <c r="Q2192" s="2"/>
      <c r="X2192" s="9"/>
      <c r="Z2192" s="2"/>
      <c r="AB2192" s="7"/>
      <c r="AC2192" s="8"/>
      <c r="AD2192" s="7"/>
      <c r="AE2192" s="3"/>
      <c r="AF2192" s="3"/>
      <c r="AG2192" s="9"/>
      <c r="AH2192" s="10"/>
      <c r="AI2192" s="2"/>
      <c r="AJ2192" s="10"/>
    </row>
    <row r="2193" spans="1:36" ht="14.35" x14ac:dyDescent="0.5">
      <c r="A2193" s="13">
        <v>100159</v>
      </c>
      <c r="B2193" s="8" t="s">
        <v>1442</v>
      </c>
      <c r="C2193" s="13">
        <v>34298</v>
      </c>
      <c r="D2193" s="3" t="s">
        <v>6004</v>
      </c>
      <c r="E2193" s="3" t="s">
        <v>2</v>
      </c>
      <c r="F2193" s="32">
        <f t="shared" si="110"/>
        <v>12</v>
      </c>
      <c r="G2193" s="10">
        <f t="shared" si="111"/>
        <v>9.5272222222222229</v>
      </c>
      <c r="H2193" s="32">
        <f t="shared" si="109"/>
        <v>1</v>
      </c>
      <c r="O2193" s="9"/>
      <c r="Q2193" s="2"/>
      <c r="X2193" s="9"/>
      <c r="Z2193" s="2"/>
      <c r="AB2193" s="7"/>
      <c r="AC2193" s="8"/>
      <c r="AD2193" s="7"/>
      <c r="AE2193" s="3"/>
      <c r="AF2193" s="3"/>
      <c r="AG2193" s="9"/>
      <c r="AH2193" s="10"/>
      <c r="AI2193" s="2"/>
      <c r="AJ2193" s="10"/>
    </row>
    <row r="2194" spans="1:36" ht="14.35" x14ac:dyDescent="0.5">
      <c r="A2194" s="13">
        <v>100159</v>
      </c>
      <c r="B2194" s="8" t="s">
        <v>1445</v>
      </c>
      <c r="C2194" s="13">
        <v>34508</v>
      </c>
      <c r="D2194" s="3" t="s">
        <v>6004</v>
      </c>
      <c r="E2194" s="3" t="s">
        <v>2</v>
      </c>
      <c r="F2194" s="32">
        <f t="shared" si="110"/>
        <v>12</v>
      </c>
      <c r="G2194" s="10">
        <f t="shared" si="111"/>
        <v>9.5855555555555547</v>
      </c>
      <c r="H2194" s="32">
        <f t="shared" si="109"/>
        <v>1</v>
      </c>
      <c r="O2194" s="9"/>
      <c r="Q2194" s="2"/>
      <c r="X2194" s="9"/>
      <c r="Z2194" s="2"/>
      <c r="AB2194" s="7"/>
      <c r="AC2194" s="8"/>
      <c r="AD2194" s="7"/>
      <c r="AE2194" s="3"/>
      <c r="AF2194" s="3"/>
      <c r="AG2194" s="9"/>
      <c r="AH2194" s="10"/>
      <c r="AI2194" s="2"/>
      <c r="AJ2194" s="10"/>
    </row>
    <row r="2195" spans="1:36" ht="14.35" x14ac:dyDescent="0.5">
      <c r="A2195" s="13">
        <v>100159</v>
      </c>
      <c r="B2195" s="8" t="s">
        <v>1448</v>
      </c>
      <c r="C2195" s="13">
        <v>35844</v>
      </c>
      <c r="D2195" s="3" t="s">
        <v>6004</v>
      </c>
      <c r="E2195" s="3" t="s">
        <v>2</v>
      </c>
      <c r="F2195" s="32">
        <f t="shared" si="110"/>
        <v>12</v>
      </c>
      <c r="G2195" s="10">
        <f t="shared" si="111"/>
        <v>9.956666666666667</v>
      </c>
      <c r="H2195" s="32">
        <f t="shared" si="109"/>
        <v>1</v>
      </c>
      <c r="O2195" s="9"/>
      <c r="Q2195" s="2"/>
      <c r="X2195" s="9"/>
      <c r="Z2195" s="2"/>
      <c r="AB2195" s="7"/>
      <c r="AC2195" s="8"/>
      <c r="AD2195" s="7"/>
      <c r="AE2195" s="3"/>
      <c r="AF2195" s="3"/>
      <c r="AG2195" s="9"/>
      <c r="AH2195" s="10"/>
      <c r="AI2195" s="2"/>
      <c r="AJ2195" s="10"/>
    </row>
    <row r="2196" spans="1:36" ht="14.35" x14ac:dyDescent="0.5">
      <c r="A2196" s="13">
        <v>100159</v>
      </c>
      <c r="B2196" s="8" t="s">
        <v>1451</v>
      </c>
      <c r="C2196" s="13">
        <v>33521</v>
      </c>
      <c r="D2196" s="3" t="s">
        <v>6004</v>
      </c>
      <c r="E2196" s="3" t="s">
        <v>2</v>
      </c>
      <c r="F2196" s="32">
        <f t="shared" si="110"/>
        <v>12</v>
      </c>
      <c r="G2196" s="10">
        <f t="shared" si="111"/>
        <v>9.3113888888888887</v>
      </c>
      <c r="H2196" s="32">
        <f t="shared" si="109"/>
        <v>1</v>
      </c>
      <c r="O2196" s="9"/>
      <c r="Q2196" s="2"/>
      <c r="X2196" s="9"/>
      <c r="Z2196" s="2"/>
      <c r="AB2196" s="7"/>
      <c r="AC2196" s="8"/>
      <c r="AD2196" s="7"/>
      <c r="AE2196" s="3"/>
      <c r="AF2196" s="3"/>
      <c r="AG2196" s="9"/>
      <c r="AH2196" s="10"/>
      <c r="AI2196" s="2"/>
      <c r="AJ2196" s="10"/>
    </row>
    <row r="2197" spans="1:36" ht="14.35" x14ac:dyDescent="0.5">
      <c r="A2197" s="13">
        <v>100159</v>
      </c>
      <c r="B2197" s="8" t="s">
        <v>1454</v>
      </c>
      <c r="C2197" s="13">
        <v>33964</v>
      </c>
      <c r="D2197" s="3" t="s">
        <v>6004</v>
      </c>
      <c r="E2197" s="3" t="s">
        <v>2</v>
      </c>
      <c r="F2197" s="32">
        <f t="shared" si="110"/>
        <v>12</v>
      </c>
      <c r="G2197" s="10">
        <f t="shared" si="111"/>
        <v>9.4344444444444449</v>
      </c>
      <c r="H2197" s="32">
        <f t="shared" si="109"/>
        <v>1</v>
      </c>
      <c r="O2197" s="9"/>
      <c r="Q2197" s="2"/>
      <c r="X2197" s="9"/>
      <c r="Z2197" s="2"/>
      <c r="AB2197" s="7"/>
      <c r="AC2197" s="8"/>
      <c r="AD2197" s="7"/>
      <c r="AE2197" s="3"/>
      <c r="AF2197" s="3"/>
      <c r="AG2197" s="9"/>
      <c r="AH2197" s="10"/>
      <c r="AI2197" s="2"/>
      <c r="AJ2197" s="10"/>
    </row>
    <row r="2198" spans="1:36" ht="14.35" x14ac:dyDescent="0.5">
      <c r="A2198" s="13">
        <v>100159</v>
      </c>
      <c r="B2198" s="8" t="s">
        <v>1457</v>
      </c>
      <c r="C2198" s="13">
        <v>35161</v>
      </c>
      <c r="D2198" s="3" t="s">
        <v>6004</v>
      </c>
      <c r="E2198" s="3" t="s">
        <v>2</v>
      </c>
      <c r="F2198" s="32">
        <f t="shared" si="110"/>
        <v>12</v>
      </c>
      <c r="G2198" s="10">
        <f t="shared" si="111"/>
        <v>9.7669444444444444</v>
      </c>
      <c r="H2198" s="32">
        <f t="shared" si="109"/>
        <v>1</v>
      </c>
      <c r="O2198" s="9"/>
      <c r="Q2198" s="2"/>
      <c r="X2198" s="9"/>
      <c r="Z2198" s="2"/>
      <c r="AB2198" s="7"/>
      <c r="AC2198" s="8"/>
      <c r="AD2198" s="7"/>
      <c r="AE2198" s="3"/>
      <c r="AF2198" s="3"/>
      <c r="AG2198" s="9"/>
      <c r="AH2198" s="10"/>
      <c r="AI2198" s="2"/>
      <c r="AJ2198" s="10"/>
    </row>
    <row r="2199" spans="1:36" ht="14.35" x14ac:dyDescent="0.5">
      <c r="A2199" s="13">
        <v>100159</v>
      </c>
      <c r="B2199" s="8" t="s">
        <v>1460</v>
      </c>
      <c r="C2199" s="13">
        <v>31121</v>
      </c>
      <c r="D2199" s="3" t="s">
        <v>6004</v>
      </c>
      <c r="E2199" s="3" t="s">
        <v>2</v>
      </c>
      <c r="F2199" s="32">
        <f t="shared" si="110"/>
        <v>12</v>
      </c>
      <c r="G2199" s="10">
        <f t="shared" si="111"/>
        <v>8.6447222222222226</v>
      </c>
      <c r="H2199" s="32">
        <f t="shared" si="109"/>
        <v>1</v>
      </c>
      <c r="O2199" s="9"/>
      <c r="Q2199" s="2"/>
      <c r="X2199" s="9"/>
      <c r="Z2199" s="2"/>
      <c r="AB2199" s="7"/>
      <c r="AC2199" s="8"/>
      <c r="AD2199" s="7"/>
      <c r="AE2199" s="3"/>
      <c r="AF2199" s="3"/>
      <c r="AG2199" s="9"/>
      <c r="AH2199" s="10"/>
      <c r="AI2199" s="2"/>
      <c r="AJ2199" s="10"/>
    </row>
    <row r="2200" spans="1:36" ht="14.35" x14ac:dyDescent="0.5">
      <c r="A2200" s="13">
        <v>100159</v>
      </c>
      <c r="B2200" s="8" t="s">
        <v>1463</v>
      </c>
      <c r="C2200" s="13">
        <v>32183</v>
      </c>
      <c r="D2200" s="3" t="s">
        <v>6004</v>
      </c>
      <c r="E2200" s="3" t="s">
        <v>2</v>
      </c>
      <c r="F2200" s="32">
        <f t="shared" si="110"/>
        <v>12</v>
      </c>
      <c r="G2200" s="10">
        <f t="shared" si="111"/>
        <v>8.9397222222222226</v>
      </c>
      <c r="H2200" s="32">
        <f t="shared" si="109"/>
        <v>1</v>
      </c>
      <c r="O2200" s="9"/>
      <c r="Q2200" s="2"/>
      <c r="X2200" s="9"/>
      <c r="Z2200" s="2"/>
      <c r="AB2200" s="7"/>
      <c r="AC2200" s="8"/>
      <c r="AD2200" s="7"/>
      <c r="AE2200" s="3"/>
      <c r="AF2200" s="3"/>
      <c r="AG2200" s="9"/>
      <c r="AH2200" s="10"/>
      <c r="AI2200" s="2"/>
      <c r="AJ2200" s="10"/>
    </row>
    <row r="2201" spans="1:36" ht="14.35" x14ac:dyDescent="0.5">
      <c r="A2201" s="13">
        <v>100159</v>
      </c>
      <c r="B2201" s="8" t="s">
        <v>1466</v>
      </c>
      <c r="C2201" s="13">
        <v>51523</v>
      </c>
      <c r="D2201" s="3" t="s">
        <v>6004</v>
      </c>
      <c r="E2201" s="3" t="s">
        <v>2</v>
      </c>
      <c r="F2201" s="32">
        <f t="shared" si="110"/>
        <v>12</v>
      </c>
      <c r="G2201" s="10">
        <f t="shared" si="111"/>
        <v>14.311944444444444</v>
      </c>
      <c r="H2201" s="32">
        <f t="shared" si="109"/>
        <v>0</v>
      </c>
      <c r="O2201" s="9"/>
      <c r="Q2201" s="2"/>
      <c r="X2201" s="9"/>
      <c r="Z2201" s="2"/>
      <c r="AB2201" s="7"/>
      <c r="AC2201" s="8"/>
      <c r="AD2201" s="7"/>
      <c r="AE2201" s="3"/>
      <c r="AF2201" s="3"/>
      <c r="AG2201" s="9"/>
      <c r="AH2201" s="10"/>
      <c r="AI2201" s="2"/>
      <c r="AJ2201" s="10"/>
    </row>
    <row r="2202" spans="1:36" ht="14.35" x14ac:dyDescent="0.5">
      <c r="A2202" s="13">
        <v>100159</v>
      </c>
      <c r="B2202" s="8" t="s">
        <v>1469</v>
      </c>
      <c r="C2202" s="13">
        <v>34421</v>
      </c>
      <c r="D2202" s="3" t="s">
        <v>6004</v>
      </c>
      <c r="E2202" s="3" t="s">
        <v>2</v>
      </c>
      <c r="F2202" s="32">
        <f t="shared" si="110"/>
        <v>12</v>
      </c>
      <c r="G2202" s="10">
        <f t="shared" si="111"/>
        <v>9.5613888888888887</v>
      </c>
      <c r="H2202" s="32">
        <f t="shared" si="109"/>
        <v>1</v>
      </c>
      <c r="O2202" s="9"/>
      <c r="Q2202" s="2"/>
      <c r="X2202" s="9"/>
      <c r="Z2202" s="2"/>
      <c r="AB2202" s="7"/>
      <c r="AC2202" s="8"/>
      <c r="AD2202" s="7"/>
      <c r="AE2202" s="3"/>
      <c r="AF2202" s="3"/>
      <c r="AG2202" s="9"/>
      <c r="AH2202" s="10"/>
      <c r="AI2202" s="2"/>
      <c r="AJ2202" s="10"/>
    </row>
    <row r="2203" spans="1:36" ht="14.35" x14ac:dyDescent="0.5">
      <c r="A2203" s="13">
        <v>100159</v>
      </c>
      <c r="B2203" s="8" t="s">
        <v>1472</v>
      </c>
      <c r="C2203" s="13">
        <v>34155</v>
      </c>
      <c r="D2203" s="3" t="s">
        <v>6004</v>
      </c>
      <c r="E2203" s="3" t="s">
        <v>2</v>
      </c>
      <c r="F2203" s="32">
        <f t="shared" si="110"/>
        <v>12</v>
      </c>
      <c r="G2203" s="10">
        <f t="shared" si="111"/>
        <v>9.4875000000000007</v>
      </c>
      <c r="H2203" s="32">
        <f t="shared" si="109"/>
        <v>1</v>
      </c>
      <c r="O2203" s="9"/>
      <c r="Q2203" s="2"/>
      <c r="X2203" s="9"/>
      <c r="Z2203" s="2"/>
      <c r="AB2203" s="7"/>
      <c r="AC2203" s="8"/>
      <c r="AD2203" s="7"/>
      <c r="AE2203" s="3"/>
      <c r="AF2203" s="3"/>
      <c r="AG2203" s="9"/>
      <c r="AH2203" s="10"/>
      <c r="AI2203" s="2"/>
      <c r="AJ2203" s="10"/>
    </row>
    <row r="2204" spans="1:36" ht="14.35" x14ac:dyDescent="0.5">
      <c r="A2204" s="13">
        <v>100159</v>
      </c>
      <c r="B2204" s="8" t="s">
        <v>1475</v>
      </c>
      <c r="C2204" s="13">
        <v>35103</v>
      </c>
      <c r="D2204" s="3" t="s">
        <v>6004</v>
      </c>
      <c r="E2204" s="3" t="s">
        <v>2</v>
      </c>
      <c r="F2204" s="32">
        <f t="shared" si="110"/>
        <v>12</v>
      </c>
      <c r="G2204" s="10">
        <f t="shared" si="111"/>
        <v>9.7508333333333326</v>
      </c>
      <c r="H2204" s="32">
        <f t="shared" si="109"/>
        <v>1</v>
      </c>
      <c r="O2204" s="9"/>
      <c r="Q2204" s="2"/>
      <c r="X2204" s="9"/>
      <c r="Z2204" s="2"/>
      <c r="AB2204" s="7"/>
      <c r="AC2204" s="8"/>
      <c r="AD2204" s="7"/>
      <c r="AE2204" s="3"/>
      <c r="AF2204" s="3"/>
      <c r="AG2204" s="9"/>
      <c r="AH2204" s="10"/>
      <c r="AI2204" s="2"/>
      <c r="AJ2204" s="10"/>
    </row>
    <row r="2205" spans="1:36" ht="14.35" x14ac:dyDescent="0.5">
      <c r="A2205" s="13">
        <v>100159</v>
      </c>
      <c r="B2205" s="8" t="s">
        <v>1478</v>
      </c>
      <c r="C2205" s="13">
        <v>46903</v>
      </c>
      <c r="D2205" s="3" t="s">
        <v>6004</v>
      </c>
      <c r="E2205" s="3" t="s">
        <v>2</v>
      </c>
      <c r="F2205" s="32">
        <f t="shared" si="110"/>
        <v>12</v>
      </c>
      <c r="G2205" s="10">
        <f t="shared" si="111"/>
        <v>13.028611111111111</v>
      </c>
      <c r="H2205" s="32">
        <f t="shared" si="109"/>
        <v>0</v>
      </c>
      <c r="O2205" s="9"/>
      <c r="Q2205" s="2"/>
      <c r="X2205" s="9"/>
      <c r="Z2205" s="2"/>
      <c r="AB2205" s="7"/>
      <c r="AC2205" s="8"/>
      <c r="AD2205" s="7"/>
      <c r="AE2205" s="3"/>
      <c r="AF2205" s="3"/>
      <c r="AG2205" s="9"/>
      <c r="AH2205" s="10"/>
      <c r="AI2205" s="2"/>
      <c r="AJ2205" s="10"/>
    </row>
    <row r="2206" spans="1:36" ht="14.35" x14ac:dyDescent="0.5">
      <c r="A2206" s="13">
        <v>100159</v>
      </c>
      <c r="B2206" s="8" t="s">
        <v>1481</v>
      </c>
      <c r="C2206" s="13">
        <v>33413</v>
      </c>
      <c r="D2206" s="3" t="s">
        <v>6004</v>
      </c>
      <c r="E2206" s="3" t="s">
        <v>2</v>
      </c>
      <c r="F2206" s="32">
        <f t="shared" si="110"/>
        <v>12</v>
      </c>
      <c r="G2206" s="10">
        <f t="shared" si="111"/>
        <v>9.2813888888888894</v>
      </c>
      <c r="H2206" s="32">
        <f t="shared" si="109"/>
        <v>1</v>
      </c>
      <c r="O2206" s="9"/>
      <c r="Q2206" s="2"/>
      <c r="X2206" s="9"/>
      <c r="Z2206" s="2"/>
      <c r="AB2206" s="7"/>
      <c r="AC2206" s="8"/>
      <c r="AD2206" s="7"/>
      <c r="AE2206" s="3"/>
      <c r="AF2206" s="3"/>
      <c r="AG2206" s="9"/>
      <c r="AH2206" s="10"/>
      <c r="AI2206" s="2"/>
      <c r="AJ2206" s="10"/>
    </row>
    <row r="2207" spans="1:36" ht="14.35" x14ac:dyDescent="0.5">
      <c r="A2207" s="13">
        <v>100159</v>
      </c>
      <c r="B2207" s="8" t="s">
        <v>1484</v>
      </c>
      <c r="C2207" s="13">
        <v>33794</v>
      </c>
      <c r="D2207" s="3" t="s">
        <v>6004</v>
      </c>
      <c r="E2207" s="3" t="s">
        <v>2</v>
      </c>
      <c r="F2207" s="32">
        <f t="shared" si="110"/>
        <v>12</v>
      </c>
      <c r="G2207" s="10">
        <f t="shared" si="111"/>
        <v>9.3872222222222224</v>
      </c>
      <c r="H2207" s="32">
        <f t="shared" si="109"/>
        <v>1</v>
      </c>
      <c r="O2207" s="9"/>
      <c r="Q2207" s="2"/>
      <c r="X2207" s="9"/>
      <c r="Z2207" s="2"/>
      <c r="AB2207" s="7"/>
      <c r="AC2207" s="8"/>
      <c r="AD2207" s="7"/>
      <c r="AE2207" s="3"/>
      <c r="AF2207" s="3"/>
      <c r="AG2207" s="9"/>
      <c r="AH2207" s="10"/>
      <c r="AI2207" s="2"/>
      <c r="AJ2207" s="10"/>
    </row>
    <row r="2208" spans="1:36" ht="14.35" x14ac:dyDescent="0.5">
      <c r="A2208" s="13">
        <v>100159</v>
      </c>
      <c r="B2208" s="8" t="s">
        <v>1487</v>
      </c>
      <c r="C2208" s="13">
        <v>39452</v>
      </c>
      <c r="D2208" s="3" t="s">
        <v>6004</v>
      </c>
      <c r="E2208" s="3" t="s">
        <v>2</v>
      </c>
      <c r="F2208" s="32">
        <f t="shared" si="110"/>
        <v>12</v>
      </c>
      <c r="G2208" s="10">
        <f t="shared" si="111"/>
        <v>10.95888888888889</v>
      </c>
      <c r="H2208" s="32">
        <f t="shared" si="109"/>
        <v>1</v>
      </c>
      <c r="O2208" s="9"/>
      <c r="Q2208" s="2"/>
      <c r="X2208" s="9"/>
      <c r="Z2208" s="2"/>
      <c r="AB2208" s="7"/>
      <c r="AC2208" s="8"/>
      <c r="AD2208" s="7"/>
      <c r="AE2208" s="3"/>
      <c r="AF2208" s="3"/>
      <c r="AG2208" s="9"/>
      <c r="AH2208" s="10"/>
      <c r="AI2208" s="2"/>
      <c r="AJ2208" s="10"/>
    </row>
    <row r="2209" spans="1:36" ht="14.35" x14ac:dyDescent="0.5">
      <c r="A2209" s="13">
        <v>100159</v>
      </c>
      <c r="B2209" s="8" t="s">
        <v>1490</v>
      </c>
      <c r="C2209" s="13">
        <v>38525</v>
      </c>
      <c r="D2209" s="3" t="s">
        <v>6004</v>
      </c>
      <c r="E2209" s="3" t="s">
        <v>2</v>
      </c>
      <c r="F2209" s="32">
        <f t="shared" si="110"/>
        <v>12</v>
      </c>
      <c r="G2209" s="10">
        <f t="shared" si="111"/>
        <v>10.701388888888889</v>
      </c>
      <c r="H2209" s="32">
        <f t="shared" si="109"/>
        <v>1</v>
      </c>
      <c r="O2209" s="9"/>
      <c r="Q2209" s="2"/>
      <c r="X2209" s="9"/>
      <c r="Z2209" s="2"/>
      <c r="AB2209" s="7"/>
      <c r="AC2209" s="8"/>
      <c r="AD2209" s="7"/>
      <c r="AE2209" s="3"/>
      <c r="AF2209" s="3"/>
      <c r="AG2209" s="9"/>
      <c r="AH2209" s="10"/>
      <c r="AI2209" s="2"/>
      <c r="AJ2209" s="10"/>
    </row>
    <row r="2210" spans="1:36" ht="14.35" x14ac:dyDescent="0.5">
      <c r="A2210" s="13">
        <v>100159</v>
      </c>
      <c r="B2210" s="8" t="s">
        <v>1493</v>
      </c>
      <c r="C2210" s="13">
        <v>40453</v>
      </c>
      <c r="D2210" s="3" t="s">
        <v>6004</v>
      </c>
      <c r="E2210" s="3" t="s">
        <v>2</v>
      </c>
      <c r="F2210" s="32">
        <f t="shared" si="110"/>
        <v>12</v>
      </c>
      <c r="G2210" s="10">
        <f t="shared" si="111"/>
        <v>11.236944444444445</v>
      </c>
      <c r="H2210" s="32">
        <f t="shared" si="109"/>
        <v>1</v>
      </c>
      <c r="O2210" s="9"/>
      <c r="Q2210" s="2"/>
      <c r="X2210" s="9"/>
      <c r="Z2210" s="2"/>
      <c r="AB2210" s="7"/>
      <c r="AC2210" s="8"/>
      <c r="AD2210" s="7"/>
      <c r="AE2210" s="3"/>
      <c r="AF2210" s="3"/>
      <c r="AG2210" s="9"/>
      <c r="AH2210" s="10"/>
      <c r="AI2210" s="2"/>
      <c r="AJ2210" s="10"/>
    </row>
    <row r="2211" spans="1:36" ht="14.35" x14ac:dyDescent="0.5">
      <c r="A2211" s="13">
        <v>100159</v>
      </c>
      <c r="B2211" s="8" t="s">
        <v>1496</v>
      </c>
      <c r="C2211" s="13">
        <v>34864</v>
      </c>
      <c r="D2211" s="3" t="s">
        <v>6004</v>
      </c>
      <c r="E2211" s="3" t="s">
        <v>2</v>
      </c>
      <c r="F2211" s="32">
        <f t="shared" si="110"/>
        <v>12</v>
      </c>
      <c r="G2211" s="10">
        <f t="shared" si="111"/>
        <v>9.6844444444444449</v>
      </c>
      <c r="H2211" s="32">
        <f t="shared" si="109"/>
        <v>1</v>
      </c>
      <c r="O2211" s="9"/>
      <c r="Q2211" s="2"/>
      <c r="X2211" s="9"/>
      <c r="Z2211" s="2"/>
      <c r="AB2211" s="7"/>
      <c r="AC2211" s="8"/>
      <c r="AD2211" s="7"/>
      <c r="AE2211" s="3"/>
      <c r="AF2211" s="3"/>
      <c r="AG2211" s="9"/>
      <c r="AH2211" s="10"/>
      <c r="AI2211" s="2"/>
      <c r="AJ2211" s="10"/>
    </row>
    <row r="2212" spans="1:36" ht="14.35" x14ac:dyDescent="0.5">
      <c r="A2212" s="13">
        <v>100159</v>
      </c>
      <c r="B2212" s="8" t="s">
        <v>1499</v>
      </c>
      <c r="C2212" s="13">
        <v>35234</v>
      </c>
      <c r="D2212" s="3" t="s">
        <v>6004</v>
      </c>
      <c r="E2212" s="3" t="s">
        <v>2</v>
      </c>
      <c r="F2212" s="32">
        <f t="shared" si="110"/>
        <v>12</v>
      </c>
      <c r="G2212" s="10">
        <f t="shared" si="111"/>
        <v>9.7872222222222227</v>
      </c>
      <c r="H2212" s="32">
        <f t="shared" si="109"/>
        <v>1</v>
      </c>
      <c r="O2212" s="9"/>
      <c r="Q2212" s="2"/>
      <c r="X2212" s="9"/>
      <c r="Z2212" s="2"/>
      <c r="AB2212" s="7"/>
      <c r="AC2212" s="8"/>
      <c r="AD2212" s="7"/>
      <c r="AE2212" s="3"/>
      <c r="AF2212" s="3"/>
      <c r="AG2212" s="9"/>
      <c r="AH2212" s="10"/>
      <c r="AI2212" s="2"/>
      <c r="AJ2212" s="10"/>
    </row>
    <row r="2213" spans="1:36" ht="14.35" x14ac:dyDescent="0.5">
      <c r="A2213" s="13">
        <v>100159</v>
      </c>
      <c r="B2213" s="8" t="s">
        <v>1502</v>
      </c>
      <c r="C2213" s="13">
        <v>34733</v>
      </c>
      <c r="D2213" s="3" t="s">
        <v>6004</v>
      </c>
      <c r="E2213" s="3" t="s">
        <v>2</v>
      </c>
      <c r="F2213" s="32">
        <f t="shared" si="110"/>
        <v>12</v>
      </c>
      <c r="G2213" s="10">
        <f t="shared" si="111"/>
        <v>9.6480555555555547</v>
      </c>
      <c r="H2213" s="32">
        <f t="shared" si="109"/>
        <v>1</v>
      </c>
      <c r="O2213" s="9"/>
      <c r="Q2213" s="2"/>
      <c r="X2213" s="9"/>
      <c r="Z2213" s="2"/>
      <c r="AB2213" s="7"/>
      <c r="AC2213" s="8"/>
      <c r="AD2213" s="7"/>
      <c r="AE2213" s="3"/>
      <c r="AF2213" s="3"/>
      <c r="AG2213" s="9"/>
      <c r="AH2213" s="10"/>
      <c r="AI2213" s="2"/>
      <c r="AJ2213" s="10"/>
    </row>
    <row r="2214" spans="1:36" ht="14.35" x14ac:dyDescent="0.5">
      <c r="A2214" s="13">
        <v>100159</v>
      </c>
      <c r="B2214" s="8" t="s">
        <v>1505</v>
      </c>
      <c r="C2214" s="13">
        <v>36473</v>
      </c>
      <c r="D2214" s="3" t="s">
        <v>6004</v>
      </c>
      <c r="E2214" s="3" t="s">
        <v>2</v>
      </c>
      <c r="F2214" s="32">
        <f t="shared" si="110"/>
        <v>12</v>
      </c>
      <c r="G2214" s="10">
        <f t="shared" si="111"/>
        <v>10.131388888888889</v>
      </c>
      <c r="H2214" s="32">
        <f t="shared" si="109"/>
        <v>1</v>
      </c>
      <c r="O2214" s="9"/>
      <c r="Q2214" s="2"/>
      <c r="X2214" s="9"/>
      <c r="Z2214" s="2"/>
      <c r="AB2214" s="7"/>
      <c r="AC2214" s="8"/>
      <c r="AD2214" s="7"/>
      <c r="AE2214" s="3"/>
      <c r="AF2214" s="3"/>
      <c r="AG2214" s="9"/>
      <c r="AH2214" s="10"/>
      <c r="AI2214" s="2"/>
      <c r="AJ2214" s="10"/>
    </row>
    <row r="2215" spans="1:36" ht="14.35" x14ac:dyDescent="0.5">
      <c r="A2215" s="13">
        <v>100159</v>
      </c>
      <c r="B2215" s="8" t="s">
        <v>1508</v>
      </c>
      <c r="C2215" s="13">
        <v>35957</v>
      </c>
      <c r="D2215" s="3" t="s">
        <v>6004</v>
      </c>
      <c r="E2215" s="3" t="s">
        <v>2</v>
      </c>
      <c r="F2215" s="32">
        <f t="shared" si="110"/>
        <v>12</v>
      </c>
      <c r="G2215" s="10">
        <f t="shared" si="111"/>
        <v>9.9880555555555564</v>
      </c>
      <c r="H2215" s="32">
        <f t="shared" si="109"/>
        <v>1</v>
      </c>
      <c r="O2215" s="9"/>
      <c r="Q2215" s="2"/>
      <c r="X2215" s="9"/>
      <c r="Z2215" s="2"/>
      <c r="AB2215" s="7"/>
      <c r="AC2215" s="8"/>
      <c r="AD2215" s="7"/>
      <c r="AE2215" s="3"/>
      <c r="AF2215" s="3"/>
      <c r="AG2215" s="9"/>
      <c r="AH2215" s="10"/>
      <c r="AI2215" s="2"/>
      <c r="AJ2215" s="10"/>
    </row>
    <row r="2216" spans="1:36" ht="14.35" x14ac:dyDescent="0.5">
      <c r="A2216" s="13">
        <v>100159</v>
      </c>
      <c r="B2216" s="8" t="s">
        <v>1511</v>
      </c>
      <c r="C2216" s="13">
        <v>36813</v>
      </c>
      <c r="D2216" s="3" t="s">
        <v>6004</v>
      </c>
      <c r="E2216" s="3" t="s">
        <v>2</v>
      </c>
      <c r="F2216" s="32">
        <f t="shared" si="110"/>
        <v>12</v>
      </c>
      <c r="G2216" s="10">
        <f t="shared" si="111"/>
        <v>10.225833333333334</v>
      </c>
      <c r="H2216" s="32">
        <f t="shared" si="109"/>
        <v>1</v>
      </c>
      <c r="O2216" s="9"/>
      <c r="Q2216" s="2"/>
      <c r="X2216" s="9"/>
      <c r="Z2216" s="2"/>
      <c r="AB2216" s="7"/>
      <c r="AC2216" s="8"/>
      <c r="AD2216" s="7"/>
      <c r="AE2216" s="3"/>
      <c r="AF2216" s="3"/>
      <c r="AG2216" s="9"/>
      <c r="AH2216" s="10"/>
      <c r="AI2216" s="2"/>
      <c r="AJ2216" s="10"/>
    </row>
    <row r="2217" spans="1:36" ht="14.35" x14ac:dyDescent="0.5">
      <c r="A2217" s="13">
        <v>100160</v>
      </c>
      <c r="B2217" s="8" t="s">
        <v>40</v>
      </c>
      <c r="C2217" s="13">
        <v>15959</v>
      </c>
      <c r="D2217" s="3" t="s">
        <v>6004</v>
      </c>
      <c r="E2217" s="3" t="s">
        <v>2</v>
      </c>
      <c r="F2217" s="32">
        <f t="shared" si="110"/>
        <v>12</v>
      </c>
      <c r="G2217" s="10">
        <f t="shared" si="111"/>
        <v>4.4330555555555557</v>
      </c>
      <c r="H2217" s="32">
        <f t="shared" si="109"/>
        <v>1</v>
      </c>
      <c r="O2217" s="9"/>
      <c r="Q2217" s="2"/>
      <c r="X2217" s="9"/>
      <c r="Z2217" s="2"/>
      <c r="AB2217" s="7"/>
      <c r="AC2217" s="8"/>
      <c r="AD2217" s="7"/>
      <c r="AE2217" s="3"/>
      <c r="AF2217" s="3"/>
      <c r="AG2217" s="9"/>
      <c r="AH2217" s="10"/>
      <c r="AI2217" s="2"/>
      <c r="AJ2217" s="10"/>
    </row>
    <row r="2218" spans="1:36" ht="14.35" x14ac:dyDescent="0.5">
      <c r="A2218" s="13">
        <v>100160</v>
      </c>
      <c r="B2218" s="8" t="s">
        <v>936</v>
      </c>
      <c r="C2218" s="13">
        <v>34367</v>
      </c>
      <c r="D2218" s="3" t="s">
        <v>6004</v>
      </c>
      <c r="E2218" s="3" t="s">
        <v>2</v>
      </c>
      <c r="F2218" s="32">
        <f t="shared" si="110"/>
        <v>12</v>
      </c>
      <c r="G2218" s="10">
        <f t="shared" si="111"/>
        <v>9.5463888888888881</v>
      </c>
      <c r="H2218" s="32">
        <f t="shared" si="109"/>
        <v>1</v>
      </c>
      <c r="O2218" s="9"/>
      <c r="Q2218" s="2"/>
      <c r="X2218" s="9"/>
      <c r="Z2218" s="2"/>
      <c r="AB2218" s="7"/>
      <c r="AC2218" s="8"/>
      <c r="AD2218" s="7"/>
      <c r="AE2218" s="3"/>
      <c r="AF2218" s="3"/>
      <c r="AG2218" s="9"/>
      <c r="AH2218" s="10"/>
      <c r="AI2218" s="2"/>
      <c r="AJ2218" s="10"/>
    </row>
    <row r="2219" spans="1:36" ht="14.35" x14ac:dyDescent="0.5">
      <c r="A2219" s="13">
        <v>100160</v>
      </c>
      <c r="B2219" s="8" t="s">
        <v>939</v>
      </c>
      <c r="C2219" s="13">
        <v>35348</v>
      </c>
      <c r="D2219" s="3" t="s">
        <v>6004</v>
      </c>
      <c r="E2219" s="3" t="s">
        <v>2</v>
      </c>
      <c r="F2219" s="32">
        <f t="shared" si="110"/>
        <v>12</v>
      </c>
      <c r="G2219" s="10">
        <f t="shared" si="111"/>
        <v>9.818888888888889</v>
      </c>
      <c r="H2219" s="32">
        <f t="shared" si="109"/>
        <v>1</v>
      </c>
      <c r="O2219" s="9"/>
      <c r="Q2219" s="2"/>
      <c r="X2219" s="9"/>
      <c r="Z2219" s="2"/>
      <c r="AB2219" s="7"/>
      <c r="AC2219" s="8"/>
      <c r="AD2219" s="7"/>
      <c r="AE2219" s="3"/>
      <c r="AF2219" s="3"/>
      <c r="AG2219" s="9"/>
      <c r="AH2219" s="10"/>
      <c r="AI2219" s="2"/>
      <c r="AJ2219" s="10"/>
    </row>
    <row r="2220" spans="1:36" ht="14.35" x14ac:dyDescent="0.5">
      <c r="A2220" s="13">
        <v>100160</v>
      </c>
      <c r="B2220" s="8" t="s">
        <v>942</v>
      </c>
      <c r="C2220" s="13">
        <v>30567</v>
      </c>
      <c r="D2220" s="3" t="s">
        <v>6004</v>
      </c>
      <c r="E2220" s="3" t="s">
        <v>2</v>
      </c>
      <c r="F2220" s="32">
        <f t="shared" si="110"/>
        <v>12</v>
      </c>
      <c r="G2220" s="10">
        <f t="shared" si="111"/>
        <v>8.4908333333333328</v>
      </c>
      <c r="H2220" s="32">
        <f t="shared" si="109"/>
        <v>1</v>
      </c>
      <c r="O2220" s="9"/>
      <c r="Q2220" s="2"/>
      <c r="X2220" s="9"/>
      <c r="Z2220" s="2"/>
      <c r="AB2220" s="7"/>
      <c r="AC2220" s="8"/>
      <c r="AD2220" s="7"/>
      <c r="AE2220" s="3"/>
      <c r="AF2220" s="3"/>
      <c r="AG2220" s="9"/>
      <c r="AH2220" s="10"/>
      <c r="AI2220" s="2"/>
      <c r="AJ2220" s="10"/>
    </row>
    <row r="2221" spans="1:36" ht="14.35" x14ac:dyDescent="0.5">
      <c r="A2221" s="13">
        <v>100160</v>
      </c>
      <c r="B2221" s="8" t="s">
        <v>945</v>
      </c>
      <c r="C2221" s="13">
        <v>34787</v>
      </c>
      <c r="D2221" s="3" t="s">
        <v>6004</v>
      </c>
      <c r="E2221" s="3" t="s">
        <v>2</v>
      </c>
      <c r="F2221" s="32">
        <f t="shared" si="110"/>
        <v>12</v>
      </c>
      <c r="G2221" s="10">
        <f t="shared" si="111"/>
        <v>9.6630555555555553</v>
      </c>
      <c r="H2221" s="32">
        <f t="shared" si="109"/>
        <v>1</v>
      </c>
      <c r="O2221" s="9"/>
      <c r="Q2221" s="2"/>
      <c r="X2221" s="9"/>
      <c r="Z2221" s="2"/>
      <c r="AB2221" s="7"/>
      <c r="AC2221" s="8"/>
      <c r="AD2221" s="7"/>
      <c r="AE2221" s="3"/>
      <c r="AF2221" s="3"/>
      <c r="AG2221" s="9"/>
      <c r="AH2221" s="10"/>
      <c r="AI2221" s="2"/>
      <c r="AJ2221" s="10"/>
    </row>
    <row r="2222" spans="1:36" ht="14.35" x14ac:dyDescent="0.5">
      <c r="A2222" s="13">
        <v>100160</v>
      </c>
      <c r="B2222" s="8" t="s">
        <v>948</v>
      </c>
      <c r="C2222" s="13">
        <v>46130</v>
      </c>
      <c r="D2222" s="3" t="s">
        <v>6004</v>
      </c>
      <c r="E2222" s="3" t="s">
        <v>2</v>
      </c>
      <c r="F2222" s="32">
        <f t="shared" si="110"/>
        <v>12</v>
      </c>
      <c r="G2222" s="10">
        <f t="shared" si="111"/>
        <v>12.813888888888888</v>
      </c>
      <c r="H2222" s="32">
        <f t="shared" si="109"/>
        <v>0</v>
      </c>
      <c r="O2222" s="9"/>
      <c r="Q2222" s="2"/>
      <c r="X2222" s="9"/>
      <c r="Z2222" s="2"/>
      <c r="AB2222" s="7"/>
      <c r="AC2222" s="8"/>
      <c r="AD2222" s="7"/>
      <c r="AE2222" s="3"/>
      <c r="AF2222" s="3"/>
      <c r="AG2222" s="9"/>
      <c r="AH2222" s="10"/>
      <c r="AI2222" s="2"/>
      <c r="AJ2222" s="10"/>
    </row>
    <row r="2223" spans="1:36" ht="14.35" x14ac:dyDescent="0.5">
      <c r="A2223" s="13">
        <v>100160</v>
      </c>
      <c r="B2223" s="8" t="s">
        <v>951</v>
      </c>
      <c r="C2223" s="13">
        <v>34409</v>
      </c>
      <c r="D2223" s="3" t="s">
        <v>6004</v>
      </c>
      <c r="E2223" s="3" t="s">
        <v>2</v>
      </c>
      <c r="F2223" s="32">
        <f t="shared" si="110"/>
        <v>12</v>
      </c>
      <c r="G2223" s="10">
        <f t="shared" si="111"/>
        <v>9.5580555555555549</v>
      </c>
      <c r="H2223" s="32">
        <f t="shared" si="109"/>
        <v>1</v>
      </c>
      <c r="O2223" s="9"/>
      <c r="Q2223" s="2"/>
      <c r="X2223" s="9"/>
      <c r="Z2223" s="2"/>
      <c r="AB2223" s="7"/>
      <c r="AC2223" s="8"/>
      <c r="AD2223" s="7"/>
      <c r="AE2223" s="3"/>
      <c r="AF2223" s="3"/>
      <c r="AG2223" s="9"/>
      <c r="AH2223" s="10"/>
      <c r="AI2223" s="2"/>
      <c r="AJ2223" s="10"/>
    </row>
    <row r="2224" spans="1:36" ht="14.35" x14ac:dyDescent="0.5">
      <c r="A2224" s="13">
        <v>100160</v>
      </c>
      <c r="B2224" s="8" t="s">
        <v>954</v>
      </c>
      <c r="C2224" s="13">
        <v>33048</v>
      </c>
      <c r="D2224" s="3" t="s">
        <v>6004</v>
      </c>
      <c r="E2224" s="3" t="s">
        <v>2</v>
      </c>
      <c r="F2224" s="32">
        <f t="shared" si="110"/>
        <v>12</v>
      </c>
      <c r="G2224" s="10">
        <f t="shared" si="111"/>
        <v>9.18</v>
      </c>
      <c r="H2224" s="32">
        <f t="shared" si="109"/>
        <v>1</v>
      </c>
      <c r="O2224" s="9"/>
      <c r="Q2224" s="2"/>
      <c r="X2224" s="9"/>
      <c r="Z2224" s="2"/>
      <c r="AB2224" s="7"/>
      <c r="AC2224" s="8"/>
      <c r="AD2224" s="7"/>
      <c r="AE2224" s="3"/>
      <c r="AF2224" s="3"/>
      <c r="AG2224" s="9"/>
      <c r="AH2224" s="10"/>
      <c r="AI2224" s="2"/>
      <c r="AJ2224" s="10"/>
    </row>
    <row r="2225" spans="1:36" ht="14.35" x14ac:dyDescent="0.5">
      <c r="A2225" s="13">
        <v>100160</v>
      </c>
      <c r="B2225" s="8" t="s">
        <v>957</v>
      </c>
      <c r="C2225" s="13">
        <v>34249</v>
      </c>
      <c r="D2225" s="3" t="s">
        <v>6004</v>
      </c>
      <c r="E2225" s="3" t="s">
        <v>2</v>
      </c>
      <c r="F2225" s="32">
        <f t="shared" si="110"/>
        <v>12</v>
      </c>
      <c r="G2225" s="10">
        <f t="shared" si="111"/>
        <v>9.5136111111111106</v>
      </c>
      <c r="H2225" s="32">
        <f t="shared" si="109"/>
        <v>1</v>
      </c>
      <c r="O2225" s="9"/>
      <c r="Q2225" s="2"/>
      <c r="X2225" s="9"/>
      <c r="Z2225" s="2"/>
      <c r="AB2225" s="7"/>
      <c r="AC2225" s="8"/>
      <c r="AD2225" s="7"/>
      <c r="AE2225" s="3"/>
      <c r="AF2225" s="3"/>
      <c r="AG2225" s="9"/>
      <c r="AH2225" s="10"/>
      <c r="AI2225" s="2"/>
      <c r="AJ2225" s="10"/>
    </row>
    <row r="2226" spans="1:36" ht="14.35" x14ac:dyDescent="0.5">
      <c r="A2226" s="13">
        <v>100160</v>
      </c>
      <c r="B2226" s="8" t="s">
        <v>960</v>
      </c>
      <c r="C2226" s="13">
        <v>33224</v>
      </c>
      <c r="D2226" s="3" t="s">
        <v>6004</v>
      </c>
      <c r="E2226" s="3" t="s">
        <v>2</v>
      </c>
      <c r="F2226" s="32">
        <f t="shared" si="110"/>
        <v>12</v>
      </c>
      <c r="G2226" s="10">
        <f t="shared" si="111"/>
        <v>9.2288888888888891</v>
      </c>
      <c r="H2226" s="32">
        <f t="shared" si="109"/>
        <v>1</v>
      </c>
      <c r="O2226" s="9"/>
      <c r="Q2226" s="2"/>
      <c r="X2226" s="9"/>
      <c r="Z2226" s="2"/>
      <c r="AB2226" s="7"/>
      <c r="AC2226" s="8"/>
      <c r="AD2226" s="7"/>
      <c r="AE2226" s="3"/>
      <c r="AF2226" s="3"/>
      <c r="AG2226" s="9"/>
      <c r="AH2226" s="10"/>
      <c r="AI2226" s="2"/>
      <c r="AJ2226" s="10"/>
    </row>
    <row r="2227" spans="1:36" ht="14.35" x14ac:dyDescent="0.5">
      <c r="A2227" s="13">
        <v>100160</v>
      </c>
      <c r="B2227" s="8" t="s">
        <v>963</v>
      </c>
      <c r="C2227" s="13">
        <v>35145</v>
      </c>
      <c r="D2227" s="3" t="s">
        <v>6004</v>
      </c>
      <c r="E2227" s="3" t="s">
        <v>2</v>
      </c>
      <c r="F2227" s="32">
        <f t="shared" si="110"/>
        <v>12</v>
      </c>
      <c r="G2227" s="10">
        <f t="shared" si="111"/>
        <v>9.7624999999999993</v>
      </c>
      <c r="H2227" s="32">
        <f t="shared" si="109"/>
        <v>1</v>
      </c>
      <c r="O2227" s="9"/>
      <c r="Q2227" s="2"/>
      <c r="X2227" s="9"/>
      <c r="Z2227" s="2"/>
      <c r="AB2227" s="7"/>
      <c r="AC2227" s="8"/>
      <c r="AD2227" s="7"/>
      <c r="AE2227" s="3"/>
      <c r="AF2227" s="3"/>
      <c r="AG2227" s="9"/>
      <c r="AH2227" s="10"/>
      <c r="AI2227" s="2"/>
      <c r="AJ2227" s="10"/>
    </row>
    <row r="2228" spans="1:36" ht="14.35" x14ac:dyDescent="0.5">
      <c r="A2228" s="13">
        <v>100160</v>
      </c>
      <c r="B2228" s="8" t="s">
        <v>966</v>
      </c>
      <c r="C2228" s="13">
        <v>34267</v>
      </c>
      <c r="D2228" s="3" t="s">
        <v>6004</v>
      </c>
      <c r="E2228" s="3" t="s">
        <v>2</v>
      </c>
      <c r="F2228" s="32">
        <f t="shared" si="110"/>
        <v>12</v>
      </c>
      <c r="G2228" s="10">
        <f t="shared" si="111"/>
        <v>9.5186111111111114</v>
      </c>
      <c r="H2228" s="32">
        <f t="shared" si="109"/>
        <v>1</v>
      </c>
      <c r="O2228" s="9"/>
      <c r="Q2228" s="2"/>
      <c r="X2228" s="9"/>
      <c r="Z2228" s="2"/>
      <c r="AB2228" s="7"/>
      <c r="AC2228" s="8"/>
      <c r="AD2228" s="7"/>
      <c r="AE2228" s="3"/>
      <c r="AF2228" s="3"/>
      <c r="AG2228" s="9"/>
      <c r="AH2228" s="10"/>
      <c r="AI2228" s="2"/>
      <c r="AJ2228" s="10"/>
    </row>
    <row r="2229" spans="1:36" ht="14.35" x14ac:dyDescent="0.5">
      <c r="A2229" s="13">
        <v>100160</v>
      </c>
      <c r="B2229" s="8" t="s">
        <v>969</v>
      </c>
      <c r="C2229" s="13">
        <v>34762</v>
      </c>
      <c r="D2229" s="3" t="s">
        <v>6004</v>
      </c>
      <c r="E2229" s="3" t="s">
        <v>2</v>
      </c>
      <c r="F2229" s="32">
        <f t="shared" si="110"/>
        <v>12</v>
      </c>
      <c r="G2229" s="10">
        <f t="shared" si="111"/>
        <v>9.6561111111111106</v>
      </c>
      <c r="H2229" s="32">
        <f t="shared" ref="H2229:H2292" si="112">IF(G2229&lt;=F2229,1,0)</f>
        <v>1</v>
      </c>
      <c r="O2229" s="9"/>
      <c r="Q2229" s="2"/>
      <c r="X2229" s="9"/>
      <c r="Z2229" s="2"/>
      <c r="AB2229" s="7"/>
      <c r="AC2229" s="8"/>
      <c r="AD2229" s="7"/>
      <c r="AE2229" s="3"/>
      <c r="AF2229" s="3"/>
      <c r="AG2229" s="9"/>
      <c r="AH2229" s="10"/>
      <c r="AI2229" s="2"/>
      <c r="AJ2229" s="10"/>
    </row>
    <row r="2230" spans="1:36" ht="14.35" x14ac:dyDescent="0.5">
      <c r="A2230" s="13">
        <v>100160</v>
      </c>
      <c r="B2230" s="8" t="s">
        <v>972</v>
      </c>
      <c r="C2230" s="13">
        <v>36201</v>
      </c>
      <c r="D2230" s="3" t="s">
        <v>6004</v>
      </c>
      <c r="E2230" s="3" t="s">
        <v>2</v>
      </c>
      <c r="F2230" s="32">
        <f t="shared" si="110"/>
        <v>12</v>
      </c>
      <c r="G2230" s="10">
        <f t="shared" si="111"/>
        <v>10.055833333333334</v>
      </c>
      <c r="H2230" s="32">
        <f t="shared" si="112"/>
        <v>1</v>
      </c>
      <c r="O2230" s="9"/>
      <c r="Q2230" s="2"/>
      <c r="X2230" s="9"/>
      <c r="Z2230" s="2"/>
      <c r="AB2230" s="7"/>
      <c r="AC2230" s="8"/>
      <c r="AD2230" s="7"/>
      <c r="AE2230" s="3"/>
      <c r="AF2230" s="3"/>
      <c r="AG2230" s="9"/>
      <c r="AH2230" s="10"/>
      <c r="AI2230" s="2"/>
      <c r="AJ2230" s="10"/>
    </row>
    <row r="2231" spans="1:36" ht="14.35" x14ac:dyDescent="0.5">
      <c r="A2231" s="13">
        <v>100160</v>
      </c>
      <c r="B2231" s="8" t="s">
        <v>975</v>
      </c>
      <c r="C2231" s="13">
        <v>32520</v>
      </c>
      <c r="D2231" s="3" t="s">
        <v>6004</v>
      </c>
      <c r="E2231" s="3" t="s">
        <v>2</v>
      </c>
      <c r="F2231" s="32">
        <f t="shared" si="110"/>
        <v>12</v>
      </c>
      <c r="G2231" s="10">
        <f t="shared" si="111"/>
        <v>9.0333333333333332</v>
      </c>
      <c r="H2231" s="32">
        <f t="shared" si="112"/>
        <v>1</v>
      </c>
      <c r="O2231" s="9"/>
      <c r="Q2231" s="2"/>
      <c r="X2231" s="9"/>
      <c r="Z2231" s="2"/>
      <c r="AB2231" s="7"/>
      <c r="AC2231" s="8"/>
      <c r="AD2231" s="7"/>
      <c r="AE2231" s="3"/>
      <c r="AF2231" s="3"/>
      <c r="AG2231" s="9"/>
      <c r="AH2231" s="10"/>
      <c r="AI2231" s="2"/>
      <c r="AJ2231" s="10"/>
    </row>
    <row r="2232" spans="1:36" ht="14.35" x14ac:dyDescent="0.5">
      <c r="A2232" s="13">
        <v>100160</v>
      </c>
      <c r="B2232" s="8" t="s">
        <v>978</v>
      </c>
      <c r="C2232" s="13">
        <v>32185</v>
      </c>
      <c r="D2232" s="3" t="s">
        <v>6004</v>
      </c>
      <c r="E2232" s="3" t="s">
        <v>2</v>
      </c>
      <c r="F2232" s="32">
        <f t="shared" si="110"/>
        <v>12</v>
      </c>
      <c r="G2232" s="10">
        <f t="shared" si="111"/>
        <v>8.9402777777777782</v>
      </c>
      <c r="H2232" s="32">
        <f t="shared" si="112"/>
        <v>1</v>
      </c>
      <c r="O2232" s="9"/>
      <c r="Q2232" s="2"/>
      <c r="X2232" s="9"/>
      <c r="Z2232" s="2"/>
      <c r="AB2232" s="7"/>
      <c r="AC2232" s="8"/>
      <c r="AD2232" s="7"/>
      <c r="AE2232" s="3"/>
      <c r="AF2232" s="3"/>
      <c r="AG2232" s="9"/>
      <c r="AH2232" s="10"/>
      <c r="AI2232" s="2"/>
      <c r="AJ2232" s="10"/>
    </row>
    <row r="2233" spans="1:36" ht="14.35" x14ac:dyDescent="0.5">
      <c r="A2233" s="13">
        <v>100160</v>
      </c>
      <c r="B2233" s="8" t="s">
        <v>981</v>
      </c>
      <c r="C2233" s="13">
        <v>34881</v>
      </c>
      <c r="D2233" s="3" t="s">
        <v>6004</v>
      </c>
      <c r="E2233" s="3" t="s">
        <v>2</v>
      </c>
      <c r="F2233" s="32">
        <f t="shared" si="110"/>
        <v>12</v>
      </c>
      <c r="G2233" s="10">
        <f t="shared" si="111"/>
        <v>9.6891666666666669</v>
      </c>
      <c r="H2233" s="32">
        <f t="shared" si="112"/>
        <v>1</v>
      </c>
      <c r="O2233" s="9"/>
      <c r="Q2233" s="2"/>
      <c r="X2233" s="9"/>
      <c r="Z2233" s="2"/>
      <c r="AB2233" s="7"/>
      <c r="AC2233" s="8"/>
      <c r="AD2233" s="7"/>
      <c r="AE2233" s="3"/>
      <c r="AF2233" s="3"/>
      <c r="AG2233" s="9"/>
      <c r="AH2233" s="10"/>
      <c r="AI2233" s="2"/>
      <c r="AJ2233" s="10"/>
    </row>
    <row r="2234" spans="1:36" ht="14.35" x14ac:dyDescent="0.5">
      <c r="A2234" s="13">
        <v>100160</v>
      </c>
      <c r="B2234" s="8" t="s">
        <v>984</v>
      </c>
      <c r="C2234" s="13">
        <v>30320</v>
      </c>
      <c r="D2234" s="3" t="s">
        <v>6004</v>
      </c>
      <c r="E2234" s="3" t="s">
        <v>2</v>
      </c>
      <c r="F2234" s="32">
        <f t="shared" si="110"/>
        <v>12</v>
      </c>
      <c r="G2234" s="10">
        <f t="shared" si="111"/>
        <v>8.4222222222222225</v>
      </c>
      <c r="H2234" s="32">
        <f t="shared" si="112"/>
        <v>1</v>
      </c>
      <c r="O2234" s="9"/>
      <c r="Q2234" s="2"/>
      <c r="X2234" s="9"/>
      <c r="Z2234" s="2"/>
      <c r="AB2234" s="7"/>
      <c r="AC2234" s="8"/>
      <c r="AD2234" s="7"/>
      <c r="AE2234" s="3"/>
      <c r="AF2234" s="3"/>
      <c r="AG2234" s="9"/>
      <c r="AH2234" s="10"/>
      <c r="AI2234" s="2"/>
      <c r="AJ2234" s="10"/>
    </row>
    <row r="2235" spans="1:36" ht="14.35" x14ac:dyDescent="0.5">
      <c r="A2235" s="13">
        <v>100160</v>
      </c>
      <c r="B2235" s="8" t="s">
        <v>987</v>
      </c>
      <c r="C2235" s="13">
        <v>31646</v>
      </c>
      <c r="D2235" s="3" t="s">
        <v>6004</v>
      </c>
      <c r="E2235" s="3" t="s">
        <v>2</v>
      </c>
      <c r="F2235" s="32">
        <f t="shared" si="110"/>
        <v>12</v>
      </c>
      <c r="G2235" s="10">
        <f t="shared" si="111"/>
        <v>8.7905555555555548</v>
      </c>
      <c r="H2235" s="32">
        <f t="shared" si="112"/>
        <v>1</v>
      </c>
      <c r="O2235" s="9"/>
      <c r="Q2235" s="2"/>
      <c r="X2235" s="9"/>
      <c r="Z2235" s="2"/>
      <c r="AB2235" s="7"/>
      <c r="AC2235" s="8"/>
      <c r="AD2235" s="7"/>
      <c r="AE2235" s="3"/>
      <c r="AF2235" s="3"/>
      <c r="AG2235" s="9"/>
      <c r="AH2235" s="10"/>
      <c r="AI2235" s="2"/>
      <c r="AJ2235" s="10"/>
    </row>
    <row r="2236" spans="1:36" ht="14.35" x14ac:dyDescent="0.5">
      <c r="A2236" s="13">
        <v>100160</v>
      </c>
      <c r="B2236" s="8" t="s">
        <v>990</v>
      </c>
      <c r="C2236" s="13">
        <v>51401</v>
      </c>
      <c r="D2236" s="3" t="s">
        <v>6004</v>
      </c>
      <c r="E2236" s="3" t="s">
        <v>2</v>
      </c>
      <c r="F2236" s="32">
        <f t="shared" si="110"/>
        <v>12</v>
      </c>
      <c r="G2236" s="10">
        <f t="shared" si="111"/>
        <v>14.278055555555556</v>
      </c>
      <c r="H2236" s="32">
        <f t="shared" si="112"/>
        <v>0</v>
      </c>
      <c r="O2236" s="9"/>
      <c r="Q2236" s="2"/>
      <c r="X2236" s="9"/>
      <c r="Z2236" s="2"/>
      <c r="AB2236" s="7"/>
      <c r="AC2236" s="8"/>
      <c r="AD2236" s="7"/>
      <c r="AE2236" s="3"/>
      <c r="AF2236" s="3"/>
      <c r="AG2236" s="9"/>
      <c r="AH2236" s="10"/>
      <c r="AI2236" s="2"/>
      <c r="AJ2236" s="10"/>
    </row>
    <row r="2237" spans="1:36" ht="14.35" x14ac:dyDescent="0.5">
      <c r="A2237" s="13">
        <v>100160</v>
      </c>
      <c r="B2237" s="8" t="s">
        <v>993</v>
      </c>
      <c r="C2237" s="13">
        <v>34180</v>
      </c>
      <c r="D2237" s="3" t="s">
        <v>6004</v>
      </c>
      <c r="E2237" s="3" t="s">
        <v>2</v>
      </c>
      <c r="F2237" s="32">
        <f t="shared" si="110"/>
        <v>12</v>
      </c>
      <c r="G2237" s="10">
        <f t="shared" si="111"/>
        <v>9.4944444444444436</v>
      </c>
      <c r="H2237" s="32">
        <f t="shared" si="112"/>
        <v>1</v>
      </c>
      <c r="O2237" s="9"/>
      <c r="Q2237" s="2"/>
      <c r="X2237" s="9"/>
      <c r="Z2237" s="2"/>
      <c r="AB2237" s="7"/>
      <c r="AC2237" s="8"/>
      <c r="AD2237" s="7"/>
      <c r="AE2237" s="3"/>
      <c r="AF2237" s="3"/>
      <c r="AG2237" s="9"/>
      <c r="AH2237" s="10"/>
      <c r="AI2237" s="2"/>
      <c r="AJ2237" s="10"/>
    </row>
    <row r="2238" spans="1:36" ht="14.35" x14ac:dyDescent="0.5">
      <c r="A2238" s="13">
        <v>100160</v>
      </c>
      <c r="B2238" s="8" t="s">
        <v>996</v>
      </c>
      <c r="C2238" s="13">
        <v>34215</v>
      </c>
      <c r="D2238" s="3" t="s">
        <v>6004</v>
      </c>
      <c r="E2238" s="3" t="s">
        <v>2</v>
      </c>
      <c r="F2238" s="32">
        <f t="shared" si="110"/>
        <v>12</v>
      </c>
      <c r="G2238" s="10">
        <f t="shared" si="111"/>
        <v>9.5041666666666664</v>
      </c>
      <c r="H2238" s="32">
        <f t="shared" si="112"/>
        <v>1</v>
      </c>
      <c r="O2238" s="9"/>
      <c r="Q2238" s="2"/>
      <c r="X2238" s="9"/>
      <c r="Z2238" s="2"/>
      <c r="AB2238" s="7"/>
      <c r="AC2238" s="8"/>
      <c r="AD2238" s="7"/>
      <c r="AE2238" s="3"/>
      <c r="AF2238" s="3"/>
      <c r="AG2238" s="9"/>
      <c r="AH2238" s="10"/>
      <c r="AI2238" s="2"/>
      <c r="AJ2238" s="10"/>
    </row>
    <row r="2239" spans="1:36" ht="14.35" x14ac:dyDescent="0.5">
      <c r="A2239" s="13">
        <v>100160</v>
      </c>
      <c r="B2239" s="8" t="s">
        <v>999</v>
      </c>
      <c r="C2239" s="13">
        <v>35061</v>
      </c>
      <c r="D2239" s="3" t="s">
        <v>6004</v>
      </c>
      <c r="E2239" s="3" t="s">
        <v>2</v>
      </c>
      <c r="F2239" s="32">
        <f t="shared" si="110"/>
        <v>12</v>
      </c>
      <c r="G2239" s="10">
        <f t="shared" si="111"/>
        <v>9.7391666666666659</v>
      </c>
      <c r="H2239" s="32">
        <f t="shared" si="112"/>
        <v>1</v>
      </c>
      <c r="O2239" s="9"/>
      <c r="Q2239" s="2"/>
      <c r="X2239" s="9"/>
      <c r="Z2239" s="2"/>
      <c r="AB2239" s="7"/>
      <c r="AC2239" s="8"/>
      <c r="AD2239" s="7"/>
      <c r="AE2239" s="3"/>
      <c r="AF2239" s="3"/>
      <c r="AG2239" s="9"/>
      <c r="AH2239" s="10"/>
      <c r="AI2239" s="2"/>
      <c r="AJ2239" s="10"/>
    </row>
    <row r="2240" spans="1:36" ht="14.35" x14ac:dyDescent="0.5">
      <c r="A2240" s="13">
        <v>100160</v>
      </c>
      <c r="B2240" s="8" t="s">
        <v>1002</v>
      </c>
      <c r="C2240" s="13">
        <v>47042</v>
      </c>
      <c r="D2240" s="3" t="s">
        <v>6004</v>
      </c>
      <c r="E2240" s="3" t="s">
        <v>2</v>
      </c>
      <c r="F2240" s="32">
        <f t="shared" si="110"/>
        <v>12</v>
      </c>
      <c r="G2240" s="10">
        <f t="shared" si="111"/>
        <v>13.067222222222222</v>
      </c>
      <c r="H2240" s="32">
        <f t="shared" si="112"/>
        <v>0</v>
      </c>
      <c r="O2240" s="9"/>
      <c r="Q2240" s="2"/>
      <c r="X2240" s="9"/>
      <c r="Z2240" s="2"/>
      <c r="AB2240" s="7"/>
      <c r="AC2240" s="8"/>
      <c r="AD2240" s="7"/>
      <c r="AE2240" s="3"/>
      <c r="AF2240" s="3"/>
      <c r="AG2240" s="9"/>
      <c r="AH2240" s="10"/>
      <c r="AI2240" s="2"/>
      <c r="AJ2240" s="10"/>
    </row>
    <row r="2241" spans="1:36" ht="14.35" x14ac:dyDescent="0.5">
      <c r="A2241" s="13">
        <v>100160</v>
      </c>
      <c r="B2241" s="8" t="s">
        <v>1005</v>
      </c>
      <c r="C2241" s="13">
        <v>33317</v>
      </c>
      <c r="D2241" s="3" t="s">
        <v>6004</v>
      </c>
      <c r="E2241" s="3" t="s">
        <v>2</v>
      </c>
      <c r="F2241" s="32">
        <f t="shared" si="110"/>
        <v>12</v>
      </c>
      <c r="G2241" s="10">
        <f t="shared" si="111"/>
        <v>9.2547222222222221</v>
      </c>
      <c r="H2241" s="32">
        <f t="shared" si="112"/>
        <v>1</v>
      </c>
      <c r="O2241" s="9"/>
      <c r="Q2241" s="2"/>
      <c r="X2241" s="9"/>
      <c r="Z2241" s="2"/>
      <c r="AB2241" s="7"/>
      <c r="AC2241" s="8"/>
      <c r="AD2241" s="7"/>
      <c r="AE2241" s="3"/>
      <c r="AF2241" s="3"/>
      <c r="AG2241" s="9"/>
      <c r="AH2241" s="10"/>
      <c r="AI2241" s="2"/>
      <c r="AJ2241" s="10"/>
    </row>
    <row r="2242" spans="1:36" ht="14.35" x14ac:dyDescent="0.5">
      <c r="A2242" s="13">
        <v>100160</v>
      </c>
      <c r="B2242" s="8" t="s">
        <v>1008</v>
      </c>
      <c r="C2242" s="13">
        <v>31771</v>
      </c>
      <c r="D2242" s="3" t="s">
        <v>6004</v>
      </c>
      <c r="E2242" s="3" t="s">
        <v>2</v>
      </c>
      <c r="F2242" s="32">
        <f t="shared" si="110"/>
        <v>12</v>
      </c>
      <c r="G2242" s="10">
        <f t="shared" si="111"/>
        <v>8.825277777777778</v>
      </c>
      <c r="H2242" s="32">
        <f t="shared" si="112"/>
        <v>1</v>
      </c>
      <c r="O2242" s="9"/>
      <c r="Q2242" s="2"/>
      <c r="X2242" s="9"/>
      <c r="Z2242" s="2"/>
      <c r="AB2242" s="7"/>
      <c r="AC2242" s="8"/>
      <c r="AD2242" s="7"/>
      <c r="AE2242" s="3"/>
      <c r="AF2242" s="3"/>
      <c r="AG2242" s="9"/>
      <c r="AH2242" s="10"/>
      <c r="AI2242" s="2"/>
      <c r="AJ2242" s="10"/>
    </row>
    <row r="2243" spans="1:36" ht="14.35" x14ac:dyDescent="0.5">
      <c r="A2243" s="13">
        <v>100160</v>
      </c>
      <c r="B2243" s="8" t="s">
        <v>1011</v>
      </c>
      <c r="C2243" s="13">
        <v>37957</v>
      </c>
      <c r="D2243" s="3" t="s">
        <v>6004</v>
      </c>
      <c r="E2243" s="3" t="s">
        <v>2</v>
      </c>
      <c r="F2243" s="32">
        <f t="shared" ref="F2243:F2306" si="113">IF(E2243="P0",9,IF(E2243="P1",11,12))</f>
        <v>12</v>
      </c>
      <c r="G2243" s="10">
        <f t="shared" ref="G2243:G2306" si="114">C2243/3600</f>
        <v>10.543611111111112</v>
      </c>
      <c r="H2243" s="32">
        <f t="shared" si="112"/>
        <v>1</v>
      </c>
      <c r="O2243" s="9"/>
      <c r="Q2243" s="2"/>
      <c r="X2243" s="9"/>
      <c r="Z2243" s="2"/>
      <c r="AB2243" s="7"/>
      <c r="AC2243" s="8"/>
      <c r="AD2243" s="7"/>
      <c r="AE2243" s="3"/>
      <c r="AF2243" s="3"/>
      <c r="AG2243" s="9"/>
      <c r="AH2243" s="10"/>
      <c r="AI2243" s="2"/>
      <c r="AJ2243" s="10"/>
    </row>
    <row r="2244" spans="1:36" ht="14.35" x14ac:dyDescent="0.5">
      <c r="A2244" s="13">
        <v>100160</v>
      </c>
      <c r="B2244" s="8" t="s">
        <v>1014</v>
      </c>
      <c r="C2244" s="13">
        <v>36053</v>
      </c>
      <c r="D2244" s="3" t="s">
        <v>6004</v>
      </c>
      <c r="E2244" s="3" t="s">
        <v>2</v>
      </c>
      <c r="F2244" s="32">
        <f t="shared" si="113"/>
        <v>12</v>
      </c>
      <c r="G2244" s="10">
        <f t="shared" si="114"/>
        <v>10.014722222222222</v>
      </c>
      <c r="H2244" s="32">
        <f t="shared" si="112"/>
        <v>1</v>
      </c>
      <c r="O2244" s="9"/>
      <c r="Q2244" s="2"/>
      <c r="X2244" s="9"/>
      <c r="Z2244" s="2"/>
      <c r="AB2244" s="7"/>
      <c r="AC2244" s="8"/>
      <c r="AD2244" s="7"/>
      <c r="AE2244" s="3"/>
      <c r="AF2244" s="3"/>
      <c r="AG2244" s="9"/>
      <c r="AH2244" s="10"/>
      <c r="AI2244" s="2"/>
      <c r="AJ2244" s="10"/>
    </row>
    <row r="2245" spans="1:36" ht="14.35" x14ac:dyDescent="0.5">
      <c r="A2245" s="13">
        <v>100160</v>
      </c>
      <c r="B2245" s="8" t="s">
        <v>1017</v>
      </c>
      <c r="C2245" s="13">
        <v>39052</v>
      </c>
      <c r="D2245" s="3" t="s">
        <v>6004</v>
      </c>
      <c r="E2245" s="3" t="s">
        <v>2</v>
      </c>
      <c r="F2245" s="32">
        <f t="shared" si="113"/>
        <v>12</v>
      </c>
      <c r="G2245" s="10">
        <f t="shared" si="114"/>
        <v>10.847777777777777</v>
      </c>
      <c r="H2245" s="32">
        <f t="shared" si="112"/>
        <v>1</v>
      </c>
      <c r="O2245" s="9"/>
      <c r="Q2245" s="2"/>
      <c r="X2245" s="9"/>
      <c r="Z2245" s="2"/>
      <c r="AB2245" s="7"/>
      <c r="AC2245" s="8"/>
      <c r="AD2245" s="7"/>
      <c r="AE2245" s="3"/>
      <c r="AF2245" s="3"/>
      <c r="AG2245" s="9"/>
      <c r="AH2245" s="10"/>
      <c r="AI2245" s="2"/>
      <c r="AJ2245" s="10"/>
    </row>
    <row r="2246" spans="1:36" ht="14.35" x14ac:dyDescent="0.5">
      <c r="A2246" s="13">
        <v>100160</v>
      </c>
      <c r="B2246" s="8" t="s">
        <v>1020</v>
      </c>
      <c r="C2246" s="13">
        <v>35053</v>
      </c>
      <c r="D2246" s="3" t="s">
        <v>6004</v>
      </c>
      <c r="E2246" s="3" t="s">
        <v>2</v>
      </c>
      <c r="F2246" s="32">
        <f t="shared" si="113"/>
        <v>12</v>
      </c>
      <c r="G2246" s="10">
        <f t="shared" si="114"/>
        <v>9.7369444444444451</v>
      </c>
      <c r="H2246" s="32">
        <f t="shared" si="112"/>
        <v>1</v>
      </c>
      <c r="O2246" s="9"/>
      <c r="Q2246" s="2"/>
      <c r="X2246" s="9"/>
      <c r="Z2246" s="2"/>
      <c r="AB2246" s="7"/>
      <c r="AC2246" s="8"/>
      <c r="AD2246" s="7"/>
      <c r="AE2246" s="3"/>
      <c r="AF2246" s="3"/>
      <c r="AG2246" s="9"/>
      <c r="AH2246" s="10"/>
      <c r="AI2246" s="2"/>
      <c r="AJ2246" s="10"/>
    </row>
    <row r="2247" spans="1:36" ht="14.35" x14ac:dyDescent="0.5">
      <c r="A2247" s="13">
        <v>100160</v>
      </c>
      <c r="B2247" s="8" t="s">
        <v>1023</v>
      </c>
      <c r="C2247" s="13">
        <v>35272</v>
      </c>
      <c r="D2247" s="3" t="s">
        <v>6004</v>
      </c>
      <c r="E2247" s="3" t="s">
        <v>2</v>
      </c>
      <c r="F2247" s="32">
        <f t="shared" si="113"/>
        <v>12</v>
      </c>
      <c r="G2247" s="10">
        <f t="shared" si="114"/>
        <v>9.7977777777777781</v>
      </c>
      <c r="H2247" s="32">
        <f t="shared" si="112"/>
        <v>1</v>
      </c>
      <c r="O2247" s="9"/>
      <c r="Q2247" s="2"/>
      <c r="X2247" s="9"/>
      <c r="Z2247" s="2"/>
      <c r="AB2247" s="7"/>
      <c r="AC2247" s="8"/>
      <c r="AD2247" s="7"/>
      <c r="AE2247" s="3"/>
      <c r="AF2247" s="3"/>
      <c r="AG2247" s="9"/>
      <c r="AH2247" s="10"/>
      <c r="AI2247" s="2"/>
      <c r="AJ2247" s="10"/>
    </row>
    <row r="2248" spans="1:36" ht="14.35" x14ac:dyDescent="0.5">
      <c r="A2248" s="13">
        <v>100160</v>
      </c>
      <c r="B2248" s="8" t="s">
        <v>1026</v>
      </c>
      <c r="C2248" s="13">
        <v>34772</v>
      </c>
      <c r="D2248" s="3" t="s">
        <v>6004</v>
      </c>
      <c r="E2248" s="3" t="s">
        <v>2</v>
      </c>
      <c r="F2248" s="32">
        <f t="shared" si="113"/>
        <v>12</v>
      </c>
      <c r="G2248" s="10">
        <f t="shared" si="114"/>
        <v>9.6588888888888889</v>
      </c>
      <c r="H2248" s="32">
        <f t="shared" si="112"/>
        <v>1</v>
      </c>
      <c r="O2248" s="9"/>
      <c r="Q2248" s="2"/>
      <c r="X2248" s="9"/>
      <c r="Z2248" s="2"/>
      <c r="AB2248" s="7"/>
      <c r="AC2248" s="8"/>
      <c r="AD2248" s="7"/>
      <c r="AE2248" s="3"/>
      <c r="AF2248" s="3"/>
      <c r="AG2248" s="9"/>
      <c r="AH2248" s="10"/>
      <c r="AI2248" s="2"/>
      <c r="AJ2248" s="10"/>
    </row>
    <row r="2249" spans="1:36" ht="14.35" x14ac:dyDescent="0.5">
      <c r="A2249" s="13">
        <v>100160</v>
      </c>
      <c r="B2249" s="8" t="s">
        <v>1029</v>
      </c>
      <c r="C2249" s="13">
        <v>36332</v>
      </c>
      <c r="D2249" s="3" t="s">
        <v>6004</v>
      </c>
      <c r="E2249" s="3" t="s">
        <v>2</v>
      </c>
      <c r="F2249" s="32">
        <f t="shared" si="113"/>
        <v>12</v>
      </c>
      <c r="G2249" s="10">
        <f t="shared" si="114"/>
        <v>10.092222222222222</v>
      </c>
      <c r="H2249" s="32">
        <f t="shared" si="112"/>
        <v>1</v>
      </c>
      <c r="O2249" s="9"/>
      <c r="Q2249" s="2"/>
      <c r="X2249" s="9"/>
      <c r="Z2249" s="2"/>
      <c r="AB2249" s="7"/>
      <c r="AC2249" s="8"/>
      <c r="AD2249" s="7"/>
      <c r="AE2249" s="3"/>
      <c r="AF2249" s="3"/>
      <c r="AG2249" s="9"/>
      <c r="AH2249" s="10"/>
      <c r="AI2249" s="2"/>
      <c r="AJ2249" s="10"/>
    </row>
    <row r="2250" spans="1:36" ht="14.35" x14ac:dyDescent="0.5">
      <c r="A2250" s="13">
        <v>100160</v>
      </c>
      <c r="B2250" s="8" t="s">
        <v>1032</v>
      </c>
      <c r="C2250" s="13">
        <v>35938</v>
      </c>
      <c r="D2250" s="3" t="s">
        <v>6004</v>
      </c>
      <c r="E2250" s="3" t="s">
        <v>2</v>
      </c>
      <c r="F2250" s="32">
        <f t="shared" si="113"/>
        <v>12</v>
      </c>
      <c r="G2250" s="10">
        <f t="shared" si="114"/>
        <v>9.9827777777777786</v>
      </c>
      <c r="H2250" s="32">
        <f t="shared" si="112"/>
        <v>1</v>
      </c>
      <c r="O2250" s="9"/>
      <c r="Q2250" s="2"/>
      <c r="X2250" s="9"/>
      <c r="Z2250" s="2"/>
      <c r="AB2250" s="7"/>
      <c r="AC2250" s="8"/>
      <c r="AD2250" s="7"/>
      <c r="AE2250" s="3"/>
      <c r="AF2250" s="3"/>
      <c r="AG2250" s="9"/>
      <c r="AH2250" s="10"/>
      <c r="AI2250" s="2"/>
      <c r="AJ2250" s="10"/>
    </row>
    <row r="2251" spans="1:36" ht="14.35" x14ac:dyDescent="0.5">
      <c r="A2251" s="13">
        <v>100160</v>
      </c>
      <c r="B2251" s="8" t="s">
        <v>1035</v>
      </c>
      <c r="C2251" s="13">
        <v>36513</v>
      </c>
      <c r="D2251" s="3" t="s">
        <v>6004</v>
      </c>
      <c r="E2251" s="3" t="s">
        <v>2</v>
      </c>
      <c r="F2251" s="32">
        <f t="shared" si="113"/>
        <v>12</v>
      </c>
      <c r="G2251" s="10">
        <f t="shared" si="114"/>
        <v>10.1425</v>
      </c>
      <c r="H2251" s="32">
        <f t="shared" si="112"/>
        <v>1</v>
      </c>
      <c r="O2251" s="9"/>
      <c r="Q2251" s="2"/>
      <c r="X2251" s="9"/>
      <c r="Z2251" s="2"/>
      <c r="AB2251" s="7"/>
      <c r="AC2251" s="8"/>
      <c r="AD2251" s="7"/>
      <c r="AE2251" s="3"/>
      <c r="AF2251" s="3"/>
      <c r="AG2251" s="9"/>
      <c r="AH2251" s="10"/>
      <c r="AI2251" s="2"/>
      <c r="AJ2251" s="10"/>
    </row>
    <row r="2252" spans="1:36" ht="14.35" x14ac:dyDescent="0.5">
      <c r="A2252" s="13">
        <v>100162</v>
      </c>
      <c r="B2252" s="8" t="s">
        <v>49</v>
      </c>
      <c r="C2252" s="13">
        <v>15389</v>
      </c>
      <c r="D2252" s="3" t="s">
        <v>6004</v>
      </c>
      <c r="E2252" s="3" t="s">
        <v>2</v>
      </c>
      <c r="F2252" s="32">
        <f t="shared" si="113"/>
        <v>12</v>
      </c>
      <c r="G2252" s="10">
        <f t="shared" si="114"/>
        <v>4.2747222222222225</v>
      </c>
      <c r="H2252" s="32">
        <f t="shared" si="112"/>
        <v>1</v>
      </c>
      <c r="O2252" s="9"/>
      <c r="Q2252" s="2"/>
      <c r="X2252" s="9"/>
      <c r="Z2252" s="2"/>
      <c r="AB2252" s="7"/>
      <c r="AC2252" s="8"/>
      <c r="AD2252" s="7"/>
      <c r="AE2252" s="3"/>
      <c r="AF2252" s="3"/>
      <c r="AG2252" s="9"/>
      <c r="AH2252" s="10"/>
      <c r="AI2252" s="2"/>
      <c r="AJ2252" s="10"/>
    </row>
    <row r="2253" spans="1:36" ht="14.35" x14ac:dyDescent="0.5">
      <c r="A2253" s="13">
        <v>100162</v>
      </c>
      <c r="B2253" s="8" t="s">
        <v>735</v>
      </c>
      <c r="C2253" s="13">
        <v>33333</v>
      </c>
      <c r="D2253" s="3" t="s">
        <v>6004</v>
      </c>
      <c r="E2253" s="3" t="s">
        <v>2</v>
      </c>
      <c r="F2253" s="32">
        <f t="shared" si="113"/>
        <v>12</v>
      </c>
      <c r="G2253" s="10">
        <f t="shared" si="114"/>
        <v>9.2591666666666672</v>
      </c>
      <c r="H2253" s="32">
        <f t="shared" si="112"/>
        <v>1</v>
      </c>
      <c r="O2253" s="9"/>
      <c r="Q2253" s="2"/>
      <c r="X2253" s="9"/>
      <c r="Z2253" s="2"/>
      <c r="AB2253" s="7"/>
      <c r="AC2253" s="8"/>
      <c r="AD2253" s="7"/>
      <c r="AE2253" s="3"/>
      <c r="AF2253" s="3"/>
      <c r="AG2253" s="9"/>
      <c r="AH2253" s="10"/>
      <c r="AI2253" s="2"/>
      <c r="AJ2253" s="10"/>
    </row>
    <row r="2254" spans="1:36" ht="14.35" x14ac:dyDescent="0.5">
      <c r="A2254" s="13">
        <v>100162</v>
      </c>
      <c r="B2254" s="8" t="s">
        <v>738</v>
      </c>
      <c r="C2254" s="13">
        <v>34828</v>
      </c>
      <c r="D2254" s="3" t="s">
        <v>6004</v>
      </c>
      <c r="E2254" s="3" t="s">
        <v>2</v>
      </c>
      <c r="F2254" s="32">
        <f t="shared" si="113"/>
        <v>12</v>
      </c>
      <c r="G2254" s="10">
        <f t="shared" si="114"/>
        <v>9.6744444444444451</v>
      </c>
      <c r="H2254" s="32">
        <f t="shared" si="112"/>
        <v>1</v>
      </c>
      <c r="O2254" s="9"/>
      <c r="Q2254" s="2"/>
      <c r="X2254" s="9"/>
      <c r="Z2254" s="2"/>
      <c r="AB2254" s="7"/>
      <c r="AC2254" s="8"/>
      <c r="AD2254" s="7"/>
      <c r="AE2254" s="3"/>
      <c r="AF2254" s="3"/>
      <c r="AG2254" s="9"/>
      <c r="AH2254" s="10"/>
      <c r="AI2254" s="2"/>
      <c r="AJ2254" s="10"/>
    </row>
    <row r="2255" spans="1:36" ht="14.35" x14ac:dyDescent="0.5">
      <c r="A2255" s="13">
        <v>100162</v>
      </c>
      <c r="B2255" s="8" t="s">
        <v>741</v>
      </c>
      <c r="C2255" s="13">
        <v>38249</v>
      </c>
      <c r="D2255" s="3" t="s">
        <v>6004</v>
      </c>
      <c r="E2255" s="3" t="s">
        <v>2</v>
      </c>
      <c r="F2255" s="32">
        <f t="shared" si="113"/>
        <v>12</v>
      </c>
      <c r="G2255" s="10">
        <f t="shared" si="114"/>
        <v>10.624722222222223</v>
      </c>
      <c r="H2255" s="32">
        <f t="shared" si="112"/>
        <v>1</v>
      </c>
      <c r="O2255" s="9"/>
      <c r="Q2255" s="2"/>
      <c r="X2255" s="9"/>
      <c r="Z2255" s="2"/>
      <c r="AB2255" s="7"/>
      <c r="AC2255" s="8"/>
      <c r="AD2255" s="7"/>
      <c r="AE2255" s="3"/>
      <c r="AF2255" s="3"/>
      <c r="AG2255" s="9"/>
      <c r="AH2255" s="10"/>
      <c r="AI2255" s="2"/>
      <c r="AJ2255" s="10"/>
    </row>
    <row r="2256" spans="1:36" ht="14.35" x14ac:dyDescent="0.5">
      <c r="A2256" s="13">
        <v>100162</v>
      </c>
      <c r="B2256" s="8" t="s">
        <v>744</v>
      </c>
      <c r="C2256" s="13">
        <v>35448</v>
      </c>
      <c r="D2256" s="3" t="s">
        <v>6004</v>
      </c>
      <c r="E2256" s="3" t="s">
        <v>2</v>
      </c>
      <c r="F2256" s="32">
        <f t="shared" si="113"/>
        <v>12</v>
      </c>
      <c r="G2256" s="10">
        <f t="shared" si="114"/>
        <v>9.8466666666666658</v>
      </c>
      <c r="H2256" s="32">
        <f t="shared" si="112"/>
        <v>1</v>
      </c>
      <c r="O2256" s="9"/>
      <c r="Q2256" s="2"/>
      <c r="X2256" s="9"/>
      <c r="Z2256" s="2"/>
      <c r="AB2256" s="7"/>
      <c r="AC2256" s="8"/>
      <c r="AD2256" s="7"/>
      <c r="AE2256" s="3"/>
      <c r="AF2256" s="3"/>
      <c r="AG2256" s="9"/>
      <c r="AH2256" s="10"/>
      <c r="AI2256" s="2"/>
      <c r="AJ2256" s="10"/>
    </row>
    <row r="2257" spans="1:36" ht="14.35" x14ac:dyDescent="0.5">
      <c r="A2257" s="13">
        <v>100162</v>
      </c>
      <c r="B2257" s="8" t="s">
        <v>747</v>
      </c>
      <c r="C2257" s="13">
        <v>45666</v>
      </c>
      <c r="D2257" s="3" t="s">
        <v>6004</v>
      </c>
      <c r="E2257" s="3" t="s">
        <v>2</v>
      </c>
      <c r="F2257" s="32">
        <f t="shared" si="113"/>
        <v>12</v>
      </c>
      <c r="G2257" s="10">
        <f t="shared" si="114"/>
        <v>12.685</v>
      </c>
      <c r="H2257" s="32">
        <f t="shared" si="112"/>
        <v>0</v>
      </c>
      <c r="O2257" s="9"/>
      <c r="Q2257" s="2"/>
      <c r="X2257" s="9"/>
      <c r="Z2257" s="2"/>
      <c r="AB2257" s="7"/>
      <c r="AC2257" s="8"/>
      <c r="AD2257" s="7"/>
      <c r="AE2257" s="3"/>
      <c r="AF2257" s="3"/>
      <c r="AG2257" s="9"/>
      <c r="AH2257" s="10"/>
      <c r="AI2257" s="2"/>
      <c r="AJ2257" s="10"/>
    </row>
    <row r="2258" spans="1:36" ht="14.35" x14ac:dyDescent="0.5">
      <c r="A2258" s="13">
        <v>100162</v>
      </c>
      <c r="B2258" s="8" t="s">
        <v>750</v>
      </c>
      <c r="C2258" s="13">
        <v>34130</v>
      </c>
      <c r="D2258" s="3" t="s">
        <v>6004</v>
      </c>
      <c r="E2258" s="3" t="s">
        <v>2</v>
      </c>
      <c r="F2258" s="32">
        <f t="shared" si="113"/>
        <v>12</v>
      </c>
      <c r="G2258" s="10">
        <f t="shared" si="114"/>
        <v>9.4805555555555561</v>
      </c>
      <c r="H2258" s="32">
        <f t="shared" si="112"/>
        <v>1</v>
      </c>
      <c r="O2258" s="9"/>
      <c r="Q2258" s="2"/>
      <c r="X2258" s="9"/>
      <c r="Z2258" s="2"/>
      <c r="AB2258" s="7"/>
      <c r="AC2258" s="8"/>
      <c r="AD2258" s="7"/>
      <c r="AE2258" s="3"/>
      <c r="AF2258" s="3"/>
      <c r="AG2258" s="9"/>
      <c r="AH2258" s="10"/>
      <c r="AI2258" s="2"/>
      <c r="AJ2258" s="10"/>
    </row>
    <row r="2259" spans="1:36" ht="14.35" x14ac:dyDescent="0.5">
      <c r="A2259" s="13">
        <v>100162</v>
      </c>
      <c r="B2259" s="8" t="s">
        <v>753</v>
      </c>
      <c r="C2259" s="13">
        <v>33249</v>
      </c>
      <c r="D2259" s="3" t="s">
        <v>6004</v>
      </c>
      <c r="E2259" s="3" t="s">
        <v>2</v>
      </c>
      <c r="F2259" s="32">
        <f t="shared" si="113"/>
        <v>12</v>
      </c>
      <c r="G2259" s="10">
        <f t="shared" si="114"/>
        <v>9.2358333333333338</v>
      </c>
      <c r="H2259" s="32">
        <f t="shared" si="112"/>
        <v>1</v>
      </c>
      <c r="O2259" s="9"/>
      <c r="Q2259" s="2"/>
      <c r="X2259" s="9"/>
      <c r="Z2259" s="2"/>
      <c r="AB2259" s="7"/>
      <c r="AC2259" s="8"/>
      <c r="AD2259" s="7"/>
      <c r="AE2259" s="3"/>
      <c r="AF2259" s="3"/>
      <c r="AG2259" s="9"/>
      <c r="AH2259" s="10"/>
      <c r="AI2259" s="2"/>
      <c r="AJ2259" s="10"/>
    </row>
    <row r="2260" spans="1:36" ht="14.35" x14ac:dyDescent="0.5">
      <c r="A2260" s="13">
        <v>100162</v>
      </c>
      <c r="B2260" s="8" t="s">
        <v>756</v>
      </c>
      <c r="C2260" s="13">
        <v>34751</v>
      </c>
      <c r="D2260" s="3" t="s">
        <v>6004</v>
      </c>
      <c r="E2260" s="3" t="s">
        <v>2</v>
      </c>
      <c r="F2260" s="32">
        <f t="shared" si="113"/>
        <v>12</v>
      </c>
      <c r="G2260" s="10">
        <f t="shared" si="114"/>
        <v>9.6530555555555555</v>
      </c>
      <c r="H2260" s="32">
        <f t="shared" si="112"/>
        <v>1</v>
      </c>
      <c r="O2260" s="9"/>
      <c r="Q2260" s="2"/>
      <c r="X2260" s="9"/>
      <c r="Z2260" s="2"/>
      <c r="AB2260" s="7"/>
      <c r="AC2260" s="8"/>
      <c r="AD2260" s="7"/>
      <c r="AE2260" s="3"/>
      <c r="AF2260" s="3"/>
      <c r="AG2260" s="9"/>
      <c r="AH2260" s="10"/>
      <c r="AI2260" s="2"/>
      <c r="AJ2260" s="10"/>
    </row>
    <row r="2261" spans="1:36" ht="14.35" x14ac:dyDescent="0.5">
      <c r="A2261" s="13">
        <v>100162</v>
      </c>
      <c r="B2261" s="8" t="s">
        <v>759</v>
      </c>
      <c r="C2261" s="13">
        <v>33826</v>
      </c>
      <c r="D2261" s="3" t="s">
        <v>6004</v>
      </c>
      <c r="E2261" s="3" t="s">
        <v>2</v>
      </c>
      <c r="F2261" s="32">
        <f t="shared" si="113"/>
        <v>12</v>
      </c>
      <c r="G2261" s="10">
        <f t="shared" si="114"/>
        <v>9.3961111111111109</v>
      </c>
      <c r="H2261" s="32">
        <f t="shared" si="112"/>
        <v>1</v>
      </c>
      <c r="O2261" s="9"/>
      <c r="Q2261" s="2"/>
      <c r="X2261" s="9"/>
      <c r="Z2261" s="2"/>
      <c r="AB2261" s="7"/>
      <c r="AC2261" s="8"/>
      <c r="AD2261" s="7"/>
      <c r="AE2261" s="3"/>
      <c r="AF2261" s="3"/>
      <c r="AG2261" s="9"/>
      <c r="AH2261" s="10"/>
      <c r="AI2261" s="2"/>
      <c r="AJ2261" s="10"/>
    </row>
    <row r="2262" spans="1:36" ht="14.35" x14ac:dyDescent="0.5">
      <c r="A2262" s="13">
        <v>100162</v>
      </c>
      <c r="B2262" s="8" t="s">
        <v>762</v>
      </c>
      <c r="C2262" s="13">
        <v>34847</v>
      </c>
      <c r="D2262" s="3" t="s">
        <v>6004</v>
      </c>
      <c r="E2262" s="3" t="s">
        <v>2</v>
      </c>
      <c r="F2262" s="32">
        <f t="shared" si="113"/>
        <v>12</v>
      </c>
      <c r="G2262" s="10">
        <f t="shared" si="114"/>
        <v>9.6797222222222228</v>
      </c>
      <c r="H2262" s="32">
        <f t="shared" si="112"/>
        <v>1</v>
      </c>
      <c r="O2262" s="9"/>
      <c r="Q2262" s="2"/>
      <c r="X2262" s="9"/>
      <c r="Z2262" s="2"/>
      <c r="AB2262" s="7"/>
      <c r="AC2262" s="8"/>
      <c r="AD2262" s="7"/>
      <c r="AE2262" s="3"/>
      <c r="AF2262" s="3"/>
      <c r="AG2262" s="9"/>
      <c r="AH2262" s="10"/>
      <c r="AI2262" s="2"/>
      <c r="AJ2262" s="10"/>
    </row>
    <row r="2263" spans="1:36" ht="14.35" x14ac:dyDescent="0.5">
      <c r="A2263" s="13">
        <v>100162</v>
      </c>
      <c r="B2263" s="8" t="s">
        <v>765</v>
      </c>
      <c r="C2263" s="13">
        <v>33905</v>
      </c>
      <c r="D2263" s="3" t="s">
        <v>6004</v>
      </c>
      <c r="E2263" s="3" t="s">
        <v>2</v>
      </c>
      <c r="F2263" s="32">
        <f t="shared" si="113"/>
        <v>12</v>
      </c>
      <c r="G2263" s="10">
        <f t="shared" si="114"/>
        <v>9.4180555555555561</v>
      </c>
      <c r="H2263" s="32">
        <f t="shared" si="112"/>
        <v>1</v>
      </c>
      <c r="O2263" s="9"/>
      <c r="Q2263" s="2"/>
      <c r="X2263" s="9"/>
      <c r="Z2263" s="2"/>
      <c r="AB2263" s="7"/>
      <c r="AC2263" s="8"/>
      <c r="AD2263" s="7"/>
      <c r="AE2263" s="3"/>
      <c r="AF2263" s="3"/>
      <c r="AG2263" s="9"/>
      <c r="AH2263" s="10"/>
      <c r="AI2263" s="2"/>
      <c r="AJ2263" s="10"/>
    </row>
    <row r="2264" spans="1:36" ht="14.35" x14ac:dyDescent="0.5">
      <c r="A2264" s="13">
        <v>100162</v>
      </c>
      <c r="B2264" s="8" t="s">
        <v>768</v>
      </c>
      <c r="C2264" s="13">
        <v>34282</v>
      </c>
      <c r="D2264" s="3" t="s">
        <v>6004</v>
      </c>
      <c r="E2264" s="3" t="s">
        <v>2</v>
      </c>
      <c r="F2264" s="32">
        <f t="shared" si="113"/>
        <v>12</v>
      </c>
      <c r="G2264" s="10">
        <f t="shared" si="114"/>
        <v>9.5227777777777778</v>
      </c>
      <c r="H2264" s="32">
        <f t="shared" si="112"/>
        <v>1</v>
      </c>
      <c r="O2264" s="9"/>
      <c r="Q2264" s="2"/>
      <c r="X2264" s="9"/>
      <c r="Z2264" s="2"/>
      <c r="AB2264" s="7"/>
      <c r="AC2264" s="8"/>
      <c r="AD2264" s="7"/>
      <c r="AE2264" s="3"/>
      <c r="AF2264" s="3"/>
      <c r="AG2264" s="9"/>
      <c r="AH2264" s="10"/>
      <c r="AI2264" s="2"/>
      <c r="AJ2264" s="10"/>
    </row>
    <row r="2265" spans="1:36" ht="14.35" x14ac:dyDescent="0.5">
      <c r="A2265" s="13">
        <v>100162</v>
      </c>
      <c r="B2265" s="8" t="s">
        <v>771</v>
      </c>
      <c r="C2265" s="13">
        <v>35881</v>
      </c>
      <c r="D2265" s="3" t="s">
        <v>6004</v>
      </c>
      <c r="E2265" s="3" t="s">
        <v>2</v>
      </c>
      <c r="F2265" s="32">
        <f t="shared" si="113"/>
        <v>12</v>
      </c>
      <c r="G2265" s="10">
        <f t="shared" si="114"/>
        <v>9.9669444444444437</v>
      </c>
      <c r="H2265" s="32">
        <f t="shared" si="112"/>
        <v>1</v>
      </c>
      <c r="O2265" s="9"/>
      <c r="Q2265" s="2"/>
      <c r="X2265" s="9"/>
      <c r="Z2265" s="2"/>
      <c r="AB2265" s="7"/>
      <c r="AC2265" s="8"/>
      <c r="AD2265" s="7"/>
      <c r="AE2265" s="3"/>
      <c r="AF2265" s="3"/>
      <c r="AG2265" s="9"/>
      <c r="AH2265" s="10"/>
      <c r="AI2265" s="2"/>
      <c r="AJ2265" s="10"/>
    </row>
    <row r="2266" spans="1:36" ht="14.35" x14ac:dyDescent="0.5">
      <c r="A2266" s="13">
        <v>100162</v>
      </c>
      <c r="B2266" s="8" t="s">
        <v>774</v>
      </c>
      <c r="C2266" s="13">
        <v>33941</v>
      </c>
      <c r="D2266" s="3" t="s">
        <v>6004</v>
      </c>
      <c r="E2266" s="3" t="s">
        <v>2</v>
      </c>
      <c r="F2266" s="32">
        <f t="shared" si="113"/>
        <v>12</v>
      </c>
      <c r="G2266" s="10">
        <f t="shared" si="114"/>
        <v>9.4280555555555559</v>
      </c>
      <c r="H2266" s="32">
        <f t="shared" si="112"/>
        <v>1</v>
      </c>
      <c r="O2266" s="9"/>
      <c r="Q2266" s="2"/>
      <c r="X2266" s="9"/>
      <c r="Z2266" s="2"/>
      <c r="AB2266" s="7"/>
      <c r="AC2266" s="8"/>
      <c r="AD2266" s="7"/>
      <c r="AE2266" s="3"/>
      <c r="AF2266" s="3"/>
      <c r="AG2266" s="9"/>
      <c r="AH2266" s="10"/>
      <c r="AI2266" s="2"/>
      <c r="AJ2266" s="10"/>
    </row>
    <row r="2267" spans="1:36" ht="14.35" x14ac:dyDescent="0.5">
      <c r="A2267" s="13">
        <v>100162</v>
      </c>
      <c r="B2267" s="8" t="s">
        <v>777</v>
      </c>
      <c r="C2267" s="13">
        <v>33521</v>
      </c>
      <c r="D2267" s="3" t="s">
        <v>6004</v>
      </c>
      <c r="E2267" s="3" t="s">
        <v>2</v>
      </c>
      <c r="F2267" s="32">
        <f t="shared" si="113"/>
        <v>12</v>
      </c>
      <c r="G2267" s="10">
        <f t="shared" si="114"/>
        <v>9.3113888888888887</v>
      </c>
      <c r="H2267" s="32">
        <f t="shared" si="112"/>
        <v>1</v>
      </c>
      <c r="O2267" s="9"/>
      <c r="Q2267" s="2"/>
      <c r="X2267" s="9"/>
      <c r="Z2267" s="2"/>
      <c r="AB2267" s="7"/>
      <c r="AC2267" s="8"/>
      <c r="AD2267" s="7"/>
      <c r="AE2267" s="3"/>
      <c r="AF2267" s="3"/>
      <c r="AG2267" s="9"/>
      <c r="AH2267" s="10"/>
      <c r="AI2267" s="2"/>
      <c r="AJ2267" s="10"/>
    </row>
    <row r="2268" spans="1:36" ht="14.35" x14ac:dyDescent="0.5">
      <c r="A2268" s="13">
        <v>100162</v>
      </c>
      <c r="B2268" s="8" t="s">
        <v>780</v>
      </c>
      <c r="C2268" s="13">
        <v>34801</v>
      </c>
      <c r="D2268" s="3" t="s">
        <v>6004</v>
      </c>
      <c r="E2268" s="3" t="s">
        <v>2</v>
      </c>
      <c r="F2268" s="32">
        <f t="shared" si="113"/>
        <v>12</v>
      </c>
      <c r="G2268" s="10">
        <f t="shared" si="114"/>
        <v>9.6669444444444448</v>
      </c>
      <c r="H2268" s="32">
        <f t="shared" si="112"/>
        <v>1</v>
      </c>
      <c r="O2268" s="9"/>
      <c r="Q2268" s="2"/>
      <c r="X2268" s="9"/>
      <c r="Z2268" s="2"/>
      <c r="AB2268" s="7"/>
      <c r="AC2268" s="8"/>
      <c r="AD2268" s="7"/>
      <c r="AE2268" s="3"/>
      <c r="AF2268" s="3"/>
      <c r="AG2268" s="9"/>
      <c r="AH2268" s="10"/>
      <c r="AI2268" s="2"/>
      <c r="AJ2268" s="10"/>
    </row>
    <row r="2269" spans="1:36" ht="14.35" x14ac:dyDescent="0.5">
      <c r="A2269" s="13">
        <v>100162</v>
      </c>
      <c r="B2269" s="8" t="s">
        <v>783</v>
      </c>
      <c r="C2269" s="13">
        <v>35341</v>
      </c>
      <c r="D2269" s="3" t="s">
        <v>6004</v>
      </c>
      <c r="E2269" s="3" t="s">
        <v>2</v>
      </c>
      <c r="F2269" s="32">
        <f t="shared" si="113"/>
        <v>12</v>
      </c>
      <c r="G2269" s="10">
        <f t="shared" si="114"/>
        <v>9.8169444444444451</v>
      </c>
      <c r="H2269" s="32">
        <f t="shared" si="112"/>
        <v>1</v>
      </c>
      <c r="O2269" s="9"/>
      <c r="Q2269" s="2"/>
      <c r="X2269" s="9"/>
      <c r="Z2269" s="2"/>
      <c r="AB2269" s="7"/>
      <c r="AC2269" s="8"/>
      <c r="AD2269" s="7"/>
      <c r="AE2269" s="3"/>
      <c r="AF2269" s="3"/>
      <c r="AG2269" s="9"/>
      <c r="AH2269" s="10"/>
      <c r="AI2269" s="2"/>
      <c r="AJ2269" s="10"/>
    </row>
    <row r="2270" spans="1:36" ht="14.35" x14ac:dyDescent="0.5">
      <c r="A2270" s="13">
        <v>100162</v>
      </c>
      <c r="B2270" s="8" t="s">
        <v>786</v>
      </c>
      <c r="C2270" s="13">
        <v>31982</v>
      </c>
      <c r="D2270" s="3" t="s">
        <v>6004</v>
      </c>
      <c r="E2270" s="3" t="s">
        <v>2</v>
      </c>
      <c r="F2270" s="32">
        <f t="shared" si="113"/>
        <v>12</v>
      </c>
      <c r="G2270" s="10">
        <f t="shared" si="114"/>
        <v>8.8838888888888885</v>
      </c>
      <c r="H2270" s="32">
        <f t="shared" si="112"/>
        <v>1</v>
      </c>
      <c r="O2270" s="9"/>
      <c r="Q2270" s="2"/>
      <c r="X2270" s="9"/>
      <c r="Z2270" s="2"/>
      <c r="AB2270" s="7"/>
      <c r="AC2270" s="8"/>
      <c r="AD2270" s="7"/>
      <c r="AE2270" s="3"/>
      <c r="AF2270" s="3"/>
      <c r="AG2270" s="9"/>
      <c r="AH2270" s="10"/>
      <c r="AI2270" s="2"/>
      <c r="AJ2270" s="10"/>
    </row>
    <row r="2271" spans="1:36" ht="14.35" x14ac:dyDescent="0.5">
      <c r="A2271" s="13">
        <v>100162</v>
      </c>
      <c r="B2271" s="8" t="s">
        <v>789</v>
      </c>
      <c r="C2271" s="13">
        <v>51585</v>
      </c>
      <c r="D2271" s="3" t="s">
        <v>6004</v>
      </c>
      <c r="E2271" s="3" t="s">
        <v>2</v>
      </c>
      <c r="F2271" s="32">
        <f t="shared" si="113"/>
        <v>12</v>
      </c>
      <c r="G2271" s="10">
        <f t="shared" si="114"/>
        <v>14.329166666666667</v>
      </c>
      <c r="H2271" s="32">
        <f t="shared" si="112"/>
        <v>0</v>
      </c>
      <c r="O2271" s="9"/>
      <c r="Q2271" s="2"/>
      <c r="X2271" s="9"/>
      <c r="Z2271" s="2"/>
      <c r="AB2271" s="7"/>
      <c r="AC2271" s="8"/>
      <c r="AD2271" s="7"/>
      <c r="AE2271" s="3"/>
      <c r="AF2271" s="3"/>
      <c r="AG2271" s="9"/>
      <c r="AH2271" s="10"/>
      <c r="AI2271" s="2"/>
      <c r="AJ2271" s="10"/>
    </row>
    <row r="2272" spans="1:36" ht="14.35" x14ac:dyDescent="0.5">
      <c r="A2272" s="13">
        <v>100162</v>
      </c>
      <c r="B2272" s="8" t="s">
        <v>792</v>
      </c>
      <c r="C2272" s="13">
        <v>34223</v>
      </c>
      <c r="D2272" s="3" t="s">
        <v>6004</v>
      </c>
      <c r="E2272" s="3" t="s">
        <v>2</v>
      </c>
      <c r="F2272" s="32">
        <f t="shared" si="113"/>
        <v>12</v>
      </c>
      <c r="G2272" s="10">
        <f t="shared" si="114"/>
        <v>9.506388888888889</v>
      </c>
      <c r="H2272" s="32">
        <f t="shared" si="112"/>
        <v>1</v>
      </c>
      <c r="O2272" s="9"/>
      <c r="Q2272" s="2"/>
      <c r="X2272" s="9"/>
      <c r="Z2272" s="2"/>
      <c r="AB2272" s="7"/>
      <c r="AC2272" s="8"/>
      <c r="AD2272" s="7"/>
      <c r="AE2272" s="3"/>
      <c r="AF2272" s="3"/>
      <c r="AG2272" s="9"/>
      <c r="AH2272" s="10"/>
      <c r="AI2272" s="2"/>
      <c r="AJ2272" s="10"/>
    </row>
    <row r="2273" spans="1:36" ht="14.35" x14ac:dyDescent="0.5">
      <c r="A2273" s="13">
        <v>100162</v>
      </c>
      <c r="B2273" s="8" t="s">
        <v>795</v>
      </c>
      <c r="C2273" s="13">
        <v>34226</v>
      </c>
      <c r="D2273" s="3" t="s">
        <v>6004</v>
      </c>
      <c r="E2273" s="3" t="s">
        <v>2</v>
      </c>
      <c r="F2273" s="32">
        <f t="shared" si="113"/>
        <v>12</v>
      </c>
      <c r="G2273" s="10">
        <f t="shared" si="114"/>
        <v>9.5072222222222216</v>
      </c>
      <c r="H2273" s="32">
        <f t="shared" si="112"/>
        <v>1</v>
      </c>
      <c r="O2273" s="9"/>
      <c r="Q2273" s="2"/>
      <c r="X2273" s="9"/>
      <c r="Z2273" s="2"/>
      <c r="AB2273" s="7"/>
      <c r="AC2273" s="8"/>
      <c r="AD2273" s="7"/>
      <c r="AE2273" s="3"/>
      <c r="AF2273" s="3"/>
      <c r="AG2273" s="9"/>
      <c r="AH2273" s="10"/>
      <c r="AI2273" s="2"/>
      <c r="AJ2273" s="10"/>
    </row>
    <row r="2274" spans="1:36" ht="14.35" x14ac:dyDescent="0.5">
      <c r="A2274" s="13">
        <v>100162</v>
      </c>
      <c r="B2274" s="8" t="s">
        <v>798</v>
      </c>
      <c r="C2274" s="13">
        <v>35622</v>
      </c>
      <c r="D2274" s="3" t="s">
        <v>6004</v>
      </c>
      <c r="E2274" s="3" t="s">
        <v>2</v>
      </c>
      <c r="F2274" s="32">
        <f t="shared" si="113"/>
        <v>12</v>
      </c>
      <c r="G2274" s="10">
        <f t="shared" si="114"/>
        <v>9.8949999999999996</v>
      </c>
      <c r="H2274" s="32">
        <f t="shared" si="112"/>
        <v>1</v>
      </c>
      <c r="O2274" s="9"/>
      <c r="Q2274" s="2"/>
      <c r="X2274" s="9"/>
      <c r="Z2274" s="2"/>
      <c r="AB2274" s="7"/>
      <c r="AC2274" s="8"/>
      <c r="AD2274" s="7"/>
      <c r="AE2274" s="3"/>
      <c r="AF2274" s="3"/>
      <c r="AG2274" s="9"/>
      <c r="AH2274" s="10"/>
      <c r="AI2274" s="2"/>
      <c r="AJ2274" s="10"/>
    </row>
    <row r="2275" spans="1:36" ht="14.35" x14ac:dyDescent="0.5">
      <c r="A2275" s="13">
        <v>100162</v>
      </c>
      <c r="B2275" s="8" t="s">
        <v>801</v>
      </c>
      <c r="C2275" s="13">
        <v>46421</v>
      </c>
      <c r="D2275" s="3" t="s">
        <v>6004</v>
      </c>
      <c r="E2275" s="3" t="s">
        <v>2</v>
      </c>
      <c r="F2275" s="32">
        <f t="shared" si="113"/>
        <v>12</v>
      </c>
      <c r="G2275" s="10">
        <f t="shared" si="114"/>
        <v>12.894722222222223</v>
      </c>
      <c r="H2275" s="32">
        <f t="shared" si="112"/>
        <v>0</v>
      </c>
      <c r="O2275" s="9"/>
      <c r="Q2275" s="2"/>
      <c r="X2275" s="9"/>
      <c r="Z2275" s="2"/>
      <c r="AB2275" s="7"/>
      <c r="AC2275" s="8"/>
      <c r="AD2275" s="7"/>
      <c r="AE2275" s="3"/>
      <c r="AF2275" s="3"/>
      <c r="AG2275" s="9"/>
      <c r="AH2275" s="10"/>
      <c r="AI2275" s="2"/>
      <c r="AJ2275" s="10"/>
    </row>
    <row r="2276" spans="1:36" ht="14.35" x14ac:dyDescent="0.5">
      <c r="A2276" s="13">
        <v>100162</v>
      </c>
      <c r="B2276" s="8" t="s">
        <v>804</v>
      </c>
      <c r="C2276" s="13">
        <v>33655</v>
      </c>
      <c r="D2276" s="3" t="s">
        <v>6004</v>
      </c>
      <c r="E2276" s="3" t="s">
        <v>2</v>
      </c>
      <c r="F2276" s="32">
        <f t="shared" si="113"/>
        <v>12</v>
      </c>
      <c r="G2276" s="10">
        <f t="shared" si="114"/>
        <v>9.3486111111111114</v>
      </c>
      <c r="H2276" s="32">
        <f t="shared" si="112"/>
        <v>1</v>
      </c>
      <c r="O2276" s="9"/>
      <c r="Q2276" s="2"/>
      <c r="X2276" s="9"/>
      <c r="Z2276" s="2"/>
      <c r="AB2276" s="7"/>
      <c r="AC2276" s="8"/>
      <c r="AD2276" s="7"/>
      <c r="AE2276" s="3"/>
      <c r="AF2276" s="3"/>
      <c r="AG2276" s="9"/>
      <c r="AH2276" s="10"/>
      <c r="AI2276" s="2"/>
      <c r="AJ2276" s="10"/>
    </row>
    <row r="2277" spans="1:36" ht="14.35" x14ac:dyDescent="0.5">
      <c r="A2277" s="13">
        <v>100162</v>
      </c>
      <c r="B2277" s="8" t="s">
        <v>807</v>
      </c>
      <c r="C2277" s="13">
        <v>33112</v>
      </c>
      <c r="D2277" s="3" t="s">
        <v>6004</v>
      </c>
      <c r="E2277" s="3" t="s">
        <v>2</v>
      </c>
      <c r="F2277" s="32">
        <f t="shared" si="113"/>
        <v>12</v>
      </c>
      <c r="G2277" s="10">
        <f t="shared" si="114"/>
        <v>9.1977777777777785</v>
      </c>
      <c r="H2277" s="32">
        <f t="shared" si="112"/>
        <v>1</v>
      </c>
      <c r="O2277" s="9"/>
      <c r="Q2277" s="2"/>
      <c r="X2277" s="9"/>
      <c r="Z2277" s="2"/>
      <c r="AB2277" s="7"/>
      <c r="AC2277" s="8"/>
      <c r="AD2277" s="7"/>
      <c r="AE2277" s="3"/>
      <c r="AF2277" s="3"/>
      <c r="AG2277" s="9"/>
      <c r="AH2277" s="10"/>
      <c r="AI2277" s="2"/>
      <c r="AJ2277" s="10"/>
    </row>
    <row r="2278" spans="1:36" ht="14.35" x14ac:dyDescent="0.5">
      <c r="A2278" s="13">
        <v>100162</v>
      </c>
      <c r="B2278" s="8" t="s">
        <v>810</v>
      </c>
      <c r="C2278" s="13">
        <v>38574</v>
      </c>
      <c r="D2278" s="3" t="s">
        <v>6004</v>
      </c>
      <c r="E2278" s="3" t="s">
        <v>2</v>
      </c>
      <c r="F2278" s="32">
        <f t="shared" si="113"/>
        <v>12</v>
      </c>
      <c r="G2278" s="10">
        <f t="shared" si="114"/>
        <v>10.715</v>
      </c>
      <c r="H2278" s="32">
        <f t="shared" si="112"/>
        <v>1</v>
      </c>
      <c r="O2278" s="9"/>
      <c r="Q2278" s="2"/>
      <c r="X2278" s="9"/>
      <c r="Z2278" s="2"/>
      <c r="AB2278" s="7"/>
      <c r="AC2278" s="8"/>
      <c r="AD2278" s="7"/>
      <c r="AE2278" s="3"/>
      <c r="AF2278" s="3"/>
      <c r="AG2278" s="9"/>
      <c r="AH2278" s="10"/>
      <c r="AI2278" s="2"/>
      <c r="AJ2278" s="10"/>
    </row>
    <row r="2279" spans="1:36" ht="14.35" x14ac:dyDescent="0.5">
      <c r="A2279" s="13">
        <v>100162</v>
      </c>
      <c r="B2279" s="8" t="s">
        <v>813</v>
      </c>
      <c r="C2279" s="13">
        <v>38313</v>
      </c>
      <c r="D2279" s="3" t="s">
        <v>6004</v>
      </c>
      <c r="E2279" s="3" t="s">
        <v>2</v>
      </c>
      <c r="F2279" s="32">
        <f t="shared" si="113"/>
        <v>12</v>
      </c>
      <c r="G2279" s="10">
        <f t="shared" si="114"/>
        <v>10.6425</v>
      </c>
      <c r="H2279" s="32">
        <f t="shared" si="112"/>
        <v>1</v>
      </c>
      <c r="O2279" s="9"/>
      <c r="Q2279" s="2"/>
      <c r="X2279" s="9"/>
      <c r="Z2279" s="2"/>
      <c r="AB2279" s="7"/>
      <c r="AC2279" s="8"/>
      <c r="AD2279" s="7"/>
      <c r="AE2279" s="3"/>
      <c r="AF2279" s="3"/>
      <c r="AG2279" s="9"/>
      <c r="AH2279" s="10"/>
      <c r="AI2279" s="2"/>
      <c r="AJ2279" s="10"/>
    </row>
    <row r="2280" spans="1:36" ht="14.35" x14ac:dyDescent="0.5">
      <c r="A2280" s="13">
        <v>100162</v>
      </c>
      <c r="B2280" s="8" t="s">
        <v>816</v>
      </c>
      <c r="C2280" s="13">
        <v>39533</v>
      </c>
      <c r="D2280" s="3" t="s">
        <v>6004</v>
      </c>
      <c r="E2280" s="3" t="s">
        <v>2</v>
      </c>
      <c r="F2280" s="32">
        <f t="shared" si="113"/>
        <v>12</v>
      </c>
      <c r="G2280" s="10">
        <f t="shared" si="114"/>
        <v>10.981388888888889</v>
      </c>
      <c r="H2280" s="32">
        <f t="shared" si="112"/>
        <v>1</v>
      </c>
      <c r="O2280" s="9"/>
      <c r="Q2280" s="2"/>
      <c r="X2280" s="9"/>
      <c r="Z2280" s="2"/>
      <c r="AB2280" s="7"/>
      <c r="AC2280" s="8"/>
      <c r="AD2280" s="7"/>
      <c r="AE2280" s="3"/>
      <c r="AF2280" s="3"/>
      <c r="AG2280" s="9"/>
      <c r="AH2280" s="10"/>
      <c r="AI2280" s="2"/>
      <c r="AJ2280" s="10"/>
    </row>
    <row r="2281" spans="1:36" ht="14.35" x14ac:dyDescent="0.5">
      <c r="A2281" s="13">
        <v>100162</v>
      </c>
      <c r="B2281" s="8" t="s">
        <v>819</v>
      </c>
      <c r="C2281" s="13">
        <v>34674</v>
      </c>
      <c r="D2281" s="3" t="s">
        <v>6004</v>
      </c>
      <c r="E2281" s="3" t="s">
        <v>2</v>
      </c>
      <c r="F2281" s="32">
        <f t="shared" si="113"/>
        <v>12</v>
      </c>
      <c r="G2281" s="10">
        <f t="shared" si="114"/>
        <v>9.6316666666666659</v>
      </c>
      <c r="H2281" s="32">
        <f t="shared" si="112"/>
        <v>1</v>
      </c>
      <c r="O2281" s="9"/>
      <c r="Q2281" s="2"/>
      <c r="X2281" s="9"/>
      <c r="Z2281" s="2"/>
      <c r="AB2281" s="7"/>
      <c r="AC2281" s="8"/>
      <c r="AD2281" s="7"/>
      <c r="AE2281" s="3"/>
      <c r="AF2281" s="3"/>
      <c r="AG2281" s="9"/>
      <c r="AH2281" s="10"/>
      <c r="AI2281" s="2"/>
      <c r="AJ2281" s="10"/>
    </row>
    <row r="2282" spans="1:36" ht="14.35" x14ac:dyDescent="0.5">
      <c r="A2282" s="13">
        <v>100162</v>
      </c>
      <c r="B2282" s="8" t="s">
        <v>822</v>
      </c>
      <c r="C2282" s="13">
        <v>35173</v>
      </c>
      <c r="D2282" s="3" t="s">
        <v>6004</v>
      </c>
      <c r="E2282" s="3" t="s">
        <v>2</v>
      </c>
      <c r="F2282" s="32">
        <f t="shared" si="113"/>
        <v>12</v>
      </c>
      <c r="G2282" s="10">
        <f t="shared" si="114"/>
        <v>9.7702777777777783</v>
      </c>
      <c r="H2282" s="32">
        <f t="shared" si="112"/>
        <v>1</v>
      </c>
      <c r="O2282" s="9"/>
      <c r="Q2282" s="2"/>
      <c r="X2282" s="9"/>
      <c r="Z2282" s="2"/>
      <c r="AB2282" s="7"/>
      <c r="AC2282" s="8"/>
      <c r="AD2282" s="7"/>
      <c r="AE2282" s="3"/>
      <c r="AF2282" s="3"/>
      <c r="AG2282" s="9"/>
      <c r="AH2282" s="10"/>
      <c r="AI2282" s="2"/>
      <c r="AJ2282" s="10"/>
    </row>
    <row r="2283" spans="1:36" ht="14.35" x14ac:dyDescent="0.5">
      <c r="A2283" s="13">
        <v>100162</v>
      </c>
      <c r="B2283" s="8" t="s">
        <v>825</v>
      </c>
      <c r="C2283" s="13">
        <v>34673</v>
      </c>
      <c r="D2283" s="3" t="s">
        <v>6004</v>
      </c>
      <c r="E2283" s="3" t="s">
        <v>2</v>
      </c>
      <c r="F2283" s="32">
        <f t="shared" si="113"/>
        <v>12</v>
      </c>
      <c r="G2283" s="10">
        <f t="shared" si="114"/>
        <v>9.631388888888889</v>
      </c>
      <c r="H2283" s="32">
        <f t="shared" si="112"/>
        <v>1</v>
      </c>
      <c r="O2283" s="9"/>
      <c r="Q2283" s="2"/>
      <c r="X2283" s="9"/>
      <c r="Z2283" s="2"/>
      <c r="AB2283" s="7"/>
      <c r="AC2283" s="8"/>
      <c r="AD2283" s="7"/>
      <c r="AE2283" s="3"/>
      <c r="AF2283" s="3"/>
      <c r="AG2283" s="9"/>
      <c r="AH2283" s="10"/>
      <c r="AI2283" s="2"/>
      <c r="AJ2283" s="10"/>
    </row>
    <row r="2284" spans="1:36" ht="14.35" x14ac:dyDescent="0.5">
      <c r="A2284" s="13">
        <v>100162</v>
      </c>
      <c r="B2284" s="8" t="s">
        <v>828</v>
      </c>
      <c r="C2284" s="13">
        <v>36060</v>
      </c>
      <c r="D2284" s="3" t="s">
        <v>6004</v>
      </c>
      <c r="E2284" s="3" t="s">
        <v>2</v>
      </c>
      <c r="F2284" s="32">
        <f t="shared" si="113"/>
        <v>12</v>
      </c>
      <c r="G2284" s="10">
        <f t="shared" si="114"/>
        <v>10.016666666666667</v>
      </c>
      <c r="H2284" s="32">
        <f t="shared" si="112"/>
        <v>1</v>
      </c>
      <c r="O2284" s="9"/>
      <c r="Q2284" s="2"/>
      <c r="X2284" s="9"/>
      <c r="Z2284" s="2"/>
      <c r="AB2284" s="7"/>
      <c r="AC2284" s="8"/>
      <c r="AD2284" s="7"/>
      <c r="AE2284" s="3"/>
      <c r="AF2284" s="3"/>
      <c r="AG2284" s="9"/>
      <c r="AH2284" s="10"/>
      <c r="AI2284" s="2"/>
      <c r="AJ2284" s="10"/>
    </row>
    <row r="2285" spans="1:36" ht="14.35" x14ac:dyDescent="0.5">
      <c r="A2285" s="13">
        <v>100162</v>
      </c>
      <c r="B2285" s="8" t="s">
        <v>831</v>
      </c>
      <c r="C2285" s="13">
        <v>35992</v>
      </c>
      <c r="D2285" s="3" t="s">
        <v>6004</v>
      </c>
      <c r="E2285" s="3" t="s">
        <v>2</v>
      </c>
      <c r="F2285" s="32">
        <f t="shared" si="113"/>
        <v>12</v>
      </c>
      <c r="G2285" s="10">
        <f t="shared" si="114"/>
        <v>9.9977777777777774</v>
      </c>
      <c r="H2285" s="32">
        <f t="shared" si="112"/>
        <v>1</v>
      </c>
      <c r="O2285" s="9"/>
      <c r="Q2285" s="2"/>
      <c r="X2285" s="9"/>
      <c r="Z2285" s="2"/>
      <c r="AB2285" s="7"/>
      <c r="AC2285" s="8"/>
      <c r="AD2285" s="7"/>
      <c r="AE2285" s="3"/>
      <c r="AF2285" s="3"/>
      <c r="AG2285" s="9"/>
      <c r="AH2285" s="10"/>
      <c r="AI2285" s="2"/>
      <c r="AJ2285" s="10"/>
    </row>
    <row r="2286" spans="1:36" ht="14.35" x14ac:dyDescent="0.5">
      <c r="A2286" s="13">
        <v>100172</v>
      </c>
      <c r="B2286" s="8" t="s">
        <v>1616</v>
      </c>
      <c r="C2286" s="13">
        <v>35247</v>
      </c>
      <c r="D2286" s="3" t="s">
        <v>6004</v>
      </c>
      <c r="E2286" s="3" t="s">
        <v>2</v>
      </c>
      <c r="F2286" s="32">
        <f t="shared" si="113"/>
        <v>12</v>
      </c>
      <c r="G2286" s="10">
        <f t="shared" si="114"/>
        <v>9.7908333333333335</v>
      </c>
      <c r="H2286" s="32">
        <f t="shared" si="112"/>
        <v>1</v>
      </c>
      <c r="O2286" s="9"/>
      <c r="Q2286" s="2"/>
      <c r="X2286" s="9"/>
      <c r="Z2286" s="2"/>
      <c r="AB2286" s="7"/>
      <c r="AC2286" s="8"/>
      <c r="AD2286" s="7"/>
      <c r="AE2286" s="3"/>
      <c r="AF2286" s="3"/>
      <c r="AG2286" s="9"/>
      <c r="AH2286" s="10"/>
      <c r="AI2286" s="2"/>
      <c r="AJ2286" s="10"/>
    </row>
    <row r="2287" spans="1:36" ht="14.35" x14ac:dyDescent="0.5">
      <c r="A2287" s="13">
        <v>100172</v>
      </c>
      <c r="B2287" s="8" t="s">
        <v>1619</v>
      </c>
      <c r="C2287" s="13">
        <v>34772</v>
      </c>
      <c r="D2287" s="3" t="s">
        <v>6004</v>
      </c>
      <c r="E2287" s="3" t="s">
        <v>2</v>
      </c>
      <c r="F2287" s="32">
        <f t="shared" si="113"/>
        <v>12</v>
      </c>
      <c r="G2287" s="10">
        <f t="shared" si="114"/>
        <v>9.6588888888888889</v>
      </c>
      <c r="H2287" s="32">
        <f t="shared" si="112"/>
        <v>1</v>
      </c>
      <c r="O2287" s="9"/>
      <c r="Q2287" s="2"/>
      <c r="X2287" s="9"/>
      <c r="Z2287" s="2"/>
      <c r="AB2287" s="7"/>
      <c r="AC2287" s="8"/>
      <c r="AD2287" s="7"/>
      <c r="AE2287" s="3"/>
      <c r="AF2287" s="3"/>
      <c r="AG2287" s="9"/>
      <c r="AH2287" s="10"/>
      <c r="AI2287" s="2"/>
      <c r="AJ2287" s="10"/>
    </row>
    <row r="2288" spans="1:36" ht="14.35" x14ac:dyDescent="0.5">
      <c r="A2288" s="13">
        <v>100172</v>
      </c>
      <c r="B2288" s="8" t="s">
        <v>1622</v>
      </c>
      <c r="C2288" s="13">
        <v>38428</v>
      </c>
      <c r="D2288" s="3" t="s">
        <v>6004</v>
      </c>
      <c r="E2288" s="3" t="s">
        <v>2</v>
      </c>
      <c r="F2288" s="32">
        <f t="shared" si="113"/>
        <v>12</v>
      </c>
      <c r="G2288" s="10">
        <f t="shared" si="114"/>
        <v>10.674444444444445</v>
      </c>
      <c r="H2288" s="32">
        <f t="shared" si="112"/>
        <v>1</v>
      </c>
      <c r="O2288" s="9"/>
      <c r="Q2288" s="2"/>
      <c r="X2288" s="9"/>
      <c r="Z2288" s="2"/>
      <c r="AB2288" s="7"/>
      <c r="AC2288" s="8"/>
      <c r="AD2288" s="7"/>
      <c r="AE2288" s="3"/>
      <c r="AF2288" s="3"/>
      <c r="AG2288" s="9"/>
      <c r="AH2288" s="10"/>
      <c r="AI2288" s="2"/>
      <c r="AJ2288" s="10"/>
    </row>
    <row r="2289" spans="1:36" ht="14.35" x14ac:dyDescent="0.5">
      <c r="A2289" s="13">
        <v>100172</v>
      </c>
      <c r="B2289" s="8" t="s">
        <v>1625</v>
      </c>
      <c r="C2289" s="13">
        <v>34908</v>
      </c>
      <c r="D2289" s="3" t="s">
        <v>6004</v>
      </c>
      <c r="E2289" s="3" t="s">
        <v>2</v>
      </c>
      <c r="F2289" s="32">
        <f t="shared" si="113"/>
        <v>12</v>
      </c>
      <c r="G2289" s="10">
        <f t="shared" si="114"/>
        <v>9.6966666666666672</v>
      </c>
      <c r="H2289" s="32">
        <f t="shared" si="112"/>
        <v>1</v>
      </c>
      <c r="O2289" s="9"/>
      <c r="Q2289" s="2"/>
      <c r="X2289" s="9"/>
      <c r="Z2289" s="2"/>
      <c r="AB2289" s="7"/>
      <c r="AC2289" s="8"/>
      <c r="AD2289" s="7"/>
      <c r="AE2289" s="3"/>
      <c r="AF2289" s="3"/>
      <c r="AG2289" s="9"/>
      <c r="AH2289" s="10"/>
      <c r="AI2289" s="2"/>
      <c r="AJ2289" s="10"/>
    </row>
    <row r="2290" spans="1:36" ht="14.35" x14ac:dyDescent="0.5">
      <c r="A2290" s="13">
        <v>100172</v>
      </c>
      <c r="B2290" s="8" t="s">
        <v>1628</v>
      </c>
      <c r="C2290" s="13">
        <v>46214</v>
      </c>
      <c r="D2290" s="3" t="s">
        <v>6004</v>
      </c>
      <c r="E2290" s="3" t="s">
        <v>2</v>
      </c>
      <c r="F2290" s="32">
        <f t="shared" si="113"/>
        <v>12</v>
      </c>
      <c r="G2290" s="10">
        <f t="shared" si="114"/>
        <v>12.837222222222222</v>
      </c>
      <c r="H2290" s="32">
        <f t="shared" si="112"/>
        <v>0</v>
      </c>
      <c r="O2290" s="9"/>
      <c r="Q2290" s="2"/>
      <c r="X2290" s="9"/>
      <c r="Z2290" s="2"/>
      <c r="AB2290" s="7"/>
      <c r="AC2290" s="8"/>
      <c r="AD2290" s="7"/>
      <c r="AE2290" s="3"/>
      <c r="AF2290" s="3"/>
      <c r="AG2290" s="9"/>
      <c r="AH2290" s="10"/>
      <c r="AI2290" s="2"/>
      <c r="AJ2290" s="10"/>
    </row>
    <row r="2291" spans="1:36" ht="14.35" x14ac:dyDescent="0.5">
      <c r="A2291" s="13">
        <v>100172</v>
      </c>
      <c r="B2291" s="8" t="s">
        <v>1631</v>
      </c>
      <c r="C2291" s="13">
        <v>34396</v>
      </c>
      <c r="D2291" s="3" t="s">
        <v>6004</v>
      </c>
      <c r="E2291" s="3" t="s">
        <v>2</v>
      </c>
      <c r="F2291" s="32">
        <f t="shared" si="113"/>
        <v>12</v>
      </c>
      <c r="G2291" s="10">
        <f t="shared" si="114"/>
        <v>9.5544444444444441</v>
      </c>
      <c r="H2291" s="32">
        <f t="shared" si="112"/>
        <v>1</v>
      </c>
      <c r="O2291" s="9"/>
      <c r="Q2291" s="2"/>
      <c r="X2291" s="9"/>
      <c r="Z2291" s="2"/>
      <c r="AB2291" s="7"/>
      <c r="AC2291" s="8"/>
      <c r="AD2291" s="7"/>
      <c r="AE2291" s="3"/>
      <c r="AF2291" s="3"/>
      <c r="AG2291" s="9"/>
      <c r="AH2291" s="10"/>
      <c r="AI2291" s="2"/>
      <c r="AJ2291" s="10"/>
    </row>
    <row r="2292" spans="1:36" ht="14.35" x14ac:dyDescent="0.5">
      <c r="A2292" s="13">
        <v>100172</v>
      </c>
      <c r="B2292" s="8" t="s">
        <v>1634</v>
      </c>
      <c r="C2292" s="13">
        <v>34029</v>
      </c>
      <c r="D2292" s="3" t="s">
        <v>6004</v>
      </c>
      <c r="E2292" s="3" t="s">
        <v>2</v>
      </c>
      <c r="F2292" s="32">
        <f t="shared" si="113"/>
        <v>12</v>
      </c>
      <c r="G2292" s="10">
        <f t="shared" si="114"/>
        <v>9.4525000000000006</v>
      </c>
      <c r="H2292" s="32">
        <f t="shared" si="112"/>
        <v>1</v>
      </c>
      <c r="O2292" s="9"/>
      <c r="Q2292" s="2"/>
      <c r="X2292" s="9"/>
      <c r="Z2292" s="2"/>
      <c r="AB2292" s="7"/>
      <c r="AC2292" s="8"/>
      <c r="AD2292" s="7"/>
      <c r="AE2292" s="3"/>
      <c r="AF2292" s="3"/>
      <c r="AG2292" s="9"/>
      <c r="AH2292" s="10"/>
      <c r="AI2292" s="2"/>
      <c r="AJ2292" s="10"/>
    </row>
    <row r="2293" spans="1:36" ht="14.35" x14ac:dyDescent="0.5">
      <c r="A2293" s="13">
        <v>100172</v>
      </c>
      <c r="B2293" s="8" t="s">
        <v>1637</v>
      </c>
      <c r="C2293" s="13">
        <v>35495</v>
      </c>
      <c r="D2293" s="3" t="s">
        <v>6004</v>
      </c>
      <c r="E2293" s="3" t="s">
        <v>2</v>
      </c>
      <c r="F2293" s="32">
        <f t="shared" si="113"/>
        <v>12</v>
      </c>
      <c r="G2293" s="10">
        <f t="shared" si="114"/>
        <v>9.8597222222222225</v>
      </c>
      <c r="H2293" s="32">
        <f t="shared" ref="H2293:H2319" si="115">IF(G2293&lt;=F2293,1,0)</f>
        <v>1</v>
      </c>
      <c r="O2293" s="9"/>
      <c r="Q2293" s="2"/>
      <c r="X2293" s="9"/>
      <c r="Z2293" s="2"/>
      <c r="AB2293" s="7"/>
      <c r="AC2293" s="8"/>
      <c r="AD2293" s="7"/>
      <c r="AE2293" s="3"/>
      <c r="AF2293" s="3"/>
      <c r="AG2293" s="9"/>
      <c r="AH2293" s="10"/>
      <c r="AI2293" s="2"/>
      <c r="AJ2293" s="10"/>
    </row>
    <row r="2294" spans="1:36" ht="14.35" x14ac:dyDescent="0.5">
      <c r="A2294" s="13">
        <v>100172</v>
      </c>
      <c r="B2294" s="8" t="s">
        <v>1640</v>
      </c>
      <c r="C2294" s="13">
        <v>34471</v>
      </c>
      <c r="D2294" s="3" t="s">
        <v>6004</v>
      </c>
      <c r="E2294" s="3" t="s">
        <v>2</v>
      </c>
      <c r="F2294" s="32">
        <f t="shared" si="113"/>
        <v>12</v>
      </c>
      <c r="G2294" s="10">
        <f t="shared" si="114"/>
        <v>9.575277777777778</v>
      </c>
      <c r="H2294" s="32">
        <f t="shared" si="115"/>
        <v>1</v>
      </c>
      <c r="O2294" s="9"/>
      <c r="Q2294" s="2"/>
      <c r="X2294" s="9"/>
      <c r="Z2294" s="2"/>
      <c r="AB2294" s="7"/>
      <c r="AC2294" s="8"/>
      <c r="AD2294" s="7"/>
      <c r="AE2294" s="3"/>
      <c r="AF2294" s="3"/>
      <c r="AG2294" s="9"/>
      <c r="AH2294" s="10"/>
      <c r="AI2294" s="2"/>
      <c r="AJ2294" s="10"/>
    </row>
    <row r="2295" spans="1:36" ht="14.35" x14ac:dyDescent="0.5">
      <c r="A2295" s="13">
        <v>100172</v>
      </c>
      <c r="B2295" s="8" t="s">
        <v>1643</v>
      </c>
      <c r="C2295" s="13">
        <v>35784</v>
      </c>
      <c r="D2295" s="3" t="s">
        <v>6004</v>
      </c>
      <c r="E2295" s="3" t="s">
        <v>2</v>
      </c>
      <c r="F2295" s="32">
        <f t="shared" si="113"/>
        <v>12</v>
      </c>
      <c r="G2295" s="10">
        <f t="shared" si="114"/>
        <v>9.94</v>
      </c>
      <c r="H2295" s="32">
        <f t="shared" si="115"/>
        <v>1</v>
      </c>
      <c r="O2295" s="9"/>
      <c r="Q2295" s="2"/>
      <c r="X2295" s="9"/>
      <c r="Z2295" s="2"/>
      <c r="AB2295" s="7"/>
      <c r="AC2295" s="8"/>
      <c r="AD2295" s="7"/>
      <c r="AE2295" s="3"/>
      <c r="AF2295" s="3"/>
      <c r="AG2295" s="9"/>
      <c r="AH2295" s="10"/>
      <c r="AI2295" s="2"/>
      <c r="AJ2295" s="10"/>
    </row>
    <row r="2296" spans="1:36" ht="14.35" x14ac:dyDescent="0.5">
      <c r="A2296" s="13">
        <v>100172</v>
      </c>
      <c r="B2296" s="8" t="s">
        <v>1646</v>
      </c>
      <c r="C2296" s="13">
        <v>34216</v>
      </c>
      <c r="D2296" s="3" t="s">
        <v>6004</v>
      </c>
      <c r="E2296" s="3" t="s">
        <v>2</v>
      </c>
      <c r="F2296" s="32">
        <f t="shared" si="113"/>
        <v>12</v>
      </c>
      <c r="G2296" s="10">
        <f t="shared" si="114"/>
        <v>9.5044444444444451</v>
      </c>
      <c r="H2296" s="32">
        <f t="shared" si="115"/>
        <v>1</v>
      </c>
      <c r="O2296" s="9"/>
      <c r="Q2296" s="2"/>
      <c r="X2296" s="9"/>
      <c r="Z2296" s="2"/>
      <c r="AB2296" s="7"/>
      <c r="AC2296" s="8"/>
      <c r="AD2296" s="7"/>
      <c r="AE2296" s="3"/>
      <c r="AF2296" s="3"/>
      <c r="AG2296" s="9"/>
      <c r="AH2296" s="10"/>
      <c r="AI2296" s="2"/>
      <c r="AJ2296" s="10"/>
    </row>
    <row r="2297" spans="1:36" ht="14.35" x14ac:dyDescent="0.5">
      <c r="A2297" s="13">
        <v>100172</v>
      </c>
      <c r="B2297" s="8" t="s">
        <v>1649</v>
      </c>
      <c r="C2297" s="13">
        <v>34581</v>
      </c>
      <c r="D2297" s="3" t="s">
        <v>6004</v>
      </c>
      <c r="E2297" s="3" t="s">
        <v>2</v>
      </c>
      <c r="F2297" s="32">
        <f t="shared" si="113"/>
        <v>12</v>
      </c>
      <c r="G2297" s="10">
        <f t="shared" si="114"/>
        <v>9.605833333333333</v>
      </c>
      <c r="H2297" s="32">
        <f t="shared" si="115"/>
        <v>1</v>
      </c>
      <c r="O2297" s="9"/>
      <c r="Q2297" s="2"/>
      <c r="X2297" s="9"/>
      <c r="Z2297" s="2"/>
      <c r="AB2297" s="7"/>
      <c r="AC2297" s="8"/>
      <c r="AD2297" s="7"/>
      <c r="AE2297" s="3"/>
      <c r="AF2297" s="3"/>
      <c r="AG2297" s="9"/>
      <c r="AH2297" s="10"/>
      <c r="AI2297" s="2"/>
      <c r="AJ2297" s="10"/>
    </row>
    <row r="2298" spans="1:36" ht="14.35" x14ac:dyDescent="0.5">
      <c r="A2298" s="13">
        <v>100172</v>
      </c>
      <c r="B2298" s="8" t="s">
        <v>1652</v>
      </c>
      <c r="C2298" s="13">
        <v>35961</v>
      </c>
      <c r="D2298" s="3" t="s">
        <v>6004</v>
      </c>
      <c r="E2298" s="3" t="s">
        <v>2</v>
      </c>
      <c r="F2298" s="32">
        <f t="shared" si="113"/>
        <v>12</v>
      </c>
      <c r="G2298" s="10">
        <f t="shared" si="114"/>
        <v>9.9891666666666659</v>
      </c>
      <c r="H2298" s="32">
        <f t="shared" si="115"/>
        <v>1</v>
      </c>
      <c r="O2298" s="9"/>
      <c r="Q2298" s="2"/>
      <c r="X2298" s="9"/>
      <c r="Z2298" s="2"/>
      <c r="AB2298" s="7"/>
      <c r="AC2298" s="8"/>
      <c r="AD2298" s="7"/>
      <c r="AE2298" s="3"/>
      <c r="AF2298" s="3"/>
      <c r="AG2298" s="9"/>
      <c r="AH2298" s="10"/>
      <c r="AI2298" s="2"/>
      <c r="AJ2298" s="10"/>
    </row>
    <row r="2299" spans="1:36" ht="14.35" x14ac:dyDescent="0.5">
      <c r="A2299" s="13">
        <v>100172</v>
      </c>
      <c r="B2299" s="8" t="s">
        <v>1655</v>
      </c>
      <c r="C2299" s="13">
        <v>32640</v>
      </c>
      <c r="D2299" s="3" t="s">
        <v>6004</v>
      </c>
      <c r="E2299" s="3" t="s">
        <v>2</v>
      </c>
      <c r="F2299" s="32">
        <f t="shared" si="113"/>
        <v>12</v>
      </c>
      <c r="G2299" s="10">
        <f t="shared" si="114"/>
        <v>9.0666666666666664</v>
      </c>
      <c r="H2299" s="32">
        <f t="shared" si="115"/>
        <v>1</v>
      </c>
      <c r="O2299" s="9"/>
      <c r="Q2299" s="2"/>
      <c r="X2299" s="9"/>
      <c r="Z2299" s="2"/>
      <c r="AB2299" s="7"/>
      <c r="AC2299" s="8"/>
      <c r="AD2299" s="7"/>
      <c r="AE2299" s="3"/>
      <c r="AF2299" s="3"/>
      <c r="AG2299" s="9"/>
      <c r="AH2299" s="10"/>
      <c r="AI2299" s="2"/>
      <c r="AJ2299" s="10"/>
    </row>
    <row r="2300" spans="1:36" ht="14.35" x14ac:dyDescent="0.5">
      <c r="A2300" s="13">
        <v>100172</v>
      </c>
      <c r="B2300" s="8" t="s">
        <v>1658</v>
      </c>
      <c r="C2300" s="13">
        <v>33686</v>
      </c>
      <c r="D2300" s="3" t="s">
        <v>6004</v>
      </c>
      <c r="E2300" s="3" t="s">
        <v>2</v>
      </c>
      <c r="F2300" s="32">
        <f t="shared" si="113"/>
        <v>12</v>
      </c>
      <c r="G2300" s="10">
        <f t="shared" si="114"/>
        <v>9.357222222222223</v>
      </c>
      <c r="H2300" s="32">
        <f t="shared" si="115"/>
        <v>1</v>
      </c>
      <c r="O2300" s="9"/>
      <c r="Q2300" s="2"/>
      <c r="X2300" s="9"/>
      <c r="Z2300" s="2"/>
      <c r="AB2300" s="7"/>
      <c r="AC2300" s="8"/>
      <c r="AD2300" s="7"/>
      <c r="AE2300" s="3"/>
      <c r="AF2300" s="3"/>
      <c r="AG2300" s="9"/>
      <c r="AH2300" s="10"/>
      <c r="AI2300" s="2"/>
      <c r="AJ2300" s="10"/>
    </row>
    <row r="2301" spans="1:36" ht="14.35" x14ac:dyDescent="0.5">
      <c r="A2301" s="13">
        <v>100172</v>
      </c>
      <c r="B2301" s="8" t="s">
        <v>1661</v>
      </c>
      <c r="C2301" s="13">
        <v>34407</v>
      </c>
      <c r="D2301" s="3" t="s">
        <v>6004</v>
      </c>
      <c r="E2301" s="3" t="s">
        <v>2</v>
      </c>
      <c r="F2301" s="32">
        <f t="shared" si="113"/>
        <v>12</v>
      </c>
      <c r="G2301" s="10">
        <f t="shared" si="114"/>
        <v>9.5574999999999992</v>
      </c>
      <c r="H2301" s="32">
        <f t="shared" si="115"/>
        <v>1</v>
      </c>
      <c r="O2301" s="9"/>
      <c r="Q2301" s="2"/>
      <c r="X2301" s="9"/>
      <c r="Z2301" s="2"/>
      <c r="AB2301" s="7"/>
      <c r="AC2301" s="8"/>
      <c r="AD2301" s="7"/>
      <c r="AE2301" s="3"/>
      <c r="AF2301" s="3"/>
      <c r="AG2301" s="9"/>
      <c r="AH2301" s="10"/>
      <c r="AI2301" s="2"/>
      <c r="AJ2301" s="10"/>
    </row>
    <row r="2302" spans="1:36" ht="14.35" x14ac:dyDescent="0.5">
      <c r="A2302" s="13">
        <v>100172</v>
      </c>
      <c r="B2302" s="8" t="s">
        <v>1664</v>
      </c>
      <c r="C2302" s="13">
        <v>35382</v>
      </c>
      <c r="D2302" s="3" t="s">
        <v>6004</v>
      </c>
      <c r="E2302" s="3" t="s">
        <v>2</v>
      </c>
      <c r="F2302" s="32">
        <f t="shared" si="113"/>
        <v>12</v>
      </c>
      <c r="G2302" s="10">
        <f t="shared" si="114"/>
        <v>9.8283333333333331</v>
      </c>
      <c r="H2302" s="32">
        <f t="shared" si="115"/>
        <v>1</v>
      </c>
      <c r="O2302" s="9"/>
      <c r="Q2302" s="2"/>
      <c r="X2302" s="9"/>
      <c r="Z2302" s="2"/>
      <c r="AB2302" s="7"/>
      <c r="AC2302" s="8"/>
      <c r="AD2302" s="7"/>
      <c r="AE2302" s="3"/>
      <c r="AF2302" s="3"/>
      <c r="AG2302" s="9"/>
      <c r="AH2302" s="10"/>
      <c r="AI2302" s="2"/>
      <c r="AJ2302" s="10"/>
    </row>
    <row r="2303" spans="1:36" ht="14.35" x14ac:dyDescent="0.5">
      <c r="A2303" s="13">
        <v>100172</v>
      </c>
      <c r="B2303" s="8" t="s">
        <v>1667</v>
      </c>
      <c r="C2303" s="13">
        <v>32361</v>
      </c>
      <c r="D2303" s="3" t="s">
        <v>6004</v>
      </c>
      <c r="E2303" s="3" t="s">
        <v>2</v>
      </c>
      <c r="F2303" s="32">
        <f t="shared" si="113"/>
        <v>12</v>
      </c>
      <c r="G2303" s="10">
        <f t="shared" si="114"/>
        <v>8.9891666666666659</v>
      </c>
      <c r="H2303" s="32">
        <f t="shared" si="115"/>
        <v>1</v>
      </c>
      <c r="O2303" s="9"/>
      <c r="Q2303" s="2"/>
      <c r="X2303" s="9"/>
      <c r="Z2303" s="2"/>
      <c r="AB2303" s="7"/>
      <c r="AC2303" s="8"/>
      <c r="AD2303" s="7"/>
      <c r="AE2303" s="3"/>
      <c r="AF2303" s="3"/>
      <c r="AG2303" s="9"/>
      <c r="AH2303" s="10"/>
      <c r="AI2303" s="2"/>
      <c r="AJ2303" s="10"/>
    </row>
    <row r="2304" spans="1:36" ht="14.35" x14ac:dyDescent="0.5">
      <c r="A2304" s="13">
        <v>100172</v>
      </c>
      <c r="B2304" s="8" t="s">
        <v>1670</v>
      </c>
      <c r="C2304" s="13">
        <v>51627</v>
      </c>
      <c r="D2304" s="3" t="s">
        <v>6004</v>
      </c>
      <c r="E2304" s="3" t="s">
        <v>2</v>
      </c>
      <c r="F2304" s="32">
        <f t="shared" si="113"/>
        <v>12</v>
      </c>
      <c r="G2304" s="10">
        <f t="shared" si="114"/>
        <v>14.340833333333334</v>
      </c>
      <c r="H2304" s="32">
        <f t="shared" si="115"/>
        <v>0</v>
      </c>
      <c r="O2304" s="9"/>
      <c r="Q2304" s="2"/>
      <c r="X2304" s="9"/>
      <c r="Z2304" s="2"/>
      <c r="AB2304" s="7"/>
      <c r="AC2304" s="8"/>
      <c r="AD2304" s="7"/>
      <c r="AE2304" s="3"/>
      <c r="AF2304" s="3"/>
      <c r="AG2304" s="9"/>
      <c r="AH2304" s="10"/>
      <c r="AI2304" s="2"/>
      <c r="AJ2304" s="10"/>
    </row>
    <row r="2305" spans="1:36" ht="14.35" x14ac:dyDescent="0.5">
      <c r="A2305" s="13">
        <v>100172</v>
      </c>
      <c r="B2305" s="8" t="s">
        <v>1673</v>
      </c>
      <c r="C2305" s="13">
        <v>34303</v>
      </c>
      <c r="D2305" s="3" t="s">
        <v>6004</v>
      </c>
      <c r="E2305" s="3" t="s">
        <v>2</v>
      </c>
      <c r="F2305" s="32">
        <f t="shared" si="113"/>
        <v>12</v>
      </c>
      <c r="G2305" s="10">
        <f t="shared" si="114"/>
        <v>9.5286111111111111</v>
      </c>
      <c r="H2305" s="32">
        <f t="shared" si="115"/>
        <v>1</v>
      </c>
      <c r="O2305" s="9"/>
      <c r="Q2305" s="2"/>
      <c r="X2305" s="9"/>
      <c r="Z2305" s="2"/>
      <c r="AB2305" s="7"/>
      <c r="AC2305" s="8"/>
      <c r="AD2305" s="7"/>
      <c r="AE2305" s="3"/>
      <c r="AF2305" s="3"/>
      <c r="AG2305" s="9"/>
      <c r="AH2305" s="10"/>
      <c r="AI2305" s="2"/>
      <c r="AJ2305" s="10"/>
    </row>
    <row r="2306" spans="1:36" ht="14.35" x14ac:dyDescent="0.5">
      <c r="A2306" s="13">
        <v>100172</v>
      </c>
      <c r="B2306" s="8" t="s">
        <v>1676</v>
      </c>
      <c r="C2306" s="13">
        <v>33962</v>
      </c>
      <c r="D2306" s="3" t="s">
        <v>6004</v>
      </c>
      <c r="E2306" s="3" t="s">
        <v>2</v>
      </c>
      <c r="F2306" s="32">
        <f t="shared" si="113"/>
        <v>12</v>
      </c>
      <c r="G2306" s="10">
        <f t="shared" si="114"/>
        <v>9.4338888888888892</v>
      </c>
      <c r="H2306" s="32">
        <f t="shared" si="115"/>
        <v>1</v>
      </c>
      <c r="O2306" s="9"/>
      <c r="Q2306" s="2"/>
      <c r="X2306" s="9"/>
      <c r="Z2306" s="2"/>
      <c r="AB2306" s="7"/>
      <c r="AC2306" s="8"/>
      <c r="AD2306" s="7"/>
      <c r="AE2306" s="3"/>
      <c r="AF2306" s="3"/>
      <c r="AG2306" s="9"/>
      <c r="AH2306" s="10"/>
      <c r="AI2306" s="2"/>
      <c r="AJ2306" s="10"/>
    </row>
    <row r="2307" spans="1:36" ht="14.35" x14ac:dyDescent="0.5">
      <c r="A2307" s="13">
        <v>100172</v>
      </c>
      <c r="B2307" s="8" t="s">
        <v>1679</v>
      </c>
      <c r="C2307" s="13">
        <v>34726</v>
      </c>
      <c r="D2307" s="3" t="s">
        <v>6004</v>
      </c>
      <c r="E2307" s="3" t="s">
        <v>2</v>
      </c>
      <c r="F2307" s="32">
        <f t="shared" ref="F2307:F2370" si="116">IF(E2307="P0",9,IF(E2307="P1",11,12))</f>
        <v>12</v>
      </c>
      <c r="G2307" s="10">
        <f t="shared" ref="G2307:G2370" si="117">C2307/3600</f>
        <v>9.6461111111111109</v>
      </c>
      <c r="H2307" s="32">
        <f t="shared" si="115"/>
        <v>1</v>
      </c>
      <c r="O2307" s="9"/>
      <c r="Q2307" s="2"/>
      <c r="X2307" s="9"/>
      <c r="Z2307" s="2"/>
      <c r="AB2307" s="7"/>
      <c r="AC2307" s="8"/>
      <c r="AD2307" s="7"/>
      <c r="AE2307" s="3"/>
      <c r="AF2307" s="3"/>
      <c r="AG2307" s="9"/>
      <c r="AH2307" s="10"/>
      <c r="AI2307" s="2"/>
      <c r="AJ2307" s="10"/>
    </row>
    <row r="2308" spans="1:36" ht="14.35" x14ac:dyDescent="0.5">
      <c r="A2308" s="13">
        <v>100172</v>
      </c>
      <c r="B2308" s="8" t="s">
        <v>1682</v>
      </c>
      <c r="C2308" s="13">
        <v>47067</v>
      </c>
      <c r="D2308" s="3" t="s">
        <v>6004</v>
      </c>
      <c r="E2308" s="3" t="s">
        <v>2</v>
      </c>
      <c r="F2308" s="32">
        <f t="shared" si="116"/>
        <v>12</v>
      </c>
      <c r="G2308" s="10">
        <f t="shared" si="117"/>
        <v>13.074166666666667</v>
      </c>
      <c r="H2308" s="32">
        <f t="shared" si="115"/>
        <v>0</v>
      </c>
      <c r="O2308" s="9"/>
      <c r="Q2308" s="2"/>
      <c r="X2308" s="9"/>
      <c r="Z2308" s="2"/>
      <c r="AB2308" s="7"/>
      <c r="AC2308" s="8"/>
      <c r="AD2308" s="7"/>
      <c r="AE2308" s="3"/>
      <c r="AF2308" s="3"/>
      <c r="AG2308" s="9"/>
      <c r="AH2308" s="10"/>
      <c r="AI2308" s="2"/>
      <c r="AJ2308" s="10"/>
    </row>
    <row r="2309" spans="1:36" ht="14.35" x14ac:dyDescent="0.5">
      <c r="A2309" s="13">
        <v>100172</v>
      </c>
      <c r="B2309" s="8" t="s">
        <v>1685</v>
      </c>
      <c r="C2309" s="13">
        <v>33372</v>
      </c>
      <c r="D2309" s="3" t="s">
        <v>6004</v>
      </c>
      <c r="E2309" s="3" t="s">
        <v>2</v>
      </c>
      <c r="F2309" s="32">
        <f t="shared" si="116"/>
        <v>12</v>
      </c>
      <c r="G2309" s="10">
        <f t="shared" si="117"/>
        <v>9.27</v>
      </c>
      <c r="H2309" s="32">
        <f t="shared" si="115"/>
        <v>1</v>
      </c>
      <c r="O2309" s="9"/>
      <c r="Q2309" s="2"/>
      <c r="X2309" s="9"/>
      <c r="Z2309" s="2"/>
      <c r="AB2309" s="7"/>
      <c r="AC2309" s="8"/>
      <c r="AD2309" s="7"/>
      <c r="AE2309" s="3"/>
      <c r="AF2309" s="3"/>
      <c r="AG2309" s="9"/>
      <c r="AH2309" s="10"/>
      <c r="AI2309" s="2"/>
      <c r="AJ2309" s="10"/>
    </row>
    <row r="2310" spans="1:36" ht="14.35" x14ac:dyDescent="0.5">
      <c r="A2310" s="13">
        <v>100172</v>
      </c>
      <c r="B2310" s="8" t="s">
        <v>1688</v>
      </c>
      <c r="C2310" s="13">
        <v>34239</v>
      </c>
      <c r="D2310" s="3" t="s">
        <v>6004</v>
      </c>
      <c r="E2310" s="3" t="s">
        <v>2</v>
      </c>
      <c r="F2310" s="32">
        <f t="shared" si="116"/>
        <v>12</v>
      </c>
      <c r="G2310" s="10">
        <f t="shared" si="117"/>
        <v>9.5108333333333341</v>
      </c>
      <c r="H2310" s="32">
        <f t="shared" si="115"/>
        <v>1</v>
      </c>
      <c r="O2310" s="9"/>
      <c r="Q2310" s="2"/>
      <c r="X2310" s="9"/>
      <c r="Z2310" s="2"/>
      <c r="AB2310" s="7"/>
      <c r="AC2310" s="8"/>
      <c r="AD2310" s="7"/>
      <c r="AE2310" s="3"/>
      <c r="AF2310" s="3"/>
      <c r="AG2310" s="9"/>
      <c r="AH2310" s="10"/>
      <c r="AI2310" s="2"/>
      <c r="AJ2310" s="10"/>
    </row>
    <row r="2311" spans="1:36" ht="14.35" x14ac:dyDescent="0.5">
      <c r="A2311" s="13">
        <v>100172</v>
      </c>
      <c r="B2311" s="8" t="s">
        <v>1691</v>
      </c>
      <c r="C2311" s="13">
        <v>39393</v>
      </c>
      <c r="D2311" s="3" t="s">
        <v>6004</v>
      </c>
      <c r="E2311" s="3" t="s">
        <v>2</v>
      </c>
      <c r="F2311" s="32">
        <f t="shared" si="116"/>
        <v>12</v>
      </c>
      <c r="G2311" s="10">
        <f t="shared" si="117"/>
        <v>10.942500000000001</v>
      </c>
      <c r="H2311" s="32">
        <f t="shared" si="115"/>
        <v>1</v>
      </c>
      <c r="O2311" s="9"/>
      <c r="Q2311" s="2"/>
      <c r="X2311" s="9"/>
      <c r="Z2311" s="2"/>
      <c r="AB2311" s="7"/>
      <c r="AC2311" s="8"/>
      <c r="AD2311" s="7"/>
      <c r="AE2311" s="3"/>
      <c r="AF2311" s="3"/>
      <c r="AG2311" s="9"/>
      <c r="AH2311" s="10"/>
      <c r="AI2311" s="2"/>
      <c r="AJ2311" s="10"/>
    </row>
    <row r="2312" spans="1:36" ht="14.35" x14ac:dyDescent="0.5">
      <c r="A2312" s="13">
        <v>100172</v>
      </c>
      <c r="B2312" s="8" t="s">
        <v>1694</v>
      </c>
      <c r="C2312" s="13">
        <v>38542</v>
      </c>
      <c r="D2312" s="3" t="s">
        <v>6004</v>
      </c>
      <c r="E2312" s="3" t="s">
        <v>2</v>
      </c>
      <c r="F2312" s="32">
        <f t="shared" si="116"/>
        <v>12</v>
      </c>
      <c r="G2312" s="10">
        <f t="shared" si="117"/>
        <v>10.706111111111111</v>
      </c>
      <c r="H2312" s="32">
        <f t="shared" si="115"/>
        <v>1</v>
      </c>
      <c r="O2312" s="9"/>
      <c r="Q2312" s="2"/>
      <c r="X2312" s="9"/>
      <c r="Z2312" s="2"/>
      <c r="AB2312" s="7"/>
      <c r="AC2312" s="8"/>
      <c r="AD2312" s="7"/>
      <c r="AE2312" s="3"/>
      <c r="AF2312" s="3"/>
      <c r="AG2312" s="9"/>
      <c r="AH2312" s="10"/>
      <c r="AI2312" s="2"/>
      <c r="AJ2312" s="10"/>
    </row>
    <row r="2313" spans="1:36" ht="14.35" x14ac:dyDescent="0.5">
      <c r="A2313" s="13">
        <v>100172</v>
      </c>
      <c r="B2313" s="8" t="s">
        <v>1697</v>
      </c>
      <c r="C2313" s="13">
        <v>38331</v>
      </c>
      <c r="D2313" s="3" t="s">
        <v>6004</v>
      </c>
      <c r="E2313" s="3" t="s">
        <v>2</v>
      </c>
      <c r="F2313" s="32">
        <f t="shared" si="116"/>
        <v>12</v>
      </c>
      <c r="G2313" s="10">
        <f t="shared" si="117"/>
        <v>10.647500000000001</v>
      </c>
      <c r="H2313" s="32">
        <f t="shared" si="115"/>
        <v>1</v>
      </c>
      <c r="O2313" s="9"/>
      <c r="Q2313" s="2"/>
      <c r="X2313" s="9"/>
      <c r="Z2313" s="2"/>
      <c r="AB2313" s="7"/>
      <c r="AC2313" s="8"/>
      <c r="AD2313" s="7"/>
      <c r="AE2313" s="3"/>
      <c r="AF2313" s="3"/>
      <c r="AG2313" s="9"/>
      <c r="AH2313" s="10"/>
      <c r="AI2313" s="2"/>
      <c r="AJ2313" s="10"/>
    </row>
    <row r="2314" spans="1:36" ht="14.35" x14ac:dyDescent="0.5">
      <c r="A2314" s="13">
        <v>100172</v>
      </c>
      <c r="B2314" s="8" t="s">
        <v>1700</v>
      </c>
      <c r="C2314" s="13">
        <v>34847</v>
      </c>
      <c r="D2314" s="3" t="s">
        <v>6004</v>
      </c>
      <c r="E2314" s="3" t="s">
        <v>2</v>
      </c>
      <c r="F2314" s="32">
        <f t="shared" si="116"/>
        <v>12</v>
      </c>
      <c r="G2314" s="10">
        <f t="shared" si="117"/>
        <v>9.6797222222222228</v>
      </c>
      <c r="H2314" s="32">
        <f t="shared" si="115"/>
        <v>1</v>
      </c>
      <c r="O2314" s="9"/>
      <c r="Q2314" s="2"/>
      <c r="X2314" s="9"/>
      <c r="Z2314" s="2"/>
      <c r="AB2314" s="7"/>
      <c r="AC2314" s="8"/>
      <c r="AD2314" s="7"/>
      <c r="AE2314" s="3"/>
      <c r="AF2314" s="3"/>
      <c r="AG2314" s="9"/>
      <c r="AH2314" s="10"/>
      <c r="AI2314" s="2"/>
      <c r="AJ2314" s="10"/>
    </row>
    <row r="2315" spans="1:36" ht="14.35" x14ac:dyDescent="0.5">
      <c r="A2315" s="13">
        <v>100172</v>
      </c>
      <c r="B2315" s="8" t="s">
        <v>1703</v>
      </c>
      <c r="C2315" s="13">
        <v>35133</v>
      </c>
      <c r="D2315" s="3" t="s">
        <v>6004</v>
      </c>
      <c r="E2315" s="3" t="s">
        <v>2</v>
      </c>
      <c r="F2315" s="32">
        <f t="shared" si="116"/>
        <v>12</v>
      </c>
      <c r="G2315" s="10">
        <f t="shared" si="117"/>
        <v>9.7591666666666672</v>
      </c>
      <c r="H2315" s="32">
        <f t="shared" si="115"/>
        <v>1</v>
      </c>
      <c r="O2315" s="9"/>
      <c r="Q2315" s="2"/>
      <c r="X2315" s="9"/>
      <c r="Z2315" s="2"/>
      <c r="AB2315" s="7"/>
      <c r="AC2315" s="8"/>
      <c r="AD2315" s="7"/>
      <c r="AE2315" s="3"/>
      <c r="AF2315" s="3"/>
      <c r="AG2315" s="9"/>
      <c r="AH2315" s="10"/>
      <c r="AI2315" s="2"/>
      <c r="AJ2315" s="10"/>
    </row>
    <row r="2316" spans="1:36" ht="14.35" x14ac:dyDescent="0.5">
      <c r="A2316" s="13">
        <v>100172</v>
      </c>
      <c r="B2316" s="8" t="s">
        <v>1706</v>
      </c>
      <c r="C2316" s="13">
        <v>34478</v>
      </c>
      <c r="D2316" s="3" t="s">
        <v>6004</v>
      </c>
      <c r="E2316" s="3" t="s">
        <v>2</v>
      </c>
      <c r="F2316" s="32">
        <f t="shared" si="116"/>
        <v>12</v>
      </c>
      <c r="G2316" s="10">
        <f t="shared" si="117"/>
        <v>9.5772222222222219</v>
      </c>
      <c r="H2316" s="32">
        <f t="shared" si="115"/>
        <v>1</v>
      </c>
      <c r="O2316" s="9"/>
      <c r="Q2316" s="2"/>
      <c r="X2316" s="9"/>
      <c r="Z2316" s="2"/>
      <c r="AB2316" s="7"/>
      <c r="AC2316" s="8"/>
      <c r="AD2316" s="7"/>
      <c r="AE2316" s="3"/>
      <c r="AF2316" s="3"/>
      <c r="AG2316" s="9"/>
      <c r="AH2316" s="10"/>
      <c r="AI2316" s="2"/>
      <c r="AJ2316" s="10"/>
    </row>
    <row r="2317" spans="1:36" ht="14.35" x14ac:dyDescent="0.5">
      <c r="A2317" s="13">
        <v>100172</v>
      </c>
      <c r="B2317" s="8" t="s">
        <v>1709</v>
      </c>
      <c r="C2317" s="13">
        <v>36599</v>
      </c>
      <c r="D2317" s="3" t="s">
        <v>6004</v>
      </c>
      <c r="E2317" s="3" t="s">
        <v>2</v>
      </c>
      <c r="F2317" s="32">
        <f t="shared" si="116"/>
        <v>12</v>
      </c>
      <c r="G2317" s="10">
        <f t="shared" si="117"/>
        <v>10.166388888888889</v>
      </c>
      <c r="H2317" s="32">
        <f t="shared" si="115"/>
        <v>1</v>
      </c>
      <c r="O2317" s="9"/>
      <c r="Q2317" s="2"/>
      <c r="X2317" s="9"/>
      <c r="Z2317" s="2"/>
      <c r="AB2317" s="7"/>
      <c r="AC2317" s="8"/>
      <c r="AD2317" s="7"/>
      <c r="AE2317" s="3"/>
      <c r="AF2317" s="3"/>
      <c r="AG2317" s="9"/>
      <c r="AH2317" s="10"/>
      <c r="AI2317" s="2"/>
      <c r="AJ2317" s="10"/>
    </row>
    <row r="2318" spans="1:36" ht="14.35" x14ac:dyDescent="0.5">
      <c r="A2318" s="13">
        <v>100172</v>
      </c>
      <c r="B2318" s="8" t="s">
        <v>1712</v>
      </c>
      <c r="C2318" s="13">
        <v>36017</v>
      </c>
      <c r="D2318" s="3" t="s">
        <v>6004</v>
      </c>
      <c r="E2318" s="3" t="s">
        <v>2</v>
      </c>
      <c r="F2318" s="32">
        <f t="shared" si="116"/>
        <v>12</v>
      </c>
      <c r="G2318" s="10">
        <f t="shared" si="117"/>
        <v>10.004722222222222</v>
      </c>
      <c r="H2318" s="32">
        <f t="shared" si="115"/>
        <v>1</v>
      </c>
      <c r="O2318" s="9"/>
      <c r="Q2318" s="2"/>
      <c r="X2318" s="9"/>
      <c r="Z2318" s="2"/>
      <c r="AB2318" s="7"/>
      <c r="AC2318" s="8"/>
      <c r="AD2318" s="7"/>
      <c r="AE2318" s="3"/>
      <c r="AF2318" s="3"/>
      <c r="AG2318" s="9"/>
      <c r="AH2318" s="10"/>
      <c r="AI2318" s="2"/>
      <c r="AJ2318" s="10"/>
    </row>
    <row r="2319" spans="1:36" ht="14.35" x14ac:dyDescent="0.5">
      <c r="A2319" s="13">
        <v>100172</v>
      </c>
      <c r="B2319" s="8" t="s">
        <v>1715</v>
      </c>
      <c r="C2319" s="13">
        <v>36612</v>
      </c>
      <c r="D2319" s="3" t="s">
        <v>6004</v>
      </c>
      <c r="E2319" s="3" t="s">
        <v>2</v>
      </c>
      <c r="F2319" s="32">
        <f t="shared" si="116"/>
        <v>12</v>
      </c>
      <c r="G2319" s="10">
        <f t="shared" si="117"/>
        <v>10.17</v>
      </c>
      <c r="H2319" s="32">
        <f t="shared" si="115"/>
        <v>1</v>
      </c>
      <c r="O2319" s="9"/>
      <c r="Q2319" s="2"/>
      <c r="X2319" s="9"/>
      <c r="Z2319" s="2"/>
      <c r="AB2319" s="7"/>
      <c r="AC2319" s="8"/>
      <c r="AD2319" s="7"/>
      <c r="AE2319" s="3"/>
      <c r="AF2319" s="3"/>
      <c r="AG2319" s="9"/>
      <c r="AH2319" s="10"/>
      <c r="AI2319" s="2"/>
      <c r="AJ2319" s="10"/>
    </row>
    <row r="2320" spans="1:36" ht="14.35" x14ac:dyDescent="0.5">
      <c r="A2320" s="13">
        <v>100223</v>
      </c>
      <c r="B2320" s="8" t="s">
        <v>26</v>
      </c>
      <c r="C2320" s="13">
        <v>14868</v>
      </c>
      <c r="D2320" s="3" t="s">
        <v>6004</v>
      </c>
      <c r="E2320" s="3" t="s">
        <v>0</v>
      </c>
      <c r="F2320" s="32">
        <f t="shared" si="116"/>
        <v>9</v>
      </c>
      <c r="G2320" s="10">
        <f t="shared" si="117"/>
        <v>4.13</v>
      </c>
      <c r="H2320" s="32">
        <f t="shared" ref="H2320:H2383" si="118">IF(G2320&lt;=F2320,1,0)</f>
        <v>1</v>
      </c>
      <c r="O2320" s="9"/>
      <c r="Q2320" s="2"/>
      <c r="X2320" s="9"/>
      <c r="Z2320" s="2"/>
      <c r="AB2320" s="7"/>
      <c r="AC2320" s="8"/>
      <c r="AD2320" s="7"/>
      <c r="AE2320" s="3"/>
      <c r="AF2320" s="3"/>
      <c r="AG2320" s="9"/>
      <c r="AH2320" s="10"/>
      <c r="AI2320" s="2"/>
      <c r="AJ2320" s="10"/>
    </row>
    <row r="2321" spans="1:36" ht="14.35" x14ac:dyDescent="0.5">
      <c r="A2321" s="13">
        <v>100223</v>
      </c>
      <c r="B2321" s="8" t="s">
        <v>865</v>
      </c>
      <c r="C2321" s="13">
        <v>32287</v>
      </c>
      <c r="D2321" s="3" t="s">
        <v>6004</v>
      </c>
      <c r="E2321" s="3" t="s">
        <v>0</v>
      </c>
      <c r="F2321" s="32">
        <f t="shared" si="116"/>
        <v>9</v>
      </c>
      <c r="G2321" s="10">
        <f t="shared" si="117"/>
        <v>8.9686111111111106</v>
      </c>
      <c r="H2321" s="32">
        <f t="shared" si="118"/>
        <v>1</v>
      </c>
      <c r="O2321" s="9"/>
      <c r="Q2321" s="2"/>
      <c r="X2321" s="9"/>
      <c r="Z2321" s="2"/>
      <c r="AB2321" s="7"/>
      <c r="AC2321" s="8"/>
      <c r="AD2321" s="7"/>
      <c r="AE2321" s="3"/>
      <c r="AF2321" s="3"/>
      <c r="AG2321" s="9"/>
      <c r="AH2321" s="10"/>
      <c r="AI2321" s="2"/>
      <c r="AJ2321" s="10"/>
    </row>
    <row r="2322" spans="1:36" ht="14.35" x14ac:dyDescent="0.5">
      <c r="A2322" s="13">
        <v>100223</v>
      </c>
      <c r="B2322" s="8" t="s">
        <v>868</v>
      </c>
      <c r="C2322" s="13">
        <v>32847</v>
      </c>
      <c r="D2322" s="3" t="s">
        <v>6004</v>
      </c>
      <c r="E2322" s="3" t="s">
        <v>0</v>
      </c>
      <c r="F2322" s="32">
        <f t="shared" si="116"/>
        <v>9</v>
      </c>
      <c r="G2322" s="10">
        <f t="shared" si="117"/>
        <v>9.1241666666666674</v>
      </c>
      <c r="H2322" s="32">
        <f t="shared" si="118"/>
        <v>0</v>
      </c>
      <c r="O2322" s="9"/>
      <c r="Q2322" s="2"/>
      <c r="X2322" s="9"/>
      <c r="Z2322" s="2"/>
      <c r="AB2322" s="7"/>
      <c r="AC2322" s="8"/>
      <c r="AD2322" s="7"/>
      <c r="AE2322" s="3"/>
      <c r="AF2322" s="3"/>
      <c r="AG2322" s="9"/>
      <c r="AH2322" s="10"/>
      <c r="AI2322" s="2"/>
      <c r="AJ2322" s="10"/>
    </row>
    <row r="2323" spans="1:36" ht="14.35" x14ac:dyDescent="0.5">
      <c r="A2323" s="13">
        <v>100223</v>
      </c>
      <c r="B2323" s="8" t="s">
        <v>871</v>
      </c>
      <c r="C2323" s="13">
        <v>39487</v>
      </c>
      <c r="D2323" s="3" t="s">
        <v>6004</v>
      </c>
      <c r="E2323" s="3" t="s">
        <v>0</v>
      </c>
      <c r="F2323" s="32">
        <f t="shared" si="116"/>
        <v>9</v>
      </c>
      <c r="G2323" s="10">
        <f t="shared" si="117"/>
        <v>10.968611111111111</v>
      </c>
      <c r="H2323" s="32">
        <f t="shared" si="118"/>
        <v>0</v>
      </c>
      <c r="O2323" s="9"/>
      <c r="Q2323" s="2"/>
      <c r="X2323" s="9"/>
      <c r="Z2323" s="2"/>
      <c r="AB2323" s="7"/>
      <c r="AC2323" s="8"/>
      <c r="AD2323" s="7"/>
      <c r="AE2323" s="3"/>
      <c r="AF2323" s="3"/>
      <c r="AG2323" s="9"/>
      <c r="AH2323" s="10"/>
      <c r="AI2323" s="2"/>
      <c r="AJ2323" s="10"/>
    </row>
    <row r="2324" spans="1:36" ht="14.35" x14ac:dyDescent="0.5">
      <c r="A2324" s="13">
        <v>100223</v>
      </c>
      <c r="B2324" s="8" t="s">
        <v>874</v>
      </c>
      <c r="C2324" s="13">
        <v>33967</v>
      </c>
      <c r="D2324" s="3" t="s">
        <v>6004</v>
      </c>
      <c r="E2324" s="3" t="s">
        <v>0</v>
      </c>
      <c r="F2324" s="32">
        <f t="shared" si="116"/>
        <v>9</v>
      </c>
      <c r="G2324" s="10">
        <f t="shared" si="117"/>
        <v>9.4352777777777774</v>
      </c>
      <c r="H2324" s="32">
        <f t="shared" si="118"/>
        <v>0</v>
      </c>
      <c r="O2324" s="9"/>
      <c r="Q2324" s="2"/>
      <c r="X2324" s="9"/>
      <c r="Z2324" s="2"/>
      <c r="AB2324" s="7"/>
      <c r="AC2324" s="8"/>
      <c r="AD2324" s="7"/>
      <c r="AE2324" s="3"/>
      <c r="AF2324" s="3"/>
      <c r="AG2324" s="9"/>
      <c r="AH2324" s="10"/>
      <c r="AI2324" s="2"/>
      <c r="AJ2324" s="10"/>
    </row>
    <row r="2325" spans="1:36" ht="14.35" x14ac:dyDescent="0.5">
      <c r="A2325" s="13">
        <v>100223</v>
      </c>
      <c r="B2325" s="8" t="s">
        <v>877</v>
      </c>
      <c r="C2325" s="13">
        <v>43328</v>
      </c>
      <c r="D2325" s="3" t="s">
        <v>6004</v>
      </c>
      <c r="E2325" s="3" t="s">
        <v>0</v>
      </c>
      <c r="F2325" s="32">
        <f t="shared" si="116"/>
        <v>9</v>
      </c>
      <c r="G2325" s="10">
        <f t="shared" si="117"/>
        <v>12.035555555555556</v>
      </c>
      <c r="H2325" s="32">
        <f t="shared" si="118"/>
        <v>0</v>
      </c>
      <c r="O2325" s="9"/>
      <c r="Q2325" s="2"/>
      <c r="X2325" s="9"/>
      <c r="Z2325" s="2"/>
      <c r="AB2325" s="7"/>
      <c r="AC2325" s="8"/>
      <c r="AD2325" s="7"/>
      <c r="AE2325" s="3"/>
      <c r="AF2325" s="3"/>
      <c r="AG2325" s="9"/>
      <c r="AH2325" s="10"/>
      <c r="AI2325" s="2"/>
      <c r="AJ2325" s="10"/>
    </row>
    <row r="2326" spans="1:36" ht="14.35" x14ac:dyDescent="0.5">
      <c r="A2326" s="13">
        <v>100223</v>
      </c>
      <c r="B2326" s="8" t="s">
        <v>880</v>
      </c>
      <c r="C2326" s="13">
        <v>33268</v>
      </c>
      <c r="D2326" s="3" t="s">
        <v>6004</v>
      </c>
      <c r="E2326" s="3" t="s">
        <v>0</v>
      </c>
      <c r="F2326" s="32">
        <f t="shared" si="116"/>
        <v>9</v>
      </c>
      <c r="G2326" s="10">
        <f t="shared" si="117"/>
        <v>9.2411111111111115</v>
      </c>
      <c r="H2326" s="32">
        <f t="shared" si="118"/>
        <v>0</v>
      </c>
      <c r="O2326" s="9"/>
      <c r="Q2326" s="2"/>
      <c r="X2326" s="9"/>
      <c r="Z2326" s="2"/>
      <c r="AB2326" s="7"/>
      <c r="AC2326" s="8"/>
      <c r="AD2326" s="7"/>
      <c r="AE2326" s="3"/>
      <c r="AF2326" s="3"/>
      <c r="AG2326" s="9"/>
      <c r="AH2326" s="10"/>
      <c r="AI2326" s="2"/>
      <c r="AJ2326" s="10"/>
    </row>
    <row r="2327" spans="1:36" ht="14.35" x14ac:dyDescent="0.5">
      <c r="A2327" s="13">
        <v>100223</v>
      </c>
      <c r="B2327" s="8" t="s">
        <v>883</v>
      </c>
      <c r="C2327" s="13">
        <v>32329</v>
      </c>
      <c r="D2327" s="3" t="s">
        <v>6004</v>
      </c>
      <c r="E2327" s="3" t="s">
        <v>0</v>
      </c>
      <c r="F2327" s="32">
        <f t="shared" si="116"/>
        <v>9</v>
      </c>
      <c r="G2327" s="10">
        <f t="shared" si="117"/>
        <v>8.9802777777777774</v>
      </c>
      <c r="H2327" s="32">
        <f t="shared" si="118"/>
        <v>1</v>
      </c>
      <c r="O2327" s="9"/>
      <c r="Q2327" s="2"/>
      <c r="X2327" s="9"/>
      <c r="Z2327" s="2"/>
      <c r="AB2327" s="7"/>
      <c r="AC2327" s="8"/>
      <c r="AD2327" s="7"/>
      <c r="AE2327" s="3"/>
      <c r="AF2327" s="3"/>
      <c r="AG2327" s="9"/>
      <c r="AH2327" s="10"/>
      <c r="AI2327" s="2"/>
      <c r="AJ2327" s="10"/>
    </row>
    <row r="2328" spans="1:36" ht="14.35" x14ac:dyDescent="0.5">
      <c r="A2328" s="13">
        <v>100223</v>
      </c>
      <c r="B2328" s="8" t="s">
        <v>886</v>
      </c>
      <c r="C2328" s="13">
        <v>32988</v>
      </c>
      <c r="D2328" s="3" t="s">
        <v>6004</v>
      </c>
      <c r="E2328" s="3" t="s">
        <v>0</v>
      </c>
      <c r="F2328" s="32">
        <f t="shared" si="116"/>
        <v>9</v>
      </c>
      <c r="G2328" s="10">
        <f t="shared" si="117"/>
        <v>9.163333333333334</v>
      </c>
      <c r="H2328" s="32">
        <f t="shared" si="118"/>
        <v>0</v>
      </c>
      <c r="O2328" s="9"/>
      <c r="Q2328" s="2"/>
      <c r="X2328" s="9"/>
      <c r="Z2328" s="2"/>
      <c r="AB2328" s="7"/>
      <c r="AC2328" s="8"/>
      <c r="AD2328" s="7"/>
      <c r="AE2328" s="3"/>
      <c r="AF2328" s="3"/>
      <c r="AG2328" s="9"/>
      <c r="AH2328" s="10"/>
      <c r="AI2328" s="2"/>
      <c r="AJ2328" s="10"/>
    </row>
    <row r="2329" spans="1:36" ht="14.35" x14ac:dyDescent="0.5">
      <c r="A2329" s="13">
        <v>100223</v>
      </c>
      <c r="B2329" s="8" t="s">
        <v>889</v>
      </c>
      <c r="C2329" s="13">
        <v>33044</v>
      </c>
      <c r="D2329" s="3" t="s">
        <v>6004</v>
      </c>
      <c r="E2329" s="3" t="s">
        <v>0</v>
      </c>
      <c r="F2329" s="32">
        <f t="shared" si="116"/>
        <v>9</v>
      </c>
      <c r="G2329" s="10">
        <f t="shared" si="117"/>
        <v>9.1788888888888884</v>
      </c>
      <c r="H2329" s="32">
        <f t="shared" si="118"/>
        <v>0</v>
      </c>
      <c r="O2329" s="9"/>
      <c r="Q2329" s="2"/>
      <c r="X2329" s="9"/>
      <c r="Z2329" s="2"/>
      <c r="AB2329" s="7"/>
      <c r="AC2329" s="8"/>
      <c r="AD2329" s="7"/>
      <c r="AE2329" s="3"/>
      <c r="AF2329" s="3"/>
      <c r="AG2329" s="9"/>
      <c r="AH2329" s="10"/>
      <c r="AI2329" s="2"/>
      <c r="AJ2329" s="10"/>
    </row>
    <row r="2330" spans="1:36" ht="14.35" x14ac:dyDescent="0.5">
      <c r="A2330" s="13">
        <v>100223</v>
      </c>
      <c r="B2330" s="8" t="s">
        <v>892</v>
      </c>
      <c r="C2330" s="13">
        <v>33705</v>
      </c>
      <c r="D2330" s="3" t="s">
        <v>6004</v>
      </c>
      <c r="E2330" s="3" t="s">
        <v>0</v>
      </c>
      <c r="F2330" s="32">
        <f t="shared" si="116"/>
        <v>9</v>
      </c>
      <c r="G2330" s="10">
        <f t="shared" si="117"/>
        <v>9.3625000000000007</v>
      </c>
      <c r="H2330" s="32">
        <f t="shared" si="118"/>
        <v>0</v>
      </c>
      <c r="O2330" s="9"/>
      <c r="Q2330" s="2"/>
      <c r="X2330" s="9"/>
      <c r="Z2330" s="2"/>
      <c r="AB2330" s="7"/>
      <c r="AC2330" s="8"/>
      <c r="AD2330" s="7"/>
      <c r="AE2330" s="3"/>
      <c r="AF2330" s="3"/>
      <c r="AG2330" s="9"/>
      <c r="AH2330" s="10"/>
      <c r="AI2330" s="2"/>
      <c r="AJ2330" s="10"/>
    </row>
    <row r="2331" spans="1:36" ht="14.35" x14ac:dyDescent="0.5">
      <c r="A2331" s="13">
        <v>100223</v>
      </c>
      <c r="B2331" s="8" t="s">
        <v>895</v>
      </c>
      <c r="C2331" s="13">
        <v>32644</v>
      </c>
      <c r="D2331" s="3" t="s">
        <v>6004</v>
      </c>
      <c r="E2331" s="3" t="s">
        <v>0</v>
      </c>
      <c r="F2331" s="32">
        <f t="shared" si="116"/>
        <v>9</v>
      </c>
      <c r="G2331" s="10">
        <f t="shared" si="117"/>
        <v>9.0677777777777777</v>
      </c>
      <c r="H2331" s="32">
        <f t="shared" si="118"/>
        <v>0</v>
      </c>
      <c r="O2331" s="9"/>
      <c r="Q2331" s="2"/>
      <c r="X2331" s="9"/>
      <c r="Z2331" s="2"/>
      <c r="AB2331" s="7"/>
      <c r="AC2331" s="8"/>
      <c r="AD2331" s="7"/>
      <c r="AE2331" s="3"/>
      <c r="AF2331" s="3"/>
      <c r="AG2331" s="9"/>
      <c r="AH2331" s="10"/>
      <c r="AI2331" s="2"/>
      <c r="AJ2331" s="10"/>
    </row>
    <row r="2332" spans="1:36" ht="14.35" x14ac:dyDescent="0.5">
      <c r="A2332" s="13">
        <v>100223</v>
      </c>
      <c r="B2332" s="8" t="s">
        <v>898</v>
      </c>
      <c r="C2332" s="13">
        <v>34641</v>
      </c>
      <c r="D2332" s="3" t="s">
        <v>6004</v>
      </c>
      <c r="E2332" s="3" t="s">
        <v>0</v>
      </c>
      <c r="F2332" s="32">
        <f t="shared" si="116"/>
        <v>9</v>
      </c>
      <c r="G2332" s="10">
        <f t="shared" si="117"/>
        <v>9.6225000000000005</v>
      </c>
      <c r="H2332" s="32">
        <f t="shared" si="118"/>
        <v>0</v>
      </c>
      <c r="O2332" s="9"/>
      <c r="Q2332" s="2"/>
      <c r="X2332" s="9"/>
      <c r="Z2332" s="2"/>
      <c r="AB2332" s="7"/>
      <c r="AC2332" s="8"/>
      <c r="AD2332" s="7"/>
      <c r="AE2332" s="3"/>
      <c r="AF2332" s="3"/>
      <c r="AG2332" s="9"/>
      <c r="AH2332" s="10"/>
      <c r="AI2332" s="2"/>
      <c r="AJ2332" s="10"/>
    </row>
    <row r="2333" spans="1:36" ht="14.35" x14ac:dyDescent="0.5">
      <c r="A2333" s="13">
        <v>100223</v>
      </c>
      <c r="B2333" s="8" t="s">
        <v>901</v>
      </c>
      <c r="C2333" s="13">
        <v>35945</v>
      </c>
      <c r="D2333" s="3" t="s">
        <v>6004</v>
      </c>
      <c r="E2333" s="3" t="s">
        <v>0</v>
      </c>
      <c r="F2333" s="32">
        <f t="shared" si="116"/>
        <v>9</v>
      </c>
      <c r="G2333" s="10">
        <f t="shared" si="117"/>
        <v>9.9847222222222225</v>
      </c>
      <c r="H2333" s="32">
        <f t="shared" si="118"/>
        <v>0</v>
      </c>
      <c r="O2333" s="9"/>
      <c r="Q2333" s="2"/>
      <c r="X2333" s="9"/>
      <c r="Z2333" s="2"/>
      <c r="AB2333" s="7"/>
      <c r="AC2333" s="8"/>
      <c r="AD2333" s="7"/>
      <c r="AE2333" s="3"/>
      <c r="AF2333" s="3"/>
      <c r="AG2333" s="9"/>
      <c r="AH2333" s="10"/>
      <c r="AI2333" s="2"/>
      <c r="AJ2333" s="10"/>
    </row>
    <row r="2334" spans="1:36" ht="14.35" x14ac:dyDescent="0.5">
      <c r="A2334" s="13">
        <v>100223</v>
      </c>
      <c r="B2334" s="8" t="s">
        <v>904</v>
      </c>
      <c r="C2334" s="13">
        <v>31900</v>
      </c>
      <c r="D2334" s="3" t="s">
        <v>6004</v>
      </c>
      <c r="E2334" s="3" t="s">
        <v>0</v>
      </c>
      <c r="F2334" s="32">
        <f t="shared" si="116"/>
        <v>9</v>
      </c>
      <c r="G2334" s="10">
        <f t="shared" si="117"/>
        <v>8.8611111111111107</v>
      </c>
      <c r="H2334" s="32">
        <f t="shared" si="118"/>
        <v>1</v>
      </c>
      <c r="O2334" s="9"/>
      <c r="Q2334" s="2"/>
      <c r="X2334" s="9"/>
      <c r="Z2334" s="2"/>
      <c r="AB2334" s="7"/>
      <c r="AC2334" s="8"/>
      <c r="AD2334" s="7"/>
      <c r="AE2334" s="3"/>
      <c r="AF2334" s="3"/>
      <c r="AG2334" s="9"/>
      <c r="AH2334" s="10"/>
      <c r="AI2334" s="2"/>
      <c r="AJ2334" s="10"/>
    </row>
    <row r="2335" spans="1:36" ht="14.35" x14ac:dyDescent="0.5">
      <c r="A2335" s="13">
        <v>100223</v>
      </c>
      <c r="B2335" s="8" t="s">
        <v>907</v>
      </c>
      <c r="C2335" s="13">
        <v>33460</v>
      </c>
      <c r="D2335" s="3" t="s">
        <v>6004</v>
      </c>
      <c r="E2335" s="3" t="s">
        <v>0</v>
      </c>
      <c r="F2335" s="32">
        <f t="shared" si="116"/>
        <v>9</v>
      </c>
      <c r="G2335" s="10">
        <f t="shared" si="117"/>
        <v>9.2944444444444443</v>
      </c>
      <c r="H2335" s="32">
        <f t="shared" si="118"/>
        <v>0</v>
      </c>
      <c r="O2335" s="9"/>
      <c r="Q2335" s="2"/>
      <c r="X2335" s="9"/>
      <c r="Z2335" s="2"/>
      <c r="AB2335" s="7"/>
      <c r="AC2335" s="8"/>
      <c r="AD2335" s="7"/>
      <c r="AE2335" s="3"/>
      <c r="AF2335" s="3"/>
      <c r="AG2335" s="9"/>
      <c r="AH2335" s="10"/>
      <c r="AI2335" s="2"/>
      <c r="AJ2335" s="10"/>
    </row>
    <row r="2336" spans="1:36" ht="14.35" x14ac:dyDescent="0.5">
      <c r="A2336" s="13">
        <v>100223</v>
      </c>
      <c r="B2336" s="8" t="s">
        <v>910</v>
      </c>
      <c r="C2336" s="13">
        <v>33720</v>
      </c>
      <c r="D2336" s="3" t="s">
        <v>6004</v>
      </c>
      <c r="E2336" s="3" t="s">
        <v>0</v>
      </c>
      <c r="F2336" s="32">
        <f t="shared" si="116"/>
        <v>9</v>
      </c>
      <c r="G2336" s="10">
        <f t="shared" si="117"/>
        <v>9.3666666666666671</v>
      </c>
      <c r="H2336" s="32">
        <f t="shared" si="118"/>
        <v>0</v>
      </c>
      <c r="O2336" s="9"/>
      <c r="Q2336" s="2"/>
      <c r="X2336" s="9"/>
      <c r="Z2336" s="2"/>
      <c r="AB2336" s="7"/>
      <c r="AC2336" s="8"/>
      <c r="AD2336" s="7"/>
      <c r="AE2336" s="3"/>
      <c r="AF2336" s="3"/>
      <c r="AG2336" s="9"/>
      <c r="AH2336" s="10"/>
      <c r="AI2336" s="2"/>
      <c r="AJ2336" s="10"/>
    </row>
    <row r="2337" spans="1:36" ht="14.35" x14ac:dyDescent="0.5">
      <c r="A2337" s="13">
        <v>100223</v>
      </c>
      <c r="B2337" s="8" t="s">
        <v>913</v>
      </c>
      <c r="C2337" s="13">
        <v>36500</v>
      </c>
      <c r="D2337" s="3" t="s">
        <v>6004</v>
      </c>
      <c r="E2337" s="3" t="s">
        <v>0</v>
      </c>
      <c r="F2337" s="32">
        <f t="shared" si="116"/>
        <v>9</v>
      </c>
      <c r="G2337" s="10">
        <f t="shared" si="117"/>
        <v>10.138888888888889</v>
      </c>
      <c r="H2337" s="32">
        <f t="shared" si="118"/>
        <v>0</v>
      </c>
      <c r="O2337" s="9"/>
      <c r="Q2337" s="2"/>
      <c r="X2337" s="9"/>
      <c r="Z2337" s="2"/>
      <c r="AB2337" s="7"/>
      <c r="AC2337" s="8"/>
      <c r="AD2337" s="7"/>
      <c r="AE2337" s="3"/>
      <c r="AF2337" s="3"/>
      <c r="AG2337" s="9"/>
      <c r="AH2337" s="10"/>
      <c r="AI2337" s="2"/>
      <c r="AJ2337" s="10"/>
    </row>
    <row r="2338" spans="1:36" ht="14.35" x14ac:dyDescent="0.5">
      <c r="A2338" s="13">
        <v>100223</v>
      </c>
      <c r="B2338" s="8" t="s">
        <v>916</v>
      </c>
      <c r="C2338" s="13">
        <v>31600</v>
      </c>
      <c r="D2338" s="3" t="s">
        <v>6004</v>
      </c>
      <c r="E2338" s="3" t="s">
        <v>0</v>
      </c>
      <c r="F2338" s="32">
        <f t="shared" si="116"/>
        <v>9</v>
      </c>
      <c r="G2338" s="10">
        <f t="shared" si="117"/>
        <v>8.7777777777777786</v>
      </c>
      <c r="H2338" s="32">
        <f t="shared" si="118"/>
        <v>1</v>
      </c>
      <c r="O2338" s="9"/>
      <c r="Q2338" s="2"/>
      <c r="X2338" s="9"/>
      <c r="Z2338" s="2"/>
      <c r="AB2338" s="7"/>
      <c r="AC2338" s="8"/>
      <c r="AD2338" s="7"/>
      <c r="AE2338" s="3"/>
      <c r="AF2338" s="3"/>
      <c r="AG2338" s="9"/>
      <c r="AH2338" s="10"/>
      <c r="AI2338" s="2"/>
      <c r="AJ2338" s="10"/>
    </row>
    <row r="2339" spans="1:36" ht="14.35" x14ac:dyDescent="0.5">
      <c r="A2339" s="13">
        <v>100223</v>
      </c>
      <c r="B2339" s="8" t="s">
        <v>919</v>
      </c>
      <c r="C2339" s="13">
        <v>43861</v>
      </c>
      <c r="D2339" s="3" t="s">
        <v>6004</v>
      </c>
      <c r="E2339" s="3" t="s">
        <v>0</v>
      </c>
      <c r="F2339" s="32">
        <f t="shared" si="116"/>
        <v>9</v>
      </c>
      <c r="G2339" s="10">
        <f t="shared" si="117"/>
        <v>12.183611111111111</v>
      </c>
      <c r="H2339" s="32">
        <f t="shared" si="118"/>
        <v>0</v>
      </c>
      <c r="O2339" s="9"/>
      <c r="Q2339" s="2"/>
      <c r="X2339" s="9"/>
      <c r="Z2339" s="2"/>
      <c r="AB2339" s="7"/>
      <c r="AC2339" s="8"/>
      <c r="AD2339" s="7"/>
      <c r="AE2339" s="3"/>
      <c r="AF2339" s="3"/>
      <c r="AG2339" s="9"/>
      <c r="AH2339" s="10"/>
      <c r="AI2339" s="2"/>
      <c r="AJ2339" s="10"/>
    </row>
    <row r="2340" spans="1:36" ht="14.35" x14ac:dyDescent="0.5">
      <c r="A2340" s="13">
        <v>100223</v>
      </c>
      <c r="B2340" s="8" t="s">
        <v>922</v>
      </c>
      <c r="C2340" s="13">
        <v>35881</v>
      </c>
      <c r="D2340" s="3" t="s">
        <v>6004</v>
      </c>
      <c r="E2340" s="3" t="s">
        <v>0</v>
      </c>
      <c r="F2340" s="32">
        <f t="shared" si="116"/>
        <v>9</v>
      </c>
      <c r="G2340" s="10">
        <f t="shared" si="117"/>
        <v>9.9669444444444437</v>
      </c>
      <c r="H2340" s="32">
        <f t="shared" si="118"/>
        <v>0</v>
      </c>
      <c r="O2340" s="9"/>
      <c r="Q2340" s="2"/>
      <c r="X2340" s="9"/>
      <c r="Z2340" s="2"/>
      <c r="AB2340" s="7"/>
      <c r="AC2340" s="8"/>
      <c r="AD2340" s="7"/>
      <c r="AE2340" s="3"/>
      <c r="AF2340" s="3"/>
      <c r="AG2340" s="9"/>
      <c r="AH2340" s="10"/>
      <c r="AI2340" s="2"/>
      <c r="AJ2340" s="10"/>
    </row>
    <row r="2341" spans="1:36" ht="14.35" x14ac:dyDescent="0.5">
      <c r="A2341" s="13">
        <v>100223</v>
      </c>
      <c r="B2341" s="8" t="s">
        <v>925</v>
      </c>
      <c r="C2341" s="13">
        <v>33982</v>
      </c>
      <c r="D2341" s="3" t="s">
        <v>6004</v>
      </c>
      <c r="E2341" s="3" t="s">
        <v>0</v>
      </c>
      <c r="F2341" s="32">
        <f t="shared" si="116"/>
        <v>9</v>
      </c>
      <c r="G2341" s="10">
        <f t="shared" si="117"/>
        <v>9.4394444444444439</v>
      </c>
      <c r="H2341" s="32">
        <f t="shared" si="118"/>
        <v>0</v>
      </c>
      <c r="O2341" s="9"/>
      <c r="Q2341" s="2"/>
      <c r="X2341" s="9"/>
      <c r="Z2341" s="2"/>
      <c r="AB2341" s="7"/>
      <c r="AC2341" s="8"/>
      <c r="AD2341" s="7"/>
      <c r="AE2341" s="3"/>
      <c r="AF2341" s="3"/>
      <c r="AG2341" s="9"/>
      <c r="AH2341" s="10"/>
      <c r="AI2341" s="2"/>
      <c r="AJ2341" s="10"/>
    </row>
    <row r="2342" spans="1:36" ht="14.35" x14ac:dyDescent="0.5">
      <c r="A2342" s="13">
        <v>100223</v>
      </c>
      <c r="B2342" s="8" t="s">
        <v>928</v>
      </c>
      <c r="C2342" s="13">
        <v>33641</v>
      </c>
      <c r="D2342" s="3" t="s">
        <v>6004</v>
      </c>
      <c r="E2342" s="3" t="s">
        <v>0</v>
      </c>
      <c r="F2342" s="32">
        <f t="shared" si="116"/>
        <v>9</v>
      </c>
      <c r="G2342" s="10">
        <f t="shared" si="117"/>
        <v>9.3447222222222219</v>
      </c>
      <c r="H2342" s="32">
        <f t="shared" si="118"/>
        <v>0</v>
      </c>
      <c r="O2342" s="9"/>
      <c r="Q2342" s="2"/>
      <c r="X2342" s="9"/>
      <c r="Z2342" s="2"/>
      <c r="AB2342" s="7"/>
      <c r="AC2342" s="8"/>
      <c r="AD2342" s="7"/>
      <c r="AE2342" s="3"/>
      <c r="AF2342" s="3"/>
      <c r="AG2342" s="9"/>
      <c r="AH2342" s="10"/>
      <c r="AI2342" s="2"/>
      <c r="AJ2342" s="10"/>
    </row>
    <row r="2343" spans="1:36" ht="14.35" x14ac:dyDescent="0.5">
      <c r="A2343" s="13">
        <v>100223</v>
      </c>
      <c r="B2343" s="8" t="s">
        <v>931</v>
      </c>
      <c r="C2343" s="13">
        <v>44680</v>
      </c>
      <c r="D2343" s="3" t="s">
        <v>6004</v>
      </c>
      <c r="E2343" s="3" t="s">
        <v>0</v>
      </c>
      <c r="F2343" s="32">
        <f t="shared" si="116"/>
        <v>9</v>
      </c>
      <c r="G2343" s="10">
        <f t="shared" si="117"/>
        <v>12.411111111111111</v>
      </c>
      <c r="H2343" s="32">
        <f t="shared" si="118"/>
        <v>0</v>
      </c>
      <c r="O2343" s="9"/>
      <c r="Q2343" s="2"/>
      <c r="X2343" s="9"/>
      <c r="Z2343" s="2"/>
      <c r="AB2343" s="7"/>
      <c r="AC2343" s="8"/>
      <c r="AD2343" s="7"/>
      <c r="AE2343" s="3"/>
      <c r="AF2343" s="3"/>
      <c r="AG2343" s="9"/>
      <c r="AH2343" s="10"/>
      <c r="AI2343" s="2"/>
      <c r="AJ2343" s="10"/>
    </row>
    <row r="2344" spans="1:36" ht="14.35" x14ac:dyDescent="0.5">
      <c r="A2344" s="13">
        <v>100223</v>
      </c>
      <c r="B2344" s="8" t="s">
        <v>934</v>
      </c>
      <c r="C2344" s="13">
        <v>32972</v>
      </c>
      <c r="D2344" s="3" t="s">
        <v>6004</v>
      </c>
      <c r="E2344" s="3" t="s">
        <v>0</v>
      </c>
      <c r="F2344" s="32">
        <f t="shared" si="116"/>
        <v>9</v>
      </c>
      <c r="G2344" s="10">
        <f t="shared" si="117"/>
        <v>9.1588888888888889</v>
      </c>
      <c r="H2344" s="32">
        <f t="shared" si="118"/>
        <v>0</v>
      </c>
      <c r="O2344" s="9"/>
      <c r="Q2344" s="2"/>
      <c r="X2344" s="9"/>
      <c r="Z2344" s="2"/>
      <c r="AB2344" s="7"/>
      <c r="AC2344" s="8"/>
      <c r="AD2344" s="7"/>
      <c r="AE2344" s="3"/>
      <c r="AF2344" s="3"/>
      <c r="AG2344" s="9"/>
      <c r="AH2344" s="10"/>
      <c r="AI2344" s="2"/>
      <c r="AJ2344" s="10"/>
    </row>
    <row r="2345" spans="1:36" ht="14.35" x14ac:dyDescent="0.5">
      <c r="A2345" s="13">
        <v>100223</v>
      </c>
      <c r="B2345" s="8" t="s">
        <v>937</v>
      </c>
      <c r="C2345" s="13">
        <v>33590</v>
      </c>
      <c r="D2345" s="3" t="s">
        <v>6004</v>
      </c>
      <c r="E2345" s="3" t="s">
        <v>0</v>
      </c>
      <c r="F2345" s="32">
        <f t="shared" si="116"/>
        <v>9</v>
      </c>
      <c r="G2345" s="10">
        <f t="shared" si="117"/>
        <v>9.3305555555555557</v>
      </c>
      <c r="H2345" s="32">
        <f t="shared" si="118"/>
        <v>0</v>
      </c>
      <c r="O2345" s="9"/>
      <c r="Q2345" s="2"/>
      <c r="X2345" s="9"/>
      <c r="Z2345" s="2"/>
      <c r="AB2345" s="7"/>
      <c r="AC2345" s="8"/>
      <c r="AD2345" s="7"/>
      <c r="AE2345" s="3"/>
      <c r="AF2345" s="3"/>
      <c r="AG2345" s="9"/>
      <c r="AH2345" s="10"/>
      <c r="AI2345" s="2"/>
      <c r="AJ2345" s="10"/>
    </row>
    <row r="2346" spans="1:36" ht="14.35" x14ac:dyDescent="0.5">
      <c r="A2346" s="13">
        <v>100223</v>
      </c>
      <c r="B2346" s="8" t="s">
        <v>940</v>
      </c>
      <c r="C2346" s="13">
        <v>38191</v>
      </c>
      <c r="D2346" s="3" t="s">
        <v>6004</v>
      </c>
      <c r="E2346" s="3" t="s">
        <v>0</v>
      </c>
      <c r="F2346" s="32">
        <f t="shared" si="116"/>
        <v>9</v>
      </c>
      <c r="G2346" s="10">
        <f t="shared" si="117"/>
        <v>10.608611111111111</v>
      </c>
      <c r="H2346" s="32">
        <f t="shared" si="118"/>
        <v>0</v>
      </c>
      <c r="O2346" s="9"/>
      <c r="Q2346" s="2"/>
      <c r="X2346" s="9"/>
      <c r="Z2346" s="2"/>
      <c r="AB2346" s="7"/>
      <c r="AC2346" s="8"/>
      <c r="AD2346" s="7"/>
      <c r="AE2346" s="3"/>
      <c r="AF2346" s="3"/>
      <c r="AG2346" s="9"/>
      <c r="AH2346" s="10"/>
      <c r="AI2346" s="2"/>
      <c r="AJ2346" s="10"/>
    </row>
    <row r="2347" spans="1:36" ht="14.35" x14ac:dyDescent="0.5">
      <c r="A2347" s="13">
        <v>100223</v>
      </c>
      <c r="B2347" s="8" t="s">
        <v>943</v>
      </c>
      <c r="C2347" s="13">
        <v>28752</v>
      </c>
      <c r="D2347" s="3" t="s">
        <v>6004</v>
      </c>
      <c r="E2347" s="3" t="s">
        <v>0</v>
      </c>
      <c r="F2347" s="32">
        <f t="shared" si="116"/>
        <v>9</v>
      </c>
      <c r="G2347" s="10">
        <f t="shared" si="117"/>
        <v>7.9866666666666664</v>
      </c>
      <c r="H2347" s="32">
        <f t="shared" si="118"/>
        <v>1</v>
      </c>
      <c r="O2347" s="9"/>
      <c r="Q2347" s="2"/>
      <c r="X2347" s="9"/>
      <c r="Z2347" s="2"/>
      <c r="AB2347" s="7"/>
      <c r="AC2347" s="8"/>
      <c r="AD2347" s="7"/>
      <c r="AE2347" s="3"/>
      <c r="AF2347" s="3"/>
      <c r="AG2347" s="9"/>
      <c r="AH2347" s="10"/>
      <c r="AI2347" s="2"/>
      <c r="AJ2347" s="10"/>
    </row>
    <row r="2348" spans="1:36" ht="14.35" x14ac:dyDescent="0.5">
      <c r="A2348" s="13">
        <v>100223</v>
      </c>
      <c r="B2348" s="8" t="s">
        <v>946</v>
      </c>
      <c r="C2348" s="13">
        <v>32327</v>
      </c>
      <c r="D2348" s="3" t="s">
        <v>6004</v>
      </c>
      <c r="E2348" s="3" t="s">
        <v>0</v>
      </c>
      <c r="F2348" s="32">
        <f t="shared" si="116"/>
        <v>9</v>
      </c>
      <c r="G2348" s="10">
        <f t="shared" si="117"/>
        <v>8.9797222222222217</v>
      </c>
      <c r="H2348" s="32">
        <f t="shared" si="118"/>
        <v>1</v>
      </c>
      <c r="O2348" s="9"/>
      <c r="Q2348" s="2"/>
      <c r="X2348" s="9"/>
      <c r="Z2348" s="2"/>
      <c r="AB2348" s="7"/>
      <c r="AC2348" s="8"/>
      <c r="AD2348" s="7"/>
      <c r="AE2348" s="3"/>
      <c r="AF2348" s="3"/>
      <c r="AG2348" s="9"/>
      <c r="AH2348" s="10"/>
      <c r="AI2348" s="2"/>
      <c r="AJ2348" s="10"/>
    </row>
    <row r="2349" spans="1:36" ht="14.35" x14ac:dyDescent="0.5">
      <c r="A2349" s="13">
        <v>100223</v>
      </c>
      <c r="B2349" s="8" t="s">
        <v>949</v>
      </c>
      <c r="C2349" s="13">
        <v>34411</v>
      </c>
      <c r="D2349" s="3" t="s">
        <v>6004</v>
      </c>
      <c r="E2349" s="3" t="s">
        <v>0</v>
      </c>
      <c r="F2349" s="32">
        <f t="shared" si="116"/>
        <v>9</v>
      </c>
      <c r="G2349" s="10">
        <f t="shared" si="117"/>
        <v>9.5586111111111105</v>
      </c>
      <c r="H2349" s="32">
        <f t="shared" si="118"/>
        <v>0</v>
      </c>
      <c r="O2349" s="9"/>
      <c r="Q2349" s="2"/>
      <c r="X2349" s="9"/>
      <c r="Z2349" s="2"/>
      <c r="AB2349" s="7"/>
      <c r="AC2349" s="8"/>
      <c r="AD2349" s="7"/>
      <c r="AE2349" s="3"/>
      <c r="AF2349" s="3"/>
      <c r="AG2349" s="9"/>
      <c r="AH2349" s="10"/>
      <c r="AI2349" s="2"/>
      <c r="AJ2349" s="10"/>
    </row>
    <row r="2350" spans="1:36" ht="14.35" x14ac:dyDescent="0.5">
      <c r="A2350" s="13">
        <v>100223</v>
      </c>
      <c r="B2350" s="8" t="s">
        <v>952</v>
      </c>
      <c r="C2350" s="13">
        <v>34194</v>
      </c>
      <c r="D2350" s="3" t="s">
        <v>6004</v>
      </c>
      <c r="E2350" s="3" t="s">
        <v>0</v>
      </c>
      <c r="F2350" s="32">
        <f t="shared" si="116"/>
        <v>9</v>
      </c>
      <c r="G2350" s="10">
        <f t="shared" si="117"/>
        <v>9.4983333333333331</v>
      </c>
      <c r="H2350" s="32">
        <f t="shared" si="118"/>
        <v>0</v>
      </c>
      <c r="O2350" s="9"/>
      <c r="Q2350" s="2"/>
      <c r="X2350" s="9"/>
      <c r="Z2350" s="2"/>
      <c r="AB2350" s="7"/>
      <c r="AC2350" s="8"/>
      <c r="AD2350" s="7"/>
      <c r="AE2350" s="3"/>
      <c r="AF2350" s="3"/>
      <c r="AG2350" s="9"/>
      <c r="AH2350" s="10"/>
      <c r="AI2350" s="2"/>
      <c r="AJ2350" s="10"/>
    </row>
    <row r="2351" spans="1:36" ht="14.35" x14ac:dyDescent="0.5">
      <c r="A2351" s="13">
        <v>100223</v>
      </c>
      <c r="B2351" s="8" t="s">
        <v>955</v>
      </c>
      <c r="C2351" s="13">
        <v>33433</v>
      </c>
      <c r="D2351" s="3" t="s">
        <v>6004</v>
      </c>
      <c r="E2351" s="3" t="s">
        <v>0</v>
      </c>
      <c r="F2351" s="32">
        <f t="shared" si="116"/>
        <v>9</v>
      </c>
      <c r="G2351" s="10">
        <f t="shared" si="117"/>
        <v>9.286944444444444</v>
      </c>
      <c r="H2351" s="32">
        <f t="shared" si="118"/>
        <v>0</v>
      </c>
      <c r="O2351" s="9"/>
      <c r="Q2351" s="2"/>
      <c r="X2351" s="9"/>
      <c r="Z2351" s="2"/>
      <c r="AB2351" s="7"/>
      <c r="AC2351" s="8"/>
      <c r="AD2351" s="7"/>
      <c r="AE2351" s="3"/>
      <c r="AF2351" s="3"/>
      <c r="AG2351" s="9"/>
      <c r="AH2351" s="10"/>
      <c r="AI2351" s="2"/>
      <c r="AJ2351" s="10"/>
    </row>
    <row r="2352" spans="1:36" ht="14.35" x14ac:dyDescent="0.5">
      <c r="A2352" s="13">
        <v>100223</v>
      </c>
      <c r="B2352" s="8" t="s">
        <v>958</v>
      </c>
      <c r="C2352" s="13">
        <v>34752</v>
      </c>
      <c r="D2352" s="3" t="s">
        <v>6004</v>
      </c>
      <c r="E2352" s="3" t="s">
        <v>0</v>
      </c>
      <c r="F2352" s="32">
        <f t="shared" si="116"/>
        <v>9</v>
      </c>
      <c r="G2352" s="10">
        <f t="shared" si="117"/>
        <v>9.6533333333333342</v>
      </c>
      <c r="H2352" s="32">
        <f t="shared" si="118"/>
        <v>0</v>
      </c>
      <c r="O2352" s="9"/>
      <c r="Q2352" s="2"/>
      <c r="X2352" s="9"/>
      <c r="Z2352" s="2"/>
      <c r="AB2352" s="7"/>
      <c r="AC2352" s="8"/>
      <c r="AD2352" s="7"/>
      <c r="AE2352" s="3"/>
      <c r="AF2352" s="3"/>
      <c r="AG2352" s="9"/>
      <c r="AH2352" s="10"/>
      <c r="AI2352" s="2"/>
      <c r="AJ2352" s="10"/>
    </row>
    <row r="2353" spans="1:36" ht="14.35" x14ac:dyDescent="0.5">
      <c r="A2353" s="13">
        <v>100223</v>
      </c>
      <c r="B2353" s="8" t="s">
        <v>961</v>
      </c>
      <c r="C2353" s="13">
        <v>34892</v>
      </c>
      <c r="D2353" s="3" t="s">
        <v>6004</v>
      </c>
      <c r="E2353" s="3" t="s">
        <v>0</v>
      </c>
      <c r="F2353" s="32">
        <f t="shared" si="116"/>
        <v>9</v>
      </c>
      <c r="G2353" s="10">
        <f t="shared" si="117"/>
        <v>9.6922222222222221</v>
      </c>
      <c r="H2353" s="32">
        <f t="shared" si="118"/>
        <v>0</v>
      </c>
      <c r="O2353" s="9"/>
      <c r="Q2353" s="2"/>
      <c r="X2353" s="9"/>
      <c r="Z2353" s="2"/>
      <c r="AB2353" s="7"/>
      <c r="AC2353" s="8"/>
      <c r="AD2353" s="7"/>
      <c r="AE2353" s="3"/>
      <c r="AF2353" s="3"/>
      <c r="AG2353" s="9"/>
      <c r="AH2353" s="10"/>
      <c r="AI2353" s="2"/>
      <c r="AJ2353" s="10"/>
    </row>
    <row r="2354" spans="1:36" ht="14.35" x14ac:dyDescent="0.5">
      <c r="A2354" s="13">
        <v>100223</v>
      </c>
      <c r="B2354" s="8" t="s">
        <v>964</v>
      </c>
      <c r="C2354" s="13">
        <v>35792</v>
      </c>
      <c r="D2354" s="3" t="s">
        <v>6004</v>
      </c>
      <c r="E2354" s="3" t="s">
        <v>0</v>
      </c>
      <c r="F2354" s="32">
        <f t="shared" si="116"/>
        <v>9</v>
      </c>
      <c r="G2354" s="10">
        <f t="shared" si="117"/>
        <v>9.9422222222222221</v>
      </c>
      <c r="H2354" s="32">
        <f t="shared" si="118"/>
        <v>0</v>
      </c>
      <c r="O2354" s="9"/>
      <c r="Q2354" s="2"/>
      <c r="X2354" s="9"/>
      <c r="Z2354" s="2"/>
      <c r="AB2354" s="7"/>
      <c r="AC2354" s="8"/>
      <c r="AD2354" s="7"/>
      <c r="AE2354" s="3"/>
      <c r="AF2354" s="3"/>
      <c r="AG2354" s="9"/>
      <c r="AH2354" s="10"/>
      <c r="AI2354" s="2"/>
      <c r="AJ2354" s="10"/>
    </row>
    <row r="2355" spans="1:36" ht="14.35" x14ac:dyDescent="0.5">
      <c r="A2355" s="13">
        <v>100264</v>
      </c>
      <c r="B2355" s="8" t="s">
        <v>15</v>
      </c>
      <c r="C2355" s="13">
        <v>14169</v>
      </c>
      <c r="D2355" s="3" t="s">
        <v>6004</v>
      </c>
      <c r="E2355" s="3" t="s">
        <v>0</v>
      </c>
      <c r="F2355" s="32">
        <f t="shared" si="116"/>
        <v>9</v>
      </c>
      <c r="G2355" s="10">
        <f t="shared" si="117"/>
        <v>3.9358333333333335</v>
      </c>
      <c r="H2355" s="32">
        <f t="shared" si="118"/>
        <v>1</v>
      </c>
      <c r="O2355" s="9"/>
      <c r="Q2355" s="2"/>
      <c r="X2355" s="9"/>
      <c r="Z2355" s="2"/>
      <c r="AB2355" s="7"/>
      <c r="AC2355" s="8"/>
      <c r="AD2355" s="7"/>
      <c r="AE2355" s="3"/>
      <c r="AF2355" s="3"/>
      <c r="AG2355" s="9"/>
      <c r="AH2355" s="10"/>
      <c r="AI2355" s="2"/>
      <c r="AJ2355" s="10"/>
    </row>
    <row r="2356" spans="1:36" ht="14.35" x14ac:dyDescent="0.5">
      <c r="A2356" s="13">
        <v>100264</v>
      </c>
      <c r="B2356" s="8" t="s">
        <v>763</v>
      </c>
      <c r="C2356" s="13">
        <v>26007</v>
      </c>
      <c r="D2356" s="3" t="s">
        <v>6004</v>
      </c>
      <c r="E2356" s="3" t="s">
        <v>0</v>
      </c>
      <c r="F2356" s="32">
        <f t="shared" si="116"/>
        <v>9</v>
      </c>
      <c r="G2356" s="10">
        <f t="shared" si="117"/>
        <v>7.2241666666666671</v>
      </c>
      <c r="H2356" s="32">
        <f t="shared" si="118"/>
        <v>1</v>
      </c>
      <c r="O2356" s="9"/>
      <c r="Q2356" s="2"/>
      <c r="X2356" s="9"/>
      <c r="Z2356" s="2"/>
      <c r="AB2356" s="7"/>
      <c r="AC2356" s="8"/>
      <c r="AD2356" s="7"/>
      <c r="AE2356" s="3"/>
      <c r="AF2356" s="3"/>
      <c r="AG2356" s="9"/>
      <c r="AH2356" s="10"/>
      <c r="AI2356" s="2"/>
      <c r="AJ2356" s="10"/>
    </row>
    <row r="2357" spans="1:36" ht="14.35" x14ac:dyDescent="0.5">
      <c r="A2357" s="13">
        <v>100264</v>
      </c>
      <c r="B2357" s="8" t="s">
        <v>766</v>
      </c>
      <c r="C2357" s="13">
        <v>27867</v>
      </c>
      <c r="D2357" s="3" t="s">
        <v>6004</v>
      </c>
      <c r="E2357" s="3" t="s">
        <v>0</v>
      </c>
      <c r="F2357" s="32">
        <f t="shared" si="116"/>
        <v>9</v>
      </c>
      <c r="G2357" s="10">
        <f t="shared" si="117"/>
        <v>7.7408333333333337</v>
      </c>
      <c r="H2357" s="32">
        <f t="shared" si="118"/>
        <v>1</v>
      </c>
      <c r="O2357" s="9"/>
      <c r="Q2357" s="2"/>
      <c r="X2357" s="9"/>
      <c r="Z2357" s="2"/>
      <c r="AB2357" s="7"/>
      <c r="AC2357" s="8"/>
      <c r="AD2357" s="7"/>
      <c r="AE2357" s="3"/>
      <c r="AF2357" s="3"/>
      <c r="AG2357" s="9"/>
      <c r="AH2357" s="10"/>
      <c r="AI2357" s="2"/>
      <c r="AJ2357" s="10"/>
    </row>
    <row r="2358" spans="1:36" ht="14.35" x14ac:dyDescent="0.5">
      <c r="A2358" s="13">
        <v>100264</v>
      </c>
      <c r="B2358" s="8" t="s">
        <v>769</v>
      </c>
      <c r="C2358" s="13">
        <v>36627</v>
      </c>
      <c r="D2358" s="3" t="s">
        <v>6004</v>
      </c>
      <c r="E2358" s="3" t="s">
        <v>0</v>
      </c>
      <c r="F2358" s="32">
        <f t="shared" si="116"/>
        <v>9</v>
      </c>
      <c r="G2358" s="10">
        <f t="shared" si="117"/>
        <v>10.174166666666666</v>
      </c>
      <c r="H2358" s="32">
        <f t="shared" si="118"/>
        <v>0</v>
      </c>
      <c r="O2358" s="9"/>
      <c r="Q2358" s="2"/>
      <c r="X2358" s="9"/>
      <c r="Z2358" s="2"/>
      <c r="AB2358" s="7"/>
      <c r="AC2358" s="8"/>
      <c r="AD2358" s="7"/>
      <c r="AE2358" s="3"/>
      <c r="AF2358" s="3"/>
      <c r="AG2358" s="9"/>
      <c r="AH2358" s="10"/>
      <c r="AI2358" s="2"/>
      <c r="AJ2358" s="10"/>
    </row>
    <row r="2359" spans="1:36" ht="14.35" x14ac:dyDescent="0.5">
      <c r="A2359" s="13">
        <v>100264</v>
      </c>
      <c r="B2359" s="8" t="s">
        <v>772</v>
      </c>
      <c r="C2359" s="13">
        <v>26148</v>
      </c>
      <c r="D2359" s="3" t="s">
        <v>6004</v>
      </c>
      <c r="E2359" s="3" t="s">
        <v>0</v>
      </c>
      <c r="F2359" s="32">
        <f t="shared" si="116"/>
        <v>9</v>
      </c>
      <c r="G2359" s="10">
        <f t="shared" si="117"/>
        <v>7.2633333333333336</v>
      </c>
      <c r="H2359" s="32">
        <f t="shared" si="118"/>
        <v>1</v>
      </c>
      <c r="O2359" s="9"/>
      <c r="Q2359" s="2"/>
      <c r="X2359" s="9"/>
      <c r="Z2359" s="2"/>
      <c r="AB2359" s="7"/>
      <c r="AC2359" s="8"/>
      <c r="AD2359" s="7"/>
      <c r="AE2359" s="3"/>
      <c r="AF2359" s="3"/>
      <c r="AG2359" s="9"/>
      <c r="AH2359" s="10"/>
      <c r="AI2359" s="2"/>
      <c r="AJ2359" s="10"/>
    </row>
    <row r="2360" spans="1:36" ht="14.35" x14ac:dyDescent="0.5">
      <c r="A2360" s="13">
        <v>100264</v>
      </c>
      <c r="B2360" s="8" t="s">
        <v>775</v>
      </c>
      <c r="C2360" s="13">
        <v>43428</v>
      </c>
      <c r="D2360" s="3" t="s">
        <v>6004</v>
      </c>
      <c r="E2360" s="3" t="s">
        <v>0</v>
      </c>
      <c r="F2360" s="32">
        <f t="shared" si="116"/>
        <v>9</v>
      </c>
      <c r="G2360" s="10">
        <f t="shared" si="117"/>
        <v>12.063333333333333</v>
      </c>
      <c r="H2360" s="32">
        <f t="shared" si="118"/>
        <v>0</v>
      </c>
      <c r="O2360" s="9"/>
      <c r="Q2360" s="2"/>
      <c r="X2360" s="9"/>
      <c r="Z2360" s="2"/>
      <c r="AB2360" s="7"/>
      <c r="AC2360" s="8"/>
      <c r="AD2360" s="7"/>
      <c r="AE2360" s="3"/>
      <c r="AF2360" s="3"/>
      <c r="AG2360" s="9"/>
      <c r="AH2360" s="10"/>
      <c r="AI2360" s="2"/>
      <c r="AJ2360" s="10"/>
    </row>
    <row r="2361" spans="1:36" ht="14.35" x14ac:dyDescent="0.5">
      <c r="A2361" s="13">
        <v>100264</v>
      </c>
      <c r="B2361" s="8" t="s">
        <v>778</v>
      </c>
      <c r="C2361" s="13">
        <v>26849</v>
      </c>
      <c r="D2361" s="3" t="s">
        <v>6004</v>
      </c>
      <c r="E2361" s="3" t="s">
        <v>0</v>
      </c>
      <c r="F2361" s="32">
        <f t="shared" si="116"/>
        <v>9</v>
      </c>
      <c r="G2361" s="10">
        <f t="shared" si="117"/>
        <v>7.4580555555555552</v>
      </c>
      <c r="H2361" s="32">
        <f t="shared" si="118"/>
        <v>1</v>
      </c>
      <c r="O2361" s="9"/>
      <c r="Q2361" s="2"/>
      <c r="X2361" s="9"/>
      <c r="Z2361" s="2"/>
      <c r="AB2361" s="7"/>
      <c r="AC2361" s="8"/>
      <c r="AD2361" s="7"/>
      <c r="AE2361" s="3"/>
      <c r="AF2361" s="3"/>
      <c r="AG2361" s="9"/>
      <c r="AH2361" s="10"/>
      <c r="AI2361" s="2"/>
      <c r="AJ2361" s="10"/>
    </row>
    <row r="2362" spans="1:36" ht="14.35" x14ac:dyDescent="0.5">
      <c r="A2362" s="13">
        <v>100264</v>
      </c>
      <c r="B2362" s="8" t="s">
        <v>781</v>
      </c>
      <c r="C2362" s="13">
        <v>27208</v>
      </c>
      <c r="D2362" s="3" t="s">
        <v>6004</v>
      </c>
      <c r="E2362" s="3" t="s">
        <v>0</v>
      </c>
      <c r="F2362" s="32">
        <f t="shared" si="116"/>
        <v>9</v>
      </c>
      <c r="G2362" s="10">
        <f t="shared" si="117"/>
        <v>7.5577777777777779</v>
      </c>
      <c r="H2362" s="32">
        <f t="shared" si="118"/>
        <v>1</v>
      </c>
      <c r="O2362" s="9"/>
      <c r="Q2362" s="2"/>
      <c r="X2362" s="9"/>
      <c r="Z2362" s="2"/>
      <c r="AB2362" s="7"/>
      <c r="AC2362" s="8"/>
      <c r="AD2362" s="7"/>
      <c r="AE2362" s="3"/>
      <c r="AF2362" s="3"/>
      <c r="AG2362" s="9"/>
      <c r="AH2362" s="10"/>
      <c r="AI2362" s="2"/>
      <c r="AJ2362" s="10"/>
    </row>
    <row r="2363" spans="1:36" ht="14.35" x14ac:dyDescent="0.5">
      <c r="A2363" s="13">
        <v>100264</v>
      </c>
      <c r="B2363" s="8" t="s">
        <v>784</v>
      </c>
      <c r="C2363" s="13">
        <v>25789</v>
      </c>
      <c r="D2363" s="3" t="s">
        <v>6004</v>
      </c>
      <c r="E2363" s="3" t="s">
        <v>0</v>
      </c>
      <c r="F2363" s="32">
        <f t="shared" si="116"/>
        <v>9</v>
      </c>
      <c r="G2363" s="10">
        <f t="shared" si="117"/>
        <v>7.1636111111111109</v>
      </c>
      <c r="H2363" s="32">
        <f t="shared" si="118"/>
        <v>1</v>
      </c>
      <c r="O2363" s="9"/>
      <c r="Q2363" s="2"/>
      <c r="X2363" s="9"/>
      <c r="Z2363" s="2"/>
      <c r="AB2363" s="7"/>
      <c r="AC2363" s="8"/>
      <c r="AD2363" s="7"/>
      <c r="AE2363" s="3"/>
      <c r="AF2363" s="3"/>
      <c r="AG2363" s="9"/>
      <c r="AH2363" s="10"/>
      <c r="AI2363" s="2"/>
      <c r="AJ2363" s="10"/>
    </row>
    <row r="2364" spans="1:36" ht="14.35" x14ac:dyDescent="0.5">
      <c r="A2364" s="13">
        <v>100264</v>
      </c>
      <c r="B2364" s="8" t="s">
        <v>787</v>
      </c>
      <c r="C2364" s="13">
        <v>26525</v>
      </c>
      <c r="D2364" s="3" t="s">
        <v>6004</v>
      </c>
      <c r="E2364" s="3" t="s">
        <v>0</v>
      </c>
      <c r="F2364" s="32">
        <f t="shared" si="116"/>
        <v>9</v>
      </c>
      <c r="G2364" s="10">
        <f t="shared" si="117"/>
        <v>7.3680555555555554</v>
      </c>
      <c r="H2364" s="32">
        <f t="shared" si="118"/>
        <v>1</v>
      </c>
      <c r="O2364" s="9"/>
      <c r="Q2364" s="2"/>
      <c r="X2364" s="9"/>
      <c r="Z2364" s="2"/>
      <c r="AB2364" s="7"/>
      <c r="AC2364" s="8"/>
      <c r="AD2364" s="7"/>
      <c r="AE2364" s="3"/>
      <c r="AF2364" s="3"/>
      <c r="AG2364" s="9"/>
      <c r="AH2364" s="10"/>
      <c r="AI2364" s="2"/>
      <c r="AJ2364" s="10"/>
    </row>
    <row r="2365" spans="1:36" ht="14.35" x14ac:dyDescent="0.5">
      <c r="A2365" s="13">
        <v>100264</v>
      </c>
      <c r="B2365" s="8" t="s">
        <v>790</v>
      </c>
      <c r="C2365" s="13">
        <v>26804</v>
      </c>
      <c r="D2365" s="3" t="s">
        <v>6004</v>
      </c>
      <c r="E2365" s="3" t="s">
        <v>0</v>
      </c>
      <c r="F2365" s="32">
        <f t="shared" si="116"/>
        <v>9</v>
      </c>
      <c r="G2365" s="10">
        <f t="shared" si="117"/>
        <v>7.4455555555555559</v>
      </c>
      <c r="H2365" s="32">
        <f t="shared" si="118"/>
        <v>1</v>
      </c>
      <c r="O2365" s="9"/>
      <c r="Q2365" s="2"/>
      <c r="X2365" s="9"/>
      <c r="Z2365" s="2"/>
      <c r="AB2365" s="7"/>
      <c r="AC2365" s="8"/>
      <c r="AD2365" s="7"/>
      <c r="AE2365" s="3"/>
      <c r="AF2365" s="3"/>
      <c r="AG2365" s="9"/>
      <c r="AH2365" s="10"/>
      <c r="AI2365" s="2"/>
      <c r="AJ2365" s="10"/>
    </row>
    <row r="2366" spans="1:36" ht="14.35" x14ac:dyDescent="0.5">
      <c r="A2366" s="13">
        <v>100264</v>
      </c>
      <c r="B2366" s="8" t="s">
        <v>793</v>
      </c>
      <c r="C2366" s="13">
        <v>25205</v>
      </c>
      <c r="D2366" s="3" t="s">
        <v>6004</v>
      </c>
      <c r="E2366" s="3" t="s">
        <v>0</v>
      </c>
      <c r="F2366" s="32">
        <f t="shared" si="116"/>
        <v>9</v>
      </c>
      <c r="G2366" s="10">
        <f t="shared" si="117"/>
        <v>7.0013888888888891</v>
      </c>
      <c r="H2366" s="32">
        <f t="shared" si="118"/>
        <v>1</v>
      </c>
      <c r="O2366" s="9"/>
      <c r="Q2366" s="2"/>
      <c r="X2366" s="9"/>
      <c r="Z2366" s="2"/>
      <c r="AB2366" s="7"/>
      <c r="AC2366" s="8"/>
      <c r="AD2366" s="7"/>
      <c r="AE2366" s="3"/>
      <c r="AF2366" s="3"/>
      <c r="AG2366" s="9"/>
      <c r="AH2366" s="10"/>
      <c r="AI2366" s="2"/>
      <c r="AJ2366" s="10"/>
    </row>
    <row r="2367" spans="1:36" ht="14.35" x14ac:dyDescent="0.5">
      <c r="A2367" s="13">
        <v>100264</v>
      </c>
      <c r="B2367" s="8" t="s">
        <v>796</v>
      </c>
      <c r="C2367" s="13">
        <v>23501</v>
      </c>
      <c r="D2367" s="3" t="s">
        <v>6004</v>
      </c>
      <c r="E2367" s="3" t="s">
        <v>0</v>
      </c>
      <c r="F2367" s="32">
        <f t="shared" si="116"/>
        <v>9</v>
      </c>
      <c r="G2367" s="10">
        <f t="shared" si="117"/>
        <v>6.5280555555555555</v>
      </c>
      <c r="H2367" s="32">
        <f t="shared" si="118"/>
        <v>1</v>
      </c>
      <c r="O2367" s="9"/>
      <c r="Q2367" s="2"/>
      <c r="X2367" s="9"/>
      <c r="Z2367" s="2"/>
      <c r="AB2367" s="7"/>
      <c r="AC2367" s="8"/>
      <c r="AD2367" s="7"/>
      <c r="AE2367" s="3"/>
      <c r="AF2367" s="3"/>
      <c r="AG2367" s="9"/>
      <c r="AH2367" s="10"/>
      <c r="AI2367" s="2"/>
      <c r="AJ2367" s="10"/>
    </row>
    <row r="2368" spans="1:36" ht="14.35" x14ac:dyDescent="0.5">
      <c r="A2368" s="13">
        <v>100264</v>
      </c>
      <c r="B2368" s="8" t="s">
        <v>799</v>
      </c>
      <c r="C2368" s="13">
        <v>34601</v>
      </c>
      <c r="D2368" s="3" t="s">
        <v>6004</v>
      </c>
      <c r="E2368" s="3" t="s">
        <v>0</v>
      </c>
      <c r="F2368" s="32">
        <f t="shared" si="116"/>
        <v>9</v>
      </c>
      <c r="G2368" s="10">
        <f t="shared" si="117"/>
        <v>9.6113888888888894</v>
      </c>
      <c r="H2368" s="32">
        <f t="shared" si="118"/>
        <v>0</v>
      </c>
      <c r="O2368" s="9"/>
      <c r="Q2368" s="2"/>
      <c r="X2368" s="9"/>
      <c r="Z2368" s="2"/>
      <c r="AB2368" s="7"/>
      <c r="AC2368" s="8"/>
      <c r="AD2368" s="7"/>
      <c r="AE2368" s="3"/>
      <c r="AF2368" s="3"/>
      <c r="AG2368" s="9"/>
      <c r="AH2368" s="10"/>
      <c r="AI2368" s="2"/>
      <c r="AJ2368" s="10"/>
    </row>
    <row r="2369" spans="1:36" ht="14.35" x14ac:dyDescent="0.5">
      <c r="A2369" s="13">
        <v>100264</v>
      </c>
      <c r="B2369" s="8" t="s">
        <v>802</v>
      </c>
      <c r="C2369" s="13">
        <v>24522</v>
      </c>
      <c r="D2369" s="3" t="s">
        <v>6004</v>
      </c>
      <c r="E2369" s="3" t="s">
        <v>0</v>
      </c>
      <c r="F2369" s="32">
        <f t="shared" si="116"/>
        <v>9</v>
      </c>
      <c r="G2369" s="10">
        <f t="shared" si="117"/>
        <v>6.8116666666666665</v>
      </c>
      <c r="H2369" s="32">
        <f t="shared" si="118"/>
        <v>1</v>
      </c>
      <c r="O2369" s="9"/>
      <c r="Q2369" s="2"/>
      <c r="X2369" s="9"/>
      <c r="Z2369" s="2"/>
      <c r="AB2369" s="7"/>
      <c r="AC2369" s="8"/>
      <c r="AD2369" s="7"/>
      <c r="AE2369" s="3"/>
      <c r="AF2369" s="3"/>
      <c r="AG2369" s="9"/>
      <c r="AH2369" s="10"/>
      <c r="AI2369" s="2"/>
      <c r="AJ2369" s="10"/>
    </row>
    <row r="2370" spans="1:36" ht="14.35" x14ac:dyDescent="0.5">
      <c r="A2370" s="13">
        <v>100264</v>
      </c>
      <c r="B2370" s="8" t="s">
        <v>805</v>
      </c>
      <c r="C2370" s="13">
        <v>25480</v>
      </c>
      <c r="D2370" s="3" t="s">
        <v>6004</v>
      </c>
      <c r="E2370" s="3" t="s">
        <v>0</v>
      </c>
      <c r="F2370" s="32">
        <f t="shared" si="116"/>
        <v>9</v>
      </c>
      <c r="G2370" s="10">
        <f t="shared" si="117"/>
        <v>7.0777777777777775</v>
      </c>
      <c r="H2370" s="32">
        <f t="shared" si="118"/>
        <v>1</v>
      </c>
      <c r="O2370" s="9"/>
      <c r="Q2370" s="2"/>
      <c r="X2370" s="9"/>
      <c r="Z2370" s="2"/>
      <c r="AB2370" s="7"/>
      <c r="AC2370" s="8"/>
      <c r="AD2370" s="7"/>
      <c r="AE2370" s="3"/>
      <c r="AF2370" s="3"/>
      <c r="AG2370" s="9"/>
      <c r="AH2370" s="10"/>
      <c r="AI2370" s="2"/>
      <c r="AJ2370" s="10"/>
    </row>
    <row r="2371" spans="1:36" ht="14.35" x14ac:dyDescent="0.5">
      <c r="A2371" s="13">
        <v>100264</v>
      </c>
      <c r="B2371" s="8" t="s">
        <v>808</v>
      </c>
      <c r="C2371" s="13">
        <v>27061</v>
      </c>
      <c r="D2371" s="3" t="s">
        <v>6004</v>
      </c>
      <c r="E2371" s="3" t="s">
        <v>0</v>
      </c>
      <c r="F2371" s="32">
        <f t="shared" ref="F2371:F2434" si="119">IF(E2371="P0",9,IF(E2371="P1",11,12))</f>
        <v>9</v>
      </c>
      <c r="G2371" s="10">
        <f t="shared" ref="G2371:G2434" si="120">C2371/3600</f>
        <v>7.5169444444444444</v>
      </c>
      <c r="H2371" s="32">
        <f t="shared" si="118"/>
        <v>1</v>
      </c>
      <c r="O2371" s="9"/>
      <c r="Q2371" s="2"/>
      <c r="X2371" s="9"/>
      <c r="Z2371" s="2"/>
      <c r="AB2371" s="7"/>
      <c r="AC2371" s="8"/>
      <c r="AD2371" s="7"/>
      <c r="AE2371" s="3"/>
      <c r="AF2371" s="3"/>
      <c r="AG2371" s="9"/>
      <c r="AH2371" s="10"/>
      <c r="AI2371" s="2"/>
      <c r="AJ2371" s="10"/>
    </row>
    <row r="2372" spans="1:36" ht="14.35" x14ac:dyDescent="0.5">
      <c r="A2372" s="13">
        <v>100264</v>
      </c>
      <c r="B2372" s="8" t="s">
        <v>811</v>
      </c>
      <c r="C2372" s="13">
        <v>34120</v>
      </c>
      <c r="D2372" s="3" t="s">
        <v>6004</v>
      </c>
      <c r="E2372" s="3" t="s">
        <v>0</v>
      </c>
      <c r="F2372" s="32">
        <f t="shared" si="119"/>
        <v>9</v>
      </c>
      <c r="G2372" s="10">
        <f t="shared" si="120"/>
        <v>9.4777777777777779</v>
      </c>
      <c r="H2372" s="32">
        <f t="shared" si="118"/>
        <v>0</v>
      </c>
      <c r="O2372" s="9"/>
      <c r="Q2372" s="2"/>
      <c r="X2372" s="9"/>
      <c r="Z2372" s="2"/>
      <c r="AB2372" s="7"/>
      <c r="AC2372" s="8"/>
      <c r="AD2372" s="7"/>
      <c r="AE2372" s="3"/>
      <c r="AF2372" s="3"/>
      <c r="AG2372" s="9"/>
      <c r="AH2372" s="10"/>
      <c r="AI2372" s="2"/>
      <c r="AJ2372" s="10"/>
    </row>
    <row r="2373" spans="1:36" ht="14.35" x14ac:dyDescent="0.5">
      <c r="A2373" s="13">
        <v>100264</v>
      </c>
      <c r="B2373" s="8" t="s">
        <v>814</v>
      </c>
      <c r="C2373" s="13">
        <v>24600</v>
      </c>
      <c r="D2373" s="3" t="s">
        <v>6004</v>
      </c>
      <c r="E2373" s="3" t="s">
        <v>0</v>
      </c>
      <c r="F2373" s="32">
        <f t="shared" si="119"/>
        <v>9</v>
      </c>
      <c r="G2373" s="10">
        <f t="shared" si="120"/>
        <v>6.833333333333333</v>
      </c>
      <c r="H2373" s="32">
        <f t="shared" si="118"/>
        <v>1</v>
      </c>
      <c r="O2373" s="9"/>
      <c r="Q2373" s="2"/>
      <c r="X2373" s="9"/>
      <c r="Z2373" s="2"/>
      <c r="AB2373" s="7"/>
      <c r="AC2373" s="8"/>
      <c r="AD2373" s="7"/>
      <c r="AE2373" s="3"/>
      <c r="AF2373" s="3"/>
      <c r="AG2373" s="9"/>
      <c r="AH2373" s="10"/>
      <c r="AI2373" s="2"/>
      <c r="AJ2373" s="10"/>
    </row>
    <row r="2374" spans="1:36" ht="14.35" x14ac:dyDescent="0.5">
      <c r="A2374" s="13">
        <v>100264</v>
      </c>
      <c r="B2374" s="8" t="s">
        <v>817</v>
      </c>
      <c r="C2374" s="13">
        <v>46964</v>
      </c>
      <c r="D2374" s="3" t="s">
        <v>6004</v>
      </c>
      <c r="E2374" s="3" t="s">
        <v>0</v>
      </c>
      <c r="F2374" s="32">
        <f t="shared" si="119"/>
        <v>9</v>
      </c>
      <c r="G2374" s="10">
        <f t="shared" si="120"/>
        <v>13.045555555555556</v>
      </c>
      <c r="H2374" s="32">
        <f t="shared" si="118"/>
        <v>0</v>
      </c>
      <c r="O2374" s="9"/>
      <c r="Q2374" s="2"/>
      <c r="X2374" s="9"/>
      <c r="Z2374" s="2"/>
      <c r="AB2374" s="7"/>
      <c r="AC2374" s="8"/>
      <c r="AD2374" s="7"/>
      <c r="AE2374" s="3"/>
      <c r="AF2374" s="3"/>
      <c r="AG2374" s="9"/>
      <c r="AH2374" s="10"/>
      <c r="AI2374" s="2"/>
      <c r="AJ2374" s="10"/>
    </row>
    <row r="2375" spans="1:36" ht="14.35" x14ac:dyDescent="0.5">
      <c r="A2375" s="13">
        <v>100264</v>
      </c>
      <c r="B2375" s="8" t="s">
        <v>820</v>
      </c>
      <c r="C2375" s="13">
        <v>32560</v>
      </c>
      <c r="D2375" s="3" t="s">
        <v>6004</v>
      </c>
      <c r="E2375" s="3" t="s">
        <v>0</v>
      </c>
      <c r="F2375" s="32">
        <f t="shared" si="119"/>
        <v>9</v>
      </c>
      <c r="G2375" s="10">
        <f t="shared" si="120"/>
        <v>9.0444444444444443</v>
      </c>
      <c r="H2375" s="32">
        <f t="shared" si="118"/>
        <v>0</v>
      </c>
      <c r="O2375" s="9"/>
      <c r="Q2375" s="2"/>
      <c r="X2375" s="9"/>
      <c r="Z2375" s="2"/>
      <c r="AB2375" s="7"/>
      <c r="AC2375" s="8"/>
      <c r="AD2375" s="7"/>
      <c r="AE2375" s="3"/>
      <c r="AF2375" s="3"/>
      <c r="AG2375" s="9"/>
      <c r="AH2375" s="10"/>
      <c r="AI2375" s="2"/>
      <c r="AJ2375" s="10"/>
    </row>
    <row r="2376" spans="1:36" ht="14.35" x14ac:dyDescent="0.5">
      <c r="A2376" s="13">
        <v>100264</v>
      </c>
      <c r="B2376" s="8" t="s">
        <v>823</v>
      </c>
      <c r="C2376" s="13">
        <v>31561</v>
      </c>
      <c r="D2376" s="3" t="s">
        <v>6004</v>
      </c>
      <c r="E2376" s="3" t="s">
        <v>0</v>
      </c>
      <c r="F2376" s="32">
        <f t="shared" si="119"/>
        <v>9</v>
      </c>
      <c r="G2376" s="10">
        <f t="shared" si="120"/>
        <v>8.7669444444444444</v>
      </c>
      <c r="H2376" s="32">
        <f t="shared" si="118"/>
        <v>1</v>
      </c>
      <c r="O2376" s="9"/>
      <c r="Q2376" s="2"/>
      <c r="X2376" s="9"/>
      <c r="Z2376" s="2"/>
      <c r="AB2376" s="7"/>
      <c r="AC2376" s="8"/>
      <c r="AD2376" s="7"/>
      <c r="AE2376" s="3"/>
      <c r="AF2376" s="3"/>
      <c r="AG2376" s="9"/>
      <c r="AH2376" s="10"/>
      <c r="AI2376" s="2"/>
      <c r="AJ2376" s="10"/>
    </row>
    <row r="2377" spans="1:36" ht="14.35" x14ac:dyDescent="0.5">
      <c r="A2377" s="13">
        <v>100264</v>
      </c>
      <c r="B2377" s="8" t="s">
        <v>826</v>
      </c>
      <c r="C2377" s="13">
        <v>25101</v>
      </c>
      <c r="D2377" s="3" t="s">
        <v>6004</v>
      </c>
      <c r="E2377" s="3" t="s">
        <v>0</v>
      </c>
      <c r="F2377" s="32">
        <f t="shared" si="119"/>
        <v>9</v>
      </c>
      <c r="G2377" s="10">
        <f t="shared" si="120"/>
        <v>6.9725000000000001</v>
      </c>
      <c r="H2377" s="32">
        <f t="shared" si="118"/>
        <v>1</v>
      </c>
      <c r="O2377" s="9"/>
      <c r="Q2377" s="2"/>
      <c r="X2377" s="9"/>
      <c r="Z2377" s="2"/>
      <c r="AB2377" s="7"/>
      <c r="AC2377" s="8"/>
      <c r="AD2377" s="7"/>
      <c r="AE2377" s="3"/>
      <c r="AF2377" s="3"/>
      <c r="AG2377" s="9"/>
      <c r="AH2377" s="10"/>
      <c r="AI2377" s="2"/>
      <c r="AJ2377" s="10"/>
    </row>
    <row r="2378" spans="1:36" ht="14.35" x14ac:dyDescent="0.5">
      <c r="A2378" s="13">
        <v>100264</v>
      </c>
      <c r="B2378" s="8" t="s">
        <v>829</v>
      </c>
      <c r="C2378" s="13">
        <v>44162</v>
      </c>
      <c r="D2378" s="3" t="s">
        <v>6004</v>
      </c>
      <c r="E2378" s="3" t="s">
        <v>0</v>
      </c>
      <c r="F2378" s="32">
        <f t="shared" si="119"/>
        <v>9</v>
      </c>
      <c r="G2378" s="10">
        <f t="shared" si="120"/>
        <v>12.267222222222221</v>
      </c>
      <c r="H2378" s="32">
        <f t="shared" si="118"/>
        <v>0</v>
      </c>
      <c r="O2378" s="9"/>
      <c r="Q2378" s="2"/>
      <c r="X2378" s="9"/>
      <c r="Z2378" s="2"/>
      <c r="AB2378" s="7"/>
      <c r="AC2378" s="8"/>
      <c r="AD2378" s="7"/>
      <c r="AE2378" s="3"/>
      <c r="AF2378" s="3"/>
      <c r="AG2378" s="9"/>
      <c r="AH2378" s="10"/>
      <c r="AI2378" s="2"/>
      <c r="AJ2378" s="10"/>
    </row>
    <row r="2379" spans="1:36" ht="14.35" x14ac:dyDescent="0.5">
      <c r="A2379" s="13">
        <v>100264</v>
      </c>
      <c r="B2379" s="8" t="s">
        <v>832</v>
      </c>
      <c r="C2379" s="13">
        <v>31132</v>
      </c>
      <c r="D2379" s="3" t="s">
        <v>6004</v>
      </c>
      <c r="E2379" s="3" t="s">
        <v>0</v>
      </c>
      <c r="F2379" s="32">
        <f t="shared" si="119"/>
        <v>9</v>
      </c>
      <c r="G2379" s="10">
        <f t="shared" si="120"/>
        <v>8.6477777777777778</v>
      </c>
      <c r="H2379" s="32">
        <f t="shared" si="118"/>
        <v>1</v>
      </c>
      <c r="O2379" s="9"/>
      <c r="Q2379" s="2"/>
      <c r="X2379" s="9"/>
      <c r="Z2379" s="2"/>
      <c r="AB2379" s="7"/>
      <c r="AC2379" s="8"/>
      <c r="AD2379" s="7"/>
      <c r="AE2379" s="3"/>
      <c r="AF2379" s="3"/>
      <c r="AG2379" s="9"/>
      <c r="AH2379" s="10"/>
      <c r="AI2379" s="2"/>
      <c r="AJ2379" s="10"/>
    </row>
    <row r="2380" spans="1:36" ht="14.35" x14ac:dyDescent="0.5">
      <c r="A2380" s="13">
        <v>100264</v>
      </c>
      <c r="B2380" s="8" t="s">
        <v>835</v>
      </c>
      <c r="C2380" s="13">
        <v>24571</v>
      </c>
      <c r="D2380" s="3" t="s">
        <v>6004</v>
      </c>
      <c r="E2380" s="3" t="s">
        <v>0</v>
      </c>
      <c r="F2380" s="32">
        <f t="shared" si="119"/>
        <v>9</v>
      </c>
      <c r="G2380" s="10">
        <f t="shared" si="120"/>
        <v>6.825277777777778</v>
      </c>
      <c r="H2380" s="32">
        <f t="shared" si="118"/>
        <v>1</v>
      </c>
      <c r="O2380" s="9"/>
      <c r="Q2380" s="2"/>
      <c r="X2380" s="9"/>
      <c r="Z2380" s="2"/>
      <c r="AB2380" s="7"/>
      <c r="AC2380" s="8"/>
      <c r="AD2380" s="7"/>
      <c r="AE2380" s="3"/>
      <c r="AF2380" s="3"/>
      <c r="AG2380" s="9"/>
      <c r="AH2380" s="10"/>
      <c r="AI2380" s="2"/>
      <c r="AJ2380" s="10"/>
    </row>
    <row r="2381" spans="1:36" ht="14.35" x14ac:dyDescent="0.5">
      <c r="A2381" s="13">
        <v>100264</v>
      </c>
      <c r="B2381" s="8" t="s">
        <v>838</v>
      </c>
      <c r="C2381" s="13">
        <v>32613</v>
      </c>
      <c r="D2381" s="3" t="s">
        <v>6004</v>
      </c>
      <c r="E2381" s="3" t="s">
        <v>0</v>
      </c>
      <c r="F2381" s="32">
        <f t="shared" si="119"/>
        <v>9</v>
      </c>
      <c r="G2381" s="10">
        <f t="shared" si="120"/>
        <v>9.0591666666666661</v>
      </c>
      <c r="H2381" s="32">
        <f t="shared" si="118"/>
        <v>0</v>
      </c>
      <c r="O2381" s="9"/>
      <c r="Q2381" s="2"/>
      <c r="X2381" s="9"/>
      <c r="Z2381" s="2"/>
      <c r="AB2381" s="7"/>
      <c r="AC2381" s="8"/>
      <c r="AD2381" s="7"/>
      <c r="AE2381" s="3"/>
      <c r="AF2381" s="3"/>
      <c r="AG2381" s="9"/>
      <c r="AH2381" s="10"/>
      <c r="AI2381" s="2"/>
      <c r="AJ2381" s="10"/>
    </row>
    <row r="2382" spans="1:36" ht="14.35" x14ac:dyDescent="0.5">
      <c r="A2382" s="13">
        <v>100264</v>
      </c>
      <c r="B2382" s="8" t="s">
        <v>841</v>
      </c>
      <c r="C2382" s="13">
        <v>25072</v>
      </c>
      <c r="D2382" s="3" t="s">
        <v>6004</v>
      </c>
      <c r="E2382" s="3" t="s">
        <v>0</v>
      </c>
      <c r="F2382" s="32">
        <f t="shared" si="119"/>
        <v>9</v>
      </c>
      <c r="G2382" s="10">
        <f t="shared" si="120"/>
        <v>6.9644444444444442</v>
      </c>
      <c r="H2382" s="32">
        <f t="shared" si="118"/>
        <v>1</v>
      </c>
      <c r="O2382" s="9"/>
      <c r="Q2382" s="2"/>
      <c r="X2382" s="9"/>
      <c r="Z2382" s="2"/>
      <c r="AB2382" s="7"/>
      <c r="AC2382" s="8"/>
      <c r="AD2382" s="7"/>
      <c r="AE2382" s="3"/>
      <c r="AF2382" s="3"/>
      <c r="AG2382" s="9"/>
      <c r="AH2382" s="10"/>
      <c r="AI2382" s="2"/>
      <c r="AJ2382" s="10"/>
    </row>
    <row r="2383" spans="1:36" ht="14.35" x14ac:dyDescent="0.5">
      <c r="A2383" s="13">
        <v>100264</v>
      </c>
      <c r="B2383" s="8" t="s">
        <v>844</v>
      </c>
      <c r="C2383" s="13">
        <v>25632</v>
      </c>
      <c r="D2383" s="3" t="s">
        <v>6004</v>
      </c>
      <c r="E2383" s="3" t="s">
        <v>0</v>
      </c>
      <c r="F2383" s="32">
        <f t="shared" si="119"/>
        <v>9</v>
      </c>
      <c r="G2383" s="10">
        <f t="shared" si="120"/>
        <v>7.12</v>
      </c>
      <c r="H2383" s="32">
        <f t="shared" si="118"/>
        <v>1</v>
      </c>
      <c r="O2383" s="9"/>
      <c r="Q2383" s="2"/>
      <c r="X2383" s="9"/>
      <c r="Z2383" s="2"/>
      <c r="AB2383" s="7"/>
      <c r="AC2383" s="8"/>
      <c r="AD2383" s="7"/>
      <c r="AE2383" s="3"/>
      <c r="AF2383" s="3"/>
      <c r="AG2383" s="9"/>
      <c r="AH2383" s="10"/>
      <c r="AI2383" s="2"/>
      <c r="AJ2383" s="10"/>
    </row>
    <row r="2384" spans="1:36" ht="14.35" x14ac:dyDescent="0.5">
      <c r="A2384" s="13">
        <v>100264</v>
      </c>
      <c r="B2384" s="8" t="s">
        <v>847</v>
      </c>
      <c r="C2384" s="13">
        <v>33793</v>
      </c>
      <c r="D2384" s="3" t="s">
        <v>6004</v>
      </c>
      <c r="E2384" s="3" t="s">
        <v>0</v>
      </c>
      <c r="F2384" s="32">
        <f t="shared" si="119"/>
        <v>9</v>
      </c>
      <c r="G2384" s="10">
        <f t="shared" si="120"/>
        <v>9.3869444444444436</v>
      </c>
      <c r="H2384" s="32">
        <f t="shared" ref="H2384:H2447" si="121">IF(G2384&lt;=F2384,1,0)</f>
        <v>0</v>
      </c>
      <c r="O2384" s="9"/>
      <c r="Q2384" s="2"/>
      <c r="X2384" s="9"/>
      <c r="Z2384" s="2"/>
      <c r="AB2384" s="7"/>
      <c r="AC2384" s="8"/>
      <c r="AD2384" s="7"/>
      <c r="AE2384" s="3"/>
      <c r="AF2384" s="3"/>
      <c r="AG2384" s="9"/>
      <c r="AH2384" s="10"/>
      <c r="AI2384" s="2"/>
      <c r="AJ2384" s="10"/>
    </row>
    <row r="2385" spans="1:36" ht="14.35" x14ac:dyDescent="0.5">
      <c r="A2385" s="13">
        <v>100264</v>
      </c>
      <c r="B2385" s="8" t="s">
        <v>850</v>
      </c>
      <c r="C2385" s="13">
        <v>34092</v>
      </c>
      <c r="D2385" s="3" t="s">
        <v>6004</v>
      </c>
      <c r="E2385" s="3" t="s">
        <v>0</v>
      </c>
      <c r="F2385" s="32">
        <f t="shared" si="119"/>
        <v>9</v>
      </c>
      <c r="G2385" s="10">
        <f t="shared" si="120"/>
        <v>9.4700000000000006</v>
      </c>
      <c r="H2385" s="32">
        <f t="shared" si="121"/>
        <v>0</v>
      </c>
      <c r="O2385" s="9"/>
      <c r="Q2385" s="2"/>
      <c r="X2385" s="9"/>
      <c r="Z2385" s="2"/>
      <c r="AB2385" s="7"/>
      <c r="AC2385" s="8"/>
      <c r="AD2385" s="7"/>
      <c r="AE2385" s="3"/>
      <c r="AF2385" s="3"/>
      <c r="AG2385" s="9"/>
      <c r="AH2385" s="10"/>
      <c r="AI2385" s="2"/>
      <c r="AJ2385" s="10"/>
    </row>
    <row r="2386" spans="1:36" ht="14.35" x14ac:dyDescent="0.5">
      <c r="A2386" s="13">
        <v>100264</v>
      </c>
      <c r="B2386" s="8" t="s">
        <v>853</v>
      </c>
      <c r="C2386" s="13">
        <v>32918</v>
      </c>
      <c r="D2386" s="3" t="s">
        <v>6004</v>
      </c>
      <c r="E2386" s="3" t="s">
        <v>0</v>
      </c>
      <c r="F2386" s="32">
        <f t="shared" si="119"/>
        <v>9</v>
      </c>
      <c r="G2386" s="10">
        <f t="shared" si="120"/>
        <v>9.1438888888888883</v>
      </c>
      <c r="H2386" s="32">
        <f t="shared" si="121"/>
        <v>0</v>
      </c>
      <c r="O2386" s="9"/>
      <c r="Q2386" s="2"/>
      <c r="X2386" s="9"/>
      <c r="Z2386" s="2"/>
      <c r="AB2386" s="7"/>
      <c r="AC2386" s="8"/>
      <c r="AD2386" s="7"/>
      <c r="AE2386" s="3"/>
      <c r="AF2386" s="3"/>
      <c r="AG2386" s="9"/>
      <c r="AH2386" s="10"/>
      <c r="AI2386" s="2"/>
      <c r="AJ2386" s="10"/>
    </row>
    <row r="2387" spans="1:36" ht="14.35" x14ac:dyDescent="0.5">
      <c r="A2387" s="13">
        <v>100264</v>
      </c>
      <c r="B2387" s="8" t="s">
        <v>856</v>
      </c>
      <c r="C2387" s="13">
        <v>34578</v>
      </c>
      <c r="D2387" s="3" t="s">
        <v>6004</v>
      </c>
      <c r="E2387" s="3" t="s">
        <v>0</v>
      </c>
      <c r="F2387" s="32">
        <f t="shared" si="119"/>
        <v>9</v>
      </c>
      <c r="G2387" s="10">
        <f t="shared" si="120"/>
        <v>9.6050000000000004</v>
      </c>
      <c r="H2387" s="32">
        <f t="shared" si="121"/>
        <v>0</v>
      </c>
      <c r="O2387" s="9"/>
      <c r="Q2387" s="2"/>
      <c r="X2387" s="9"/>
      <c r="Z2387" s="2"/>
      <c r="AB2387" s="7"/>
      <c r="AC2387" s="8"/>
      <c r="AD2387" s="7"/>
      <c r="AE2387" s="3"/>
      <c r="AF2387" s="3"/>
      <c r="AG2387" s="9"/>
      <c r="AH2387" s="10"/>
      <c r="AI2387" s="2"/>
      <c r="AJ2387" s="10"/>
    </row>
    <row r="2388" spans="1:36" ht="14.35" x14ac:dyDescent="0.5">
      <c r="A2388" s="13">
        <v>100264</v>
      </c>
      <c r="B2388" s="8" t="s">
        <v>859</v>
      </c>
      <c r="C2388" s="13">
        <v>34134</v>
      </c>
      <c r="D2388" s="3" t="s">
        <v>6004</v>
      </c>
      <c r="E2388" s="3" t="s">
        <v>0</v>
      </c>
      <c r="F2388" s="32">
        <f t="shared" si="119"/>
        <v>9</v>
      </c>
      <c r="G2388" s="10">
        <f t="shared" si="120"/>
        <v>9.4816666666666674</v>
      </c>
      <c r="H2388" s="32">
        <f t="shared" si="121"/>
        <v>0</v>
      </c>
      <c r="O2388" s="9"/>
      <c r="Q2388" s="2"/>
      <c r="X2388" s="9"/>
      <c r="Z2388" s="2"/>
      <c r="AB2388" s="7"/>
      <c r="AC2388" s="8"/>
      <c r="AD2388" s="7"/>
      <c r="AE2388" s="3"/>
      <c r="AF2388" s="3"/>
      <c r="AG2388" s="9"/>
      <c r="AH2388" s="10"/>
      <c r="AI2388" s="2"/>
      <c r="AJ2388" s="10"/>
    </row>
    <row r="2389" spans="1:36" ht="14.35" x14ac:dyDescent="0.5">
      <c r="A2389" s="13">
        <v>100264</v>
      </c>
      <c r="B2389" s="8" t="s">
        <v>862</v>
      </c>
      <c r="C2389" s="13">
        <v>35138</v>
      </c>
      <c r="D2389" s="3" t="s">
        <v>6004</v>
      </c>
      <c r="E2389" s="3" t="s">
        <v>0</v>
      </c>
      <c r="F2389" s="32">
        <f t="shared" si="119"/>
        <v>9</v>
      </c>
      <c r="G2389" s="10">
        <f t="shared" si="120"/>
        <v>9.7605555555555554</v>
      </c>
      <c r="H2389" s="32">
        <f t="shared" si="121"/>
        <v>0</v>
      </c>
      <c r="O2389" s="9"/>
      <c r="Q2389" s="2"/>
      <c r="X2389" s="9"/>
      <c r="Z2389" s="2"/>
      <c r="AB2389" s="7"/>
      <c r="AC2389" s="8"/>
      <c r="AD2389" s="7"/>
      <c r="AE2389" s="3"/>
      <c r="AF2389" s="3"/>
      <c r="AG2389" s="9"/>
      <c r="AH2389" s="10"/>
      <c r="AI2389" s="2"/>
      <c r="AJ2389" s="10"/>
    </row>
    <row r="2390" spans="1:36" ht="14.35" x14ac:dyDescent="0.5">
      <c r="A2390" s="13">
        <v>100319</v>
      </c>
      <c r="B2390" s="8" t="s">
        <v>72</v>
      </c>
      <c r="C2390" s="13">
        <v>14672</v>
      </c>
      <c r="D2390" s="3" t="s">
        <v>6004</v>
      </c>
      <c r="E2390" s="3" t="s">
        <v>1</v>
      </c>
      <c r="F2390" s="32">
        <f t="shared" si="119"/>
        <v>11</v>
      </c>
      <c r="G2390" s="10">
        <f t="shared" si="120"/>
        <v>4.0755555555555558</v>
      </c>
      <c r="H2390" s="32">
        <f t="shared" si="121"/>
        <v>1</v>
      </c>
      <c r="O2390" s="9"/>
      <c r="Q2390" s="2"/>
      <c r="X2390" s="9"/>
      <c r="Z2390" s="2"/>
      <c r="AB2390" s="7"/>
      <c r="AC2390" s="8"/>
      <c r="AD2390" s="7"/>
      <c r="AE2390" s="3"/>
      <c r="AF2390" s="3"/>
      <c r="AG2390" s="9"/>
      <c r="AH2390" s="10"/>
      <c r="AI2390" s="2"/>
      <c r="AJ2390" s="10"/>
    </row>
    <row r="2391" spans="1:36" ht="14.35" x14ac:dyDescent="0.5">
      <c r="A2391" s="13">
        <v>100319</v>
      </c>
      <c r="B2391" s="8" t="s">
        <v>1288</v>
      </c>
      <c r="C2391" s="13">
        <v>30448</v>
      </c>
      <c r="D2391" s="3" t="s">
        <v>6004</v>
      </c>
      <c r="E2391" s="3" t="s">
        <v>1</v>
      </c>
      <c r="F2391" s="32">
        <f t="shared" si="119"/>
        <v>11</v>
      </c>
      <c r="G2391" s="10">
        <f t="shared" si="120"/>
        <v>8.4577777777777783</v>
      </c>
      <c r="H2391" s="32">
        <f t="shared" si="121"/>
        <v>1</v>
      </c>
      <c r="O2391" s="9"/>
      <c r="Q2391" s="2"/>
      <c r="X2391" s="9"/>
      <c r="Z2391" s="2"/>
      <c r="AB2391" s="7"/>
      <c r="AC2391" s="8"/>
      <c r="AD2391" s="7"/>
      <c r="AE2391" s="3"/>
      <c r="AF2391" s="3"/>
      <c r="AG2391" s="9"/>
      <c r="AH2391" s="10"/>
      <c r="AI2391" s="2"/>
      <c r="AJ2391" s="10"/>
    </row>
    <row r="2392" spans="1:36" ht="14.35" x14ac:dyDescent="0.5">
      <c r="A2392" s="13">
        <v>100319</v>
      </c>
      <c r="B2392" s="8" t="s">
        <v>1291</v>
      </c>
      <c r="C2392" s="13">
        <v>28967</v>
      </c>
      <c r="D2392" s="3" t="s">
        <v>6004</v>
      </c>
      <c r="E2392" s="3" t="s">
        <v>1</v>
      </c>
      <c r="F2392" s="32">
        <f t="shared" si="119"/>
        <v>11</v>
      </c>
      <c r="G2392" s="10">
        <f t="shared" si="120"/>
        <v>8.0463888888888881</v>
      </c>
      <c r="H2392" s="32">
        <f t="shared" si="121"/>
        <v>1</v>
      </c>
      <c r="O2392" s="9"/>
      <c r="Q2392" s="2"/>
      <c r="X2392" s="9"/>
      <c r="Z2392" s="2"/>
      <c r="AB2392" s="7"/>
      <c r="AC2392" s="8"/>
      <c r="AD2392" s="7"/>
      <c r="AE2392" s="3"/>
      <c r="AF2392" s="3"/>
      <c r="AG2392" s="9"/>
      <c r="AH2392" s="10"/>
      <c r="AI2392" s="2"/>
      <c r="AJ2392" s="10"/>
    </row>
    <row r="2393" spans="1:36" ht="14.35" x14ac:dyDescent="0.5">
      <c r="A2393" s="13">
        <v>100319</v>
      </c>
      <c r="B2393" s="8" t="s">
        <v>1294</v>
      </c>
      <c r="C2393" s="13">
        <v>34837</v>
      </c>
      <c r="D2393" s="3" t="s">
        <v>6004</v>
      </c>
      <c r="E2393" s="3" t="s">
        <v>1</v>
      </c>
      <c r="F2393" s="32">
        <f t="shared" si="119"/>
        <v>11</v>
      </c>
      <c r="G2393" s="10">
        <f t="shared" si="120"/>
        <v>9.6769444444444446</v>
      </c>
      <c r="H2393" s="32">
        <f t="shared" si="121"/>
        <v>1</v>
      </c>
      <c r="O2393" s="9"/>
      <c r="Q2393" s="2"/>
      <c r="X2393" s="9"/>
      <c r="Z2393" s="2"/>
      <c r="AB2393" s="7"/>
      <c r="AC2393" s="8"/>
      <c r="AD2393" s="7"/>
      <c r="AE2393" s="3"/>
      <c r="AF2393" s="3"/>
      <c r="AG2393" s="9"/>
      <c r="AH2393" s="10"/>
      <c r="AI2393" s="2"/>
      <c r="AJ2393" s="10"/>
    </row>
    <row r="2394" spans="1:36" ht="14.35" x14ac:dyDescent="0.5">
      <c r="A2394" s="13">
        <v>100319</v>
      </c>
      <c r="B2394" s="8" t="s">
        <v>1297</v>
      </c>
      <c r="C2394" s="13">
        <v>32987</v>
      </c>
      <c r="D2394" s="3" t="s">
        <v>6004</v>
      </c>
      <c r="E2394" s="3" t="s">
        <v>1</v>
      </c>
      <c r="F2394" s="32">
        <f t="shared" si="119"/>
        <v>11</v>
      </c>
      <c r="G2394" s="10">
        <f t="shared" si="120"/>
        <v>9.1630555555555553</v>
      </c>
      <c r="H2394" s="32">
        <f t="shared" si="121"/>
        <v>1</v>
      </c>
      <c r="O2394" s="9"/>
      <c r="Q2394" s="2"/>
      <c r="X2394" s="9"/>
      <c r="Z2394" s="2"/>
      <c r="AB2394" s="7"/>
      <c r="AC2394" s="8"/>
      <c r="AD2394" s="7"/>
      <c r="AE2394" s="3"/>
      <c r="AF2394" s="3"/>
      <c r="AG2394" s="9"/>
      <c r="AH2394" s="10"/>
      <c r="AI2394" s="2"/>
      <c r="AJ2394" s="10"/>
    </row>
    <row r="2395" spans="1:36" ht="14.35" x14ac:dyDescent="0.5">
      <c r="A2395" s="13">
        <v>100319</v>
      </c>
      <c r="B2395" s="8" t="s">
        <v>1300</v>
      </c>
      <c r="C2395" s="13">
        <v>44268</v>
      </c>
      <c r="D2395" s="3" t="s">
        <v>6004</v>
      </c>
      <c r="E2395" s="3" t="s">
        <v>1</v>
      </c>
      <c r="F2395" s="32">
        <f t="shared" si="119"/>
        <v>11</v>
      </c>
      <c r="G2395" s="10">
        <f t="shared" si="120"/>
        <v>12.296666666666667</v>
      </c>
      <c r="H2395" s="32">
        <f t="shared" si="121"/>
        <v>0</v>
      </c>
      <c r="O2395" s="9"/>
      <c r="Q2395" s="2"/>
      <c r="X2395" s="9"/>
      <c r="Z2395" s="2"/>
      <c r="AB2395" s="7"/>
      <c r="AC2395" s="8"/>
      <c r="AD2395" s="7"/>
      <c r="AE2395" s="3"/>
      <c r="AF2395" s="3"/>
      <c r="AG2395" s="9"/>
      <c r="AH2395" s="10"/>
      <c r="AI2395" s="2"/>
      <c r="AJ2395" s="10"/>
    </row>
    <row r="2396" spans="1:36" ht="14.35" x14ac:dyDescent="0.5">
      <c r="A2396" s="13">
        <v>100319</v>
      </c>
      <c r="B2396" s="8" t="s">
        <v>1303</v>
      </c>
      <c r="C2396" s="13">
        <v>26989</v>
      </c>
      <c r="D2396" s="3" t="s">
        <v>6004</v>
      </c>
      <c r="E2396" s="3" t="s">
        <v>1</v>
      </c>
      <c r="F2396" s="32">
        <f t="shared" si="119"/>
        <v>11</v>
      </c>
      <c r="G2396" s="10">
        <f t="shared" si="120"/>
        <v>7.4969444444444449</v>
      </c>
      <c r="H2396" s="32">
        <f t="shared" si="121"/>
        <v>1</v>
      </c>
      <c r="O2396" s="9"/>
      <c r="Q2396" s="2"/>
      <c r="X2396" s="9"/>
      <c r="Z2396" s="2"/>
      <c r="AB2396" s="7"/>
      <c r="AC2396" s="8"/>
      <c r="AD2396" s="7"/>
      <c r="AE2396" s="3"/>
      <c r="AF2396" s="3"/>
      <c r="AG2396" s="9"/>
      <c r="AH2396" s="10"/>
      <c r="AI2396" s="2"/>
      <c r="AJ2396" s="10"/>
    </row>
    <row r="2397" spans="1:36" ht="14.35" x14ac:dyDescent="0.5">
      <c r="A2397" s="13">
        <v>100319</v>
      </c>
      <c r="B2397" s="8" t="s">
        <v>1306</v>
      </c>
      <c r="C2397" s="13">
        <v>32208</v>
      </c>
      <c r="D2397" s="3" t="s">
        <v>6004</v>
      </c>
      <c r="E2397" s="3" t="s">
        <v>1</v>
      </c>
      <c r="F2397" s="32">
        <f t="shared" si="119"/>
        <v>11</v>
      </c>
      <c r="G2397" s="10">
        <f t="shared" si="120"/>
        <v>8.9466666666666672</v>
      </c>
      <c r="H2397" s="32">
        <f t="shared" si="121"/>
        <v>1</v>
      </c>
      <c r="O2397" s="9"/>
      <c r="Q2397" s="2"/>
      <c r="X2397" s="9"/>
      <c r="Z2397" s="2"/>
      <c r="AB2397" s="7"/>
      <c r="AC2397" s="8"/>
      <c r="AD2397" s="7"/>
      <c r="AE2397" s="3"/>
      <c r="AF2397" s="3"/>
      <c r="AG2397" s="9"/>
      <c r="AH2397" s="10"/>
      <c r="AI2397" s="2"/>
      <c r="AJ2397" s="10"/>
    </row>
    <row r="2398" spans="1:36" ht="14.35" x14ac:dyDescent="0.5">
      <c r="A2398" s="13">
        <v>100319</v>
      </c>
      <c r="B2398" s="8" t="s">
        <v>1309</v>
      </c>
      <c r="C2398" s="13">
        <v>26848</v>
      </c>
      <c r="D2398" s="3" t="s">
        <v>6004</v>
      </c>
      <c r="E2398" s="3" t="s">
        <v>1</v>
      </c>
      <c r="F2398" s="32">
        <f t="shared" si="119"/>
        <v>11</v>
      </c>
      <c r="G2398" s="10">
        <f t="shared" si="120"/>
        <v>7.4577777777777774</v>
      </c>
      <c r="H2398" s="32">
        <f t="shared" si="121"/>
        <v>1</v>
      </c>
      <c r="O2398" s="9"/>
      <c r="Q2398" s="2"/>
      <c r="X2398" s="9"/>
      <c r="Z2398" s="2"/>
      <c r="AB2398" s="7"/>
      <c r="AC2398" s="8"/>
      <c r="AD2398" s="7"/>
      <c r="AE2398" s="3"/>
      <c r="AF2398" s="3"/>
      <c r="AG2398" s="9"/>
      <c r="AH2398" s="10"/>
      <c r="AI2398" s="2"/>
      <c r="AJ2398" s="10"/>
    </row>
    <row r="2399" spans="1:36" ht="14.35" x14ac:dyDescent="0.5">
      <c r="A2399" s="13">
        <v>100319</v>
      </c>
      <c r="B2399" s="8" t="s">
        <v>1312</v>
      </c>
      <c r="C2399" s="13">
        <v>28025</v>
      </c>
      <c r="D2399" s="3" t="s">
        <v>6004</v>
      </c>
      <c r="E2399" s="3" t="s">
        <v>1</v>
      </c>
      <c r="F2399" s="32">
        <f t="shared" si="119"/>
        <v>11</v>
      </c>
      <c r="G2399" s="10">
        <f t="shared" si="120"/>
        <v>7.7847222222222223</v>
      </c>
      <c r="H2399" s="32">
        <f t="shared" si="121"/>
        <v>1</v>
      </c>
      <c r="O2399" s="9"/>
      <c r="Q2399" s="2"/>
      <c r="X2399" s="9"/>
      <c r="Z2399" s="2"/>
      <c r="AB2399" s="7"/>
      <c r="AC2399" s="8"/>
      <c r="AD2399" s="7"/>
      <c r="AE2399" s="3"/>
      <c r="AF2399" s="3"/>
      <c r="AG2399" s="9"/>
      <c r="AH2399" s="10"/>
      <c r="AI2399" s="2"/>
      <c r="AJ2399" s="10"/>
    </row>
    <row r="2400" spans="1:36" ht="14.35" x14ac:dyDescent="0.5">
      <c r="A2400" s="13">
        <v>100319</v>
      </c>
      <c r="B2400" s="8" t="s">
        <v>1315</v>
      </c>
      <c r="C2400" s="13">
        <v>33926</v>
      </c>
      <c r="D2400" s="3" t="s">
        <v>6004</v>
      </c>
      <c r="E2400" s="3" t="s">
        <v>1</v>
      </c>
      <c r="F2400" s="32">
        <f t="shared" si="119"/>
        <v>11</v>
      </c>
      <c r="G2400" s="10">
        <f t="shared" si="120"/>
        <v>9.4238888888888894</v>
      </c>
      <c r="H2400" s="32">
        <f t="shared" si="121"/>
        <v>1</v>
      </c>
      <c r="O2400" s="9"/>
      <c r="Q2400" s="2"/>
      <c r="X2400" s="9"/>
      <c r="Z2400" s="2"/>
      <c r="AB2400" s="7"/>
      <c r="AC2400" s="8"/>
      <c r="AD2400" s="7"/>
      <c r="AE2400" s="3"/>
      <c r="AF2400" s="3"/>
      <c r="AG2400" s="9"/>
      <c r="AH2400" s="10"/>
      <c r="AI2400" s="2"/>
      <c r="AJ2400" s="10"/>
    </row>
    <row r="2401" spans="1:36" ht="14.35" x14ac:dyDescent="0.5">
      <c r="A2401" s="13">
        <v>100319</v>
      </c>
      <c r="B2401" s="8" t="s">
        <v>1318</v>
      </c>
      <c r="C2401" s="13">
        <v>27703</v>
      </c>
      <c r="D2401" s="3" t="s">
        <v>6004</v>
      </c>
      <c r="E2401" s="3" t="s">
        <v>1</v>
      </c>
      <c r="F2401" s="32">
        <f t="shared" si="119"/>
        <v>11</v>
      </c>
      <c r="G2401" s="10">
        <f t="shared" si="120"/>
        <v>7.6952777777777781</v>
      </c>
      <c r="H2401" s="32">
        <f t="shared" si="121"/>
        <v>1</v>
      </c>
      <c r="O2401" s="9"/>
      <c r="Q2401" s="2"/>
      <c r="X2401" s="9"/>
      <c r="Z2401" s="2"/>
      <c r="AB2401" s="7"/>
      <c r="AC2401" s="8"/>
      <c r="AD2401" s="7"/>
      <c r="AE2401" s="3"/>
      <c r="AF2401" s="3"/>
      <c r="AG2401" s="9"/>
      <c r="AH2401" s="10"/>
      <c r="AI2401" s="2"/>
      <c r="AJ2401" s="10"/>
    </row>
    <row r="2402" spans="1:36" ht="14.35" x14ac:dyDescent="0.5">
      <c r="A2402" s="13">
        <v>100319</v>
      </c>
      <c r="B2402" s="8" t="s">
        <v>1321</v>
      </c>
      <c r="C2402" s="13">
        <v>34241</v>
      </c>
      <c r="D2402" s="3" t="s">
        <v>6004</v>
      </c>
      <c r="E2402" s="3" t="s">
        <v>1</v>
      </c>
      <c r="F2402" s="32">
        <f t="shared" si="119"/>
        <v>11</v>
      </c>
      <c r="G2402" s="10">
        <f t="shared" si="120"/>
        <v>9.511388888888888</v>
      </c>
      <c r="H2402" s="32">
        <f t="shared" si="121"/>
        <v>1</v>
      </c>
      <c r="O2402" s="9"/>
      <c r="Q2402" s="2"/>
      <c r="X2402" s="9"/>
      <c r="Z2402" s="2"/>
      <c r="AB2402" s="7"/>
      <c r="AC2402" s="8"/>
      <c r="AD2402" s="7"/>
      <c r="AE2402" s="3"/>
      <c r="AF2402" s="3"/>
      <c r="AG2402" s="9"/>
      <c r="AH2402" s="10"/>
      <c r="AI2402" s="2"/>
      <c r="AJ2402" s="10"/>
    </row>
    <row r="2403" spans="1:36" ht="14.35" x14ac:dyDescent="0.5">
      <c r="A2403" s="13">
        <v>100319</v>
      </c>
      <c r="B2403" s="8" t="s">
        <v>1324</v>
      </c>
      <c r="C2403" s="13">
        <v>35104</v>
      </c>
      <c r="D2403" s="3" t="s">
        <v>6004</v>
      </c>
      <c r="E2403" s="3" t="s">
        <v>1</v>
      </c>
      <c r="F2403" s="32">
        <f t="shared" si="119"/>
        <v>11</v>
      </c>
      <c r="G2403" s="10">
        <f t="shared" si="120"/>
        <v>9.7511111111111113</v>
      </c>
      <c r="H2403" s="32">
        <f t="shared" si="121"/>
        <v>1</v>
      </c>
      <c r="O2403" s="9"/>
      <c r="Q2403" s="2"/>
      <c r="X2403" s="9"/>
      <c r="Z2403" s="2"/>
      <c r="AB2403" s="7"/>
      <c r="AC2403" s="8"/>
      <c r="AD2403" s="7"/>
      <c r="AE2403" s="3"/>
      <c r="AF2403" s="3"/>
      <c r="AG2403" s="9"/>
      <c r="AH2403" s="10"/>
      <c r="AI2403" s="2"/>
      <c r="AJ2403" s="10"/>
    </row>
    <row r="2404" spans="1:36" ht="14.35" x14ac:dyDescent="0.5">
      <c r="A2404" s="13">
        <v>100319</v>
      </c>
      <c r="B2404" s="8" t="s">
        <v>1327</v>
      </c>
      <c r="C2404" s="13">
        <v>27599</v>
      </c>
      <c r="D2404" s="3" t="s">
        <v>6004</v>
      </c>
      <c r="E2404" s="3" t="s">
        <v>1</v>
      </c>
      <c r="F2404" s="32">
        <f t="shared" si="119"/>
        <v>11</v>
      </c>
      <c r="G2404" s="10">
        <f t="shared" si="120"/>
        <v>7.6663888888888891</v>
      </c>
      <c r="H2404" s="32">
        <f t="shared" si="121"/>
        <v>1</v>
      </c>
      <c r="O2404" s="9"/>
      <c r="Q2404" s="2"/>
      <c r="X2404" s="9"/>
      <c r="Z2404" s="2"/>
      <c r="AB2404" s="7"/>
      <c r="AC2404" s="8"/>
      <c r="AD2404" s="7"/>
      <c r="AE2404" s="3"/>
      <c r="AF2404" s="3"/>
      <c r="AG2404" s="9"/>
      <c r="AH2404" s="10"/>
      <c r="AI2404" s="2"/>
      <c r="AJ2404" s="10"/>
    </row>
    <row r="2405" spans="1:36" ht="14.35" x14ac:dyDescent="0.5">
      <c r="A2405" s="13">
        <v>100319</v>
      </c>
      <c r="B2405" s="8" t="s">
        <v>1330</v>
      </c>
      <c r="C2405" s="13">
        <v>30041</v>
      </c>
      <c r="D2405" s="3" t="s">
        <v>6004</v>
      </c>
      <c r="E2405" s="3" t="s">
        <v>1</v>
      </c>
      <c r="F2405" s="32">
        <f t="shared" si="119"/>
        <v>11</v>
      </c>
      <c r="G2405" s="10">
        <f t="shared" si="120"/>
        <v>8.3447222222222219</v>
      </c>
      <c r="H2405" s="32">
        <f t="shared" si="121"/>
        <v>1</v>
      </c>
      <c r="O2405" s="9"/>
      <c r="Q2405" s="2"/>
      <c r="X2405" s="9"/>
      <c r="Z2405" s="2"/>
      <c r="AB2405" s="7"/>
      <c r="AC2405" s="8"/>
      <c r="AD2405" s="7"/>
      <c r="AE2405" s="3"/>
      <c r="AF2405" s="3"/>
      <c r="AG2405" s="9"/>
      <c r="AH2405" s="10"/>
      <c r="AI2405" s="2"/>
      <c r="AJ2405" s="10"/>
    </row>
    <row r="2406" spans="1:36" ht="14.35" x14ac:dyDescent="0.5">
      <c r="A2406" s="13">
        <v>100319</v>
      </c>
      <c r="B2406" s="8" t="s">
        <v>1333</v>
      </c>
      <c r="C2406" s="13">
        <v>31360</v>
      </c>
      <c r="D2406" s="3" t="s">
        <v>6004</v>
      </c>
      <c r="E2406" s="3" t="s">
        <v>1</v>
      </c>
      <c r="F2406" s="32">
        <f t="shared" si="119"/>
        <v>11</v>
      </c>
      <c r="G2406" s="10">
        <f t="shared" si="120"/>
        <v>8.7111111111111104</v>
      </c>
      <c r="H2406" s="32">
        <f t="shared" si="121"/>
        <v>1</v>
      </c>
      <c r="O2406" s="9"/>
      <c r="Q2406" s="2"/>
      <c r="X2406" s="9"/>
      <c r="Z2406" s="2"/>
      <c r="AB2406" s="7"/>
      <c r="AC2406" s="8"/>
      <c r="AD2406" s="7"/>
      <c r="AE2406" s="3"/>
      <c r="AF2406" s="3"/>
      <c r="AG2406" s="9"/>
      <c r="AH2406" s="10"/>
      <c r="AI2406" s="2"/>
      <c r="AJ2406" s="10"/>
    </row>
    <row r="2407" spans="1:36" ht="14.35" x14ac:dyDescent="0.5">
      <c r="A2407" s="13">
        <v>100319</v>
      </c>
      <c r="B2407" s="8" t="s">
        <v>1336</v>
      </c>
      <c r="C2407" s="13">
        <v>30380</v>
      </c>
      <c r="D2407" s="3" t="s">
        <v>6004</v>
      </c>
      <c r="E2407" s="3" t="s">
        <v>1</v>
      </c>
      <c r="F2407" s="32">
        <f t="shared" si="119"/>
        <v>11</v>
      </c>
      <c r="G2407" s="10">
        <f t="shared" si="120"/>
        <v>8.4388888888888882</v>
      </c>
      <c r="H2407" s="32">
        <f t="shared" si="121"/>
        <v>1</v>
      </c>
      <c r="O2407" s="9"/>
      <c r="Q2407" s="2"/>
      <c r="X2407" s="9"/>
      <c r="Z2407" s="2"/>
      <c r="AB2407" s="7"/>
      <c r="AC2407" s="8"/>
      <c r="AD2407" s="7"/>
      <c r="AE2407" s="3"/>
      <c r="AF2407" s="3"/>
      <c r="AG2407" s="9"/>
      <c r="AH2407" s="10"/>
      <c r="AI2407" s="2"/>
      <c r="AJ2407" s="10"/>
    </row>
    <row r="2408" spans="1:36" ht="14.35" x14ac:dyDescent="0.5">
      <c r="A2408" s="13">
        <v>100319</v>
      </c>
      <c r="B2408" s="8" t="s">
        <v>1339</v>
      </c>
      <c r="C2408" s="13">
        <v>27300</v>
      </c>
      <c r="D2408" s="3" t="s">
        <v>6004</v>
      </c>
      <c r="E2408" s="3" t="s">
        <v>1</v>
      </c>
      <c r="F2408" s="32">
        <f t="shared" si="119"/>
        <v>11</v>
      </c>
      <c r="G2408" s="10">
        <f t="shared" si="120"/>
        <v>7.583333333333333</v>
      </c>
      <c r="H2408" s="32">
        <f t="shared" si="121"/>
        <v>1</v>
      </c>
      <c r="O2408" s="9"/>
      <c r="Q2408" s="2"/>
      <c r="X2408" s="9"/>
      <c r="Z2408" s="2"/>
      <c r="AB2408" s="7"/>
      <c r="AC2408" s="8"/>
      <c r="AD2408" s="7"/>
      <c r="AE2408" s="3"/>
      <c r="AF2408" s="3"/>
      <c r="AG2408" s="9"/>
      <c r="AH2408" s="10"/>
      <c r="AI2408" s="2"/>
      <c r="AJ2408" s="10"/>
    </row>
    <row r="2409" spans="1:36" ht="14.35" x14ac:dyDescent="0.5">
      <c r="A2409" s="13">
        <v>100319</v>
      </c>
      <c r="B2409" s="8" t="s">
        <v>1342</v>
      </c>
      <c r="C2409" s="13">
        <v>49861</v>
      </c>
      <c r="D2409" s="3" t="s">
        <v>6004</v>
      </c>
      <c r="E2409" s="3" t="s">
        <v>1</v>
      </c>
      <c r="F2409" s="32">
        <f t="shared" si="119"/>
        <v>11</v>
      </c>
      <c r="G2409" s="10">
        <f t="shared" si="120"/>
        <v>13.850277777777778</v>
      </c>
      <c r="H2409" s="32">
        <f t="shared" si="121"/>
        <v>0</v>
      </c>
      <c r="O2409" s="9"/>
      <c r="Q2409" s="2"/>
      <c r="X2409" s="9"/>
      <c r="Z2409" s="2"/>
      <c r="AB2409" s="7"/>
      <c r="AC2409" s="8"/>
      <c r="AD2409" s="7"/>
      <c r="AE2409" s="3"/>
      <c r="AF2409" s="3"/>
      <c r="AG2409" s="9"/>
      <c r="AH2409" s="10"/>
      <c r="AI2409" s="2"/>
      <c r="AJ2409" s="10"/>
    </row>
    <row r="2410" spans="1:36" ht="14.35" x14ac:dyDescent="0.5">
      <c r="A2410" s="13">
        <v>100319</v>
      </c>
      <c r="B2410" s="8" t="s">
        <v>1345</v>
      </c>
      <c r="C2410" s="13">
        <v>33802</v>
      </c>
      <c r="D2410" s="3" t="s">
        <v>6004</v>
      </c>
      <c r="E2410" s="3" t="s">
        <v>1</v>
      </c>
      <c r="F2410" s="32">
        <f t="shared" si="119"/>
        <v>11</v>
      </c>
      <c r="G2410" s="10">
        <f t="shared" si="120"/>
        <v>9.3894444444444449</v>
      </c>
      <c r="H2410" s="32">
        <f t="shared" si="121"/>
        <v>1</v>
      </c>
      <c r="O2410" s="9"/>
      <c r="Q2410" s="2"/>
      <c r="X2410" s="9"/>
      <c r="Z2410" s="2"/>
      <c r="AB2410" s="7"/>
      <c r="AC2410" s="8"/>
      <c r="AD2410" s="7"/>
      <c r="AE2410" s="3"/>
      <c r="AF2410" s="3"/>
      <c r="AG2410" s="9"/>
      <c r="AH2410" s="10"/>
      <c r="AI2410" s="2"/>
      <c r="AJ2410" s="10"/>
    </row>
    <row r="2411" spans="1:36" ht="14.35" x14ac:dyDescent="0.5">
      <c r="A2411" s="13">
        <v>100319</v>
      </c>
      <c r="B2411" s="8" t="s">
        <v>1348</v>
      </c>
      <c r="C2411" s="13">
        <v>33620</v>
      </c>
      <c r="D2411" s="3" t="s">
        <v>6004</v>
      </c>
      <c r="E2411" s="3" t="s">
        <v>1</v>
      </c>
      <c r="F2411" s="32">
        <f t="shared" si="119"/>
        <v>11</v>
      </c>
      <c r="G2411" s="10">
        <f t="shared" si="120"/>
        <v>9.3388888888888886</v>
      </c>
      <c r="H2411" s="32">
        <f t="shared" si="121"/>
        <v>1</v>
      </c>
      <c r="O2411" s="9"/>
      <c r="Q2411" s="2"/>
      <c r="X2411" s="9"/>
      <c r="Z2411" s="2"/>
      <c r="AB2411" s="7"/>
      <c r="AC2411" s="8"/>
      <c r="AD2411" s="7"/>
      <c r="AE2411" s="3"/>
      <c r="AF2411" s="3"/>
      <c r="AG2411" s="9"/>
      <c r="AH2411" s="10"/>
      <c r="AI2411" s="2"/>
      <c r="AJ2411" s="10"/>
    </row>
    <row r="2412" spans="1:36" ht="14.35" x14ac:dyDescent="0.5">
      <c r="A2412" s="13">
        <v>100319</v>
      </c>
      <c r="B2412" s="8" t="s">
        <v>1351</v>
      </c>
      <c r="C2412" s="13">
        <v>33340</v>
      </c>
      <c r="D2412" s="3" t="s">
        <v>6004</v>
      </c>
      <c r="E2412" s="3" t="s">
        <v>1</v>
      </c>
      <c r="F2412" s="32">
        <f t="shared" si="119"/>
        <v>11</v>
      </c>
      <c r="G2412" s="10">
        <f t="shared" si="120"/>
        <v>9.2611111111111111</v>
      </c>
      <c r="H2412" s="32">
        <f t="shared" si="121"/>
        <v>1</v>
      </c>
      <c r="O2412" s="9"/>
      <c r="Q2412" s="2"/>
      <c r="X2412" s="9"/>
      <c r="Z2412" s="2"/>
      <c r="AB2412" s="7"/>
      <c r="AC2412" s="8"/>
      <c r="AD2412" s="7"/>
      <c r="AE2412" s="3"/>
      <c r="AF2412" s="3"/>
      <c r="AG2412" s="9"/>
      <c r="AH2412" s="10"/>
      <c r="AI2412" s="2"/>
      <c r="AJ2412" s="10"/>
    </row>
    <row r="2413" spans="1:36" ht="14.35" x14ac:dyDescent="0.5">
      <c r="A2413" s="13">
        <v>100319</v>
      </c>
      <c r="B2413" s="8" t="s">
        <v>1354</v>
      </c>
      <c r="C2413" s="13">
        <v>45500</v>
      </c>
      <c r="D2413" s="3" t="s">
        <v>6004</v>
      </c>
      <c r="E2413" s="3" t="s">
        <v>1</v>
      </c>
      <c r="F2413" s="32">
        <f t="shared" si="119"/>
        <v>11</v>
      </c>
      <c r="G2413" s="10">
        <f t="shared" si="120"/>
        <v>12.638888888888889</v>
      </c>
      <c r="H2413" s="32">
        <f t="shared" si="121"/>
        <v>0</v>
      </c>
      <c r="O2413" s="9"/>
      <c r="Q2413" s="2"/>
      <c r="X2413" s="9"/>
      <c r="Z2413" s="2"/>
      <c r="AB2413" s="7"/>
      <c r="AC2413" s="8"/>
      <c r="AD2413" s="7"/>
      <c r="AE2413" s="3"/>
      <c r="AF2413" s="3"/>
      <c r="AG2413" s="9"/>
      <c r="AH2413" s="10"/>
      <c r="AI2413" s="2"/>
      <c r="AJ2413" s="10"/>
    </row>
    <row r="2414" spans="1:36" ht="14.35" x14ac:dyDescent="0.5">
      <c r="A2414" s="13">
        <v>100319</v>
      </c>
      <c r="B2414" s="8" t="s">
        <v>1357</v>
      </c>
      <c r="C2414" s="13">
        <v>33111</v>
      </c>
      <c r="D2414" s="3" t="s">
        <v>6004</v>
      </c>
      <c r="E2414" s="3" t="s">
        <v>1</v>
      </c>
      <c r="F2414" s="32">
        <f t="shared" si="119"/>
        <v>11</v>
      </c>
      <c r="G2414" s="10">
        <f t="shared" si="120"/>
        <v>9.1974999999999998</v>
      </c>
      <c r="H2414" s="32">
        <f t="shared" si="121"/>
        <v>1</v>
      </c>
      <c r="O2414" s="9"/>
      <c r="Q2414" s="2"/>
      <c r="X2414" s="9"/>
      <c r="Z2414" s="2"/>
      <c r="AB2414" s="7"/>
      <c r="AC2414" s="8"/>
      <c r="AD2414" s="7"/>
      <c r="AE2414" s="3"/>
      <c r="AF2414" s="3"/>
      <c r="AG2414" s="9"/>
      <c r="AH2414" s="10"/>
      <c r="AI2414" s="2"/>
      <c r="AJ2414" s="10"/>
    </row>
    <row r="2415" spans="1:36" ht="14.35" x14ac:dyDescent="0.5">
      <c r="A2415" s="13">
        <v>100319</v>
      </c>
      <c r="B2415" s="8" t="s">
        <v>1360</v>
      </c>
      <c r="C2415" s="13">
        <v>29151</v>
      </c>
      <c r="D2415" s="3" t="s">
        <v>6004</v>
      </c>
      <c r="E2415" s="3" t="s">
        <v>1</v>
      </c>
      <c r="F2415" s="32">
        <f t="shared" si="119"/>
        <v>11</v>
      </c>
      <c r="G2415" s="10">
        <f t="shared" si="120"/>
        <v>8.0975000000000001</v>
      </c>
      <c r="H2415" s="32">
        <f t="shared" si="121"/>
        <v>1</v>
      </c>
      <c r="O2415" s="9"/>
      <c r="Q2415" s="2"/>
      <c r="X2415" s="9"/>
      <c r="Z2415" s="2"/>
      <c r="AB2415" s="7"/>
      <c r="AC2415" s="8"/>
      <c r="AD2415" s="7"/>
      <c r="AE2415" s="3"/>
      <c r="AF2415" s="3"/>
      <c r="AG2415" s="9"/>
      <c r="AH2415" s="10"/>
      <c r="AI2415" s="2"/>
      <c r="AJ2415" s="10"/>
    </row>
    <row r="2416" spans="1:36" ht="14.35" x14ac:dyDescent="0.5">
      <c r="A2416" s="13">
        <v>100319</v>
      </c>
      <c r="B2416" s="8" t="s">
        <v>1363</v>
      </c>
      <c r="C2416" s="13">
        <v>32911</v>
      </c>
      <c r="D2416" s="3" t="s">
        <v>6004</v>
      </c>
      <c r="E2416" s="3" t="s">
        <v>1</v>
      </c>
      <c r="F2416" s="32">
        <f t="shared" si="119"/>
        <v>11</v>
      </c>
      <c r="G2416" s="10">
        <f t="shared" si="120"/>
        <v>9.1419444444444444</v>
      </c>
      <c r="H2416" s="32">
        <f t="shared" si="121"/>
        <v>1</v>
      </c>
      <c r="O2416" s="9"/>
      <c r="Q2416" s="2"/>
      <c r="X2416" s="9"/>
      <c r="Z2416" s="2"/>
      <c r="AB2416" s="7"/>
      <c r="AC2416" s="8"/>
      <c r="AD2416" s="7"/>
      <c r="AE2416" s="3"/>
      <c r="AF2416" s="3"/>
      <c r="AG2416" s="9"/>
      <c r="AH2416" s="10"/>
      <c r="AI2416" s="2"/>
      <c r="AJ2416" s="10"/>
    </row>
    <row r="2417" spans="1:36" ht="14.35" x14ac:dyDescent="0.5">
      <c r="A2417" s="13">
        <v>100319</v>
      </c>
      <c r="B2417" s="8" t="s">
        <v>1366</v>
      </c>
      <c r="C2417" s="13">
        <v>31052</v>
      </c>
      <c r="D2417" s="3" t="s">
        <v>6004</v>
      </c>
      <c r="E2417" s="3" t="s">
        <v>1</v>
      </c>
      <c r="F2417" s="32">
        <f t="shared" si="119"/>
        <v>11</v>
      </c>
      <c r="G2417" s="10">
        <f t="shared" si="120"/>
        <v>8.6255555555555556</v>
      </c>
      <c r="H2417" s="32">
        <f t="shared" si="121"/>
        <v>1</v>
      </c>
      <c r="O2417" s="9"/>
      <c r="Q2417" s="2"/>
      <c r="X2417" s="9"/>
      <c r="Z2417" s="2"/>
      <c r="AB2417" s="7"/>
      <c r="AC2417" s="8"/>
      <c r="AD2417" s="7"/>
      <c r="AE2417" s="3"/>
      <c r="AF2417" s="3"/>
      <c r="AG2417" s="9"/>
      <c r="AH2417" s="10"/>
      <c r="AI2417" s="2"/>
      <c r="AJ2417" s="10"/>
    </row>
    <row r="2418" spans="1:36" ht="14.35" x14ac:dyDescent="0.5">
      <c r="A2418" s="13">
        <v>100319</v>
      </c>
      <c r="B2418" s="8" t="s">
        <v>1369</v>
      </c>
      <c r="C2418" s="13">
        <v>35131</v>
      </c>
      <c r="D2418" s="3" t="s">
        <v>6004</v>
      </c>
      <c r="E2418" s="3" t="s">
        <v>1</v>
      </c>
      <c r="F2418" s="32">
        <f t="shared" si="119"/>
        <v>11</v>
      </c>
      <c r="G2418" s="10">
        <f t="shared" si="120"/>
        <v>9.7586111111111116</v>
      </c>
      <c r="H2418" s="32">
        <f t="shared" si="121"/>
        <v>1</v>
      </c>
      <c r="O2418" s="9"/>
      <c r="Q2418" s="2"/>
      <c r="X2418" s="9"/>
      <c r="Z2418" s="2"/>
      <c r="AB2418" s="7"/>
      <c r="AC2418" s="8"/>
      <c r="AD2418" s="7"/>
      <c r="AE2418" s="3"/>
      <c r="AF2418" s="3"/>
      <c r="AG2418" s="9"/>
      <c r="AH2418" s="10"/>
      <c r="AI2418" s="2"/>
      <c r="AJ2418" s="10"/>
    </row>
    <row r="2419" spans="1:36" ht="14.35" x14ac:dyDescent="0.5">
      <c r="A2419" s="13">
        <v>100319</v>
      </c>
      <c r="B2419" s="8" t="s">
        <v>1372</v>
      </c>
      <c r="C2419" s="13">
        <v>33714</v>
      </c>
      <c r="D2419" s="3" t="s">
        <v>6004</v>
      </c>
      <c r="E2419" s="3" t="s">
        <v>1</v>
      </c>
      <c r="F2419" s="32">
        <f t="shared" si="119"/>
        <v>11</v>
      </c>
      <c r="G2419" s="10">
        <f t="shared" si="120"/>
        <v>9.3650000000000002</v>
      </c>
      <c r="H2419" s="32">
        <f t="shared" si="121"/>
        <v>1</v>
      </c>
      <c r="O2419" s="9"/>
      <c r="Q2419" s="2"/>
      <c r="X2419" s="9"/>
      <c r="Z2419" s="2"/>
      <c r="AB2419" s="7"/>
      <c r="AC2419" s="8"/>
      <c r="AD2419" s="7"/>
      <c r="AE2419" s="3"/>
      <c r="AF2419" s="3"/>
      <c r="AG2419" s="9"/>
      <c r="AH2419" s="10"/>
      <c r="AI2419" s="2"/>
      <c r="AJ2419" s="10"/>
    </row>
    <row r="2420" spans="1:36" ht="14.35" x14ac:dyDescent="0.5">
      <c r="A2420" s="13">
        <v>100319</v>
      </c>
      <c r="B2420" s="8" t="s">
        <v>1375</v>
      </c>
      <c r="C2420" s="13">
        <v>34218</v>
      </c>
      <c r="D2420" s="3" t="s">
        <v>6004</v>
      </c>
      <c r="E2420" s="3" t="s">
        <v>1</v>
      </c>
      <c r="F2420" s="32">
        <f t="shared" si="119"/>
        <v>11</v>
      </c>
      <c r="G2420" s="10">
        <f t="shared" si="120"/>
        <v>9.5050000000000008</v>
      </c>
      <c r="H2420" s="32">
        <f t="shared" si="121"/>
        <v>1</v>
      </c>
      <c r="O2420" s="9"/>
      <c r="Q2420" s="2"/>
      <c r="X2420" s="9"/>
      <c r="Z2420" s="2"/>
      <c r="AB2420" s="7"/>
      <c r="AC2420" s="8"/>
      <c r="AD2420" s="7"/>
      <c r="AE2420" s="3"/>
      <c r="AF2420" s="3"/>
      <c r="AG2420" s="9"/>
      <c r="AH2420" s="10"/>
      <c r="AI2420" s="2"/>
      <c r="AJ2420" s="10"/>
    </row>
    <row r="2421" spans="1:36" ht="14.35" x14ac:dyDescent="0.5">
      <c r="A2421" s="13">
        <v>100319</v>
      </c>
      <c r="B2421" s="8" t="s">
        <v>1378</v>
      </c>
      <c r="C2421" s="13">
        <v>33991</v>
      </c>
      <c r="D2421" s="3" t="s">
        <v>6004</v>
      </c>
      <c r="E2421" s="3" t="s">
        <v>1</v>
      </c>
      <c r="F2421" s="32">
        <f t="shared" si="119"/>
        <v>11</v>
      </c>
      <c r="G2421" s="10">
        <f t="shared" si="120"/>
        <v>9.4419444444444451</v>
      </c>
      <c r="H2421" s="32">
        <f t="shared" si="121"/>
        <v>1</v>
      </c>
      <c r="O2421" s="9"/>
      <c r="Q2421" s="2"/>
      <c r="X2421" s="9"/>
      <c r="Z2421" s="2"/>
      <c r="AB2421" s="7"/>
      <c r="AC2421" s="8"/>
      <c r="AD2421" s="7"/>
      <c r="AE2421" s="3"/>
      <c r="AF2421" s="3"/>
      <c r="AG2421" s="9"/>
      <c r="AH2421" s="10"/>
      <c r="AI2421" s="2"/>
      <c r="AJ2421" s="10"/>
    </row>
    <row r="2422" spans="1:36" ht="14.35" x14ac:dyDescent="0.5">
      <c r="A2422" s="13">
        <v>100319</v>
      </c>
      <c r="B2422" s="8" t="s">
        <v>1381</v>
      </c>
      <c r="C2422" s="13">
        <v>35737</v>
      </c>
      <c r="D2422" s="3" t="s">
        <v>6004</v>
      </c>
      <c r="E2422" s="3" t="s">
        <v>1</v>
      </c>
      <c r="F2422" s="32">
        <f t="shared" si="119"/>
        <v>11</v>
      </c>
      <c r="G2422" s="10">
        <f t="shared" si="120"/>
        <v>9.9269444444444446</v>
      </c>
      <c r="H2422" s="32">
        <f t="shared" si="121"/>
        <v>1</v>
      </c>
      <c r="O2422" s="9"/>
      <c r="Q2422" s="2"/>
      <c r="X2422" s="9"/>
      <c r="Z2422" s="2"/>
      <c r="AB2422" s="7"/>
      <c r="AC2422" s="8"/>
      <c r="AD2422" s="7"/>
      <c r="AE2422" s="3"/>
      <c r="AF2422" s="3"/>
      <c r="AG2422" s="9"/>
      <c r="AH2422" s="10"/>
      <c r="AI2422" s="2"/>
      <c r="AJ2422" s="10"/>
    </row>
    <row r="2423" spans="1:36" ht="14.35" x14ac:dyDescent="0.5">
      <c r="A2423" s="13">
        <v>100319</v>
      </c>
      <c r="B2423" s="8" t="s">
        <v>1384</v>
      </c>
      <c r="C2423" s="13">
        <v>34712</v>
      </c>
      <c r="D2423" s="3" t="s">
        <v>6004</v>
      </c>
      <c r="E2423" s="3" t="s">
        <v>1</v>
      </c>
      <c r="F2423" s="32">
        <f t="shared" si="119"/>
        <v>11</v>
      </c>
      <c r="G2423" s="10">
        <f t="shared" si="120"/>
        <v>9.6422222222222214</v>
      </c>
      <c r="H2423" s="32">
        <f t="shared" si="121"/>
        <v>1</v>
      </c>
      <c r="O2423" s="9"/>
      <c r="Q2423" s="2"/>
      <c r="X2423" s="9"/>
      <c r="Z2423" s="2"/>
      <c r="AB2423" s="7"/>
      <c r="AC2423" s="8"/>
      <c r="AD2423" s="7"/>
      <c r="AE2423" s="3"/>
      <c r="AF2423" s="3"/>
      <c r="AG2423" s="9"/>
      <c r="AH2423" s="10"/>
      <c r="AI2423" s="2"/>
      <c r="AJ2423" s="10"/>
    </row>
    <row r="2424" spans="1:36" ht="14.35" x14ac:dyDescent="0.5">
      <c r="A2424" s="13">
        <v>100319</v>
      </c>
      <c r="B2424" s="8" t="s">
        <v>1387</v>
      </c>
      <c r="C2424" s="13">
        <v>35673</v>
      </c>
      <c r="D2424" s="3" t="s">
        <v>6004</v>
      </c>
      <c r="E2424" s="3" t="s">
        <v>1</v>
      </c>
      <c r="F2424" s="32">
        <f t="shared" si="119"/>
        <v>11</v>
      </c>
      <c r="G2424" s="10">
        <f t="shared" si="120"/>
        <v>9.9091666666666658</v>
      </c>
      <c r="H2424" s="32">
        <f t="shared" si="121"/>
        <v>1</v>
      </c>
      <c r="O2424" s="9"/>
      <c r="Q2424" s="2"/>
      <c r="X2424" s="9"/>
      <c r="Z2424" s="2"/>
      <c r="AB2424" s="7"/>
      <c r="AC2424" s="8"/>
      <c r="AD2424" s="7"/>
      <c r="AE2424" s="3"/>
      <c r="AF2424" s="3"/>
      <c r="AG2424" s="9"/>
      <c r="AH2424" s="10"/>
      <c r="AI2424" s="2"/>
      <c r="AJ2424" s="10"/>
    </row>
    <row r="2425" spans="1:36" ht="14.35" x14ac:dyDescent="0.5">
      <c r="A2425" s="13">
        <v>100325</v>
      </c>
      <c r="B2425" s="8" t="s">
        <v>31</v>
      </c>
      <c r="C2425" s="13">
        <v>15248</v>
      </c>
      <c r="D2425" s="3" t="s">
        <v>6004</v>
      </c>
      <c r="E2425" s="3" t="s">
        <v>2</v>
      </c>
      <c r="F2425" s="32">
        <f t="shared" si="119"/>
        <v>12</v>
      </c>
      <c r="G2425" s="10">
        <f t="shared" si="120"/>
        <v>4.235555555555556</v>
      </c>
      <c r="H2425" s="32">
        <f t="shared" si="121"/>
        <v>1</v>
      </c>
      <c r="O2425" s="9"/>
      <c r="Q2425" s="2"/>
      <c r="X2425" s="9"/>
      <c r="Z2425" s="2"/>
      <c r="AB2425" s="7"/>
      <c r="AC2425" s="8"/>
      <c r="AD2425" s="7"/>
      <c r="AE2425" s="3"/>
      <c r="AF2425" s="3"/>
      <c r="AG2425" s="9"/>
      <c r="AH2425" s="10"/>
      <c r="AI2425" s="2"/>
      <c r="AJ2425" s="10"/>
    </row>
    <row r="2426" spans="1:36" ht="14.35" x14ac:dyDescent="0.5">
      <c r="A2426" s="13">
        <v>100325</v>
      </c>
      <c r="B2426" s="8" t="s">
        <v>330</v>
      </c>
      <c r="C2426" s="13">
        <v>31927</v>
      </c>
      <c r="D2426" s="3" t="s">
        <v>6004</v>
      </c>
      <c r="E2426" s="3" t="s">
        <v>2</v>
      </c>
      <c r="F2426" s="32">
        <f t="shared" si="119"/>
        <v>12</v>
      </c>
      <c r="G2426" s="10">
        <f t="shared" si="120"/>
        <v>8.868611111111111</v>
      </c>
      <c r="H2426" s="32">
        <f t="shared" si="121"/>
        <v>1</v>
      </c>
      <c r="O2426" s="9"/>
      <c r="Q2426" s="2"/>
      <c r="X2426" s="9"/>
      <c r="Z2426" s="2"/>
      <c r="AB2426" s="7"/>
      <c r="AC2426" s="8"/>
      <c r="AD2426" s="7"/>
      <c r="AE2426" s="3"/>
      <c r="AF2426" s="3"/>
      <c r="AG2426" s="9"/>
      <c r="AH2426" s="10"/>
      <c r="AI2426" s="2"/>
      <c r="AJ2426" s="10"/>
    </row>
    <row r="2427" spans="1:36" ht="14.35" x14ac:dyDescent="0.5">
      <c r="A2427" s="13">
        <v>100325</v>
      </c>
      <c r="B2427" s="8" t="s">
        <v>333</v>
      </c>
      <c r="C2427" s="13">
        <v>34836</v>
      </c>
      <c r="D2427" s="3" t="s">
        <v>6004</v>
      </c>
      <c r="E2427" s="3" t="s">
        <v>2</v>
      </c>
      <c r="F2427" s="32">
        <f t="shared" si="119"/>
        <v>12</v>
      </c>
      <c r="G2427" s="10">
        <f t="shared" si="120"/>
        <v>9.6766666666666659</v>
      </c>
      <c r="H2427" s="32">
        <f t="shared" si="121"/>
        <v>1</v>
      </c>
      <c r="O2427" s="9"/>
      <c r="Q2427" s="2"/>
      <c r="X2427" s="9"/>
      <c r="Z2427" s="2"/>
      <c r="AB2427" s="7"/>
      <c r="AC2427" s="8"/>
      <c r="AD2427" s="7"/>
      <c r="AE2427" s="3"/>
      <c r="AF2427" s="3"/>
      <c r="AG2427" s="9"/>
      <c r="AH2427" s="10"/>
      <c r="AI2427" s="2"/>
      <c r="AJ2427" s="10"/>
    </row>
    <row r="2428" spans="1:36" ht="14.35" x14ac:dyDescent="0.5">
      <c r="A2428" s="13">
        <v>100325</v>
      </c>
      <c r="B2428" s="8" t="s">
        <v>336</v>
      </c>
      <c r="C2428" s="13">
        <v>37589</v>
      </c>
      <c r="D2428" s="3" t="s">
        <v>6004</v>
      </c>
      <c r="E2428" s="3" t="s">
        <v>2</v>
      </c>
      <c r="F2428" s="32">
        <f t="shared" si="119"/>
        <v>12</v>
      </c>
      <c r="G2428" s="10">
        <f t="shared" si="120"/>
        <v>10.441388888888889</v>
      </c>
      <c r="H2428" s="32">
        <f t="shared" si="121"/>
        <v>1</v>
      </c>
      <c r="O2428" s="9"/>
      <c r="Q2428" s="2"/>
      <c r="X2428" s="9"/>
      <c r="Z2428" s="2"/>
      <c r="AB2428" s="7"/>
      <c r="AC2428" s="8"/>
      <c r="AD2428" s="7"/>
      <c r="AE2428" s="3"/>
      <c r="AF2428" s="3"/>
      <c r="AG2428" s="9"/>
      <c r="AH2428" s="10"/>
      <c r="AI2428" s="2"/>
      <c r="AJ2428" s="10"/>
    </row>
    <row r="2429" spans="1:36" ht="14.35" x14ac:dyDescent="0.5">
      <c r="A2429" s="13">
        <v>100325</v>
      </c>
      <c r="B2429" s="8" t="s">
        <v>339</v>
      </c>
      <c r="C2429" s="13">
        <v>34988</v>
      </c>
      <c r="D2429" s="3" t="s">
        <v>6004</v>
      </c>
      <c r="E2429" s="3" t="s">
        <v>2</v>
      </c>
      <c r="F2429" s="32">
        <f t="shared" si="119"/>
        <v>12</v>
      </c>
      <c r="G2429" s="10">
        <f t="shared" si="120"/>
        <v>9.7188888888888894</v>
      </c>
      <c r="H2429" s="32">
        <f t="shared" si="121"/>
        <v>1</v>
      </c>
      <c r="O2429" s="9"/>
      <c r="Q2429" s="2"/>
      <c r="X2429" s="9"/>
      <c r="Z2429" s="2"/>
      <c r="AB2429" s="7"/>
      <c r="AC2429" s="8"/>
      <c r="AD2429" s="7"/>
      <c r="AE2429" s="3"/>
      <c r="AF2429" s="3"/>
      <c r="AG2429" s="9"/>
      <c r="AH2429" s="10"/>
      <c r="AI2429" s="2"/>
      <c r="AJ2429" s="10"/>
    </row>
    <row r="2430" spans="1:36" ht="14.35" x14ac:dyDescent="0.5">
      <c r="A2430" s="13">
        <v>100325</v>
      </c>
      <c r="B2430" s="8" t="s">
        <v>342</v>
      </c>
      <c r="C2430" s="13">
        <v>45688</v>
      </c>
      <c r="D2430" s="3" t="s">
        <v>6004</v>
      </c>
      <c r="E2430" s="3" t="s">
        <v>2</v>
      </c>
      <c r="F2430" s="32">
        <f t="shared" si="119"/>
        <v>12</v>
      </c>
      <c r="G2430" s="10">
        <f t="shared" si="120"/>
        <v>12.691111111111111</v>
      </c>
      <c r="H2430" s="32">
        <f t="shared" si="121"/>
        <v>0</v>
      </c>
      <c r="O2430" s="9"/>
      <c r="Q2430" s="2"/>
      <c r="X2430" s="9"/>
      <c r="Z2430" s="2"/>
      <c r="AB2430" s="7"/>
      <c r="AC2430" s="8"/>
      <c r="AD2430" s="7"/>
      <c r="AE2430" s="3"/>
      <c r="AF2430" s="3"/>
      <c r="AG2430" s="9"/>
      <c r="AH2430" s="10"/>
      <c r="AI2430" s="2"/>
      <c r="AJ2430" s="10"/>
    </row>
    <row r="2431" spans="1:36" ht="14.35" x14ac:dyDescent="0.5">
      <c r="A2431" s="13">
        <v>100325</v>
      </c>
      <c r="B2431" s="8" t="s">
        <v>345</v>
      </c>
      <c r="C2431" s="13">
        <v>34630</v>
      </c>
      <c r="D2431" s="3" t="s">
        <v>6004</v>
      </c>
      <c r="E2431" s="3" t="s">
        <v>2</v>
      </c>
      <c r="F2431" s="32">
        <f t="shared" si="119"/>
        <v>12</v>
      </c>
      <c r="G2431" s="10">
        <f t="shared" si="120"/>
        <v>9.6194444444444436</v>
      </c>
      <c r="H2431" s="32">
        <f t="shared" si="121"/>
        <v>1</v>
      </c>
      <c r="O2431" s="9"/>
      <c r="Q2431" s="2"/>
      <c r="X2431" s="9"/>
      <c r="Z2431" s="2"/>
      <c r="AB2431" s="7"/>
      <c r="AC2431" s="8"/>
      <c r="AD2431" s="7"/>
      <c r="AE2431" s="3"/>
      <c r="AF2431" s="3"/>
      <c r="AG2431" s="9"/>
      <c r="AH2431" s="10"/>
      <c r="AI2431" s="2"/>
      <c r="AJ2431" s="10"/>
    </row>
    <row r="2432" spans="1:36" ht="14.35" x14ac:dyDescent="0.5">
      <c r="A2432" s="13">
        <v>100325</v>
      </c>
      <c r="B2432" s="8" t="s">
        <v>348</v>
      </c>
      <c r="C2432" s="13">
        <v>32909</v>
      </c>
      <c r="D2432" s="3" t="s">
        <v>6004</v>
      </c>
      <c r="E2432" s="3" t="s">
        <v>2</v>
      </c>
      <c r="F2432" s="32">
        <f t="shared" si="119"/>
        <v>12</v>
      </c>
      <c r="G2432" s="10">
        <f t="shared" si="120"/>
        <v>9.1413888888888888</v>
      </c>
      <c r="H2432" s="32">
        <f t="shared" si="121"/>
        <v>1</v>
      </c>
      <c r="O2432" s="9"/>
      <c r="Q2432" s="2"/>
      <c r="X2432" s="9"/>
      <c r="Z2432" s="2"/>
      <c r="AB2432" s="7"/>
      <c r="AC2432" s="8"/>
      <c r="AD2432" s="7"/>
      <c r="AE2432" s="3"/>
      <c r="AF2432" s="3"/>
      <c r="AG2432" s="9"/>
      <c r="AH2432" s="10"/>
      <c r="AI2432" s="2"/>
      <c r="AJ2432" s="10"/>
    </row>
    <row r="2433" spans="1:36" ht="14.35" x14ac:dyDescent="0.5">
      <c r="A2433" s="13">
        <v>100325</v>
      </c>
      <c r="B2433" s="8" t="s">
        <v>351</v>
      </c>
      <c r="C2433" s="13">
        <v>30808</v>
      </c>
      <c r="D2433" s="3" t="s">
        <v>6004</v>
      </c>
      <c r="E2433" s="3" t="s">
        <v>2</v>
      </c>
      <c r="F2433" s="32">
        <f t="shared" si="119"/>
        <v>12</v>
      </c>
      <c r="G2433" s="10">
        <f t="shared" si="120"/>
        <v>8.5577777777777779</v>
      </c>
      <c r="H2433" s="32">
        <f t="shared" si="121"/>
        <v>1</v>
      </c>
      <c r="O2433" s="9"/>
      <c r="Q2433" s="2"/>
      <c r="X2433" s="9"/>
      <c r="Z2433" s="2"/>
      <c r="AB2433" s="7"/>
      <c r="AC2433" s="8"/>
      <c r="AD2433" s="7"/>
      <c r="AE2433" s="3"/>
      <c r="AF2433" s="3"/>
      <c r="AG2433" s="9"/>
      <c r="AH2433" s="10"/>
      <c r="AI2433" s="2"/>
      <c r="AJ2433" s="10"/>
    </row>
    <row r="2434" spans="1:36" ht="14.35" x14ac:dyDescent="0.5">
      <c r="A2434" s="13">
        <v>100325</v>
      </c>
      <c r="B2434" s="8" t="s">
        <v>354</v>
      </c>
      <c r="C2434" s="13">
        <v>35206</v>
      </c>
      <c r="D2434" s="3" t="s">
        <v>6004</v>
      </c>
      <c r="E2434" s="3" t="s">
        <v>2</v>
      </c>
      <c r="F2434" s="32">
        <f t="shared" si="119"/>
        <v>12</v>
      </c>
      <c r="G2434" s="10">
        <f t="shared" si="120"/>
        <v>9.7794444444444437</v>
      </c>
      <c r="H2434" s="32">
        <f t="shared" si="121"/>
        <v>1</v>
      </c>
      <c r="O2434" s="9"/>
      <c r="Q2434" s="2"/>
      <c r="X2434" s="9"/>
      <c r="Z2434" s="2"/>
      <c r="AB2434" s="7"/>
      <c r="AC2434" s="8"/>
      <c r="AD2434" s="7"/>
      <c r="AE2434" s="3"/>
      <c r="AF2434" s="3"/>
      <c r="AG2434" s="9"/>
      <c r="AH2434" s="10"/>
      <c r="AI2434" s="2"/>
      <c r="AJ2434" s="10"/>
    </row>
    <row r="2435" spans="1:36" ht="14.35" x14ac:dyDescent="0.5">
      <c r="A2435" s="13">
        <v>100325</v>
      </c>
      <c r="B2435" s="8" t="s">
        <v>357</v>
      </c>
      <c r="C2435" s="13">
        <v>35065</v>
      </c>
      <c r="D2435" s="3" t="s">
        <v>6004</v>
      </c>
      <c r="E2435" s="3" t="s">
        <v>2</v>
      </c>
      <c r="F2435" s="32">
        <f t="shared" ref="F2435:F2498" si="122">IF(E2435="P0",9,IF(E2435="P1",11,12))</f>
        <v>12</v>
      </c>
      <c r="G2435" s="10">
        <f t="shared" ref="G2435:G2498" si="123">C2435/3600</f>
        <v>9.7402777777777771</v>
      </c>
      <c r="H2435" s="32">
        <f t="shared" si="121"/>
        <v>1</v>
      </c>
      <c r="O2435" s="9"/>
      <c r="Q2435" s="2"/>
      <c r="X2435" s="9"/>
      <c r="Z2435" s="2"/>
      <c r="AB2435" s="7"/>
      <c r="AC2435" s="8"/>
      <c r="AD2435" s="7"/>
      <c r="AE2435" s="3"/>
      <c r="AF2435" s="3"/>
      <c r="AG2435" s="9"/>
      <c r="AH2435" s="10"/>
      <c r="AI2435" s="2"/>
      <c r="AJ2435" s="10"/>
    </row>
    <row r="2436" spans="1:36" ht="14.35" x14ac:dyDescent="0.5">
      <c r="A2436" s="13">
        <v>100325</v>
      </c>
      <c r="B2436" s="8" t="s">
        <v>360</v>
      </c>
      <c r="C2436" s="13">
        <v>34365</v>
      </c>
      <c r="D2436" s="3" t="s">
        <v>6004</v>
      </c>
      <c r="E2436" s="3" t="s">
        <v>2</v>
      </c>
      <c r="F2436" s="32">
        <f t="shared" si="122"/>
        <v>12</v>
      </c>
      <c r="G2436" s="10">
        <f t="shared" si="123"/>
        <v>9.5458333333333325</v>
      </c>
      <c r="H2436" s="32">
        <f t="shared" si="121"/>
        <v>1</v>
      </c>
      <c r="O2436" s="9"/>
      <c r="Q2436" s="2"/>
      <c r="X2436" s="9"/>
      <c r="Z2436" s="2"/>
      <c r="AB2436" s="7"/>
      <c r="AC2436" s="8"/>
      <c r="AD2436" s="7"/>
      <c r="AE2436" s="3"/>
      <c r="AF2436" s="3"/>
      <c r="AG2436" s="9"/>
      <c r="AH2436" s="10"/>
      <c r="AI2436" s="2"/>
      <c r="AJ2436" s="10"/>
    </row>
    <row r="2437" spans="1:36" ht="14.35" x14ac:dyDescent="0.5">
      <c r="A2437" s="13">
        <v>100325</v>
      </c>
      <c r="B2437" s="8" t="s">
        <v>363</v>
      </c>
      <c r="C2437" s="13">
        <v>34781</v>
      </c>
      <c r="D2437" s="3" t="s">
        <v>6004</v>
      </c>
      <c r="E2437" s="3" t="s">
        <v>2</v>
      </c>
      <c r="F2437" s="32">
        <f t="shared" si="122"/>
        <v>12</v>
      </c>
      <c r="G2437" s="10">
        <f t="shared" si="123"/>
        <v>9.6613888888888884</v>
      </c>
      <c r="H2437" s="32">
        <f t="shared" si="121"/>
        <v>1</v>
      </c>
      <c r="O2437" s="9"/>
      <c r="Q2437" s="2"/>
      <c r="X2437" s="9"/>
      <c r="Z2437" s="2"/>
      <c r="AB2437" s="7"/>
      <c r="AC2437" s="8"/>
      <c r="AD2437" s="7"/>
      <c r="AE2437" s="3"/>
      <c r="AF2437" s="3"/>
      <c r="AG2437" s="9"/>
      <c r="AH2437" s="10"/>
      <c r="AI2437" s="2"/>
      <c r="AJ2437" s="10"/>
    </row>
    <row r="2438" spans="1:36" ht="14.35" x14ac:dyDescent="0.5">
      <c r="A2438" s="13">
        <v>100325</v>
      </c>
      <c r="B2438" s="8" t="s">
        <v>366</v>
      </c>
      <c r="C2438" s="13">
        <v>35681</v>
      </c>
      <c r="D2438" s="3" t="s">
        <v>6004</v>
      </c>
      <c r="E2438" s="3" t="s">
        <v>2</v>
      </c>
      <c r="F2438" s="32">
        <f t="shared" si="122"/>
        <v>12</v>
      </c>
      <c r="G2438" s="10">
        <f t="shared" si="123"/>
        <v>9.9113888888888884</v>
      </c>
      <c r="H2438" s="32">
        <f t="shared" si="121"/>
        <v>1</v>
      </c>
      <c r="O2438" s="9"/>
      <c r="Q2438" s="2"/>
      <c r="X2438" s="9"/>
      <c r="Z2438" s="2"/>
      <c r="AB2438" s="7"/>
      <c r="AC2438" s="8"/>
      <c r="AD2438" s="7"/>
      <c r="AE2438" s="3"/>
      <c r="AF2438" s="3"/>
      <c r="AG2438" s="9"/>
      <c r="AH2438" s="10"/>
      <c r="AI2438" s="2"/>
      <c r="AJ2438" s="10"/>
    </row>
    <row r="2439" spans="1:36" ht="14.35" x14ac:dyDescent="0.5">
      <c r="A2439" s="13">
        <v>100325</v>
      </c>
      <c r="B2439" s="8" t="s">
        <v>369</v>
      </c>
      <c r="C2439" s="13">
        <v>32860</v>
      </c>
      <c r="D2439" s="3" t="s">
        <v>6004</v>
      </c>
      <c r="E2439" s="3" t="s">
        <v>2</v>
      </c>
      <c r="F2439" s="32">
        <f t="shared" si="122"/>
        <v>12</v>
      </c>
      <c r="G2439" s="10">
        <f t="shared" si="123"/>
        <v>9.1277777777777782</v>
      </c>
      <c r="H2439" s="32">
        <f t="shared" si="121"/>
        <v>1</v>
      </c>
      <c r="O2439" s="9"/>
      <c r="Q2439" s="2"/>
      <c r="X2439" s="9"/>
      <c r="Z2439" s="2"/>
      <c r="AB2439" s="7"/>
      <c r="AC2439" s="8"/>
      <c r="AD2439" s="7"/>
      <c r="AE2439" s="3"/>
      <c r="AF2439" s="3"/>
      <c r="AG2439" s="9"/>
      <c r="AH2439" s="10"/>
      <c r="AI2439" s="2"/>
      <c r="AJ2439" s="10"/>
    </row>
    <row r="2440" spans="1:36" ht="14.35" x14ac:dyDescent="0.5">
      <c r="A2440" s="13">
        <v>100325</v>
      </c>
      <c r="B2440" s="8" t="s">
        <v>372</v>
      </c>
      <c r="C2440" s="13">
        <v>33141</v>
      </c>
      <c r="D2440" s="3" t="s">
        <v>6004</v>
      </c>
      <c r="E2440" s="3" t="s">
        <v>2</v>
      </c>
      <c r="F2440" s="32">
        <f t="shared" si="122"/>
        <v>12</v>
      </c>
      <c r="G2440" s="10">
        <f t="shared" si="123"/>
        <v>9.2058333333333326</v>
      </c>
      <c r="H2440" s="32">
        <f t="shared" si="121"/>
        <v>1</v>
      </c>
      <c r="O2440" s="9"/>
      <c r="Q2440" s="2"/>
      <c r="X2440" s="9"/>
      <c r="Z2440" s="2"/>
      <c r="AB2440" s="7"/>
      <c r="AC2440" s="8"/>
      <c r="AD2440" s="7"/>
      <c r="AE2440" s="3"/>
      <c r="AF2440" s="3"/>
      <c r="AG2440" s="9"/>
      <c r="AH2440" s="10"/>
      <c r="AI2440" s="2"/>
      <c r="AJ2440" s="10"/>
    </row>
    <row r="2441" spans="1:36" ht="14.35" x14ac:dyDescent="0.5">
      <c r="A2441" s="13">
        <v>100325</v>
      </c>
      <c r="B2441" s="8" t="s">
        <v>375</v>
      </c>
      <c r="C2441" s="13">
        <v>35206</v>
      </c>
      <c r="D2441" s="3" t="s">
        <v>6004</v>
      </c>
      <c r="E2441" s="3" t="s">
        <v>2</v>
      </c>
      <c r="F2441" s="32">
        <f t="shared" si="122"/>
        <v>12</v>
      </c>
      <c r="G2441" s="10">
        <f t="shared" si="123"/>
        <v>9.7794444444444437</v>
      </c>
      <c r="H2441" s="32">
        <f t="shared" si="121"/>
        <v>1</v>
      </c>
      <c r="O2441" s="9"/>
      <c r="Q2441" s="2"/>
      <c r="X2441" s="9"/>
      <c r="Z2441" s="2"/>
      <c r="AB2441" s="7"/>
      <c r="AC2441" s="8"/>
      <c r="AD2441" s="7"/>
      <c r="AE2441" s="3"/>
      <c r="AF2441" s="3"/>
      <c r="AG2441" s="9"/>
      <c r="AH2441" s="10"/>
      <c r="AI2441" s="2"/>
      <c r="AJ2441" s="10"/>
    </row>
    <row r="2442" spans="1:36" ht="14.35" x14ac:dyDescent="0.5">
      <c r="A2442" s="13">
        <v>100325</v>
      </c>
      <c r="B2442" s="8" t="s">
        <v>378</v>
      </c>
      <c r="C2442" s="13">
        <v>32520</v>
      </c>
      <c r="D2442" s="3" t="s">
        <v>6004</v>
      </c>
      <c r="E2442" s="3" t="s">
        <v>2</v>
      </c>
      <c r="F2442" s="32">
        <f t="shared" si="122"/>
        <v>12</v>
      </c>
      <c r="G2442" s="10">
        <f t="shared" si="123"/>
        <v>9.0333333333333332</v>
      </c>
      <c r="H2442" s="32">
        <f t="shared" si="121"/>
        <v>1</v>
      </c>
      <c r="O2442" s="9"/>
      <c r="Q2442" s="2"/>
      <c r="X2442" s="9"/>
      <c r="Z2442" s="2"/>
      <c r="AB2442" s="7"/>
      <c r="AC2442" s="8"/>
      <c r="AD2442" s="7"/>
      <c r="AE2442" s="3"/>
      <c r="AF2442" s="3"/>
      <c r="AG2442" s="9"/>
      <c r="AH2442" s="10"/>
      <c r="AI2442" s="2"/>
      <c r="AJ2442" s="10"/>
    </row>
    <row r="2443" spans="1:36" ht="14.35" x14ac:dyDescent="0.5">
      <c r="A2443" s="13">
        <v>100325</v>
      </c>
      <c r="B2443" s="8" t="s">
        <v>381</v>
      </c>
      <c r="C2443" s="13">
        <v>32060</v>
      </c>
      <c r="D2443" s="3" t="s">
        <v>6004</v>
      </c>
      <c r="E2443" s="3" t="s">
        <v>2</v>
      </c>
      <c r="F2443" s="32">
        <f t="shared" si="122"/>
        <v>12</v>
      </c>
      <c r="G2443" s="10">
        <f t="shared" si="123"/>
        <v>8.905555555555555</v>
      </c>
      <c r="H2443" s="32">
        <f t="shared" si="121"/>
        <v>1</v>
      </c>
      <c r="O2443" s="9"/>
      <c r="Q2443" s="2"/>
      <c r="X2443" s="9"/>
      <c r="Z2443" s="2"/>
      <c r="AB2443" s="7"/>
      <c r="AC2443" s="8"/>
      <c r="AD2443" s="7"/>
      <c r="AE2443" s="3"/>
      <c r="AF2443" s="3"/>
      <c r="AG2443" s="9"/>
      <c r="AH2443" s="10"/>
      <c r="AI2443" s="2"/>
      <c r="AJ2443" s="10"/>
    </row>
    <row r="2444" spans="1:36" ht="14.35" x14ac:dyDescent="0.5">
      <c r="A2444" s="13">
        <v>100325</v>
      </c>
      <c r="B2444" s="8" t="s">
        <v>384</v>
      </c>
      <c r="C2444" s="13">
        <v>50901</v>
      </c>
      <c r="D2444" s="3" t="s">
        <v>6004</v>
      </c>
      <c r="E2444" s="3" t="s">
        <v>2</v>
      </c>
      <c r="F2444" s="32">
        <f t="shared" si="122"/>
        <v>12</v>
      </c>
      <c r="G2444" s="10">
        <f t="shared" si="123"/>
        <v>14.139166666666666</v>
      </c>
      <c r="H2444" s="32">
        <f t="shared" si="121"/>
        <v>0</v>
      </c>
      <c r="O2444" s="9"/>
      <c r="Q2444" s="2"/>
      <c r="X2444" s="9"/>
      <c r="Z2444" s="2"/>
      <c r="AB2444" s="7"/>
      <c r="AC2444" s="8"/>
      <c r="AD2444" s="7"/>
      <c r="AE2444" s="3"/>
      <c r="AF2444" s="3"/>
      <c r="AG2444" s="9"/>
      <c r="AH2444" s="10"/>
      <c r="AI2444" s="2"/>
      <c r="AJ2444" s="10"/>
    </row>
    <row r="2445" spans="1:36" ht="14.35" x14ac:dyDescent="0.5">
      <c r="A2445" s="13">
        <v>100325</v>
      </c>
      <c r="B2445" s="8" t="s">
        <v>387</v>
      </c>
      <c r="C2445" s="13">
        <v>34718</v>
      </c>
      <c r="D2445" s="3" t="s">
        <v>6004</v>
      </c>
      <c r="E2445" s="3" t="s">
        <v>2</v>
      </c>
      <c r="F2445" s="32">
        <f t="shared" si="122"/>
        <v>12</v>
      </c>
      <c r="G2445" s="10">
        <f t="shared" si="123"/>
        <v>9.6438888888888883</v>
      </c>
      <c r="H2445" s="32">
        <f t="shared" si="121"/>
        <v>1</v>
      </c>
      <c r="O2445" s="9"/>
      <c r="Q2445" s="2"/>
      <c r="X2445" s="9"/>
      <c r="Z2445" s="2"/>
      <c r="AB2445" s="7"/>
      <c r="AC2445" s="8"/>
      <c r="AD2445" s="7"/>
      <c r="AE2445" s="3"/>
      <c r="AF2445" s="3"/>
      <c r="AG2445" s="9"/>
      <c r="AH2445" s="10"/>
      <c r="AI2445" s="2"/>
      <c r="AJ2445" s="10"/>
    </row>
    <row r="2446" spans="1:36" ht="14.35" x14ac:dyDescent="0.5">
      <c r="A2446" s="13">
        <v>100325</v>
      </c>
      <c r="B2446" s="8" t="s">
        <v>390</v>
      </c>
      <c r="C2446" s="13">
        <v>34021</v>
      </c>
      <c r="D2446" s="3" t="s">
        <v>6004</v>
      </c>
      <c r="E2446" s="3" t="s">
        <v>2</v>
      </c>
      <c r="F2446" s="32">
        <f t="shared" si="122"/>
        <v>12</v>
      </c>
      <c r="G2446" s="10">
        <f t="shared" si="123"/>
        <v>9.450277777777778</v>
      </c>
      <c r="H2446" s="32">
        <f t="shared" si="121"/>
        <v>1</v>
      </c>
      <c r="O2446" s="9"/>
      <c r="Q2446" s="2"/>
      <c r="X2446" s="9"/>
      <c r="Z2446" s="2"/>
      <c r="AB2446" s="7"/>
      <c r="AC2446" s="8"/>
      <c r="AD2446" s="7"/>
      <c r="AE2446" s="3"/>
      <c r="AF2446" s="3"/>
      <c r="AG2446" s="9"/>
      <c r="AH2446" s="10"/>
      <c r="AI2446" s="2"/>
      <c r="AJ2446" s="10"/>
    </row>
    <row r="2447" spans="1:36" ht="14.35" x14ac:dyDescent="0.5">
      <c r="A2447" s="13">
        <v>100325</v>
      </c>
      <c r="B2447" s="8" t="s">
        <v>393</v>
      </c>
      <c r="C2447" s="13">
        <v>35502</v>
      </c>
      <c r="D2447" s="3" t="s">
        <v>6004</v>
      </c>
      <c r="E2447" s="3" t="s">
        <v>2</v>
      </c>
      <c r="F2447" s="32">
        <f t="shared" si="122"/>
        <v>12</v>
      </c>
      <c r="G2447" s="10">
        <f t="shared" si="123"/>
        <v>9.8616666666666664</v>
      </c>
      <c r="H2447" s="32">
        <f t="shared" si="121"/>
        <v>1</v>
      </c>
      <c r="O2447" s="9"/>
      <c r="Q2447" s="2"/>
      <c r="X2447" s="9"/>
      <c r="Z2447" s="2"/>
      <c r="AB2447" s="7"/>
      <c r="AC2447" s="8"/>
      <c r="AD2447" s="7"/>
      <c r="AE2447" s="3"/>
      <c r="AF2447" s="3"/>
      <c r="AG2447" s="9"/>
      <c r="AH2447" s="10"/>
      <c r="AI2447" s="2"/>
      <c r="AJ2447" s="10"/>
    </row>
    <row r="2448" spans="1:36" ht="14.35" x14ac:dyDescent="0.5">
      <c r="A2448" s="13">
        <v>100325</v>
      </c>
      <c r="B2448" s="8" t="s">
        <v>396</v>
      </c>
      <c r="C2448" s="13">
        <v>47181</v>
      </c>
      <c r="D2448" s="3" t="s">
        <v>6004</v>
      </c>
      <c r="E2448" s="3" t="s">
        <v>2</v>
      </c>
      <c r="F2448" s="32">
        <f t="shared" si="122"/>
        <v>12</v>
      </c>
      <c r="G2448" s="10">
        <f t="shared" si="123"/>
        <v>13.105833333333333</v>
      </c>
      <c r="H2448" s="32">
        <f t="shared" ref="H2448:H2459" si="124">IF(G2448&lt;=F2448,1,0)</f>
        <v>0</v>
      </c>
      <c r="O2448" s="9"/>
      <c r="Q2448" s="2"/>
      <c r="X2448" s="9"/>
      <c r="Z2448" s="2"/>
      <c r="AB2448" s="7"/>
      <c r="AC2448" s="8"/>
      <c r="AD2448" s="7"/>
      <c r="AE2448" s="3"/>
      <c r="AF2448" s="3"/>
      <c r="AG2448" s="9"/>
      <c r="AH2448" s="10"/>
      <c r="AI2448" s="2"/>
      <c r="AJ2448" s="10"/>
    </row>
    <row r="2449" spans="1:36" ht="14.35" x14ac:dyDescent="0.5">
      <c r="A2449" s="13">
        <v>100325</v>
      </c>
      <c r="B2449" s="8" t="s">
        <v>399</v>
      </c>
      <c r="C2449" s="13">
        <v>33558</v>
      </c>
      <c r="D2449" s="3" t="s">
        <v>6004</v>
      </c>
      <c r="E2449" s="3" t="s">
        <v>2</v>
      </c>
      <c r="F2449" s="32">
        <f t="shared" si="122"/>
        <v>12</v>
      </c>
      <c r="G2449" s="10">
        <f t="shared" si="123"/>
        <v>9.3216666666666672</v>
      </c>
      <c r="H2449" s="32">
        <f t="shared" si="124"/>
        <v>1</v>
      </c>
      <c r="O2449" s="9"/>
      <c r="Q2449" s="2"/>
      <c r="X2449" s="9"/>
      <c r="Z2449" s="2"/>
      <c r="AB2449" s="7"/>
      <c r="AC2449" s="8"/>
      <c r="AD2449" s="7"/>
      <c r="AE2449" s="3"/>
      <c r="AF2449" s="3"/>
      <c r="AG2449" s="9"/>
      <c r="AH2449" s="10"/>
      <c r="AI2449" s="2"/>
      <c r="AJ2449" s="10"/>
    </row>
    <row r="2450" spans="1:36" ht="14.35" x14ac:dyDescent="0.5">
      <c r="A2450" s="13">
        <v>100325</v>
      </c>
      <c r="B2450" s="8" t="s">
        <v>402</v>
      </c>
      <c r="C2450" s="13">
        <v>33031</v>
      </c>
      <c r="D2450" s="3" t="s">
        <v>6004</v>
      </c>
      <c r="E2450" s="3" t="s">
        <v>2</v>
      </c>
      <c r="F2450" s="32">
        <f t="shared" si="122"/>
        <v>12</v>
      </c>
      <c r="G2450" s="10">
        <f t="shared" si="123"/>
        <v>9.1752777777777776</v>
      </c>
      <c r="H2450" s="32">
        <f t="shared" si="124"/>
        <v>1</v>
      </c>
      <c r="O2450" s="9"/>
      <c r="Q2450" s="2"/>
      <c r="X2450" s="9"/>
      <c r="Z2450" s="2"/>
      <c r="AB2450" s="7"/>
      <c r="AC2450" s="8"/>
      <c r="AD2450" s="7"/>
      <c r="AE2450" s="3"/>
      <c r="AF2450" s="3"/>
      <c r="AG2450" s="9"/>
      <c r="AH2450" s="10"/>
      <c r="AI2450" s="2"/>
      <c r="AJ2450" s="10"/>
    </row>
    <row r="2451" spans="1:36" ht="14.35" x14ac:dyDescent="0.5">
      <c r="A2451" s="13">
        <v>100325</v>
      </c>
      <c r="B2451" s="8" t="s">
        <v>405</v>
      </c>
      <c r="C2451" s="13">
        <v>39212</v>
      </c>
      <c r="D2451" s="3" t="s">
        <v>6004</v>
      </c>
      <c r="E2451" s="3" t="s">
        <v>2</v>
      </c>
      <c r="F2451" s="32">
        <f t="shared" si="122"/>
        <v>12</v>
      </c>
      <c r="G2451" s="10">
        <f t="shared" si="123"/>
        <v>10.892222222222221</v>
      </c>
      <c r="H2451" s="32">
        <f t="shared" si="124"/>
        <v>1</v>
      </c>
      <c r="O2451" s="9"/>
      <c r="Q2451" s="2"/>
      <c r="X2451" s="9"/>
      <c r="Z2451" s="2"/>
      <c r="AB2451" s="7"/>
      <c r="AC2451" s="8"/>
      <c r="AD2451" s="7"/>
      <c r="AE2451" s="3"/>
      <c r="AF2451" s="3"/>
      <c r="AG2451" s="9"/>
      <c r="AH2451" s="10"/>
      <c r="AI2451" s="2"/>
      <c r="AJ2451" s="10"/>
    </row>
    <row r="2452" spans="1:36" ht="14.35" x14ac:dyDescent="0.5">
      <c r="A2452" s="13">
        <v>100325</v>
      </c>
      <c r="B2452" s="8" t="s">
        <v>408</v>
      </c>
      <c r="C2452" s="13">
        <v>37951</v>
      </c>
      <c r="D2452" s="3" t="s">
        <v>6004</v>
      </c>
      <c r="E2452" s="3" t="s">
        <v>2</v>
      </c>
      <c r="F2452" s="32">
        <f t="shared" si="122"/>
        <v>12</v>
      </c>
      <c r="G2452" s="10">
        <f t="shared" si="123"/>
        <v>10.541944444444445</v>
      </c>
      <c r="H2452" s="32">
        <f t="shared" si="124"/>
        <v>1</v>
      </c>
      <c r="O2452" s="9"/>
      <c r="Q2452" s="2"/>
      <c r="X2452" s="9"/>
      <c r="Z2452" s="2"/>
      <c r="AB2452" s="7"/>
      <c r="AC2452" s="8"/>
      <c r="AD2452" s="7"/>
      <c r="AE2452" s="3"/>
      <c r="AF2452" s="3"/>
      <c r="AG2452" s="9"/>
      <c r="AH2452" s="10"/>
      <c r="AI2452" s="2"/>
      <c r="AJ2452" s="10"/>
    </row>
    <row r="2453" spans="1:36" ht="14.35" x14ac:dyDescent="0.5">
      <c r="A2453" s="13">
        <v>100325</v>
      </c>
      <c r="B2453" s="8" t="s">
        <v>411</v>
      </c>
      <c r="C2453" s="13">
        <v>40032</v>
      </c>
      <c r="D2453" s="3" t="s">
        <v>6004</v>
      </c>
      <c r="E2453" s="3" t="s">
        <v>2</v>
      </c>
      <c r="F2453" s="32">
        <f t="shared" si="122"/>
        <v>12</v>
      </c>
      <c r="G2453" s="10">
        <f t="shared" si="123"/>
        <v>11.12</v>
      </c>
      <c r="H2453" s="32">
        <f t="shared" si="124"/>
        <v>1</v>
      </c>
      <c r="O2453" s="9"/>
      <c r="Q2453" s="2"/>
      <c r="X2453" s="9"/>
      <c r="Z2453" s="2"/>
      <c r="AB2453" s="7"/>
      <c r="AC2453" s="8"/>
      <c r="AD2453" s="7"/>
      <c r="AE2453" s="3"/>
      <c r="AF2453" s="3"/>
      <c r="AG2453" s="9"/>
      <c r="AH2453" s="10"/>
      <c r="AI2453" s="2"/>
      <c r="AJ2453" s="10"/>
    </row>
    <row r="2454" spans="1:36" ht="14.35" x14ac:dyDescent="0.5">
      <c r="A2454" s="13">
        <v>100325</v>
      </c>
      <c r="B2454" s="8" t="s">
        <v>414</v>
      </c>
      <c r="C2454" s="13">
        <v>34893</v>
      </c>
      <c r="D2454" s="3" t="s">
        <v>6004</v>
      </c>
      <c r="E2454" s="3" t="s">
        <v>2</v>
      </c>
      <c r="F2454" s="32">
        <f t="shared" si="122"/>
        <v>12</v>
      </c>
      <c r="G2454" s="10">
        <f t="shared" si="123"/>
        <v>9.6925000000000008</v>
      </c>
      <c r="H2454" s="32">
        <f t="shared" si="124"/>
        <v>1</v>
      </c>
      <c r="O2454" s="9"/>
      <c r="Q2454" s="2"/>
      <c r="X2454" s="9"/>
      <c r="Z2454" s="2"/>
      <c r="AB2454" s="7"/>
      <c r="AC2454" s="8"/>
      <c r="AD2454" s="7"/>
      <c r="AE2454" s="3"/>
      <c r="AF2454" s="3"/>
      <c r="AG2454" s="9"/>
      <c r="AH2454" s="10"/>
      <c r="AI2454" s="2"/>
      <c r="AJ2454" s="10"/>
    </row>
    <row r="2455" spans="1:36" ht="14.35" x14ac:dyDescent="0.5">
      <c r="A2455" s="13">
        <v>100325</v>
      </c>
      <c r="B2455" s="8" t="s">
        <v>417</v>
      </c>
      <c r="C2455" s="13">
        <v>35073</v>
      </c>
      <c r="D2455" s="3" t="s">
        <v>6004</v>
      </c>
      <c r="E2455" s="3" t="s">
        <v>2</v>
      </c>
      <c r="F2455" s="32">
        <f t="shared" si="122"/>
        <v>12</v>
      </c>
      <c r="G2455" s="10">
        <f t="shared" si="123"/>
        <v>9.7424999999999997</v>
      </c>
      <c r="H2455" s="32">
        <f t="shared" si="124"/>
        <v>1</v>
      </c>
      <c r="O2455" s="9"/>
      <c r="Q2455" s="2"/>
      <c r="X2455" s="9"/>
      <c r="Z2455" s="2"/>
      <c r="AB2455" s="7"/>
      <c r="AC2455" s="8"/>
      <c r="AD2455" s="7"/>
      <c r="AE2455" s="3"/>
      <c r="AF2455" s="3"/>
      <c r="AG2455" s="9"/>
      <c r="AH2455" s="10"/>
      <c r="AI2455" s="2"/>
      <c r="AJ2455" s="10"/>
    </row>
    <row r="2456" spans="1:36" ht="14.35" x14ac:dyDescent="0.5">
      <c r="A2456" s="13">
        <v>100325</v>
      </c>
      <c r="B2456" s="8" t="s">
        <v>420</v>
      </c>
      <c r="C2456" s="13">
        <v>34492</v>
      </c>
      <c r="D2456" s="3" t="s">
        <v>6004</v>
      </c>
      <c r="E2456" s="3" t="s">
        <v>2</v>
      </c>
      <c r="F2456" s="32">
        <f t="shared" si="122"/>
        <v>12</v>
      </c>
      <c r="G2456" s="10">
        <f t="shared" si="123"/>
        <v>9.5811111111111114</v>
      </c>
      <c r="H2456" s="32">
        <f t="shared" si="124"/>
        <v>1</v>
      </c>
      <c r="O2456" s="9"/>
      <c r="Q2456" s="2"/>
      <c r="X2456" s="9"/>
      <c r="Z2456" s="2"/>
      <c r="AB2456" s="7"/>
      <c r="AC2456" s="8"/>
      <c r="AD2456" s="7"/>
      <c r="AE2456" s="3"/>
      <c r="AF2456" s="3"/>
      <c r="AG2456" s="9"/>
      <c r="AH2456" s="10"/>
      <c r="AI2456" s="2"/>
      <c r="AJ2456" s="10"/>
    </row>
    <row r="2457" spans="1:36" ht="14.35" x14ac:dyDescent="0.5">
      <c r="A2457" s="13">
        <v>100325</v>
      </c>
      <c r="B2457" s="8" t="s">
        <v>423</v>
      </c>
      <c r="C2457" s="13">
        <v>36355</v>
      </c>
      <c r="D2457" s="3" t="s">
        <v>6004</v>
      </c>
      <c r="E2457" s="3" t="s">
        <v>2</v>
      </c>
      <c r="F2457" s="32">
        <f t="shared" si="122"/>
        <v>12</v>
      </c>
      <c r="G2457" s="10">
        <f t="shared" si="123"/>
        <v>10.098611111111111</v>
      </c>
      <c r="H2457" s="32">
        <f t="shared" si="124"/>
        <v>1</v>
      </c>
      <c r="O2457" s="9"/>
      <c r="Q2457" s="2"/>
      <c r="X2457" s="9"/>
      <c r="Z2457" s="2"/>
      <c r="AB2457" s="7"/>
      <c r="AC2457" s="8"/>
      <c r="AD2457" s="7"/>
      <c r="AE2457" s="3"/>
      <c r="AF2457" s="3"/>
      <c r="AG2457" s="9"/>
      <c r="AH2457" s="10"/>
      <c r="AI2457" s="2"/>
      <c r="AJ2457" s="10"/>
    </row>
    <row r="2458" spans="1:36" ht="14.35" x14ac:dyDescent="0.5">
      <c r="A2458" s="13">
        <v>100325</v>
      </c>
      <c r="B2458" s="8" t="s">
        <v>426</v>
      </c>
      <c r="C2458" s="13">
        <v>36000</v>
      </c>
      <c r="D2458" s="3" t="s">
        <v>6004</v>
      </c>
      <c r="E2458" s="3" t="s">
        <v>2</v>
      </c>
      <c r="F2458" s="32">
        <f t="shared" si="122"/>
        <v>12</v>
      </c>
      <c r="G2458" s="10">
        <f t="shared" si="123"/>
        <v>10</v>
      </c>
      <c r="H2458" s="32">
        <f t="shared" si="124"/>
        <v>1</v>
      </c>
      <c r="O2458" s="9"/>
      <c r="Q2458" s="2"/>
      <c r="X2458" s="9"/>
      <c r="Z2458" s="2"/>
      <c r="AB2458" s="7"/>
      <c r="AC2458" s="8"/>
      <c r="AD2458" s="7"/>
      <c r="AE2458" s="3"/>
      <c r="AF2458" s="3"/>
      <c r="AG2458" s="9"/>
      <c r="AH2458" s="10"/>
      <c r="AI2458" s="2"/>
      <c r="AJ2458" s="10"/>
    </row>
    <row r="2459" spans="1:36" ht="14.35" x14ac:dyDescent="0.5">
      <c r="A2459" s="13">
        <v>100325</v>
      </c>
      <c r="B2459" s="8" t="s">
        <v>429</v>
      </c>
      <c r="C2459" s="13">
        <v>36535</v>
      </c>
      <c r="D2459" s="3" t="s">
        <v>6004</v>
      </c>
      <c r="E2459" s="3" t="s">
        <v>2</v>
      </c>
      <c r="F2459" s="32">
        <f t="shared" si="122"/>
        <v>12</v>
      </c>
      <c r="G2459" s="10">
        <f t="shared" si="123"/>
        <v>10.14861111111111</v>
      </c>
      <c r="H2459" s="32">
        <f t="shared" si="124"/>
        <v>1</v>
      </c>
      <c r="O2459" s="9"/>
      <c r="Q2459" s="2"/>
      <c r="X2459" s="9"/>
      <c r="Z2459" s="2"/>
      <c r="AB2459" s="7"/>
      <c r="AC2459" s="8"/>
      <c r="AD2459" s="7"/>
      <c r="AE2459" s="3"/>
      <c r="AF2459" s="3"/>
      <c r="AG2459" s="9"/>
      <c r="AH2459" s="10"/>
      <c r="AI2459" s="2"/>
      <c r="AJ2459" s="10"/>
    </row>
    <row r="2460" spans="1:36" ht="14.35" x14ac:dyDescent="0.5">
      <c r="A2460" s="13">
        <v>100326</v>
      </c>
      <c r="B2460" s="8" t="s">
        <v>18</v>
      </c>
      <c r="C2460" s="13">
        <v>14028</v>
      </c>
      <c r="D2460" s="3" t="s">
        <v>6004</v>
      </c>
      <c r="E2460" s="3" t="s">
        <v>0</v>
      </c>
      <c r="F2460" s="32">
        <f t="shared" si="122"/>
        <v>9</v>
      </c>
      <c r="G2460" s="10">
        <f t="shared" si="123"/>
        <v>3.8966666666666665</v>
      </c>
      <c r="H2460" s="32">
        <f t="shared" ref="H2460:H2523" si="125">IF(G2460&lt;=F2460,1,0)</f>
        <v>1</v>
      </c>
      <c r="O2460" s="9"/>
      <c r="Q2460" s="2"/>
      <c r="X2460" s="9"/>
      <c r="Z2460" s="2"/>
      <c r="AB2460" s="7"/>
      <c r="AC2460" s="8"/>
      <c r="AD2460" s="7"/>
      <c r="AE2460" s="3"/>
      <c r="AF2460" s="3"/>
      <c r="AG2460" s="9"/>
      <c r="AH2460" s="10"/>
      <c r="AI2460" s="2"/>
      <c r="AJ2460" s="10"/>
    </row>
    <row r="2461" spans="1:36" ht="14.35" x14ac:dyDescent="0.5">
      <c r="A2461" s="13">
        <v>100326</v>
      </c>
      <c r="B2461" s="8" t="s">
        <v>253</v>
      </c>
      <c r="C2461" s="13">
        <v>24328</v>
      </c>
      <c r="D2461" s="3" t="s">
        <v>6004</v>
      </c>
      <c r="E2461" s="3" t="s">
        <v>0</v>
      </c>
      <c r="F2461" s="32">
        <f t="shared" si="122"/>
        <v>9</v>
      </c>
      <c r="G2461" s="10">
        <f t="shared" si="123"/>
        <v>6.7577777777777781</v>
      </c>
      <c r="H2461" s="32">
        <f t="shared" si="125"/>
        <v>1</v>
      </c>
      <c r="O2461" s="9"/>
      <c r="Q2461" s="2"/>
      <c r="X2461" s="9"/>
      <c r="Z2461" s="2"/>
      <c r="AB2461" s="7"/>
      <c r="AC2461" s="8"/>
      <c r="AD2461" s="7"/>
      <c r="AE2461" s="3"/>
      <c r="AF2461" s="3"/>
      <c r="AG2461" s="9"/>
      <c r="AH2461" s="10"/>
      <c r="AI2461" s="2"/>
      <c r="AJ2461" s="10"/>
    </row>
    <row r="2462" spans="1:36" ht="14.35" x14ac:dyDescent="0.5">
      <c r="A2462" s="13">
        <v>100326</v>
      </c>
      <c r="B2462" s="8" t="s">
        <v>256</v>
      </c>
      <c r="C2462" s="13">
        <v>24708</v>
      </c>
      <c r="D2462" s="3" t="s">
        <v>6004</v>
      </c>
      <c r="E2462" s="3" t="s">
        <v>0</v>
      </c>
      <c r="F2462" s="32">
        <f t="shared" si="122"/>
        <v>9</v>
      </c>
      <c r="G2462" s="10">
        <f t="shared" si="123"/>
        <v>6.8633333333333333</v>
      </c>
      <c r="H2462" s="32">
        <f t="shared" si="125"/>
        <v>1</v>
      </c>
      <c r="O2462" s="9"/>
      <c r="Q2462" s="2"/>
      <c r="X2462" s="9"/>
      <c r="Z2462" s="2"/>
      <c r="AB2462" s="7"/>
      <c r="AC2462" s="8"/>
      <c r="AD2462" s="7"/>
      <c r="AE2462" s="3"/>
      <c r="AF2462" s="3"/>
      <c r="AG2462" s="9"/>
      <c r="AH2462" s="10"/>
      <c r="AI2462" s="2"/>
      <c r="AJ2462" s="10"/>
    </row>
    <row r="2463" spans="1:36" ht="14.35" x14ac:dyDescent="0.5">
      <c r="A2463" s="13">
        <v>100326</v>
      </c>
      <c r="B2463" s="8" t="s">
        <v>259</v>
      </c>
      <c r="C2463" s="13">
        <v>32507</v>
      </c>
      <c r="D2463" s="3" t="s">
        <v>6004</v>
      </c>
      <c r="E2463" s="3" t="s">
        <v>0</v>
      </c>
      <c r="F2463" s="32">
        <f t="shared" si="122"/>
        <v>9</v>
      </c>
      <c r="G2463" s="10">
        <f t="shared" si="123"/>
        <v>9.0297222222222224</v>
      </c>
      <c r="H2463" s="32">
        <f t="shared" si="125"/>
        <v>0</v>
      </c>
      <c r="O2463" s="9"/>
      <c r="Q2463" s="2"/>
      <c r="X2463" s="9"/>
      <c r="Z2463" s="2"/>
      <c r="AB2463" s="7"/>
      <c r="AC2463" s="8"/>
      <c r="AD2463" s="7"/>
      <c r="AE2463" s="3"/>
      <c r="AF2463" s="3"/>
      <c r="AG2463" s="9"/>
      <c r="AH2463" s="10"/>
      <c r="AI2463" s="2"/>
      <c r="AJ2463" s="10"/>
    </row>
    <row r="2464" spans="1:36" ht="14.35" x14ac:dyDescent="0.5">
      <c r="A2464" s="13">
        <v>100326</v>
      </c>
      <c r="B2464" s="8" t="s">
        <v>262</v>
      </c>
      <c r="C2464" s="13">
        <v>24408</v>
      </c>
      <c r="D2464" s="3" t="s">
        <v>6004</v>
      </c>
      <c r="E2464" s="3" t="s">
        <v>0</v>
      </c>
      <c r="F2464" s="32">
        <f t="shared" si="122"/>
        <v>9</v>
      </c>
      <c r="G2464" s="10">
        <f t="shared" si="123"/>
        <v>6.78</v>
      </c>
      <c r="H2464" s="32">
        <f t="shared" si="125"/>
        <v>1</v>
      </c>
      <c r="O2464" s="9"/>
      <c r="Q2464" s="2"/>
      <c r="X2464" s="9"/>
      <c r="Z2464" s="2"/>
      <c r="AB2464" s="7"/>
      <c r="AC2464" s="8"/>
      <c r="AD2464" s="7"/>
      <c r="AE2464" s="3"/>
      <c r="AF2464" s="3"/>
      <c r="AG2464" s="9"/>
      <c r="AH2464" s="10"/>
      <c r="AI2464" s="2"/>
      <c r="AJ2464" s="10"/>
    </row>
    <row r="2465" spans="1:36" ht="14.35" x14ac:dyDescent="0.5">
      <c r="A2465" s="13">
        <v>100326</v>
      </c>
      <c r="B2465" s="8" t="s">
        <v>265</v>
      </c>
      <c r="C2465" s="13">
        <v>43289</v>
      </c>
      <c r="D2465" s="3" t="s">
        <v>6004</v>
      </c>
      <c r="E2465" s="3" t="s">
        <v>0</v>
      </c>
      <c r="F2465" s="32">
        <f t="shared" si="122"/>
        <v>9</v>
      </c>
      <c r="G2465" s="10">
        <f t="shared" si="123"/>
        <v>12.024722222222222</v>
      </c>
      <c r="H2465" s="32">
        <f t="shared" si="125"/>
        <v>0</v>
      </c>
      <c r="O2465" s="9"/>
      <c r="Q2465" s="2"/>
      <c r="X2465" s="9"/>
      <c r="Z2465" s="2"/>
      <c r="AB2465" s="7"/>
      <c r="AC2465" s="8"/>
      <c r="AD2465" s="7"/>
      <c r="AE2465" s="3"/>
      <c r="AF2465" s="3"/>
      <c r="AG2465" s="9"/>
      <c r="AH2465" s="10"/>
      <c r="AI2465" s="2"/>
      <c r="AJ2465" s="10"/>
    </row>
    <row r="2466" spans="1:36" ht="14.35" x14ac:dyDescent="0.5">
      <c r="A2466" s="13">
        <v>100326</v>
      </c>
      <c r="B2466" s="8" t="s">
        <v>268</v>
      </c>
      <c r="C2466" s="13">
        <v>23669</v>
      </c>
      <c r="D2466" s="3" t="s">
        <v>6004</v>
      </c>
      <c r="E2466" s="3" t="s">
        <v>0</v>
      </c>
      <c r="F2466" s="32">
        <f t="shared" si="122"/>
        <v>9</v>
      </c>
      <c r="G2466" s="10">
        <f t="shared" si="123"/>
        <v>6.5747222222222224</v>
      </c>
      <c r="H2466" s="32">
        <f t="shared" si="125"/>
        <v>1</v>
      </c>
      <c r="O2466" s="9"/>
      <c r="Q2466" s="2"/>
      <c r="X2466" s="9"/>
      <c r="Z2466" s="2"/>
      <c r="AB2466" s="7"/>
      <c r="AC2466" s="8"/>
      <c r="AD2466" s="7"/>
      <c r="AE2466" s="3"/>
      <c r="AF2466" s="3"/>
      <c r="AG2466" s="9"/>
      <c r="AH2466" s="10"/>
      <c r="AI2466" s="2"/>
      <c r="AJ2466" s="10"/>
    </row>
    <row r="2467" spans="1:36" ht="14.35" x14ac:dyDescent="0.5">
      <c r="A2467" s="13">
        <v>100326</v>
      </c>
      <c r="B2467" s="8" t="s">
        <v>271</v>
      </c>
      <c r="C2467" s="13">
        <v>25708</v>
      </c>
      <c r="D2467" s="3" t="s">
        <v>6004</v>
      </c>
      <c r="E2467" s="3" t="s">
        <v>0</v>
      </c>
      <c r="F2467" s="32">
        <f t="shared" si="122"/>
        <v>9</v>
      </c>
      <c r="G2467" s="10">
        <f t="shared" si="123"/>
        <v>7.141111111111111</v>
      </c>
      <c r="H2467" s="32">
        <f t="shared" si="125"/>
        <v>1</v>
      </c>
      <c r="O2467" s="9"/>
      <c r="Q2467" s="2"/>
      <c r="X2467" s="9"/>
      <c r="Z2467" s="2"/>
      <c r="AB2467" s="7"/>
      <c r="AC2467" s="8"/>
      <c r="AD2467" s="7"/>
      <c r="AE2467" s="3"/>
      <c r="AF2467" s="3"/>
      <c r="AG2467" s="9"/>
      <c r="AH2467" s="10"/>
      <c r="AI2467" s="2"/>
      <c r="AJ2467" s="10"/>
    </row>
    <row r="2468" spans="1:36" ht="14.35" x14ac:dyDescent="0.5">
      <c r="A2468" s="13">
        <v>100326</v>
      </c>
      <c r="B2468" s="8" t="s">
        <v>274</v>
      </c>
      <c r="C2468" s="13">
        <v>23669</v>
      </c>
      <c r="D2468" s="3" t="s">
        <v>6004</v>
      </c>
      <c r="E2468" s="3" t="s">
        <v>0</v>
      </c>
      <c r="F2468" s="32">
        <f t="shared" si="122"/>
        <v>9</v>
      </c>
      <c r="G2468" s="10">
        <f t="shared" si="123"/>
        <v>6.5747222222222224</v>
      </c>
      <c r="H2468" s="32">
        <f t="shared" si="125"/>
        <v>1</v>
      </c>
      <c r="O2468" s="9"/>
      <c r="Q2468" s="2"/>
      <c r="X2468" s="9"/>
      <c r="Z2468" s="2"/>
      <c r="AB2468" s="7"/>
      <c r="AC2468" s="8"/>
      <c r="AD2468" s="7"/>
      <c r="AE2468" s="3"/>
      <c r="AF2468" s="3"/>
      <c r="AG2468" s="9"/>
      <c r="AH2468" s="10"/>
      <c r="AI2468" s="2"/>
      <c r="AJ2468" s="10"/>
    </row>
    <row r="2469" spans="1:36" ht="14.35" x14ac:dyDescent="0.5">
      <c r="A2469" s="13">
        <v>100326</v>
      </c>
      <c r="B2469" s="8" t="s">
        <v>277</v>
      </c>
      <c r="C2469" s="13">
        <v>23744</v>
      </c>
      <c r="D2469" s="3" t="s">
        <v>6004</v>
      </c>
      <c r="E2469" s="3" t="s">
        <v>0</v>
      </c>
      <c r="F2469" s="32">
        <f t="shared" si="122"/>
        <v>9</v>
      </c>
      <c r="G2469" s="10">
        <f t="shared" si="123"/>
        <v>6.5955555555555554</v>
      </c>
      <c r="H2469" s="32">
        <f t="shared" si="125"/>
        <v>1</v>
      </c>
      <c r="O2469" s="9"/>
      <c r="Q2469" s="2"/>
      <c r="X2469" s="9"/>
      <c r="Z2469" s="2"/>
      <c r="AB2469" s="7"/>
      <c r="AC2469" s="8"/>
      <c r="AD2469" s="7"/>
      <c r="AE2469" s="3"/>
      <c r="AF2469" s="3"/>
      <c r="AG2469" s="9"/>
      <c r="AH2469" s="10"/>
      <c r="AI2469" s="2"/>
      <c r="AJ2469" s="10"/>
    </row>
    <row r="2470" spans="1:36" ht="14.35" x14ac:dyDescent="0.5">
      <c r="A2470" s="13">
        <v>100326</v>
      </c>
      <c r="B2470" s="8" t="s">
        <v>280</v>
      </c>
      <c r="C2470" s="13">
        <v>27263</v>
      </c>
      <c r="D2470" s="3" t="s">
        <v>6004</v>
      </c>
      <c r="E2470" s="3" t="s">
        <v>0</v>
      </c>
      <c r="F2470" s="32">
        <f t="shared" si="122"/>
        <v>9</v>
      </c>
      <c r="G2470" s="10">
        <f t="shared" si="123"/>
        <v>7.5730555555555554</v>
      </c>
      <c r="H2470" s="32">
        <f t="shared" si="125"/>
        <v>1</v>
      </c>
      <c r="O2470" s="9"/>
      <c r="Q2470" s="2"/>
      <c r="X2470" s="9"/>
      <c r="Z2470" s="2"/>
      <c r="AB2470" s="7"/>
      <c r="AC2470" s="8"/>
      <c r="AD2470" s="7"/>
      <c r="AE2470" s="3"/>
      <c r="AF2470" s="3"/>
      <c r="AG2470" s="9"/>
      <c r="AH2470" s="10"/>
      <c r="AI2470" s="2"/>
      <c r="AJ2470" s="10"/>
    </row>
    <row r="2471" spans="1:36" ht="14.35" x14ac:dyDescent="0.5">
      <c r="A2471" s="13">
        <v>100326</v>
      </c>
      <c r="B2471" s="8" t="s">
        <v>283</v>
      </c>
      <c r="C2471" s="13">
        <v>24505</v>
      </c>
      <c r="D2471" s="3" t="s">
        <v>6004</v>
      </c>
      <c r="E2471" s="3" t="s">
        <v>0</v>
      </c>
      <c r="F2471" s="32">
        <f t="shared" si="122"/>
        <v>9</v>
      </c>
      <c r="G2471" s="10">
        <f t="shared" si="123"/>
        <v>6.8069444444444445</v>
      </c>
      <c r="H2471" s="32">
        <f t="shared" si="125"/>
        <v>1</v>
      </c>
      <c r="O2471" s="9"/>
      <c r="Q2471" s="2"/>
      <c r="X2471" s="9"/>
      <c r="Z2471" s="2"/>
      <c r="AB2471" s="7"/>
      <c r="AC2471" s="8"/>
      <c r="AD2471" s="7"/>
      <c r="AE2471" s="3"/>
      <c r="AF2471" s="3"/>
      <c r="AG2471" s="9"/>
      <c r="AH2471" s="10"/>
      <c r="AI2471" s="2"/>
      <c r="AJ2471" s="10"/>
    </row>
    <row r="2472" spans="1:36" ht="14.35" x14ac:dyDescent="0.5">
      <c r="A2472" s="13">
        <v>100326</v>
      </c>
      <c r="B2472" s="8" t="s">
        <v>286</v>
      </c>
      <c r="C2472" s="13">
        <v>24060</v>
      </c>
      <c r="D2472" s="3" t="s">
        <v>6004</v>
      </c>
      <c r="E2472" s="3" t="s">
        <v>0</v>
      </c>
      <c r="F2472" s="32">
        <f t="shared" si="122"/>
        <v>9</v>
      </c>
      <c r="G2472" s="10">
        <f t="shared" si="123"/>
        <v>6.6833333333333336</v>
      </c>
      <c r="H2472" s="32">
        <f t="shared" si="125"/>
        <v>1</v>
      </c>
      <c r="O2472" s="9"/>
      <c r="Q2472" s="2"/>
      <c r="X2472" s="9"/>
      <c r="Z2472" s="2"/>
      <c r="AB2472" s="7"/>
      <c r="AC2472" s="8"/>
      <c r="AD2472" s="7"/>
      <c r="AE2472" s="3"/>
      <c r="AF2472" s="3"/>
      <c r="AG2472" s="9"/>
      <c r="AH2472" s="10"/>
      <c r="AI2472" s="2"/>
      <c r="AJ2472" s="10"/>
    </row>
    <row r="2473" spans="1:36" ht="14.35" x14ac:dyDescent="0.5">
      <c r="A2473" s="13">
        <v>100326</v>
      </c>
      <c r="B2473" s="8" t="s">
        <v>289</v>
      </c>
      <c r="C2473" s="13">
        <v>34620</v>
      </c>
      <c r="D2473" s="3" t="s">
        <v>6004</v>
      </c>
      <c r="E2473" s="3" t="s">
        <v>0</v>
      </c>
      <c r="F2473" s="32">
        <f t="shared" si="122"/>
        <v>9</v>
      </c>
      <c r="G2473" s="10">
        <f t="shared" si="123"/>
        <v>9.6166666666666671</v>
      </c>
      <c r="H2473" s="32">
        <f t="shared" si="125"/>
        <v>0</v>
      </c>
      <c r="O2473" s="9"/>
      <c r="Q2473" s="2"/>
      <c r="X2473" s="9"/>
      <c r="Z2473" s="2"/>
      <c r="AB2473" s="7"/>
      <c r="AC2473" s="8"/>
      <c r="AD2473" s="7"/>
      <c r="AE2473" s="3"/>
      <c r="AF2473" s="3"/>
      <c r="AG2473" s="9"/>
      <c r="AH2473" s="10"/>
      <c r="AI2473" s="2"/>
      <c r="AJ2473" s="10"/>
    </row>
    <row r="2474" spans="1:36" ht="14.35" x14ac:dyDescent="0.5">
      <c r="A2474" s="13">
        <v>100326</v>
      </c>
      <c r="B2474" s="8" t="s">
        <v>292</v>
      </c>
      <c r="C2474" s="13">
        <v>24421</v>
      </c>
      <c r="D2474" s="3" t="s">
        <v>6004</v>
      </c>
      <c r="E2474" s="3" t="s">
        <v>0</v>
      </c>
      <c r="F2474" s="32">
        <f t="shared" si="122"/>
        <v>9</v>
      </c>
      <c r="G2474" s="10">
        <f t="shared" si="123"/>
        <v>6.783611111111111</v>
      </c>
      <c r="H2474" s="32">
        <f t="shared" si="125"/>
        <v>1</v>
      </c>
      <c r="O2474" s="9"/>
      <c r="Q2474" s="2"/>
      <c r="X2474" s="9"/>
      <c r="Z2474" s="2"/>
      <c r="AB2474" s="7"/>
      <c r="AC2474" s="8"/>
      <c r="AD2474" s="7"/>
      <c r="AE2474" s="3"/>
      <c r="AF2474" s="3"/>
      <c r="AG2474" s="9"/>
      <c r="AH2474" s="10"/>
      <c r="AI2474" s="2"/>
      <c r="AJ2474" s="10"/>
    </row>
    <row r="2475" spans="1:36" ht="14.35" x14ac:dyDescent="0.5">
      <c r="A2475" s="13">
        <v>100326</v>
      </c>
      <c r="B2475" s="8" t="s">
        <v>295</v>
      </c>
      <c r="C2475" s="13">
        <v>23880</v>
      </c>
      <c r="D2475" s="3" t="s">
        <v>6004</v>
      </c>
      <c r="E2475" s="3" t="s">
        <v>0</v>
      </c>
      <c r="F2475" s="32">
        <f t="shared" si="122"/>
        <v>9</v>
      </c>
      <c r="G2475" s="10">
        <f t="shared" si="123"/>
        <v>6.6333333333333337</v>
      </c>
      <c r="H2475" s="32">
        <f t="shared" si="125"/>
        <v>1</v>
      </c>
      <c r="O2475" s="9"/>
      <c r="Q2475" s="2"/>
      <c r="X2475" s="9"/>
      <c r="Z2475" s="2"/>
      <c r="AB2475" s="7"/>
      <c r="AC2475" s="8"/>
      <c r="AD2475" s="7"/>
      <c r="AE2475" s="3"/>
      <c r="AF2475" s="3"/>
      <c r="AG2475" s="9"/>
      <c r="AH2475" s="10"/>
      <c r="AI2475" s="2"/>
      <c r="AJ2475" s="10"/>
    </row>
    <row r="2476" spans="1:36" ht="14.35" x14ac:dyDescent="0.5">
      <c r="A2476" s="13">
        <v>100326</v>
      </c>
      <c r="B2476" s="8" t="s">
        <v>298</v>
      </c>
      <c r="C2476" s="13">
        <v>25640</v>
      </c>
      <c r="D2476" s="3" t="s">
        <v>6004</v>
      </c>
      <c r="E2476" s="3" t="s">
        <v>0</v>
      </c>
      <c r="F2476" s="32">
        <f t="shared" si="122"/>
        <v>9</v>
      </c>
      <c r="G2476" s="10">
        <f t="shared" si="123"/>
        <v>7.1222222222222218</v>
      </c>
      <c r="H2476" s="32">
        <f t="shared" si="125"/>
        <v>1</v>
      </c>
      <c r="O2476" s="9"/>
      <c r="Q2476" s="2"/>
      <c r="X2476" s="9"/>
      <c r="Z2476" s="2"/>
      <c r="AB2476" s="7"/>
      <c r="AC2476" s="8"/>
      <c r="AD2476" s="7"/>
      <c r="AE2476" s="3"/>
      <c r="AF2476" s="3"/>
      <c r="AG2476" s="9"/>
      <c r="AH2476" s="10"/>
      <c r="AI2476" s="2"/>
      <c r="AJ2476" s="10"/>
    </row>
    <row r="2477" spans="1:36" ht="14.35" x14ac:dyDescent="0.5">
      <c r="A2477" s="13">
        <v>100326</v>
      </c>
      <c r="B2477" s="8" t="s">
        <v>301</v>
      </c>
      <c r="C2477" s="13">
        <v>30180</v>
      </c>
      <c r="D2477" s="3" t="s">
        <v>6004</v>
      </c>
      <c r="E2477" s="3" t="s">
        <v>0</v>
      </c>
      <c r="F2477" s="32">
        <f t="shared" si="122"/>
        <v>9</v>
      </c>
      <c r="G2477" s="10">
        <f t="shared" si="123"/>
        <v>8.3833333333333329</v>
      </c>
      <c r="H2477" s="32">
        <f t="shared" si="125"/>
        <v>1</v>
      </c>
      <c r="O2477" s="9"/>
      <c r="Q2477" s="2"/>
      <c r="X2477" s="9"/>
      <c r="Z2477" s="2"/>
      <c r="AB2477" s="7"/>
      <c r="AC2477" s="8"/>
      <c r="AD2477" s="7"/>
      <c r="AE2477" s="3"/>
      <c r="AF2477" s="3"/>
      <c r="AG2477" s="9"/>
      <c r="AH2477" s="10"/>
      <c r="AI2477" s="2"/>
      <c r="AJ2477" s="10"/>
    </row>
    <row r="2478" spans="1:36" ht="14.35" x14ac:dyDescent="0.5">
      <c r="A2478" s="13">
        <v>100326</v>
      </c>
      <c r="B2478" s="8" t="s">
        <v>304</v>
      </c>
      <c r="C2478" s="13">
        <v>24540</v>
      </c>
      <c r="D2478" s="3" t="s">
        <v>6004</v>
      </c>
      <c r="E2478" s="3" t="s">
        <v>0</v>
      </c>
      <c r="F2478" s="32">
        <f t="shared" si="122"/>
        <v>9</v>
      </c>
      <c r="G2478" s="10">
        <f t="shared" si="123"/>
        <v>6.8166666666666664</v>
      </c>
      <c r="H2478" s="32">
        <f t="shared" si="125"/>
        <v>1</v>
      </c>
      <c r="O2478" s="9"/>
      <c r="Q2478" s="2"/>
      <c r="X2478" s="9"/>
      <c r="Z2478" s="2"/>
      <c r="AB2478" s="7"/>
      <c r="AC2478" s="8"/>
      <c r="AD2478" s="7"/>
      <c r="AE2478" s="3"/>
      <c r="AF2478" s="3"/>
      <c r="AG2478" s="9"/>
      <c r="AH2478" s="10"/>
      <c r="AI2478" s="2"/>
      <c r="AJ2478" s="10"/>
    </row>
    <row r="2479" spans="1:36" ht="14.35" x14ac:dyDescent="0.5">
      <c r="A2479" s="13">
        <v>100326</v>
      </c>
      <c r="B2479" s="8" t="s">
        <v>307</v>
      </c>
      <c r="C2479" s="13">
        <v>47841</v>
      </c>
      <c r="D2479" s="3" t="s">
        <v>6004</v>
      </c>
      <c r="E2479" s="3" t="s">
        <v>0</v>
      </c>
      <c r="F2479" s="32">
        <f t="shared" si="122"/>
        <v>9</v>
      </c>
      <c r="G2479" s="10">
        <f t="shared" si="123"/>
        <v>13.289166666666667</v>
      </c>
      <c r="H2479" s="32">
        <f t="shared" si="125"/>
        <v>0</v>
      </c>
      <c r="O2479" s="9"/>
      <c r="Q2479" s="2"/>
      <c r="X2479" s="9"/>
      <c r="Z2479" s="2"/>
      <c r="AB2479" s="7"/>
      <c r="AC2479" s="8"/>
      <c r="AD2479" s="7"/>
      <c r="AE2479" s="3"/>
      <c r="AF2479" s="3"/>
      <c r="AG2479" s="9"/>
      <c r="AH2479" s="10"/>
      <c r="AI2479" s="2"/>
      <c r="AJ2479" s="10"/>
    </row>
    <row r="2480" spans="1:36" ht="14.35" x14ac:dyDescent="0.5">
      <c r="A2480" s="13">
        <v>100326</v>
      </c>
      <c r="B2480" s="8" t="s">
        <v>310</v>
      </c>
      <c r="C2480" s="13">
        <v>32520</v>
      </c>
      <c r="D2480" s="3" t="s">
        <v>6004</v>
      </c>
      <c r="E2480" s="3" t="s">
        <v>0</v>
      </c>
      <c r="F2480" s="32">
        <f t="shared" si="122"/>
        <v>9</v>
      </c>
      <c r="G2480" s="10">
        <f t="shared" si="123"/>
        <v>9.0333333333333332</v>
      </c>
      <c r="H2480" s="32">
        <f t="shared" si="125"/>
        <v>0</v>
      </c>
      <c r="O2480" s="9"/>
      <c r="Q2480" s="2"/>
      <c r="X2480" s="9"/>
      <c r="Z2480" s="2"/>
      <c r="AB2480" s="7"/>
      <c r="AC2480" s="8"/>
      <c r="AD2480" s="7"/>
      <c r="AE2480" s="3"/>
      <c r="AF2480" s="3"/>
      <c r="AG2480" s="9"/>
      <c r="AH2480" s="10"/>
      <c r="AI2480" s="2"/>
      <c r="AJ2480" s="10"/>
    </row>
    <row r="2481" spans="1:36" ht="14.35" x14ac:dyDescent="0.5">
      <c r="A2481" s="13">
        <v>100326</v>
      </c>
      <c r="B2481" s="8" t="s">
        <v>313</v>
      </c>
      <c r="C2481" s="13">
        <v>31940</v>
      </c>
      <c r="D2481" s="3" t="s">
        <v>6004</v>
      </c>
      <c r="E2481" s="3" t="s">
        <v>0</v>
      </c>
      <c r="F2481" s="32">
        <f t="shared" si="122"/>
        <v>9</v>
      </c>
      <c r="G2481" s="10">
        <f t="shared" si="123"/>
        <v>8.8722222222222218</v>
      </c>
      <c r="H2481" s="32">
        <f t="shared" si="125"/>
        <v>1</v>
      </c>
      <c r="O2481" s="9"/>
      <c r="Q2481" s="2"/>
      <c r="X2481" s="9"/>
      <c r="Z2481" s="2"/>
      <c r="AB2481" s="7"/>
      <c r="AC2481" s="8"/>
      <c r="AD2481" s="7"/>
      <c r="AE2481" s="3"/>
      <c r="AF2481" s="3"/>
      <c r="AG2481" s="9"/>
      <c r="AH2481" s="10"/>
      <c r="AI2481" s="2"/>
      <c r="AJ2481" s="10"/>
    </row>
    <row r="2482" spans="1:36" ht="14.35" x14ac:dyDescent="0.5">
      <c r="A2482" s="13">
        <v>100326</v>
      </c>
      <c r="B2482" s="8" t="s">
        <v>316</v>
      </c>
      <c r="C2482" s="13">
        <v>24921</v>
      </c>
      <c r="D2482" s="3" t="s">
        <v>6004</v>
      </c>
      <c r="E2482" s="3" t="s">
        <v>0</v>
      </c>
      <c r="F2482" s="32">
        <f t="shared" si="122"/>
        <v>9</v>
      </c>
      <c r="G2482" s="10">
        <f t="shared" si="123"/>
        <v>6.9225000000000003</v>
      </c>
      <c r="H2482" s="32">
        <f t="shared" si="125"/>
        <v>1</v>
      </c>
      <c r="O2482" s="9"/>
      <c r="Q2482" s="2"/>
      <c r="X2482" s="9"/>
      <c r="Z2482" s="2"/>
      <c r="AB2482" s="7"/>
      <c r="AC2482" s="8"/>
      <c r="AD2482" s="7"/>
      <c r="AE2482" s="3"/>
      <c r="AF2482" s="3"/>
      <c r="AG2482" s="9"/>
      <c r="AH2482" s="10"/>
      <c r="AI2482" s="2"/>
      <c r="AJ2482" s="10"/>
    </row>
    <row r="2483" spans="1:36" ht="14.35" x14ac:dyDescent="0.5">
      <c r="A2483" s="13">
        <v>100326</v>
      </c>
      <c r="B2483" s="8" t="s">
        <v>319</v>
      </c>
      <c r="C2483" s="13">
        <v>44101</v>
      </c>
      <c r="D2483" s="3" t="s">
        <v>6004</v>
      </c>
      <c r="E2483" s="3" t="s">
        <v>0</v>
      </c>
      <c r="F2483" s="32">
        <f t="shared" si="122"/>
        <v>9</v>
      </c>
      <c r="G2483" s="10">
        <f t="shared" si="123"/>
        <v>12.250277777777777</v>
      </c>
      <c r="H2483" s="32">
        <f t="shared" si="125"/>
        <v>0</v>
      </c>
      <c r="O2483" s="9"/>
      <c r="Q2483" s="2"/>
      <c r="X2483" s="9"/>
      <c r="Z2483" s="2"/>
      <c r="AB2483" s="7"/>
      <c r="AC2483" s="8"/>
      <c r="AD2483" s="7"/>
      <c r="AE2483" s="3"/>
      <c r="AF2483" s="3"/>
      <c r="AG2483" s="9"/>
      <c r="AH2483" s="10"/>
      <c r="AI2483" s="2"/>
      <c r="AJ2483" s="10"/>
    </row>
    <row r="2484" spans="1:36" ht="14.35" x14ac:dyDescent="0.5">
      <c r="A2484" s="13">
        <v>100326</v>
      </c>
      <c r="B2484" s="8" t="s">
        <v>322</v>
      </c>
      <c r="C2484" s="13">
        <v>31111</v>
      </c>
      <c r="D2484" s="3" t="s">
        <v>6004</v>
      </c>
      <c r="E2484" s="3" t="s">
        <v>0</v>
      </c>
      <c r="F2484" s="32">
        <f t="shared" si="122"/>
        <v>9</v>
      </c>
      <c r="G2484" s="10">
        <f t="shared" si="123"/>
        <v>8.6419444444444444</v>
      </c>
      <c r="H2484" s="32">
        <f t="shared" si="125"/>
        <v>1</v>
      </c>
      <c r="O2484" s="9"/>
      <c r="Q2484" s="2"/>
      <c r="X2484" s="9"/>
      <c r="Z2484" s="2"/>
      <c r="AB2484" s="7"/>
      <c r="AC2484" s="8"/>
      <c r="AD2484" s="7"/>
      <c r="AE2484" s="3"/>
      <c r="AF2484" s="3"/>
      <c r="AG2484" s="9"/>
      <c r="AH2484" s="10"/>
      <c r="AI2484" s="2"/>
      <c r="AJ2484" s="10"/>
    </row>
    <row r="2485" spans="1:36" ht="14.35" x14ac:dyDescent="0.5">
      <c r="A2485" s="13">
        <v>100326</v>
      </c>
      <c r="B2485" s="8" t="s">
        <v>325</v>
      </c>
      <c r="C2485" s="13">
        <v>23851</v>
      </c>
      <c r="D2485" s="3" t="s">
        <v>6004</v>
      </c>
      <c r="E2485" s="3" t="s">
        <v>0</v>
      </c>
      <c r="F2485" s="32">
        <f t="shared" si="122"/>
        <v>9</v>
      </c>
      <c r="G2485" s="10">
        <f t="shared" si="123"/>
        <v>6.6252777777777778</v>
      </c>
      <c r="H2485" s="32">
        <f t="shared" si="125"/>
        <v>1</v>
      </c>
      <c r="O2485" s="9"/>
      <c r="Q2485" s="2"/>
      <c r="X2485" s="9"/>
      <c r="Z2485" s="2"/>
      <c r="AB2485" s="7"/>
      <c r="AC2485" s="8"/>
      <c r="AD2485" s="7"/>
      <c r="AE2485" s="3"/>
      <c r="AF2485" s="3"/>
      <c r="AG2485" s="9"/>
      <c r="AH2485" s="10"/>
      <c r="AI2485" s="2"/>
      <c r="AJ2485" s="10"/>
    </row>
    <row r="2486" spans="1:36" ht="14.35" x14ac:dyDescent="0.5">
      <c r="A2486" s="13">
        <v>100326</v>
      </c>
      <c r="B2486" s="8" t="s">
        <v>328</v>
      </c>
      <c r="C2486" s="13">
        <v>31291</v>
      </c>
      <c r="D2486" s="3" t="s">
        <v>6004</v>
      </c>
      <c r="E2486" s="3" t="s">
        <v>0</v>
      </c>
      <c r="F2486" s="32">
        <f t="shared" si="122"/>
        <v>9</v>
      </c>
      <c r="G2486" s="10">
        <f t="shared" si="123"/>
        <v>8.6919444444444451</v>
      </c>
      <c r="H2486" s="32">
        <f t="shared" si="125"/>
        <v>1</v>
      </c>
      <c r="O2486" s="9"/>
      <c r="Q2486" s="2"/>
      <c r="X2486" s="9"/>
      <c r="Z2486" s="2"/>
      <c r="AB2486" s="7"/>
      <c r="AC2486" s="8"/>
      <c r="AD2486" s="7"/>
      <c r="AE2486" s="3"/>
      <c r="AF2486" s="3"/>
      <c r="AG2486" s="9"/>
      <c r="AH2486" s="10"/>
      <c r="AI2486" s="2"/>
      <c r="AJ2486" s="10"/>
    </row>
    <row r="2487" spans="1:36" ht="14.35" x14ac:dyDescent="0.5">
      <c r="A2487" s="13">
        <v>100326</v>
      </c>
      <c r="B2487" s="8" t="s">
        <v>331</v>
      </c>
      <c r="C2487" s="13">
        <v>25112</v>
      </c>
      <c r="D2487" s="3" t="s">
        <v>6004</v>
      </c>
      <c r="E2487" s="3" t="s">
        <v>0</v>
      </c>
      <c r="F2487" s="32">
        <f t="shared" si="122"/>
        <v>9</v>
      </c>
      <c r="G2487" s="10">
        <f t="shared" si="123"/>
        <v>6.9755555555555553</v>
      </c>
      <c r="H2487" s="32">
        <f t="shared" si="125"/>
        <v>1</v>
      </c>
      <c r="O2487" s="9"/>
      <c r="Q2487" s="2"/>
      <c r="X2487" s="9"/>
      <c r="Z2487" s="2"/>
      <c r="AB2487" s="7"/>
      <c r="AC2487" s="8"/>
      <c r="AD2487" s="7"/>
      <c r="AE2487" s="3"/>
      <c r="AF2487" s="3"/>
      <c r="AG2487" s="9"/>
      <c r="AH2487" s="10"/>
      <c r="AI2487" s="2"/>
      <c r="AJ2487" s="10"/>
    </row>
    <row r="2488" spans="1:36" ht="14.35" x14ac:dyDescent="0.5">
      <c r="A2488" s="13">
        <v>100326</v>
      </c>
      <c r="B2488" s="8" t="s">
        <v>334</v>
      </c>
      <c r="C2488" s="13">
        <v>24251</v>
      </c>
      <c r="D2488" s="3" t="s">
        <v>6004</v>
      </c>
      <c r="E2488" s="3" t="s">
        <v>0</v>
      </c>
      <c r="F2488" s="32">
        <f t="shared" si="122"/>
        <v>9</v>
      </c>
      <c r="G2488" s="10">
        <f t="shared" si="123"/>
        <v>6.7363888888888885</v>
      </c>
      <c r="H2488" s="32">
        <f t="shared" si="125"/>
        <v>1</v>
      </c>
      <c r="O2488" s="9"/>
      <c r="Q2488" s="2"/>
      <c r="X2488" s="9"/>
      <c r="Z2488" s="2"/>
      <c r="AB2488" s="7"/>
      <c r="AC2488" s="8"/>
      <c r="AD2488" s="7"/>
      <c r="AE2488" s="3"/>
      <c r="AF2488" s="3"/>
      <c r="AG2488" s="9"/>
      <c r="AH2488" s="10"/>
      <c r="AI2488" s="2"/>
      <c r="AJ2488" s="10"/>
    </row>
    <row r="2489" spans="1:36" ht="14.35" x14ac:dyDescent="0.5">
      <c r="A2489" s="13">
        <v>100326</v>
      </c>
      <c r="B2489" s="8" t="s">
        <v>337</v>
      </c>
      <c r="C2489" s="13">
        <v>33113</v>
      </c>
      <c r="D2489" s="3" t="s">
        <v>6004</v>
      </c>
      <c r="E2489" s="3" t="s">
        <v>0</v>
      </c>
      <c r="F2489" s="32">
        <f t="shared" si="122"/>
        <v>9</v>
      </c>
      <c r="G2489" s="10">
        <f t="shared" si="123"/>
        <v>9.1980555555555554</v>
      </c>
      <c r="H2489" s="32">
        <f t="shared" si="125"/>
        <v>0</v>
      </c>
      <c r="O2489" s="9"/>
      <c r="Q2489" s="2"/>
      <c r="X2489" s="9"/>
      <c r="Z2489" s="2"/>
      <c r="AB2489" s="7"/>
      <c r="AC2489" s="8"/>
      <c r="AD2489" s="7"/>
      <c r="AE2489" s="3"/>
      <c r="AF2489" s="3"/>
      <c r="AG2489" s="9"/>
      <c r="AH2489" s="10"/>
      <c r="AI2489" s="2"/>
      <c r="AJ2489" s="10"/>
    </row>
    <row r="2490" spans="1:36" ht="14.35" x14ac:dyDescent="0.5">
      <c r="A2490" s="13">
        <v>100326</v>
      </c>
      <c r="B2490" s="8" t="s">
        <v>340</v>
      </c>
      <c r="C2490" s="13">
        <v>34012</v>
      </c>
      <c r="D2490" s="3" t="s">
        <v>6004</v>
      </c>
      <c r="E2490" s="3" t="s">
        <v>0</v>
      </c>
      <c r="F2490" s="32">
        <f t="shared" si="122"/>
        <v>9</v>
      </c>
      <c r="G2490" s="10">
        <f t="shared" si="123"/>
        <v>9.4477777777777785</v>
      </c>
      <c r="H2490" s="32">
        <f t="shared" si="125"/>
        <v>0</v>
      </c>
      <c r="O2490" s="9"/>
      <c r="Q2490" s="2"/>
      <c r="X2490" s="9"/>
      <c r="Z2490" s="2"/>
      <c r="AB2490" s="7"/>
      <c r="AC2490" s="8"/>
      <c r="AD2490" s="7"/>
      <c r="AE2490" s="3"/>
      <c r="AF2490" s="3"/>
      <c r="AG2490" s="9"/>
      <c r="AH2490" s="10"/>
      <c r="AI2490" s="2"/>
      <c r="AJ2490" s="10"/>
    </row>
    <row r="2491" spans="1:36" ht="14.35" x14ac:dyDescent="0.5">
      <c r="A2491" s="13">
        <v>100326</v>
      </c>
      <c r="B2491" s="8" t="s">
        <v>343</v>
      </c>
      <c r="C2491" s="13">
        <v>33373</v>
      </c>
      <c r="D2491" s="3" t="s">
        <v>6004</v>
      </c>
      <c r="E2491" s="3" t="s">
        <v>0</v>
      </c>
      <c r="F2491" s="32">
        <f t="shared" si="122"/>
        <v>9</v>
      </c>
      <c r="G2491" s="10">
        <f t="shared" si="123"/>
        <v>9.2702777777777783</v>
      </c>
      <c r="H2491" s="32">
        <f t="shared" si="125"/>
        <v>0</v>
      </c>
      <c r="O2491" s="9"/>
      <c r="Q2491" s="2"/>
      <c r="X2491" s="9"/>
      <c r="Z2491" s="2"/>
      <c r="AB2491" s="7"/>
      <c r="AC2491" s="8"/>
      <c r="AD2491" s="7"/>
      <c r="AE2491" s="3"/>
      <c r="AF2491" s="3"/>
      <c r="AG2491" s="9"/>
      <c r="AH2491" s="10"/>
      <c r="AI2491" s="2"/>
      <c r="AJ2491" s="10"/>
    </row>
    <row r="2492" spans="1:36" ht="14.35" x14ac:dyDescent="0.5">
      <c r="A2492" s="13">
        <v>100326</v>
      </c>
      <c r="B2492" s="8" t="s">
        <v>346</v>
      </c>
      <c r="C2492" s="13">
        <v>34412</v>
      </c>
      <c r="D2492" s="3" t="s">
        <v>6004</v>
      </c>
      <c r="E2492" s="3" t="s">
        <v>0</v>
      </c>
      <c r="F2492" s="32">
        <f t="shared" si="122"/>
        <v>9</v>
      </c>
      <c r="G2492" s="10">
        <f t="shared" si="123"/>
        <v>9.5588888888888892</v>
      </c>
      <c r="H2492" s="32">
        <f t="shared" si="125"/>
        <v>0</v>
      </c>
      <c r="O2492" s="9"/>
      <c r="Q2492" s="2"/>
      <c r="X2492" s="9"/>
      <c r="Z2492" s="2"/>
      <c r="AB2492" s="7"/>
      <c r="AC2492" s="8"/>
      <c r="AD2492" s="7"/>
      <c r="AE2492" s="3"/>
      <c r="AF2492" s="3"/>
      <c r="AG2492" s="9"/>
      <c r="AH2492" s="10"/>
      <c r="AI2492" s="2"/>
      <c r="AJ2492" s="10"/>
    </row>
    <row r="2493" spans="1:36" ht="14.35" x14ac:dyDescent="0.5">
      <c r="A2493" s="13">
        <v>100326</v>
      </c>
      <c r="B2493" s="8" t="s">
        <v>349</v>
      </c>
      <c r="C2493" s="13">
        <v>34292</v>
      </c>
      <c r="D2493" s="3" t="s">
        <v>6004</v>
      </c>
      <c r="E2493" s="3" t="s">
        <v>0</v>
      </c>
      <c r="F2493" s="32">
        <f t="shared" si="122"/>
        <v>9</v>
      </c>
      <c r="G2493" s="10">
        <f t="shared" si="123"/>
        <v>9.525555555555556</v>
      </c>
      <c r="H2493" s="32">
        <f t="shared" si="125"/>
        <v>0</v>
      </c>
      <c r="O2493" s="9"/>
      <c r="Q2493" s="2"/>
      <c r="X2493" s="9"/>
      <c r="Z2493" s="2"/>
      <c r="AB2493" s="7"/>
      <c r="AC2493" s="8"/>
      <c r="AD2493" s="7"/>
      <c r="AE2493" s="3"/>
      <c r="AF2493" s="3"/>
      <c r="AG2493" s="9"/>
      <c r="AH2493" s="10"/>
      <c r="AI2493" s="2"/>
      <c r="AJ2493" s="10"/>
    </row>
    <row r="2494" spans="1:36" ht="14.35" x14ac:dyDescent="0.5">
      <c r="A2494" s="13">
        <v>100326</v>
      </c>
      <c r="B2494" s="8" t="s">
        <v>352</v>
      </c>
      <c r="C2494" s="13">
        <v>34912</v>
      </c>
      <c r="D2494" s="3" t="s">
        <v>6004</v>
      </c>
      <c r="E2494" s="3" t="s">
        <v>0</v>
      </c>
      <c r="F2494" s="32">
        <f t="shared" si="122"/>
        <v>9</v>
      </c>
      <c r="G2494" s="10">
        <f t="shared" si="123"/>
        <v>9.6977777777777785</v>
      </c>
      <c r="H2494" s="32">
        <f t="shared" si="125"/>
        <v>0</v>
      </c>
      <c r="O2494" s="9"/>
      <c r="Q2494" s="2"/>
      <c r="X2494" s="9"/>
      <c r="Z2494" s="2"/>
      <c r="AB2494" s="7"/>
      <c r="AC2494" s="8"/>
      <c r="AD2494" s="7"/>
      <c r="AE2494" s="3"/>
      <c r="AF2494" s="3"/>
      <c r="AG2494" s="9"/>
      <c r="AH2494" s="10"/>
      <c r="AI2494" s="2"/>
      <c r="AJ2494" s="10"/>
    </row>
    <row r="2495" spans="1:36" ht="14.35" x14ac:dyDescent="0.5">
      <c r="A2495" s="13">
        <v>100346</v>
      </c>
      <c r="B2495" s="8" t="s">
        <v>33</v>
      </c>
      <c r="C2495" s="13">
        <v>14948</v>
      </c>
      <c r="D2495" s="3" t="s">
        <v>6004</v>
      </c>
      <c r="E2495" s="3" t="s">
        <v>1</v>
      </c>
      <c r="F2495" s="32">
        <f t="shared" si="122"/>
        <v>11</v>
      </c>
      <c r="G2495" s="10">
        <f t="shared" si="123"/>
        <v>4.152222222222222</v>
      </c>
      <c r="H2495" s="32">
        <f t="shared" si="125"/>
        <v>1</v>
      </c>
      <c r="O2495" s="9"/>
      <c r="Q2495" s="2"/>
      <c r="X2495" s="9"/>
      <c r="Z2495" s="2"/>
      <c r="AB2495" s="7"/>
      <c r="AC2495" s="8"/>
      <c r="AD2495" s="7"/>
      <c r="AE2495" s="3"/>
      <c r="AF2495" s="3"/>
      <c r="AG2495" s="9"/>
      <c r="AH2495" s="10"/>
      <c r="AI2495" s="2"/>
      <c r="AJ2495" s="10"/>
    </row>
    <row r="2496" spans="1:36" ht="14.35" x14ac:dyDescent="0.5">
      <c r="A2496" s="13">
        <v>100346</v>
      </c>
      <c r="B2496" s="8" t="s">
        <v>2104</v>
      </c>
      <c r="C2496" s="13">
        <v>31587</v>
      </c>
      <c r="D2496" s="3" t="s">
        <v>6004</v>
      </c>
      <c r="E2496" s="3" t="s">
        <v>1</v>
      </c>
      <c r="F2496" s="32">
        <f t="shared" si="122"/>
        <v>11</v>
      </c>
      <c r="G2496" s="10">
        <f t="shared" si="123"/>
        <v>8.774166666666666</v>
      </c>
      <c r="H2496" s="32">
        <f t="shared" si="125"/>
        <v>1</v>
      </c>
      <c r="O2496" s="9"/>
      <c r="Q2496" s="2"/>
      <c r="X2496" s="9"/>
      <c r="Z2496" s="2"/>
      <c r="AB2496" s="7"/>
      <c r="AC2496" s="8"/>
      <c r="AD2496" s="7"/>
      <c r="AE2496" s="3"/>
      <c r="AF2496" s="3"/>
      <c r="AG2496" s="9"/>
      <c r="AH2496" s="10"/>
      <c r="AI2496" s="2"/>
      <c r="AJ2496" s="10"/>
    </row>
    <row r="2497" spans="1:36" ht="14.35" x14ac:dyDescent="0.5">
      <c r="A2497" s="13">
        <v>100346</v>
      </c>
      <c r="B2497" s="8" t="s">
        <v>2107</v>
      </c>
      <c r="C2497" s="13">
        <v>32867</v>
      </c>
      <c r="D2497" s="3" t="s">
        <v>6004</v>
      </c>
      <c r="E2497" s="3" t="s">
        <v>1</v>
      </c>
      <c r="F2497" s="32">
        <f t="shared" si="122"/>
        <v>11</v>
      </c>
      <c r="G2497" s="10">
        <f t="shared" si="123"/>
        <v>9.1297222222222221</v>
      </c>
      <c r="H2497" s="32">
        <f t="shared" si="125"/>
        <v>1</v>
      </c>
      <c r="O2497" s="9"/>
      <c r="Q2497" s="2"/>
      <c r="X2497" s="9"/>
      <c r="Z2497" s="2"/>
      <c r="AB2497" s="7"/>
      <c r="AC2497" s="8"/>
      <c r="AD2497" s="7"/>
      <c r="AE2497" s="3"/>
      <c r="AF2497" s="3"/>
      <c r="AG2497" s="9"/>
      <c r="AH2497" s="10"/>
      <c r="AI2497" s="2"/>
      <c r="AJ2497" s="10"/>
    </row>
    <row r="2498" spans="1:36" ht="14.35" x14ac:dyDescent="0.5">
      <c r="A2498" s="13">
        <v>100346</v>
      </c>
      <c r="B2498" s="8" t="s">
        <v>2110</v>
      </c>
      <c r="C2498" s="13">
        <v>35047</v>
      </c>
      <c r="D2498" s="3" t="s">
        <v>6004</v>
      </c>
      <c r="E2498" s="3" t="s">
        <v>1</v>
      </c>
      <c r="F2498" s="32">
        <f t="shared" si="122"/>
        <v>11</v>
      </c>
      <c r="G2498" s="10">
        <f t="shared" si="123"/>
        <v>9.7352777777777781</v>
      </c>
      <c r="H2498" s="32">
        <f t="shared" si="125"/>
        <v>1</v>
      </c>
      <c r="O2498" s="9"/>
      <c r="Q2498" s="2"/>
      <c r="X2498" s="9"/>
      <c r="Z2498" s="2"/>
      <c r="AB2498" s="7"/>
      <c r="AC2498" s="8"/>
      <c r="AD2498" s="7"/>
      <c r="AE2498" s="3"/>
      <c r="AF2498" s="3"/>
      <c r="AG2498" s="9"/>
      <c r="AH2498" s="10"/>
      <c r="AI2498" s="2"/>
      <c r="AJ2498" s="10"/>
    </row>
    <row r="2499" spans="1:36" ht="14.35" x14ac:dyDescent="0.5">
      <c r="A2499" s="13">
        <v>100346</v>
      </c>
      <c r="B2499" s="8" t="s">
        <v>2113</v>
      </c>
      <c r="C2499" s="13">
        <v>34148</v>
      </c>
      <c r="D2499" s="3" t="s">
        <v>6004</v>
      </c>
      <c r="E2499" s="3" t="s">
        <v>1</v>
      </c>
      <c r="F2499" s="32">
        <f t="shared" ref="F2499:F2562" si="126">IF(E2499="P0",9,IF(E2499="P1",11,12))</f>
        <v>11</v>
      </c>
      <c r="G2499" s="10">
        <f t="shared" ref="G2499:G2562" si="127">C2499/3600</f>
        <v>9.4855555555555551</v>
      </c>
      <c r="H2499" s="32">
        <f t="shared" si="125"/>
        <v>1</v>
      </c>
      <c r="O2499" s="9"/>
      <c r="Q2499" s="2"/>
      <c r="X2499" s="9"/>
      <c r="Z2499" s="2"/>
      <c r="AB2499" s="7"/>
      <c r="AC2499" s="8"/>
      <c r="AD2499" s="7"/>
      <c r="AE2499" s="3"/>
      <c r="AF2499" s="3"/>
      <c r="AG2499" s="9"/>
      <c r="AH2499" s="10"/>
      <c r="AI2499" s="2"/>
      <c r="AJ2499" s="10"/>
    </row>
    <row r="2500" spans="1:36" ht="14.35" x14ac:dyDescent="0.5">
      <c r="A2500" s="13">
        <v>100346</v>
      </c>
      <c r="B2500" s="8" t="s">
        <v>2116</v>
      </c>
      <c r="C2500" s="13">
        <v>43988</v>
      </c>
      <c r="D2500" s="3" t="s">
        <v>6004</v>
      </c>
      <c r="E2500" s="3" t="s">
        <v>1</v>
      </c>
      <c r="F2500" s="32">
        <f t="shared" si="126"/>
        <v>11</v>
      </c>
      <c r="G2500" s="10">
        <f t="shared" si="127"/>
        <v>12.218888888888889</v>
      </c>
      <c r="H2500" s="32">
        <f t="shared" si="125"/>
        <v>0</v>
      </c>
      <c r="O2500" s="9"/>
      <c r="Q2500" s="2"/>
      <c r="X2500" s="9"/>
      <c r="Z2500" s="2"/>
      <c r="AB2500" s="7"/>
      <c r="AC2500" s="8"/>
      <c r="AD2500" s="7"/>
      <c r="AE2500" s="3"/>
      <c r="AF2500" s="3"/>
      <c r="AG2500" s="9"/>
      <c r="AH2500" s="10"/>
      <c r="AI2500" s="2"/>
      <c r="AJ2500" s="10"/>
    </row>
    <row r="2501" spans="1:36" ht="14.35" x14ac:dyDescent="0.5">
      <c r="A2501" s="13">
        <v>100346</v>
      </c>
      <c r="B2501" s="8" t="s">
        <v>2119</v>
      </c>
      <c r="C2501" s="13">
        <v>33228</v>
      </c>
      <c r="D2501" s="3" t="s">
        <v>6004</v>
      </c>
      <c r="E2501" s="3" t="s">
        <v>1</v>
      </c>
      <c r="F2501" s="32">
        <f t="shared" si="126"/>
        <v>11</v>
      </c>
      <c r="G2501" s="10">
        <f t="shared" si="127"/>
        <v>9.23</v>
      </c>
      <c r="H2501" s="32">
        <f t="shared" si="125"/>
        <v>1</v>
      </c>
      <c r="O2501" s="9"/>
      <c r="Q2501" s="2"/>
      <c r="X2501" s="9"/>
      <c r="Z2501" s="2"/>
      <c r="AB2501" s="7"/>
      <c r="AC2501" s="8"/>
      <c r="AD2501" s="7"/>
      <c r="AE2501" s="3"/>
      <c r="AF2501" s="3"/>
      <c r="AG2501" s="9"/>
      <c r="AH2501" s="10"/>
      <c r="AI2501" s="2"/>
      <c r="AJ2501" s="10"/>
    </row>
    <row r="2502" spans="1:36" ht="14.35" x14ac:dyDescent="0.5">
      <c r="A2502" s="13">
        <v>100346</v>
      </c>
      <c r="B2502" s="8" t="s">
        <v>2122</v>
      </c>
      <c r="C2502" s="13">
        <v>31849</v>
      </c>
      <c r="D2502" s="3" t="s">
        <v>6004</v>
      </c>
      <c r="E2502" s="3" t="s">
        <v>1</v>
      </c>
      <c r="F2502" s="32">
        <f t="shared" si="126"/>
        <v>11</v>
      </c>
      <c r="G2502" s="10">
        <f t="shared" si="127"/>
        <v>8.8469444444444445</v>
      </c>
      <c r="H2502" s="32">
        <f t="shared" si="125"/>
        <v>1</v>
      </c>
      <c r="O2502" s="9"/>
      <c r="Q2502" s="2"/>
      <c r="X2502" s="9"/>
      <c r="Z2502" s="2"/>
      <c r="AB2502" s="7"/>
      <c r="AC2502" s="8"/>
      <c r="AD2502" s="7"/>
      <c r="AE2502" s="3"/>
      <c r="AF2502" s="3"/>
      <c r="AG2502" s="9"/>
      <c r="AH2502" s="10"/>
      <c r="AI2502" s="2"/>
      <c r="AJ2502" s="10"/>
    </row>
    <row r="2503" spans="1:36" ht="14.35" x14ac:dyDescent="0.5">
      <c r="A2503" s="13">
        <v>100346</v>
      </c>
      <c r="B2503" s="8" t="s">
        <v>2125</v>
      </c>
      <c r="C2503" s="13">
        <v>28988</v>
      </c>
      <c r="D2503" s="3" t="s">
        <v>6004</v>
      </c>
      <c r="E2503" s="3" t="s">
        <v>1</v>
      </c>
      <c r="F2503" s="32">
        <f t="shared" si="126"/>
        <v>11</v>
      </c>
      <c r="G2503" s="10">
        <f t="shared" si="127"/>
        <v>8.0522222222222215</v>
      </c>
      <c r="H2503" s="32">
        <f t="shared" si="125"/>
        <v>1</v>
      </c>
      <c r="O2503" s="9"/>
      <c r="Q2503" s="2"/>
      <c r="X2503" s="9"/>
      <c r="Z2503" s="2"/>
      <c r="AB2503" s="7"/>
      <c r="AC2503" s="8"/>
      <c r="AD2503" s="7"/>
      <c r="AE2503" s="3"/>
      <c r="AF2503" s="3"/>
      <c r="AG2503" s="9"/>
      <c r="AH2503" s="10"/>
      <c r="AI2503" s="2"/>
      <c r="AJ2503" s="10"/>
    </row>
    <row r="2504" spans="1:36" ht="14.35" x14ac:dyDescent="0.5">
      <c r="A2504" s="13">
        <v>100346</v>
      </c>
      <c r="B2504" s="8" t="s">
        <v>2128</v>
      </c>
      <c r="C2504" s="13">
        <v>31164</v>
      </c>
      <c r="D2504" s="3" t="s">
        <v>6004</v>
      </c>
      <c r="E2504" s="3" t="s">
        <v>1</v>
      </c>
      <c r="F2504" s="32">
        <f t="shared" si="126"/>
        <v>11</v>
      </c>
      <c r="G2504" s="10">
        <f t="shared" si="127"/>
        <v>8.6566666666666663</v>
      </c>
      <c r="H2504" s="32">
        <f t="shared" si="125"/>
        <v>1</v>
      </c>
      <c r="O2504" s="9"/>
      <c r="Q2504" s="2"/>
      <c r="X2504" s="9"/>
      <c r="Z2504" s="2"/>
      <c r="AB2504" s="7"/>
      <c r="AC2504" s="8"/>
      <c r="AD2504" s="7"/>
      <c r="AE2504" s="3"/>
      <c r="AF2504" s="3"/>
      <c r="AG2504" s="9"/>
      <c r="AH2504" s="10"/>
      <c r="AI2504" s="2"/>
      <c r="AJ2504" s="10"/>
    </row>
    <row r="2505" spans="1:36" ht="14.35" x14ac:dyDescent="0.5">
      <c r="A2505" s="13">
        <v>100346</v>
      </c>
      <c r="B2505" s="8" t="s">
        <v>2131</v>
      </c>
      <c r="C2505" s="13">
        <v>33784</v>
      </c>
      <c r="D2505" s="3" t="s">
        <v>6004</v>
      </c>
      <c r="E2505" s="3" t="s">
        <v>1</v>
      </c>
      <c r="F2505" s="32">
        <f t="shared" si="126"/>
        <v>11</v>
      </c>
      <c r="G2505" s="10">
        <f t="shared" si="127"/>
        <v>9.3844444444444441</v>
      </c>
      <c r="H2505" s="32">
        <f t="shared" si="125"/>
        <v>1</v>
      </c>
      <c r="O2505" s="9"/>
      <c r="Q2505" s="2"/>
      <c r="X2505" s="9"/>
      <c r="Z2505" s="2"/>
      <c r="AB2505" s="7"/>
      <c r="AC2505" s="8"/>
      <c r="AD2505" s="7"/>
      <c r="AE2505" s="3"/>
      <c r="AF2505" s="3"/>
      <c r="AG2505" s="9"/>
      <c r="AH2505" s="10"/>
      <c r="AI2505" s="2"/>
      <c r="AJ2505" s="10"/>
    </row>
    <row r="2506" spans="1:36" ht="14.35" x14ac:dyDescent="0.5">
      <c r="A2506" s="13">
        <v>100346</v>
      </c>
      <c r="B2506" s="8" t="s">
        <v>2134</v>
      </c>
      <c r="C2506" s="13">
        <v>29564</v>
      </c>
      <c r="D2506" s="3" t="s">
        <v>6004</v>
      </c>
      <c r="E2506" s="3" t="s">
        <v>1</v>
      </c>
      <c r="F2506" s="32">
        <f t="shared" si="126"/>
        <v>11</v>
      </c>
      <c r="G2506" s="10">
        <f t="shared" si="127"/>
        <v>8.2122222222222216</v>
      </c>
      <c r="H2506" s="32">
        <f t="shared" si="125"/>
        <v>1</v>
      </c>
      <c r="O2506" s="9"/>
      <c r="Q2506" s="2"/>
      <c r="X2506" s="9"/>
      <c r="Z2506" s="2"/>
      <c r="AB2506" s="7"/>
      <c r="AC2506" s="8"/>
      <c r="AD2506" s="7"/>
      <c r="AE2506" s="3"/>
      <c r="AF2506" s="3"/>
      <c r="AG2506" s="9"/>
      <c r="AH2506" s="10"/>
      <c r="AI2506" s="2"/>
      <c r="AJ2506" s="10"/>
    </row>
    <row r="2507" spans="1:36" ht="14.35" x14ac:dyDescent="0.5">
      <c r="A2507" s="13">
        <v>100346</v>
      </c>
      <c r="B2507" s="8" t="s">
        <v>2137</v>
      </c>
      <c r="C2507" s="13">
        <v>34141</v>
      </c>
      <c r="D2507" s="3" t="s">
        <v>6004</v>
      </c>
      <c r="E2507" s="3" t="s">
        <v>1</v>
      </c>
      <c r="F2507" s="32">
        <f t="shared" si="126"/>
        <v>11</v>
      </c>
      <c r="G2507" s="10">
        <f t="shared" si="127"/>
        <v>9.4836111111111112</v>
      </c>
      <c r="H2507" s="32">
        <f t="shared" si="125"/>
        <v>1</v>
      </c>
      <c r="O2507" s="9"/>
      <c r="Q2507" s="2"/>
      <c r="X2507" s="9"/>
      <c r="Z2507" s="2"/>
      <c r="AB2507" s="7"/>
      <c r="AC2507" s="8"/>
      <c r="AD2507" s="7"/>
      <c r="AE2507" s="3"/>
      <c r="AF2507" s="3"/>
      <c r="AG2507" s="9"/>
      <c r="AH2507" s="10"/>
      <c r="AI2507" s="2"/>
      <c r="AJ2507" s="10"/>
    </row>
    <row r="2508" spans="1:36" ht="14.35" x14ac:dyDescent="0.5">
      <c r="A2508" s="13">
        <v>100346</v>
      </c>
      <c r="B2508" s="8" t="s">
        <v>2140</v>
      </c>
      <c r="C2508" s="13">
        <v>34840</v>
      </c>
      <c r="D2508" s="3" t="s">
        <v>6004</v>
      </c>
      <c r="E2508" s="3" t="s">
        <v>1</v>
      </c>
      <c r="F2508" s="32">
        <f t="shared" si="126"/>
        <v>11</v>
      </c>
      <c r="G2508" s="10">
        <f t="shared" si="127"/>
        <v>9.6777777777777771</v>
      </c>
      <c r="H2508" s="32">
        <f t="shared" si="125"/>
        <v>1</v>
      </c>
      <c r="O2508" s="9"/>
      <c r="Q2508" s="2"/>
      <c r="X2508" s="9"/>
      <c r="Z2508" s="2"/>
      <c r="AB2508" s="7"/>
      <c r="AC2508" s="8"/>
      <c r="AD2508" s="7"/>
      <c r="AE2508" s="3"/>
      <c r="AF2508" s="3"/>
      <c r="AG2508" s="9"/>
      <c r="AH2508" s="10"/>
      <c r="AI2508" s="2"/>
      <c r="AJ2508" s="10"/>
    </row>
    <row r="2509" spans="1:36" ht="14.35" x14ac:dyDescent="0.5">
      <c r="A2509" s="13">
        <v>100346</v>
      </c>
      <c r="B2509" s="8" t="s">
        <v>2143</v>
      </c>
      <c r="C2509" s="13">
        <v>29160</v>
      </c>
      <c r="D2509" s="3" t="s">
        <v>6004</v>
      </c>
      <c r="E2509" s="3" t="s">
        <v>1</v>
      </c>
      <c r="F2509" s="32">
        <f t="shared" si="126"/>
        <v>11</v>
      </c>
      <c r="G2509" s="10">
        <f t="shared" si="127"/>
        <v>8.1</v>
      </c>
      <c r="H2509" s="32">
        <f t="shared" si="125"/>
        <v>1</v>
      </c>
      <c r="O2509" s="9"/>
      <c r="Q2509" s="2"/>
      <c r="X2509" s="9"/>
      <c r="Z2509" s="2"/>
      <c r="AB2509" s="7"/>
      <c r="AC2509" s="8"/>
      <c r="AD2509" s="7"/>
      <c r="AE2509" s="3"/>
      <c r="AF2509" s="3"/>
      <c r="AG2509" s="9"/>
      <c r="AH2509" s="10"/>
      <c r="AI2509" s="2"/>
      <c r="AJ2509" s="10"/>
    </row>
    <row r="2510" spans="1:36" ht="14.35" x14ac:dyDescent="0.5">
      <c r="A2510" s="13">
        <v>100346</v>
      </c>
      <c r="B2510" s="8" t="s">
        <v>2146</v>
      </c>
      <c r="C2510" s="13">
        <v>30801</v>
      </c>
      <c r="D2510" s="3" t="s">
        <v>6004</v>
      </c>
      <c r="E2510" s="3" t="s">
        <v>1</v>
      </c>
      <c r="F2510" s="32">
        <f t="shared" si="126"/>
        <v>11</v>
      </c>
      <c r="G2510" s="10">
        <f t="shared" si="127"/>
        <v>8.5558333333333341</v>
      </c>
      <c r="H2510" s="32">
        <f t="shared" si="125"/>
        <v>1</v>
      </c>
      <c r="O2510" s="9"/>
      <c r="Q2510" s="2"/>
      <c r="X2510" s="9"/>
      <c r="Z2510" s="2"/>
      <c r="AB2510" s="7"/>
      <c r="AC2510" s="8"/>
      <c r="AD2510" s="7"/>
      <c r="AE2510" s="3"/>
      <c r="AF2510" s="3"/>
      <c r="AG2510" s="9"/>
      <c r="AH2510" s="10"/>
      <c r="AI2510" s="2"/>
      <c r="AJ2510" s="10"/>
    </row>
    <row r="2511" spans="1:36" ht="14.35" x14ac:dyDescent="0.5">
      <c r="A2511" s="13">
        <v>100346</v>
      </c>
      <c r="B2511" s="8" t="s">
        <v>2149</v>
      </c>
      <c r="C2511" s="13">
        <v>32160</v>
      </c>
      <c r="D2511" s="3" t="s">
        <v>6004</v>
      </c>
      <c r="E2511" s="3" t="s">
        <v>1</v>
      </c>
      <c r="F2511" s="32">
        <f t="shared" si="126"/>
        <v>11</v>
      </c>
      <c r="G2511" s="10">
        <f t="shared" si="127"/>
        <v>8.9333333333333336</v>
      </c>
      <c r="H2511" s="32">
        <f t="shared" si="125"/>
        <v>1</v>
      </c>
      <c r="O2511" s="9"/>
      <c r="Q2511" s="2"/>
      <c r="X2511" s="9"/>
      <c r="Z2511" s="2"/>
      <c r="AB2511" s="7"/>
      <c r="AC2511" s="8"/>
      <c r="AD2511" s="7"/>
      <c r="AE2511" s="3"/>
      <c r="AF2511" s="3"/>
      <c r="AG2511" s="9"/>
      <c r="AH2511" s="10"/>
      <c r="AI2511" s="2"/>
      <c r="AJ2511" s="10"/>
    </row>
    <row r="2512" spans="1:36" ht="14.35" x14ac:dyDescent="0.5">
      <c r="A2512" s="13">
        <v>100346</v>
      </c>
      <c r="B2512" s="8" t="s">
        <v>2152</v>
      </c>
      <c r="C2512" s="13">
        <v>28600</v>
      </c>
      <c r="D2512" s="3" t="s">
        <v>6004</v>
      </c>
      <c r="E2512" s="3" t="s">
        <v>1</v>
      </c>
      <c r="F2512" s="32">
        <f t="shared" si="126"/>
        <v>11</v>
      </c>
      <c r="G2512" s="10">
        <f t="shared" si="127"/>
        <v>7.9444444444444446</v>
      </c>
      <c r="H2512" s="32">
        <f t="shared" si="125"/>
        <v>1</v>
      </c>
      <c r="O2512" s="9"/>
      <c r="Q2512" s="2"/>
      <c r="X2512" s="9"/>
      <c r="Z2512" s="2"/>
      <c r="AB2512" s="7"/>
      <c r="AC2512" s="8"/>
      <c r="AD2512" s="7"/>
      <c r="AE2512" s="3"/>
      <c r="AF2512" s="3"/>
      <c r="AG2512" s="9"/>
      <c r="AH2512" s="10"/>
      <c r="AI2512" s="2"/>
      <c r="AJ2512" s="10"/>
    </row>
    <row r="2513" spans="1:36" ht="14.35" x14ac:dyDescent="0.5">
      <c r="A2513" s="13">
        <v>100346</v>
      </c>
      <c r="B2513" s="8" t="s">
        <v>2155</v>
      </c>
      <c r="C2513" s="13">
        <v>31401</v>
      </c>
      <c r="D2513" s="3" t="s">
        <v>6004</v>
      </c>
      <c r="E2513" s="3" t="s">
        <v>1</v>
      </c>
      <c r="F2513" s="32">
        <f t="shared" si="126"/>
        <v>11</v>
      </c>
      <c r="G2513" s="10">
        <f t="shared" si="127"/>
        <v>8.7225000000000001</v>
      </c>
      <c r="H2513" s="32">
        <f t="shared" si="125"/>
        <v>1</v>
      </c>
      <c r="O2513" s="9"/>
      <c r="Q2513" s="2"/>
      <c r="X2513" s="9"/>
      <c r="Z2513" s="2"/>
      <c r="AB2513" s="7"/>
      <c r="AC2513" s="8"/>
      <c r="AD2513" s="7"/>
      <c r="AE2513" s="3"/>
      <c r="AF2513" s="3"/>
      <c r="AG2513" s="9"/>
      <c r="AH2513" s="10"/>
      <c r="AI2513" s="2"/>
      <c r="AJ2513" s="10"/>
    </row>
    <row r="2514" spans="1:36" ht="14.35" x14ac:dyDescent="0.5">
      <c r="A2514" s="13">
        <v>100346</v>
      </c>
      <c r="B2514" s="8" t="s">
        <v>2158</v>
      </c>
      <c r="C2514" s="13">
        <v>50061</v>
      </c>
      <c r="D2514" s="3" t="s">
        <v>6004</v>
      </c>
      <c r="E2514" s="3" t="s">
        <v>1</v>
      </c>
      <c r="F2514" s="32">
        <f t="shared" si="126"/>
        <v>11</v>
      </c>
      <c r="G2514" s="10">
        <f t="shared" si="127"/>
        <v>13.905833333333334</v>
      </c>
      <c r="H2514" s="32">
        <f t="shared" si="125"/>
        <v>0</v>
      </c>
      <c r="O2514" s="9"/>
      <c r="Q2514" s="2"/>
      <c r="X2514" s="9"/>
      <c r="Z2514" s="2"/>
      <c r="AB2514" s="7"/>
      <c r="AC2514" s="8"/>
      <c r="AD2514" s="7"/>
      <c r="AE2514" s="3"/>
      <c r="AF2514" s="3"/>
      <c r="AG2514" s="9"/>
      <c r="AH2514" s="10"/>
      <c r="AI2514" s="2"/>
      <c r="AJ2514" s="10"/>
    </row>
    <row r="2515" spans="1:36" ht="14.35" x14ac:dyDescent="0.5">
      <c r="A2515" s="13">
        <v>100346</v>
      </c>
      <c r="B2515" s="8" t="s">
        <v>2161</v>
      </c>
      <c r="C2515" s="13">
        <v>33940</v>
      </c>
      <c r="D2515" s="3" t="s">
        <v>6004</v>
      </c>
      <c r="E2515" s="3" t="s">
        <v>1</v>
      </c>
      <c r="F2515" s="32">
        <f t="shared" si="126"/>
        <v>11</v>
      </c>
      <c r="G2515" s="10">
        <f t="shared" si="127"/>
        <v>9.4277777777777771</v>
      </c>
      <c r="H2515" s="32">
        <f t="shared" si="125"/>
        <v>1</v>
      </c>
      <c r="O2515" s="9"/>
      <c r="Q2515" s="2"/>
      <c r="X2515" s="9"/>
      <c r="Z2515" s="2"/>
      <c r="AB2515" s="7"/>
      <c r="AC2515" s="8"/>
      <c r="AD2515" s="7"/>
      <c r="AE2515" s="3"/>
      <c r="AF2515" s="3"/>
      <c r="AG2515" s="9"/>
      <c r="AH2515" s="10"/>
      <c r="AI2515" s="2"/>
      <c r="AJ2515" s="10"/>
    </row>
    <row r="2516" spans="1:36" ht="14.35" x14ac:dyDescent="0.5">
      <c r="A2516" s="13">
        <v>100346</v>
      </c>
      <c r="B2516" s="8" t="s">
        <v>2164</v>
      </c>
      <c r="C2516" s="13">
        <v>33121</v>
      </c>
      <c r="D2516" s="3" t="s">
        <v>6004</v>
      </c>
      <c r="E2516" s="3" t="s">
        <v>1</v>
      </c>
      <c r="F2516" s="32">
        <f t="shared" si="126"/>
        <v>11</v>
      </c>
      <c r="G2516" s="10">
        <f t="shared" si="127"/>
        <v>9.200277777777778</v>
      </c>
      <c r="H2516" s="32">
        <f t="shared" si="125"/>
        <v>1</v>
      </c>
      <c r="O2516" s="9"/>
      <c r="Q2516" s="2"/>
      <c r="X2516" s="9"/>
      <c r="Z2516" s="2"/>
      <c r="AB2516" s="7"/>
      <c r="AC2516" s="8"/>
      <c r="AD2516" s="7"/>
      <c r="AE2516" s="3"/>
      <c r="AF2516" s="3"/>
      <c r="AG2516" s="9"/>
      <c r="AH2516" s="10"/>
      <c r="AI2516" s="2"/>
      <c r="AJ2516" s="10"/>
    </row>
    <row r="2517" spans="1:36" ht="14.35" x14ac:dyDescent="0.5">
      <c r="A2517" s="13">
        <v>100346</v>
      </c>
      <c r="B2517" s="8" t="s">
        <v>2167</v>
      </c>
      <c r="C2517" s="13">
        <v>33361</v>
      </c>
      <c r="D2517" s="3" t="s">
        <v>6004</v>
      </c>
      <c r="E2517" s="3" t="s">
        <v>1</v>
      </c>
      <c r="F2517" s="32">
        <f t="shared" si="126"/>
        <v>11</v>
      </c>
      <c r="G2517" s="10">
        <f t="shared" si="127"/>
        <v>9.2669444444444444</v>
      </c>
      <c r="H2517" s="32">
        <f t="shared" si="125"/>
        <v>1</v>
      </c>
      <c r="O2517" s="9"/>
      <c r="Q2517" s="2"/>
      <c r="X2517" s="9"/>
      <c r="Z2517" s="2"/>
      <c r="AB2517" s="7"/>
      <c r="AC2517" s="8"/>
      <c r="AD2517" s="7"/>
      <c r="AE2517" s="3"/>
      <c r="AF2517" s="3"/>
      <c r="AG2517" s="9"/>
      <c r="AH2517" s="10"/>
      <c r="AI2517" s="2"/>
      <c r="AJ2517" s="10"/>
    </row>
    <row r="2518" spans="1:36" ht="14.35" x14ac:dyDescent="0.5">
      <c r="A2518" s="13">
        <v>100346</v>
      </c>
      <c r="B2518" s="8" t="s">
        <v>2170</v>
      </c>
      <c r="C2518" s="13">
        <v>45882</v>
      </c>
      <c r="D2518" s="3" t="s">
        <v>6004</v>
      </c>
      <c r="E2518" s="3" t="s">
        <v>1</v>
      </c>
      <c r="F2518" s="32">
        <f t="shared" si="126"/>
        <v>11</v>
      </c>
      <c r="G2518" s="10">
        <f t="shared" si="127"/>
        <v>12.744999999999999</v>
      </c>
      <c r="H2518" s="32">
        <f t="shared" si="125"/>
        <v>0</v>
      </c>
      <c r="O2518" s="9"/>
      <c r="Q2518" s="2"/>
      <c r="X2518" s="9"/>
      <c r="Z2518" s="2"/>
      <c r="AB2518" s="7"/>
      <c r="AC2518" s="8"/>
      <c r="AD2518" s="7"/>
      <c r="AE2518" s="3"/>
      <c r="AF2518" s="3"/>
      <c r="AG2518" s="9"/>
      <c r="AH2518" s="10"/>
      <c r="AI2518" s="2"/>
      <c r="AJ2518" s="10"/>
    </row>
    <row r="2519" spans="1:36" ht="14.35" x14ac:dyDescent="0.5">
      <c r="A2519" s="13">
        <v>100346</v>
      </c>
      <c r="B2519" s="8" t="s">
        <v>2173</v>
      </c>
      <c r="C2519" s="13">
        <v>32195</v>
      </c>
      <c r="D2519" s="3" t="s">
        <v>6004</v>
      </c>
      <c r="E2519" s="3" t="s">
        <v>1</v>
      </c>
      <c r="F2519" s="32">
        <f t="shared" si="126"/>
        <v>11</v>
      </c>
      <c r="G2519" s="10">
        <f t="shared" si="127"/>
        <v>8.9430555555555564</v>
      </c>
      <c r="H2519" s="32">
        <f t="shared" si="125"/>
        <v>1</v>
      </c>
      <c r="O2519" s="9"/>
      <c r="Q2519" s="2"/>
      <c r="X2519" s="9"/>
      <c r="Z2519" s="2"/>
      <c r="AB2519" s="7"/>
      <c r="AC2519" s="8"/>
      <c r="AD2519" s="7"/>
      <c r="AE2519" s="3"/>
      <c r="AF2519" s="3"/>
      <c r="AG2519" s="9"/>
      <c r="AH2519" s="10"/>
      <c r="AI2519" s="2"/>
      <c r="AJ2519" s="10"/>
    </row>
    <row r="2520" spans="1:36" ht="14.35" x14ac:dyDescent="0.5">
      <c r="A2520" s="13">
        <v>100346</v>
      </c>
      <c r="B2520" s="8" t="s">
        <v>2176</v>
      </c>
      <c r="C2520" s="13">
        <v>28832</v>
      </c>
      <c r="D2520" s="3" t="s">
        <v>6004</v>
      </c>
      <c r="E2520" s="3" t="s">
        <v>1</v>
      </c>
      <c r="F2520" s="32">
        <f t="shared" si="126"/>
        <v>11</v>
      </c>
      <c r="G2520" s="10">
        <f t="shared" si="127"/>
        <v>8.0088888888888885</v>
      </c>
      <c r="H2520" s="32">
        <f t="shared" si="125"/>
        <v>1</v>
      </c>
      <c r="O2520" s="9"/>
      <c r="Q2520" s="2"/>
      <c r="X2520" s="9"/>
      <c r="Z2520" s="2"/>
      <c r="AB2520" s="7"/>
      <c r="AC2520" s="8"/>
      <c r="AD2520" s="7"/>
      <c r="AE2520" s="3"/>
      <c r="AF2520" s="3"/>
      <c r="AG2520" s="9"/>
      <c r="AH2520" s="10"/>
      <c r="AI2520" s="2"/>
      <c r="AJ2520" s="10"/>
    </row>
    <row r="2521" spans="1:36" ht="14.35" x14ac:dyDescent="0.5">
      <c r="A2521" s="13">
        <v>100346</v>
      </c>
      <c r="B2521" s="8" t="s">
        <v>2179</v>
      </c>
      <c r="C2521" s="13">
        <v>33012</v>
      </c>
      <c r="D2521" s="3" t="s">
        <v>6004</v>
      </c>
      <c r="E2521" s="3" t="s">
        <v>1</v>
      </c>
      <c r="F2521" s="32">
        <f t="shared" si="126"/>
        <v>11</v>
      </c>
      <c r="G2521" s="10">
        <f t="shared" si="127"/>
        <v>9.17</v>
      </c>
      <c r="H2521" s="32">
        <f t="shared" si="125"/>
        <v>1</v>
      </c>
      <c r="O2521" s="9"/>
      <c r="Q2521" s="2"/>
      <c r="X2521" s="9"/>
      <c r="Z2521" s="2"/>
      <c r="AB2521" s="7"/>
      <c r="AC2521" s="8"/>
      <c r="AD2521" s="7"/>
      <c r="AE2521" s="3"/>
      <c r="AF2521" s="3"/>
      <c r="AG2521" s="9"/>
      <c r="AH2521" s="10"/>
      <c r="AI2521" s="2"/>
      <c r="AJ2521" s="10"/>
    </row>
    <row r="2522" spans="1:36" ht="14.35" x14ac:dyDescent="0.5">
      <c r="A2522" s="13">
        <v>100346</v>
      </c>
      <c r="B2522" s="8" t="s">
        <v>2182</v>
      </c>
      <c r="C2522" s="13">
        <v>30931</v>
      </c>
      <c r="D2522" s="3" t="s">
        <v>6004</v>
      </c>
      <c r="E2522" s="3" t="s">
        <v>1</v>
      </c>
      <c r="F2522" s="32">
        <f t="shared" si="126"/>
        <v>11</v>
      </c>
      <c r="G2522" s="10">
        <f t="shared" si="127"/>
        <v>8.5919444444444437</v>
      </c>
      <c r="H2522" s="32">
        <f t="shared" si="125"/>
        <v>1</v>
      </c>
      <c r="O2522" s="9"/>
      <c r="Q2522" s="2"/>
      <c r="X2522" s="9"/>
      <c r="Z2522" s="2"/>
      <c r="AB2522" s="7"/>
      <c r="AC2522" s="8"/>
      <c r="AD2522" s="7"/>
      <c r="AE2522" s="3"/>
      <c r="AF2522" s="3"/>
      <c r="AG2522" s="9"/>
      <c r="AH2522" s="10"/>
      <c r="AI2522" s="2"/>
      <c r="AJ2522" s="10"/>
    </row>
    <row r="2523" spans="1:36" ht="14.35" x14ac:dyDescent="0.5">
      <c r="A2523" s="13">
        <v>100346</v>
      </c>
      <c r="B2523" s="8" t="s">
        <v>2185</v>
      </c>
      <c r="C2523" s="13">
        <v>32832</v>
      </c>
      <c r="D2523" s="3" t="s">
        <v>6004</v>
      </c>
      <c r="E2523" s="3" t="s">
        <v>1</v>
      </c>
      <c r="F2523" s="32">
        <f t="shared" si="126"/>
        <v>11</v>
      </c>
      <c r="G2523" s="10">
        <f t="shared" si="127"/>
        <v>9.1199999999999992</v>
      </c>
      <c r="H2523" s="32">
        <f t="shared" si="125"/>
        <v>1</v>
      </c>
      <c r="O2523" s="9"/>
      <c r="Q2523" s="2"/>
      <c r="X2523" s="9"/>
      <c r="Z2523" s="2"/>
      <c r="AB2523" s="7"/>
      <c r="AC2523" s="8"/>
      <c r="AD2523" s="7"/>
      <c r="AE2523" s="3"/>
      <c r="AF2523" s="3"/>
      <c r="AG2523" s="9"/>
      <c r="AH2523" s="10"/>
      <c r="AI2523" s="2"/>
      <c r="AJ2523" s="10"/>
    </row>
    <row r="2524" spans="1:36" ht="14.35" x14ac:dyDescent="0.5">
      <c r="A2524" s="13">
        <v>100346</v>
      </c>
      <c r="B2524" s="8" t="s">
        <v>2188</v>
      </c>
      <c r="C2524" s="13">
        <v>34354</v>
      </c>
      <c r="D2524" s="3" t="s">
        <v>6004</v>
      </c>
      <c r="E2524" s="3" t="s">
        <v>1</v>
      </c>
      <c r="F2524" s="32">
        <f t="shared" si="126"/>
        <v>11</v>
      </c>
      <c r="G2524" s="10">
        <f t="shared" si="127"/>
        <v>9.5427777777777774</v>
      </c>
      <c r="H2524" s="32">
        <f t="shared" ref="H2524:H2587" si="128">IF(G2524&lt;=F2524,1,0)</f>
        <v>1</v>
      </c>
      <c r="O2524" s="9"/>
      <c r="Q2524" s="2"/>
      <c r="X2524" s="9"/>
      <c r="Z2524" s="2"/>
      <c r="AB2524" s="7"/>
      <c r="AC2524" s="8"/>
      <c r="AD2524" s="7"/>
      <c r="AE2524" s="3"/>
      <c r="AF2524" s="3"/>
      <c r="AG2524" s="9"/>
      <c r="AH2524" s="10"/>
      <c r="AI2524" s="2"/>
      <c r="AJ2524" s="10"/>
    </row>
    <row r="2525" spans="1:36" ht="14.35" x14ac:dyDescent="0.5">
      <c r="A2525" s="13">
        <v>100346</v>
      </c>
      <c r="B2525" s="8" t="s">
        <v>2191</v>
      </c>
      <c r="C2525" s="13">
        <v>34456</v>
      </c>
      <c r="D2525" s="3" t="s">
        <v>6004</v>
      </c>
      <c r="E2525" s="3" t="s">
        <v>1</v>
      </c>
      <c r="F2525" s="32">
        <f t="shared" si="126"/>
        <v>11</v>
      </c>
      <c r="G2525" s="10">
        <f t="shared" si="127"/>
        <v>9.5711111111111116</v>
      </c>
      <c r="H2525" s="32">
        <f t="shared" si="128"/>
        <v>1</v>
      </c>
      <c r="O2525" s="9"/>
      <c r="Q2525" s="2"/>
      <c r="X2525" s="9"/>
      <c r="Z2525" s="2"/>
      <c r="AB2525" s="7"/>
      <c r="AC2525" s="8"/>
      <c r="AD2525" s="7"/>
      <c r="AE2525" s="3"/>
      <c r="AF2525" s="3"/>
      <c r="AG2525" s="9"/>
      <c r="AH2525" s="10"/>
      <c r="AI2525" s="2"/>
      <c r="AJ2525" s="10"/>
    </row>
    <row r="2526" spans="1:36" ht="14.35" x14ac:dyDescent="0.5">
      <c r="A2526" s="13">
        <v>100346</v>
      </c>
      <c r="B2526" s="8" t="s">
        <v>2194</v>
      </c>
      <c r="C2526" s="13">
        <v>33712</v>
      </c>
      <c r="D2526" s="3" t="s">
        <v>6004</v>
      </c>
      <c r="E2526" s="3" t="s">
        <v>1</v>
      </c>
      <c r="F2526" s="32">
        <f t="shared" si="126"/>
        <v>11</v>
      </c>
      <c r="G2526" s="10">
        <f t="shared" si="127"/>
        <v>9.3644444444444446</v>
      </c>
      <c r="H2526" s="32">
        <f t="shared" si="128"/>
        <v>1</v>
      </c>
      <c r="O2526" s="9"/>
      <c r="Q2526" s="2"/>
      <c r="X2526" s="9"/>
      <c r="Z2526" s="2"/>
      <c r="AB2526" s="7"/>
      <c r="AC2526" s="8"/>
      <c r="AD2526" s="7"/>
      <c r="AE2526" s="3"/>
      <c r="AF2526" s="3"/>
      <c r="AG2526" s="9"/>
      <c r="AH2526" s="10"/>
      <c r="AI2526" s="2"/>
      <c r="AJ2526" s="10"/>
    </row>
    <row r="2527" spans="1:36" ht="14.35" x14ac:dyDescent="0.5">
      <c r="A2527" s="13">
        <v>100346</v>
      </c>
      <c r="B2527" s="8" t="s">
        <v>2197</v>
      </c>
      <c r="C2527" s="13">
        <v>35633</v>
      </c>
      <c r="D2527" s="3" t="s">
        <v>6004</v>
      </c>
      <c r="E2527" s="3" t="s">
        <v>1</v>
      </c>
      <c r="F2527" s="32">
        <f t="shared" si="126"/>
        <v>11</v>
      </c>
      <c r="G2527" s="10">
        <f t="shared" si="127"/>
        <v>9.8980555555555547</v>
      </c>
      <c r="H2527" s="32">
        <f t="shared" si="128"/>
        <v>1</v>
      </c>
      <c r="O2527" s="9"/>
      <c r="Q2527" s="2"/>
      <c r="X2527" s="9"/>
      <c r="Z2527" s="2"/>
      <c r="AB2527" s="7"/>
      <c r="AC2527" s="8"/>
      <c r="AD2527" s="7"/>
      <c r="AE2527" s="3"/>
      <c r="AF2527" s="3"/>
      <c r="AG2527" s="9"/>
      <c r="AH2527" s="10"/>
      <c r="AI2527" s="2"/>
      <c r="AJ2527" s="10"/>
    </row>
    <row r="2528" spans="1:36" ht="14.35" x14ac:dyDescent="0.5">
      <c r="A2528" s="13">
        <v>100346</v>
      </c>
      <c r="B2528" s="8" t="s">
        <v>2200</v>
      </c>
      <c r="C2528" s="13">
        <v>34513</v>
      </c>
      <c r="D2528" s="3" t="s">
        <v>6004</v>
      </c>
      <c r="E2528" s="3" t="s">
        <v>1</v>
      </c>
      <c r="F2528" s="32">
        <f t="shared" si="126"/>
        <v>11</v>
      </c>
      <c r="G2528" s="10">
        <f t="shared" si="127"/>
        <v>9.5869444444444447</v>
      </c>
      <c r="H2528" s="32">
        <f t="shared" si="128"/>
        <v>1</v>
      </c>
      <c r="O2528" s="9"/>
      <c r="Q2528" s="2"/>
      <c r="X2528" s="9"/>
      <c r="Z2528" s="2"/>
      <c r="AB2528" s="7"/>
      <c r="AC2528" s="8"/>
      <c r="AD2528" s="7"/>
      <c r="AE2528" s="3"/>
      <c r="AF2528" s="3"/>
      <c r="AG2528" s="9"/>
      <c r="AH2528" s="10"/>
      <c r="AI2528" s="2"/>
      <c r="AJ2528" s="10"/>
    </row>
    <row r="2529" spans="1:36" ht="14.35" x14ac:dyDescent="0.5">
      <c r="A2529" s="13">
        <v>100346</v>
      </c>
      <c r="B2529" s="8" t="s">
        <v>2203</v>
      </c>
      <c r="C2529" s="13">
        <v>36152</v>
      </c>
      <c r="D2529" s="3" t="s">
        <v>6004</v>
      </c>
      <c r="E2529" s="3" t="s">
        <v>1</v>
      </c>
      <c r="F2529" s="32">
        <f t="shared" si="126"/>
        <v>11</v>
      </c>
      <c r="G2529" s="10">
        <f t="shared" si="127"/>
        <v>10.042222222222222</v>
      </c>
      <c r="H2529" s="32">
        <f t="shared" si="128"/>
        <v>1</v>
      </c>
      <c r="O2529" s="9"/>
      <c r="Q2529" s="2"/>
      <c r="X2529" s="9"/>
      <c r="Z2529" s="2"/>
      <c r="AB2529" s="7"/>
      <c r="AC2529" s="8"/>
      <c r="AD2529" s="7"/>
      <c r="AE2529" s="3"/>
      <c r="AF2529" s="3"/>
      <c r="AG2529" s="9"/>
      <c r="AH2529" s="10"/>
      <c r="AI2529" s="2"/>
      <c r="AJ2529" s="10"/>
    </row>
    <row r="2530" spans="1:36" ht="14.35" x14ac:dyDescent="0.5">
      <c r="A2530" s="13">
        <v>100347</v>
      </c>
      <c r="B2530" s="8" t="s">
        <v>69</v>
      </c>
      <c r="C2530" s="13">
        <v>14628</v>
      </c>
      <c r="D2530" s="3" t="s">
        <v>6004</v>
      </c>
      <c r="E2530" s="3" t="s">
        <v>1</v>
      </c>
      <c r="F2530" s="32">
        <f t="shared" si="126"/>
        <v>11</v>
      </c>
      <c r="G2530" s="10">
        <f t="shared" si="127"/>
        <v>4.0633333333333335</v>
      </c>
      <c r="H2530" s="32">
        <f t="shared" si="128"/>
        <v>1</v>
      </c>
      <c r="O2530" s="9"/>
      <c r="Q2530" s="2"/>
      <c r="X2530" s="9"/>
      <c r="Z2530" s="2"/>
      <c r="AB2530" s="7"/>
      <c r="AC2530" s="8"/>
      <c r="AD2530" s="7"/>
      <c r="AE2530" s="3"/>
      <c r="AF2530" s="3"/>
      <c r="AG2530" s="9"/>
      <c r="AH2530" s="10"/>
      <c r="AI2530" s="2"/>
      <c r="AJ2530" s="10"/>
    </row>
    <row r="2531" spans="1:36" ht="14.35" x14ac:dyDescent="0.5">
      <c r="A2531" s="13">
        <v>100347</v>
      </c>
      <c r="B2531" s="8" t="s">
        <v>812</v>
      </c>
      <c r="C2531" s="13">
        <v>29867</v>
      </c>
      <c r="D2531" s="3" t="s">
        <v>6004</v>
      </c>
      <c r="E2531" s="3" t="s">
        <v>1</v>
      </c>
      <c r="F2531" s="32">
        <f t="shared" si="126"/>
        <v>11</v>
      </c>
      <c r="G2531" s="10">
        <f t="shared" si="127"/>
        <v>8.2963888888888881</v>
      </c>
      <c r="H2531" s="32">
        <f t="shared" si="128"/>
        <v>1</v>
      </c>
      <c r="O2531" s="9"/>
      <c r="Q2531" s="2"/>
      <c r="X2531" s="9"/>
      <c r="Z2531" s="2"/>
      <c r="AB2531" s="7"/>
      <c r="AC2531" s="8"/>
      <c r="AD2531" s="7"/>
      <c r="AE2531" s="3"/>
      <c r="AF2531" s="3"/>
      <c r="AG2531" s="9"/>
      <c r="AH2531" s="10"/>
      <c r="AI2531" s="2"/>
      <c r="AJ2531" s="10"/>
    </row>
    <row r="2532" spans="1:36" ht="14.35" x14ac:dyDescent="0.5">
      <c r="A2532" s="13">
        <v>100347</v>
      </c>
      <c r="B2532" s="8" t="s">
        <v>815</v>
      </c>
      <c r="C2532" s="13">
        <v>32407</v>
      </c>
      <c r="D2532" s="3" t="s">
        <v>6004</v>
      </c>
      <c r="E2532" s="3" t="s">
        <v>1</v>
      </c>
      <c r="F2532" s="32">
        <f t="shared" si="126"/>
        <v>11</v>
      </c>
      <c r="G2532" s="10">
        <f t="shared" si="127"/>
        <v>9.0019444444444439</v>
      </c>
      <c r="H2532" s="32">
        <f t="shared" si="128"/>
        <v>1</v>
      </c>
      <c r="O2532" s="9"/>
      <c r="Q2532" s="2"/>
      <c r="X2532" s="9"/>
      <c r="Z2532" s="2"/>
      <c r="AB2532" s="7"/>
      <c r="AC2532" s="8"/>
      <c r="AD2532" s="7"/>
      <c r="AE2532" s="3"/>
      <c r="AF2532" s="3"/>
      <c r="AG2532" s="9"/>
      <c r="AH2532" s="10"/>
      <c r="AI2532" s="2"/>
      <c r="AJ2532" s="10"/>
    </row>
    <row r="2533" spans="1:36" ht="14.35" x14ac:dyDescent="0.5">
      <c r="A2533" s="13">
        <v>100347</v>
      </c>
      <c r="B2533" s="8" t="s">
        <v>818</v>
      </c>
      <c r="C2533" s="13">
        <v>33207</v>
      </c>
      <c r="D2533" s="3" t="s">
        <v>6004</v>
      </c>
      <c r="E2533" s="3" t="s">
        <v>1</v>
      </c>
      <c r="F2533" s="32">
        <f t="shared" si="126"/>
        <v>11</v>
      </c>
      <c r="G2533" s="10">
        <f t="shared" si="127"/>
        <v>9.2241666666666671</v>
      </c>
      <c r="H2533" s="32">
        <f t="shared" si="128"/>
        <v>1</v>
      </c>
      <c r="O2533" s="9"/>
      <c r="Q2533" s="2"/>
      <c r="X2533" s="9"/>
      <c r="Z2533" s="2"/>
      <c r="AB2533" s="7"/>
      <c r="AC2533" s="8"/>
      <c r="AD2533" s="7"/>
      <c r="AE2533" s="3"/>
      <c r="AF2533" s="3"/>
      <c r="AG2533" s="9"/>
      <c r="AH2533" s="10"/>
      <c r="AI2533" s="2"/>
      <c r="AJ2533" s="10"/>
    </row>
    <row r="2534" spans="1:36" ht="14.35" x14ac:dyDescent="0.5">
      <c r="A2534" s="13">
        <v>100347</v>
      </c>
      <c r="B2534" s="8" t="s">
        <v>821</v>
      </c>
      <c r="C2534" s="13">
        <v>34412</v>
      </c>
      <c r="D2534" s="3" t="s">
        <v>6004</v>
      </c>
      <c r="E2534" s="3" t="s">
        <v>1</v>
      </c>
      <c r="F2534" s="32">
        <f t="shared" si="126"/>
        <v>11</v>
      </c>
      <c r="G2534" s="10">
        <f t="shared" si="127"/>
        <v>9.5588888888888892</v>
      </c>
      <c r="H2534" s="32">
        <f t="shared" si="128"/>
        <v>1</v>
      </c>
      <c r="O2534" s="9"/>
      <c r="Q2534" s="2"/>
      <c r="X2534" s="9"/>
      <c r="Z2534" s="2"/>
      <c r="AB2534" s="7"/>
      <c r="AC2534" s="8"/>
      <c r="AD2534" s="7"/>
      <c r="AE2534" s="3"/>
      <c r="AF2534" s="3"/>
      <c r="AG2534" s="9"/>
      <c r="AH2534" s="10"/>
      <c r="AI2534" s="2"/>
      <c r="AJ2534" s="10"/>
    </row>
    <row r="2535" spans="1:36" ht="14.35" x14ac:dyDescent="0.5">
      <c r="A2535" s="13">
        <v>100347</v>
      </c>
      <c r="B2535" s="8" t="s">
        <v>824</v>
      </c>
      <c r="C2535" s="13">
        <v>44129</v>
      </c>
      <c r="D2535" s="3" t="s">
        <v>6004</v>
      </c>
      <c r="E2535" s="3" t="s">
        <v>1</v>
      </c>
      <c r="F2535" s="32">
        <f t="shared" si="126"/>
        <v>11</v>
      </c>
      <c r="G2535" s="10">
        <f t="shared" si="127"/>
        <v>12.258055555555556</v>
      </c>
      <c r="H2535" s="32">
        <f t="shared" si="128"/>
        <v>0</v>
      </c>
      <c r="O2535" s="9"/>
      <c r="Q2535" s="2"/>
      <c r="X2535" s="9"/>
      <c r="Z2535" s="2"/>
      <c r="AB2535" s="7"/>
      <c r="AC2535" s="8"/>
      <c r="AD2535" s="7"/>
      <c r="AE2535" s="3"/>
      <c r="AF2535" s="3"/>
      <c r="AG2535" s="9"/>
      <c r="AH2535" s="10"/>
      <c r="AI2535" s="2"/>
      <c r="AJ2535" s="10"/>
    </row>
    <row r="2536" spans="1:36" ht="14.35" x14ac:dyDescent="0.5">
      <c r="A2536" s="13">
        <v>100347</v>
      </c>
      <c r="B2536" s="8" t="s">
        <v>827</v>
      </c>
      <c r="C2536" s="13">
        <v>33328</v>
      </c>
      <c r="D2536" s="3" t="s">
        <v>6004</v>
      </c>
      <c r="E2536" s="3" t="s">
        <v>1</v>
      </c>
      <c r="F2536" s="32">
        <f t="shared" si="126"/>
        <v>11</v>
      </c>
      <c r="G2536" s="10">
        <f t="shared" si="127"/>
        <v>9.2577777777777772</v>
      </c>
      <c r="H2536" s="32">
        <f t="shared" si="128"/>
        <v>1</v>
      </c>
      <c r="O2536" s="9"/>
      <c r="Q2536" s="2"/>
      <c r="X2536" s="9"/>
      <c r="Z2536" s="2"/>
      <c r="AB2536" s="7"/>
      <c r="AC2536" s="8"/>
      <c r="AD2536" s="7"/>
      <c r="AE2536" s="3"/>
      <c r="AF2536" s="3"/>
      <c r="AG2536" s="9"/>
      <c r="AH2536" s="10"/>
      <c r="AI2536" s="2"/>
      <c r="AJ2536" s="10"/>
    </row>
    <row r="2537" spans="1:36" ht="14.35" x14ac:dyDescent="0.5">
      <c r="A2537" s="13">
        <v>100347</v>
      </c>
      <c r="B2537" s="8" t="s">
        <v>830</v>
      </c>
      <c r="C2537" s="13">
        <v>32018</v>
      </c>
      <c r="D2537" s="3" t="s">
        <v>6004</v>
      </c>
      <c r="E2537" s="3" t="s">
        <v>1</v>
      </c>
      <c r="F2537" s="32">
        <f t="shared" si="126"/>
        <v>11</v>
      </c>
      <c r="G2537" s="10">
        <f t="shared" si="127"/>
        <v>8.8938888888888883</v>
      </c>
      <c r="H2537" s="32">
        <f t="shared" si="128"/>
        <v>1</v>
      </c>
      <c r="O2537" s="9"/>
      <c r="Q2537" s="2"/>
      <c r="X2537" s="9"/>
      <c r="Z2537" s="2"/>
      <c r="AB2537" s="7"/>
      <c r="AC2537" s="8"/>
      <c r="AD2537" s="7"/>
      <c r="AE2537" s="3"/>
      <c r="AF2537" s="3"/>
      <c r="AG2537" s="9"/>
      <c r="AH2537" s="10"/>
      <c r="AI2537" s="2"/>
      <c r="AJ2537" s="10"/>
    </row>
    <row r="2538" spans="1:36" ht="14.35" x14ac:dyDescent="0.5">
      <c r="A2538" s="13">
        <v>100347</v>
      </c>
      <c r="B2538" s="8" t="s">
        <v>833</v>
      </c>
      <c r="C2538" s="13">
        <v>29068</v>
      </c>
      <c r="D2538" s="3" t="s">
        <v>6004</v>
      </c>
      <c r="E2538" s="3" t="s">
        <v>1</v>
      </c>
      <c r="F2538" s="32">
        <f t="shared" si="126"/>
        <v>11</v>
      </c>
      <c r="G2538" s="10">
        <f t="shared" si="127"/>
        <v>8.0744444444444436</v>
      </c>
      <c r="H2538" s="32">
        <f t="shared" si="128"/>
        <v>1</v>
      </c>
      <c r="O2538" s="9"/>
      <c r="Q2538" s="2"/>
      <c r="X2538" s="9"/>
      <c r="Z2538" s="2"/>
      <c r="AB2538" s="7"/>
      <c r="AC2538" s="8"/>
      <c r="AD2538" s="7"/>
      <c r="AE2538" s="3"/>
      <c r="AF2538" s="3"/>
      <c r="AG2538" s="9"/>
      <c r="AH2538" s="10"/>
      <c r="AI2538" s="2"/>
      <c r="AJ2538" s="10"/>
    </row>
    <row r="2539" spans="1:36" ht="14.35" x14ac:dyDescent="0.5">
      <c r="A2539" s="13">
        <v>100347</v>
      </c>
      <c r="B2539" s="8" t="s">
        <v>836</v>
      </c>
      <c r="C2539" s="13">
        <v>31685</v>
      </c>
      <c r="D2539" s="3" t="s">
        <v>6004</v>
      </c>
      <c r="E2539" s="3" t="s">
        <v>1</v>
      </c>
      <c r="F2539" s="32">
        <f t="shared" si="126"/>
        <v>11</v>
      </c>
      <c r="G2539" s="10">
        <f t="shared" si="127"/>
        <v>8.8013888888888889</v>
      </c>
      <c r="H2539" s="32">
        <f t="shared" si="128"/>
        <v>1</v>
      </c>
      <c r="O2539" s="9"/>
      <c r="Q2539" s="2"/>
      <c r="X2539" s="9"/>
      <c r="Z2539" s="2"/>
      <c r="AB2539" s="7"/>
      <c r="AC2539" s="8"/>
      <c r="AD2539" s="7"/>
      <c r="AE2539" s="3"/>
      <c r="AF2539" s="3"/>
      <c r="AG2539" s="9"/>
      <c r="AH2539" s="10"/>
      <c r="AI2539" s="2"/>
      <c r="AJ2539" s="10"/>
    </row>
    <row r="2540" spans="1:36" ht="14.35" x14ac:dyDescent="0.5">
      <c r="A2540" s="13">
        <v>100347</v>
      </c>
      <c r="B2540" s="8" t="s">
        <v>839</v>
      </c>
      <c r="C2540" s="13">
        <v>33605</v>
      </c>
      <c r="D2540" s="3" t="s">
        <v>6004</v>
      </c>
      <c r="E2540" s="3" t="s">
        <v>1</v>
      </c>
      <c r="F2540" s="32">
        <f t="shared" si="126"/>
        <v>11</v>
      </c>
      <c r="G2540" s="10">
        <f t="shared" si="127"/>
        <v>9.3347222222222221</v>
      </c>
      <c r="H2540" s="32">
        <f t="shared" si="128"/>
        <v>1</v>
      </c>
      <c r="O2540" s="9"/>
      <c r="Q2540" s="2"/>
      <c r="X2540" s="9"/>
      <c r="Z2540" s="2"/>
      <c r="AB2540" s="7"/>
      <c r="AC2540" s="8"/>
      <c r="AD2540" s="7"/>
      <c r="AE2540" s="3"/>
      <c r="AF2540" s="3"/>
      <c r="AG2540" s="9"/>
      <c r="AH2540" s="10"/>
      <c r="AI2540" s="2"/>
      <c r="AJ2540" s="10"/>
    </row>
    <row r="2541" spans="1:36" ht="14.35" x14ac:dyDescent="0.5">
      <c r="A2541" s="13">
        <v>100347</v>
      </c>
      <c r="B2541" s="8" t="s">
        <v>842</v>
      </c>
      <c r="C2541" s="13">
        <v>29143</v>
      </c>
      <c r="D2541" s="3" t="s">
        <v>6004</v>
      </c>
      <c r="E2541" s="3" t="s">
        <v>1</v>
      </c>
      <c r="F2541" s="32">
        <f t="shared" si="126"/>
        <v>11</v>
      </c>
      <c r="G2541" s="10">
        <f t="shared" si="127"/>
        <v>8.0952777777777776</v>
      </c>
      <c r="H2541" s="32">
        <f t="shared" si="128"/>
        <v>1</v>
      </c>
      <c r="O2541" s="9"/>
      <c r="Q2541" s="2"/>
      <c r="X2541" s="9"/>
      <c r="Z2541" s="2"/>
      <c r="AB2541" s="7"/>
      <c r="AC2541" s="8"/>
      <c r="AD2541" s="7"/>
      <c r="AE2541" s="3"/>
      <c r="AF2541" s="3"/>
      <c r="AG2541" s="9"/>
      <c r="AH2541" s="10"/>
      <c r="AI2541" s="2"/>
      <c r="AJ2541" s="10"/>
    </row>
    <row r="2542" spans="1:36" ht="14.35" x14ac:dyDescent="0.5">
      <c r="A2542" s="13">
        <v>100347</v>
      </c>
      <c r="B2542" s="8" t="s">
        <v>845</v>
      </c>
      <c r="C2542" s="13">
        <v>33881</v>
      </c>
      <c r="D2542" s="3" t="s">
        <v>6004</v>
      </c>
      <c r="E2542" s="3" t="s">
        <v>1</v>
      </c>
      <c r="F2542" s="32">
        <f t="shared" si="126"/>
        <v>11</v>
      </c>
      <c r="G2542" s="10">
        <f t="shared" si="127"/>
        <v>9.4113888888888884</v>
      </c>
      <c r="H2542" s="32">
        <f t="shared" si="128"/>
        <v>1</v>
      </c>
      <c r="O2542" s="9"/>
      <c r="Q2542" s="2"/>
      <c r="X2542" s="9"/>
      <c r="Z2542" s="2"/>
      <c r="AB2542" s="7"/>
      <c r="AC2542" s="8"/>
      <c r="AD2542" s="7"/>
      <c r="AE2542" s="3"/>
      <c r="AF2542" s="3"/>
      <c r="AG2542" s="9"/>
      <c r="AH2542" s="10"/>
      <c r="AI2542" s="2"/>
      <c r="AJ2542" s="10"/>
    </row>
    <row r="2543" spans="1:36" ht="14.35" x14ac:dyDescent="0.5">
      <c r="A2543" s="13">
        <v>100347</v>
      </c>
      <c r="B2543" s="8" t="s">
        <v>848</v>
      </c>
      <c r="C2543" s="13">
        <v>33821</v>
      </c>
      <c r="D2543" s="3" t="s">
        <v>6004</v>
      </c>
      <c r="E2543" s="3" t="s">
        <v>1</v>
      </c>
      <c r="F2543" s="32">
        <f t="shared" si="126"/>
        <v>11</v>
      </c>
      <c r="G2543" s="10">
        <f t="shared" si="127"/>
        <v>9.3947222222222226</v>
      </c>
      <c r="H2543" s="32">
        <f t="shared" si="128"/>
        <v>1</v>
      </c>
      <c r="O2543" s="9"/>
      <c r="Q2543" s="2"/>
      <c r="X2543" s="9"/>
      <c r="Z2543" s="2"/>
      <c r="AB2543" s="7"/>
      <c r="AC2543" s="8"/>
      <c r="AD2543" s="7"/>
      <c r="AE2543" s="3"/>
      <c r="AF2543" s="3"/>
      <c r="AG2543" s="9"/>
      <c r="AH2543" s="10"/>
      <c r="AI2543" s="2"/>
      <c r="AJ2543" s="10"/>
    </row>
    <row r="2544" spans="1:36" ht="14.35" x14ac:dyDescent="0.5">
      <c r="A2544" s="13">
        <v>100347</v>
      </c>
      <c r="B2544" s="8" t="s">
        <v>851</v>
      </c>
      <c r="C2544" s="13">
        <v>26640</v>
      </c>
      <c r="D2544" s="3" t="s">
        <v>6004</v>
      </c>
      <c r="E2544" s="3" t="s">
        <v>1</v>
      </c>
      <c r="F2544" s="32">
        <f t="shared" si="126"/>
        <v>11</v>
      </c>
      <c r="G2544" s="10">
        <f t="shared" si="127"/>
        <v>7.4</v>
      </c>
      <c r="H2544" s="32">
        <f t="shared" si="128"/>
        <v>1</v>
      </c>
      <c r="O2544" s="9"/>
      <c r="Q2544" s="2"/>
      <c r="X2544" s="9"/>
      <c r="Z2544" s="2"/>
      <c r="AB2544" s="7"/>
      <c r="AC2544" s="8"/>
      <c r="AD2544" s="7"/>
      <c r="AE2544" s="3"/>
      <c r="AF2544" s="3"/>
      <c r="AG2544" s="9"/>
      <c r="AH2544" s="10"/>
      <c r="AI2544" s="2"/>
      <c r="AJ2544" s="10"/>
    </row>
    <row r="2545" spans="1:36" ht="14.35" x14ac:dyDescent="0.5">
      <c r="A2545" s="13">
        <v>100347</v>
      </c>
      <c r="B2545" s="8" t="s">
        <v>854</v>
      </c>
      <c r="C2545" s="13">
        <v>29460</v>
      </c>
      <c r="D2545" s="3" t="s">
        <v>6004</v>
      </c>
      <c r="E2545" s="3" t="s">
        <v>1</v>
      </c>
      <c r="F2545" s="32">
        <f t="shared" si="126"/>
        <v>11</v>
      </c>
      <c r="G2545" s="10">
        <f t="shared" si="127"/>
        <v>8.1833333333333336</v>
      </c>
      <c r="H2545" s="32">
        <f t="shared" si="128"/>
        <v>1</v>
      </c>
      <c r="O2545" s="9"/>
      <c r="Q2545" s="2"/>
      <c r="X2545" s="9"/>
      <c r="Z2545" s="2"/>
      <c r="AB2545" s="7"/>
      <c r="AC2545" s="8"/>
      <c r="AD2545" s="7"/>
      <c r="AE2545" s="3"/>
      <c r="AF2545" s="3"/>
      <c r="AG2545" s="9"/>
      <c r="AH2545" s="10"/>
      <c r="AI2545" s="2"/>
      <c r="AJ2545" s="10"/>
    </row>
    <row r="2546" spans="1:36" ht="14.35" x14ac:dyDescent="0.5">
      <c r="A2546" s="13">
        <v>100347</v>
      </c>
      <c r="B2546" s="8" t="s">
        <v>857</v>
      </c>
      <c r="C2546" s="13">
        <v>30741</v>
      </c>
      <c r="D2546" s="3" t="s">
        <v>6004</v>
      </c>
      <c r="E2546" s="3" t="s">
        <v>1</v>
      </c>
      <c r="F2546" s="32">
        <f t="shared" si="126"/>
        <v>11</v>
      </c>
      <c r="G2546" s="10">
        <f t="shared" si="127"/>
        <v>8.5391666666666666</v>
      </c>
      <c r="H2546" s="32">
        <f t="shared" si="128"/>
        <v>1</v>
      </c>
      <c r="O2546" s="9"/>
      <c r="Q2546" s="2"/>
      <c r="X2546" s="9"/>
      <c r="Z2546" s="2"/>
      <c r="AB2546" s="7"/>
      <c r="AC2546" s="8"/>
      <c r="AD2546" s="7"/>
      <c r="AE2546" s="3"/>
      <c r="AF2546" s="3"/>
      <c r="AG2546" s="9"/>
      <c r="AH2546" s="10"/>
      <c r="AI2546" s="2"/>
      <c r="AJ2546" s="10"/>
    </row>
    <row r="2547" spans="1:36" ht="14.35" x14ac:dyDescent="0.5">
      <c r="A2547" s="13">
        <v>100347</v>
      </c>
      <c r="B2547" s="8" t="s">
        <v>860</v>
      </c>
      <c r="C2547" s="13">
        <v>22221</v>
      </c>
      <c r="D2547" s="3" t="s">
        <v>6004</v>
      </c>
      <c r="E2547" s="3" t="s">
        <v>1</v>
      </c>
      <c r="F2547" s="32">
        <f t="shared" si="126"/>
        <v>11</v>
      </c>
      <c r="G2547" s="10">
        <f t="shared" si="127"/>
        <v>6.1725000000000003</v>
      </c>
      <c r="H2547" s="32">
        <f t="shared" si="128"/>
        <v>1</v>
      </c>
      <c r="O2547" s="9"/>
      <c r="Q2547" s="2"/>
      <c r="X2547" s="9"/>
      <c r="Z2547" s="2"/>
      <c r="AB2547" s="7"/>
      <c r="AC2547" s="8"/>
      <c r="AD2547" s="7"/>
      <c r="AE2547" s="3"/>
      <c r="AF2547" s="3"/>
      <c r="AG2547" s="9"/>
      <c r="AH2547" s="10"/>
      <c r="AI2547" s="2"/>
      <c r="AJ2547" s="10"/>
    </row>
    <row r="2548" spans="1:36" ht="14.35" x14ac:dyDescent="0.5">
      <c r="A2548" s="13">
        <v>100347</v>
      </c>
      <c r="B2548" s="8" t="s">
        <v>863</v>
      </c>
      <c r="C2548" s="13">
        <v>31201</v>
      </c>
      <c r="D2548" s="3" t="s">
        <v>6004</v>
      </c>
      <c r="E2548" s="3" t="s">
        <v>1</v>
      </c>
      <c r="F2548" s="32">
        <f t="shared" si="126"/>
        <v>11</v>
      </c>
      <c r="G2548" s="10">
        <f t="shared" si="127"/>
        <v>8.6669444444444448</v>
      </c>
      <c r="H2548" s="32">
        <f t="shared" si="128"/>
        <v>1</v>
      </c>
      <c r="O2548" s="9"/>
      <c r="Q2548" s="2"/>
      <c r="X2548" s="9"/>
      <c r="Z2548" s="2"/>
      <c r="AB2548" s="7"/>
      <c r="AC2548" s="8"/>
      <c r="AD2548" s="7"/>
      <c r="AE2548" s="3"/>
      <c r="AF2548" s="3"/>
      <c r="AG2548" s="9"/>
      <c r="AH2548" s="10"/>
      <c r="AI2548" s="2"/>
      <c r="AJ2548" s="10"/>
    </row>
    <row r="2549" spans="1:36" ht="14.35" x14ac:dyDescent="0.5">
      <c r="A2549" s="13">
        <v>100347</v>
      </c>
      <c r="B2549" s="8" t="s">
        <v>866</v>
      </c>
      <c r="C2549" s="13">
        <v>49762</v>
      </c>
      <c r="D2549" s="3" t="s">
        <v>6004</v>
      </c>
      <c r="E2549" s="3" t="s">
        <v>1</v>
      </c>
      <c r="F2549" s="32">
        <f t="shared" si="126"/>
        <v>11</v>
      </c>
      <c r="G2549" s="10">
        <f t="shared" si="127"/>
        <v>13.822777777777778</v>
      </c>
      <c r="H2549" s="32">
        <f t="shared" si="128"/>
        <v>0</v>
      </c>
      <c r="O2549" s="9"/>
      <c r="Q2549" s="2"/>
      <c r="X2549" s="9"/>
      <c r="Z2549" s="2"/>
      <c r="AB2549" s="7"/>
      <c r="AC2549" s="8"/>
      <c r="AD2549" s="7"/>
      <c r="AE2549" s="3"/>
      <c r="AF2549" s="3"/>
      <c r="AG2549" s="9"/>
      <c r="AH2549" s="10"/>
      <c r="AI2549" s="2"/>
      <c r="AJ2549" s="10"/>
    </row>
    <row r="2550" spans="1:36" ht="14.35" x14ac:dyDescent="0.5">
      <c r="A2550" s="13">
        <v>100347</v>
      </c>
      <c r="B2550" s="8" t="s">
        <v>869</v>
      </c>
      <c r="C2550" s="13">
        <v>33663</v>
      </c>
      <c r="D2550" s="3" t="s">
        <v>6004</v>
      </c>
      <c r="E2550" s="3" t="s">
        <v>1</v>
      </c>
      <c r="F2550" s="32">
        <f t="shared" si="126"/>
        <v>11</v>
      </c>
      <c r="G2550" s="10">
        <f t="shared" si="127"/>
        <v>9.350833333333334</v>
      </c>
      <c r="H2550" s="32">
        <f t="shared" si="128"/>
        <v>1</v>
      </c>
      <c r="O2550" s="9"/>
      <c r="Q2550" s="2"/>
      <c r="X2550" s="9"/>
      <c r="Z2550" s="2"/>
      <c r="AB2550" s="7"/>
      <c r="AC2550" s="8"/>
      <c r="AD2550" s="7"/>
      <c r="AE2550" s="3"/>
      <c r="AF2550" s="3"/>
      <c r="AG2550" s="9"/>
      <c r="AH2550" s="10"/>
      <c r="AI2550" s="2"/>
      <c r="AJ2550" s="10"/>
    </row>
    <row r="2551" spans="1:36" ht="14.35" x14ac:dyDescent="0.5">
      <c r="A2551" s="13">
        <v>100347</v>
      </c>
      <c r="B2551" s="8" t="s">
        <v>872</v>
      </c>
      <c r="C2551" s="13">
        <v>33302</v>
      </c>
      <c r="D2551" s="3" t="s">
        <v>6004</v>
      </c>
      <c r="E2551" s="3" t="s">
        <v>1</v>
      </c>
      <c r="F2551" s="32">
        <f t="shared" si="126"/>
        <v>11</v>
      </c>
      <c r="G2551" s="10">
        <f t="shared" si="127"/>
        <v>9.2505555555555556</v>
      </c>
      <c r="H2551" s="32">
        <f t="shared" si="128"/>
        <v>1</v>
      </c>
      <c r="O2551" s="9"/>
      <c r="Q2551" s="2"/>
      <c r="X2551" s="9"/>
      <c r="Z2551" s="2"/>
      <c r="AB2551" s="7"/>
      <c r="AC2551" s="8"/>
      <c r="AD2551" s="7"/>
      <c r="AE2551" s="3"/>
      <c r="AF2551" s="3"/>
      <c r="AG2551" s="9"/>
      <c r="AH2551" s="10"/>
      <c r="AI2551" s="2"/>
      <c r="AJ2551" s="10"/>
    </row>
    <row r="2552" spans="1:36" ht="14.35" x14ac:dyDescent="0.5">
      <c r="A2552" s="13">
        <v>100347</v>
      </c>
      <c r="B2552" s="8" t="s">
        <v>875</v>
      </c>
      <c r="C2552" s="13">
        <v>32482</v>
      </c>
      <c r="D2552" s="3" t="s">
        <v>6004</v>
      </c>
      <c r="E2552" s="3" t="s">
        <v>1</v>
      </c>
      <c r="F2552" s="32">
        <f t="shared" si="126"/>
        <v>11</v>
      </c>
      <c r="G2552" s="10">
        <f t="shared" si="127"/>
        <v>9.0227777777777778</v>
      </c>
      <c r="H2552" s="32">
        <f t="shared" si="128"/>
        <v>1</v>
      </c>
      <c r="O2552" s="9"/>
      <c r="Q2552" s="2"/>
      <c r="X2552" s="9"/>
      <c r="Z2552" s="2"/>
      <c r="AB2552" s="7"/>
      <c r="AC2552" s="8"/>
      <c r="AD2552" s="7"/>
      <c r="AE2552" s="3"/>
      <c r="AF2552" s="3"/>
      <c r="AG2552" s="9"/>
      <c r="AH2552" s="10"/>
      <c r="AI2552" s="2"/>
      <c r="AJ2552" s="10"/>
    </row>
    <row r="2553" spans="1:36" ht="14.35" x14ac:dyDescent="0.5">
      <c r="A2553" s="13">
        <v>100347</v>
      </c>
      <c r="B2553" s="8" t="s">
        <v>878</v>
      </c>
      <c r="C2553" s="13">
        <v>46002</v>
      </c>
      <c r="D2553" s="3" t="s">
        <v>6004</v>
      </c>
      <c r="E2553" s="3" t="s">
        <v>1</v>
      </c>
      <c r="F2553" s="32">
        <f t="shared" si="126"/>
        <v>11</v>
      </c>
      <c r="G2553" s="10">
        <f t="shared" si="127"/>
        <v>12.778333333333334</v>
      </c>
      <c r="H2553" s="32">
        <f t="shared" si="128"/>
        <v>0</v>
      </c>
      <c r="O2553" s="9"/>
      <c r="Q2553" s="2"/>
      <c r="X2553" s="9"/>
      <c r="Z2553" s="2"/>
      <c r="AB2553" s="7"/>
      <c r="AC2553" s="8"/>
      <c r="AD2553" s="7"/>
      <c r="AE2553" s="3"/>
      <c r="AF2553" s="3"/>
      <c r="AG2553" s="9"/>
      <c r="AH2553" s="10"/>
      <c r="AI2553" s="2"/>
      <c r="AJ2553" s="10"/>
    </row>
    <row r="2554" spans="1:36" ht="14.35" x14ac:dyDescent="0.5">
      <c r="A2554" s="13">
        <v>100347</v>
      </c>
      <c r="B2554" s="8" t="s">
        <v>881</v>
      </c>
      <c r="C2554" s="13">
        <v>32253</v>
      </c>
      <c r="D2554" s="3" t="s">
        <v>6004</v>
      </c>
      <c r="E2554" s="3" t="s">
        <v>1</v>
      </c>
      <c r="F2554" s="32">
        <f t="shared" si="126"/>
        <v>11</v>
      </c>
      <c r="G2554" s="10">
        <f t="shared" si="127"/>
        <v>8.9591666666666665</v>
      </c>
      <c r="H2554" s="32">
        <f t="shared" si="128"/>
        <v>1</v>
      </c>
      <c r="O2554" s="9"/>
      <c r="Q2554" s="2"/>
      <c r="X2554" s="9"/>
      <c r="Z2554" s="2"/>
      <c r="AB2554" s="7"/>
      <c r="AC2554" s="8"/>
      <c r="AD2554" s="7"/>
      <c r="AE2554" s="3"/>
      <c r="AF2554" s="3"/>
      <c r="AG2554" s="9"/>
      <c r="AH2554" s="10"/>
      <c r="AI2554" s="2"/>
      <c r="AJ2554" s="10"/>
    </row>
    <row r="2555" spans="1:36" ht="14.35" x14ac:dyDescent="0.5">
      <c r="A2555" s="13">
        <v>100347</v>
      </c>
      <c r="B2555" s="8" t="s">
        <v>884</v>
      </c>
      <c r="C2555" s="13">
        <v>29412</v>
      </c>
      <c r="D2555" s="3" t="s">
        <v>6004</v>
      </c>
      <c r="E2555" s="3" t="s">
        <v>1</v>
      </c>
      <c r="F2555" s="32">
        <f t="shared" si="126"/>
        <v>11</v>
      </c>
      <c r="G2555" s="10">
        <f t="shared" si="127"/>
        <v>8.17</v>
      </c>
      <c r="H2555" s="32">
        <f t="shared" si="128"/>
        <v>1</v>
      </c>
      <c r="O2555" s="9"/>
      <c r="Q2555" s="2"/>
      <c r="X2555" s="9"/>
      <c r="Z2555" s="2"/>
      <c r="AB2555" s="7"/>
      <c r="AC2555" s="8"/>
      <c r="AD2555" s="7"/>
      <c r="AE2555" s="3"/>
      <c r="AF2555" s="3"/>
      <c r="AG2555" s="9"/>
      <c r="AH2555" s="10"/>
      <c r="AI2555" s="2"/>
      <c r="AJ2555" s="10"/>
    </row>
    <row r="2556" spans="1:36" ht="14.35" x14ac:dyDescent="0.5">
      <c r="A2556" s="13">
        <v>100347</v>
      </c>
      <c r="B2556" s="8" t="s">
        <v>887</v>
      </c>
      <c r="C2556" s="13">
        <v>32573</v>
      </c>
      <c r="D2556" s="3" t="s">
        <v>6004</v>
      </c>
      <c r="E2556" s="3" t="s">
        <v>1</v>
      </c>
      <c r="F2556" s="32">
        <f t="shared" si="126"/>
        <v>11</v>
      </c>
      <c r="G2556" s="10">
        <f t="shared" si="127"/>
        <v>9.0480555555555551</v>
      </c>
      <c r="H2556" s="32">
        <f t="shared" si="128"/>
        <v>1</v>
      </c>
      <c r="O2556" s="9"/>
      <c r="Q2556" s="2"/>
      <c r="X2556" s="9"/>
      <c r="Z2556" s="2"/>
      <c r="AB2556" s="7"/>
      <c r="AC2556" s="8"/>
      <c r="AD2556" s="7"/>
      <c r="AE2556" s="3"/>
      <c r="AF2556" s="3"/>
      <c r="AG2556" s="9"/>
      <c r="AH2556" s="10"/>
      <c r="AI2556" s="2"/>
      <c r="AJ2556" s="10"/>
    </row>
    <row r="2557" spans="1:36" ht="14.35" x14ac:dyDescent="0.5">
      <c r="A2557" s="13">
        <v>100347</v>
      </c>
      <c r="B2557" s="8" t="s">
        <v>890</v>
      </c>
      <c r="C2557" s="13">
        <v>29053</v>
      </c>
      <c r="D2557" s="3" t="s">
        <v>6004</v>
      </c>
      <c r="E2557" s="3" t="s">
        <v>1</v>
      </c>
      <c r="F2557" s="32">
        <f t="shared" si="126"/>
        <v>11</v>
      </c>
      <c r="G2557" s="10">
        <f t="shared" si="127"/>
        <v>8.0702777777777772</v>
      </c>
      <c r="H2557" s="32">
        <f t="shared" si="128"/>
        <v>1</v>
      </c>
      <c r="O2557" s="9"/>
      <c r="Q2557" s="2"/>
      <c r="X2557" s="9"/>
      <c r="Z2557" s="2"/>
      <c r="AB2557" s="7"/>
      <c r="AC2557" s="8"/>
      <c r="AD2557" s="7"/>
      <c r="AE2557" s="3"/>
      <c r="AF2557" s="3"/>
      <c r="AG2557" s="9"/>
      <c r="AH2557" s="10"/>
      <c r="AI2557" s="2"/>
      <c r="AJ2557" s="10"/>
    </row>
    <row r="2558" spans="1:36" ht="14.35" x14ac:dyDescent="0.5">
      <c r="A2558" s="13">
        <v>100347</v>
      </c>
      <c r="B2558" s="8" t="s">
        <v>893</v>
      </c>
      <c r="C2558" s="13">
        <v>34551</v>
      </c>
      <c r="D2558" s="3" t="s">
        <v>6004</v>
      </c>
      <c r="E2558" s="3" t="s">
        <v>1</v>
      </c>
      <c r="F2558" s="32">
        <f t="shared" si="126"/>
        <v>11</v>
      </c>
      <c r="G2558" s="10">
        <f t="shared" si="127"/>
        <v>9.5975000000000001</v>
      </c>
      <c r="H2558" s="32">
        <f t="shared" si="128"/>
        <v>1</v>
      </c>
      <c r="O2558" s="9"/>
      <c r="Q2558" s="2"/>
      <c r="X2558" s="9"/>
      <c r="Z2558" s="2"/>
      <c r="AB2558" s="7"/>
      <c r="AC2558" s="8"/>
      <c r="AD2558" s="7"/>
      <c r="AE2558" s="3"/>
      <c r="AF2558" s="3"/>
      <c r="AG2558" s="9"/>
      <c r="AH2558" s="10"/>
      <c r="AI2558" s="2"/>
      <c r="AJ2558" s="10"/>
    </row>
    <row r="2559" spans="1:36" ht="14.35" x14ac:dyDescent="0.5">
      <c r="A2559" s="13">
        <v>100347</v>
      </c>
      <c r="B2559" s="8" t="s">
        <v>896</v>
      </c>
      <c r="C2559" s="13">
        <v>34012</v>
      </c>
      <c r="D2559" s="3" t="s">
        <v>6004</v>
      </c>
      <c r="E2559" s="3" t="s">
        <v>1</v>
      </c>
      <c r="F2559" s="32">
        <f t="shared" si="126"/>
        <v>11</v>
      </c>
      <c r="G2559" s="10">
        <f t="shared" si="127"/>
        <v>9.4477777777777785</v>
      </c>
      <c r="H2559" s="32">
        <f t="shared" si="128"/>
        <v>1</v>
      </c>
      <c r="O2559" s="9"/>
      <c r="Q2559" s="2"/>
      <c r="X2559" s="9"/>
      <c r="Z2559" s="2"/>
      <c r="AB2559" s="7"/>
      <c r="AC2559" s="8"/>
      <c r="AD2559" s="7"/>
      <c r="AE2559" s="3"/>
      <c r="AF2559" s="3"/>
      <c r="AG2559" s="9"/>
      <c r="AH2559" s="10"/>
      <c r="AI2559" s="2"/>
      <c r="AJ2559" s="10"/>
    </row>
    <row r="2560" spans="1:36" ht="14.35" x14ac:dyDescent="0.5">
      <c r="A2560" s="13">
        <v>100347</v>
      </c>
      <c r="B2560" s="8" t="s">
        <v>899</v>
      </c>
      <c r="C2560" s="13">
        <v>34473</v>
      </c>
      <c r="D2560" s="3" t="s">
        <v>6004</v>
      </c>
      <c r="E2560" s="3" t="s">
        <v>1</v>
      </c>
      <c r="F2560" s="32">
        <f t="shared" si="126"/>
        <v>11</v>
      </c>
      <c r="G2560" s="10">
        <f t="shared" si="127"/>
        <v>9.5758333333333336</v>
      </c>
      <c r="H2560" s="32">
        <f t="shared" si="128"/>
        <v>1</v>
      </c>
      <c r="O2560" s="9"/>
      <c r="Q2560" s="2"/>
      <c r="X2560" s="9"/>
      <c r="Z2560" s="2"/>
      <c r="AB2560" s="7"/>
      <c r="AC2560" s="8"/>
      <c r="AD2560" s="7"/>
      <c r="AE2560" s="3"/>
      <c r="AF2560" s="3"/>
      <c r="AG2560" s="9"/>
      <c r="AH2560" s="10"/>
      <c r="AI2560" s="2"/>
      <c r="AJ2560" s="10"/>
    </row>
    <row r="2561" spans="1:36" ht="14.35" x14ac:dyDescent="0.5">
      <c r="A2561" s="13">
        <v>100347</v>
      </c>
      <c r="B2561" s="8" t="s">
        <v>902</v>
      </c>
      <c r="C2561" s="13">
        <v>33972</v>
      </c>
      <c r="D2561" s="3" t="s">
        <v>6004</v>
      </c>
      <c r="E2561" s="3" t="s">
        <v>1</v>
      </c>
      <c r="F2561" s="32">
        <f t="shared" si="126"/>
        <v>11</v>
      </c>
      <c r="G2561" s="10">
        <f t="shared" si="127"/>
        <v>9.4366666666666674</v>
      </c>
      <c r="H2561" s="32">
        <f t="shared" si="128"/>
        <v>1</v>
      </c>
      <c r="O2561" s="9"/>
      <c r="Q2561" s="2"/>
      <c r="X2561" s="9"/>
      <c r="Z2561" s="2"/>
      <c r="AB2561" s="7"/>
      <c r="AC2561" s="8"/>
      <c r="AD2561" s="7"/>
      <c r="AE2561" s="3"/>
      <c r="AF2561" s="3"/>
      <c r="AG2561" s="9"/>
      <c r="AH2561" s="10"/>
      <c r="AI2561" s="2"/>
      <c r="AJ2561" s="10"/>
    </row>
    <row r="2562" spans="1:36" ht="14.35" x14ac:dyDescent="0.5">
      <c r="A2562" s="13">
        <v>100347</v>
      </c>
      <c r="B2562" s="8" t="s">
        <v>905</v>
      </c>
      <c r="C2562" s="13">
        <v>34954</v>
      </c>
      <c r="D2562" s="3" t="s">
        <v>6004</v>
      </c>
      <c r="E2562" s="3" t="s">
        <v>1</v>
      </c>
      <c r="F2562" s="32">
        <f t="shared" si="126"/>
        <v>11</v>
      </c>
      <c r="G2562" s="10">
        <f t="shared" si="127"/>
        <v>9.7094444444444452</v>
      </c>
      <c r="H2562" s="32">
        <f t="shared" si="128"/>
        <v>1</v>
      </c>
      <c r="O2562" s="9"/>
      <c r="Q2562" s="2"/>
      <c r="X2562" s="9"/>
      <c r="Z2562" s="2"/>
      <c r="AB2562" s="7"/>
      <c r="AC2562" s="8"/>
      <c r="AD2562" s="7"/>
      <c r="AE2562" s="3"/>
      <c r="AF2562" s="3"/>
      <c r="AG2562" s="9"/>
      <c r="AH2562" s="10"/>
      <c r="AI2562" s="2"/>
      <c r="AJ2562" s="10"/>
    </row>
    <row r="2563" spans="1:36" ht="14.35" x14ac:dyDescent="0.5">
      <c r="A2563" s="13">
        <v>100347</v>
      </c>
      <c r="B2563" s="8" t="s">
        <v>908</v>
      </c>
      <c r="C2563" s="13">
        <v>34659</v>
      </c>
      <c r="D2563" s="3" t="s">
        <v>6004</v>
      </c>
      <c r="E2563" s="3" t="s">
        <v>1</v>
      </c>
      <c r="F2563" s="32">
        <f t="shared" ref="F2563:F2626" si="129">IF(E2563="P0",9,IF(E2563="P1",11,12))</f>
        <v>11</v>
      </c>
      <c r="G2563" s="10">
        <f t="shared" ref="G2563:G2626" si="130">C2563/3600</f>
        <v>9.6274999999999995</v>
      </c>
      <c r="H2563" s="32">
        <f t="shared" si="128"/>
        <v>1</v>
      </c>
      <c r="O2563" s="9"/>
      <c r="Q2563" s="2"/>
      <c r="X2563" s="9"/>
      <c r="Z2563" s="2"/>
      <c r="AB2563" s="7"/>
      <c r="AC2563" s="8"/>
      <c r="AD2563" s="7"/>
      <c r="AE2563" s="3"/>
      <c r="AF2563" s="3"/>
      <c r="AG2563" s="9"/>
      <c r="AH2563" s="10"/>
      <c r="AI2563" s="2"/>
      <c r="AJ2563" s="10"/>
    </row>
    <row r="2564" spans="1:36" ht="14.35" x14ac:dyDescent="0.5">
      <c r="A2564" s="13">
        <v>100347</v>
      </c>
      <c r="B2564" s="8" t="s">
        <v>911</v>
      </c>
      <c r="C2564" s="13">
        <v>35999</v>
      </c>
      <c r="D2564" s="3" t="s">
        <v>6004</v>
      </c>
      <c r="E2564" s="3" t="s">
        <v>1</v>
      </c>
      <c r="F2564" s="32">
        <f t="shared" si="129"/>
        <v>11</v>
      </c>
      <c r="G2564" s="10">
        <f t="shared" si="130"/>
        <v>9.9997222222222231</v>
      </c>
      <c r="H2564" s="32">
        <f t="shared" si="128"/>
        <v>1</v>
      </c>
      <c r="O2564" s="9"/>
      <c r="Q2564" s="2"/>
      <c r="X2564" s="9"/>
      <c r="Z2564" s="2"/>
      <c r="AB2564" s="7"/>
      <c r="AC2564" s="8"/>
      <c r="AD2564" s="7"/>
      <c r="AE2564" s="3"/>
      <c r="AF2564" s="3"/>
      <c r="AG2564" s="9"/>
      <c r="AH2564" s="10"/>
      <c r="AI2564" s="2"/>
      <c r="AJ2564" s="10"/>
    </row>
    <row r="2565" spans="1:36" ht="14.35" x14ac:dyDescent="0.5">
      <c r="A2565" s="13">
        <v>100348</v>
      </c>
      <c r="B2565" s="8" t="s">
        <v>54</v>
      </c>
      <c r="C2565" s="13">
        <v>14527</v>
      </c>
      <c r="D2565" s="3" t="s">
        <v>6004</v>
      </c>
      <c r="E2565" s="3" t="s">
        <v>1</v>
      </c>
      <c r="F2565" s="32">
        <f t="shared" si="129"/>
        <v>11</v>
      </c>
      <c r="G2565" s="10">
        <f t="shared" si="130"/>
        <v>4.035277777777778</v>
      </c>
      <c r="H2565" s="32">
        <f t="shared" si="128"/>
        <v>1</v>
      </c>
      <c r="O2565" s="9"/>
      <c r="Q2565" s="2"/>
      <c r="X2565" s="9"/>
      <c r="Z2565" s="2"/>
      <c r="AB2565" s="7"/>
      <c r="AC2565" s="8"/>
      <c r="AD2565" s="7"/>
      <c r="AE2565" s="3"/>
      <c r="AF2565" s="3"/>
      <c r="AG2565" s="9"/>
      <c r="AH2565" s="10"/>
      <c r="AI2565" s="2"/>
      <c r="AJ2565" s="10"/>
    </row>
    <row r="2566" spans="1:36" ht="14.35" x14ac:dyDescent="0.5">
      <c r="A2566" s="13">
        <v>100348</v>
      </c>
      <c r="B2566" s="8" t="s">
        <v>2308</v>
      </c>
      <c r="C2566" s="13">
        <v>31847</v>
      </c>
      <c r="D2566" s="3" t="s">
        <v>6004</v>
      </c>
      <c r="E2566" s="3" t="s">
        <v>1</v>
      </c>
      <c r="F2566" s="32">
        <f t="shared" si="129"/>
        <v>11</v>
      </c>
      <c r="G2566" s="10">
        <f t="shared" si="130"/>
        <v>8.8463888888888889</v>
      </c>
      <c r="H2566" s="32">
        <f t="shared" si="128"/>
        <v>1</v>
      </c>
      <c r="O2566" s="9"/>
      <c r="Q2566" s="2"/>
      <c r="X2566" s="9"/>
      <c r="Z2566" s="2"/>
      <c r="AB2566" s="7"/>
      <c r="AC2566" s="8"/>
      <c r="AD2566" s="7"/>
      <c r="AE2566" s="3"/>
      <c r="AF2566" s="3"/>
      <c r="AG2566" s="9"/>
      <c r="AH2566" s="10"/>
      <c r="AI2566" s="2"/>
      <c r="AJ2566" s="10"/>
    </row>
    <row r="2567" spans="1:36" ht="14.35" x14ac:dyDescent="0.5">
      <c r="A2567" s="13">
        <v>100348</v>
      </c>
      <c r="B2567" s="8" t="s">
        <v>2311</v>
      </c>
      <c r="C2567" s="13">
        <v>31628</v>
      </c>
      <c r="D2567" s="3" t="s">
        <v>6004</v>
      </c>
      <c r="E2567" s="3" t="s">
        <v>1</v>
      </c>
      <c r="F2567" s="32">
        <f t="shared" si="129"/>
        <v>11</v>
      </c>
      <c r="G2567" s="10">
        <f t="shared" si="130"/>
        <v>8.7855555555555558</v>
      </c>
      <c r="H2567" s="32">
        <f t="shared" si="128"/>
        <v>1</v>
      </c>
      <c r="O2567" s="9"/>
      <c r="Q2567" s="2"/>
      <c r="X2567" s="9"/>
      <c r="Z2567" s="2"/>
      <c r="AB2567" s="7"/>
      <c r="AC2567" s="8"/>
      <c r="AD2567" s="7"/>
      <c r="AE2567" s="3"/>
      <c r="AF2567" s="3"/>
      <c r="AG2567" s="9"/>
      <c r="AH2567" s="10"/>
      <c r="AI2567" s="2"/>
      <c r="AJ2567" s="10"/>
    </row>
    <row r="2568" spans="1:36" ht="14.35" x14ac:dyDescent="0.5">
      <c r="A2568" s="13">
        <v>100348</v>
      </c>
      <c r="B2568" s="8" t="s">
        <v>2314</v>
      </c>
      <c r="C2568" s="13">
        <v>33947</v>
      </c>
      <c r="D2568" s="3" t="s">
        <v>6004</v>
      </c>
      <c r="E2568" s="3" t="s">
        <v>1</v>
      </c>
      <c r="F2568" s="32">
        <f t="shared" si="129"/>
        <v>11</v>
      </c>
      <c r="G2568" s="10">
        <f t="shared" si="130"/>
        <v>9.4297222222222228</v>
      </c>
      <c r="H2568" s="32">
        <f t="shared" si="128"/>
        <v>1</v>
      </c>
      <c r="O2568" s="9"/>
      <c r="Q2568" s="2"/>
      <c r="X2568" s="9"/>
      <c r="Z2568" s="2"/>
      <c r="AB2568" s="7"/>
      <c r="AC2568" s="8"/>
      <c r="AD2568" s="7"/>
      <c r="AE2568" s="3"/>
      <c r="AF2568" s="3"/>
      <c r="AG2568" s="9"/>
      <c r="AH2568" s="10"/>
      <c r="AI2568" s="2"/>
      <c r="AJ2568" s="10"/>
    </row>
    <row r="2569" spans="1:36" ht="14.35" x14ac:dyDescent="0.5">
      <c r="A2569" s="13">
        <v>100348</v>
      </c>
      <c r="B2569" s="8" t="s">
        <v>2317</v>
      </c>
      <c r="C2569" s="13">
        <v>34027</v>
      </c>
      <c r="D2569" s="3" t="s">
        <v>6004</v>
      </c>
      <c r="E2569" s="3" t="s">
        <v>1</v>
      </c>
      <c r="F2569" s="32">
        <f t="shared" si="129"/>
        <v>11</v>
      </c>
      <c r="G2569" s="10">
        <f t="shared" si="130"/>
        <v>9.4519444444444449</v>
      </c>
      <c r="H2569" s="32">
        <f t="shared" si="128"/>
        <v>1</v>
      </c>
      <c r="O2569" s="9"/>
      <c r="Q2569" s="2"/>
      <c r="X2569" s="9"/>
      <c r="Z2569" s="2"/>
      <c r="AB2569" s="7"/>
      <c r="AC2569" s="8"/>
      <c r="AD2569" s="7"/>
      <c r="AE2569" s="3"/>
      <c r="AF2569" s="3"/>
      <c r="AG2569" s="9"/>
      <c r="AH2569" s="10"/>
      <c r="AI2569" s="2"/>
      <c r="AJ2569" s="10"/>
    </row>
    <row r="2570" spans="1:36" ht="14.35" x14ac:dyDescent="0.5">
      <c r="A2570" s="13">
        <v>100348</v>
      </c>
      <c r="B2570" s="8" t="s">
        <v>2320</v>
      </c>
      <c r="C2570" s="13">
        <v>44348</v>
      </c>
      <c r="D2570" s="3" t="s">
        <v>6004</v>
      </c>
      <c r="E2570" s="3" t="s">
        <v>1</v>
      </c>
      <c r="F2570" s="32">
        <f t="shared" si="129"/>
        <v>11</v>
      </c>
      <c r="G2570" s="10">
        <f t="shared" si="130"/>
        <v>12.318888888888889</v>
      </c>
      <c r="H2570" s="32">
        <f t="shared" si="128"/>
        <v>0</v>
      </c>
      <c r="O2570" s="9"/>
      <c r="Q2570" s="2"/>
      <c r="X2570" s="9"/>
      <c r="Z2570" s="2"/>
      <c r="AB2570" s="7"/>
      <c r="AC2570" s="8"/>
      <c r="AD2570" s="7"/>
      <c r="AE2570" s="3"/>
      <c r="AF2570" s="3"/>
      <c r="AG2570" s="9"/>
      <c r="AH2570" s="10"/>
      <c r="AI2570" s="2"/>
      <c r="AJ2570" s="10"/>
    </row>
    <row r="2571" spans="1:36" ht="14.35" x14ac:dyDescent="0.5">
      <c r="A2571" s="13">
        <v>100348</v>
      </c>
      <c r="B2571" s="8" t="s">
        <v>2323</v>
      </c>
      <c r="C2571" s="13">
        <v>31148</v>
      </c>
      <c r="D2571" s="3" t="s">
        <v>6004</v>
      </c>
      <c r="E2571" s="3" t="s">
        <v>1</v>
      </c>
      <c r="F2571" s="32">
        <f t="shared" si="129"/>
        <v>11</v>
      </c>
      <c r="G2571" s="10">
        <f t="shared" si="130"/>
        <v>8.6522222222222229</v>
      </c>
      <c r="H2571" s="32">
        <f t="shared" si="128"/>
        <v>1</v>
      </c>
      <c r="O2571" s="9"/>
      <c r="Q2571" s="2"/>
      <c r="X2571" s="9"/>
      <c r="Z2571" s="2"/>
      <c r="AB2571" s="7"/>
      <c r="AC2571" s="8"/>
      <c r="AD2571" s="7"/>
      <c r="AE2571" s="3"/>
      <c r="AF2571" s="3"/>
      <c r="AG2571" s="9"/>
      <c r="AH2571" s="10"/>
      <c r="AI2571" s="2"/>
      <c r="AJ2571" s="10"/>
    </row>
    <row r="2572" spans="1:36" ht="14.35" x14ac:dyDescent="0.5">
      <c r="A2572" s="13">
        <v>100348</v>
      </c>
      <c r="B2572" s="8" t="s">
        <v>2326</v>
      </c>
      <c r="C2572" s="13">
        <v>31949</v>
      </c>
      <c r="D2572" s="3" t="s">
        <v>6004</v>
      </c>
      <c r="E2572" s="3" t="s">
        <v>1</v>
      </c>
      <c r="F2572" s="32">
        <f t="shared" si="129"/>
        <v>11</v>
      </c>
      <c r="G2572" s="10">
        <f t="shared" si="130"/>
        <v>8.8747222222222231</v>
      </c>
      <c r="H2572" s="32">
        <f t="shared" si="128"/>
        <v>1</v>
      </c>
      <c r="O2572" s="9"/>
      <c r="Q2572" s="2"/>
      <c r="X2572" s="9"/>
      <c r="Z2572" s="2"/>
      <c r="AB2572" s="7"/>
      <c r="AC2572" s="8"/>
      <c r="AD2572" s="7"/>
      <c r="AE2572" s="3"/>
      <c r="AF2572" s="3"/>
      <c r="AG2572" s="9"/>
      <c r="AH2572" s="10"/>
      <c r="AI2572" s="2"/>
      <c r="AJ2572" s="10"/>
    </row>
    <row r="2573" spans="1:36" ht="14.35" x14ac:dyDescent="0.5">
      <c r="A2573" s="13">
        <v>100348</v>
      </c>
      <c r="B2573" s="8" t="s">
        <v>2329</v>
      </c>
      <c r="C2573" s="13">
        <v>29609</v>
      </c>
      <c r="D2573" s="3" t="s">
        <v>6004</v>
      </c>
      <c r="E2573" s="3" t="s">
        <v>1</v>
      </c>
      <c r="F2573" s="32">
        <f t="shared" si="129"/>
        <v>11</v>
      </c>
      <c r="G2573" s="10">
        <f t="shared" si="130"/>
        <v>8.2247222222222227</v>
      </c>
      <c r="H2573" s="32">
        <f t="shared" si="128"/>
        <v>1</v>
      </c>
      <c r="O2573" s="9"/>
      <c r="Q2573" s="2"/>
      <c r="X2573" s="9"/>
      <c r="Z2573" s="2"/>
      <c r="AB2573" s="7"/>
      <c r="AC2573" s="8"/>
      <c r="AD2573" s="7"/>
      <c r="AE2573" s="3"/>
      <c r="AF2573" s="3"/>
      <c r="AG2573" s="9"/>
      <c r="AH2573" s="10"/>
      <c r="AI2573" s="2"/>
      <c r="AJ2573" s="10"/>
    </row>
    <row r="2574" spans="1:36" ht="14.35" x14ac:dyDescent="0.5">
      <c r="A2574" s="13">
        <v>100348</v>
      </c>
      <c r="B2574" s="8" t="s">
        <v>2332</v>
      </c>
      <c r="C2574" s="13">
        <v>27305</v>
      </c>
      <c r="D2574" s="3" t="s">
        <v>6004</v>
      </c>
      <c r="E2574" s="3" t="s">
        <v>1</v>
      </c>
      <c r="F2574" s="32">
        <f t="shared" si="129"/>
        <v>11</v>
      </c>
      <c r="G2574" s="10">
        <f t="shared" si="130"/>
        <v>7.5847222222222221</v>
      </c>
      <c r="H2574" s="32">
        <f t="shared" si="128"/>
        <v>1</v>
      </c>
      <c r="O2574" s="9"/>
      <c r="Q2574" s="2"/>
      <c r="X2574" s="9"/>
      <c r="Z2574" s="2"/>
      <c r="AB2574" s="7"/>
      <c r="AC2574" s="8"/>
      <c r="AD2574" s="7"/>
      <c r="AE2574" s="3"/>
      <c r="AF2574" s="3"/>
      <c r="AG2574" s="9"/>
      <c r="AH2574" s="10"/>
      <c r="AI2574" s="2"/>
      <c r="AJ2574" s="10"/>
    </row>
    <row r="2575" spans="1:36" ht="14.35" x14ac:dyDescent="0.5">
      <c r="A2575" s="13">
        <v>100348</v>
      </c>
      <c r="B2575" s="8" t="s">
        <v>2335</v>
      </c>
      <c r="C2575" s="13">
        <v>33824</v>
      </c>
      <c r="D2575" s="3" t="s">
        <v>6004</v>
      </c>
      <c r="E2575" s="3" t="s">
        <v>1</v>
      </c>
      <c r="F2575" s="32">
        <f t="shared" si="129"/>
        <v>11</v>
      </c>
      <c r="G2575" s="10">
        <f t="shared" si="130"/>
        <v>9.3955555555555552</v>
      </c>
      <c r="H2575" s="32">
        <f t="shared" si="128"/>
        <v>1</v>
      </c>
      <c r="O2575" s="9"/>
      <c r="Q2575" s="2"/>
      <c r="X2575" s="9"/>
      <c r="Z2575" s="2"/>
      <c r="AB2575" s="7"/>
      <c r="AC2575" s="8"/>
      <c r="AD2575" s="7"/>
      <c r="AE2575" s="3"/>
      <c r="AF2575" s="3"/>
      <c r="AG2575" s="9"/>
      <c r="AH2575" s="10"/>
      <c r="AI2575" s="2"/>
      <c r="AJ2575" s="10"/>
    </row>
    <row r="2576" spans="1:36" ht="14.35" x14ac:dyDescent="0.5">
      <c r="A2576" s="13">
        <v>100348</v>
      </c>
      <c r="B2576" s="8" t="s">
        <v>2338</v>
      </c>
      <c r="C2576" s="13">
        <v>29464</v>
      </c>
      <c r="D2576" s="3" t="s">
        <v>6004</v>
      </c>
      <c r="E2576" s="3" t="s">
        <v>1</v>
      </c>
      <c r="F2576" s="32">
        <f t="shared" si="129"/>
        <v>11</v>
      </c>
      <c r="G2576" s="10">
        <f t="shared" si="130"/>
        <v>8.1844444444444449</v>
      </c>
      <c r="H2576" s="32">
        <f t="shared" si="128"/>
        <v>1</v>
      </c>
      <c r="O2576" s="9"/>
      <c r="Q2576" s="2"/>
      <c r="X2576" s="9"/>
      <c r="Z2576" s="2"/>
      <c r="AB2576" s="7"/>
      <c r="AC2576" s="8"/>
      <c r="AD2576" s="7"/>
      <c r="AE2576" s="3"/>
      <c r="AF2576" s="3"/>
      <c r="AG2576" s="9"/>
      <c r="AH2576" s="10"/>
      <c r="AI2576" s="2"/>
      <c r="AJ2576" s="10"/>
    </row>
    <row r="2577" spans="1:36" ht="14.35" x14ac:dyDescent="0.5">
      <c r="A2577" s="13">
        <v>100348</v>
      </c>
      <c r="B2577" s="8" t="s">
        <v>2341</v>
      </c>
      <c r="C2577" s="13">
        <v>33922</v>
      </c>
      <c r="D2577" s="3" t="s">
        <v>6004</v>
      </c>
      <c r="E2577" s="3" t="s">
        <v>1</v>
      </c>
      <c r="F2577" s="32">
        <f t="shared" si="129"/>
        <v>11</v>
      </c>
      <c r="G2577" s="10">
        <f t="shared" si="130"/>
        <v>9.4227777777777781</v>
      </c>
      <c r="H2577" s="32">
        <f t="shared" si="128"/>
        <v>1</v>
      </c>
      <c r="O2577" s="9"/>
      <c r="Q2577" s="2"/>
      <c r="X2577" s="9"/>
      <c r="Z2577" s="2"/>
      <c r="AB2577" s="7"/>
      <c r="AC2577" s="8"/>
      <c r="AD2577" s="7"/>
      <c r="AE2577" s="3"/>
      <c r="AF2577" s="3"/>
      <c r="AG2577" s="9"/>
      <c r="AH2577" s="10"/>
      <c r="AI2577" s="2"/>
      <c r="AJ2577" s="10"/>
    </row>
    <row r="2578" spans="1:36" ht="14.35" x14ac:dyDescent="0.5">
      <c r="A2578" s="13">
        <v>100348</v>
      </c>
      <c r="B2578" s="8" t="s">
        <v>2344</v>
      </c>
      <c r="C2578" s="13">
        <v>35001</v>
      </c>
      <c r="D2578" s="3" t="s">
        <v>6004</v>
      </c>
      <c r="E2578" s="3" t="s">
        <v>1</v>
      </c>
      <c r="F2578" s="32">
        <f t="shared" si="129"/>
        <v>11</v>
      </c>
      <c r="G2578" s="10">
        <f t="shared" si="130"/>
        <v>9.7225000000000001</v>
      </c>
      <c r="H2578" s="32">
        <f t="shared" si="128"/>
        <v>1</v>
      </c>
      <c r="O2578" s="9"/>
      <c r="Q2578" s="2"/>
      <c r="X2578" s="9"/>
      <c r="Z2578" s="2"/>
      <c r="AB2578" s="7"/>
      <c r="AC2578" s="8"/>
      <c r="AD2578" s="7"/>
      <c r="AE2578" s="3"/>
      <c r="AF2578" s="3"/>
      <c r="AG2578" s="9"/>
      <c r="AH2578" s="10"/>
      <c r="AI2578" s="2"/>
      <c r="AJ2578" s="10"/>
    </row>
    <row r="2579" spans="1:36" ht="14.35" x14ac:dyDescent="0.5">
      <c r="A2579" s="13">
        <v>100348</v>
      </c>
      <c r="B2579" s="8" t="s">
        <v>2347</v>
      </c>
      <c r="C2579" s="13">
        <v>27300</v>
      </c>
      <c r="D2579" s="3" t="s">
        <v>6004</v>
      </c>
      <c r="E2579" s="3" t="s">
        <v>1</v>
      </c>
      <c r="F2579" s="32">
        <f t="shared" si="129"/>
        <v>11</v>
      </c>
      <c r="G2579" s="10">
        <f t="shared" si="130"/>
        <v>7.583333333333333</v>
      </c>
      <c r="H2579" s="32">
        <f t="shared" si="128"/>
        <v>1</v>
      </c>
      <c r="O2579" s="9"/>
      <c r="Q2579" s="2"/>
      <c r="X2579" s="9"/>
      <c r="Z2579" s="2"/>
      <c r="AB2579" s="7"/>
      <c r="AC2579" s="8"/>
      <c r="AD2579" s="7"/>
      <c r="AE2579" s="3"/>
      <c r="AF2579" s="3"/>
      <c r="AG2579" s="9"/>
      <c r="AH2579" s="10"/>
      <c r="AI2579" s="2"/>
      <c r="AJ2579" s="10"/>
    </row>
    <row r="2580" spans="1:36" ht="14.35" x14ac:dyDescent="0.5">
      <c r="A2580" s="13">
        <v>100348</v>
      </c>
      <c r="B2580" s="8" t="s">
        <v>2350</v>
      </c>
      <c r="C2580" s="13">
        <v>30081</v>
      </c>
      <c r="D2580" s="3" t="s">
        <v>6004</v>
      </c>
      <c r="E2580" s="3" t="s">
        <v>1</v>
      </c>
      <c r="F2580" s="32">
        <f t="shared" si="129"/>
        <v>11</v>
      </c>
      <c r="G2580" s="10">
        <f t="shared" si="130"/>
        <v>8.355833333333333</v>
      </c>
      <c r="H2580" s="32">
        <f t="shared" si="128"/>
        <v>1</v>
      </c>
      <c r="O2580" s="9"/>
      <c r="Q2580" s="2"/>
      <c r="X2580" s="9"/>
      <c r="Z2580" s="2"/>
      <c r="AB2580" s="7"/>
      <c r="AC2580" s="8"/>
      <c r="AD2580" s="7"/>
      <c r="AE2580" s="3"/>
      <c r="AF2580" s="3"/>
      <c r="AG2580" s="9"/>
      <c r="AH2580" s="10"/>
      <c r="AI2580" s="2"/>
      <c r="AJ2580" s="10"/>
    </row>
    <row r="2581" spans="1:36" ht="14.35" x14ac:dyDescent="0.5">
      <c r="A2581" s="13">
        <v>100348</v>
      </c>
      <c r="B2581" s="8" t="s">
        <v>2353</v>
      </c>
      <c r="C2581" s="13">
        <v>31320</v>
      </c>
      <c r="D2581" s="3" t="s">
        <v>6004</v>
      </c>
      <c r="E2581" s="3" t="s">
        <v>1</v>
      </c>
      <c r="F2581" s="32">
        <f t="shared" si="129"/>
        <v>11</v>
      </c>
      <c r="G2581" s="10">
        <f t="shared" si="130"/>
        <v>8.6999999999999993</v>
      </c>
      <c r="H2581" s="32">
        <f t="shared" si="128"/>
        <v>1</v>
      </c>
      <c r="O2581" s="9"/>
      <c r="Q2581" s="2"/>
      <c r="X2581" s="9"/>
      <c r="Z2581" s="2"/>
      <c r="AB2581" s="7"/>
      <c r="AC2581" s="8"/>
      <c r="AD2581" s="7"/>
      <c r="AE2581" s="3"/>
      <c r="AF2581" s="3"/>
      <c r="AG2581" s="9"/>
      <c r="AH2581" s="10"/>
      <c r="AI2581" s="2"/>
      <c r="AJ2581" s="10"/>
    </row>
    <row r="2582" spans="1:36" ht="14.35" x14ac:dyDescent="0.5">
      <c r="A2582" s="13">
        <v>100348</v>
      </c>
      <c r="B2582" s="8" t="s">
        <v>2356</v>
      </c>
      <c r="C2582" s="13">
        <v>30660</v>
      </c>
      <c r="D2582" s="3" t="s">
        <v>6004</v>
      </c>
      <c r="E2582" s="3" t="s">
        <v>1</v>
      </c>
      <c r="F2582" s="32">
        <f t="shared" si="129"/>
        <v>11</v>
      </c>
      <c r="G2582" s="10">
        <f t="shared" si="130"/>
        <v>8.5166666666666675</v>
      </c>
      <c r="H2582" s="32">
        <f t="shared" si="128"/>
        <v>1</v>
      </c>
      <c r="O2582" s="9"/>
      <c r="Q2582" s="2"/>
      <c r="X2582" s="9"/>
      <c r="Z2582" s="2"/>
      <c r="AB2582" s="7"/>
      <c r="AC2582" s="8"/>
      <c r="AD2582" s="7"/>
      <c r="AE2582" s="3"/>
      <c r="AF2582" s="3"/>
      <c r="AG2582" s="9"/>
      <c r="AH2582" s="10"/>
      <c r="AI2582" s="2"/>
      <c r="AJ2582" s="10"/>
    </row>
    <row r="2583" spans="1:36" ht="14.35" x14ac:dyDescent="0.5">
      <c r="A2583" s="13">
        <v>100348</v>
      </c>
      <c r="B2583" s="8" t="s">
        <v>2359</v>
      </c>
      <c r="C2583" s="13">
        <v>29580</v>
      </c>
      <c r="D2583" s="3" t="s">
        <v>6004</v>
      </c>
      <c r="E2583" s="3" t="s">
        <v>1</v>
      </c>
      <c r="F2583" s="32">
        <f t="shared" si="129"/>
        <v>11</v>
      </c>
      <c r="G2583" s="10">
        <f t="shared" si="130"/>
        <v>8.2166666666666668</v>
      </c>
      <c r="H2583" s="32">
        <f t="shared" si="128"/>
        <v>1</v>
      </c>
      <c r="O2583" s="9"/>
      <c r="Q2583" s="2"/>
      <c r="X2583" s="9"/>
      <c r="Z2583" s="2"/>
      <c r="AB2583" s="7"/>
      <c r="AC2583" s="8"/>
      <c r="AD2583" s="7"/>
      <c r="AE2583" s="3"/>
      <c r="AF2583" s="3"/>
      <c r="AG2583" s="9"/>
      <c r="AH2583" s="10"/>
      <c r="AI2583" s="2"/>
      <c r="AJ2583" s="10"/>
    </row>
    <row r="2584" spans="1:36" ht="14.35" x14ac:dyDescent="0.5">
      <c r="A2584" s="13">
        <v>100348</v>
      </c>
      <c r="B2584" s="8" t="s">
        <v>2362</v>
      </c>
      <c r="C2584" s="13">
        <v>49741</v>
      </c>
      <c r="D2584" s="3" t="s">
        <v>6004</v>
      </c>
      <c r="E2584" s="3" t="s">
        <v>1</v>
      </c>
      <c r="F2584" s="32">
        <f t="shared" si="129"/>
        <v>11</v>
      </c>
      <c r="G2584" s="10">
        <f t="shared" si="130"/>
        <v>13.816944444444445</v>
      </c>
      <c r="H2584" s="32">
        <f t="shared" si="128"/>
        <v>0</v>
      </c>
      <c r="O2584" s="9"/>
      <c r="Q2584" s="2"/>
      <c r="X2584" s="9"/>
      <c r="Z2584" s="2"/>
      <c r="AB2584" s="7"/>
      <c r="AC2584" s="8"/>
      <c r="AD2584" s="7"/>
      <c r="AE2584" s="3"/>
      <c r="AF2584" s="3"/>
      <c r="AG2584" s="9"/>
      <c r="AH2584" s="10"/>
      <c r="AI2584" s="2"/>
      <c r="AJ2584" s="10"/>
    </row>
    <row r="2585" spans="1:36" ht="14.35" x14ac:dyDescent="0.5">
      <c r="A2585" s="13">
        <v>100348</v>
      </c>
      <c r="B2585" s="8" t="s">
        <v>2365</v>
      </c>
      <c r="C2585" s="13">
        <v>33902</v>
      </c>
      <c r="D2585" s="3" t="s">
        <v>6004</v>
      </c>
      <c r="E2585" s="3" t="s">
        <v>1</v>
      </c>
      <c r="F2585" s="32">
        <f t="shared" si="129"/>
        <v>11</v>
      </c>
      <c r="G2585" s="10">
        <f t="shared" si="130"/>
        <v>9.4172222222222217</v>
      </c>
      <c r="H2585" s="32">
        <f t="shared" si="128"/>
        <v>1</v>
      </c>
      <c r="O2585" s="9"/>
      <c r="Q2585" s="2"/>
      <c r="X2585" s="9"/>
      <c r="Z2585" s="2"/>
      <c r="AB2585" s="7"/>
      <c r="AC2585" s="8"/>
      <c r="AD2585" s="7"/>
      <c r="AE2585" s="3"/>
      <c r="AF2585" s="3"/>
      <c r="AG2585" s="9"/>
      <c r="AH2585" s="10"/>
      <c r="AI2585" s="2"/>
      <c r="AJ2585" s="10"/>
    </row>
    <row r="2586" spans="1:36" ht="14.35" x14ac:dyDescent="0.5">
      <c r="A2586" s="13">
        <v>100348</v>
      </c>
      <c r="B2586" s="8" t="s">
        <v>2368</v>
      </c>
      <c r="C2586" s="13">
        <v>33324</v>
      </c>
      <c r="D2586" s="3" t="s">
        <v>6004</v>
      </c>
      <c r="E2586" s="3" t="s">
        <v>1</v>
      </c>
      <c r="F2586" s="32">
        <f t="shared" si="129"/>
        <v>11</v>
      </c>
      <c r="G2586" s="10">
        <f t="shared" si="130"/>
        <v>9.2566666666666659</v>
      </c>
      <c r="H2586" s="32">
        <f t="shared" si="128"/>
        <v>1</v>
      </c>
      <c r="O2586" s="9"/>
      <c r="Q2586" s="2"/>
      <c r="X2586" s="9"/>
      <c r="Z2586" s="2"/>
      <c r="AB2586" s="7"/>
      <c r="AC2586" s="8"/>
      <c r="AD2586" s="7"/>
      <c r="AE2586" s="3"/>
      <c r="AF2586" s="3"/>
      <c r="AG2586" s="9"/>
      <c r="AH2586" s="10"/>
      <c r="AI2586" s="2"/>
      <c r="AJ2586" s="10"/>
    </row>
    <row r="2587" spans="1:36" ht="14.35" x14ac:dyDescent="0.5">
      <c r="A2587" s="13">
        <v>100348</v>
      </c>
      <c r="B2587" s="8" t="s">
        <v>2371</v>
      </c>
      <c r="C2587" s="13">
        <v>32421</v>
      </c>
      <c r="D2587" s="3" t="s">
        <v>6004</v>
      </c>
      <c r="E2587" s="3" t="s">
        <v>1</v>
      </c>
      <c r="F2587" s="32">
        <f t="shared" si="129"/>
        <v>11</v>
      </c>
      <c r="G2587" s="10">
        <f t="shared" si="130"/>
        <v>9.0058333333333334</v>
      </c>
      <c r="H2587" s="32">
        <f t="shared" si="128"/>
        <v>1</v>
      </c>
      <c r="O2587" s="9"/>
      <c r="Q2587" s="2"/>
      <c r="X2587" s="9"/>
      <c r="Z2587" s="2"/>
      <c r="AB2587" s="7"/>
      <c r="AC2587" s="8"/>
      <c r="AD2587" s="7"/>
      <c r="AE2587" s="3"/>
      <c r="AF2587" s="3"/>
      <c r="AG2587" s="9"/>
      <c r="AH2587" s="10"/>
      <c r="AI2587" s="2"/>
      <c r="AJ2587" s="10"/>
    </row>
    <row r="2588" spans="1:36" ht="14.35" x14ac:dyDescent="0.5">
      <c r="A2588" s="13">
        <v>100348</v>
      </c>
      <c r="B2588" s="8" t="s">
        <v>2374</v>
      </c>
      <c r="C2588" s="13">
        <v>45464</v>
      </c>
      <c r="D2588" s="3" t="s">
        <v>6004</v>
      </c>
      <c r="E2588" s="3" t="s">
        <v>1</v>
      </c>
      <c r="F2588" s="32">
        <f t="shared" si="129"/>
        <v>11</v>
      </c>
      <c r="G2588" s="10">
        <f t="shared" si="130"/>
        <v>12.628888888888889</v>
      </c>
      <c r="H2588" s="32">
        <f t="shared" ref="H2588:H2651" si="131">IF(G2588&lt;=F2588,1,0)</f>
        <v>0</v>
      </c>
      <c r="O2588" s="9"/>
      <c r="Q2588" s="2"/>
      <c r="X2588" s="9"/>
      <c r="Z2588" s="2"/>
      <c r="AB2588" s="7"/>
      <c r="AC2588" s="8"/>
      <c r="AD2588" s="7"/>
      <c r="AE2588" s="3"/>
      <c r="AF2588" s="3"/>
      <c r="AG2588" s="9"/>
      <c r="AH2588" s="10"/>
      <c r="AI2588" s="2"/>
      <c r="AJ2588" s="10"/>
    </row>
    <row r="2589" spans="1:36" ht="14.35" x14ac:dyDescent="0.5">
      <c r="A2589" s="13">
        <v>100348</v>
      </c>
      <c r="B2589" s="8" t="s">
        <v>2377</v>
      </c>
      <c r="C2589" s="13">
        <v>32172</v>
      </c>
      <c r="D2589" s="3" t="s">
        <v>6004</v>
      </c>
      <c r="E2589" s="3" t="s">
        <v>1</v>
      </c>
      <c r="F2589" s="32">
        <f t="shared" si="129"/>
        <v>11</v>
      </c>
      <c r="G2589" s="10">
        <f t="shared" si="130"/>
        <v>8.9366666666666674</v>
      </c>
      <c r="H2589" s="32">
        <f t="shared" si="131"/>
        <v>1</v>
      </c>
      <c r="O2589" s="9"/>
      <c r="Q2589" s="2"/>
      <c r="X2589" s="9"/>
      <c r="Z2589" s="2"/>
      <c r="AB2589" s="7"/>
      <c r="AC2589" s="8"/>
      <c r="AD2589" s="7"/>
      <c r="AE2589" s="3"/>
      <c r="AF2589" s="3"/>
      <c r="AG2589" s="9"/>
      <c r="AH2589" s="10"/>
      <c r="AI2589" s="2"/>
      <c r="AJ2589" s="10"/>
    </row>
    <row r="2590" spans="1:36" ht="14.35" x14ac:dyDescent="0.5">
      <c r="A2590" s="13">
        <v>100348</v>
      </c>
      <c r="B2590" s="8" t="s">
        <v>2380</v>
      </c>
      <c r="C2590" s="13">
        <v>30131</v>
      </c>
      <c r="D2590" s="3" t="s">
        <v>6004</v>
      </c>
      <c r="E2590" s="3" t="s">
        <v>1</v>
      </c>
      <c r="F2590" s="32">
        <f t="shared" si="129"/>
        <v>11</v>
      </c>
      <c r="G2590" s="10">
        <f t="shared" si="130"/>
        <v>8.3697222222222223</v>
      </c>
      <c r="H2590" s="32">
        <f t="shared" si="131"/>
        <v>1</v>
      </c>
      <c r="O2590" s="9"/>
      <c r="Q2590" s="2"/>
      <c r="X2590" s="9"/>
      <c r="Z2590" s="2"/>
      <c r="AB2590" s="7"/>
      <c r="AC2590" s="8"/>
      <c r="AD2590" s="7"/>
      <c r="AE2590" s="3"/>
      <c r="AF2590" s="3"/>
      <c r="AG2590" s="9"/>
      <c r="AH2590" s="10"/>
      <c r="AI2590" s="2"/>
      <c r="AJ2590" s="10"/>
    </row>
    <row r="2591" spans="1:36" ht="14.35" x14ac:dyDescent="0.5">
      <c r="A2591" s="13">
        <v>100348</v>
      </c>
      <c r="B2591" s="8" t="s">
        <v>2383</v>
      </c>
      <c r="C2591" s="13">
        <v>33112</v>
      </c>
      <c r="D2591" s="3" t="s">
        <v>6004</v>
      </c>
      <c r="E2591" s="3" t="s">
        <v>1</v>
      </c>
      <c r="F2591" s="32">
        <f t="shared" si="129"/>
        <v>11</v>
      </c>
      <c r="G2591" s="10">
        <f t="shared" si="130"/>
        <v>9.1977777777777785</v>
      </c>
      <c r="H2591" s="32">
        <f t="shared" si="131"/>
        <v>1</v>
      </c>
      <c r="O2591" s="9"/>
      <c r="Q2591" s="2"/>
      <c r="X2591" s="9"/>
      <c r="Z2591" s="2"/>
      <c r="AB2591" s="7"/>
      <c r="AC2591" s="8"/>
      <c r="AD2591" s="7"/>
      <c r="AE2591" s="3"/>
      <c r="AF2591" s="3"/>
      <c r="AG2591" s="9"/>
      <c r="AH2591" s="10"/>
      <c r="AI2591" s="2"/>
      <c r="AJ2591" s="10"/>
    </row>
    <row r="2592" spans="1:36" ht="14.35" x14ac:dyDescent="0.5">
      <c r="A2592" s="13">
        <v>100348</v>
      </c>
      <c r="B2592" s="8" t="s">
        <v>2386</v>
      </c>
      <c r="C2592" s="13">
        <v>31074</v>
      </c>
      <c r="D2592" s="3" t="s">
        <v>6004</v>
      </c>
      <c r="E2592" s="3" t="s">
        <v>1</v>
      </c>
      <c r="F2592" s="32">
        <f t="shared" si="129"/>
        <v>11</v>
      </c>
      <c r="G2592" s="10">
        <f t="shared" si="130"/>
        <v>8.6316666666666659</v>
      </c>
      <c r="H2592" s="32">
        <f t="shared" si="131"/>
        <v>1</v>
      </c>
      <c r="O2592" s="9"/>
      <c r="Q2592" s="2"/>
      <c r="X2592" s="9"/>
      <c r="Z2592" s="2"/>
      <c r="AB2592" s="7"/>
      <c r="AC2592" s="8"/>
      <c r="AD2592" s="7"/>
      <c r="AE2592" s="3"/>
      <c r="AF2592" s="3"/>
      <c r="AG2592" s="9"/>
      <c r="AH2592" s="10"/>
      <c r="AI2592" s="2"/>
      <c r="AJ2592" s="10"/>
    </row>
    <row r="2593" spans="1:36" ht="14.35" x14ac:dyDescent="0.5">
      <c r="A2593" s="13">
        <v>100348</v>
      </c>
      <c r="B2593" s="8" t="s">
        <v>2389</v>
      </c>
      <c r="C2593" s="13">
        <v>30332</v>
      </c>
      <c r="D2593" s="3" t="s">
        <v>6004</v>
      </c>
      <c r="E2593" s="3" t="s">
        <v>1</v>
      </c>
      <c r="F2593" s="32">
        <f t="shared" si="129"/>
        <v>11</v>
      </c>
      <c r="G2593" s="10">
        <f t="shared" si="130"/>
        <v>8.4255555555555564</v>
      </c>
      <c r="H2593" s="32">
        <f t="shared" si="131"/>
        <v>1</v>
      </c>
      <c r="O2593" s="9"/>
      <c r="Q2593" s="2"/>
      <c r="X2593" s="9"/>
      <c r="Z2593" s="2"/>
      <c r="AB2593" s="7"/>
      <c r="AC2593" s="8"/>
      <c r="AD2593" s="7"/>
      <c r="AE2593" s="3"/>
      <c r="AF2593" s="3"/>
      <c r="AG2593" s="9"/>
      <c r="AH2593" s="10"/>
      <c r="AI2593" s="2"/>
      <c r="AJ2593" s="10"/>
    </row>
    <row r="2594" spans="1:36" ht="14.35" x14ac:dyDescent="0.5">
      <c r="A2594" s="13">
        <v>100348</v>
      </c>
      <c r="B2594" s="8" t="s">
        <v>2392</v>
      </c>
      <c r="C2594" s="13">
        <v>33852</v>
      </c>
      <c r="D2594" s="3" t="s">
        <v>6004</v>
      </c>
      <c r="E2594" s="3" t="s">
        <v>1</v>
      </c>
      <c r="F2594" s="32">
        <f t="shared" si="129"/>
        <v>11</v>
      </c>
      <c r="G2594" s="10">
        <f t="shared" si="130"/>
        <v>9.4033333333333342</v>
      </c>
      <c r="H2594" s="32">
        <f t="shared" si="131"/>
        <v>1</v>
      </c>
      <c r="O2594" s="9"/>
      <c r="Q2594" s="2"/>
      <c r="X2594" s="9"/>
      <c r="Z2594" s="2"/>
      <c r="AB2594" s="7"/>
      <c r="AC2594" s="8"/>
      <c r="AD2594" s="7"/>
      <c r="AE2594" s="3"/>
      <c r="AF2594" s="3"/>
      <c r="AG2594" s="9"/>
      <c r="AH2594" s="10"/>
      <c r="AI2594" s="2"/>
      <c r="AJ2594" s="10"/>
    </row>
    <row r="2595" spans="1:36" ht="14.35" x14ac:dyDescent="0.5">
      <c r="A2595" s="13">
        <v>100348</v>
      </c>
      <c r="B2595" s="8" t="s">
        <v>2395</v>
      </c>
      <c r="C2595" s="13">
        <v>34232</v>
      </c>
      <c r="D2595" s="3" t="s">
        <v>6004</v>
      </c>
      <c r="E2595" s="3" t="s">
        <v>1</v>
      </c>
      <c r="F2595" s="32">
        <f t="shared" si="129"/>
        <v>11</v>
      </c>
      <c r="G2595" s="10">
        <f t="shared" si="130"/>
        <v>9.5088888888888885</v>
      </c>
      <c r="H2595" s="32">
        <f t="shared" si="131"/>
        <v>1</v>
      </c>
      <c r="O2595" s="9"/>
      <c r="Q2595" s="2"/>
      <c r="X2595" s="9"/>
      <c r="Z2595" s="2"/>
      <c r="AB2595" s="7"/>
      <c r="AC2595" s="8"/>
      <c r="AD2595" s="7"/>
      <c r="AE2595" s="3"/>
      <c r="AF2595" s="3"/>
      <c r="AG2595" s="9"/>
      <c r="AH2595" s="10"/>
      <c r="AI2595" s="2"/>
      <c r="AJ2595" s="10"/>
    </row>
    <row r="2596" spans="1:36" ht="14.35" x14ac:dyDescent="0.5">
      <c r="A2596" s="13">
        <v>100348</v>
      </c>
      <c r="B2596" s="8" t="s">
        <v>2398</v>
      </c>
      <c r="C2596" s="13">
        <v>33813</v>
      </c>
      <c r="D2596" s="3" t="s">
        <v>6004</v>
      </c>
      <c r="E2596" s="3" t="s">
        <v>1</v>
      </c>
      <c r="F2596" s="32">
        <f t="shared" si="129"/>
        <v>11</v>
      </c>
      <c r="G2596" s="10">
        <f t="shared" si="130"/>
        <v>9.3925000000000001</v>
      </c>
      <c r="H2596" s="32">
        <f t="shared" si="131"/>
        <v>1</v>
      </c>
      <c r="O2596" s="9"/>
      <c r="Q2596" s="2"/>
      <c r="X2596" s="9"/>
      <c r="Z2596" s="2"/>
      <c r="AB2596" s="7"/>
      <c r="AC2596" s="8"/>
      <c r="AD2596" s="7"/>
      <c r="AE2596" s="3"/>
      <c r="AF2596" s="3"/>
      <c r="AG2596" s="9"/>
      <c r="AH2596" s="10"/>
      <c r="AI2596" s="2"/>
      <c r="AJ2596" s="10"/>
    </row>
    <row r="2597" spans="1:36" ht="14.35" x14ac:dyDescent="0.5">
      <c r="A2597" s="13">
        <v>100348</v>
      </c>
      <c r="B2597" s="8" t="s">
        <v>2401</v>
      </c>
      <c r="C2597" s="13">
        <v>35034</v>
      </c>
      <c r="D2597" s="3" t="s">
        <v>6004</v>
      </c>
      <c r="E2597" s="3" t="s">
        <v>1</v>
      </c>
      <c r="F2597" s="32">
        <f t="shared" si="129"/>
        <v>11</v>
      </c>
      <c r="G2597" s="10">
        <f t="shared" si="130"/>
        <v>9.7316666666666674</v>
      </c>
      <c r="H2597" s="32">
        <f t="shared" si="131"/>
        <v>1</v>
      </c>
      <c r="O2597" s="9"/>
      <c r="Q2597" s="2"/>
      <c r="X2597" s="9"/>
      <c r="Z2597" s="2"/>
      <c r="AB2597" s="7"/>
      <c r="AC2597" s="8"/>
      <c r="AD2597" s="7"/>
      <c r="AE2597" s="3"/>
      <c r="AF2597" s="3"/>
      <c r="AG2597" s="9"/>
      <c r="AH2597" s="10"/>
      <c r="AI2597" s="2"/>
      <c r="AJ2597" s="10"/>
    </row>
    <row r="2598" spans="1:36" ht="14.35" x14ac:dyDescent="0.5">
      <c r="A2598" s="13">
        <v>100348</v>
      </c>
      <c r="B2598" s="8" t="s">
        <v>2404</v>
      </c>
      <c r="C2598" s="13">
        <v>34998</v>
      </c>
      <c r="D2598" s="3" t="s">
        <v>6004</v>
      </c>
      <c r="E2598" s="3" t="s">
        <v>1</v>
      </c>
      <c r="F2598" s="32">
        <f t="shared" si="129"/>
        <v>11</v>
      </c>
      <c r="G2598" s="10">
        <f t="shared" si="130"/>
        <v>9.7216666666666658</v>
      </c>
      <c r="H2598" s="32">
        <f t="shared" si="131"/>
        <v>1</v>
      </c>
      <c r="O2598" s="9"/>
      <c r="Q2598" s="2"/>
      <c r="X2598" s="9"/>
      <c r="Z2598" s="2"/>
      <c r="AB2598" s="7"/>
      <c r="AC2598" s="8"/>
      <c r="AD2598" s="7"/>
      <c r="AE2598" s="3"/>
      <c r="AF2598" s="3"/>
      <c r="AG2598" s="9"/>
      <c r="AH2598" s="10"/>
      <c r="AI2598" s="2"/>
      <c r="AJ2598" s="10"/>
    </row>
    <row r="2599" spans="1:36" ht="14.35" x14ac:dyDescent="0.5">
      <c r="A2599" s="13">
        <v>100348</v>
      </c>
      <c r="B2599" s="8" t="s">
        <v>2407</v>
      </c>
      <c r="C2599" s="13">
        <v>35613</v>
      </c>
      <c r="D2599" s="3" t="s">
        <v>6004</v>
      </c>
      <c r="E2599" s="3" t="s">
        <v>1</v>
      </c>
      <c r="F2599" s="32">
        <f t="shared" si="129"/>
        <v>11</v>
      </c>
      <c r="G2599" s="10">
        <f t="shared" si="130"/>
        <v>9.8925000000000001</v>
      </c>
      <c r="H2599" s="32">
        <f t="shared" si="131"/>
        <v>1</v>
      </c>
      <c r="O2599" s="9"/>
      <c r="Q2599" s="2"/>
      <c r="X2599" s="9"/>
      <c r="Z2599" s="2"/>
      <c r="AB2599" s="7"/>
      <c r="AC2599" s="8"/>
      <c r="AD2599" s="7"/>
      <c r="AE2599" s="3"/>
      <c r="AF2599" s="3"/>
      <c r="AG2599" s="9"/>
      <c r="AH2599" s="10"/>
      <c r="AI2599" s="2"/>
      <c r="AJ2599" s="10"/>
    </row>
    <row r="2600" spans="1:36" ht="14.35" x14ac:dyDescent="0.5">
      <c r="A2600" s="13">
        <v>100365</v>
      </c>
      <c r="B2600" s="8" t="s">
        <v>39</v>
      </c>
      <c r="C2600" s="13">
        <v>14849</v>
      </c>
      <c r="D2600" s="3" t="s">
        <v>6004</v>
      </c>
      <c r="E2600" s="3" t="s">
        <v>1</v>
      </c>
      <c r="F2600" s="32">
        <f t="shared" si="129"/>
        <v>11</v>
      </c>
      <c r="G2600" s="10">
        <f t="shared" si="130"/>
        <v>4.1247222222222222</v>
      </c>
      <c r="H2600" s="32">
        <f t="shared" si="131"/>
        <v>1</v>
      </c>
      <c r="O2600" s="9"/>
      <c r="Q2600" s="2"/>
      <c r="X2600" s="9"/>
      <c r="Z2600" s="2"/>
      <c r="AB2600" s="7"/>
      <c r="AC2600" s="8"/>
      <c r="AD2600" s="7"/>
      <c r="AE2600" s="3"/>
      <c r="AF2600" s="3"/>
      <c r="AG2600" s="9"/>
      <c r="AH2600" s="10"/>
      <c r="AI2600" s="2"/>
      <c r="AJ2600" s="10"/>
    </row>
    <row r="2601" spans="1:36" ht="14.35" x14ac:dyDescent="0.5">
      <c r="A2601" s="13">
        <v>100365</v>
      </c>
      <c r="B2601" s="8" t="s">
        <v>1091</v>
      </c>
      <c r="C2601" s="13">
        <v>30187</v>
      </c>
      <c r="D2601" s="3" t="s">
        <v>6004</v>
      </c>
      <c r="E2601" s="3" t="s">
        <v>1</v>
      </c>
      <c r="F2601" s="32">
        <f t="shared" si="129"/>
        <v>11</v>
      </c>
      <c r="G2601" s="10">
        <f t="shared" si="130"/>
        <v>8.3852777777777785</v>
      </c>
      <c r="H2601" s="32">
        <f t="shared" si="131"/>
        <v>1</v>
      </c>
      <c r="O2601" s="9"/>
      <c r="Q2601" s="2"/>
      <c r="X2601" s="9"/>
      <c r="Z2601" s="2"/>
      <c r="AB2601" s="7"/>
      <c r="AC2601" s="8"/>
      <c r="AD2601" s="7"/>
      <c r="AE2601" s="3"/>
      <c r="AF2601" s="3"/>
      <c r="AG2601" s="9"/>
      <c r="AH2601" s="10"/>
      <c r="AI2601" s="2"/>
      <c r="AJ2601" s="10"/>
    </row>
    <row r="2602" spans="1:36" ht="14.35" x14ac:dyDescent="0.5">
      <c r="A2602" s="13">
        <v>100365</v>
      </c>
      <c r="B2602" s="8" t="s">
        <v>1093</v>
      </c>
      <c r="C2602" s="13">
        <v>31948</v>
      </c>
      <c r="D2602" s="3" t="s">
        <v>6004</v>
      </c>
      <c r="E2602" s="3" t="s">
        <v>1</v>
      </c>
      <c r="F2602" s="32">
        <f t="shared" si="129"/>
        <v>11</v>
      </c>
      <c r="G2602" s="10">
        <f t="shared" si="130"/>
        <v>8.8744444444444444</v>
      </c>
      <c r="H2602" s="32">
        <f t="shared" si="131"/>
        <v>1</v>
      </c>
      <c r="O2602" s="9"/>
      <c r="Q2602" s="2"/>
      <c r="X2602" s="9"/>
      <c r="Z2602" s="2"/>
      <c r="AB2602" s="7"/>
      <c r="AC2602" s="8"/>
      <c r="AD2602" s="7"/>
      <c r="AE2602" s="3"/>
      <c r="AF2602" s="3"/>
      <c r="AG2602" s="9"/>
      <c r="AH2602" s="10"/>
      <c r="AI2602" s="2"/>
      <c r="AJ2602" s="10"/>
    </row>
    <row r="2603" spans="1:36" ht="14.35" x14ac:dyDescent="0.5">
      <c r="A2603" s="13">
        <v>100365</v>
      </c>
      <c r="B2603" s="8" t="s">
        <v>1095</v>
      </c>
      <c r="C2603" s="13">
        <v>34887</v>
      </c>
      <c r="D2603" s="3" t="s">
        <v>6004</v>
      </c>
      <c r="E2603" s="3" t="s">
        <v>1</v>
      </c>
      <c r="F2603" s="32">
        <f t="shared" si="129"/>
        <v>11</v>
      </c>
      <c r="G2603" s="10">
        <f t="shared" si="130"/>
        <v>9.6908333333333339</v>
      </c>
      <c r="H2603" s="32">
        <f t="shared" si="131"/>
        <v>1</v>
      </c>
      <c r="O2603" s="9"/>
      <c r="Q2603" s="2"/>
      <c r="X2603" s="9"/>
      <c r="Z2603" s="2"/>
      <c r="AB2603" s="7"/>
      <c r="AC2603" s="8"/>
      <c r="AD2603" s="7"/>
      <c r="AE2603" s="3"/>
      <c r="AF2603" s="3"/>
      <c r="AG2603" s="9"/>
      <c r="AH2603" s="10"/>
      <c r="AI2603" s="2"/>
      <c r="AJ2603" s="10"/>
    </row>
    <row r="2604" spans="1:36" ht="14.35" x14ac:dyDescent="0.5">
      <c r="A2604" s="13">
        <v>100365</v>
      </c>
      <c r="B2604" s="8" t="s">
        <v>1097</v>
      </c>
      <c r="C2604" s="13">
        <v>34187</v>
      </c>
      <c r="D2604" s="3" t="s">
        <v>6004</v>
      </c>
      <c r="E2604" s="3" t="s">
        <v>1</v>
      </c>
      <c r="F2604" s="32">
        <f t="shared" si="129"/>
        <v>11</v>
      </c>
      <c r="G2604" s="10">
        <f t="shared" si="130"/>
        <v>9.4963888888888892</v>
      </c>
      <c r="H2604" s="32">
        <f t="shared" si="131"/>
        <v>1</v>
      </c>
      <c r="O2604" s="9"/>
      <c r="Q2604" s="2"/>
      <c r="X2604" s="9"/>
      <c r="Z2604" s="2"/>
      <c r="AB2604" s="7"/>
      <c r="AC2604" s="8"/>
      <c r="AD2604" s="7"/>
      <c r="AE2604" s="3"/>
      <c r="AF2604" s="3"/>
      <c r="AG2604" s="9"/>
      <c r="AH2604" s="10"/>
      <c r="AI2604" s="2"/>
      <c r="AJ2604" s="10"/>
    </row>
    <row r="2605" spans="1:36" ht="14.35" x14ac:dyDescent="0.5">
      <c r="A2605" s="13">
        <v>100365</v>
      </c>
      <c r="B2605" s="8" t="s">
        <v>1099</v>
      </c>
      <c r="C2605" s="13">
        <v>44028</v>
      </c>
      <c r="D2605" s="3" t="s">
        <v>6004</v>
      </c>
      <c r="E2605" s="3" t="s">
        <v>1</v>
      </c>
      <c r="F2605" s="32">
        <f t="shared" si="129"/>
        <v>11</v>
      </c>
      <c r="G2605" s="10">
        <f t="shared" si="130"/>
        <v>12.23</v>
      </c>
      <c r="H2605" s="32">
        <f t="shared" si="131"/>
        <v>0</v>
      </c>
      <c r="O2605" s="9"/>
      <c r="Q2605" s="2"/>
      <c r="X2605" s="9"/>
      <c r="Z2605" s="2"/>
      <c r="AB2605" s="7"/>
      <c r="AC2605" s="8"/>
      <c r="AD2605" s="7"/>
      <c r="AE2605" s="3"/>
      <c r="AF2605" s="3"/>
      <c r="AG2605" s="9"/>
      <c r="AH2605" s="10"/>
      <c r="AI2605" s="2"/>
      <c r="AJ2605" s="10"/>
    </row>
    <row r="2606" spans="1:36" ht="14.35" x14ac:dyDescent="0.5">
      <c r="A2606" s="13">
        <v>100365</v>
      </c>
      <c r="B2606" s="8" t="s">
        <v>1101</v>
      </c>
      <c r="C2606" s="13">
        <v>31728</v>
      </c>
      <c r="D2606" s="3" t="s">
        <v>6004</v>
      </c>
      <c r="E2606" s="3" t="s">
        <v>1</v>
      </c>
      <c r="F2606" s="32">
        <f t="shared" si="129"/>
        <v>11</v>
      </c>
      <c r="G2606" s="10">
        <f t="shared" si="130"/>
        <v>8.8133333333333326</v>
      </c>
      <c r="H2606" s="32">
        <f t="shared" si="131"/>
        <v>1</v>
      </c>
      <c r="O2606" s="9"/>
      <c r="Q2606" s="2"/>
      <c r="X2606" s="9"/>
      <c r="Z2606" s="2"/>
      <c r="AB2606" s="7"/>
      <c r="AC2606" s="8"/>
      <c r="AD2606" s="7"/>
      <c r="AE2606" s="3"/>
      <c r="AF2606" s="3"/>
      <c r="AG2606" s="9"/>
      <c r="AH2606" s="10"/>
      <c r="AI2606" s="2"/>
      <c r="AJ2606" s="10"/>
    </row>
    <row r="2607" spans="1:36" ht="14.35" x14ac:dyDescent="0.5">
      <c r="A2607" s="13">
        <v>100365</v>
      </c>
      <c r="B2607" s="8" t="s">
        <v>1103</v>
      </c>
      <c r="C2607" s="13">
        <v>32249</v>
      </c>
      <c r="D2607" s="3" t="s">
        <v>6004</v>
      </c>
      <c r="E2607" s="3" t="s">
        <v>1</v>
      </c>
      <c r="F2607" s="32">
        <f t="shared" si="129"/>
        <v>11</v>
      </c>
      <c r="G2607" s="10">
        <f t="shared" si="130"/>
        <v>8.9580555555555552</v>
      </c>
      <c r="H2607" s="32">
        <f t="shared" si="131"/>
        <v>1</v>
      </c>
      <c r="O2607" s="9"/>
      <c r="Q2607" s="2"/>
      <c r="X2607" s="9"/>
      <c r="Z2607" s="2"/>
      <c r="AB2607" s="7"/>
      <c r="AC2607" s="8"/>
      <c r="AD2607" s="7"/>
      <c r="AE2607" s="3"/>
      <c r="AF2607" s="3"/>
      <c r="AG2607" s="9"/>
      <c r="AH2607" s="10"/>
      <c r="AI2607" s="2"/>
      <c r="AJ2607" s="10"/>
    </row>
    <row r="2608" spans="1:36" ht="14.35" x14ac:dyDescent="0.5">
      <c r="A2608" s="13">
        <v>100365</v>
      </c>
      <c r="B2608" s="8" t="s">
        <v>1105</v>
      </c>
      <c r="C2608" s="13">
        <v>30588</v>
      </c>
      <c r="D2608" s="3" t="s">
        <v>6004</v>
      </c>
      <c r="E2608" s="3" t="s">
        <v>1</v>
      </c>
      <c r="F2608" s="32">
        <f t="shared" si="129"/>
        <v>11</v>
      </c>
      <c r="G2608" s="10">
        <f t="shared" si="130"/>
        <v>8.4966666666666661</v>
      </c>
      <c r="H2608" s="32">
        <f t="shared" si="131"/>
        <v>1</v>
      </c>
      <c r="O2608" s="9"/>
      <c r="Q2608" s="2"/>
      <c r="X2608" s="9"/>
      <c r="Z2608" s="2"/>
      <c r="AB2608" s="7"/>
      <c r="AC2608" s="8"/>
      <c r="AD2608" s="7"/>
      <c r="AE2608" s="3"/>
      <c r="AF2608" s="3"/>
      <c r="AG2608" s="9"/>
      <c r="AH2608" s="10"/>
      <c r="AI2608" s="2"/>
      <c r="AJ2608" s="10"/>
    </row>
    <row r="2609" spans="1:36" ht="14.35" x14ac:dyDescent="0.5">
      <c r="A2609" s="13">
        <v>100365</v>
      </c>
      <c r="B2609" s="8" t="s">
        <v>1108</v>
      </c>
      <c r="C2609" s="13">
        <v>30904</v>
      </c>
      <c r="D2609" s="3" t="s">
        <v>6004</v>
      </c>
      <c r="E2609" s="3" t="s">
        <v>1</v>
      </c>
      <c r="F2609" s="32">
        <f t="shared" si="129"/>
        <v>11</v>
      </c>
      <c r="G2609" s="10">
        <f t="shared" si="130"/>
        <v>8.5844444444444452</v>
      </c>
      <c r="H2609" s="32">
        <f t="shared" si="131"/>
        <v>1</v>
      </c>
      <c r="O2609" s="9"/>
      <c r="Q2609" s="2"/>
      <c r="X2609" s="9"/>
      <c r="Z2609" s="2"/>
      <c r="AB2609" s="7"/>
      <c r="AC2609" s="8"/>
      <c r="AD2609" s="7"/>
      <c r="AE2609" s="3"/>
      <c r="AF2609" s="3"/>
      <c r="AG2609" s="9"/>
      <c r="AH2609" s="10"/>
      <c r="AI2609" s="2"/>
      <c r="AJ2609" s="10"/>
    </row>
    <row r="2610" spans="1:36" ht="14.35" x14ac:dyDescent="0.5">
      <c r="A2610" s="13">
        <v>100365</v>
      </c>
      <c r="B2610" s="8" t="s">
        <v>1111</v>
      </c>
      <c r="C2610" s="13">
        <v>33944</v>
      </c>
      <c r="D2610" s="3" t="s">
        <v>6004</v>
      </c>
      <c r="E2610" s="3" t="s">
        <v>1</v>
      </c>
      <c r="F2610" s="32">
        <f t="shared" si="129"/>
        <v>11</v>
      </c>
      <c r="G2610" s="10">
        <f t="shared" si="130"/>
        <v>9.4288888888888884</v>
      </c>
      <c r="H2610" s="32">
        <f t="shared" si="131"/>
        <v>1</v>
      </c>
      <c r="O2610" s="9"/>
      <c r="Q2610" s="2"/>
      <c r="X2610" s="9"/>
      <c r="Z2610" s="2"/>
      <c r="AB2610" s="7"/>
      <c r="AC2610" s="8"/>
      <c r="AD2610" s="7"/>
      <c r="AE2610" s="3"/>
      <c r="AF2610" s="3"/>
      <c r="AG2610" s="9"/>
      <c r="AH2610" s="10"/>
      <c r="AI2610" s="2"/>
      <c r="AJ2610" s="10"/>
    </row>
    <row r="2611" spans="1:36" ht="14.35" x14ac:dyDescent="0.5">
      <c r="A2611" s="13">
        <v>100365</v>
      </c>
      <c r="B2611" s="8" t="s">
        <v>1114</v>
      </c>
      <c r="C2611" s="13">
        <v>29504</v>
      </c>
      <c r="D2611" s="3" t="s">
        <v>6004</v>
      </c>
      <c r="E2611" s="3" t="s">
        <v>1</v>
      </c>
      <c r="F2611" s="32">
        <f t="shared" si="129"/>
        <v>11</v>
      </c>
      <c r="G2611" s="10">
        <f t="shared" si="130"/>
        <v>8.1955555555555559</v>
      </c>
      <c r="H2611" s="32">
        <f t="shared" si="131"/>
        <v>1</v>
      </c>
      <c r="O2611" s="9"/>
      <c r="Q2611" s="2"/>
      <c r="X2611" s="9"/>
      <c r="Z2611" s="2"/>
      <c r="AB2611" s="7"/>
      <c r="AC2611" s="8"/>
      <c r="AD2611" s="7"/>
      <c r="AE2611" s="3"/>
      <c r="AF2611" s="3"/>
      <c r="AG2611" s="9"/>
      <c r="AH2611" s="10"/>
      <c r="AI2611" s="2"/>
      <c r="AJ2611" s="10"/>
    </row>
    <row r="2612" spans="1:36" ht="14.35" x14ac:dyDescent="0.5">
      <c r="A2612" s="13">
        <v>100365</v>
      </c>
      <c r="B2612" s="8" t="s">
        <v>1117</v>
      </c>
      <c r="C2612" s="13">
        <v>34160</v>
      </c>
      <c r="D2612" s="3" t="s">
        <v>6004</v>
      </c>
      <c r="E2612" s="3" t="s">
        <v>1</v>
      </c>
      <c r="F2612" s="32">
        <f t="shared" si="129"/>
        <v>11</v>
      </c>
      <c r="G2612" s="10">
        <f t="shared" si="130"/>
        <v>9.4888888888888889</v>
      </c>
      <c r="H2612" s="32">
        <f t="shared" si="131"/>
        <v>1</v>
      </c>
      <c r="O2612" s="9"/>
      <c r="Q2612" s="2"/>
      <c r="X2612" s="9"/>
      <c r="Z2612" s="2"/>
      <c r="AB2612" s="7"/>
      <c r="AC2612" s="8"/>
      <c r="AD2612" s="7"/>
      <c r="AE2612" s="3"/>
      <c r="AF2612" s="3"/>
      <c r="AG2612" s="9"/>
      <c r="AH2612" s="10"/>
      <c r="AI2612" s="2"/>
      <c r="AJ2612" s="10"/>
    </row>
    <row r="2613" spans="1:36" ht="14.35" x14ac:dyDescent="0.5">
      <c r="A2613" s="13">
        <v>100365</v>
      </c>
      <c r="B2613" s="8" t="s">
        <v>1120</v>
      </c>
      <c r="C2613" s="13">
        <v>35180</v>
      </c>
      <c r="D2613" s="3" t="s">
        <v>6004</v>
      </c>
      <c r="E2613" s="3" t="s">
        <v>1</v>
      </c>
      <c r="F2613" s="32">
        <f t="shared" si="129"/>
        <v>11</v>
      </c>
      <c r="G2613" s="10">
        <f t="shared" si="130"/>
        <v>9.7722222222222221</v>
      </c>
      <c r="H2613" s="32">
        <f t="shared" si="131"/>
        <v>1</v>
      </c>
      <c r="O2613" s="9"/>
      <c r="Q2613" s="2"/>
      <c r="X2613" s="9"/>
      <c r="Z2613" s="2"/>
      <c r="AB2613" s="7"/>
      <c r="AC2613" s="8"/>
      <c r="AD2613" s="7"/>
      <c r="AE2613" s="3"/>
      <c r="AF2613" s="3"/>
      <c r="AG2613" s="9"/>
      <c r="AH2613" s="10"/>
      <c r="AI2613" s="2"/>
      <c r="AJ2613" s="10"/>
    </row>
    <row r="2614" spans="1:36" ht="14.35" x14ac:dyDescent="0.5">
      <c r="A2614" s="13">
        <v>100365</v>
      </c>
      <c r="B2614" s="8" t="s">
        <v>1123</v>
      </c>
      <c r="C2614" s="13">
        <v>27420</v>
      </c>
      <c r="D2614" s="3" t="s">
        <v>6004</v>
      </c>
      <c r="E2614" s="3" t="s">
        <v>1</v>
      </c>
      <c r="F2614" s="32">
        <f t="shared" si="129"/>
        <v>11</v>
      </c>
      <c r="G2614" s="10">
        <f t="shared" si="130"/>
        <v>7.6166666666666663</v>
      </c>
      <c r="H2614" s="32">
        <f t="shared" si="131"/>
        <v>1</v>
      </c>
      <c r="O2614" s="9"/>
      <c r="Q2614" s="2"/>
      <c r="X2614" s="9"/>
      <c r="Z2614" s="2"/>
      <c r="AB2614" s="7"/>
      <c r="AC2614" s="8"/>
      <c r="AD2614" s="7"/>
      <c r="AE2614" s="3"/>
      <c r="AF2614" s="3"/>
      <c r="AG2614" s="9"/>
      <c r="AH2614" s="10"/>
      <c r="AI2614" s="2"/>
      <c r="AJ2614" s="10"/>
    </row>
    <row r="2615" spans="1:36" ht="14.35" x14ac:dyDescent="0.5">
      <c r="A2615" s="13">
        <v>100365</v>
      </c>
      <c r="B2615" s="8" t="s">
        <v>1126</v>
      </c>
      <c r="C2615" s="13">
        <v>29540</v>
      </c>
      <c r="D2615" s="3" t="s">
        <v>6004</v>
      </c>
      <c r="E2615" s="3" t="s">
        <v>1</v>
      </c>
      <c r="F2615" s="32">
        <f t="shared" si="129"/>
        <v>11</v>
      </c>
      <c r="G2615" s="10">
        <f t="shared" si="130"/>
        <v>8.2055555555555557</v>
      </c>
      <c r="H2615" s="32">
        <f t="shared" si="131"/>
        <v>1</v>
      </c>
      <c r="O2615" s="9"/>
      <c r="Q2615" s="2"/>
      <c r="X2615" s="9"/>
      <c r="Z2615" s="2"/>
      <c r="AB2615" s="7"/>
      <c r="AC2615" s="8"/>
      <c r="AD2615" s="7"/>
      <c r="AE2615" s="3"/>
      <c r="AF2615" s="3"/>
      <c r="AG2615" s="9"/>
      <c r="AH2615" s="10"/>
      <c r="AI2615" s="2"/>
      <c r="AJ2615" s="10"/>
    </row>
    <row r="2616" spans="1:36" ht="14.35" x14ac:dyDescent="0.5">
      <c r="A2616" s="13">
        <v>100365</v>
      </c>
      <c r="B2616" s="8" t="s">
        <v>1129</v>
      </c>
      <c r="C2616" s="13">
        <v>30980</v>
      </c>
      <c r="D2616" s="3" t="s">
        <v>6004</v>
      </c>
      <c r="E2616" s="3" t="s">
        <v>1</v>
      </c>
      <c r="F2616" s="32">
        <f t="shared" si="129"/>
        <v>11</v>
      </c>
      <c r="G2616" s="10">
        <f t="shared" si="130"/>
        <v>8.6055555555555561</v>
      </c>
      <c r="H2616" s="32">
        <f t="shared" si="131"/>
        <v>1</v>
      </c>
      <c r="O2616" s="9"/>
      <c r="Q2616" s="2"/>
      <c r="X2616" s="9"/>
      <c r="Z2616" s="2"/>
      <c r="AB2616" s="7"/>
      <c r="AC2616" s="8"/>
      <c r="AD2616" s="7"/>
      <c r="AE2616" s="3"/>
      <c r="AF2616" s="3"/>
      <c r="AG2616" s="9"/>
      <c r="AH2616" s="10"/>
      <c r="AI2616" s="2"/>
      <c r="AJ2616" s="10"/>
    </row>
    <row r="2617" spans="1:36" ht="14.35" x14ac:dyDescent="0.5">
      <c r="A2617" s="13">
        <v>100365</v>
      </c>
      <c r="B2617" s="8" t="s">
        <v>1132</v>
      </c>
      <c r="C2617" s="13">
        <v>34100</v>
      </c>
      <c r="D2617" s="3" t="s">
        <v>6004</v>
      </c>
      <c r="E2617" s="3" t="s">
        <v>1</v>
      </c>
      <c r="F2617" s="32">
        <f t="shared" si="129"/>
        <v>11</v>
      </c>
      <c r="G2617" s="10">
        <f t="shared" si="130"/>
        <v>9.4722222222222214</v>
      </c>
      <c r="H2617" s="32">
        <f t="shared" si="131"/>
        <v>1</v>
      </c>
      <c r="O2617" s="9"/>
      <c r="Q2617" s="2"/>
      <c r="X2617" s="9"/>
      <c r="Z2617" s="2"/>
      <c r="AB2617" s="7"/>
      <c r="AC2617" s="8"/>
      <c r="AD2617" s="7"/>
      <c r="AE2617" s="3"/>
      <c r="AF2617" s="3"/>
      <c r="AG2617" s="9"/>
      <c r="AH2617" s="10"/>
      <c r="AI2617" s="2"/>
      <c r="AJ2617" s="10"/>
    </row>
    <row r="2618" spans="1:36" ht="14.35" x14ac:dyDescent="0.5">
      <c r="A2618" s="13">
        <v>100365</v>
      </c>
      <c r="B2618" s="8" t="s">
        <v>1135</v>
      </c>
      <c r="C2618" s="13">
        <v>30248</v>
      </c>
      <c r="D2618" s="3" t="s">
        <v>6004</v>
      </c>
      <c r="E2618" s="3" t="s">
        <v>1</v>
      </c>
      <c r="F2618" s="32">
        <f t="shared" si="129"/>
        <v>11</v>
      </c>
      <c r="G2618" s="10">
        <f t="shared" si="130"/>
        <v>8.4022222222222229</v>
      </c>
      <c r="H2618" s="32">
        <f t="shared" si="131"/>
        <v>1</v>
      </c>
      <c r="O2618" s="9"/>
      <c r="Q2618" s="2"/>
      <c r="X2618" s="9"/>
      <c r="Z2618" s="2"/>
      <c r="AB2618" s="7"/>
      <c r="AC2618" s="8"/>
      <c r="AD2618" s="7"/>
      <c r="AE2618" s="3"/>
      <c r="AF2618" s="3"/>
      <c r="AG2618" s="9"/>
      <c r="AH2618" s="10"/>
      <c r="AI2618" s="2"/>
      <c r="AJ2618" s="10"/>
    </row>
    <row r="2619" spans="1:36" ht="14.35" x14ac:dyDescent="0.5">
      <c r="A2619" s="13">
        <v>100365</v>
      </c>
      <c r="B2619" s="8" t="s">
        <v>1138</v>
      </c>
      <c r="C2619" s="13">
        <v>49941</v>
      </c>
      <c r="D2619" s="3" t="s">
        <v>6004</v>
      </c>
      <c r="E2619" s="3" t="s">
        <v>1</v>
      </c>
      <c r="F2619" s="32">
        <f t="shared" si="129"/>
        <v>11</v>
      </c>
      <c r="G2619" s="10">
        <f t="shared" si="130"/>
        <v>13.8725</v>
      </c>
      <c r="H2619" s="32">
        <f t="shared" si="131"/>
        <v>0</v>
      </c>
      <c r="O2619" s="9"/>
      <c r="Q2619" s="2"/>
      <c r="X2619" s="9"/>
      <c r="Z2619" s="2"/>
      <c r="AB2619" s="7"/>
      <c r="AC2619" s="8"/>
      <c r="AD2619" s="7"/>
      <c r="AE2619" s="3"/>
      <c r="AF2619" s="3"/>
      <c r="AG2619" s="9"/>
      <c r="AH2619" s="10"/>
      <c r="AI2619" s="2"/>
      <c r="AJ2619" s="10"/>
    </row>
    <row r="2620" spans="1:36" ht="14.35" x14ac:dyDescent="0.5">
      <c r="A2620" s="13">
        <v>100365</v>
      </c>
      <c r="B2620" s="8" t="s">
        <v>1141</v>
      </c>
      <c r="C2620" s="13">
        <v>33742</v>
      </c>
      <c r="D2620" s="3" t="s">
        <v>6004</v>
      </c>
      <c r="E2620" s="3" t="s">
        <v>1</v>
      </c>
      <c r="F2620" s="32">
        <f t="shared" si="129"/>
        <v>11</v>
      </c>
      <c r="G2620" s="10">
        <f t="shared" si="130"/>
        <v>9.3727777777777774</v>
      </c>
      <c r="H2620" s="32">
        <f t="shared" si="131"/>
        <v>1</v>
      </c>
      <c r="O2620" s="9"/>
      <c r="Q2620" s="2"/>
      <c r="X2620" s="9"/>
      <c r="Z2620" s="2"/>
      <c r="AB2620" s="7"/>
      <c r="AC2620" s="8"/>
      <c r="AD2620" s="7"/>
      <c r="AE2620" s="3"/>
      <c r="AF2620" s="3"/>
      <c r="AG2620" s="9"/>
      <c r="AH2620" s="10"/>
      <c r="AI2620" s="2"/>
      <c r="AJ2620" s="10"/>
    </row>
    <row r="2621" spans="1:36" ht="14.35" x14ac:dyDescent="0.5">
      <c r="A2621" s="13">
        <v>100365</v>
      </c>
      <c r="B2621" s="8" t="s">
        <v>1144</v>
      </c>
      <c r="C2621" s="13">
        <v>33258</v>
      </c>
      <c r="D2621" s="3" t="s">
        <v>6004</v>
      </c>
      <c r="E2621" s="3" t="s">
        <v>1</v>
      </c>
      <c r="F2621" s="32">
        <f t="shared" si="129"/>
        <v>11</v>
      </c>
      <c r="G2621" s="10">
        <f t="shared" si="130"/>
        <v>9.2383333333333333</v>
      </c>
      <c r="H2621" s="32">
        <f t="shared" si="131"/>
        <v>1</v>
      </c>
      <c r="O2621" s="9"/>
      <c r="Q2621" s="2"/>
      <c r="X2621" s="9"/>
      <c r="Z2621" s="2"/>
      <c r="AB2621" s="7"/>
      <c r="AC2621" s="8"/>
      <c r="AD2621" s="7"/>
      <c r="AE2621" s="3"/>
      <c r="AF2621" s="3"/>
      <c r="AG2621" s="9"/>
      <c r="AH2621" s="10"/>
      <c r="AI2621" s="2"/>
      <c r="AJ2621" s="10"/>
    </row>
    <row r="2622" spans="1:36" ht="14.35" x14ac:dyDescent="0.5">
      <c r="A2622" s="13">
        <v>100365</v>
      </c>
      <c r="B2622" s="8" t="s">
        <v>1147</v>
      </c>
      <c r="C2622" s="13">
        <v>32720</v>
      </c>
      <c r="D2622" s="3" t="s">
        <v>6004</v>
      </c>
      <c r="E2622" s="3" t="s">
        <v>1</v>
      </c>
      <c r="F2622" s="32">
        <f t="shared" si="129"/>
        <v>11</v>
      </c>
      <c r="G2622" s="10">
        <f t="shared" si="130"/>
        <v>9.0888888888888886</v>
      </c>
      <c r="H2622" s="32">
        <f t="shared" si="131"/>
        <v>1</v>
      </c>
      <c r="O2622" s="9"/>
      <c r="Q2622" s="2"/>
      <c r="X2622" s="9"/>
      <c r="Z2622" s="2"/>
      <c r="AB2622" s="7"/>
      <c r="AC2622" s="8"/>
      <c r="AD2622" s="7"/>
      <c r="AE2622" s="3"/>
      <c r="AF2622" s="3"/>
      <c r="AG2622" s="9"/>
      <c r="AH2622" s="10"/>
      <c r="AI2622" s="2"/>
      <c r="AJ2622" s="10"/>
    </row>
    <row r="2623" spans="1:36" ht="14.35" x14ac:dyDescent="0.5">
      <c r="A2623" s="13">
        <v>100365</v>
      </c>
      <c r="B2623" s="8" t="s">
        <v>1150</v>
      </c>
      <c r="C2623" s="13">
        <v>45901</v>
      </c>
      <c r="D2623" s="3" t="s">
        <v>6004</v>
      </c>
      <c r="E2623" s="3" t="s">
        <v>1</v>
      </c>
      <c r="F2623" s="32">
        <f t="shared" si="129"/>
        <v>11</v>
      </c>
      <c r="G2623" s="10">
        <f t="shared" si="130"/>
        <v>12.750277777777777</v>
      </c>
      <c r="H2623" s="32">
        <f t="shared" si="131"/>
        <v>0</v>
      </c>
      <c r="O2623" s="9"/>
      <c r="Q2623" s="2"/>
      <c r="X2623" s="9"/>
      <c r="Z2623" s="2"/>
      <c r="AB2623" s="7"/>
      <c r="AC2623" s="8"/>
      <c r="AD2623" s="7"/>
      <c r="AE2623" s="3"/>
      <c r="AF2623" s="3"/>
      <c r="AG2623" s="9"/>
      <c r="AH2623" s="10"/>
      <c r="AI2623" s="2"/>
      <c r="AJ2623" s="10"/>
    </row>
    <row r="2624" spans="1:36" ht="14.35" x14ac:dyDescent="0.5">
      <c r="A2624" s="13">
        <v>100365</v>
      </c>
      <c r="B2624" s="8" t="s">
        <v>1153</v>
      </c>
      <c r="C2624" s="13">
        <v>32892</v>
      </c>
      <c r="D2624" s="3" t="s">
        <v>6004</v>
      </c>
      <c r="E2624" s="3" t="s">
        <v>1</v>
      </c>
      <c r="F2624" s="32">
        <f t="shared" si="129"/>
        <v>11</v>
      </c>
      <c r="G2624" s="10">
        <f t="shared" si="130"/>
        <v>9.1366666666666667</v>
      </c>
      <c r="H2624" s="32">
        <f t="shared" si="131"/>
        <v>1</v>
      </c>
      <c r="O2624" s="9"/>
      <c r="Q2624" s="2"/>
      <c r="X2624" s="9"/>
      <c r="Z2624" s="2"/>
      <c r="AB2624" s="7"/>
      <c r="AC2624" s="8"/>
      <c r="AD2624" s="7"/>
      <c r="AE2624" s="3"/>
      <c r="AF2624" s="3"/>
      <c r="AG2624" s="9"/>
      <c r="AH2624" s="10"/>
      <c r="AI2624" s="2"/>
      <c r="AJ2624" s="10"/>
    </row>
    <row r="2625" spans="1:36" ht="14.35" x14ac:dyDescent="0.5">
      <c r="A2625" s="13">
        <v>100365</v>
      </c>
      <c r="B2625" s="8" t="s">
        <v>1156</v>
      </c>
      <c r="C2625" s="13">
        <v>29932</v>
      </c>
      <c r="D2625" s="3" t="s">
        <v>6004</v>
      </c>
      <c r="E2625" s="3" t="s">
        <v>1</v>
      </c>
      <c r="F2625" s="32">
        <f t="shared" si="129"/>
        <v>11</v>
      </c>
      <c r="G2625" s="10">
        <f t="shared" si="130"/>
        <v>8.3144444444444439</v>
      </c>
      <c r="H2625" s="32">
        <f t="shared" si="131"/>
        <v>1</v>
      </c>
      <c r="O2625" s="9"/>
      <c r="Q2625" s="2"/>
      <c r="X2625" s="9"/>
      <c r="Z2625" s="2"/>
      <c r="AB2625" s="7"/>
      <c r="AC2625" s="8"/>
      <c r="AD2625" s="7"/>
      <c r="AE2625" s="3"/>
      <c r="AF2625" s="3"/>
      <c r="AG2625" s="9"/>
      <c r="AH2625" s="10"/>
      <c r="AI2625" s="2"/>
      <c r="AJ2625" s="10"/>
    </row>
    <row r="2626" spans="1:36" ht="14.35" x14ac:dyDescent="0.5">
      <c r="A2626" s="13">
        <v>100365</v>
      </c>
      <c r="B2626" s="8" t="s">
        <v>1159</v>
      </c>
      <c r="C2626" s="13">
        <v>32991</v>
      </c>
      <c r="D2626" s="3" t="s">
        <v>6004</v>
      </c>
      <c r="E2626" s="3" t="s">
        <v>1</v>
      </c>
      <c r="F2626" s="32">
        <f t="shared" si="129"/>
        <v>11</v>
      </c>
      <c r="G2626" s="10">
        <f t="shared" si="130"/>
        <v>9.1641666666666666</v>
      </c>
      <c r="H2626" s="32">
        <f t="shared" si="131"/>
        <v>1</v>
      </c>
      <c r="O2626" s="9"/>
      <c r="Q2626" s="2"/>
      <c r="X2626" s="9"/>
      <c r="Z2626" s="2"/>
      <c r="AB2626" s="7"/>
      <c r="AC2626" s="8"/>
      <c r="AD2626" s="7"/>
      <c r="AE2626" s="3"/>
      <c r="AF2626" s="3"/>
      <c r="AG2626" s="9"/>
      <c r="AH2626" s="10"/>
      <c r="AI2626" s="2"/>
      <c r="AJ2626" s="10"/>
    </row>
    <row r="2627" spans="1:36" ht="14.35" x14ac:dyDescent="0.5">
      <c r="A2627" s="13">
        <v>100365</v>
      </c>
      <c r="B2627" s="8" t="s">
        <v>1162</v>
      </c>
      <c r="C2627" s="13">
        <v>30972</v>
      </c>
      <c r="D2627" s="3" t="s">
        <v>6004</v>
      </c>
      <c r="E2627" s="3" t="s">
        <v>1</v>
      </c>
      <c r="F2627" s="32">
        <f t="shared" ref="F2627:F2690" si="132">IF(E2627="P0",9,IF(E2627="P1",11,12))</f>
        <v>11</v>
      </c>
      <c r="G2627" s="10">
        <f t="shared" ref="G2627:G2690" si="133">C2627/3600</f>
        <v>8.6033333333333335</v>
      </c>
      <c r="H2627" s="32">
        <f t="shared" si="131"/>
        <v>1</v>
      </c>
      <c r="O2627" s="9"/>
      <c r="Q2627" s="2"/>
      <c r="X2627" s="9"/>
      <c r="Z2627" s="2"/>
      <c r="AB2627" s="7"/>
      <c r="AC2627" s="8"/>
      <c r="AD2627" s="7"/>
      <c r="AE2627" s="3"/>
      <c r="AF2627" s="3"/>
      <c r="AG2627" s="9"/>
      <c r="AH2627" s="10"/>
      <c r="AI2627" s="2"/>
      <c r="AJ2627" s="10"/>
    </row>
    <row r="2628" spans="1:36" ht="14.35" x14ac:dyDescent="0.5">
      <c r="A2628" s="13">
        <v>100365</v>
      </c>
      <c r="B2628" s="8" t="s">
        <v>1165</v>
      </c>
      <c r="C2628" s="13">
        <v>30712</v>
      </c>
      <c r="D2628" s="3" t="s">
        <v>6004</v>
      </c>
      <c r="E2628" s="3" t="s">
        <v>1</v>
      </c>
      <c r="F2628" s="32">
        <f t="shared" si="132"/>
        <v>11</v>
      </c>
      <c r="G2628" s="10">
        <f t="shared" si="133"/>
        <v>8.5311111111111106</v>
      </c>
      <c r="H2628" s="32">
        <f t="shared" si="131"/>
        <v>1</v>
      </c>
      <c r="O2628" s="9"/>
      <c r="Q2628" s="2"/>
      <c r="X2628" s="9"/>
      <c r="Z2628" s="2"/>
      <c r="AB2628" s="7"/>
      <c r="AC2628" s="8"/>
      <c r="AD2628" s="7"/>
      <c r="AE2628" s="3"/>
      <c r="AF2628" s="3"/>
      <c r="AG2628" s="9"/>
      <c r="AH2628" s="10"/>
      <c r="AI2628" s="2"/>
      <c r="AJ2628" s="10"/>
    </row>
    <row r="2629" spans="1:36" ht="14.35" x14ac:dyDescent="0.5">
      <c r="A2629" s="13">
        <v>100365</v>
      </c>
      <c r="B2629" s="8" t="s">
        <v>1168</v>
      </c>
      <c r="C2629" s="13">
        <v>34332</v>
      </c>
      <c r="D2629" s="3" t="s">
        <v>6004</v>
      </c>
      <c r="E2629" s="3" t="s">
        <v>1</v>
      </c>
      <c r="F2629" s="32">
        <f t="shared" si="132"/>
        <v>11</v>
      </c>
      <c r="G2629" s="10">
        <f t="shared" si="133"/>
        <v>9.5366666666666671</v>
      </c>
      <c r="H2629" s="32">
        <f t="shared" si="131"/>
        <v>1</v>
      </c>
      <c r="O2629" s="9"/>
      <c r="Q2629" s="2"/>
      <c r="X2629" s="9"/>
      <c r="Z2629" s="2"/>
      <c r="AB2629" s="7"/>
      <c r="AC2629" s="8"/>
      <c r="AD2629" s="7"/>
      <c r="AE2629" s="3"/>
      <c r="AF2629" s="3"/>
      <c r="AG2629" s="9"/>
      <c r="AH2629" s="10"/>
      <c r="AI2629" s="2"/>
      <c r="AJ2629" s="10"/>
    </row>
    <row r="2630" spans="1:36" ht="14.35" x14ac:dyDescent="0.5">
      <c r="A2630" s="13">
        <v>100365</v>
      </c>
      <c r="B2630" s="8" t="s">
        <v>1171</v>
      </c>
      <c r="C2630" s="13">
        <v>34512</v>
      </c>
      <c r="D2630" s="3" t="s">
        <v>6004</v>
      </c>
      <c r="E2630" s="3" t="s">
        <v>1</v>
      </c>
      <c r="F2630" s="32">
        <f t="shared" si="132"/>
        <v>11</v>
      </c>
      <c r="G2630" s="10">
        <f t="shared" si="133"/>
        <v>9.586666666666666</v>
      </c>
      <c r="H2630" s="32">
        <f t="shared" si="131"/>
        <v>1</v>
      </c>
      <c r="O2630" s="9"/>
      <c r="Q2630" s="2"/>
      <c r="X2630" s="9"/>
      <c r="Z2630" s="2"/>
      <c r="AB2630" s="7"/>
      <c r="AC2630" s="8"/>
      <c r="AD2630" s="7"/>
      <c r="AE2630" s="3"/>
      <c r="AF2630" s="3"/>
      <c r="AG2630" s="9"/>
      <c r="AH2630" s="10"/>
      <c r="AI2630" s="2"/>
      <c r="AJ2630" s="10"/>
    </row>
    <row r="2631" spans="1:36" ht="14.35" x14ac:dyDescent="0.5">
      <c r="A2631" s="13">
        <v>100365</v>
      </c>
      <c r="B2631" s="8" t="s">
        <v>1174</v>
      </c>
      <c r="C2631" s="13">
        <v>33785</v>
      </c>
      <c r="D2631" s="3" t="s">
        <v>6004</v>
      </c>
      <c r="E2631" s="3" t="s">
        <v>1</v>
      </c>
      <c r="F2631" s="32">
        <f t="shared" si="132"/>
        <v>11</v>
      </c>
      <c r="G2631" s="10">
        <f t="shared" si="133"/>
        <v>9.3847222222222229</v>
      </c>
      <c r="H2631" s="32">
        <f t="shared" si="131"/>
        <v>1</v>
      </c>
      <c r="O2631" s="9"/>
      <c r="Q2631" s="2"/>
      <c r="X2631" s="9"/>
      <c r="Z2631" s="2"/>
      <c r="AB2631" s="7"/>
      <c r="AC2631" s="8"/>
      <c r="AD2631" s="7"/>
      <c r="AE2631" s="3"/>
      <c r="AF2631" s="3"/>
      <c r="AG2631" s="9"/>
      <c r="AH2631" s="10"/>
      <c r="AI2631" s="2"/>
      <c r="AJ2631" s="10"/>
    </row>
    <row r="2632" spans="1:36" ht="14.35" x14ac:dyDescent="0.5">
      <c r="A2632" s="13">
        <v>100365</v>
      </c>
      <c r="B2632" s="8" t="s">
        <v>1177</v>
      </c>
      <c r="C2632" s="13">
        <v>35572</v>
      </c>
      <c r="D2632" s="3" t="s">
        <v>6004</v>
      </c>
      <c r="E2632" s="3" t="s">
        <v>1</v>
      </c>
      <c r="F2632" s="32">
        <f t="shared" si="132"/>
        <v>11</v>
      </c>
      <c r="G2632" s="10">
        <f t="shared" si="133"/>
        <v>9.8811111111111103</v>
      </c>
      <c r="H2632" s="32">
        <f t="shared" si="131"/>
        <v>1</v>
      </c>
      <c r="O2632" s="9"/>
      <c r="Q2632" s="2"/>
      <c r="X2632" s="9"/>
      <c r="Z2632" s="2"/>
      <c r="AB2632" s="7"/>
      <c r="AC2632" s="8"/>
      <c r="AD2632" s="7"/>
      <c r="AE2632" s="3"/>
      <c r="AF2632" s="3"/>
      <c r="AG2632" s="9"/>
      <c r="AH2632" s="10"/>
      <c r="AI2632" s="2"/>
      <c r="AJ2632" s="10"/>
    </row>
    <row r="2633" spans="1:36" ht="14.35" x14ac:dyDescent="0.5">
      <c r="A2633" s="13">
        <v>100365</v>
      </c>
      <c r="B2633" s="8" t="s">
        <v>1180</v>
      </c>
      <c r="C2633" s="13">
        <v>34571</v>
      </c>
      <c r="D2633" s="3" t="s">
        <v>6004</v>
      </c>
      <c r="E2633" s="3" t="s">
        <v>1</v>
      </c>
      <c r="F2633" s="32">
        <f t="shared" si="132"/>
        <v>11</v>
      </c>
      <c r="G2633" s="10">
        <f t="shared" si="133"/>
        <v>9.6030555555555548</v>
      </c>
      <c r="H2633" s="32">
        <f t="shared" si="131"/>
        <v>1</v>
      </c>
      <c r="O2633" s="9"/>
      <c r="Q2633" s="2"/>
      <c r="X2633" s="9"/>
      <c r="Z2633" s="2"/>
      <c r="AB2633" s="7"/>
      <c r="AC2633" s="8"/>
      <c r="AD2633" s="7"/>
      <c r="AE2633" s="3"/>
      <c r="AF2633" s="3"/>
      <c r="AG2633" s="9"/>
      <c r="AH2633" s="10"/>
      <c r="AI2633" s="2"/>
      <c r="AJ2633" s="10"/>
    </row>
    <row r="2634" spans="1:36" ht="14.35" x14ac:dyDescent="0.5">
      <c r="A2634" s="13">
        <v>100365</v>
      </c>
      <c r="B2634" s="8" t="s">
        <v>1183</v>
      </c>
      <c r="C2634" s="13">
        <v>35651</v>
      </c>
      <c r="D2634" s="3" t="s">
        <v>6004</v>
      </c>
      <c r="E2634" s="3" t="s">
        <v>1</v>
      </c>
      <c r="F2634" s="32">
        <f t="shared" si="132"/>
        <v>11</v>
      </c>
      <c r="G2634" s="10">
        <f t="shared" si="133"/>
        <v>9.9030555555555555</v>
      </c>
      <c r="H2634" s="32">
        <f t="shared" si="131"/>
        <v>1</v>
      </c>
      <c r="O2634" s="9"/>
      <c r="Q2634" s="2"/>
      <c r="X2634" s="9"/>
      <c r="Z2634" s="2"/>
      <c r="AB2634" s="7"/>
      <c r="AC2634" s="8"/>
      <c r="AD2634" s="7"/>
      <c r="AE2634" s="3"/>
      <c r="AF2634" s="3"/>
      <c r="AG2634" s="9"/>
      <c r="AH2634" s="10"/>
      <c r="AI2634" s="2"/>
      <c r="AJ2634" s="10"/>
    </row>
    <row r="2635" spans="1:36" ht="14.35" x14ac:dyDescent="0.5">
      <c r="A2635" s="13">
        <v>100371</v>
      </c>
      <c r="B2635" s="8" t="s">
        <v>24</v>
      </c>
      <c r="C2635" s="13">
        <v>14808</v>
      </c>
      <c r="D2635" s="3" t="s">
        <v>6004</v>
      </c>
      <c r="E2635" s="3" t="s">
        <v>1</v>
      </c>
      <c r="F2635" s="32">
        <f t="shared" si="132"/>
        <v>11</v>
      </c>
      <c r="G2635" s="10">
        <f t="shared" si="133"/>
        <v>4.1133333333333333</v>
      </c>
      <c r="H2635" s="32">
        <f t="shared" si="131"/>
        <v>1</v>
      </c>
      <c r="O2635" s="9"/>
      <c r="Q2635" s="2"/>
      <c r="X2635" s="9"/>
      <c r="Z2635" s="2"/>
      <c r="AB2635" s="7"/>
      <c r="AC2635" s="8"/>
      <c r="AD2635" s="7"/>
      <c r="AE2635" s="3"/>
      <c r="AF2635" s="3"/>
      <c r="AG2635" s="9"/>
      <c r="AH2635" s="10"/>
      <c r="AI2635" s="2"/>
      <c r="AJ2635" s="10"/>
    </row>
    <row r="2636" spans="1:36" ht="14.35" x14ac:dyDescent="0.5">
      <c r="A2636" s="13">
        <v>100371</v>
      </c>
      <c r="B2636" s="8" t="s">
        <v>1186</v>
      </c>
      <c r="C2636" s="13">
        <v>30332</v>
      </c>
      <c r="D2636" s="3" t="s">
        <v>6004</v>
      </c>
      <c r="E2636" s="3" t="s">
        <v>1</v>
      </c>
      <c r="F2636" s="32">
        <f t="shared" si="132"/>
        <v>11</v>
      </c>
      <c r="G2636" s="10">
        <f t="shared" si="133"/>
        <v>8.4255555555555564</v>
      </c>
      <c r="H2636" s="32">
        <f t="shared" si="131"/>
        <v>1</v>
      </c>
      <c r="O2636" s="9"/>
      <c r="Q2636" s="2"/>
      <c r="X2636" s="9"/>
      <c r="Z2636" s="2"/>
      <c r="AB2636" s="7"/>
      <c r="AC2636" s="8"/>
      <c r="AD2636" s="7"/>
      <c r="AE2636" s="3"/>
      <c r="AF2636" s="3"/>
      <c r="AG2636" s="9"/>
      <c r="AH2636" s="10"/>
      <c r="AI2636" s="2"/>
      <c r="AJ2636" s="10"/>
    </row>
    <row r="2637" spans="1:36" ht="14.35" x14ac:dyDescent="0.5">
      <c r="A2637" s="13">
        <v>100371</v>
      </c>
      <c r="B2637" s="8" t="s">
        <v>1189</v>
      </c>
      <c r="C2637" s="13">
        <v>32072</v>
      </c>
      <c r="D2637" s="3" t="s">
        <v>6004</v>
      </c>
      <c r="E2637" s="3" t="s">
        <v>1</v>
      </c>
      <c r="F2637" s="32">
        <f t="shared" si="132"/>
        <v>11</v>
      </c>
      <c r="G2637" s="10">
        <f t="shared" si="133"/>
        <v>8.9088888888888889</v>
      </c>
      <c r="H2637" s="32">
        <f t="shared" si="131"/>
        <v>1</v>
      </c>
      <c r="O2637" s="9"/>
      <c r="Q2637" s="2"/>
      <c r="X2637" s="9"/>
      <c r="Z2637" s="2"/>
      <c r="AB2637" s="7"/>
      <c r="AC2637" s="8"/>
      <c r="AD2637" s="7"/>
      <c r="AE2637" s="3"/>
      <c r="AF2637" s="3"/>
      <c r="AG2637" s="9"/>
      <c r="AH2637" s="10"/>
      <c r="AI2637" s="2"/>
      <c r="AJ2637" s="10"/>
    </row>
    <row r="2638" spans="1:36" ht="14.35" x14ac:dyDescent="0.5">
      <c r="A2638" s="13">
        <v>100371</v>
      </c>
      <c r="B2638" s="8" t="s">
        <v>1192</v>
      </c>
      <c r="C2638" s="13">
        <v>28618</v>
      </c>
      <c r="D2638" s="3" t="s">
        <v>6004</v>
      </c>
      <c r="E2638" s="3" t="s">
        <v>1</v>
      </c>
      <c r="F2638" s="32">
        <f t="shared" si="132"/>
        <v>11</v>
      </c>
      <c r="G2638" s="10">
        <f t="shared" si="133"/>
        <v>7.9494444444444445</v>
      </c>
      <c r="H2638" s="32">
        <f t="shared" si="131"/>
        <v>1</v>
      </c>
      <c r="O2638" s="9"/>
      <c r="Q2638" s="2"/>
      <c r="X2638" s="9"/>
      <c r="Z2638" s="2"/>
      <c r="AB2638" s="7"/>
      <c r="AC2638" s="8"/>
      <c r="AD2638" s="7"/>
      <c r="AE2638" s="3"/>
      <c r="AF2638" s="3"/>
      <c r="AG2638" s="9"/>
      <c r="AH2638" s="10"/>
      <c r="AI2638" s="2"/>
      <c r="AJ2638" s="10"/>
    </row>
    <row r="2639" spans="1:36" ht="14.35" x14ac:dyDescent="0.5">
      <c r="A2639" s="13">
        <v>100371</v>
      </c>
      <c r="B2639" s="8" t="s">
        <v>1195</v>
      </c>
      <c r="C2639" s="13">
        <v>33847</v>
      </c>
      <c r="D2639" s="3" t="s">
        <v>6004</v>
      </c>
      <c r="E2639" s="3" t="s">
        <v>1</v>
      </c>
      <c r="F2639" s="32">
        <f t="shared" si="132"/>
        <v>11</v>
      </c>
      <c r="G2639" s="10">
        <f t="shared" si="133"/>
        <v>9.4019444444444442</v>
      </c>
      <c r="H2639" s="32">
        <f t="shared" si="131"/>
        <v>1</v>
      </c>
      <c r="O2639" s="9"/>
      <c r="Q2639" s="2"/>
      <c r="X2639" s="9"/>
      <c r="Z2639" s="2"/>
      <c r="AB2639" s="7"/>
      <c r="AC2639" s="8"/>
      <c r="AD2639" s="7"/>
      <c r="AE2639" s="3"/>
      <c r="AF2639" s="3"/>
      <c r="AG2639" s="9"/>
      <c r="AH2639" s="10"/>
      <c r="AI2639" s="2"/>
      <c r="AJ2639" s="10"/>
    </row>
    <row r="2640" spans="1:36" ht="14.35" x14ac:dyDescent="0.5">
      <c r="A2640" s="13">
        <v>100371</v>
      </c>
      <c r="B2640" s="8" t="s">
        <v>1198</v>
      </c>
      <c r="C2640" s="13">
        <v>44068</v>
      </c>
      <c r="D2640" s="3" t="s">
        <v>6004</v>
      </c>
      <c r="E2640" s="3" t="s">
        <v>1</v>
      </c>
      <c r="F2640" s="32">
        <f t="shared" si="132"/>
        <v>11</v>
      </c>
      <c r="G2640" s="10">
        <f t="shared" si="133"/>
        <v>12.241111111111111</v>
      </c>
      <c r="H2640" s="32">
        <f t="shared" si="131"/>
        <v>0</v>
      </c>
      <c r="O2640" s="9"/>
      <c r="Q2640" s="2"/>
      <c r="X2640" s="9"/>
      <c r="Z2640" s="2"/>
      <c r="AB2640" s="7"/>
      <c r="AC2640" s="8"/>
      <c r="AD2640" s="7"/>
      <c r="AE2640" s="3"/>
      <c r="AF2640" s="3"/>
      <c r="AG2640" s="9"/>
      <c r="AH2640" s="10"/>
      <c r="AI2640" s="2"/>
      <c r="AJ2640" s="10"/>
    </row>
    <row r="2641" spans="1:36" ht="14.35" x14ac:dyDescent="0.5">
      <c r="A2641" s="13">
        <v>100371</v>
      </c>
      <c r="B2641" s="8" t="s">
        <v>1201</v>
      </c>
      <c r="C2641" s="13">
        <v>32628</v>
      </c>
      <c r="D2641" s="3" t="s">
        <v>6004</v>
      </c>
      <c r="E2641" s="3" t="s">
        <v>1</v>
      </c>
      <c r="F2641" s="32">
        <f t="shared" si="132"/>
        <v>11</v>
      </c>
      <c r="G2641" s="10">
        <f t="shared" si="133"/>
        <v>9.0633333333333326</v>
      </c>
      <c r="H2641" s="32">
        <f t="shared" si="131"/>
        <v>1</v>
      </c>
      <c r="O2641" s="9"/>
      <c r="Q2641" s="2"/>
      <c r="X2641" s="9"/>
      <c r="Z2641" s="2"/>
      <c r="AB2641" s="7"/>
      <c r="AC2641" s="8"/>
      <c r="AD2641" s="7"/>
      <c r="AE2641" s="3"/>
      <c r="AF2641" s="3"/>
      <c r="AG2641" s="9"/>
      <c r="AH2641" s="10"/>
      <c r="AI2641" s="2"/>
      <c r="AJ2641" s="10"/>
    </row>
    <row r="2642" spans="1:36" ht="14.35" x14ac:dyDescent="0.5">
      <c r="A2642" s="13">
        <v>100371</v>
      </c>
      <c r="B2642" s="8" t="s">
        <v>1204</v>
      </c>
      <c r="C2642" s="13">
        <v>32169</v>
      </c>
      <c r="D2642" s="3" t="s">
        <v>6004</v>
      </c>
      <c r="E2642" s="3" t="s">
        <v>1</v>
      </c>
      <c r="F2642" s="32">
        <f t="shared" si="132"/>
        <v>11</v>
      </c>
      <c r="G2642" s="10">
        <f t="shared" si="133"/>
        <v>8.9358333333333331</v>
      </c>
      <c r="H2642" s="32">
        <f t="shared" si="131"/>
        <v>1</v>
      </c>
      <c r="O2642" s="9"/>
      <c r="Q2642" s="2"/>
      <c r="X2642" s="9"/>
      <c r="Z2642" s="2"/>
      <c r="AB2642" s="7"/>
      <c r="AC2642" s="8"/>
      <c r="AD2642" s="7"/>
      <c r="AE2642" s="3"/>
      <c r="AF2642" s="3"/>
      <c r="AG2642" s="9"/>
      <c r="AH2642" s="10"/>
      <c r="AI2642" s="2"/>
      <c r="AJ2642" s="10"/>
    </row>
    <row r="2643" spans="1:36" ht="14.35" x14ac:dyDescent="0.5">
      <c r="A2643" s="13">
        <v>100371</v>
      </c>
      <c r="B2643" s="8" t="s">
        <v>1207</v>
      </c>
      <c r="C2643" s="13">
        <v>29848</v>
      </c>
      <c r="D2643" s="3" t="s">
        <v>6004</v>
      </c>
      <c r="E2643" s="3" t="s">
        <v>1</v>
      </c>
      <c r="F2643" s="32">
        <f t="shared" si="132"/>
        <v>11</v>
      </c>
      <c r="G2643" s="10">
        <f t="shared" si="133"/>
        <v>8.2911111111111104</v>
      </c>
      <c r="H2643" s="32">
        <f t="shared" si="131"/>
        <v>1</v>
      </c>
      <c r="O2643" s="9"/>
      <c r="Q2643" s="2"/>
      <c r="X2643" s="9"/>
      <c r="Z2643" s="2"/>
      <c r="AB2643" s="7"/>
      <c r="AC2643" s="8"/>
      <c r="AD2643" s="7"/>
      <c r="AE2643" s="3"/>
      <c r="AF2643" s="3"/>
      <c r="AG2643" s="9"/>
      <c r="AH2643" s="10"/>
      <c r="AI2643" s="2"/>
      <c r="AJ2643" s="10"/>
    </row>
    <row r="2644" spans="1:36" ht="14.35" x14ac:dyDescent="0.5">
      <c r="A2644" s="13">
        <v>100371</v>
      </c>
      <c r="B2644" s="8" t="s">
        <v>1210</v>
      </c>
      <c r="C2644" s="13">
        <v>30970</v>
      </c>
      <c r="D2644" s="3" t="s">
        <v>6004</v>
      </c>
      <c r="E2644" s="3" t="s">
        <v>1</v>
      </c>
      <c r="F2644" s="32">
        <f t="shared" si="132"/>
        <v>11</v>
      </c>
      <c r="G2644" s="10">
        <f t="shared" si="133"/>
        <v>8.6027777777777779</v>
      </c>
      <c r="H2644" s="32">
        <f t="shared" si="131"/>
        <v>1</v>
      </c>
      <c r="O2644" s="9"/>
      <c r="Q2644" s="2"/>
      <c r="X2644" s="9"/>
      <c r="Z2644" s="2"/>
      <c r="AB2644" s="7"/>
      <c r="AC2644" s="8"/>
      <c r="AD2644" s="7"/>
      <c r="AE2644" s="3"/>
      <c r="AF2644" s="3"/>
      <c r="AG2644" s="9"/>
      <c r="AH2644" s="10"/>
      <c r="AI2644" s="2"/>
      <c r="AJ2644" s="10"/>
    </row>
    <row r="2645" spans="1:36" ht="14.35" x14ac:dyDescent="0.5">
      <c r="A2645" s="13">
        <v>100371</v>
      </c>
      <c r="B2645" s="8" t="s">
        <v>1213</v>
      </c>
      <c r="C2645" s="13">
        <v>33965</v>
      </c>
      <c r="D2645" s="3" t="s">
        <v>6004</v>
      </c>
      <c r="E2645" s="3" t="s">
        <v>1</v>
      </c>
      <c r="F2645" s="32">
        <f t="shared" si="132"/>
        <v>11</v>
      </c>
      <c r="G2645" s="10">
        <f t="shared" si="133"/>
        <v>9.4347222222222218</v>
      </c>
      <c r="H2645" s="32">
        <f t="shared" si="131"/>
        <v>1</v>
      </c>
      <c r="O2645" s="9"/>
      <c r="Q2645" s="2"/>
      <c r="X2645" s="9"/>
      <c r="Z2645" s="2"/>
      <c r="AB2645" s="7"/>
      <c r="AC2645" s="8"/>
      <c r="AD2645" s="7"/>
      <c r="AE2645" s="3"/>
      <c r="AF2645" s="3"/>
      <c r="AG2645" s="9"/>
      <c r="AH2645" s="10"/>
      <c r="AI2645" s="2"/>
      <c r="AJ2645" s="10"/>
    </row>
    <row r="2646" spans="1:36" ht="14.35" x14ac:dyDescent="0.5">
      <c r="A2646" s="13">
        <v>100371</v>
      </c>
      <c r="B2646" s="8" t="s">
        <v>1216</v>
      </c>
      <c r="C2646" s="13">
        <v>32064</v>
      </c>
      <c r="D2646" s="3" t="s">
        <v>6004</v>
      </c>
      <c r="E2646" s="3" t="s">
        <v>1</v>
      </c>
      <c r="F2646" s="32">
        <f t="shared" si="132"/>
        <v>11</v>
      </c>
      <c r="G2646" s="10">
        <f t="shared" si="133"/>
        <v>8.9066666666666663</v>
      </c>
      <c r="H2646" s="32">
        <f t="shared" si="131"/>
        <v>1</v>
      </c>
      <c r="O2646" s="9"/>
      <c r="Q2646" s="2"/>
      <c r="X2646" s="9"/>
      <c r="Z2646" s="2"/>
      <c r="AB2646" s="7"/>
      <c r="AC2646" s="8"/>
      <c r="AD2646" s="7"/>
      <c r="AE2646" s="3"/>
      <c r="AF2646" s="3"/>
      <c r="AG2646" s="9"/>
      <c r="AH2646" s="10"/>
      <c r="AI2646" s="2"/>
      <c r="AJ2646" s="10"/>
    </row>
    <row r="2647" spans="1:36" ht="14.35" x14ac:dyDescent="0.5">
      <c r="A2647" s="13">
        <v>100371</v>
      </c>
      <c r="B2647" s="8" t="s">
        <v>1219</v>
      </c>
      <c r="C2647" s="13">
        <v>33620</v>
      </c>
      <c r="D2647" s="3" t="s">
        <v>6004</v>
      </c>
      <c r="E2647" s="3" t="s">
        <v>1</v>
      </c>
      <c r="F2647" s="32">
        <f t="shared" si="132"/>
        <v>11</v>
      </c>
      <c r="G2647" s="10">
        <f t="shared" si="133"/>
        <v>9.3388888888888886</v>
      </c>
      <c r="H2647" s="32">
        <f t="shared" si="131"/>
        <v>1</v>
      </c>
      <c r="O2647" s="9"/>
      <c r="Q2647" s="2"/>
      <c r="X2647" s="9"/>
      <c r="Z2647" s="2"/>
      <c r="AB2647" s="7"/>
      <c r="AC2647" s="8"/>
      <c r="AD2647" s="7"/>
      <c r="AE2647" s="3"/>
      <c r="AF2647" s="3"/>
      <c r="AG2647" s="9"/>
      <c r="AH2647" s="10"/>
      <c r="AI2647" s="2"/>
      <c r="AJ2647" s="10"/>
    </row>
    <row r="2648" spans="1:36" ht="14.35" x14ac:dyDescent="0.5">
      <c r="A2648" s="13">
        <v>100371</v>
      </c>
      <c r="B2648" s="8" t="s">
        <v>1222</v>
      </c>
      <c r="C2648" s="13">
        <v>35581</v>
      </c>
      <c r="D2648" s="3" t="s">
        <v>6004</v>
      </c>
      <c r="E2648" s="3" t="s">
        <v>1</v>
      </c>
      <c r="F2648" s="32">
        <f t="shared" si="132"/>
        <v>11</v>
      </c>
      <c r="G2648" s="10">
        <f t="shared" si="133"/>
        <v>9.8836111111111116</v>
      </c>
      <c r="H2648" s="32">
        <f t="shared" si="131"/>
        <v>1</v>
      </c>
      <c r="O2648" s="9"/>
      <c r="Q2648" s="2"/>
      <c r="X2648" s="9"/>
      <c r="Z2648" s="2"/>
      <c r="AB2648" s="7"/>
      <c r="AC2648" s="8"/>
      <c r="AD2648" s="7"/>
      <c r="AE2648" s="3"/>
      <c r="AF2648" s="3"/>
      <c r="AG2648" s="9"/>
      <c r="AH2648" s="10"/>
      <c r="AI2648" s="2"/>
      <c r="AJ2648" s="10"/>
    </row>
    <row r="2649" spans="1:36" ht="14.35" x14ac:dyDescent="0.5">
      <c r="A2649" s="13">
        <v>100371</v>
      </c>
      <c r="B2649" s="8" t="s">
        <v>1225</v>
      </c>
      <c r="C2649" s="13">
        <v>30080</v>
      </c>
      <c r="D2649" s="3" t="s">
        <v>6004</v>
      </c>
      <c r="E2649" s="3" t="s">
        <v>1</v>
      </c>
      <c r="F2649" s="32">
        <f t="shared" si="132"/>
        <v>11</v>
      </c>
      <c r="G2649" s="10">
        <f t="shared" si="133"/>
        <v>8.3555555555555561</v>
      </c>
      <c r="H2649" s="32">
        <f t="shared" si="131"/>
        <v>1</v>
      </c>
      <c r="O2649" s="9"/>
      <c r="Q2649" s="2"/>
      <c r="X2649" s="9"/>
      <c r="Z2649" s="2"/>
      <c r="AB2649" s="7"/>
      <c r="AC2649" s="8"/>
      <c r="AD2649" s="7"/>
      <c r="AE2649" s="3"/>
      <c r="AF2649" s="3"/>
      <c r="AG2649" s="9"/>
      <c r="AH2649" s="10"/>
      <c r="AI2649" s="2"/>
      <c r="AJ2649" s="10"/>
    </row>
    <row r="2650" spans="1:36" ht="14.35" x14ac:dyDescent="0.5">
      <c r="A2650" s="13">
        <v>100371</v>
      </c>
      <c r="B2650" s="8" t="s">
        <v>1228</v>
      </c>
      <c r="C2650" s="13">
        <v>28841</v>
      </c>
      <c r="D2650" s="3" t="s">
        <v>6004</v>
      </c>
      <c r="E2650" s="3" t="s">
        <v>1</v>
      </c>
      <c r="F2650" s="32">
        <f t="shared" si="132"/>
        <v>11</v>
      </c>
      <c r="G2650" s="10">
        <f t="shared" si="133"/>
        <v>8.011388888888888</v>
      </c>
      <c r="H2650" s="32">
        <f t="shared" si="131"/>
        <v>1</v>
      </c>
      <c r="O2650" s="9"/>
      <c r="Q2650" s="2"/>
      <c r="X2650" s="9"/>
      <c r="Z2650" s="2"/>
      <c r="AB2650" s="7"/>
      <c r="AC2650" s="8"/>
      <c r="AD2650" s="7"/>
      <c r="AE2650" s="3"/>
      <c r="AF2650" s="3"/>
      <c r="AG2650" s="9"/>
      <c r="AH2650" s="10"/>
      <c r="AI2650" s="2"/>
      <c r="AJ2650" s="10"/>
    </row>
    <row r="2651" spans="1:36" ht="14.35" x14ac:dyDescent="0.5">
      <c r="A2651" s="13">
        <v>100371</v>
      </c>
      <c r="B2651" s="8" t="s">
        <v>1231</v>
      </c>
      <c r="C2651" s="13">
        <v>32445</v>
      </c>
      <c r="D2651" s="3" t="s">
        <v>6004</v>
      </c>
      <c r="E2651" s="3" t="s">
        <v>1</v>
      </c>
      <c r="F2651" s="32">
        <f t="shared" si="132"/>
        <v>11</v>
      </c>
      <c r="G2651" s="10">
        <f t="shared" si="133"/>
        <v>9.0124999999999993</v>
      </c>
      <c r="H2651" s="32">
        <f t="shared" si="131"/>
        <v>1</v>
      </c>
      <c r="O2651" s="9"/>
      <c r="Q2651" s="2"/>
      <c r="X2651" s="9"/>
      <c r="Z2651" s="2"/>
      <c r="AB2651" s="7"/>
      <c r="AC2651" s="8"/>
      <c r="AD2651" s="7"/>
      <c r="AE2651" s="3"/>
      <c r="AF2651" s="3"/>
      <c r="AG2651" s="9"/>
      <c r="AH2651" s="10"/>
      <c r="AI2651" s="2"/>
      <c r="AJ2651" s="10"/>
    </row>
    <row r="2652" spans="1:36" ht="14.35" x14ac:dyDescent="0.5">
      <c r="A2652" s="13">
        <v>100371</v>
      </c>
      <c r="B2652" s="8" t="s">
        <v>1234</v>
      </c>
      <c r="C2652" s="13">
        <v>25101</v>
      </c>
      <c r="D2652" s="3" t="s">
        <v>6004</v>
      </c>
      <c r="E2652" s="3" t="s">
        <v>1</v>
      </c>
      <c r="F2652" s="32">
        <f t="shared" si="132"/>
        <v>11</v>
      </c>
      <c r="G2652" s="10">
        <f t="shared" si="133"/>
        <v>6.9725000000000001</v>
      </c>
      <c r="H2652" s="32">
        <f t="shared" ref="H2652:H2704" si="134">IF(G2652&lt;=F2652,1,0)</f>
        <v>1</v>
      </c>
      <c r="O2652" s="9"/>
      <c r="Q2652" s="2"/>
      <c r="X2652" s="9"/>
      <c r="Z2652" s="2"/>
      <c r="AB2652" s="7"/>
      <c r="AC2652" s="8"/>
      <c r="AD2652" s="7"/>
      <c r="AE2652" s="3"/>
      <c r="AF2652" s="3"/>
      <c r="AG2652" s="9"/>
      <c r="AH2652" s="10"/>
      <c r="AI2652" s="2"/>
      <c r="AJ2652" s="10"/>
    </row>
    <row r="2653" spans="1:36" ht="14.35" x14ac:dyDescent="0.5">
      <c r="A2653" s="13">
        <v>100371</v>
      </c>
      <c r="B2653" s="8" t="s">
        <v>1237</v>
      </c>
      <c r="C2653" s="13">
        <v>31301</v>
      </c>
      <c r="D2653" s="3" t="s">
        <v>6004</v>
      </c>
      <c r="E2653" s="3" t="s">
        <v>1</v>
      </c>
      <c r="F2653" s="32">
        <f t="shared" si="132"/>
        <v>11</v>
      </c>
      <c r="G2653" s="10">
        <f t="shared" si="133"/>
        <v>8.6947222222222216</v>
      </c>
      <c r="H2653" s="32">
        <f t="shared" si="134"/>
        <v>1</v>
      </c>
      <c r="O2653" s="9"/>
      <c r="Q2653" s="2"/>
      <c r="X2653" s="9"/>
      <c r="Z2653" s="2"/>
      <c r="AB2653" s="7"/>
      <c r="AC2653" s="8"/>
      <c r="AD2653" s="7"/>
      <c r="AE2653" s="3"/>
      <c r="AF2653" s="3"/>
      <c r="AG2653" s="9"/>
      <c r="AH2653" s="10"/>
      <c r="AI2653" s="2"/>
      <c r="AJ2653" s="10"/>
    </row>
    <row r="2654" spans="1:36" ht="14.35" x14ac:dyDescent="0.5">
      <c r="A2654" s="13">
        <v>100371</v>
      </c>
      <c r="B2654" s="8" t="s">
        <v>1240</v>
      </c>
      <c r="C2654" s="13">
        <v>50101</v>
      </c>
      <c r="D2654" s="3" t="s">
        <v>6004</v>
      </c>
      <c r="E2654" s="3" t="s">
        <v>1</v>
      </c>
      <c r="F2654" s="32">
        <f t="shared" si="132"/>
        <v>11</v>
      </c>
      <c r="G2654" s="10">
        <f t="shared" si="133"/>
        <v>13.916944444444445</v>
      </c>
      <c r="H2654" s="32">
        <f t="shared" si="134"/>
        <v>0</v>
      </c>
      <c r="O2654" s="9"/>
      <c r="Q2654" s="2"/>
      <c r="X2654" s="9"/>
      <c r="Z2654" s="2"/>
      <c r="AB2654" s="7"/>
      <c r="AC2654" s="8"/>
      <c r="AD2654" s="7"/>
      <c r="AE2654" s="3"/>
      <c r="AF2654" s="3"/>
      <c r="AG2654" s="9"/>
      <c r="AH2654" s="10"/>
      <c r="AI2654" s="2"/>
      <c r="AJ2654" s="10"/>
    </row>
    <row r="2655" spans="1:36" ht="14.35" x14ac:dyDescent="0.5">
      <c r="A2655" s="13">
        <v>100371</v>
      </c>
      <c r="B2655" s="8" t="s">
        <v>1243</v>
      </c>
      <c r="C2655" s="13">
        <v>33722</v>
      </c>
      <c r="D2655" s="3" t="s">
        <v>6004</v>
      </c>
      <c r="E2655" s="3" t="s">
        <v>1</v>
      </c>
      <c r="F2655" s="32">
        <f t="shared" si="132"/>
        <v>11</v>
      </c>
      <c r="G2655" s="10">
        <f t="shared" si="133"/>
        <v>9.3672222222222228</v>
      </c>
      <c r="H2655" s="32">
        <f t="shared" si="134"/>
        <v>1</v>
      </c>
      <c r="O2655" s="9"/>
      <c r="Q2655" s="2"/>
      <c r="X2655" s="9"/>
      <c r="Z2655" s="2"/>
      <c r="AB2655" s="7"/>
      <c r="AC2655" s="8"/>
      <c r="AD2655" s="7"/>
      <c r="AE2655" s="3"/>
      <c r="AF2655" s="3"/>
      <c r="AG2655" s="9"/>
      <c r="AH2655" s="10"/>
      <c r="AI2655" s="2"/>
      <c r="AJ2655" s="10"/>
    </row>
    <row r="2656" spans="1:36" ht="14.35" x14ac:dyDescent="0.5">
      <c r="A2656" s="13">
        <v>100371</v>
      </c>
      <c r="B2656" s="8" t="s">
        <v>1246</v>
      </c>
      <c r="C2656" s="13">
        <v>33741</v>
      </c>
      <c r="D2656" s="3" t="s">
        <v>6004</v>
      </c>
      <c r="E2656" s="3" t="s">
        <v>1</v>
      </c>
      <c r="F2656" s="32">
        <f t="shared" si="132"/>
        <v>11</v>
      </c>
      <c r="G2656" s="10">
        <f t="shared" si="133"/>
        <v>9.3725000000000005</v>
      </c>
      <c r="H2656" s="32">
        <f t="shared" si="134"/>
        <v>1</v>
      </c>
      <c r="O2656" s="9"/>
      <c r="Q2656" s="2"/>
      <c r="X2656" s="9"/>
      <c r="Z2656" s="2"/>
      <c r="AB2656" s="7"/>
      <c r="AC2656" s="8"/>
      <c r="AD2656" s="7"/>
      <c r="AE2656" s="3"/>
      <c r="AF2656" s="3"/>
      <c r="AG2656" s="9"/>
      <c r="AH2656" s="10"/>
      <c r="AI2656" s="2"/>
      <c r="AJ2656" s="10"/>
    </row>
    <row r="2657" spans="1:36" ht="14.35" x14ac:dyDescent="0.5">
      <c r="A2657" s="13">
        <v>100371</v>
      </c>
      <c r="B2657" s="8" t="s">
        <v>1249</v>
      </c>
      <c r="C2657" s="13">
        <v>32444</v>
      </c>
      <c r="D2657" s="3" t="s">
        <v>6004</v>
      </c>
      <c r="E2657" s="3" t="s">
        <v>1</v>
      </c>
      <c r="F2657" s="32">
        <f t="shared" si="132"/>
        <v>11</v>
      </c>
      <c r="G2657" s="10">
        <f t="shared" si="133"/>
        <v>9.0122222222222224</v>
      </c>
      <c r="H2657" s="32">
        <f t="shared" si="134"/>
        <v>1</v>
      </c>
      <c r="O2657" s="9"/>
      <c r="Q2657" s="2"/>
      <c r="X2657" s="9"/>
      <c r="Z2657" s="2"/>
      <c r="AB2657" s="7"/>
      <c r="AC2657" s="8"/>
      <c r="AD2657" s="7"/>
      <c r="AE2657" s="3"/>
      <c r="AF2657" s="3"/>
      <c r="AG2657" s="9"/>
      <c r="AH2657" s="10"/>
      <c r="AI2657" s="2"/>
      <c r="AJ2657" s="10"/>
    </row>
    <row r="2658" spans="1:36" ht="14.35" x14ac:dyDescent="0.5">
      <c r="A2658" s="13">
        <v>100371</v>
      </c>
      <c r="B2658" s="8" t="s">
        <v>1252</v>
      </c>
      <c r="C2658" s="13">
        <v>45600</v>
      </c>
      <c r="D2658" s="3" t="s">
        <v>6004</v>
      </c>
      <c r="E2658" s="3" t="s">
        <v>1</v>
      </c>
      <c r="F2658" s="32">
        <f t="shared" si="132"/>
        <v>11</v>
      </c>
      <c r="G2658" s="10">
        <f t="shared" si="133"/>
        <v>12.666666666666666</v>
      </c>
      <c r="H2658" s="32">
        <f t="shared" si="134"/>
        <v>0</v>
      </c>
      <c r="O2658" s="9"/>
      <c r="Q2658" s="2"/>
      <c r="X2658" s="9"/>
      <c r="Z2658" s="2"/>
      <c r="AB2658" s="7"/>
      <c r="AC2658" s="8"/>
      <c r="AD2658" s="7"/>
      <c r="AE2658" s="3"/>
      <c r="AF2658" s="3"/>
      <c r="AG2658" s="9"/>
      <c r="AH2658" s="10"/>
      <c r="AI2658" s="2"/>
      <c r="AJ2658" s="10"/>
    </row>
    <row r="2659" spans="1:36" ht="14.35" x14ac:dyDescent="0.5">
      <c r="A2659" s="13">
        <v>100371</v>
      </c>
      <c r="B2659" s="8" t="s">
        <v>1255</v>
      </c>
      <c r="C2659" s="13">
        <v>33091</v>
      </c>
      <c r="D2659" s="3" t="s">
        <v>6004</v>
      </c>
      <c r="E2659" s="3" t="s">
        <v>1</v>
      </c>
      <c r="F2659" s="32">
        <f t="shared" si="132"/>
        <v>11</v>
      </c>
      <c r="G2659" s="10">
        <f t="shared" si="133"/>
        <v>9.1919444444444451</v>
      </c>
      <c r="H2659" s="32">
        <f t="shared" si="134"/>
        <v>1</v>
      </c>
      <c r="O2659" s="9"/>
      <c r="Q2659" s="2"/>
      <c r="X2659" s="9"/>
      <c r="Z2659" s="2"/>
      <c r="AB2659" s="7"/>
      <c r="AC2659" s="8"/>
      <c r="AD2659" s="7"/>
      <c r="AE2659" s="3"/>
      <c r="AF2659" s="3"/>
      <c r="AG2659" s="9"/>
      <c r="AH2659" s="10"/>
      <c r="AI2659" s="2"/>
      <c r="AJ2659" s="10"/>
    </row>
    <row r="2660" spans="1:36" ht="14.35" x14ac:dyDescent="0.5">
      <c r="A2660" s="13">
        <v>100371</v>
      </c>
      <c r="B2660" s="8" t="s">
        <v>1258</v>
      </c>
      <c r="C2660" s="13">
        <v>30812</v>
      </c>
      <c r="D2660" s="3" t="s">
        <v>6004</v>
      </c>
      <c r="E2660" s="3" t="s">
        <v>1</v>
      </c>
      <c r="F2660" s="32">
        <f t="shared" si="132"/>
        <v>11</v>
      </c>
      <c r="G2660" s="10">
        <f t="shared" si="133"/>
        <v>8.5588888888888892</v>
      </c>
      <c r="H2660" s="32">
        <f t="shared" si="134"/>
        <v>1</v>
      </c>
      <c r="O2660" s="9"/>
      <c r="Q2660" s="2"/>
      <c r="X2660" s="9"/>
      <c r="Z2660" s="2"/>
      <c r="AB2660" s="7"/>
      <c r="AC2660" s="8"/>
      <c r="AD2660" s="7"/>
      <c r="AE2660" s="3"/>
      <c r="AF2660" s="3"/>
      <c r="AG2660" s="9"/>
      <c r="AH2660" s="10"/>
      <c r="AI2660" s="2"/>
      <c r="AJ2660" s="10"/>
    </row>
    <row r="2661" spans="1:36" ht="14.35" x14ac:dyDescent="0.5">
      <c r="A2661" s="13">
        <v>100371</v>
      </c>
      <c r="B2661" s="8" t="s">
        <v>1261</v>
      </c>
      <c r="C2661" s="13">
        <v>32791</v>
      </c>
      <c r="D2661" s="3" t="s">
        <v>6004</v>
      </c>
      <c r="E2661" s="3" t="s">
        <v>1</v>
      </c>
      <c r="F2661" s="32">
        <f t="shared" si="132"/>
        <v>11</v>
      </c>
      <c r="G2661" s="10">
        <f t="shared" si="133"/>
        <v>9.1086111111111112</v>
      </c>
      <c r="H2661" s="32">
        <f t="shared" si="134"/>
        <v>1</v>
      </c>
      <c r="O2661" s="9"/>
      <c r="Q2661" s="2"/>
      <c r="X2661" s="9"/>
      <c r="Z2661" s="2"/>
      <c r="AB2661" s="7"/>
      <c r="AC2661" s="8"/>
      <c r="AD2661" s="7"/>
      <c r="AE2661" s="3"/>
      <c r="AF2661" s="3"/>
      <c r="AG2661" s="9"/>
      <c r="AH2661" s="10"/>
      <c r="AI2661" s="2"/>
      <c r="AJ2661" s="10"/>
    </row>
    <row r="2662" spans="1:36" ht="14.35" x14ac:dyDescent="0.5">
      <c r="A2662" s="13">
        <v>100371</v>
      </c>
      <c r="B2662" s="8" t="s">
        <v>1264</v>
      </c>
      <c r="C2662" s="13">
        <v>31372</v>
      </c>
      <c r="D2662" s="3" t="s">
        <v>6004</v>
      </c>
      <c r="E2662" s="3" t="s">
        <v>1</v>
      </c>
      <c r="F2662" s="32">
        <f t="shared" si="132"/>
        <v>11</v>
      </c>
      <c r="G2662" s="10">
        <f t="shared" si="133"/>
        <v>8.7144444444444442</v>
      </c>
      <c r="H2662" s="32">
        <f t="shared" si="134"/>
        <v>1</v>
      </c>
      <c r="O2662" s="9"/>
      <c r="Q2662" s="2"/>
      <c r="X2662" s="9"/>
      <c r="Z2662" s="2"/>
      <c r="AB2662" s="7"/>
      <c r="AC2662" s="8"/>
      <c r="AD2662" s="7"/>
      <c r="AE2662" s="3"/>
      <c r="AF2662" s="3"/>
      <c r="AG2662" s="9"/>
      <c r="AH2662" s="10"/>
      <c r="AI2662" s="2"/>
      <c r="AJ2662" s="10"/>
    </row>
    <row r="2663" spans="1:36" ht="14.35" x14ac:dyDescent="0.5">
      <c r="A2663" s="13">
        <v>100371</v>
      </c>
      <c r="B2663" s="8" t="s">
        <v>1267</v>
      </c>
      <c r="C2663" s="13">
        <v>34832</v>
      </c>
      <c r="D2663" s="3" t="s">
        <v>6004</v>
      </c>
      <c r="E2663" s="3" t="s">
        <v>1</v>
      </c>
      <c r="F2663" s="32">
        <f t="shared" si="132"/>
        <v>11</v>
      </c>
      <c r="G2663" s="10">
        <f t="shared" si="133"/>
        <v>9.6755555555555564</v>
      </c>
      <c r="H2663" s="32">
        <f t="shared" si="134"/>
        <v>1</v>
      </c>
      <c r="O2663" s="9"/>
      <c r="Q2663" s="2"/>
      <c r="X2663" s="9"/>
      <c r="Z2663" s="2"/>
      <c r="AB2663" s="7"/>
      <c r="AC2663" s="8"/>
      <c r="AD2663" s="7"/>
      <c r="AE2663" s="3"/>
      <c r="AF2663" s="3"/>
      <c r="AG2663" s="9"/>
      <c r="AH2663" s="10"/>
      <c r="AI2663" s="2"/>
      <c r="AJ2663" s="10"/>
    </row>
    <row r="2664" spans="1:36" ht="14.35" x14ac:dyDescent="0.5">
      <c r="A2664" s="13">
        <v>100371</v>
      </c>
      <c r="B2664" s="8" t="s">
        <v>1270</v>
      </c>
      <c r="C2664" s="13">
        <v>34472</v>
      </c>
      <c r="D2664" s="3" t="s">
        <v>6004</v>
      </c>
      <c r="E2664" s="3" t="s">
        <v>1</v>
      </c>
      <c r="F2664" s="32">
        <f t="shared" si="132"/>
        <v>11</v>
      </c>
      <c r="G2664" s="10">
        <f t="shared" si="133"/>
        <v>9.5755555555555549</v>
      </c>
      <c r="H2664" s="32">
        <f t="shared" si="134"/>
        <v>1</v>
      </c>
      <c r="O2664" s="9"/>
      <c r="Q2664" s="2"/>
      <c r="X2664" s="9"/>
      <c r="Z2664" s="2"/>
      <c r="AB2664" s="7"/>
      <c r="AC2664" s="8"/>
      <c r="AD2664" s="7"/>
      <c r="AE2664" s="3"/>
      <c r="AF2664" s="3"/>
      <c r="AG2664" s="9"/>
      <c r="AH2664" s="10"/>
      <c r="AI2664" s="2"/>
      <c r="AJ2664" s="10"/>
    </row>
    <row r="2665" spans="1:36" ht="14.35" x14ac:dyDescent="0.5">
      <c r="A2665" s="13">
        <v>100371</v>
      </c>
      <c r="B2665" s="8" t="s">
        <v>1273</v>
      </c>
      <c r="C2665" s="13">
        <v>34278</v>
      </c>
      <c r="D2665" s="3" t="s">
        <v>6004</v>
      </c>
      <c r="E2665" s="3" t="s">
        <v>1</v>
      </c>
      <c r="F2665" s="32">
        <f t="shared" si="132"/>
        <v>11</v>
      </c>
      <c r="G2665" s="10">
        <f t="shared" si="133"/>
        <v>9.5216666666666665</v>
      </c>
      <c r="H2665" s="32">
        <f t="shared" si="134"/>
        <v>1</v>
      </c>
      <c r="O2665" s="9"/>
      <c r="Q2665" s="2"/>
      <c r="X2665" s="9"/>
      <c r="Z2665" s="2"/>
      <c r="AB2665" s="7"/>
      <c r="AC2665" s="8"/>
      <c r="AD2665" s="7"/>
      <c r="AE2665" s="3"/>
      <c r="AF2665" s="3"/>
      <c r="AG2665" s="9"/>
      <c r="AH2665" s="10"/>
      <c r="AI2665" s="2"/>
      <c r="AJ2665" s="10"/>
    </row>
    <row r="2666" spans="1:36" ht="14.35" x14ac:dyDescent="0.5">
      <c r="A2666" s="13">
        <v>100371</v>
      </c>
      <c r="B2666" s="8" t="s">
        <v>1276</v>
      </c>
      <c r="C2666" s="13">
        <v>33852</v>
      </c>
      <c r="D2666" s="3" t="s">
        <v>6004</v>
      </c>
      <c r="E2666" s="3" t="s">
        <v>1</v>
      </c>
      <c r="F2666" s="32">
        <f t="shared" si="132"/>
        <v>11</v>
      </c>
      <c r="G2666" s="10">
        <f t="shared" si="133"/>
        <v>9.4033333333333342</v>
      </c>
      <c r="H2666" s="32">
        <f t="shared" si="134"/>
        <v>1</v>
      </c>
      <c r="O2666" s="9"/>
      <c r="Q2666" s="2"/>
      <c r="X2666" s="9"/>
      <c r="Z2666" s="2"/>
      <c r="AB2666" s="7"/>
      <c r="AC2666" s="8"/>
      <c r="AD2666" s="7"/>
      <c r="AE2666" s="3"/>
      <c r="AF2666" s="3"/>
      <c r="AG2666" s="9"/>
      <c r="AH2666" s="10"/>
      <c r="AI2666" s="2"/>
      <c r="AJ2666" s="10"/>
    </row>
    <row r="2667" spans="1:36" ht="14.35" x14ac:dyDescent="0.5">
      <c r="A2667" s="13">
        <v>100371</v>
      </c>
      <c r="B2667" s="8" t="s">
        <v>1279</v>
      </c>
      <c r="C2667" s="13">
        <v>35118</v>
      </c>
      <c r="D2667" s="3" t="s">
        <v>6004</v>
      </c>
      <c r="E2667" s="3" t="s">
        <v>1</v>
      </c>
      <c r="F2667" s="32">
        <f t="shared" si="132"/>
        <v>11</v>
      </c>
      <c r="G2667" s="10">
        <f t="shared" si="133"/>
        <v>9.7550000000000008</v>
      </c>
      <c r="H2667" s="32">
        <f t="shared" si="134"/>
        <v>1</v>
      </c>
      <c r="O2667" s="9"/>
      <c r="Q2667" s="2"/>
      <c r="X2667" s="9"/>
      <c r="Z2667" s="2"/>
      <c r="AB2667" s="7"/>
      <c r="AC2667" s="8"/>
      <c r="AD2667" s="7"/>
      <c r="AE2667" s="3"/>
      <c r="AF2667" s="3"/>
      <c r="AG2667" s="9"/>
      <c r="AH2667" s="10"/>
      <c r="AI2667" s="2"/>
      <c r="AJ2667" s="10"/>
    </row>
    <row r="2668" spans="1:36" ht="14.35" x14ac:dyDescent="0.5">
      <c r="A2668" s="13">
        <v>100371</v>
      </c>
      <c r="B2668" s="8" t="s">
        <v>1282</v>
      </c>
      <c r="C2668" s="13">
        <v>34953</v>
      </c>
      <c r="D2668" s="3" t="s">
        <v>6004</v>
      </c>
      <c r="E2668" s="3" t="s">
        <v>1</v>
      </c>
      <c r="F2668" s="32">
        <f t="shared" si="132"/>
        <v>11</v>
      </c>
      <c r="G2668" s="10">
        <f t="shared" si="133"/>
        <v>9.7091666666666665</v>
      </c>
      <c r="H2668" s="32">
        <f t="shared" si="134"/>
        <v>1</v>
      </c>
      <c r="O2668" s="9"/>
      <c r="Q2668" s="2"/>
      <c r="X2668" s="9"/>
      <c r="Z2668" s="2"/>
      <c r="AB2668" s="7"/>
      <c r="AC2668" s="8"/>
      <c r="AD2668" s="7"/>
      <c r="AE2668" s="3"/>
      <c r="AF2668" s="3"/>
      <c r="AG2668" s="9"/>
      <c r="AH2668" s="10"/>
      <c r="AI2668" s="2"/>
      <c r="AJ2668" s="10"/>
    </row>
    <row r="2669" spans="1:36" ht="14.35" x14ac:dyDescent="0.5">
      <c r="A2669" s="13">
        <v>100371</v>
      </c>
      <c r="B2669" s="8" t="s">
        <v>1285</v>
      </c>
      <c r="C2669" s="13">
        <v>35926</v>
      </c>
      <c r="D2669" s="3" t="s">
        <v>6004</v>
      </c>
      <c r="E2669" s="3" t="s">
        <v>1</v>
      </c>
      <c r="F2669" s="32">
        <f t="shared" si="132"/>
        <v>11</v>
      </c>
      <c r="G2669" s="10">
        <f t="shared" si="133"/>
        <v>9.9794444444444448</v>
      </c>
      <c r="H2669" s="32">
        <f t="shared" si="134"/>
        <v>1</v>
      </c>
      <c r="O2669" s="9"/>
      <c r="Q2669" s="2"/>
      <c r="X2669" s="9"/>
      <c r="Z2669" s="2"/>
      <c r="AB2669" s="7"/>
      <c r="AC2669" s="8"/>
      <c r="AD2669" s="7"/>
      <c r="AE2669" s="3"/>
      <c r="AF2669" s="3"/>
      <c r="AG2669" s="9"/>
      <c r="AH2669" s="10"/>
      <c r="AI2669" s="2"/>
      <c r="AJ2669" s="10"/>
    </row>
    <row r="2670" spans="1:36" ht="14.35" x14ac:dyDescent="0.5">
      <c r="A2670" s="13">
        <v>100377</v>
      </c>
      <c r="B2670" s="8" t="s">
        <v>60</v>
      </c>
      <c r="C2670" s="13">
        <v>15034</v>
      </c>
      <c r="D2670" s="3" t="s">
        <v>6004</v>
      </c>
      <c r="E2670" s="3" t="s">
        <v>1</v>
      </c>
      <c r="F2670" s="32">
        <f t="shared" si="132"/>
        <v>11</v>
      </c>
      <c r="G2670" s="10">
        <f t="shared" si="133"/>
        <v>4.1761111111111111</v>
      </c>
      <c r="H2670" s="32">
        <f t="shared" si="134"/>
        <v>1</v>
      </c>
      <c r="O2670" s="9"/>
      <c r="Q2670" s="2"/>
      <c r="X2670" s="9"/>
      <c r="Z2670" s="2"/>
      <c r="AB2670" s="7"/>
      <c r="AC2670" s="8"/>
      <c r="AD2670" s="7"/>
      <c r="AE2670" s="3"/>
      <c r="AF2670" s="3"/>
      <c r="AG2670" s="9"/>
      <c r="AH2670" s="10"/>
      <c r="AI2670" s="2"/>
      <c r="AJ2670" s="10"/>
    </row>
    <row r="2671" spans="1:36" ht="14.35" x14ac:dyDescent="0.5">
      <c r="A2671" s="13">
        <v>100377</v>
      </c>
      <c r="B2671" s="8" t="s">
        <v>1594</v>
      </c>
      <c r="C2671" s="13">
        <v>30754</v>
      </c>
      <c r="D2671" s="3" t="s">
        <v>6004</v>
      </c>
      <c r="E2671" s="3" t="s">
        <v>1</v>
      </c>
      <c r="F2671" s="32">
        <f t="shared" si="132"/>
        <v>11</v>
      </c>
      <c r="G2671" s="10">
        <f t="shared" si="133"/>
        <v>8.5427777777777774</v>
      </c>
      <c r="H2671" s="32">
        <f t="shared" si="134"/>
        <v>1</v>
      </c>
      <c r="O2671" s="9"/>
      <c r="Q2671" s="2"/>
      <c r="X2671" s="9"/>
      <c r="Z2671" s="2"/>
      <c r="AB2671" s="7"/>
      <c r="AC2671" s="8"/>
      <c r="AD2671" s="7"/>
      <c r="AE2671" s="3"/>
      <c r="AF2671" s="3"/>
      <c r="AG2671" s="9"/>
      <c r="AH2671" s="10"/>
      <c r="AI2671" s="2"/>
      <c r="AJ2671" s="10"/>
    </row>
    <row r="2672" spans="1:36" ht="14.35" x14ac:dyDescent="0.5">
      <c r="A2672" s="13">
        <v>100377</v>
      </c>
      <c r="B2672" s="8" t="s">
        <v>1597</v>
      </c>
      <c r="C2672" s="13">
        <v>31276</v>
      </c>
      <c r="D2672" s="3" t="s">
        <v>6004</v>
      </c>
      <c r="E2672" s="3" t="s">
        <v>1</v>
      </c>
      <c r="F2672" s="32">
        <f t="shared" si="132"/>
        <v>11</v>
      </c>
      <c r="G2672" s="10">
        <f t="shared" si="133"/>
        <v>8.6877777777777769</v>
      </c>
      <c r="H2672" s="32">
        <f t="shared" si="134"/>
        <v>1</v>
      </c>
      <c r="O2672" s="9"/>
      <c r="Q2672" s="2"/>
      <c r="X2672" s="9"/>
      <c r="Z2672" s="2"/>
      <c r="AB2672" s="7"/>
      <c r="AC2672" s="8"/>
      <c r="AD2672" s="7"/>
      <c r="AE2672" s="3"/>
      <c r="AF2672" s="3"/>
      <c r="AG2672" s="9"/>
      <c r="AH2672" s="10"/>
      <c r="AI2672" s="2"/>
      <c r="AJ2672" s="10"/>
    </row>
    <row r="2673" spans="1:36" ht="14.35" x14ac:dyDescent="0.5">
      <c r="A2673" s="13">
        <v>100377</v>
      </c>
      <c r="B2673" s="8" t="s">
        <v>1600</v>
      </c>
      <c r="C2673" s="13">
        <v>38380</v>
      </c>
      <c r="D2673" s="3" t="s">
        <v>6004</v>
      </c>
      <c r="E2673" s="3" t="s">
        <v>1</v>
      </c>
      <c r="F2673" s="32">
        <f t="shared" si="132"/>
        <v>11</v>
      </c>
      <c r="G2673" s="10">
        <f t="shared" si="133"/>
        <v>10.661111111111111</v>
      </c>
      <c r="H2673" s="32">
        <f t="shared" si="134"/>
        <v>1</v>
      </c>
      <c r="O2673" s="9"/>
      <c r="Q2673" s="2"/>
      <c r="X2673" s="9"/>
      <c r="Z2673" s="2"/>
      <c r="AB2673" s="7"/>
      <c r="AC2673" s="8"/>
      <c r="AD2673" s="7"/>
      <c r="AE2673" s="3"/>
      <c r="AF2673" s="3"/>
      <c r="AG2673" s="9"/>
      <c r="AH2673" s="10"/>
      <c r="AI2673" s="2"/>
      <c r="AJ2673" s="10"/>
    </row>
    <row r="2674" spans="1:36" ht="14.35" x14ac:dyDescent="0.5">
      <c r="A2674" s="13">
        <v>100377</v>
      </c>
      <c r="B2674" s="8" t="s">
        <v>1603</v>
      </c>
      <c r="C2674" s="13">
        <v>33674</v>
      </c>
      <c r="D2674" s="3" t="s">
        <v>6004</v>
      </c>
      <c r="E2674" s="3" t="s">
        <v>1</v>
      </c>
      <c r="F2674" s="32">
        <f t="shared" si="132"/>
        <v>11</v>
      </c>
      <c r="G2674" s="10">
        <f t="shared" si="133"/>
        <v>9.3538888888888891</v>
      </c>
      <c r="H2674" s="32">
        <f t="shared" si="134"/>
        <v>1</v>
      </c>
      <c r="O2674" s="9"/>
      <c r="Q2674" s="2"/>
      <c r="X2674" s="9"/>
      <c r="Z2674" s="2"/>
      <c r="AB2674" s="7"/>
      <c r="AC2674" s="8"/>
      <c r="AD2674" s="7"/>
      <c r="AE2674" s="3"/>
      <c r="AF2674" s="3"/>
      <c r="AG2674" s="9"/>
      <c r="AH2674" s="10"/>
      <c r="AI2674" s="2"/>
      <c r="AJ2674" s="10"/>
    </row>
    <row r="2675" spans="1:36" ht="14.35" x14ac:dyDescent="0.5">
      <c r="A2675" s="13">
        <v>100377</v>
      </c>
      <c r="B2675" s="8" t="s">
        <v>1606</v>
      </c>
      <c r="C2675" s="13">
        <v>43976</v>
      </c>
      <c r="D2675" s="3" t="s">
        <v>6004</v>
      </c>
      <c r="E2675" s="3" t="s">
        <v>1</v>
      </c>
      <c r="F2675" s="32">
        <f t="shared" si="132"/>
        <v>11</v>
      </c>
      <c r="G2675" s="10">
        <f t="shared" si="133"/>
        <v>12.215555555555556</v>
      </c>
      <c r="H2675" s="32">
        <f t="shared" si="134"/>
        <v>0</v>
      </c>
      <c r="O2675" s="9"/>
      <c r="Q2675" s="2"/>
      <c r="X2675" s="9"/>
      <c r="Z2675" s="2"/>
      <c r="AB2675" s="7"/>
      <c r="AC2675" s="8"/>
      <c r="AD2675" s="7"/>
      <c r="AE2675" s="3"/>
      <c r="AF2675" s="3"/>
      <c r="AG2675" s="9"/>
      <c r="AH2675" s="10"/>
      <c r="AI2675" s="2"/>
      <c r="AJ2675" s="10"/>
    </row>
    <row r="2676" spans="1:36" ht="14.35" x14ac:dyDescent="0.5">
      <c r="A2676" s="13">
        <v>100377</v>
      </c>
      <c r="B2676" s="8" t="s">
        <v>1609</v>
      </c>
      <c r="C2676" s="13">
        <v>32555</v>
      </c>
      <c r="D2676" s="3" t="s">
        <v>6004</v>
      </c>
      <c r="E2676" s="3" t="s">
        <v>1</v>
      </c>
      <c r="F2676" s="32">
        <f t="shared" si="132"/>
        <v>11</v>
      </c>
      <c r="G2676" s="10">
        <f t="shared" si="133"/>
        <v>9.0430555555555561</v>
      </c>
      <c r="H2676" s="32">
        <f t="shared" si="134"/>
        <v>1</v>
      </c>
      <c r="O2676" s="9"/>
      <c r="Q2676" s="2"/>
      <c r="X2676" s="9"/>
      <c r="Z2676" s="2"/>
      <c r="AB2676" s="7"/>
      <c r="AC2676" s="8"/>
      <c r="AD2676" s="7"/>
      <c r="AE2676" s="3"/>
      <c r="AF2676" s="3"/>
      <c r="AG2676" s="9"/>
      <c r="AH2676" s="10"/>
      <c r="AI2676" s="2"/>
      <c r="AJ2676" s="10"/>
    </row>
    <row r="2677" spans="1:36" ht="14.35" x14ac:dyDescent="0.5">
      <c r="A2677" s="13">
        <v>100377</v>
      </c>
      <c r="B2677" s="8" t="s">
        <v>1612</v>
      </c>
      <c r="C2677" s="13">
        <v>32041</v>
      </c>
      <c r="D2677" s="3" t="s">
        <v>6004</v>
      </c>
      <c r="E2677" s="3" t="s">
        <v>1</v>
      </c>
      <c r="F2677" s="32">
        <f t="shared" si="132"/>
        <v>11</v>
      </c>
      <c r="G2677" s="10">
        <f t="shared" si="133"/>
        <v>8.9002777777777773</v>
      </c>
      <c r="H2677" s="32">
        <f t="shared" si="134"/>
        <v>1</v>
      </c>
      <c r="O2677" s="9"/>
      <c r="Q2677" s="2"/>
      <c r="X2677" s="9"/>
      <c r="Z2677" s="2"/>
      <c r="AB2677" s="7"/>
      <c r="AC2677" s="8"/>
      <c r="AD2677" s="7"/>
      <c r="AE2677" s="3"/>
      <c r="AF2677" s="3"/>
      <c r="AG2677" s="9"/>
      <c r="AH2677" s="10"/>
      <c r="AI2677" s="2"/>
      <c r="AJ2677" s="10"/>
    </row>
    <row r="2678" spans="1:36" ht="14.35" x14ac:dyDescent="0.5">
      <c r="A2678" s="13">
        <v>100377</v>
      </c>
      <c r="B2678" s="8" t="s">
        <v>1615</v>
      </c>
      <c r="C2678" s="13">
        <v>30576</v>
      </c>
      <c r="D2678" s="3" t="s">
        <v>6004</v>
      </c>
      <c r="E2678" s="3" t="s">
        <v>1</v>
      </c>
      <c r="F2678" s="32">
        <f t="shared" si="132"/>
        <v>11</v>
      </c>
      <c r="G2678" s="10">
        <f t="shared" si="133"/>
        <v>8.4933333333333341</v>
      </c>
      <c r="H2678" s="32">
        <f t="shared" si="134"/>
        <v>1</v>
      </c>
      <c r="O2678" s="9"/>
      <c r="Q2678" s="2"/>
      <c r="X2678" s="9"/>
      <c r="Z2678" s="2"/>
      <c r="AB2678" s="7"/>
      <c r="AC2678" s="8"/>
      <c r="AD2678" s="7"/>
      <c r="AE2678" s="3"/>
      <c r="AF2678" s="3"/>
      <c r="AG2678" s="9"/>
      <c r="AH2678" s="10"/>
      <c r="AI2678" s="2"/>
      <c r="AJ2678" s="10"/>
    </row>
    <row r="2679" spans="1:36" ht="14.35" x14ac:dyDescent="0.5">
      <c r="A2679" s="13">
        <v>100377</v>
      </c>
      <c r="B2679" s="8" t="s">
        <v>1618</v>
      </c>
      <c r="C2679" s="13">
        <v>32307</v>
      </c>
      <c r="D2679" s="3" t="s">
        <v>6004</v>
      </c>
      <c r="E2679" s="3" t="s">
        <v>1</v>
      </c>
      <c r="F2679" s="32">
        <f t="shared" si="132"/>
        <v>11</v>
      </c>
      <c r="G2679" s="10">
        <f t="shared" si="133"/>
        <v>8.9741666666666671</v>
      </c>
      <c r="H2679" s="32">
        <f t="shared" si="134"/>
        <v>1</v>
      </c>
      <c r="O2679" s="9"/>
      <c r="Q2679" s="2"/>
      <c r="X2679" s="9"/>
      <c r="Z2679" s="2"/>
      <c r="AB2679" s="7"/>
      <c r="AC2679" s="8"/>
      <c r="AD2679" s="7"/>
      <c r="AE2679" s="3"/>
      <c r="AF2679" s="3"/>
      <c r="AG2679" s="9"/>
      <c r="AH2679" s="10"/>
      <c r="AI2679" s="2"/>
      <c r="AJ2679" s="10"/>
    </row>
    <row r="2680" spans="1:36" ht="14.35" x14ac:dyDescent="0.5">
      <c r="A2680" s="13">
        <v>100377</v>
      </c>
      <c r="B2680" s="8" t="s">
        <v>1621</v>
      </c>
      <c r="C2680" s="13">
        <v>32091</v>
      </c>
      <c r="D2680" s="3" t="s">
        <v>6004</v>
      </c>
      <c r="E2680" s="3" t="s">
        <v>1</v>
      </c>
      <c r="F2680" s="32">
        <f t="shared" si="132"/>
        <v>11</v>
      </c>
      <c r="G2680" s="10">
        <f t="shared" si="133"/>
        <v>8.9141666666666666</v>
      </c>
      <c r="H2680" s="32">
        <f t="shared" si="134"/>
        <v>1</v>
      </c>
      <c r="O2680" s="9"/>
      <c r="Q2680" s="2"/>
      <c r="X2680" s="9"/>
      <c r="Z2680" s="2"/>
      <c r="AB2680" s="7"/>
      <c r="AC2680" s="8"/>
      <c r="AD2680" s="7"/>
      <c r="AE2680" s="3"/>
      <c r="AF2680" s="3"/>
      <c r="AG2680" s="9"/>
      <c r="AH2680" s="10"/>
      <c r="AI2680" s="2"/>
      <c r="AJ2680" s="10"/>
    </row>
    <row r="2681" spans="1:36" ht="14.35" x14ac:dyDescent="0.5">
      <c r="A2681" s="13">
        <v>100377</v>
      </c>
      <c r="B2681" s="8" t="s">
        <v>1624</v>
      </c>
      <c r="C2681" s="13">
        <v>28291</v>
      </c>
      <c r="D2681" s="3" t="s">
        <v>6004</v>
      </c>
      <c r="E2681" s="3" t="s">
        <v>1</v>
      </c>
      <c r="F2681" s="32">
        <f t="shared" si="132"/>
        <v>11</v>
      </c>
      <c r="G2681" s="10">
        <f t="shared" si="133"/>
        <v>7.8586111111111112</v>
      </c>
      <c r="H2681" s="32">
        <f t="shared" si="134"/>
        <v>1</v>
      </c>
      <c r="O2681" s="9"/>
      <c r="Q2681" s="2"/>
      <c r="X2681" s="9"/>
      <c r="Z2681" s="2"/>
      <c r="AB2681" s="7"/>
      <c r="AC2681" s="8"/>
      <c r="AD2681" s="7"/>
      <c r="AE2681" s="3"/>
      <c r="AF2681" s="3"/>
      <c r="AG2681" s="9"/>
      <c r="AH2681" s="10"/>
      <c r="AI2681" s="2"/>
      <c r="AJ2681" s="10"/>
    </row>
    <row r="2682" spans="1:36" ht="14.35" x14ac:dyDescent="0.5">
      <c r="A2682" s="13">
        <v>100377</v>
      </c>
      <c r="B2682" s="8" t="s">
        <v>1627</v>
      </c>
      <c r="C2682" s="13">
        <v>34128</v>
      </c>
      <c r="D2682" s="3" t="s">
        <v>6004</v>
      </c>
      <c r="E2682" s="3" t="s">
        <v>1</v>
      </c>
      <c r="F2682" s="32">
        <f t="shared" si="132"/>
        <v>11</v>
      </c>
      <c r="G2682" s="10">
        <f t="shared" si="133"/>
        <v>9.48</v>
      </c>
      <c r="H2682" s="32">
        <f t="shared" si="134"/>
        <v>1</v>
      </c>
      <c r="O2682" s="9"/>
      <c r="Q2682" s="2"/>
      <c r="X2682" s="9"/>
      <c r="Z2682" s="2"/>
      <c r="AB2682" s="7"/>
      <c r="AC2682" s="8"/>
      <c r="AD2682" s="7"/>
      <c r="AE2682" s="3"/>
      <c r="AF2682" s="3"/>
      <c r="AG2682" s="9"/>
      <c r="AH2682" s="10"/>
      <c r="AI2682" s="2"/>
      <c r="AJ2682" s="10"/>
    </row>
    <row r="2683" spans="1:36" ht="14.35" x14ac:dyDescent="0.5">
      <c r="A2683" s="13">
        <v>100377</v>
      </c>
      <c r="B2683" s="8" t="s">
        <v>1630</v>
      </c>
      <c r="C2683" s="13">
        <v>35988</v>
      </c>
      <c r="D2683" s="3" t="s">
        <v>6004</v>
      </c>
      <c r="E2683" s="3" t="s">
        <v>1</v>
      </c>
      <c r="F2683" s="32">
        <f t="shared" si="132"/>
        <v>11</v>
      </c>
      <c r="G2683" s="10">
        <f t="shared" si="133"/>
        <v>9.9966666666666661</v>
      </c>
      <c r="H2683" s="32">
        <f t="shared" si="134"/>
        <v>1</v>
      </c>
      <c r="O2683" s="9"/>
      <c r="Q2683" s="2"/>
      <c r="X2683" s="9"/>
      <c r="Z2683" s="2"/>
      <c r="AB2683" s="7"/>
      <c r="AC2683" s="8"/>
      <c r="AD2683" s="7"/>
      <c r="AE2683" s="3"/>
      <c r="AF2683" s="3"/>
      <c r="AG2683" s="9"/>
      <c r="AH2683" s="10"/>
      <c r="AI2683" s="2"/>
      <c r="AJ2683" s="10"/>
    </row>
    <row r="2684" spans="1:36" ht="14.35" x14ac:dyDescent="0.5">
      <c r="A2684" s="13">
        <v>100377</v>
      </c>
      <c r="B2684" s="8" t="s">
        <v>1633</v>
      </c>
      <c r="C2684" s="13">
        <v>28008</v>
      </c>
      <c r="D2684" s="3" t="s">
        <v>6004</v>
      </c>
      <c r="E2684" s="3" t="s">
        <v>1</v>
      </c>
      <c r="F2684" s="32">
        <f t="shared" si="132"/>
        <v>11</v>
      </c>
      <c r="G2684" s="10">
        <f t="shared" si="133"/>
        <v>7.78</v>
      </c>
      <c r="H2684" s="32">
        <f t="shared" si="134"/>
        <v>1</v>
      </c>
      <c r="O2684" s="9"/>
      <c r="Q2684" s="2"/>
      <c r="X2684" s="9"/>
      <c r="Z2684" s="2"/>
      <c r="AB2684" s="7"/>
      <c r="AC2684" s="8"/>
      <c r="AD2684" s="7"/>
      <c r="AE2684" s="3"/>
      <c r="AF2684" s="3"/>
      <c r="AG2684" s="9"/>
      <c r="AH2684" s="10"/>
      <c r="AI2684" s="2"/>
      <c r="AJ2684" s="10"/>
    </row>
    <row r="2685" spans="1:36" ht="14.35" x14ac:dyDescent="0.5">
      <c r="A2685" s="13">
        <v>100377</v>
      </c>
      <c r="B2685" s="8" t="s">
        <v>1636</v>
      </c>
      <c r="C2685" s="13">
        <v>30788</v>
      </c>
      <c r="D2685" s="3" t="s">
        <v>6004</v>
      </c>
      <c r="E2685" s="3" t="s">
        <v>1</v>
      </c>
      <c r="F2685" s="32">
        <f t="shared" si="132"/>
        <v>11</v>
      </c>
      <c r="G2685" s="10">
        <f t="shared" si="133"/>
        <v>8.5522222222222215</v>
      </c>
      <c r="H2685" s="32">
        <f t="shared" si="134"/>
        <v>1</v>
      </c>
      <c r="O2685" s="9"/>
      <c r="Q2685" s="2"/>
      <c r="X2685" s="9"/>
      <c r="Z2685" s="2"/>
      <c r="AB2685" s="7"/>
      <c r="AC2685" s="8"/>
      <c r="AD2685" s="7"/>
      <c r="AE2685" s="3"/>
      <c r="AF2685" s="3"/>
      <c r="AG2685" s="9"/>
      <c r="AH2685" s="10"/>
      <c r="AI2685" s="2"/>
      <c r="AJ2685" s="10"/>
    </row>
    <row r="2686" spans="1:36" ht="14.35" x14ac:dyDescent="0.5">
      <c r="A2686" s="13">
        <v>100377</v>
      </c>
      <c r="B2686" s="8" t="s">
        <v>1639</v>
      </c>
      <c r="C2686" s="13">
        <v>31808</v>
      </c>
      <c r="D2686" s="3" t="s">
        <v>6004</v>
      </c>
      <c r="E2686" s="3" t="s">
        <v>1</v>
      </c>
      <c r="F2686" s="32">
        <f t="shared" si="132"/>
        <v>11</v>
      </c>
      <c r="G2686" s="10">
        <f t="shared" si="133"/>
        <v>8.8355555555555547</v>
      </c>
      <c r="H2686" s="32">
        <f t="shared" si="134"/>
        <v>1</v>
      </c>
      <c r="O2686" s="9"/>
      <c r="Q2686" s="2"/>
      <c r="X2686" s="9"/>
      <c r="Z2686" s="2"/>
      <c r="AB2686" s="7"/>
      <c r="AC2686" s="8"/>
      <c r="AD2686" s="7"/>
      <c r="AE2686" s="3"/>
      <c r="AF2686" s="3"/>
      <c r="AG2686" s="9"/>
      <c r="AH2686" s="10"/>
      <c r="AI2686" s="2"/>
      <c r="AJ2686" s="10"/>
    </row>
    <row r="2687" spans="1:36" ht="14.35" x14ac:dyDescent="0.5">
      <c r="A2687" s="13">
        <v>100377</v>
      </c>
      <c r="B2687" s="8" t="s">
        <v>1642</v>
      </c>
      <c r="C2687" s="13">
        <v>35369</v>
      </c>
      <c r="D2687" s="3" t="s">
        <v>6004</v>
      </c>
      <c r="E2687" s="3" t="s">
        <v>1</v>
      </c>
      <c r="F2687" s="32">
        <f t="shared" si="132"/>
        <v>11</v>
      </c>
      <c r="G2687" s="10">
        <f t="shared" si="133"/>
        <v>9.8247222222222224</v>
      </c>
      <c r="H2687" s="32">
        <f t="shared" si="134"/>
        <v>1</v>
      </c>
      <c r="O2687" s="9"/>
      <c r="Q2687" s="2"/>
      <c r="X2687" s="9"/>
      <c r="Z2687" s="2"/>
      <c r="AB2687" s="7"/>
      <c r="AC2687" s="8"/>
      <c r="AD2687" s="7"/>
      <c r="AE2687" s="3"/>
      <c r="AF2687" s="3"/>
      <c r="AG2687" s="9"/>
      <c r="AH2687" s="10"/>
      <c r="AI2687" s="2"/>
      <c r="AJ2687" s="10"/>
    </row>
    <row r="2688" spans="1:36" ht="14.35" x14ac:dyDescent="0.5">
      <c r="A2688" s="13">
        <v>100377</v>
      </c>
      <c r="B2688" s="8" t="s">
        <v>1645</v>
      </c>
      <c r="C2688" s="13">
        <v>31328</v>
      </c>
      <c r="D2688" s="3" t="s">
        <v>6004</v>
      </c>
      <c r="E2688" s="3" t="s">
        <v>1</v>
      </c>
      <c r="F2688" s="32">
        <f t="shared" si="132"/>
        <v>11</v>
      </c>
      <c r="G2688" s="10">
        <f t="shared" si="133"/>
        <v>8.7022222222222219</v>
      </c>
      <c r="H2688" s="32">
        <f t="shared" si="134"/>
        <v>1</v>
      </c>
      <c r="O2688" s="9"/>
      <c r="Q2688" s="2"/>
      <c r="X2688" s="9"/>
      <c r="Z2688" s="2"/>
      <c r="AB2688" s="7"/>
      <c r="AC2688" s="8"/>
      <c r="AD2688" s="7"/>
      <c r="AE2688" s="3"/>
      <c r="AF2688" s="3"/>
      <c r="AG2688" s="9"/>
      <c r="AH2688" s="10"/>
      <c r="AI2688" s="2"/>
      <c r="AJ2688" s="10"/>
    </row>
    <row r="2689" spans="1:36" ht="14.35" x14ac:dyDescent="0.5">
      <c r="A2689" s="13">
        <v>100377</v>
      </c>
      <c r="B2689" s="8" t="s">
        <v>1648</v>
      </c>
      <c r="C2689" s="13">
        <v>50031</v>
      </c>
      <c r="D2689" s="3" t="s">
        <v>6004</v>
      </c>
      <c r="E2689" s="3" t="s">
        <v>1</v>
      </c>
      <c r="F2689" s="32">
        <f t="shared" si="132"/>
        <v>11</v>
      </c>
      <c r="G2689" s="10">
        <f t="shared" si="133"/>
        <v>13.897500000000001</v>
      </c>
      <c r="H2689" s="32">
        <f t="shared" si="134"/>
        <v>0</v>
      </c>
      <c r="O2689" s="9"/>
      <c r="Q2689" s="2"/>
      <c r="X2689" s="9"/>
      <c r="Z2689" s="2"/>
      <c r="AB2689" s="7"/>
      <c r="AC2689" s="8"/>
      <c r="AD2689" s="7"/>
      <c r="AE2689" s="3"/>
      <c r="AF2689" s="3"/>
      <c r="AG2689" s="9"/>
      <c r="AH2689" s="10"/>
      <c r="AI2689" s="2"/>
      <c r="AJ2689" s="10"/>
    </row>
    <row r="2690" spans="1:36" ht="14.35" x14ac:dyDescent="0.5">
      <c r="A2690" s="13">
        <v>100377</v>
      </c>
      <c r="B2690" s="8" t="s">
        <v>1651</v>
      </c>
      <c r="C2690" s="13">
        <v>33769</v>
      </c>
      <c r="D2690" s="3" t="s">
        <v>6004</v>
      </c>
      <c r="E2690" s="3" t="s">
        <v>1</v>
      </c>
      <c r="F2690" s="32">
        <f t="shared" si="132"/>
        <v>11</v>
      </c>
      <c r="G2690" s="10">
        <f t="shared" si="133"/>
        <v>9.3802777777777777</v>
      </c>
      <c r="H2690" s="32">
        <f t="shared" si="134"/>
        <v>1</v>
      </c>
      <c r="O2690" s="9"/>
      <c r="Q2690" s="2"/>
      <c r="X2690" s="9"/>
      <c r="Z2690" s="2"/>
      <c r="AB2690" s="7"/>
      <c r="AC2690" s="8"/>
      <c r="AD2690" s="7"/>
      <c r="AE2690" s="3"/>
      <c r="AF2690" s="3"/>
      <c r="AG2690" s="9"/>
      <c r="AH2690" s="10"/>
      <c r="AI2690" s="2"/>
      <c r="AJ2690" s="10"/>
    </row>
    <row r="2691" spans="1:36" ht="14.35" x14ac:dyDescent="0.5">
      <c r="A2691" s="13">
        <v>100377</v>
      </c>
      <c r="B2691" s="8" t="s">
        <v>1654</v>
      </c>
      <c r="C2691" s="13">
        <v>33510</v>
      </c>
      <c r="D2691" s="3" t="s">
        <v>6004</v>
      </c>
      <c r="E2691" s="3" t="s">
        <v>1</v>
      </c>
      <c r="F2691" s="32">
        <f t="shared" ref="F2691:F2754" si="135">IF(E2691="P0",9,IF(E2691="P1",11,12))</f>
        <v>11</v>
      </c>
      <c r="G2691" s="10">
        <f t="shared" ref="G2691:G2754" si="136">C2691/3600</f>
        <v>9.3083333333333336</v>
      </c>
      <c r="H2691" s="32">
        <f t="shared" si="134"/>
        <v>1</v>
      </c>
      <c r="O2691" s="9"/>
      <c r="Q2691" s="2"/>
      <c r="X2691" s="9"/>
      <c r="Z2691" s="2"/>
      <c r="AB2691" s="7"/>
      <c r="AC2691" s="8"/>
      <c r="AD2691" s="7"/>
      <c r="AE2691" s="3"/>
      <c r="AF2691" s="3"/>
      <c r="AG2691" s="9"/>
      <c r="AH2691" s="10"/>
      <c r="AI2691" s="2"/>
      <c r="AJ2691" s="10"/>
    </row>
    <row r="2692" spans="1:36" ht="14.35" x14ac:dyDescent="0.5">
      <c r="A2692" s="13">
        <v>100377</v>
      </c>
      <c r="B2692" s="8" t="s">
        <v>1657</v>
      </c>
      <c r="C2692" s="13">
        <v>33869</v>
      </c>
      <c r="D2692" s="3" t="s">
        <v>6004</v>
      </c>
      <c r="E2692" s="3" t="s">
        <v>1</v>
      </c>
      <c r="F2692" s="32">
        <f t="shared" si="135"/>
        <v>11</v>
      </c>
      <c r="G2692" s="10">
        <f t="shared" si="136"/>
        <v>9.4080555555555563</v>
      </c>
      <c r="H2692" s="32">
        <f t="shared" si="134"/>
        <v>1</v>
      </c>
      <c r="O2692" s="9"/>
      <c r="Q2692" s="2"/>
      <c r="X2692" s="9"/>
      <c r="Z2692" s="2"/>
      <c r="AB2692" s="7"/>
      <c r="AC2692" s="8"/>
      <c r="AD2692" s="7"/>
      <c r="AE2692" s="3"/>
      <c r="AF2692" s="3"/>
      <c r="AG2692" s="9"/>
      <c r="AH2692" s="10"/>
      <c r="AI2692" s="2"/>
      <c r="AJ2692" s="10"/>
    </row>
    <row r="2693" spans="1:36" ht="14.35" x14ac:dyDescent="0.5">
      <c r="A2693" s="13">
        <v>100377</v>
      </c>
      <c r="B2693" s="8" t="s">
        <v>1660</v>
      </c>
      <c r="C2693" s="13">
        <v>45329</v>
      </c>
      <c r="D2693" s="3" t="s">
        <v>6004</v>
      </c>
      <c r="E2693" s="3" t="s">
        <v>1</v>
      </c>
      <c r="F2693" s="32">
        <f t="shared" si="135"/>
        <v>11</v>
      </c>
      <c r="G2693" s="10">
        <f t="shared" si="136"/>
        <v>12.591388888888888</v>
      </c>
      <c r="H2693" s="32">
        <f t="shared" si="134"/>
        <v>0</v>
      </c>
      <c r="O2693" s="9"/>
      <c r="Q2693" s="2"/>
      <c r="X2693" s="9"/>
      <c r="Z2693" s="2"/>
      <c r="AB2693" s="7"/>
      <c r="AC2693" s="8"/>
      <c r="AD2693" s="7"/>
      <c r="AE2693" s="3"/>
      <c r="AF2693" s="3"/>
      <c r="AG2693" s="9"/>
      <c r="AH2693" s="10"/>
      <c r="AI2693" s="2"/>
      <c r="AJ2693" s="10"/>
    </row>
    <row r="2694" spans="1:36" ht="14.35" x14ac:dyDescent="0.5">
      <c r="A2694" s="13">
        <v>100377</v>
      </c>
      <c r="B2694" s="8" t="s">
        <v>1663</v>
      </c>
      <c r="C2694" s="13">
        <v>32500</v>
      </c>
      <c r="D2694" s="3" t="s">
        <v>6004</v>
      </c>
      <c r="E2694" s="3" t="s">
        <v>1</v>
      </c>
      <c r="F2694" s="32">
        <f t="shared" si="135"/>
        <v>11</v>
      </c>
      <c r="G2694" s="10">
        <f t="shared" si="136"/>
        <v>9.0277777777777786</v>
      </c>
      <c r="H2694" s="32">
        <f t="shared" si="134"/>
        <v>1</v>
      </c>
      <c r="O2694" s="9"/>
      <c r="Q2694" s="2"/>
      <c r="X2694" s="9"/>
      <c r="Z2694" s="2"/>
      <c r="AB2694" s="7"/>
      <c r="AC2694" s="8"/>
      <c r="AD2694" s="7"/>
      <c r="AE2694" s="3"/>
      <c r="AF2694" s="3"/>
      <c r="AG2694" s="9"/>
      <c r="AH2694" s="10"/>
      <c r="AI2694" s="2"/>
      <c r="AJ2694" s="10"/>
    </row>
    <row r="2695" spans="1:36" ht="14.35" x14ac:dyDescent="0.5">
      <c r="A2695" s="13">
        <v>100377</v>
      </c>
      <c r="B2695" s="8" t="s">
        <v>1666</v>
      </c>
      <c r="C2695" s="13">
        <v>29460</v>
      </c>
      <c r="D2695" s="3" t="s">
        <v>6004</v>
      </c>
      <c r="E2695" s="3" t="s">
        <v>1</v>
      </c>
      <c r="F2695" s="32">
        <f t="shared" si="135"/>
        <v>11</v>
      </c>
      <c r="G2695" s="10">
        <f t="shared" si="136"/>
        <v>8.1833333333333336</v>
      </c>
      <c r="H2695" s="32">
        <f t="shared" si="134"/>
        <v>1</v>
      </c>
      <c r="O2695" s="9"/>
      <c r="Q2695" s="2"/>
      <c r="X2695" s="9"/>
      <c r="Z2695" s="2"/>
      <c r="AB2695" s="7"/>
      <c r="AC2695" s="8"/>
      <c r="AD2695" s="7"/>
      <c r="AE2695" s="3"/>
      <c r="AF2695" s="3"/>
      <c r="AG2695" s="9"/>
      <c r="AH2695" s="10"/>
      <c r="AI2695" s="2"/>
      <c r="AJ2695" s="10"/>
    </row>
    <row r="2696" spans="1:36" ht="14.35" x14ac:dyDescent="0.5">
      <c r="A2696" s="13">
        <v>100377</v>
      </c>
      <c r="B2696" s="8" t="s">
        <v>1669</v>
      </c>
      <c r="C2696" s="13">
        <v>33199</v>
      </c>
      <c r="D2696" s="3" t="s">
        <v>6004</v>
      </c>
      <c r="E2696" s="3" t="s">
        <v>1</v>
      </c>
      <c r="F2696" s="32">
        <f t="shared" si="135"/>
        <v>11</v>
      </c>
      <c r="G2696" s="10">
        <f t="shared" si="136"/>
        <v>9.2219444444444445</v>
      </c>
      <c r="H2696" s="32">
        <f t="shared" si="134"/>
        <v>1</v>
      </c>
      <c r="O2696" s="9"/>
      <c r="Q2696" s="2"/>
      <c r="X2696" s="9"/>
      <c r="Z2696" s="2"/>
      <c r="AB2696" s="7"/>
      <c r="AC2696" s="8"/>
      <c r="AD2696" s="7"/>
      <c r="AE2696" s="3"/>
      <c r="AF2696" s="3"/>
      <c r="AG2696" s="9"/>
      <c r="AH2696" s="10"/>
      <c r="AI2696" s="2"/>
      <c r="AJ2696" s="10"/>
    </row>
    <row r="2697" spans="1:36" ht="14.35" x14ac:dyDescent="0.5">
      <c r="A2697" s="13">
        <v>100377</v>
      </c>
      <c r="B2697" s="8" t="s">
        <v>1672</v>
      </c>
      <c r="C2697" s="13">
        <v>29219</v>
      </c>
      <c r="D2697" s="3" t="s">
        <v>6004</v>
      </c>
      <c r="E2697" s="3" t="s">
        <v>1</v>
      </c>
      <c r="F2697" s="32">
        <f t="shared" si="135"/>
        <v>11</v>
      </c>
      <c r="G2697" s="10">
        <f t="shared" si="136"/>
        <v>8.1163888888888884</v>
      </c>
      <c r="H2697" s="32">
        <f t="shared" si="134"/>
        <v>1</v>
      </c>
      <c r="O2697" s="9"/>
      <c r="Q2697" s="2"/>
      <c r="X2697" s="9"/>
      <c r="Z2697" s="2"/>
      <c r="AB2697" s="7"/>
      <c r="AC2697" s="8"/>
      <c r="AD2697" s="7"/>
      <c r="AE2697" s="3"/>
      <c r="AF2697" s="3"/>
      <c r="AG2697" s="9"/>
      <c r="AH2697" s="10"/>
      <c r="AI2697" s="2"/>
      <c r="AJ2697" s="10"/>
    </row>
    <row r="2698" spans="1:36" ht="14.35" x14ac:dyDescent="0.5">
      <c r="A2698" s="13">
        <v>100377</v>
      </c>
      <c r="B2698" s="8" t="s">
        <v>1675</v>
      </c>
      <c r="C2698" s="13">
        <v>32160</v>
      </c>
      <c r="D2698" s="3" t="s">
        <v>6004</v>
      </c>
      <c r="E2698" s="3" t="s">
        <v>1</v>
      </c>
      <c r="F2698" s="32">
        <f t="shared" si="135"/>
        <v>11</v>
      </c>
      <c r="G2698" s="10">
        <f t="shared" si="136"/>
        <v>8.9333333333333336</v>
      </c>
      <c r="H2698" s="32">
        <f t="shared" si="134"/>
        <v>1</v>
      </c>
      <c r="O2698" s="9"/>
      <c r="Q2698" s="2"/>
      <c r="X2698" s="9"/>
      <c r="Z2698" s="2"/>
      <c r="AB2698" s="7"/>
      <c r="AC2698" s="8"/>
      <c r="AD2698" s="7"/>
      <c r="AE2698" s="3"/>
      <c r="AF2698" s="3"/>
      <c r="AG2698" s="9"/>
      <c r="AH2698" s="10"/>
      <c r="AI2698" s="2"/>
      <c r="AJ2698" s="10"/>
    </row>
    <row r="2699" spans="1:36" ht="14.35" x14ac:dyDescent="0.5">
      <c r="A2699" s="13">
        <v>100377</v>
      </c>
      <c r="B2699" s="8" t="s">
        <v>1678</v>
      </c>
      <c r="C2699" s="13">
        <v>34639</v>
      </c>
      <c r="D2699" s="3" t="s">
        <v>6004</v>
      </c>
      <c r="E2699" s="3" t="s">
        <v>1</v>
      </c>
      <c r="F2699" s="32">
        <f t="shared" si="135"/>
        <v>11</v>
      </c>
      <c r="G2699" s="10">
        <f t="shared" si="136"/>
        <v>9.6219444444444449</v>
      </c>
      <c r="H2699" s="32">
        <f t="shared" si="134"/>
        <v>1</v>
      </c>
      <c r="O2699" s="9"/>
      <c r="Q2699" s="2"/>
      <c r="X2699" s="9"/>
      <c r="Z2699" s="2"/>
      <c r="AB2699" s="7"/>
      <c r="AC2699" s="8"/>
      <c r="AD2699" s="7"/>
      <c r="AE2699" s="3"/>
      <c r="AF2699" s="3"/>
      <c r="AG2699" s="9"/>
      <c r="AH2699" s="10"/>
      <c r="AI2699" s="2"/>
      <c r="AJ2699" s="10"/>
    </row>
    <row r="2700" spans="1:36" ht="14.35" x14ac:dyDescent="0.5">
      <c r="A2700" s="13">
        <v>100377</v>
      </c>
      <c r="B2700" s="8" t="s">
        <v>1681</v>
      </c>
      <c r="C2700" s="13">
        <v>34167</v>
      </c>
      <c r="D2700" s="3" t="s">
        <v>6004</v>
      </c>
      <c r="E2700" s="3" t="s">
        <v>1</v>
      </c>
      <c r="F2700" s="32">
        <f t="shared" si="135"/>
        <v>11</v>
      </c>
      <c r="G2700" s="10">
        <f t="shared" si="136"/>
        <v>9.4908333333333328</v>
      </c>
      <c r="H2700" s="32">
        <f t="shared" si="134"/>
        <v>1</v>
      </c>
      <c r="O2700" s="9"/>
      <c r="Q2700" s="2"/>
      <c r="X2700" s="9"/>
      <c r="Z2700" s="2"/>
      <c r="AB2700" s="7"/>
      <c r="AC2700" s="8"/>
      <c r="AD2700" s="7"/>
      <c r="AE2700" s="3"/>
      <c r="AF2700" s="3"/>
      <c r="AG2700" s="9"/>
      <c r="AH2700" s="10"/>
      <c r="AI2700" s="2"/>
      <c r="AJ2700" s="10"/>
    </row>
    <row r="2701" spans="1:36" ht="14.35" x14ac:dyDescent="0.5">
      <c r="A2701" s="13">
        <v>100377</v>
      </c>
      <c r="B2701" s="8" t="s">
        <v>1684</v>
      </c>
      <c r="C2701" s="13">
        <v>33579</v>
      </c>
      <c r="D2701" s="3" t="s">
        <v>6004</v>
      </c>
      <c r="E2701" s="3" t="s">
        <v>1</v>
      </c>
      <c r="F2701" s="32">
        <f t="shared" si="135"/>
        <v>11</v>
      </c>
      <c r="G2701" s="10">
        <f t="shared" si="136"/>
        <v>9.3275000000000006</v>
      </c>
      <c r="H2701" s="32">
        <f t="shared" si="134"/>
        <v>1</v>
      </c>
      <c r="O2701" s="9"/>
      <c r="Q2701" s="2"/>
      <c r="X2701" s="9"/>
      <c r="Z2701" s="2"/>
      <c r="AB2701" s="7"/>
      <c r="AC2701" s="8"/>
      <c r="AD2701" s="7"/>
      <c r="AE2701" s="3"/>
      <c r="AF2701" s="3"/>
      <c r="AG2701" s="9"/>
      <c r="AH2701" s="10"/>
      <c r="AI2701" s="2"/>
      <c r="AJ2701" s="10"/>
    </row>
    <row r="2702" spans="1:36" ht="14.35" x14ac:dyDescent="0.5">
      <c r="A2702" s="13">
        <v>100377</v>
      </c>
      <c r="B2702" s="8" t="s">
        <v>1687</v>
      </c>
      <c r="C2702" s="13">
        <v>35060</v>
      </c>
      <c r="D2702" s="3" t="s">
        <v>6004</v>
      </c>
      <c r="E2702" s="3" t="s">
        <v>1</v>
      </c>
      <c r="F2702" s="32">
        <f t="shared" si="135"/>
        <v>11</v>
      </c>
      <c r="G2702" s="10">
        <f t="shared" si="136"/>
        <v>9.7388888888888889</v>
      </c>
      <c r="H2702" s="32">
        <f t="shared" si="134"/>
        <v>1</v>
      </c>
      <c r="O2702" s="9"/>
      <c r="Q2702" s="2"/>
      <c r="X2702" s="9"/>
      <c r="Z2702" s="2"/>
      <c r="AB2702" s="7"/>
      <c r="AC2702" s="8"/>
      <c r="AD2702" s="7"/>
      <c r="AE2702" s="3"/>
      <c r="AF2702" s="3"/>
      <c r="AG2702" s="9"/>
      <c r="AH2702" s="10"/>
      <c r="AI2702" s="2"/>
      <c r="AJ2702" s="10"/>
    </row>
    <row r="2703" spans="1:36" ht="14.35" x14ac:dyDescent="0.5">
      <c r="A2703" s="13">
        <v>100377</v>
      </c>
      <c r="B2703" s="8" t="s">
        <v>1690</v>
      </c>
      <c r="C2703" s="13">
        <v>34760</v>
      </c>
      <c r="D2703" s="3" t="s">
        <v>6004</v>
      </c>
      <c r="E2703" s="3" t="s">
        <v>1</v>
      </c>
      <c r="F2703" s="32">
        <f t="shared" si="135"/>
        <v>11</v>
      </c>
      <c r="G2703" s="10">
        <f t="shared" si="136"/>
        <v>9.655555555555555</v>
      </c>
      <c r="H2703" s="32">
        <f t="shared" si="134"/>
        <v>1</v>
      </c>
      <c r="O2703" s="9"/>
      <c r="Q2703" s="2"/>
      <c r="X2703" s="9"/>
      <c r="Z2703" s="2"/>
      <c r="AB2703" s="7"/>
      <c r="AC2703" s="8"/>
      <c r="AD2703" s="7"/>
      <c r="AE2703" s="3"/>
      <c r="AF2703" s="3"/>
      <c r="AG2703" s="9"/>
      <c r="AH2703" s="10"/>
      <c r="AI2703" s="2"/>
      <c r="AJ2703" s="10"/>
    </row>
    <row r="2704" spans="1:36" ht="14.35" x14ac:dyDescent="0.5">
      <c r="A2704" s="13">
        <v>100377</v>
      </c>
      <c r="B2704" s="8" t="s">
        <v>1693</v>
      </c>
      <c r="C2704" s="13">
        <v>35860</v>
      </c>
      <c r="D2704" s="3" t="s">
        <v>6004</v>
      </c>
      <c r="E2704" s="3" t="s">
        <v>1</v>
      </c>
      <c r="F2704" s="32">
        <f t="shared" si="135"/>
        <v>11</v>
      </c>
      <c r="G2704" s="10">
        <f t="shared" si="136"/>
        <v>9.9611111111111104</v>
      </c>
      <c r="H2704" s="32">
        <f t="shared" si="134"/>
        <v>1</v>
      </c>
      <c r="O2704" s="9"/>
      <c r="Q2704" s="2"/>
      <c r="X2704" s="9"/>
      <c r="Z2704" s="2"/>
      <c r="AB2704" s="7"/>
      <c r="AC2704" s="8"/>
      <c r="AD2704" s="7"/>
      <c r="AE2704" s="3"/>
      <c r="AF2704" s="3"/>
      <c r="AG2704" s="9"/>
      <c r="AH2704" s="10"/>
      <c r="AI2704" s="2"/>
      <c r="AJ2704" s="10"/>
    </row>
    <row r="2705" spans="1:36" ht="14.35" x14ac:dyDescent="0.5">
      <c r="A2705" s="13">
        <v>100379</v>
      </c>
      <c r="B2705" s="8" t="s">
        <v>20</v>
      </c>
      <c r="C2705" s="13">
        <v>13669</v>
      </c>
      <c r="D2705" s="3" t="s">
        <v>6004</v>
      </c>
      <c r="E2705" s="3" t="s">
        <v>0</v>
      </c>
      <c r="F2705" s="32">
        <f t="shared" si="135"/>
        <v>9</v>
      </c>
      <c r="G2705" s="10">
        <f t="shared" si="136"/>
        <v>3.7969444444444442</v>
      </c>
      <c r="H2705" s="32">
        <f t="shared" ref="H2705:H2768" si="137">IF(G2705&lt;=F2705,1,0)</f>
        <v>1</v>
      </c>
      <c r="O2705" s="9"/>
      <c r="Q2705" s="2"/>
      <c r="X2705" s="9"/>
      <c r="Z2705" s="2"/>
      <c r="AB2705" s="7"/>
      <c r="AC2705" s="8"/>
      <c r="AD2705" s="7"/>
      <c r="AE2705" s="3"/>
      <c r="AF2705" s="3"/>
      <c r="AG2705" s="9"/>
      <c r="AH2705" s="10"/>
      <c r="AI2705" s="2"/>
      <c r="AJ2705" s="10"/>
    </row>
    <row r="2706" spans="1:36" ht="14.35" x14ac:dyDescent="0.5">
      <c r="A2706" s="13">
        <v>100379</v>
      </c>
      <c r="B2706" s="8" t="s">
        <v>661</v>
      </c>
      <c r="C2706" s="13">
        <v>25368</v>
      </c>
      <c r="D2706" s="3" t="s">
        <v>6004</v>
      </c>
      <c r="E2706" s="3" t="s">
        <v>0</v>
      </c>
      <c r="F2706" s="32">
        <f t="shared" si="135"/>
        <v>9</v>
      </c>
      <c r="G2706" s="10">
        <f t="shared" si="136"/>
        <v>7.0466666666666669</v>
      </c>
      <c r="H2706" s="32">
        <f t="shared" si="137"/>
        <v>1</v>
      </c>
      <c r="O2706" s="9"/>
      <c r="Q2706" s="2"/>
      <c r="X2706" s="9"/>
      <c r="Z2706" s="2"/>
      <c r="AB2706" s="7"/>
      <c r="AC2706" s="8"/>
      <c r="AD2706" s="7"/>
      <c r="AE2706" s="3"/>
      <c r="AF2706" s="3"/>
      <c r="AG2706" s="9"/>
      <c r="AH2706" s="10"/>
      <c r="AI2706" s="2"/>
      <c r="AJ2706" s="10"/>
    </row>
    <row r="2707" spans="1:36" ht="14.35" x14ac:dyDescent="0.5">
      <c r="A2707" s="13">
        <v>100379</v>
      </c>
      <c r="B2707" s="8" t="s">
        <v>664</v>
      </c>
      <c r="C2707" s="13">
        <v>25229</v>
      </c>
      <c r="D2707" s="3" t="s">
        <v>6004</v>
      </c>
      <c r="E2707" s="3" t="s">
        <v>0</v>
      </c>
      <c r="F2707" s="32">
        <f t="shared" si="135"/>
        <v>9</v>
      </c>
      <c r="G2707" s="10">
        <f t="shared" si="136"/>
        <v>7.0080555555555559</v>
      </c>
      <c r="H2707" s="32">
        <f t="shared" si="137"/>
        <v>1</v>
      </c>
      <c r="O2707" s="9"/>
      <c r="Q2707" s="2"/>
      <c r="X2707" s="9"/>
      <c r="Z2707" s="2"/>
      <c r="AB2707" s="7"/>
      <c r="AC2707" s="8"/>
      <c r="AD2707" s="7"/>
      <c r="AE2707" s="3"/>
      <c r="AF2707" s="3"/>
      <c r="AG2707" s="9"/>
      <c r="AH2707" s="10"/>
      <c r="AI2707" s="2"/>
      <c r="AJ2707" s="10"/>
    </row>
    <row r="2708" spans="1:36" ht="14.35" x14ac:dyDescent="0.5">
      <c r="A2708" s="13">
        <v>100379</v>
      </c>
      <c r="B2708" s="8" t="s">
        <v>667</v>
      </c>
      <c r="C2708" s="13">
        <v>32648</v>
      </c>
      <c r="D2708" s="3" t="s">
        <v>6004</v>
      </c>
      <c r="E2708" s="3" t="s">
        <v>0</v>
      </c>
      <c r="F2708" s="32">
        <f t="shared" si="135"/>
        <v>9</v>
      </c>
      <c r="G2708" s="10">
        <f t="shared" si="136"/>
        <v>9.068888888888889</v>
      </c>
      <c r="H2708" s="32">
        <f t="shared" si="137"/>
        <v>0</v>
      </c>
      <c r="O2708" s="9"/>
      <c r="Q2708" s="2"/>
      <c r="X2708" s="9"/>
      <c r="Z2708" s="2"/>
      <c r="AB2708" s="7"/>
      <c r="AC2708" s="8"/>
      <c r="AD2708" s="7"/>
      <c r="AE2708" s="3"/>
      <c r="AF2708" s="3"/>
      <c r="AG2708" s="9"/>
      <c r="AH2708" s="10"/>
      <c r="AI2708" s="2"/>
      <c r="AJ2708" s="10"/>
    </row>
    <row r="2709" spans="1:36" ht="14.35" x14ac:dyDescent="0.5">
      <c r="A2709" s="13">
        <v>100379</v>
      </c>
      <c r="B2709" s="8" t="s">
        <v>670</v>
      </c>
      <c r="C2709" s="13">
        <v>24133</v>
      </c>
      <c r="D2709" s="3" t="s">
        <v>6004</v>
      </c>
      <c r="E2709" s="3" t="s">
        <v>0</v>
      </c>
      <c r="F2709" s="32">
        <f t="shared" si="135"/>
        <v>9</v>
      </c>
      <c r="G2709" s="10">
        <f t="shared" si="136"/>
        <v>6.703611111111111</v>
      </c>
      <c r="H2709" s="32">
        <f t="shared" si="137"/>
        <v>1</v>
      </c>
      <c r="O2709" s="9"/>
      <c r="Q2709" s="2"/>
      <c r="X2709" s="9"/>
      <c r="Z2709" s="2"/>
      <c r="AB2709" s="7"/>
      <c r="AC2709" s="8"/>
      <c r="AD2709" s="7"/>
      <c r="AE2709" s="3"/>
      <c r="AF2709" s="3"/>
      <c r="AG2709" s="9"/>
      <c r="AH2709" s="10"/>
      <c r="AI2709" s="2"/>
      <c r="AJ2709" s="10"/>
    </row>
    <row r="2710" spans="1:36" ht="14.35" x14ac:dyDescent="0.5">
      <c r="A2710" s="13">
        <v>100379</v>
      </c>
      <c r="B2710" s="8" t="s">
        <v>673</v>
      </c>
      <c r="C2710" s="13">
        <v>43228</v>
      </c>
      <c r="D2710" s="3" t="s">
        <v>6004</v>
      </c>
      <c r="E2710" s="3" t="s">
        <v>0</v>
      </c>
      <c r="F2710" s="32">
        <f t="shared" si="135"/>
        <v>9</v>
      </c>
      <c r="G2710" s="10">
        <f t="shared" si="136"/>
        <v>12.007777777777777</v>
      </c>
      <c r="H2710" s="32">
        <f t="shared" si="137"/>
        <v>0</v>
      </c>
      <c r="O2710" s="9"/>
      <c r="Q2710" s="2"/>
      <c r="X2710" s="9"/>
      <c r="Z2710" s="2"/>
      <c r="AB2710" s="7"/>
      <c r="AC2710" s="8"/>
      <c r="AD2710" s="7"/>
      <c r="AE2710" s="3"/>
      <c r="AF2710" s="3"/>
      <c r="AG2710" s="9"/>
      <c r="AH2710" s="10"/>
      <c r="AI2710" s="2"/>
      <c r="AJ2710" s="10"/>
    </row>
    <row r="2711" spans="1:36" ht="14.35" x14ac:dyDescent="0.5">
      <c r="A2711" s="13">
        <v>100379</v>
      </c>
      <c r="B2711" s="8" t="s">
        <v>676</v>
      </c>
      <c r="C2711" s="13">
        <v>23309</v>
      </c>
      <c r="D2711" s="3" t="s">
        <v>6004</v>
      </c>
      <c r="E2711" s="3" t="s">
        <v>0</v>
      </c>
      <c r="F2711" s="32">
        <f t="shared" si="135"/>
        <v>9</v>
      </c>
      <c r="G2711" s="10">
        <f t="shared" si="136"/>
        <v>6.4747222222222218</v>
      </c>
      <c r="H2711" s="32">
        <f t="shared" si="137"/>
        <v>1</v>
      </c>
      <c r="O2711" s="9"/>
      <c r="Q2711" s="2"/>
      <c r="X2711" s="9"/>
      <c r="Z2711" s="2"/>
      <c r="AB2711" s="7"/>
      <c r="AC2711" s="8"/>
      <c r="AD2711" s="7"/>
      <c r="AE2711" s="3"/>
      <c r="AF2711" s="3"/>
      <c r="AG2711" s="9"/>
      <c r="AH2711" s="10"/>
      <c r="AI2711" s="2"/>
      <c r="AJ2711" s="10"/>
    </row>
    <row r="2712" spans="1:36" ht="14.35" x14ac:dyDescent="0.5">
      <c r="A2712" s="13">
        <v>100379</v>
      </c>
      <c r="B2712" s="8" t="s">
        <v>679</v>
      </c>
      <c r="C2712" s="13">
        <v>23349</v>
      </c>
      <c r="D2712" s="3" t="s">
        <v>6004</v>
      </c>
      <c r="E2712" s="3" t="s">
        <v>0</v>
      </c>
      <c r="F2712" s="32">
        <f t="shared" si="135"/>
        <v>9</v>
      </c>
      <c r="G2712" s="10">
        <f t="shared" si="136"/>
        <v>6.4858333333333329</v>
      </c>
      <c r="H2712" s="32">
        <f t="shared" si="137"/>
        <v>1</v>
      </c>
      <c r="O2712" s="9"/>
      <c r="Q2712" s="2"/>
      <c r="X2712" s="9"/>
      <c r="Z2712" s="2"/>
      <c r="AB2712" s="7"/>
      <c r="AC2712" s="8"/>
      <c r="AD2712" s="7"/>
      <c r="AE2712" s="3"/>
      <c r="AF2712" s="3"/>
      <c r="AG2712" s="9"/>
      <c r="AH2712" s="10"/>
      <c r="AI2712" s="2"/>
      <c r="AJ2712" s="10"/>
    </row>
    <row r="2713" spans="1:36" ht="14.35" x14ac:dyDescent="0.5">
      <c r="A2713" s="13">
        <v>100379</v>
      </c>
      <c r="B2713" s="8" t="s">
        <v>682</v>
      </c>
      <c r="C2713" s="13">
        <v>23689</v>
      </c>
      <c r="D2713" s="3" t="s">
        <v>6004</v>
      </c>
      <c r="E2713" s="3" t="s">
        <v>0</v>
      </c>
      <c r="F2713" s="32">
        <f t="shared" si="135"/>
        <v>9</v>
      </c>
      <c r="G2713" s="10">
        <f t="shared" si="136"/>
        <v>6.5802777777777779</v>
      </c>
      <c r="H2713" s="32">
        <f t="shared" si="137"/>
        <v>1</v>
      </c>
      <c r="O2713" s="9"/>
      <c r="Q2713" s="2"/>
      <c r="X2713" s="9"/>
      <c r="Z2713" s="2"/>
      <c r="AB2713" s="7"/>
      <c r="AC2713" s="8"/>
      <c r="AD2713" s="7"/>
      <c r="AE2713" s="3"/>
      <c r="AF2713" s="3"/>
      <c r="AG2713" s="9"/>
      <c r="AH2713" s="10"/>
      <c r="AI2713" s="2"/>
      <c r="AJ2713" s="10"/>
    </row>
    <row r="2714" spans="1:36" ht="14.35" x14ac:dyDescent="0.5">
      <c r="A2714" s="13">
        <v>100379</v>
      </c>
      <c r="B2714" s="8" t="s">
        <v>685</v>
      </c>
      <c r="C2714" s="13">
        <v>23567</v>
      </c>
      <c r="D2714" s="3" t="s">
        <v>6004</v>
      </c>
      <c r="E2714" s="3" t="s">
        <v>0</v>
      </c>
      <c r="F2714" s="32">
        <f t="shared" si="135"/>
        <v>9</v>
      </c>
      <c r="G2714" s="10">
        <f t="shared" si="136"/>
        <v>6.546388888888889</v>
      </c>
      <c r="H2714" s="32">
        <f t="shared" si="137"/>
        <v>1</v>
      </c>
      <c r="O2714" s="9"/>
      <c r="Q2714" s="2"/>
      <c r="X2714" s="9"/>
      <c r="Z2714" s="2"/>
      <c r="AB2714" s="7"/>
      <c r="AC2714" s="8"/>
      <c r="AD2714" s="7"/>
      <c r="AE2714" s="3"/>
      <c r="AF2714" s="3"/>
      <c r="AG2714" s="9"/>
      <c r="AH2714" s="10"/>
      <c r="AI2714" s="2"/>
      <c r="AJ2714" s="10"/>
    </row>
    <row r="2715" spans="1:36" ht="14.35" x14ac:dyDescent="0.5">
      <c r="A2715" s="13">
        <v>100379</v>
      </c>
      <c r="B2715" s="8" t="s">
        <v>688</v>
      </c>
      <c r="C2715" s="13">
        <v>24266</v>
      </c>
      <c r="D2715" s="3" t="s">
        <v>6004</v>
      </c>
      <c r="E2715" s="3" t="s">
        <v>0</v>
      </c>
      <c r="F2715" s="32">
        <f t="shared" si="135"/>
        <v>9</v>
      </c>
      <c r="G2715" s="10">
        <f t="shared" si="136"/>
        <v>6.7405555555555559</v>
      </c>
      <c r="H2715" s="32">
        <f t="shared" si="137"/>
        <v>1</v>
      </c>
      <c r="O2715" s="9"/>
      <c r="Q2715" s="2"/>
      <c r="X2715" s="9"/>
      <c r="Z2715" s="2"/>
      <c r="AB2715" s="7"/>
      <c r="AC2715" s="8"/>
      <c r="AD2715" s="7"/>
      <c r="AE2715" s="3"/>
      <c r="AF2715" s="3"/>
      <c r="AG2715" s="9"/>
      <c r="AH2715" s="10"/>
      <c r="AI2715" s="2"/>
      <c r="AJ2715" s="10"/>
    </row>
    <row r="2716" spans="1:36" ht="14.35" x14ac:dyDescent="0.5">
      <c r="A2716" s="13">
        <v>100379</v>
      </c>
      <c r="B2716" s="8" t="s">
        <v>691</v>
      </c>
      <c r="C2716" s="13">
        <v>24586</v>
      </c>
      <c r="D2716" s="3" t="s">
        <v>6004</v>
      </c>
      <c r="E2716" s="3" t="s">
        <v>0</v>
      </c>
      <c r="F2716" s="32">
        <f t="shared" si="135"/>
        <v>9</v>
      </c>
      <c r="G2716" s="10">
        <f t="shared" si="136"/>
        <v>6.8294444444444444</v>
      </c>
      <c r="H2716" s="32">
        <f t="shared" si="137"/>
        <v>1</v>
      </c>
      <c r="O2716" s="9"/>
      <c r="Q2716" s="2"/>
      <c r="X2716" s="9"/>
      <c r="Z2716" s="2"/>
      <c r="AB2716" s="7"/>
      <c r="AC2716" s="8"/>
      <c r="AD2716" s="7"/>
      <c r="AE2716" s="3"/>
      <c r="AF2716" s="3"/>
      <c r="AG2716" s="9"/>
      <c r="AH2716" s="10"/>
      <c r="AI2716" s="2"/>
      <c r="AJ2716" s="10"/>
    </row>
    <row r="2717" spans="1:36" ht="14.35" x14ac:dyDescent="0.5">
      <c r="A2717" s="13">
        <v>100379</v>
      </c>
      <c r="B2717" s="8" t="s">
        <v>694</v>
      </c>
      <c r="C2717" s="13">
        <v>23002</v>
      </c>
      <c r="D2717" s="3" t="s">
        <v>6004</v>
      </c>
      <c r="E2717" s="3" t="s">
        <v>0</v>
      </c>
      <c r="F2717" s="32">
        <f t="shared" si="135"/>
        <v>9</v>
      </c>
      <c r="G2717" s="10">
        <f t="shared" si="136"/>
        <v>6.389444444444444</v>
      </c>
      <c r="H2717" s="32">
        <f t="shared" si="137"/>
        <v>1</v>
      </c>
      <c r="O2717" s="9"/>
      <c r="Q2717" s="2"/>
      <c r="X2717" s="9"/>
      <c r="Z2717" s="2"/>
      <c r="AB2717" s="7"/>
      <c r="AC2717" s="8"/>
      <c r="AD2717" s="7"/>
      <c r="AE2717" s="3"/>
      <c r="AF2717" s="3"/>
      <c r="AG2717" s="9"/>
      <c r="AH2717" s="10"/>
      <c r="AI2717" s="2"/>
      <c r="AJ2717" s="10"/>
    </row>
    <row r="2718" spans="1:36" ht="14.35" x14ac:dyDescent="0.5">
      <c r="A2718" s="13">
        <v>100379</v>
      </c>
      <c r="B2718" s="8" t="s">
        <v>697</v>
      </c>
      <c r="C2718" s="13">
        <v>34688</v>
      </c>
      <c r="D2718" s="3" t="s">
        <v>6004</v>
      </c>
      <c r="E2718" s="3" t="s">
        <v>0</v>
      </c>
      <c r="F2718" s="32">
        <f t="shared" si="135"/>
        <v>9</v>
      </c>
      <c r="G2718" s="10">
        <f t="shared" si="136"/>
        <v>9.6355555555555554</v>
      </c>
      <c r="H2718" s="32">
        <f t="shared" si="137"/>
        <v>0</v>
      </c>
      <c r="O2718" s="9"/>
      <c r="Q2718" s="2"/>
      <c r="X2718" s="9"/>
      <c r="Z2718" s="2"/>
      <c r="AB2718" s="7"/>
      <c r="AC2718" s="8"/>
      <c r="AD2718" s="7"/>
      <c r="AE2718" s="3"/>
      <c r="AF2718" s="3"/>
      <c r="AG2718" s="9"/>
      <c r="AH2718" s="10"/>
      <c r="AI2718" s="2"/>
      <c r="AJ2718" s="10"/>
    </row>
    <row r="2719" spans="1:36" ht="14.35" x14ac:dyDescent="0.5">
      <c r="A2719" s="13">
        <v>100379</v>
      </c>
      <c r="B2719" s="8" t="s">
        <v>700</v>
      </c>
      <c r="C2719" s="13">
        <v>23322</v>
      </c>
      <c r="D2719" s="3" t="s">
        <v>6004</v>
      </c>
      <c r="E2719" s="3" t="s">
        <v>0</v>
      </c>
      <c r="F2719" s="32">
        <f t="shared" si="135"/>
        <v>9</v>
      </c>
      <c r="G2719" s="10">
        <f t="shared" si="136"/>
        <v>6.4783333333333335</v>
      </c>
      <c r="H2719" s="32">
        <f t="shared" si="137"/>
        <v>1</v>
      </c>
      <c r="O2719" s="9"/>
      <c r="Q2719" s="2"/>
      <c r="X2719" s="9"/>
      <c r="Z2719" s="2"/>
      <c r="AB2719" s="7"/>
      <c r="AC2719" s="8"/>
      <c r="AD2719" s="7"/>
      <c r="AE2719" s="3"/>
      <c r="AF2719" s="3"/>
      <c r="AG2719" s="9"/>
      <c r="AH2719" s="10"/>
      <c r="AI2719" s="2"/>
      <c r="AJ2719" s="10"/>
    </row>
    <row r="2720" spans="1:36" ht="14.35" x14ac:dyDescent="0.5">
      <c r="A2720" s="13">
        <v>100379</v>
      </c>
      <c r="B2720" s="8" t="s">
        <v>703</v>
      </c>
      <c r="C2720" s="13">
        <v>24081</v>
      </c>
      <c r="D2720" s="3" t="s">
        <v>6004</v>
      </c>
      <c r="E2720" s="3" t="s">
        <v>0</v>
      </c>
      <c r="F2720" s="32">
        <f t="shared" si="135"/>
        <v>9</v>
      </c>
      <c r="G2720" s="10">
        <f t="shared" si="136"/>
        <v>6.6891666666666669</v>
      </c>
      <c r="H2720" s="32">
        <f t="shared" si="137"/>
        <v>1</v>
      </c>
      <c r="O2720" s="9"/>
      <c r="Q2720" s="2"/>
      <c r="X2720" s="9"/>
      <c r="Z2720" s="2"/>
      <c r="AB2720" s="7"/>
      <c r="AC2720" s="8"/>
      <c r="AD2720" s="7"/>
      <c r="AE2720" s="3"/>
      <c r="AF2720" s="3"/>
      <c r="AG2720" s="9"/>
      <c r="AH2720" s="10"/>
      <c r="AI2720" s="2"/>
      <c r="AJ2720" s="10"/>
    </row>
    <row r="2721" spans="1:36" ht="14.35" x14ac:dyDescent="0.5">
      <c r="A2721" s="13">
        <v>100379</v>
      </c>
      <c r="B2721" s="8" t="s">
        <v>706</v>
      </c>
      <c r="C2721" s="13">
        <v>24162</v>
      </c>
      <c r="D2721" s="3" t="s">
        <v>6004</v>
      </c>
      <c r="E2721" s="3" t="s">
        <v>0</v>
      </c>
      <c r="F2721" s="32">
        <f t="shared" si="135"/>
        <v>9</v>
      </c>
      <c r="G2721" s="10">
        <f t="shared" si="136"/>
        <v>6.7116666666666669</v>
      </c>
      <c r="H2721" s="32">
        <f t="shared" si="137"/>
        <v>1</v>
      </c>
      <c r="O2721" s="9"/>
      <c r="Q2721" s="2"/>
      <c r="X2721" s="9"/>
      <c r="Z2721" s="2"/>
      <c r="AB2721" s="7"/>
      <c r="AC2721" s="8"/>
      <c r="AD2721" s="7"/>
      <c r="AE2721" s="3"/>
      <c r="AF2721" s="3"/>
      <c r="AG2721" s="9"/>
      <c r="AH2721" s="10"/>
      <c r="AI2721" s="2"/>
      <c r="AJ2721" s="10"/>
    </row>
    <row r="2722" spans="1:36" ht="14.35" x14ac:dyDescent="0.5">
      <c r="A2722" s="13">
        <v>100379</v>
      </c>
      <c r="B2722" s="8" t="s">
        <v>709</v>
      </c>
      <c r="C2722" s="13">
        <v>29982</v>
      </c>
      <c r="D2722" s="3" t="s">
        <v>6004</v>
      </c>
      <c r="E2722" s="3" t="s">
        <v>0</v>
      </c>
      <c r="F2722" s="32">
        <f t="shared" si="135"/>
        <v>9</v>
      </c>
      <c r="G2722" s="10">
        <f t="shared" si="136"/>
        <v>8.3283333333333331</v>
      </c>
      <c r="H2722" s="32">
        <f t="shared" si="137"/>
        <v>1</v>
      </c>
      <c r="O2722" s="9"/>
      <c r="Q2722" s="2"/>
      <c r="X2722" s="9"/>
      <c r="Z2722" s="2"/>
      <c r="AB2722" s="7"/>
      <c r="AC2722" s="8"/>
      <c r="AD2722" s="7"/>
      <c r="AE2722" s="3"/>
      <c r="AF2722" s="3"/>
      <c r="AG2722" s="9"/>
      <c r="AH2722" s="10"/>
      <c r="AI2722" s="2"/>
      <c r="AJ2722" s="10"/>
    </row>
    <row r="2723" spans="1:36" ht="14.35" x14ac:dyDescent="0.5">
      <c r="A2723" s="13">
        <v>100379</v>
      </c>
      <c r="B2723" s="8" t="s">
        <v>712</v>
      </c>
      <c r="C2723" s="13">
        <v>23502</v>
      </c>
      <c r="D2723" s="3" t="s">
        <v>6004</v>
      </c>
      <c r="E2723" s="3" t="s">
        <v>0</v>
      </c>
      <c r="F2723" s="32">
        <f t="shared" si="135"/>
        <v>9</v>
      </c>
      <c r="G2723" s="10">
        <f t="shared" si="136"/>
        <v>6.5283333333333333</v>
      </c>
      <c r="H2723" s="32">
        <f t="shared" si="137"/>
        <v>1</v>
      </c>
      <c r="O2723" s="9"/>
      <c r="Q2723" s="2"/>
      <c r="X2723" s="9"/>
      <c r="Z2723" s="2"/>
      <c r="AB2723" s="7"/>
      <c r="AC2723" s="8"/>
      <c r="AD2723" s="7"/>
      <c r="AE2723" s="3"/>
      <c r="AF2723" s="3"/>
      <c r="AG2723" s="9"/>
      <c r="AH2723" s="10"/>
      <c r="AI2723" s="2"/>
      <c r="AJ2723" s="10"/>
    </row>
    <row r="2724" spans="1:36" ht="14.35" x14ac:dyDescent="0.5">
      <c r="A2724" s="13">
        <v>100379</v>
      </c>
      <c r="B2724" s="8" t="s">
        <v>715</v>
      </c>
      <c r="C2724" s="13">
        <v>43762</v>
      </c>
      <c r="D2724" s="3" t="s">
        <v>6004</v>
      </c>
      <c r="E2724" s="3" t="s">
        <v>0</v>
      </c>
      <c r="F2724" s="32">
        <f t="shared" si="135"/>
        <v>9</v>
      </c>
      <c r="G2724" s="10">
        <f t="shared" si="136"/>
        <v>12.156111111111111</v>
      </c>
      <c r="H2724" s="32">
        <f t="shared" si="137"/>
        <v>0</v>
      </c>
      <c r="O2724" s="9"/>
      <c r="Q2724" s="2"/>
      <c r="X2724" s="9"/>
      <c r="Z2724" s="2"/>
      <c r="AB2724" s="7"/>
      <c r="AC2724" s="8"/>
      <c r="AD2724" s="7"/>
      <c r="AE2724" s="3"/>
      <c r="AF2724" s="3"/>
      <c r="AG2724" s="9"/>
      <c r="AH2724" s="10"/>
      <c r="AI2724" s="2"/>
      <c r="AJ2724" s="10"/>
    </row>
    <row r="2725" spans="1:36" ht="14.35" x14ac:dyDescent="0.5">
      <c r="A2725" s="13">
        <v>100379</v>
      </c>
      <c r="B2725" s="8" t="s">
        <v>718</v>
      </c>
      <c r="C2725" s="13">
        <v>23282</v>
      </c>
      <c r="D2725" s="3" t="s">
        <v>6004</v>
      </c>
      <c r="E2725" s="3" t="s">
        <v>0</v>
      </c>
      <c r="F2725" s="32">
        <f t="shared" si="135"/>
        <v>9</v>
      </c>
      <c r="G2725" s="10">
        <f t="shared" si="136"/>
        <v>6.4672222222222224</v>
      </c>
      <c r="H2725" s="32">
        <f t="shared" si="137"/>
        <v>1</v>
      </c>
      <c r="O2725" s="9"/>
      <c r="Q2725" s="2"/>
      <c r="X2725" s="9"/>
      <c r="Z2725" s="2"/>
      <c r="AB2725" s="7"/>
      <c r="AC2725" s="8"/>
      <c r="AD2725" s="7"/>
      <c r="AE2725" s="3"/>
      <c r="AF2725" s="3"/>
      <c r="AG2725" s="9"/>
      <c r="AH2725" s="10"/>
      <c r="AI2725" s="2"/>
      <c r="AJ2725" s="10"/>
    </row>
    <row r="2726" spans="1:36" ht="14.35" x14ac:dyDescent="0.5">
      <c r="A2726" s="13">
        <v>100379</v>
      </c>
      <c r="B2726" s="8" t="s">
        <v>721</v>
      </c>
      <c r="C2726" s="13">
        <v>29641</v>
      </c>
      <c r="D2726" s="3" t="s">
        <v>6004</v>
      </c>
      <c r="E2726" s="3" t="s">
        <v>0</v>
      </c>
      <c r="F2726" s="32">
        <f t="shared" si="135"/>
        <v>9</v>
      </c>
      <c r="G2726" s="10">
        <f t="shared" si="136"/>
        <v>8.2336111111111112</v>
      </c>
      <c r="H2726" s="32">
        <f t="shared" si="137"/>
        <v>1</v>
      </c>
      <c r="O2726" s="9"/>
      <c r="Q2726" s="2"/>
      <c r="X2726" s="9"/>
      <c r="Z2726" s="2"/>
      <c r="AB2726" s="7"/>
      <c r="AC2726" s="8"/>
      <c r="AD2726" s="7"/>
      <c r="AE2726" s="3"/>
      <c r="AF2726" s="3"/>
      <c r="AG2726" s="9"/>
      <c r="AH2726" s="10"/>
      <c r="AI2726" s="2"/>
      <c r="AJ2726" s="10"/>
    </row>
    <row r="2727" spans="1:36" ht="14.35" x14ac:dyDescent="0.5">
      <c r="A2727" s="13">
        <v>100379</v>
      </c>
      <c r="B2727" s="8" t="s">
        <v>724</v>
      </c>
      <c r="C2727" s="13">
        <v>23422</v>
      </c>
      <c r="D2727" s="3" t="s">
        <v>6004</v>
      </c>
      <c r="E2727" s="3" t="s">
        <v>0</v>
      </c>
      <c r="F2727" s="32">
        <f t="shared" si="135"/>
        <v>9</v>
      </c>
      <c r="G2727" s="10">
        <f t="shared" si="136"/>
        <v>6.5061111111111112</v>
      </c>
      <c r="H2727" s="32">
        <f t="shared" si="137"/>
        <v>1</v>
      </c>
      <c r="O2727" s="9"/>
      <c r="Q2727" s="2"/>
      <c r="X2727" s="9"/>
      <c r="Z2727" s="2"/>
      <c r="AB2727" s="7"/>
      <c r="AC2727" s="8"/>
      <c r="AD2727" s="7"/>
      <c r="AE2727" s="3"/>
      <c r="AF2727" s="3"/>
      <c r="AG2727" s="9"/>
      <c r="AH2727" s="10"/>
      <c r="AI2727" s="2"/>
      <c r="AJ2727" s="10"/>
    </row>
    <row r="2728" spans="1:36" ht="14.35" x14ac:dyDescent="0.5">
      <c r="A2728" s="13">
        <v>100379</v>
      </c>
      <c r="B2728" s="8" t="s">
        <v>727</v>
      </c>
      <c r="C2728" s="13">
        <v>44302</v>
      </c>
      <c r="D2728" s="3" t="s">
        <v>6004</v>
      </c>
      <c r="E2728" s="3" t="s">
        <v>0</v>
      </c>
      <c r="F2728" s="32">
        <f t="shared" si="135"/>
        <v>9</v>
      </c>
      <c r="G2728" s="10">
        <f t="shared" si="136"/>
        <v>12.306111111111111</v>
      </c>
      <c r="H2728" s="32">
        <f t="shared" si="137"/>
        <v>0</v>
      </c>
      <c r="O2728" s="9"/>
      <c r="Q2728" s="2"/>
      <c r="X2728" s="9"/>
      <c r="Z2728" s="2"/>
      <c r="AB2728" s="7"/>
      <c r="AC2728" s="8"/>
      <c r="AD2728" s="7"/>
      <c r="AE2728" s="3"/>
      <c r="AF2728" s="3"/>
      <c r="AG2728" s="9"/>
      <c r="AH2728" s="10"/>
      <c r="AI2728" s="2"/>
      <c r="AJ2728" s="10"/>
    </row>
    <row r="2729" spans="1:36" ht="14.35" x14ac:dyDescent="0.5">
      <c r="A2729" s="13">
        <v>100379</v>
      </c>
      <c r="B2729" s="8" t="s">
        <v>730</v>
      </c>
      <c r="C2729" s="13">
        <v>31275</v>
      </c>
      <c r="D2729" s="3" t="s">
        <v>6004</v>
      </c>
      <c r="E2729" s="3" t="s">
        <v>0</v>
      </c>
      <c r="F2729" s="32">
        <f t="shared" si="135"/>
        <v>9</v>
      </c>
      <c r="G2729" s="10">
        <f t="shared" si="136"/>
        <v>8.6875</v>
      </c>
      <c r="H2729" s="32">
        <f t="shared" si="137"/>
        <v>1</v>
      </c>
      <c r="O2729" s="9"/>
      <c r="Q2729" s="2"/>
      <c r="X2729" s="9"/>
      <c r="Z2729" s="2"/>
      <c r="AB2729" s="7"/>
      <c r="AC2729" s="8"/>
      <c r="AD2729" s="7"/>
      <c r="AE2729" s="3"/>
      <c r="AF2729" s="3"/>
      <c r="AG2729" s="9"/>
      <c r="AH2729" s="10"/>
      <c r="AI2729" s="2"/>
      <c r="AJ2729" s="10"/>
    </row>
    <row r="2730" spans="1:36" ht="14.35" x14ac:dyDescent="0.5">
      <c r="A2730" s="13">
        <v>100379</v>
      </c>
      <c r="B2730" s="8" t="s">
        <v>733</v>
      </c>
      <c r="C2730" s="13">
        <v>24032</v>
      </c>
      <c r="D2730" s="3" t="s">
        <v>6004</v>
      </c>
      <c r="E2730" s="3" t="s">
        <v>0</v>
      </c>
      <c r="F2730" s="32">
        <f t="shared" si="135"/>
        <v>9</v>
      </c>
      <c r="G2730" s="10">
        <f t="shared" si="136"/>
        <v>6.6755555555555555</v>
      </c>
      <c r="H2730" s="32">
        <f t="shared" si="137"/>
        <v>1</v>
      </c>
      <c r="O2730" s="9"/>
      <c r="Q2730" s="2"/>
      <c r="X2730" s="9"/>
      <c r="Z2730" s="2"/>
      <c r="AB2730" s="7"/>
      <c r="AC2730" s="8"/>
      <c r="AD2730" s="7"/>
      <c r="AE2730" s="3"/>
      <c r="AF2730" s="3"/>
      <c r="AG2730" s="9"/>
      <c r="AH2730" s="10"/>
      <c r="AI2730" s="2"/>
      <c r="AJ2730" s="10"/>
    </row>
    <row r="2731" spans="1:36" ht="14.35" x14ac:dyDescent="0.5">
      <c r="A2731" s="13">
        <v>100379</v>
      </c>
      <c r="B2731" s="8" t="s">
        <v>736</v>
      </c>
      <c r="C2731" s="13">
        <v>31512</v>
      </c>
      <c r="D2731" s="3" t="s">
        <v>6004</v>
      </c>
      <c r="E2731" s="3" t="s">
        <v>0</v>
      </c>
      <c r="F2731" s="32">
        <f t="shared" si="135"/>
        <v>9</v>
      </c>
      <c r="G2731" s="10">
        <f t="shared" si="136"/>
        <v>8.7533333333333339</v>
      </c>
      <c r="H2731" s="32">
        <f t="shared" si="137"/>
        <v>1</v>
      </c>
      <c r="O2731" s="9"/>
      <c r="Q2731" s="2"/>
      <c r="X2731" s="9"/>
      <c r="Z2731" s="2"/>
      <c r="AB2731" s="7"/>
      <c r="AC2731" s="8"/>
      <c r="AD2731" s="7"/>
      <c r="AE2731" s="3"/>
      <c r="AF2731" s="3"/>
      <c r="AG2731" s="9"/>
      <c r="AH2731" s="10"/>
      <c r="AI2731" s="2"/>
      <c r="AJ2731" s="10"/>
    </row>
    <row r="2732" spans="1:36" ht="14.35" x14ac:dyDescent="0.5">
      <c r="A2732" s="13">
        <v>100379</v>
      </c>
      <c r="B2732" s="8" t="s">
        <v>739</v>
      </c>
      <c r="C2732" s="13">
        <v>24992</v>
      </c>
      <c r="D2732" s="3" t="s">
        <v>6004</v>
      </c>
      <c r="E2732" s="3" t="s">
        <v>0</v>
      </c>
      <c r="F2732" s="32">
        <f t="shared" si="135"/>
        <v>9</v>
      </c>
      <c r="G2732" s="10">
        <f t="shared" si="136"/>
        <v>6.9422222222222221</v>
      </c>
      <c r="H2732" s="32">
        <f t="shared" si="137"/>
        <v>1</v>
      </c>
      <c r="O2732" s="9"/>
      <c r="Q2732" s="2"/>
      <c r="X2732" s="9"/>
      <c r="Z2732" s="2"/>
      <c r="AB2732" s="7"/>
      <c r="AC2732" s="8"/>
      <c r="AD2732" s="7"/>
      <c r="AE2732" s="3"/>
      <c r="AF2732" s="3"/>
      <c r="AG2732" s="9"/>
      <c r="AH2732" s="10"/>
      <c r="AI2732" s="2"/>
      <c r="AJ2732" s="10"/>
    </row>
    <row r="2733" spans="1:36" ht="14.35" x14ac:dyDescent="0.5">
      <c r="A2733" s="13">
        <v>100379</v>
      </c>
      <c r="B2733" s="8" t="s">
        <v>742</v>
      </c>
      <c r="C2733" s="13">
        <v>23538</v>
      </c>
      <c r="D2733" s="3" t="s">
        <v>6004</v>
      </c>
      <c r="E2733" s="3" t="s">
        <v>0</v>
      </c>
      <c r="F2733" s="32">
        <f t="shared" si="135"/>
        <v>9</v>
      </c>
      <c r="G2733" s="10">
        <f t="shared" si="136"/>
        <v>6.5383333333333331</v>
      </c>
      <c r="H2733" s="32">
        <f t="shared" si="137"/>
        <v>1</v>
      </c>
      <c r="O2733" s="9"/>
      <c r="Q2733" s="2"/>
      <c r="X2733" s="9"/>
      <c r="Z2733" s="2"/>
      <c r="AB2733" s="7"/>
      <c r="AC2733" s="8"/>
      <c r="AD2733" s="7"/>
      <c r="AE2733" s="3"/>
      <c r="AF2733" s="3"/>
      <c r="AG2733" s="9"/>
      <c r="AH2733" s="10"/>
      <c r="AI2733" s="2"/>
      <c r="AJ2733" s="10"/>
    </row>
    <row r="2734" spans="1:36" ht="14.35" x14ac:dyDescent="0.5">
      <c r="A2734" s="13">
        <v>100379</v>
      </c>
      <c r="B2734" s="8" t="s">
        <v>745</v>
      </c>
      <c r="C2734" s="13">
        <v>33418</v>
      </c>
      <c r="D2734" s="3" t="s">
        <v>6004</v>
      </c>
      <c r="E2734" s="3" t="s">
        <v>0</v>
      </c>
      <c r="F2734" s="32">
        <f t="shared" si="135"/>
        <v>9</v>
      </c>
      <c r="G2734" s="10">
        <f t="shared" si="136"/>
        <v>9.2827777777777776</v>
      </c>
      <c r="H2734" s="32">
        <f t="shared" si="137"/>
        <v>0</v>
      </c>
      <c r="O2734" s="9"/>
      <c r="Q2734" s="2"/>
      <c r="X2734" s="9"/>
      <c r="Z2734" s="2"/>
      <c r="AB2734" s="7"/>
      <c r="AC2734" s="8"/>
      <c r="AD2734" s="7"/>
      <c r="AE2734" s="3"/>
      <c r="AF2734" s="3"/>
      <c r="AG2734" s="9"/>
      <c r="AH2734" s="10"/>
      <c r="AI2734" s="2"/>
      <c r="AJ2734" s="10"/>
    </row>
    <row r="2735" spans="1:36" ht="14.35" x14ac:dyDescent="0.5">
      <c r="A2735" s="13">
        <v>100379</v>
      </c>
      <c r="B2735" s="8" t="s">
        <v>748</v>
      </c>
      <c r="C2735" s="13">
        <v>33133</v>
      </c>
      <c r="D2735" s="3" t="s">
        <v>6004</v>
      </c>
      <c r="E2735" s="3" t="s">
        <v>0</v>
      </c>
      <c r="F2735" s="32">
        <f t="shared" si="135"/>
        <v>9</v>
      </c>
      <c r="G2735" s="10">
        <f t="shared" si="136"/>
        <v>9.2036111111111119</v>
      </c>
      <c r="H2735" s="32">
        <f t="shared" si="137"/>
        <v>0</v>
      </c>
      <c r="O2735" s="9"/>
      <c r="Q2735" s="2"/>
      <c r="X2735" s="9"/>
      <c r="Z2735" s="2"/>
      <c r="AB2735" s="7"/>
      <c r="AC2735" s="8"/>
      <c r="AD2735" s="7"/>
      <c r="AE2735" s="3"/>
      <c r="AF2735" s="3"/>
      <c r="AG2735" s="9"/>
      <c r="AH2735" s="10"/>
      <c r="AI2735" s="2"/>
      <c r="AJ2735" s="10"/>
    </row>
    <row r="2736" spans="1:36" ht="14.35" x14ac:dyDescent="0.5">
      <c r="A2736" s="13">
        <v>100379</v>
      </c>
      <c r="B2736" s="8" t="s">
        <v>751</v>
      </c>
      <c r="C2736" s="13">
        <v>33633</v>
      </c>
      <c r="D2736" s="3" t="s">
        <v>6004</v>
      </c>
      <c r="E2736" s="3" t="s">
        <v>0</v>
      </c>
      <c r="F2736" s="32">
        <f t="shared" si="135"/>
        <v>9</v>
      </c>
      <c r="G2736" s="10">
        <f t="shared" si="136"/>
        <v>9.3424999999999994</v>
      </c>
      <c r="H2736" s="32">
        <f t="shared" si="137"/>
        <v>0</v>
      </c>
      <c r="O2736" s="9"/>
      <c r="Q2736" s="2"/>
      <c r="X2736" s="9"/>
      <c r="Z2736" s="2"/>
      <c r="AB2736" s="7"/>
      <c r="AC2736" s="8"/>
      <c r="AD2736" s="7"/>
      <c r="AE2736" s="3"/>
      <c r="AF2736" s="3"/>
      <c r="AG2736" s="9"/>
      <c r="AH2736" s="10"/>
      <c r="AI2736" s="2"/>
      <c r="AJ2736" s="10"/>
    </row>
    <row r="2737" spans="1:36" ht="14.35" x14ac:dyDescent="0.5">
      <c r="A2737" s="13">
        <v>100379</v>
      </c>
      <c r="B2737" s="8" t="s">
        <v>754</v>
      </c>
      <c r="C2737" s="13">
        <v>34293</v>
      </c>
      <c r="D2737" s="3" t="s">
        <v>6004</v>
      </c>
      <c r="E2737" s="3" t="s">
        <v>0</v>
      </c>
      <c r="F2737" s="32">
        <f t="shared" si="135"/>
        <v>9</v>
      </c>
      <c r="G2737" s="10">
        <f t="shared" si="136"/>
        <v>9.5258333333333329</v>
      </c>
      <c r="H2737" s="32">
        <f t="shared" si="137"/>
        <v>0</v>
      </c>
      <c r="O2737" s="9"/>
      <c r="Q2737" s="2"/>
      <c r="X2737" s="9"/>
      <c r="Z2737" s="2"/>
      <c r="AB2737" s="7"/>
      <c r="AC2737" s="8"/>
      <c r="AD2737" s="7"/>
      <c r="AE2737" s="3"/>
      <c r="AF2737" s="3"/>
      <c r="AG2737" s="9"/>
      <c r="AH2737" s="10"/>
      <c r="AI2737" s="2"/>
      <c r="AJ2737" s="10"/>
    </row>
    <row r="2738" spans="1:36" ht="14.35" x14ac:dyDescent="0.5">
      <c r="A2738" s="13">
        <v>100379</v>
      </c>
      <c r="B2738" s="8" t="s">
        <v>757</v>
      </c>
      <c r="C2738" s="13">
        <v>34219</v>
      </c>
      <c r="D2738" s="3" t="s">
        <v>6004</v>
      </c>
      <c r="E2738" s="3" t="s">
        <v>0</v>
      </c>
      <c r="F2738" s="32">
        <f t="shared" si="135"/>
        <v>9</v>
      </c>
      <c r="G2738" s="10">
        <f t="shared" si="136"/>
        <v>9.5052777777777777</v>
      </c>
      <c r="H2738" s="32">
        <f t="shared" si="137"/>
        <v>0</v>
      </c>
      <c r="O2738" s="9"/>
      <c r="Q2738" s="2"/>
      <c r="X2738" s="9"/>
      <c r="Z2738" s="2"/>
      <c r="AB2738" s="7"/>
      <c r="AC2738" s="8"/>
      <c r="AD2738" s="7"/>
      <c r="AE2738" s="3"/>
      <c r="AF2738" s="3"/>
      <c r="AG2738" s="9"/>
      <c r="AH2738" s="10"/>
      <c r="AI2738" s="2"/>
      <c r="AJ2738" s="10"/>
    </row>
    <row r="2739" spans="1:36" ht="14.35" x14ac:dyDescent="0.5">
      <c r="A2739" s="13">
        <v>100379</v>
      </c>
      <c r="B2739" s="8" t="s">
        <v>760</v>
      </c>
      <c r="C2739" s="13">
        <v>35113</v>
      </c>
      <c r="D2739" s="3" t="s">
        <v>6004</v>
      </c>
      <c r="E2739" s="3" t="s">
        <v>0</v>
      </c>
      <c r="F2739" s="32">
        <f t="shared" si="135"/>
        <v>9</v>
      </c>
      <c r="G2739" s="10">
        <f t="shared" si="136"/>
        <v>9.7536111111111108</v>
      </c>
      <c r="H2739" s="32">
        <f t="shared" si="137"/>
        <v>0</v>
      </c>
      <c r="O2739" s="9"/>
      <c r="Q2739" s="2"/>
      <c r="X2739" s="9"/>
      <c r="Z2739" s="2"/>
      <c r="AB2739" s="7"/>
      <c r="AC2739" s="8"/>
      <c r="AD2739" s="7"/>
      <c r="AE2739" s="3"/>
      <c r="AF2739" s="3"/>
      <c r="AG2739" s="9"/>
      <c r="AH2739" s="10"/>
      <c r="AI2739" s="2"/>
      <c r="AJ2739" s="10"/>
    </row>
    <row r="2740" spans="1:36" ht="14.35" x14ac:dyDescent="0.5">
      <c r="A2740" s="13">
        <v>100387</v>
      </c>
      <c r="B2740" s="8" t="s">
        <v>19</v>
      </c>
      <c r="C2740" s="13">
        <v>14747</v>
      </c>
      <c r="D2740" s="3" t="s">
        <v>6004</v>
      </c>
      <c r="E2740" s="3" t="s">
        <v>1</v>
      </c>
      <c r="F2740" s="32">
        <f t="shared" si="135"/>
        <v>11</v>
      </c>
      <c r="G2740" s="10">
        <f t="shared" si="136"/>
        <v>4.0963888888888889</v>
      </c>
      <c r="H2740" s="32">
        <f t="shared" si="137"/>
        <v>1</v>
      </c>
      <c r="O2740" s="9"/>
      <c r="Q2740" s="2"/>
      <c r="X2740" s="9"/>
      <c r="Z2740" s="2"/>
      <c r="AB2740" s="7"/>
      <c r="AC2740" s="8"/>
      <c r="AD2740" s="7"/>
      <c r="AE2740" s="3"/>
      <c r="AF2740" s="3"/>
      <c r="AG2740" s="9"/>
      <c r="AH2740" s="10"/>
      <c r="AI2740" s="2"/>
      <c r="AJ2740" s="10"/>
    </row>
    <row r="2741" spans="1:36" ht="14.35" x14ac:dyDescent="0.5">
      <c r="A2741" s="13">
        <v>100387</v>
      </c>
      <c r="B2741" s="8" t="s">
        <v>914</v>
      </c>
      <c r="C2741" s="13">
        <v>30007</v>
      </c>
      <c r="D2741" s="3" t="s">
        <v>6004</v>
      </c>
      <c r="E2741" s="3" t="s">
        <v>1</v>
      </c>
      <c r="F2741" s="32">
        <f t="shared" si="135"/>
        <v>11</v>
      </c>
      <c r="G2741" s="10">
        <f t="shared" si="136"/>
        <v>8.3352777777777778</v>
      </c>
      <c r="H2741" s="32">
        <f t="shared" si="137"/>
        <v>1</v>
      </c>
      <c r="O2741" s="9"/>
      <c r="Q2741" s="2"/>
      <c r="X2741" s="9"/>
      <c r="Z2741" s="2"/>
      <c r="AB2741" s="7"/>
      <c r="AC2741" s="8"/>
      <c r="AD2741" s="7"/>
      <c r="AE2741" s="3"/>
      <c r="AF2741" s="3"/>
      <c r="AG2741" s="9"/>
      <c r="AH2741" s="10"/>
      <c r="AI2741" s="2"/>
      <c r="AJ2741" s="10"/>
    </row>
    <row r="2742" spans="1:36" ht="14.35" x14ac:dyDescent="0.5">
      <c r="A2742" s="13">
        <v>100387</v>
      </c>
      <c r="B2742" s="8" t="s">
        <v>917</v>
      </c>
      <c r="C2742" s="13">
        <v>31787</v>
      </c>
      <c r="D2742" s="3" t="s">
        <v>6004</v>
      </c>
      <c r="E2742" s="3" t="s">
        <v>1</v>
      </c>
      <c r="F2742" s="32">
        <f t="shared" si="135"/>
        <v>11</v>
      </c>
      <c r="G2742" s="10">
        <f t="shared" si="136"/>
        <v>8.8297222222222214</v>
      </c>
      <c r="H2742" s="32">
        <f t="shared" si="137"/>
        <v>1</v>
      </c>
      <c r="O2742" s="9"/>
      <c r="Q2742" s="2"/>
      <c r="X2742" s="9"/>
      <c r="Z2742" s="2"/>
      <c r="AB2742" s="7"/>
      <c r="AC2742" s="8"/>
      <c r="AD2742" s="7"/>
      <c r="AE2742" s="3"/>
      <c r="AF2742" s="3"/>
      <c r="AG2742" s="9"/>
      <c r="AH2742" s="10"/>
      <c r="AI2742" s="2"/>
      <c r="AJ2742" s="10"/>
    </row>
    <row r="2743" spans="1:36" ht="14.35" x14ac:dyDescent="0.5">
      <c r="A2743" s="13">
        <v>100387</v>
      </c>
      <c r="B2743" s="8" t="s">
        <v>920</v>
      </c>
      <c r="C2743" s="13">
        <v>34467</v>
      </c>
      <c r="D2743" s="3" t="s">
        <v>6004</v>
      </c>
      <c r="E2743" s="3" t="s">
        <v>1</v>
      </c>
      <c r="F2743" s="32">
        <f t="shared" si="135"/>
        <v>11</v>
      </c>
      <c r="G2743" s="10">
        <f t="shared" si="136"/>
        <v>9.5741666666666667</v>
      </c>
      <c r="H2743" s="32">
        <f t="shared" si="137"/>
        <v>1</v>
      </c>
      <c r="O2743" s="9"/>
      <c r="Q2743" s="2"/>
      <c r="X2743" s="9"/>
      <c r="Z2743" s="2"/>
      <c r="AB2743" s="7"/>
      <c r="AC2743" s="8"/>
      <c r="AD2743" s="7"/>
      <c r="AE2743" s="3"/>
      <c r="AF2743" s="3"/>
      <c r="AG2743" s="9"/>
      <c r="AH2743" s="10"/>
      <c r="AI2743" s="2"/>
      <c r="AJ2743" s="10"/>
    </row>
    <row r="2744" spans="1:36" ht="14.35" x14ac:dyDescent="0.5">
      <c r="A2744" s="13">
        <v>100387</v>
      </c>
      <c r="B2744" s="8" t="s">
        <v>923</v>
      </c>
      <c r="C2744" s="13">
        <v>33987</v>
      </c>
      <c r="D2744" s="3" t="s">
        <v>6004</v>
      </c>
      <c r="E2744" s="3" t="s">
        <v>1</v>
      </c>
      <c r="F2744" s="32">
        <f t="shared" si="135"/>
        <v>11</v>
      </c>
      <c r="G2744" s="10">
        <f t="shared" si="136"/>
        <v>9.4408333333333339</v>
      </c>
      <c r="H2744" s="32">
        <f t="shared" si="137"/>
        <v>1</v>
      </c>
      <c r="O2744" s="9"/>
      <c r="Q2744" s="2"/>
      <c r="X2744" s="9"/>
      <c r="Z2744" s="2"/>
      <c r="AB2744" s="7"/>
      <c r="AC2744" s="8"/>
      <c r="AD2744" s="7"/>
      <c r="AE2744" s="3"/>
      <c r="AF2744" s="3"/>
      <c r="AG2744" s="9"/>
      <c r="AH2744" s="10"/>
      <c r="AI2744" s="2"/>
      <c r="AJ2744" s="10"/>
    </row>
    <row r="2745" spans="1:36" ht="14.35" x14ac:dyDescent="0.5">
      <c r="A2745" s="13">
        <v>100387</v>
      </c>
      <c r="B2745" s="8" t="s">
        <v>926</v>
      </c>
      <c r="C2745" s="13">
        <v>44327</v>
      </c>
      <c r="D2745" s="3" t="s">
        <v>6004</v>
      </c>
      <c r="E2745" s="3" t="s">
        <v>1</v>
      </c>
      <c r="F2745" s="32">
        <f t="shared" si="135"/>
        <v>11</v>
      </c>
      <c r="G2745" s="10">
        <f t="shared" si="136"/>
        <v>12.313055555555556</v>
      </c>
      <c r="H2745" s="32">
        <f t="shared" si="137"/>
        <v>0</v>
      </c>
      <c r="O2745" s="9"/>
      <c r="Q2745" s="2"/>
      <c r="X2745" s="9"/>
      <c r="Z2745" s="2"/>
      <c r="AB2745" s="7"/>
      <c r="AC2745" s="8"/>
      <c r="AD2745" s="7"/>
      <c r="AE2745" s="3"/>
      <c r="AF2745" s="3"/>
      <c r="AG2745" s="9"/>
      <c r="AH2745" s="10"/>
      <c r="AI2745" s="2"/>
      <c r="AJ2745" s="10"/>
    </row>
    <row r="2746" spans="1:36" ht="14.35" x14ac:dyDescent="0.5">
      <c r="A2746" s="13">
        <v>100387</v>
      </c>
      <c r="B2746" s="8" t="s">
        <v>929</v>
      </c>
      <c r="C2746" s="13">
        <v>32908</v>
      </c>
      <c r="D2746" s="3" t="s">
        <v>6004</v>
      </c>
      <c r="E2746" s="3" t="s">
        <v>1</v>
      </c>
      <c r="F2746" s="32">
        <f t="shared" si="135"/>
        <v>11</v>
      </c>
      <c r="G2746" s="10">
        <f t="shared" si="136"/>
        <v>9.1411111111111119</v>
      </c>
      <c r="H2746" s="32">
        <f t="shared" si="137"/>
        <v>1</v>
      </c>
      <c r="O2746" s="9"/>
      <c r="Q2746" s="2"/>
      <c r="X2746" s="9"/>
      <c r="Z2746" s="2"/>
      <c r="AB2746" s="7"/>
      <c r="AC2746" s="8"/>
      <c r="AD2746" s="7"/>
      <c r="AE2746" s="3"/>
      <c r="AF2746" s="3"/>
      <c r="AG2746" s="9"/>
      <c r="AH2746" s="10"/>
      <c r="AI2746" s="2"/>
      <c r="AJ2746" s="10"/>
    </row>
    <row r="2747" spans="1:36" ht="14.35" x14ac:dyDescent="0.5">
      <c r="A2747" s="13">
        <v>100387</v>
      </c>
      <c r="B2747" s="8" t="s">
        <v>932</v>
      </c>
      <c r="C2747" s="13">
        <v>32288</v>
      </c>
      <c r="D2747" s="3" t="s">
        <v>6004</v>
      </c>
      <c r="E2747" s="3" t="s">
        <v>1</v>
      </c>
      <c r="F2747" s="32">
        <f t="shared" si="135"/>
        <v>11</v>
      </c>
      <c r="G2747" s="10">
        <f t="shared" si="136"/>
        <v>8.9688888888888894</v>
      </c>
      <c r="H2747" s="32">
        <f t="shared" si="137"/>
        <v>1</v>
      </c>
      <c r="O2747" s="9"/>
      <c r="Q2747" s="2"/>
      <c r="X2747" s="9"/>
      <c r="Z2747" s="2"/>
      <c r="AB2747" s="7"/>
      <c r="AC2747" s="8"/>
      <c r="AD2747" s="7"/>
      <c r="AE2747" s="3"/>
      <c r="AF2747" s="3"/>
      <c r="AG2747" s="9"/>
      <c r="AH2747" s="10"/>
      <c r="AI2747" s="2"/>
      <c r="AJ2747" s="10"/>
    </row>
    <row r="2748" spans="1:36" ht="14.35" x14ac:dyDescent="0.5">
      <c r="A2748" s="13">
        <v>100387</v>
      </c>
      <c r="B2748" s="8" t="s">
        <v>935</v>
      </c>
      <c r="C2748" s="13">
        <v>29148</v>
      </c>
      <c r="D2748" s="3" t="s">
        <v>6004</v>
      </c>
      <c r="E2748" s="3" t="s">
        <v>1</v>
      </c>
      <c r="F2748" s="32">
        <f t="shared" si="135"/>
        <v>11</v>
      </c>
      <c r="G2748" s="10">
        <f t="shared" si="136"/>
        <v>8.0966666666666658</v>
      </c>
      <c r="H2748" s="32">
        <f t="shared" si="137"/>
        <v>1</v>
      </c>
      <c r="O2748" s="9"/>
      <c r="Q2748" s="2"/>
      <c r="X2748" s="9"/>
      <c r="Z2748" s="2"/>
      <c r="AB2748" s="7"/>
      <c r="AC2748" s="8"/>
      <c r="AD2748" s="7"/>
      <c r="AE2748" s="3"/>
      <c r="AF2748" s="3"/>
      <c r="AG2748" s="9"/>
      <c r="AH2748" s="10"/>
      <c r="AI2748" s="2"/>
      <c r="AJ2748" s="10"/>
    </row>
    <row r="2749" spans="1:36" ht="14.35" x14ac:dyDescent="0.5">
      <c r="A2749" s="13">
        <v>100387</v>
      </c>
      <c r="B2749" s="8" t="s">
        <v>938</v>
      </c>
      <c r="C2749" s="13">
        <v>31544</v>
      </c>
      <c r="D2749" s="3" t="s">
        <v>6004</v>
      </c>
      <c r="E2749" s="3" t="s">
        <v>1</v>
      </c>
      <c r="F2749" s="32">
        <f t="shared" si="135"/>
        <v>11</v>
      </c>
      <c r="G2749" s="10">
        <f t="shared" si="136"/>
        <v>8.7622222222222224</v>
      </c>
      <c r="H2749" s="32">
        <f t="shared" si="137"/>
        <v>1</v>
      </c>
      <c r="O2749" s="9"/>
      <c r="Q2749" s="2"/>
      <c r="X2749" s="9"/>
      <c r="Z2749" s="2"/>
      <c r="AB2749" s="7"/>
      <c r="AC2749" s="8"/>
      <c r="AD2749" s="7"/>
      <c r="AE2749" s="3"/>
      <c r="AF2749" s="3"/>
      <c r="AG2749" s="9"/>
      <c r="AH2749" s="10"/>
      <c r="AI2749" s="2"/>
      <c r="AJ2749" s="10"/>
    </row>
    <row r="2750" spans="1:36" ht="14.35" x14ac:dyDescent="0.5">
      <c r="A2750" s="13">
        <v>100387</v>
      </c>
      <c r="B2750" s="8" t="s">
        <v>941</v>
      </c>
      <c r="C2750" s="13">
        <v>33583</v>
      </c>
      <c r="D2750" s="3" t="s">
        <v>6004</v>
      </c>
      <c r="E2750" s="3" t="s">
        <v>1</v>
      </c>
      <c r="F2750" s="32">
        <f t="shared" si="135"/>
        <v>11</v>
      </c>
      <c r="G2750" s="10">
        <f t="shared" si="136"/>
        <v>9.3286111111111119</v>
      </c>
      <c r="H2750" s="32">
        <f t="shared" si="137"/>
        <v>1</v>
      </c>
      <c r="O2750" s="9"/>
      <c r="Q2750" s="2"/>
      <c r="X2750" s="9"/>
      <c r="Z2750" s="2"/>
      <c r="AB2750" s="7"/>
      <c r="AC2750" s="8"/>
      <c r="AD2750" s="7"/>
      <c r="AE2750" s="3"/>
      <c r="AF2750" s="3"/>
      <c r="AG2750" s="9"/>
      <c r="AH2750" s="10"/>
      <c r="AI2750" s="2"/>
      <c r="AJ2750" s="10"/>
    </row>
    <row r="2751" spans="1:36" ht="14.35" x14ac:dyDescent="0.5">
      <c r="A2751" s="13">
        <v>100387</v>
      </c>
      <c r="B2751" s="8" t="s">
        <v>944</v>
      </c>
      <c r="C2751" s="13">
        <v>28884</v>
      </c>
      <c r="D2751" s="3" t="s">
        <v>6004</v>
      </c>
      <c r="E2751" s="3" t="s">
        <v>1</v>
      </c>
      <c r="F2751" s="32">
        <f t="shared" si="135"/>
        <v>11</v>
      </c>
      <c r="G2751" s="10">
        <f t="shared" si="136"/>
        <v>8.0233333333333334</v>
      </c>
      <c r="H2751" s="32">
        <f t="shared" si="137"/>
        <v>1</v>
      </c>
      <c r="O2751" s="9"/>
      <c r="Q2751" s="2"/>
      <c r="X2751" s="9"/>
      <c r="Z2751" s="2"/>
      <c r="AB2751" s="7"/>
      <c r="AC2751" s="8"/>
      <c r="AD2751" s="7"/>
      <c r="AE2751" s="3"/>
      <c r="AF2751" s="3"/>
      <c r="AG2751" s="9"/>
      <c r="AH2751" s="10"/>
      <c r="AI2751" s="2"/>
      <c r="AJ2751" s="10"/>
    </row>
    <row r="2752" spans="1:36" ht="14.35" x14ac:dyDescent="0.5">
      <c r="A2752" s="13">
        <v>100387</v>
      </c>
      <c r="B2752" s="8" t="s">
        <v>947</v>
      </c>
      <c r="C2752" s="13">
        <v>34267</v>
      </c>
      <c r="D2752" s="3" t="s">
        <v>6004</v>
      </c>
      <c r="E2752" s="3" t="s">
        <v>1</v>
      </c>
      <c r="F2752" s="32">
        <f t="shared" si="135"/>
        <v>11</v>
      </c>
      <c r="G2752" s="10">
        <f t="shared" si="136"/>
        <v>9.5186111111111114</v>
      </c>
      <c r="H2752" s="32">
        <f t="shared" si="137"/>
        <v>1</v>
      </c>
      <c r="O2752" s="9"/>
      <c r="Q2752" s="2"/>
      <c r="X2752" s="9"/>
      <c r="Z2752" s="2"/>
      <c r="AB2752" s="7"/>
      <c r="AC2752" s="8"/>
      <c r="AD2752" s="7"/>
      <c r="AE2752" s="3"/>
      <c r="AF2752" s="3"/>
      <c r="AG2752" s="9"/>
      <c r="AH2752" s="10"/>
      <c r="AI2752" s="2"/>
      <c r="AJ2752" s="10"/>
    </row>
    <row r="2753" spans="1:36" ht="14.35" x14ac:dyDescent="0.5">
      <c r="A2753" s="13">
        <v>100387</v>
      </c>
      <c r="B2753" s="8" t="s">
        <v>950</v>
      </c>
      <c r="C2753" s="13">
        <v>35780</v>
      </c>
      <c r="D2753" s="3" t="s">
        <v>6004</v>
      </c>
      <c r="E2753" s="3" t="s">
        <v>1</v>
      </c>
      <c r="F2753" s="32">
        <f t="shared" si="135"/>
        <v>11</v>
      </c>
      <c r="G2753" s="10">
        <f t="shared" si="136"/>
        <v>9.9388888888888882</v>
      </c>
      <c r="H2753" s="32">
        <f t="shared" si="137"/>
        <v>1</v>
      </c>
      <c r="O2753" s="9"/>
      <c r="Q2753" s="2"/>
      <c r="X2753" s="9"/>
      <c r="Z2753" s="2"/>
      <c r="AB2753" s="7"/>
      <c r="AC2753" s="8"/>
      <c r="AD2753" s="7"/>
      <c r="AE2753" s="3"/>
      <c r="AF2753" s="3"/>
      <c r="AG2753" s="9"/>
      <c r="AH2753" s="10"/>
      <c r="AI2753" s="2"/>
      <c r="AJ2753" s="10"/>
    </row>
    <row r="2754" spans="1:36" ht="14.35" x14ac:dyDescent="0.5">
      <c r="A2754" s="13">
        <v>100387</v>
      </c>
      <c r="B2754" s="8" t="s">
        <v>953</v>
      </c>
      <c r="C2754" s="13">
        <v>27263</v>
      </c>
      <c r="D2754" s="3" t="s">
        <v>6004</v>
      </c>
      <c r="E2754" s="3" t="s">
        <v>1</v>
      </c>
      <c r="F2754" s="32">
        <f t="shared" si="135"/>
        <v>11</v>
      </c>
      <c r="G2754" s="10">
        <f t="shared" si="136"/>
        <v>7.5730555555555554</v>
      </c>
      <c r="H2754" s="32">
        <f t="shared" si="137"/>
        <v>1</v>
      </c>
      <c r="O2754" s="9"/>
      <c r="Q2754" s="2"/>
      <c r="X2754" s="9"/>
      <c r="Z2754" s="2"/>
      <c r="AB2754" s="7"/>
      <c r="AC2754" s="8"/>
      <c r="AD2754" s="7"/>
      <c r="AE2754" s="3"/>
      <c r="AF2754" s="3"/>
      <c r="AG2754" s="9"/>
      <c r="AH2754" s="10"/>
      <c r="AI2754" s="2"/>
      <c r="AJ2754" s="10"/>
    </row>
    <row r="2755" spans="1:36" ht="14.35" x14ac:dyDescent="0.5">
      <c r="A2755" s="13">
        <v>100387</v>
      </c>
      <c r="B2755" s="8" t="s">
        <v>956</v>
      </c>
      <c r="C2755" s="13">
        <v>30001</v>
      </c>
      <c r="D2755" s="3" t="s">
        <v>6004</v>
      </c>
      <c r="E2755" s="3" t="s">
        <v>1</v>
      </c>
      <c r="F2755" s="32">
        <f t="shared" ref="F2755:F2818" si="138">IF(E2755="P0",9,IF(E2755="P1",11,12))</f>
        <v>11</v>
      </c>
      <c r="G2755" s="10">
        <f t="shared" ref="G2755:G2818" si="139">C2755/3600</f>
        <v>8.3336111111111109</v>
      </c>
      <c r="H2755" s="32">
        <f t="shared" si="137"/>
        <v>1</v>
      </c>
      <c r="O2755" s="9"/>
      <c r="Q2755" s="2"/>
      <c r="X2755" s="9"/>
      <c r="Z2755" s="2"/>
      <c r="AB2755" s="7"/>
      <c r="AC2755" s="8"/>
      <c r="AD2755" s="7"/>
      <c r="AE2755" s="3"/>
      <c r="AF2755" s="3"/>
      <c r="AG2755" s="9"/>
      <c r="AH2755" s="10"/>
      <c r="AI2755" s="2"/>
      <c r="AJ2755" s="10"/>
    </row>
    <row r="2756" spans="1:36" ht="14.35" x14ac:dyDescent="0.5">
      <c r="A2756" s="13">
        <v>100387</v>
      </c>
      <c r="B2756" s="8" t="s">
        <v>959</v>
      </c>
      <c r="C2756" s="13">
        <v>31500</v>
      </c>
      <c r="D2756" s="3" t="s">
        <v>6004</v>
      </c>
      <c r="E2756" s="3" t="s">
        <v>1</v>
      </c>
      <c r="F2756" s="32">
        <f t="shared" si="138"/>
        <v>11</v>
      </c>
      <c r="G2756" s="10">
        <f t="shared" si="139"/>
        <v>8.75</v>
      </c>
      <c r="H2756" s="32">
        <f t="shared" si="137"/>
        <v>1</v>
      </c>
      <c r="O2756" s="9"/>
      <c r="Q2756" s="2"/>
      <c r="X2756" s="9"/>
      <c r="Z2756" s="2"/>
      <c r="AB2756" s="7"/>
      <c r="AC2756" s="8"/>
      <c r="AD2756" s="7"/>
      <c r="AE2756" s="3"/>
      <c r="AF2756" s="3"/>
      <c r="AG2756" s="9"/>
      <c r="AH2756" s="10"/>
      <c r="AI2756" s="2"/>
      <c r="AJ2756" s="10"/>
    </row>
    <row r="2757" spans="1:36" ht="14.35" x14ac:dyDescent="0.5">
      <c r="A2757" s="13">
        <v>100387</v>
      </c>
      <c r="B2757" s="8" t="s">
        <v>962</v>
      </c>
      <c r="C2757" s="13">
        <v>22859</v>
      </c>
      <c r="D2757" s="3" t="s">
        <v>6004</v>
      </c>
      <c r="E2757" s="3" t="s">
        <v>1</v>
      </c>
      <c r="F2757" s="32">
        <f t="shared" si="138"/>
        <v>11</v>
      </c>
      <c r="G2757" s="10">
        <f t="shared" si="139"/>
        <v>6.3497222222222218</v>
      </c>
      <c r="H2757" s="32">
        <f t="shared" si="137"/>
        <v>1</v>
      </c>
      <c r="O2757" s="9"/>
      <c r="Q2757" s="2"/>
      <c r="X2757" s="9"/>
      <c r="Z2757" s="2"/>
      <c r="AB2757" s="7"/>
      <c r="AC2757" s="8"/>
      <c r="AD2757" s="7"/>
      <c r="AE2757" s="3"/>
      <c r="AF2757" s="3"/>
      <c r="AG2757" s="9"/>
      <c r="AH2757" s="10"/>
      <c r="AI2757" s="2"/>
      <c r="AJ2757" s="10"/>
    </row>
    <row r="2758" spans="1:36" ht="14.35" x14ac:dyDescent="0.5">
      <c r="A2758" s="13">
        <v>100387</v>
      </c>
      <c r="B2758" s="8" t="s">
        <v>965</v>
      </c>
      <c r="C2758" s="13">
        <v>31385</v>
      </c>
      <c r="D2758" s="3" t="s">
        <v>6004</v>
      </c>
      <c r="E2758" s="3" t="s">
        <v>1</v>
      </c>
      <c r="F2758" s="32">
        <f t="shared" si="138"/>
        <v>11</v>
      </c>
      <c r="G2758" s="10">
        <f t="shared" si="139"/>
        <v>8.718055555555555</v>
      </c>
      <c r="H2758" s="32">
        <f t="shared" si="137"/>
        <v>1</v>
      </c>
      <c r="O2758" s="9"/>
      <c r="Q2758" s="2"/>
      <c r="X2758" s="9"/>
      <c r="Z2758" s="2"/>
      <c r="AB2758" s="7"/>
      <c r="AC2758" s="8"/>
      <c r="AD2758" s="7"/>
      <c r="AE2758" s="3"/>
      <c r="AF2758" s="3"/>
      <c r="AG2758" s="9"/>
      <c r="AH2758" s="10"/>
      <c r="AI2758" s="2"/>
      <c r="AJ2758" s="10"/>
    </row>
    <row r="2759" spans="1:36" ht="14.35" x14ac:dyDescent="0.5">
      <c r="A2759" s="13">
        <v>100387</v>
      </c>
      <c r="B2759" s="8" t="s">
        <v>968</v>
      </c>
      <c r="C2759" s="13">
        <v>50042</v>
      </c>
      <c r="D2759" s="3" t="s">
        <v>6004</v>
      </c>
      <c r="E2759" s="3" t="s">
        <v>1</v>
      </c>
      <c r="F2759" s="32">
        <f t="shared" si="138"/>
        <v>11</v>
      </c>
      <c r="G2759" s="10">
        <f t="shared" si="139"/>
        <v>13.900555555555556</v>
      </c>
      <c r="H2759" s="32">
        <f t="shared" si="137"/>
        <v>0</v>
      </c>
      <c r="O2759" s="9"/>
      <c r="Q2759" s="2"/>
      <c r="X2759" s="9"/>
      <c r="Z2759" s="2"/>
      <c r="AB2759" s="7"/>
      <c r="AC2759" s="8"/>
      <c r="AD2759" s="7"/>
      <c r="AE2759" s="3"/>
      <c r="AF2759" s="3"/>
      <c r="AG2759" s="9"/>
      <c r="AH2759" s="10"/>
      <c r="AI2759" s="2"/>
      <c r="AJ2759" s="10"/>
    </row>
    <row r="2760" spans="1:36" ht="14.35" x14ac:dyDescent="0.5">
      <c r="A2760" s="13">
        <v>100387</v>
      </c>
      <c r="B2760" s="8" t="s">
        <v>971</v>
      </c>
      <c r="C2760" s="13">
        <v>33640</v>
      </c>
      <c r="D2760" s="3" t="s">
        <v>6004</v>
      </c>
      <c r="E2760" s="3" t="s">
        <v>1</v>
      </c>
      <c r="F2760" s="32">
        <f t="shared" si="138"/>
        <v>11</v>
      </c>
      <c r="G2760" s="10">
        <f t="shared" si="139"/>
        <v>9.344444444444445</v>
      </c>
      <c r="H2760" s="32">
        <f t="shared" si="137"/>
        <v>1</v>
      </c>
      <c r="O2760" s="9"/>
      <c r="Q2760" s="2"/>
      <c r="X2760" s="9"/>
      <c r="Z2760" s="2"/>
      <c r="AB2760" s="7"/>
      <c r="AC2760" s="8"/>
      <c r="AD2760" s="7"/>
      <c r="AE2760" s="3"/>
      <c r="AF2760" s="3"/>
      <c r="AG2760" s="9"/>
      <c r="AH2760" s="10"/>
      <c r="AI2760" s="2"/>
      <c r="AJ2760" s="10"/>
    </row>
    <row r="2761" spans="1:36" ht="14.35" x14ac:dyDescent="0.5">
      <c r="A2761" s="13">
        <v>100387</v>
      </c>
      <c r="B2761" s="8" t="s">
        <v>974</v>
      </c>
      <c r="C2761" s="13">
        <v>33041</v>
      </c>
      <c r="D2761" s="3" t="s">
        <v>6004</v>
      </c>
      <c r="E2761" s="3" t="s">
        <v>1</v>
      </c>
      <c r="F2761" s="32">
        <f t="shared" si="138"/>
        <v>11</v>
      </c>
      <c r="G2761" s="10">
        <f t="shared" si="139"/>
        <v>9.1780555555555559</v>
      </c>
      <c r="H2761" s="32">
        <f t="shared" si="137"/>
        <v>1</v>
      </c>
      <c r="O2761" s="9"/>
      <c r="Q2761" s="2"/>
      <c r="X2761" s="9"/>
      <c r="Z2761" s="2"/>
      <c r="AB2761" s="7"/>
      <c r="AC2761" s="8"/>
      <c r="AD2761" s="7"/>
      <c r="AE2761" s="3"/>
      <c r="AF2761" s="3"/>
      <c r="AG2761" s="9"/>
      <c r="AH2761" s="10"/>
      <c r="AI2761" s="2"/>
      <c r="AJ2761" s="10"/>
    </row>
    <row r="2762" spans="1:36" ht="14.35" x14ac:dyDescent="0.5">
      <c r="A2762" s="13">
        <v>100387</v>
      </c>
      <c r="B2762" s="8" t="s">
        <v>977</v>
      </c>
      <c r="C2762" s="13">
        <v>32740</v>
      </c>
      <c r="D2762" s="3" t="s">
        <v>6004</v>
      </c>
      <c r="E2762" s="3" t="s">
        <v>1</v>
      </c>
      <c r="F2762" s="32">
        <f t="shared" si="138"/>
        <v>11</v>
      </c>
      <c r="G2762" s="10">
        <f t="shared" si="139"/>
        <v>9.094444444444445</v>
      </c>
      <c r="H2762" s="32">
        <f t="shared" si="137"/>
        <v>1</v>
      </c>
      <c r="O2762" s="9"/>
      <c r="Q2762" s="2"/>
      <c r="X2762" s="9"/>
      <c r="Z2762" s="2"/>
      <c r="AB2762" s="7"/>
      <c r="AC2762" s="8"/>
      <c r="AD2762" s="7"/>
      <c r="AE2762" s="3"/>
      <c r="AF2762" s="3"/>
      <c r="AG2762" s="9"/>
      <c r="AH2762" s="10"/>
      <c r="AI2762" s="2"/>
      <c r="AJ2762" s="10"/>
    </row>
    <row r="2763" spans="1:36" ht="14.35" x14ac:dyDescent="0.5">
      <c r="A2763" s="13">
        <v>100387</v>
      </c>
      <c r="B2763" s="8" t="s">
        <v>980</v>
      </c>
      <c r="C2763" s="13">
        <v>46061</v>
      </c>
      <c r="D2763" s="3" t="s">
        <v>6004</v>
      </c>
      <c r="E2763" s="3" t="s">
        <v>1</v>
      </c>
      <c r="F2763" s="32">
        <f t="shared" si="138"/>
        <v>11</v>
      </c>
      <c r="G2763" s="10">
        <f t="shared" si="139"/>
        <v>12.794722222222223</v>
      </c>
      <c r="H2763" s="32">
        <f t="shared" si="137"/>
        <v>0</v>
      </c>
      <c r="O2763" s="9"/>
      <c r="Q2763" s="2"/>
      <c r="X2763" s="9"/>
      <c r="Z2763" s="2"/>
      <c r="AB2763" s="7"/>
      <c r="AC2763" s="8"/>
      <c r="AD2763" s="7"/>
      <c r="AE2763" s="3"/>
      <c r="AF2763" s="3"/>
      <c r="AG2763" s="9"/>
      <c r="AH2763" s="10"/>
      <c r="AI2763" s="2"/>
      <c r="AJ2763" s="10"/>
    </row>
    <row r="2764" spans="1:36" ht="14.35" x14ac:dyDescent="0.5">
      <c r="A2764" s="13">
        <v>100387</v>
      </c>
      <c r="B2764" s="8" t="s">
        <v>983</v>
      </c>
      <c r="C2764" s="13">
        <v>32151</v>
      </c>
      <c r="D2764" s="3" t="s">
        <v>6004</v>
      </c>
      <c r="E2764" s="3" t="s">
        <v>1</v>
      </c>
      <c r="F2764" s="32">
        <f t="shared" si="138"/>
        <v>11</v>
      </c>
      <c r="G2764" s="10">
        <f t="shared" si="139"/>
        <v>8.9308333333333341</v>
      </c>
      <c r="H2764" s="32">
        <f t="shared" si="137"/>
        <v>1</v>
      </c>
      <c r="O2764" s="9"/>
      <c r="Q2764" s="2"/>
      <c r="X2764" s="9"/>
      <c r="Z2764" s="2"/>
      <c r="AB2764" s="7"/>
      <c r="AC2764" s="8"/>
      <c r="AD2764" s="7"/>
      <c r="AE2764" s="3"/>
      <c r="AF2764" s="3"/>
      <c r="AG2764" s="9"/>
      <c r="AH2764" s="10"/>
      <c r="AI2764" s="2"/>
      <c r="AJ2764" s="10"/>
    </row>
    <row r="2765" spans="1:36" ht="14.35" x14ac:dyDescent="0.5">
      <c r="A2765" s="13">
        <v>100387</v>
      </c>
      <c r="B2765" s="8" t="s">
        <v>986</v>
      </c>
      <c r="C2765" s="13">
        <v>29492</v>
      </c>
      <c r="D2765" s="3" t="s">
        <v>6004</v>
      </c>
      <c r="E2765" s="3" t="s">
        <v>1</v>
      </c>
      <c r="F2765" s="32">
        <f t="shared" si="138"/>
        <v>11</v>
      </c>
      <c r="G2765" s="10">
        <f t="shared" si="139"/>
        <v>8.1922222222222221</v>
      </c>
      <c r="H2765" s="32">
        <f t="shared" si="137"/>
        <v>1</v>
      </c>
      <c r="O2765" s="9"/>
      <c r="Q2765" s="2"/>
      <c r="X2765" s="9"/>
      <c r="Z2765" s="2"/>
      <c r="AB2765" s="7"/>
      <c r="AC2765" s="8"/>
      <c r="AD2765" s="7"/>
      <c r="AE2765" s="3"/>
      <c r="AF2765" s="3"/>
      <c r="AG2765" s="9"/>
      <c r="AH2765" s="10"/>
      <c r="AI2765" s="2"/>
      <c r="AJ2765" s="10"/>
    </row>
    <row r="2766" spans="1:36" ht="14.35" x14ac:dyDescent="0.5">
      <c r="A2766" s="13">
        <v>100387</v>
      </c>
      <c r="B2766" s="8" t="s">
        <v>989</v>
      </c>
      <c r="C2766" s="13">
        <v>32492</v>
      </c>
      <c r="D2766" s="3" t="s">
        <v>6004</v>
      </c>
      <c r="E2766" s="3" t="s">
        <v>1</v>
      </c>
      <c r="F2766" s="32">
        <f t="shared" si="138"/>
        <v>11</v>
      </c>
      <c r="G2766" s="10">
        <f t="shared" si="139"/>
        <v>9.025555555555556</v>
      </c>
      <c r="H2766" s="32">
        <f t="shared" si="137"/>
        <v>1</v>
      </c>
      <c r="O2766" s="9"/>
      <c r="Q2766" s="2"/>
      <c r="X2766" s="9"/>
      <c r="Z2766" s="2"/>
      <c r="AB2766" s="7"/>
      <c r="AC2766" s="8"/>
      <c r="AD2766" s="7"/>
      <c r="AE2766" s="3"/>
      <c r="AF2766" s="3"/>
      <c r="AG2766" s="9"/>
      <c r="AH2766" s="10"/>
      <c r="AI2766" s="2"/>
      <c r="AJ2766" s="10"/>
    </row>
    <row r="2767" spans="1:36" ht="14.35" x14ac:dyDescent="0.5">
      <c r="A2767" s="13">
        <v>100387</v>
      </c>
      <c r="B2767" s="8" t="s">
        <v>992</v>
      </c>
      <c r="C2767" s="13">
        <v>30771</v>
      </c>
      <c r="D2767" s="3" t="s">
        <v>6004</v>
      </c>
      <c r="E2767" s="3" t="s">
        <v>1</v>
      </c>
      <c r="F2767" s="32">
        <f t="shared" si="138"/>
        <v>11</v>
      </c>
      <c r="G2767" s="10">
        <f t="shared" si="139"/>
        <v>8.5474999999999994</v>
      </c>
      <c r="H2767" s="32">
        <f t="shared" si="137"/>
        <v>1</v>
      </c>
      <c r="O2767" s="9"/>
      <c r="Q2767" s="2"/>
      <c r="X2767" s="9"/>
      <c r="Z2767" s="2"/>
      <c r="AB2767" s="7"/>
      <c r="AC2767" s="8"/>
      <c r="AD2767" s="7"/>
      <c r="AE2767" s="3"/>
      <c r="AF2767" s="3"/>
      <c r="AG2767" s="9"/>
      <c r="AH2767" s="10"/>
      <c r="AI2767" s="2"/>
      <c r="AJ2767" s="10"/>
    </row>
    <row r="2768" spans="1:36" ht="14.35" x14ac:dyDescent="0.5">
      <c r="A2768" s="13">
        <v>100387</v>
      </c>
      <c r="B2768" s="8" t="s">
        <v>995</v>
      </c>
      <c r="C2768" s="13">
        <v>34452</v>
      </c>
      <c r="D2768" s="3" t="s">
        <v>6004</v>
      </c>
      <c r="E2768" s="3" t="s">
        <v>1</v>
      </c>
      <c r="F2768" s="32">
        <f t="shared" si="138"/>
        <v>11</v>
      </c>
      <c r="G2768" s="10">
        <f t="shared" si="139"/>
        <v>9.57</v>
      </c>
      <c r="H2768" s="32">
        <f t="shared" si="137"/>
        <v>1</v>
      </c>
      <c r="O2768" s="9"/>
      <c r="Q2768" s="2"/>
      <c r="X2768" s="9"/>
      <c r="Z2768" s="2"/>
      <c r="AB2768" s="7"/>
      <c r="AC2768" s="8"/>
      <c r="AD2768" s="7"/>
      <c r="AE2768" s="3"/>
      <c r="AF2768" s="3"/>
      <c r="AG2768" s="9"/>
      <c r="AH2768" s="10"/>
      <c r="AI2768" s="2"/>
      <c r="AJ2768" s="10"/>
    </row>
    <row r="2769" spans="1:36" ht="14.35" x14ac:dyDescent="0.5">
      <c r="A2769" s="13">
        <v>100387</v>
      </c>
      <c r="B2769" s="8" t="s">
        <v>998</v>
      </c>
      <c r="C2769" s="13">
        <v>34512</v>
      </c>
      <c r="D2769" s="3" t="s">
        <v>6004</v>
      </c>
      <c r="E2769" s="3" t="s">
        <v>1</v>
      </c>
      <c r="F2769" s="32">
        <f t="shared" si="138"/>
        <v>11</v>
      </c>
      <c r="G2769" s="10">
        <f t="shared" si="139"/>
        <v>9.586666666666666</v>
      </c>
      <c r="H2769" s="32">
        <f t="shared" ref="H2769:H2809" si="140">IF(G2769&lt;=F2769,1,0)</f>
        <v>1</v>
      </c>
      <c r="O2769" s="9"/>
      <c r="Q2769" s="2"/>
      <c r="X2769" s="9"/>
      <c r="Z2769" s="2"/>
      <c r="AB2769" s="7"/>
      <c r="AC2769" s="8"/>
      <c r="AD2769" s="7"/>
      <c r="AE2769" s="3"/>
      <c r="AF2769" s="3"/>
      <c r="AG2769" s="9"/>
      <c r="AH2769" s="10"/>
      <c r="AI2769" s="2"/>
      <c r="AJ2769" s="10"/>
    </row>
    <row r="2770" spans="1:36" ht="14.35" x14ac:dyDescent="0.5">
      <c r="A2770" s="13">
        <v>100387</v>
      </c>
      <c r="B2770" s="8" t="s">
        <v>1001</v>
      </c>
      <c r="C2770" s="13">
        <v>34432</v>
      </c>
      <c r="D2770" s="3" t="s">
        <v>6004</v>
      </c>
      <c r="E2770" s="3" t="s">
        <v>1</v>
      </c>
      <c r="F2770" s="32">
        <f t="shared" si="138"/>
        <v>11</v>
      </c>
      <c r="G2770" s="10">
        <f t="shared" si="139"/>
        <v>9.5644444444444439</v>
      </c>
      <c r="H2770" s="32">
        <f t="shared" si="140"/>
        <v>1</v>
      </c>
      <c r="O2770" s="9"/>
      <c r="Q2770" s="2"/>
      <c r="X2770" s="9"/>
      <c r="Z2770" s="2"/>
      <c r="AB2770" s="7"/>
      <c r="AC2770" s="8"/>
      <c r="AD2770" s="7"/>
      <c r="AE2770" s="3"/>
      <c r="AF2770" s="3"/>
      <c r="AG2770" s="9"/>
      <c r="AH2770" s="10"/>
      <c r="AI2770" s="2"/>
      <c r="AJ2770" s="10"/>
    </row>
    <row r="2771" spans="1:36" ht="14.35" x14ac:dyDescent="0.5">
      <c r="A2771" s="13">
        <v>100387</v>
      </c>
      <c r="B2771" s="8" t="s">
        <v>1004</v>
      </c>
      <c r="C2771" s="13">
        <v>33792</v>
      </c>
      <c r="D2771" s="3" t="s">
        <v>6004</v>
      </c>
      <c r="E2771" s="3" t="s">
        <v>1</v>
      </c>
      <c r="F2771" s="32">
        <f t="shared" si="138"/>
        <v>11</v>
      </c>
      <c r="G2771" s="10">
        <f t="shared" si="139"/>
        <v>9.3866666666666667</v>
      </c>
      <c r="H2771" s="32">
        <f t="shared" si="140"/>
        <v>1</v>
      </c>
      <c r="O2771" s="9"/>
      <c r="Q2771" s="2"/>
      <c r="X2771" s="9"/>
      <c r="Z2771" s="2"/>
      <c r="AB2771" s="7"/>
      <c r="AC2771" s="8"/>
      <c r="AD2771" s="7"/>
      <c r="AE2771" s="3"/>
      <c r="AF2771" s="3"/>
      <c r="AG2771" s="9"/>
      <c r="AH2771" s="10"/>
      <c r="AI2771" s="2"/>
      <c r="AJ2771" s="10"/>
    </row>
    <row r="2772" spans="1:36" ht="14.35" x14ac:dyDescent="0.5">
      <c r="A2772" s="13">
        <v>100387</v>
      </c>
      <c r="B2772" s="8" t="s">
        <v>1007</v>
      </c>
      <c r="C2772" s="13">
        <v>35611</v>
      </c>
      <c r="D2772" s="3" t="s">
        <v>6004</v>
      </c>
      <c r="E2772" s="3" t="s">
        <v>1</v>
      </c>
      <c r="F2772" s="32">
        <f t="shared" si="138"/>
        <v>11</v>
      </c>
      <c r="G2772" s="10">
        <f t="shared" si="139"/>
        <v>9.8919444444444444</v>
      </c>
      <c r="H2772" s="32">
        <f t="shared" si="140"/>
        <v>1</v>
      </c>
      <c r="O2772" s="9"/>
      <c r="Q2772" s="2"/>
      <c r="X2772" s="9"/>
      <c r="Z2772" s="2"/>
      <c r="AB2772" s="7"/>
      <c r="AC2772" s="8"/>
      <c r="AD2772" s="7"/>
      <c r="AE2772" s="3"/>
      <c r="AF2772" s="3"/>
      <c r="AG2772" s="9"/>
      <c r="AH2772" s="10"/>
      <c r="AI2772" s="2"/>
      <c r="AJ2772" s="10"/>
    </row>
    <row r="2773" spans="1:36" ht="14.35" x14ac:dyDescent="0.5">
      <c r="A2773" s="13">
        <v>100387</v>
      </c>
      <c r="B2773" s="8" t="s">
        <v>1010</v>
      </c>
      <c r="C2773" s="13">
        <v>35072</v>
      </c>
      <c r="D2773" s="3" t="s">
        <v>6004</v>
      </c>
      <c r="E2773" s="3" t="s">
        <v>1</v>
      </c>
      <c r="F2773" s="32">
        <f t="shared" si="138"/>
        <v>11</v>
      </c>
      <c r="G2773" s="10">
        <f t="shared" si="139"/>
        <v>9.7422222222222228</v>
      </c>
      <c r="H2773" s="32">
        <f t="shared" si="140"/>
        <v>1</v>
      </c>
      <c r="O2773" s="9"/>
      <c r="Q2773" s="2"/>
      <c r="X2773" s="9"/>
      <c r="Z2773" s="2"/>
      <c r="AB2773" s="7"/>
      <c r="AC2773" s="8"/>
      <c r="AD2773" s="7"/>
      <c r="AE2773" s="3"/>
      <c r="AF2773" s="3"/>
      <c r="AG2773" s="9"/>
      <c r="AH2773" s="10"/>
      <c r="AI2773" s="2"/>
      <c r="AJ2773" s="10"/>
    </row>
    <row r="2774" spans="1:36" ht="14.35" x14ac:dyDescent="0.5">
      <c r="A2774" s="13">
        <v>100387</v>
      </c>
      <c r="B2774" s="8" t="s">
        <v>1013</v>
      </c>
      <c r="C2774" s="13">
        <v>36132</v>
      </c>
      <c r="D2774" s="3" t="s">
        <v>6004</v>
      </c>
      <c r="E2774" s="3" t="s">
        <v>1</v>
      </c>
      <c r="F2774" s="32">
        <f t="shared" si="138"/>
        <v>11</v>
      </c>
      <c r="G2774" s="10">
        <f t="shared" si="139"/>
        <v>10.036666666666667</v>
      </c>
      <c r="H2774" s="32">
        <f t="shared" si="140"/>
        <v>1</v>
      </c>
      <c r="O2774" s="9"/>
      <c r="Q2774" s="2"/>
      <c r="X2774" s="9"/>
      <c r="Z2774" s="2"/>
      <c r="AB2774" s="7"/>
      <c r="AC2774" s="8"/>
      <c r="AD2774" s="7"/>
      <c r="AE2774" s="3"/>
      <c r="AF2774" s="3"/>
      <c r="AG2774" s="9"/>
      <c r="AH2774" s="10"/>
      <c r="AI2774" s="2"/>
      <c r="AJ2774" s="10"/>
    </row>
    <row r="2775" spans="1:36" ht="14.35" x14ac:dyDescent="0.5">
      <c r="A2775" s="13">
        <v>100388</v>
      </c>
      <c r="B2775" s="8" t="s">
        <v>78</v>
      </c>
      <c r="C2775" s="13">
        <v>14348</v>
      </c>
      <c r="D2775" s="3" t="s">
        <v>6004</v>
      </c>
      <c r="E2775" s="3" t="s">
        <v>1</v>
      </c>
      <c r="F2775" s="32">
        <f t="shared" si="138"/>
        <v>11</v>
      </c>
      <c r="G2775" s="10">
        <f t="shared" si="139"/>
        <v>3.9855555555555555</v>
      </c>
      <c r="H2775" s="32">
        <f t="shared" si="140"/>
        <v>1</v>
      </c>
      <c r="O2775" s="9"/>
      <c r="Q2775" s="2"/>
      <c r="X2775" s="9"/>
      <c r="Z2775" s="2"/>
      <c r="AB2775" s="7"/>
      <c r="AC2775" s="8"/>
      <c r="AD2775" s="7"/>
      <c r="AE2775" s="3"/>
      <c r="AF2775" s="3"/>
      <c r="AG2775" s="9"/>
      <c r="AH2775" s="10"/>
      <c r="AI2775" s="2"/>
      <c r="AJ2775" s="10"/>
    </row>
    <row r="2776" spans="1:36" ht="14.35" x14ac:dyDescent="0.5">
      <c r="A2776" s="13">
        <v>100388</v>
      </c>
      <c r="B2776" s="8" t="s">
        <v>1900</v>
      </c>
      <c r="C2776" s="13">
        <v>31327</v>
      </c>
      <c r="D2776" s="3" t="s">
        <v>6004</v>
      </c>
      <c r="E2776" s="3" t="s">
        <v>1</v>
      </c>
      <c r="F2776" s="32">
        <f t="shared" si="138"/>
        <v>11</v>
      </c>
      <c r="G2776" s="10">
        <f t="shared" si="139"/>
        <v>8.7019444444444449</v>
      </c>
      <c r="H2776" s="32">
        <f t="shared" si="140"/>
        <v>1</v>
      </c>
      <c r="O2776" s="9"/>
      <c r="Q2776" s="2"/>
      <c r="X2776" s="9"/>
      <c r="Z2776" s="2"/>
      <c r="AB2776" s="7"/>
      <c r="AC2776" s="8"/>
      <c r="AD2776" s="7"/>
      <c r="AE2776" s="3"/>
      <c r="AF2776" s="3"/>
      <c r="AG2776" s="9"/>
      <c r="AH2776" s="10"/>
      <c r="AI2776" s="2"/>
      <c r="AJ2776" s="10"/>
    </row>
    <row r="2777" spans="1:36" ht="14.35" x14ac:dyDescent="0.5">
      <c r="A2777" s="13">
        <v>100388</v>
      </c>
      <c r="B2777" s="8" t="s">
        <v>1903</v>
      </c>
      <c r="C2777" s="13">
        <v>32327</v>
      </c>
      <c r="D2777" s="3" t="s">
        <v>6004</v>
      </c>
      <c r="E2777" s="3" t="s">
        <v>1</v>
      </c>
      <c r="F2777" s="32">
        <f t="shared" si="138"/>
        <v>11</v>
      </c>
      <c r="G2777" s="10">
        <f t="shared" si="139"/>
        <v>8.9797222222222217</v>
      </c>
      <c r="H2777" s="32">
        <f t="shared" si="140"/>
        <v>1</v>
      </c>
      <c r="O2777" s="9"/>
      <c r="Q2777" s="2"/>
      <c r="X2777" s="9"/>
      <c r="Z2777" s="2"/>
      <c r="AB2777" s="7"/>
      <c r="AC2777" s="8"/>
      <c r="AD2777" s="7"/>
      <c r="AE2777" s="3"/>
      <c r="AF2777" s="3"/>
      <c r="AG2777" s="9"/>
      <c r="AH2777" s="10"/>
      <c r="AI2777" s="2"/>
      <c r="AJ2777" s="10"/>
    </row>
    <row r="2778" spans="1:36" ht="14.35" x14ac:dyDescent="0.5">
      <c r="A2778" s="13">
        <v>100388</v>
      </c>
      <c r="B2778" s="8" t="s">
        <v>1906</v>
      </c>
      <c r="C2778" s="13">
        <v>37468</v>
      </c>
      <c r="D2778" s="3" t="s">
        <v>6004</v>
      </c>
      <c r="E2778" s="3" t="s">
        <v>1</v>
      </c>
      <c r="F2778" s="32">
        <f t="shared" si="138"/>
        <v>11</v>
      </c>
      <c r="G2778" s="10">
        <f t="shared" si="139"/>
        <v>10.407777777777778</v>
      </c>
      <c r="H2778" s="32">
        <f t="shared" si="140"/>
        <v>1</v>
      </c>
      <c r="O2778" s="9"/>
      <c r="Q2778" s="2"/>
      <c r="X2778" s="9"/>
      <c r="Z2778" s="2"/>
      <c r="AB2778" s="7"/>
      <c r="AC2778" s="8"/>
      <c r="AD2778" s="7"/>
      <c r="AE2778" s="3"/>
      <c r="AF2778" s="3"/>
      <c r="AG2778" s="9"/>
      <c r="AH2778" s="10"/>
      <c r="AI2778" s="2"/>
      <c r="AJ2778" s="10"/>
    </row>
    <row r="2779" spans="1:36" ht="14.35" x14ac:dyDescent="0.5">
      <c r="A2779" s="13">
        <v>100388</v>
      </c>
      <c r="B2779" s="8" t="s">
        <v>1909</v>
      </c>
      <c r="C2779" s="13">
        <v>33887</v>
      </c>
      <c r="D2779" s="3" t="s">
        <v>6004</v>
      </c>
      <c r="E2779" s="3" t="s">
        <v>1</v>
      </c>
      <c r="F2779" s="32">
        <f t="shared" si="138"/>
        <v>11</v>
      </c>
      <c r="G2779" s="10">
        <f t="shared" si="139"/>
        <v>9.4130555555555553</v>
      </c>
      <c r="H2779" s="32">
        <f t="shared" si="140"/>
        <v>1</v>
      </c>
      <c r="O2779" s="9"/>
      <c r="Q2779" s="2"/>
      <c r="X2779" s="9"/>
      <c r="Z2779" s="2"/>
      <c r="AB2779" s="7"/>
      <c r="AC2779" s="8"/>
      <c r="AD2779" s="7"/>
      <c r="AE2779" s="3"/>
      <c r="AF2779" s="3"/>
      <c r="AG2779" s="9"/>
      <c r="AH2779" s="10"/>
      <c r="AI2779" s="2"/>
      <c r="AJ2779" s="10"/>
    </row>
    <row r="2780" spans="1:36" ht="14.35" x14ac:dyDescent="0.5">
      <c r="A2780" s="13">
        <v>100388</v>
      </c>
      <c r="B2780" s="8" t="s">
        <v>1912</v>
      </c>
      <c r="C2780" s="13">
        <v>44288</v>
      </c>
      <c r="D2780" s="3" t="s">
        <v>6004</v>
      </c>
      <c r="E2780" s="3" t="s">
        <v>1</v>
      </c>
      <c r="F2780" s="32">
        <f t="shared" si="138"/>
        <v>11</v>
      </c>
      <c r="G2780" s="10">
        <f t="shared" si="139"/>
        <v>12.302222222222222</v>
      </c>
      <c r="H2780" s="32">
        <f t="shared" si="140"/>
        <v>0</v>
      </c>
      <c r="O2780" s="9"/>
      <c r="Q2780" s="2"/>
      <c r="X2780" s="9"/>
      <c r="Z2780" s="2"/>
      <c r="AB2780" s="7"/>
      <c r="AC2780" s="8"/>
      <c r="AD2780" s="7"/>
      <c r="AE2780" s="3"/>
      <c r="AF2780" s="3"/>
      <c r="AG2780" s="9"/>
      <c r="AH2780" s="10"/>
      <c r="AI2780" s="2"/>
      <c r="AJ2780" s="10"/>
    </row>
    <row r="2781" spans="1:36" ht="14.35" x14ac:dyDescent="0.5">
      <c r="A2781" s="13">
        <v>100388</v>
      </c>
      <c r="B2781" s="8" t="s">
        <v>1915</v>
      </c>
      <c r="C2781" s="13">
        <v>32849</v>
      </c>
      <c r="D2781" s="3" t="s">
        <v>6004</v>
      </c>
      <c r="E2781" s="3" t="s">
        <v>1</v>
      </c>
      <c r="F2781" s="32">
        <f t="shared" si="138"/>
        <v>11</v>
      </c>
      <c r="G2781" s="10">
        <f t="shared" si="139"/>
        <v>9.1247222222222231</v>
      </c>
      <c r="H2781" s="32">
        <f t="shared" si="140"/>
        <v>1</v>
      </c>
      <c r="O2781" s="9"/>
      <c r="Q2781" s="2"/>
      <c r="X2781" s="9"/>
      <c r="Z2781" s="2"/>
      <c r="AB2781" s="7"/>
      <c r="AC2781" s="8"/>
      <c r="AD2781" s="7"/>
      <c r="AE2781" s="3"/>
      <c r="AF2781" s="3"/>
      <c r="AG2781" s="9"/>
      <c r="AH2781" s="10"/>
      <c r="AI2781" s="2"/>
      <c r="AJ2781" s="10"/>
    </row>
    <row r="2782" spans="1:36" ht="14.35" x14ac:dyDescent="0.5">
      <c r="A2782" s="13">
        <v>100388</v>
      </c>
      <c r="B2782" s="8" t="s">
        <v>1918</v>
      </c>
      <c r="C2782" s="13">
        <v>31908</v>
      </c>
      <c r="D2782" s="3" t="s">
        <v>6004</v>
      </c>
      <c r="E2782" s="3" t="s">
        <v>1</v>
      </c>
      <c r="F2782" s="32">
        <f t="shared" si="138"/>
        <v>11</v>
      </c>
      <c r="G2782" s="10">
        <f t="shared" si="139"/>
        <v>8.8633333333333333</v>
      </c>
      <c r="H2782" s="32">
        <f t="shared" si="140"/>
        <v>1</v>
      </c>
      <c r="O2782" s="9"/>
      <c r="Q2782" s="2"/>
      <c r="X2782" s="9"/>
      <c r="Z2782" s="2"/>
      <c r="AB2782" s="7"/>
      <c r="AC2782" s="8"/>
      <c r="AD2782" s="7"/>
      <c r="AE2782" s="3"/>
      <c r="AF2782" s="3"/>
      <c r="AG2782" s="9"/>
      <c r="AH2782" s="10"/>
      <c r="AI2782" s="2"/>
      <c r="AJ2782" s="10"/>
    </row>
    <row r="2783" spans="1:36" ht="14.35" x14ac:dyDescent="0.5">
      <c r="A2783" s="13">
        <v>100388</v>
      </c>
      <c r="B2783" s="8" t="s">
        <v>1921</v>
      </c>
      <c r="C2783" s="13">
        <v>30028</v>
      </c>
      <c r="D2783" s="3" t="s">
        <v>6004</v>
      </c>
      <c r="E2783" s="3" t="s">
        <v>1</v>
      </c>
      <c r="F2783" s="32">
        <f t="shared" si="138"/>
        <v>11</v>
      </c>
      <c r="G2783" s="10">
        <f t="shared" si="139"/>
        <v>8.3411111111111111</v>
      </c>
      <c r="H2783" s="32">
        <f t="shared" si="140"/>
        <v>1</v>
      </c>
      <c r="O2783" s="9"/>
      <c r="Q2783" s="2"/>
      <c r="X2783" s="9"/>
      <c r="Z2783" s="2"/>
      <c r="AB2783" s="7"/>
      <c r="AC2783" s="8"/>
      <c r="AD2783" s="7"/>
      <c r="AE2783" s="3"/>
      <c r="AF2783" s="3"/>
      <c r="AG2783" s="9"/>
      <c r="AH2783" s="10"/>
      <c r="AI2783" s="2"/>
      <c r="AJ2783" s="10"/>
    </row>
    <row r="2784" spans="1:36" ht="14.35" x14ac:dyDescent="0.5">
      <c r="A2784" s="13">
        <v>100388</v>
      </c>
      <c r="B2784" s="8" t="s">
        <v>1924</v>
      </c>
      <c r="C2784" s="13">
        <v>31944</v>
      </c>
      <c r="D2784" s="3" t="s">
        <v>6004</v>
      </c>
      <c r="E2784" s="3" t="s">
        <v>1</v>
      </c>
      <c r="F2784" s="32">
        <f t="shared" si="138"/>
        <v>11</v>
      </c>
      <c r="G2784" s="10">
        <f t="shared" si="139"/>
        <v>8.8733333333333331</v>
      </c>
      <c r="H2784" s="32">
        <f t="shared" si="140"/>
        <v>1</v>
      </c>
      <c r="O2784" s="9"/>
      <c r="Q2784" s="2"/>
      <c r="X2784" s="9"/>
      <c r="Z2784" s="2"/>
      <c r="AB2784" s="7"/>
      <c r="AC2784" s="8"/>
      <c r="AD2784" s="7"/>
      <c r="AE2784" s="3"/>
      <c r="AF2784" s="3"/>
      <c r="AG2784" s="9"/>
      <c r="AH2784" s="10"/>
      <c r="AI2784" s="2"/>
      <c r="AJ2784" s="10"/>
    </row>
    <row r="2785" spans="1:36" ht="14.35" x14ac:dyDescent="0.5">
      <c r="A2785" s="13">
        <v>100388</v>
      </c>
      <c r="B2785" s="8" t="s">
        <v>1927</v>
      </c>
      <c r="C2785" s="13">
        <v>33644</v>
      </c>
      <c r="D2785" s="3" t="s">
        <v>6004</v>
      </c>
      <c r="E2785" s="3" t="s">
        <v>1</v>
      </c>
      <c r="F2785" s="32">
        <f t="shared" si="138"/>
        <v>11</v>
      </c>
      <c r="G2785" s="10">
        <f t="shared" si="139"/>
        <v>9.3455555555555563</v>
      </c>
      <c r="H2785" s="32">
        <f t="shared" si="140"/>
        <v>1</v>
      </c>
      <c r="O2785" s="9"/>
      <c r="Q2785" s="2"/>
      <c r="X2785" s="9"/>
      <c r="Z2785" s="2"/>
      <c r="AB2785" s="7"/>
      <c r="AC2785" s="8"/>
      <c r="AD2785" s="7"/>
      <c r="AE2785" s="3"/>
      <c r="AF2785" s="3"/>
      <c r="AG2785" s="9"/>
      <c r="AH2785" s="10"/>
      <c r="AI2785" s="2"/>
      <c r="AJ2785" s="10"/>
    </row>
    <row r="2786" spans="1:36" ht="14.35" x14ac:dyDescent="0.5">
      <c r="A2786" s="13">
        <v>100388</v>
      </c>
      <c r="B2786" s="8" t="s">
        <v>1930</v>
      </c>
      <c r="C2786" s="13">
        <v>30104</v>
      </c>
      <c r="D2786" s="3" t="s">
        <v>6004</v>
      </c>
      <c r="E2786" s="3" t="s">
        <v>1</v>
      </c>
      <c r="F2786" s="32">
        <f t="shared" si="138"/>
        <v>11</v>
      </c>
      <c r="G2786" s="10">
        <f t="shared" si="139"/>
        <v>8.362222222222222</v>
      </c>
      <c r="H2786" s="32">
        <f t="shared" si="140"/>
        <v>1</v>
      </c>
      <c r="O2786" s="9"/>
      <c r="Q2786" s="2"/>
      <c r="X2786" s="9"/>
      <c r="Z2786" s="2"/>
      <c r="AB2786" s="7"/>
      <c r="AC2786" s="8"/>
      <c r="AD2786" s="7"/>
      <c r="AE2786" s="3"/>
      <c r="AF2786" s="3"/>
      <c r="AG2786" s="9"/>
      <c r="AH2786" s="10"/>
      <c r="AI2786" s="2"/>
      <c r="AJ2786" s="10"/>
    </row>
    <row r="2787" spans="1:36" ht="14.35" x14ac:dyDescent="0.5">
      <c r="A2787" s="13">
        <v>100388</v>
      </c>
      <c r="B2787" s="8" t="s">
        <v>1933</v>
      </c>
      <c r="C2787" s="13">
        <v>34341</v>
      </c>
      <c r="D2787" s="3" t="s">
        <v>6004</v>
      </c>
      <c r="E2787" s="3" t="s">
        <v>1</v>
      </c>
      <c r="F2787" s="32">
        <f t="shared" si="138"/>
        <v>11</v>
      </c>
      <c r="G2787" s="10">
        <f t="shared" si="139"/>
        <v>9.5391666666666666</v>
      </c>
      <c r="H2787" s="32">
        <f t="shared" si="140"/>
        <v>1</v>
      </c>
      <c r="O2787" s="9"/>
      <c r="Q2787" s="2"/>
      <c r="X2787" s="9"/>
      <c r="Z2787" s="2"/>
      <c r="AB2787" s="7"/>
      <c r="AC2787" s="8"/>
      <c r="AD2787" s="7"/>
      <c r="AE2787" s="3"/>
      <c r="AF2787" s="3"/>
      <c r="AG2787" s="9"/>
      <c r="AH2787" s="10"/>
      <c r="AI2787" s="2"/>
      <c r="AJ2787" s="10"/>
    </row>
    <row r="2788" spans="1:36" ht="14.35" x14ac:dyDescent="0.5">
      <c r="A2788" s="13">
        <v>100388</v>
      </c>
      <c r="B2788" s="8" t="s">
        <v>1936</v>
      </c>
      <c r="C2788" s="13">
        <v>35421</v>
      </c>
      <c r="D2788" s="3" t="s">
        <v>6004</v>
      </c>
      <c r="E2788" s="3" t="s">
        <v>1</v>
      </c>
      <c r="F2788" s="32">
        <f t="shared" si="138"/>
        <v>11</v>
      </c>
      <c r="G2788" s="10">
        <f t="shared" si="139"/>
        <v>9.8391666666666673</v>
      </c>
      <c r="H2788" s="32">
        <f t="shared" si="140"/>
        <v>1</v>
      </c>
      <c r="O2788" s="9"/>
      <c r="Q2788" s="2"/>
      <c r="X2788" s="9"/>
      <c r="Z2788" s="2"/>
      <c r="AB2788" s="7"/>
      <c r="AC2788" s="8"/>
      <c r="AD2788" s="7"/>
      <c r="AE2788" s="3"/>
      <c r="AF2788" s="3"/>
      <c r="AG2788" s="9"/>
      <c r="AH2788" s="10"/>
      <c r="AI2788" s="2"/>
      <c r="AJ2788" s="10"/>
    </row>
    <row r="2789" spans="1:36" ht="14.35" x14ac:dyDescent="0.5">
      <c r="A2789" s="13">
        <v>100388</v>
      </c>
      <c r="B2789" s="8" t="s">
        <v>1939</v>
      </c>
      <c r="C2789" s="13">
        <v>27740</v>
      </c>
      <c r="D2789" s="3" t="s">
        <v>6004</v>
      </c>
      <c r="E2789" s="3" t="s">
        <v>1</v>
      </c>
      <c r="F2789" s="32">
        <f t="shared" si="138"/>
        <v>11</v>
      </c>
      <c r="G2789" s="10">
        <f t="shared" si="139"/>
        <v>7.7055555555555557</v>
      </c>
      <c r="H2789" s="32">
        <f t="shared" si="140"/>
        <v>1</v>
      </c>
      <c r="O2789" s="9"/>
      <c r="Q2789" s="2"/>
      <c r="X2789" s="9"/>
      <c r="Z2789" s="2"/>
      <c r="AB2789" s="7"/>
      <c r="AC2789" s="8"/>
      <c r="AD2789" s="7"/>
      <c r="AE2789" s="3"/>
      <c r="AF2789" s="3"/>
      <c r="AG2789" s="9"/>
      <c r="AH2789" s="10"/>
      <c r="AI2789" s="2"/>
      <c r="AJ2789" s="10"/>
    </row>
    <row r="2790" spans="1:36" ht="14.35" x14ac:dyDescent="0.5">
      <c r="A2790" s="13">
        <v>100388</v>
      </c>
      <c r="B2790" s="8" t="s">
        <v>1942</v>
      </c>
      <c r="C2790" s="13">
        <v>31520</v>
      </c>
      <c r="D2790" s="3" t="s">
        <v>6004</v>
      </c>
      <c r="E2790" s="3" t="s">
        <v>1</v>
      </c>
      <c r="F2790" s="32">
        <f t="shared" si="138"/>
        <v>11</v>
      </c>
      <c r="G2790" s="10">
        <f t="shared" si="139"/>
        <v>8.7555555555555564</v>
      </c>
      <c r="H2790" s="32">
        <f t="shared" si="140"/>
        <v>1</v>
      </c>
      <c r="O2790" s="9"/>
      <c r="Q2790" s="2"/>
      <c r="X2790" s="9"/>
      <c r="Z2790" s="2"/>
      <c r="AB2790" s="7"/>
      <c r="AC2790" s="8"/>
      <c r="AD2790" s="7"/>
      <c r="AE2790" s="3"/>
      <c r="AF2790" s="3"/>
      <c r="AG2790" s="9"/>
      <c r="AH2790" s="10"/>
      <c r="AI2790" s="2"/>
      <c r="AJ2790" s="10"/>
    </row>
    <row r="2791" spans="1:36" ht="14.35" x14ac:dyDescent="0.5">
      <c r="A2791" s="13">
        <v>100388</v>
      </c>
      <c r="B2791" s="8" t="s">
        <v>1945</v>
      </c>
      <c r="C2791" s="13">
        <v>32360</v>
      </c>
      <c r="D2791" s="3" t="s">
        <v>6004</v>
      </c>
      <c r="E2791" s="3" t="s">
        <v>1</v>
      </c>
      <c r="F2791" s="32">
        <f t="shared" si="138"/>
        <v>11</v>
      </c>
      <c r="G2791" s="10">
        <f t="shared" si="139"/>
        <v>8.9888888888888889</v>
      </c>
      <c r="H2791" s="32">
        <f t="shared" si="140"/>
        <v>1</v>
      </c>
      <c r="O2791" s="9"/>
      <c r="Q2791" s="2"/>
      <c r="X2791" s="9"/>
      <c r="Z2791" s="2"/>
      <c r="AB2791" s="7"/>
      <c r="AC2791" s="8"/>
      <c r="AD2791" s="7"/>
      <c r="AE2791" s="3"/>
      <c r="AF2791" s="3"/>
      <c r="AG2791" s="9"/>
      <c r="AH2791" s="10"/>
      <c r="AI2791" s="2"/>
      <c r="AJ2791" s="10"/>
    </row>
    <row r="2792" spans="1:36" ht="14.35" x14ac:dyDescent="0.5">
      <c r="A2792" s="13">
        <v>100388</v>
      </c>
      <c r="B2792" s="8" t="s">
        <v>1948</v>
      </c>
      <c r="C2792" s="13">
        <v>34561</v>
      </c>
      <c r="D2792" s="3" t="s">
        <v>6004</v>
      </c>
      <c r="E2792" s="3" t="s">
        <v>1</v>
      </c>
      <c r="F2792" s="32">
        <f t="shared" si="138"/>
        <v>11</v>
      </c>
      <c r="G2792" s="10">
        <f t="shared" si="139"/>
        <v>9.6002777777777784</v>
      </c>
      <c r="H2792" s="32">
        <f t="shared" si="140"/>
        <v>1</v>
      </c>
      <c r="O2792" s="9"/>
      <c r="Q2792" s="2"/>
      <c r="X2792" s="9"/>
      <c r="Z2792" s="2"/>
      <c r="AB2792" s="7"/>
      <c r="AC2792" s="8"/>
      <c r="AD2792" s="7"/>
      <c r="AE2792" s="3"/>
      <c r="AF2792" s="3"/>
      <c r="AG2792" s="9"/>
      <c r="AH2792" s="10"/>
      <c r="AI2792" s="2"/>
      <c r="AJ2792" s="10"/>
    </row>
    <row r="2793" spans="1:36" ht="14.35" x14ac:dyDescent="0.5">
      <c r="A2793" s="13">
        <v>100388</v>
      </c>
      <c r="B2793" s="8" t="s">
        <v>1951</v>
      </c>
      <c r="C2793" s="13">
        <v>31340</v>
      </c>
      <c r="D2793" s="3" t="s">
        <v>6004</v>
      </c>
      <c r="E2793" s="3" t="s">
        <v>1</v>
      </c>
      <c r="F2793" s="32">
        <f t="shared" si="138"/>
        <v>11</v>
      </c>
      <c r="G2793" s="10">
        <f t="shared" si="139"/>
        <v>8.7055555555555557</v>
      </c>
      <c r="H2793" s="32">
        <f t="shared" si="140"/>
        <v>1</v>
      </c>
      <c r="O2793" s="9"/>
      <c r="Q2793" s="2"/>
      <c r="X2793" s="9"/>
      <c r="Z2793" s="2"/>
      <c r="AB2793" s="7"/>
      <c r="AC2793" s="8"/>
      <c r="AD2793" s="7"/>
      <c r="AE2793" s="3"/>
      <c r="AF2793" s="3"/>
      <c r="AG2793" s="9"/>
      <c r="AH2793" s="10"/>
      <c r="AI2793" s="2"/>
      <c r="AJ2793" s="10"/>
    </row>
    <row r="2794" spans="1:36" ht="14.35" x14ac:dyDescent="0.5">
      <c r="A2794" s="13">
        <v>100388</v>
      </c>
      <c r="B2794" s="8" t="s">
        <v>1954</v>
      </c>
      <c r="C2794" s="13">
        <v>50142</v>
      </c>
      <c r="D2794" s="3" t="s">
        <v>6004</v>
      </c>
      <c r="E2794" s="3" t="s">
        <v>1</v>
      </c>
      <c r="F2794" s="32">
        <f t="shared" si="138"/>
        <v>11</v>
      </c>
      <c r="G2794" s="10">
        <f t="shared" si="139"/>
        <v>13.928333333333333</v>
      </c>
      <c r="H2794" s="32">
        <f t="shared" si="140"/>
        <v>0</v>
      </c>
      <c r="O2794" s="9"/>
      <c r="Q2794" s="2"/>
      <c r="X2794" s="9"/>
      <c r="Z2794" s="2"/>
      <c r="AB2794" s="7"/>
      <c r="AC2794" s="8"/>
      <c r="AD2794" s="7"/>
      <c r="AE2794" s="3"/>
      <c r="AF2794" s="3"/>
      <c r="AG2794" s="9"/>
      <c r="AH2794" s="10"/>
      <c r="AI2794" s="2"/>
      <c r="AJ2794" s="10"/>
    </row>
    <row r="2795" spans="1:36" ht="14.35" x14ac:dyDescent="0.5">
      <c r="A2795" s="13">
        <v>100388</v>
      </c>
      <c r="B2795" s="8" t="s">
        <v>1957</v>
      </c>
      <c r="C2795" s="13">
        <v>33864</v>
      </c>
      <c r="D2795" s="3" t="s">
        <v>6004</v>
      </c>
      <c r="E2795" s="3" t="s">
        <v>1</v>
      </c>
      <c r="F2795" s="32">
        <f t="shared" si="138"/>
        <v>11</v>
      </c>
      <c r="G2795" s="10">
        <f t="shared" si="139"/>
        <v>9.4066666666666663</v>
      </c>
      <c r="H2795" s="32">
        <f t="shared" si="140"/>
        <v>1</v>
      </c>
      <c r="O2795" s="9"/>
      <c r="Q2795" s="2"/>
      <c r="X2795" s="9"/>
      <c r="Z2795" s="2"/>
      <c r="AB2795" s="7"/>
      <c r="AC2795" s="8"/>
      <c r="AD2795" s="7"/>
      <c r="AE2795" s="3"/>
      <c r="AF2795" s="3"/>
      <c r="AG2795" s="9"/>
      <c r="AH2795" s="10"/>
      <c r="AI2795" s="2"/>
      <c r="AJ2795" s="10"/>
    </row>
    <row r="2796" spans="1:36" ht="14.35" x14ac:dyDescent="0.5">
      <c r="A2796" s="13">
        <v>100388</v>
      </c>
      <c r="B2796" s="8" t="s">
        <v>1960</v>
      </c>
      <c r="C2796" s="13">
        <v>33282</v>
      </c>
      <c r="D2796" s="3" t="s">
        <v>6004</v>
      </c>
      <c r="E2796" s="3" t="s">
        <v>1</v>
      </c>
      <c r="F2796" s="32">
        <f t="shared" si="138"/>
        <v>11</v>
      </c>
      <c r="G2796" s="10">
        <f t="shared" si="139"/>
        <v>9.2449999999999992</v>
      </c>
      <c r="H2796" s="32">
        <f t="shared" si="140"/>
        <v>1</v>
      </c>
      <c r="O2796" s="9"/>
      <c r="Q2796" s="2"/>
      <c r="X2796" s="9"/>
      <c r="Z2796" s="2"/>
      <c r="AB2796" s="7"/>
      <c r="AC2796" s="8"/>
      <c r="AD2796" s="7"/>
      <c r="AE2796" s="3"/>
      <c r="AF2796" s="3"/>
      <c r="AG2796" s="9"/>
      <c r="AH2796" s="10"/>
      <c r="AI2796" s="2"/>
      <c r="AJ2796" s="10"/>
    </row>
    <row r="2797" spans="1:36" ht="14.35" x14ac:dyDescent="0.5">
      <c r="A2797" s="13">
        <v>100388</v>
      </c>
      <c r="B2797" s="8" t="s">
        <v>1963</v>
      </c>
      <c r="C2797" s="13">
        <v>32180</v>
      </c>
      <c r="D2797" s="3" t="s">
        <v>6004</v>
      </c>
      <c r="E2797" s="3" t="s">
        <v>1</v>
      </c>
      <c r="F2797" s="32">
        <f t="shared" si="138"/>
        <v>11</v>
      </c>
      <c r="G2797" s="10">
        <f t="shared" si="139"/>
        <v>8.9388888888888882</v>
      </c>
      <c r="H2797" s="32">
        <f t="shared" si="140"/>
        <v>1</v>
      </c>
      <c r="O2797" s="9"/>
      <c r="Q2797" s="2"/>
      <c r="X2797" s="9"/>
      <c r="Z2797" s="2"/>
      <c r="AB2797" s="7"/>
      <c r="AC2797" s="8"/>
      <c r="AD2797" s="7"/>
      <c r="AE2797" s="3"/>
      <c r="AF2797" s="3"/>
      <c r="AG2797" s="9"/>
      <c r="AH2797" s="10"/>
      <c r="AI2797" s="2"/>
      <c r="AJ2797" s="10"/>
    </row>
    <row r="2798" spans="1:36" ht="14.35" x14ac:dyDescent="0.5">
      <c r="A2798" s="13">
        <v>100388</v>
      </c>
      <c r="B2798" s="8" t="s">
        <v>1966</v>
      </c>
      <c r="C2798" s="13">
        <v>46101</v>
      </c>
      <c r="D2798" s="3" t="s">
        <v>6004</v>
      </c>
      <c r="E2798" s="3" t="s">
        <v>1</v>
      </c>
      <c r="F2798" s="32">
        <f t="shared" si="138"/>
        <v>11</v>
      </c>
      <c r="G2798" s="10">
        <f t="shared" si="139"/>
        <v>12.805833333333334</v>
      </c>
      <c r="H2798" s="32">
        <f t="shared" si="140"/>
        <v>0</v>
      </c>
      <c r="O2798" s="9"/>
      <c r="Q2798" s="2"/>
      <c r="X2798" s="9"/>
      <c r="Z2798" s="2"/>
      <c r="AB2798" s="7"/>
      <c r="AC2798" s="8"/>
      <c r="AD2798" s="7"/>
      <c r="AE2798" s="3"/>
      <c r="AF2798" s="3"/>
      <c r="AG2798" s="9"/>
      <c r="AH2798" s="10"/>
      <c r="AI2798" s="2"/>
      <c r="AJ2798" s="10"/>
    </row>
    <row r="2799" spans="1:36" ht="14.35" x14ac:dyDescent="0.5">
      <c r="A2799" s="13">
        <v>100388</v>
      </c>
      <c r="B2799" s="8" t="s">
        <v>1969</v>
      </c>
      <c r="C2799" s="13">
        <v>31991</v>
      </c>
      <c r="D2799" s="3" t="s">
        <v>6004</v>
      </c>
      <c r="E2799" s="3" t="s">
        <v>1</v>
      </c>
      <c r="F2799" s="32">
        <f t="shared" si="138"/>
        <v>11</v>
      </c>
      <c r="G2799" s="10">
        <f t="shared" si="139"/>
        <v>8.886388888888888</v>
      </c>
      <c r="H2799" s="32">
        <f t="shared" si="140"/>
        <v>1</v>
      </c>
      <c r="O2799" s="9"/>
      <c r="Q2799" s="2"/>
      <c r="X2799" s="9"/>
      <c r="Z2799" s="2"/>
      <c r="AB2799" s="7"/>
      <c r="AC2799" s="8"/>
      <c r="AD2799" s="7"/>
      <c r="AE2799" s="3"/>
      <c r="AF2799" s="3"/>
      <c r="AG2799" s="9"/>
      <c r="AH2799" s="10"/>
      <c r="AI2799" s="2"/>
      <c r="AJ2799" s="10"/>
    </row>
    <row r="2800" spans="1:36" ht="14.35" x14ac:dyDescent="0.5">
      <c r="A2800" s="13">
        <v>100388</v>
      </c>
      <c r="B2800" s="8" t="s">
        <v>1972</v>
      </c>
      <c r="C2800" s="13">
        <v>30771</v>
      </c>
      <c r="D2800" s="3" t="s">
        <v>6004</v>
      </c>
      <c r="E2800" s="3" t="s">
        <v>1</v>
      </c>
      <c r="F2800" s="32">
        <f t="shared" si="138"/>
        <v>11</v>
      </c>
      <c r="G2800" s="10">
        <f t="shared" si="139"/>
        <v>8.5474999999999994</v>
      </c>
      <c r="H2800" s="32">
        <f t="shared" si="140"/>
        <v>1</v>
      </c>
      <c r="O2800" s="9"/>
      <c r="Q2800" s="2"/>
      <c r="X2800" s="9"/>
      <c r="Z2800" s="2"/>
      <c r="AB2800" s="7"/>
      <c r="AC2800" s="8"/>
      <c r="AD2800" s="7"/>
      <c r="AE2800" s="3"/>
      <c r="AF2800" s="3"/>
      <c r="AG2800" s="9"/>
      <c r="AH2800" s="10"/>
      <c r="AI2800" s="2"/>
      <c r="AJ2800" s="10"/>
    </row>
    <row r="2801" spans="1:36" ht="14.35" x14ac:dyDescent="0.5">
      <c r="A2801" s="13">
        <v>100388</v>
      </c>
      <c r="B2801" s="8" t="s">
        <v>1975</v>
      </c>
      <c r="C2801" s="13">
        <v>33312</v>
      </c>
      <c r="D2801" s="3" t="s">
        <v>6004</v>
      </c>
      <c r="E2801" s="3" t="s">
        <v>1</v>
      </c>
      <c r="F2801" s="32">
        <f t="shared" si="138"/>
        <v>11</v>
      </c>
      <c r="G2801" s="10">
        <f t="shared" si="139"/>
        <v>9.2533333333333339</v>
      </c>
      <c r="H2801" s="32">
        <f t="shared" si="140"/>
        <v>1</v>
      </c>
      <c r="O2801" s="9"/>
      <c r="Q2801" s="2"/>
      <c r="X2801" s="9"/>
      <c r="Z2801" s="2"/>
      <c r="AB2801" s="7"/>
      <c r="AC2801" s="8"/>
      <c r="AD2801" s="7"/>
      <c r="AE2801" s="3"/>
      <c r="AF2801" s="3"/>
      <c r="AG2801" s="9"/>
      <c r="AH2801" s="10"/>
      <c r="AI2801" s="2"/>
      <c r="AJ2801" s="10"/>
    </row>
    <row r="2802" spans="1:36" ht="14.35" x14ac:dyDescent="0.5">
      <c r="A2802" s="13">
        <v>100388</v>
      </c>
      <c r="B2802" s="8" t="s">
        <v>1978</v>
      </c>
      <c r="C2802" s="13">
        <v>31211</v>
      </c>
      <c r="D2802" s="3" t="s">
        <v>6004</v>
      </c>
      <c r="E2802" s="3" t="s">
        <v>1</v>
      </c>
      <c r="F2802" s="32">
        <f t="shared" si="138"/>
        <v>11</v>
      </c>
      <c r="G2802" s="10">
        <f t="shared" si="139"/>
        <v>8.669722222222223</v>
      </c>
      <c r="H2802" s="32">
        <f t="shared" si="140"/>
        <v>1</v>
      </c>
      <c r="O2802" s="9"/>
      <c r="Q2802" s="2"/>
      <c r="X2802" s="9"/>
      <c r="Z2802" s="2"/>
      <c r="AB2802" s="7"/>
      <c r="AC2802" s="8"/>
      <c r="AD2802" s="7"/>
      <c r="AE2802" s="3"/>
      <c r="AF2802" s="3"/>
      <c r="AG2802" s="9"/>
      <c r="AH2802" s="10"/>
      <c r="AI2802" s="2"/>
      <c r="AJ2802" s="10"/>
    </row>
    <row r="2803" spans="1:36" ht="14.35" x14ac:dyDescent="0.5">
      <c r="A2803" s="13">
        <v>100388</v>
      </c>
      <c r="B2803" s="8" t="s">
        <v>1981</v>
      </c>
      <c r="C2803" s="13">
        <v>31392</v>
      </c>
      <c r="D2803" s="3" t="s">
        <v>6004</v>
      </c>
      <c r="E2803" s="3" t="s">
        <v>1</v>
      </c>
      <c r="F2803" s="32">
        <f t="shared" si="138"/>
        <v>11</v>
      </c>
      <c r="G2803" s="10">
        <f t="shared" si="139"/>
        <v>8.7200000000000006</v>
      </c>
      <c r="H2803" s="32">
        <f t="shared" si="140"/>
        <v>1</v>
      </c>
      <c r="O2803" s="9"/>
      <c r="Q2803" s="2"/>
      <c r="X2803" s="9"/>
      <c r="Z2803" s="2"/>
      <c r="AB2803" s="7"/>
      <c r="AC2803" s="8"/>
      <c r="AD2803" s="7"/>
      <c r="AE2803" s="3"/>
      <c r="AF2803" s="3"/>
      <c r="AG2803" s="9"/>
      <c r="AH2803" s="10"/>
      <c r="AI2803" s="2"/>
      <c r="AJ2803" s="10"/>
    </row>
    <row r="2804" spans="1:36" ht="14.35" x14ac:dyDescent="0.5">
      <c r="A2804" s="13">
        <v>100388</v>
      </c>
      <c r="B2804" s="8" t="s">
        <v>1984</v>
      </c>
      <c r="C2804" s="13">
        <v>34055</v>
      </c>
      <c r="D2804" s="3" t="s">
        <v>6004</v>
      </c>
      <c r="E2804" s="3" t="s">
        <v>1</v>
      </c>
      <c r="F2804" s="32">
        <f t="shared" si="138"/>
        <v>11</v>
      </c>
      <c r="G2804" s="10">
        <f t="shared" si="139"/>
        <v>9.4597222222222221</v>
      </c>
      <c r="H2804" s="32">
        <f t="shared" si="140"/>
        <v>1</v>
      </c>
      <c r="O2804" s="9"/>
      <c r="Q2804" s="2"/>
      <c r="X2804" s="9"/>
      <c r="Z2804" s="2"/>
      <c r="AB2804" s="7"/>
      <c r="AC2804" s="8"/>
      <c r="AD2804" s="7"/>
      <c r="AE2804" s="3"/>
      <c r="AF2804" s="3"/>
      <c r="AG2804" s="9"/>
      <c r="AH2804" s="10"/>
      <c r="AI2804" s="2"/>
      <c r="AJ2804" s="10"/>
    </row>
    <row r="2805" spans="1:36" ht="14.35" x14ac:dyDescent="0.5">
      <c r="A2805" s="13">
        <v>100388</v>
      </c>
      <c r="B2805" s="8" t="s">
        <v>1987</v>
      </c>
      <c r="C2805" s="13">
        <v>34935</v>
      </c>
      <c r="D2805" s="3" t="s">
        <v>6004</v>
      </c>
      <c r="E2805" s="3" t="s">
        <v>1</v>
      </c>
      <c r="F2805" s="32">
        <f t="shared" si="138"/>
        <v>11</v>
      </c>
      <c r="G2805" s="10">
        <f t="shared" si="139"/>
        <v>9.7041666666666675</v>
      </c>
      <c r="H2805" s="32">
        <f t="shared" si="140"/>
        <v>1</v>
      </c>
      <c r="O2805" s="9"/>
      <c r="Q2805" s="2"/>
      <c r="X2805" s="9"/>
      <c r="Z2805" s="2"/>
      <c r="AB2805" s="7"/>
      <c r="AC2805" s="8"/>
      <c r="AD2805" s="7"/>
      <c r="AE2805" s="3"/>
      <c r="AF2805" s="3"/>
      <c r="AG2805" s="9"/>
      <c r="AH2805" s="10"/>
      <c r="AI2805" s="2"/>
      <c r="AJ2805" s="10"/>
    </row>
    <row r="2806" spans="1:36" ht="14.35" x14ac:dyDescent="0.5">
      <c r="A2806" s="13">
        <v>100388</v>
      </c>
      <c r="B2806" s="8" t="s">
        <v>1990</v>
      </c>
      <c r="C2806" s="13">
        <v>34297</v>
      </c>
      <c r="D2806" s="3" t="s">
        <v>6004</v>
      </c>
      <c r="E2806" s="3" t="s">
        <v>1</v>
      </c>
      <c r="F2806" s="32">
        <f t="shared" si="138"/>
        <v>11</v>
      </c>
      <c r="G2806" s="10">
        <f t="shared" si="139"/>
        <v>9.5269444444444442</v>
      </c>
      <c r="H2806" s="32">
        <f t="shared" si="140"/>
        <v>1</v>
      </c>
      <c r="O2806" s="9"/>
      <c r="Q2806" s="2"/>
      <c r="X2806" s="9"/>
      <c r="Z2806" s="2"/>
      <c r="AB2806" s="7"/>
      <c r="AC2806" s="8"/>
      <c r="AD2806" s="7"/>
      <c r="AE2806" s="3"/>
      <c r="AF2806" s="3"/>
      <c r="AG2806" s="9"/>
      <c r="AH2806" s="10"/>
      <c r="AI2806" s="2"/>
      <c r="AJ2806" s="10"/>
    </row>
    <row r="2807" spans="1:36" ht="14.35" x14ac:dyDescent="0.5">
      <c r="A2807" s="13">
        <v>100388</v>
      </c>
      <c r="B2807" s="8" t="s">
        <v>1993</v>
      </c>
      <c r="C2807" s="13">
        <v>35592</v>
      </c>
      <c r="D2807" s="3" t="s">
        <v>6004</v>
      </c>
      <c r="E2807" s="3" t="s">
        <v>1</v>
      </c>
      <c r="F2807" s="32">
        <f t="shared" si="138"/>
        <v>11</v>
      </c>
      <c r="G2807" s="10">
        <f t="shared" si="139"/>
        <v>9.8866666666666667</v>
      </c>
      <c r="H2807" s="32">
        <f t="shared" si="140"/>
        <v>1</v>
      </c>
      <c r="O2807" s="9"/>
      <c r="Q2807" s="2"/>
      <c r="X2807" s="9"/>
      <c r="Z2807" s="2"/>
      <c r="AB2807" s="7"/>
      <c r="AC2807" s="8"/>
      <c r="AD2807" s="7"/>
      <c r="AE2807" s="3"/>
      <c r="AF2807" s="3"/>
      <c r="AG2807" s="9"/>
      <c r="AH2807" s="10"/>
      <c r="AI2807" s="2"/>
      <c r="AJ2807" s="10"/>
    </row>
    <row r="2808" spans="1:36" ht="14.35" x14ac:dyDescent="0.5">
      <c r="A2808" s="13">
        <v>100388</v>
      </c>
      <c r="B2808" s="8" t="s">
        <v>1996</v>
      </c>
      <c r="C2808" s="13">
        <v>35094</v>
      </c>
      <c r="D2808" s="3" t="s">
        <v>6004</v>
      </c>
      <c r="E2808" s="3" t="s">
        <v>1</v>
      </c>
      <c r="F2808" s="32">
        <f t="shared" si="138"/>
        <v>11</v>
      </c>
      <c r="G2808" s="10">
        <f t="shared" si="139"/>
        <v>9.7483333333333331</v>
      </c>
      <c r="H2808" s="32">
        <f t="shared" si="140"/>
        <v>1</v>
      </c>
      <c r="O2808" s="9"/>
      <c r="Q2808" s="2"/>
      <c r="X2808" s="9"/>
      <c r="Z2808" s="2"/>
      <c r="AB2808" s="7"/>
      <c r="AC2808" s="8"/>
      <c r="AD2808" s="7"/>
      <c r="AE2808" s="3"/>
      <c r="AF2808" s="3"/>
      <c r="AG2808" s="9"/>
      <c r="AH2808" s="10"/>
      <c r="AI2808" s="2"/>
      <c r="AJ2808" s="10"/>
    </row>
    <row r="2809" spans="1:36" ht="14.35" x14ac:dyDescent="0.5">
      <c r="A2809" s="13">
        <v>100388</v>
      </c>
      <c r="B2809" s="8" t="s">
        <v>1999</v>
      </c>
      <c r="C2809" s="13">
        <v>35552</v>
      </c>
      <c r="D2809" s="3" t="s">
        <v>6004</v>
      </c>
      <c r="E2809" s="3" t="s">
        <v>1</v>
      </c>
      <c r="F2809" s="32">
        <f t="shared" si="138"/>
        <v>11</v>
      </c>
      <c r="G2809" s="10">
        <f t="shared" si="139"/>
        <v>9.8755555555555556</v>
      </c>
      <c r="H2809" s="32">
        <f t="shared" si="140"/>
        <v>1</v>
      </c>
      <c r="O2809" s="9"/>
      <c r="Q2809" s="2"/>
      <c r="X2809" s="9"/>
      <c r="Z2809" s="2"/>
      <c r="AB2809" s="7"/>
      <c r="AC2809" s="8"/>
      <c r="AD2809" s="7"/>
      <c r="AE2809" s="3"/>
      <c r="AF2809" s="3"/>
      <c r="AG2809" s="9"/>
      <c r="AH2809" s="10"/>
      <c r="AI2809" s="2"/>
      <c r="AJ2809" s="10"/>
    </row>
    <row r="2810" spans="1:36" ht="14.35" x14ac:dyDescent="0.5">
      <c r="A2810" s="13">
        <v>100390</v>
      </c>
      <c r="B2810" s="8" t="s">
        <v>23</v>
      </c>
      <c r="C2810" s="13">
        <v>14087</v>
      </c>
      <c r="D2810" s="3" t="s">
        <v>6004</v>
      </c>
      <c r="E2810" s="3" t="s">
        <v>0</v>
      </c>
      <c r="F2810" s="32">
        <f t="shared" si="138"/>
        <v>9</v>
      </c>
      <c r="G2810" s="10">
        <f t="shared" si="139"/>
        <v>3.9130555555555557</v>
      </c>
      <c r="H2810" s="32">
        <f t="shared" ref="H2810:H2873" si="141">IF(G2810&lt;=F2810,1,0)</f>
        <v>1</v>
      </c>
      <c r="O2810" s="9"/>
      <c r="Q2810" s="2"/>
      <c r="X2810" s="9"/>
      <c r="Z2810" s="2"/>
      <c r="AB2810" s="7"/>
      <c r="AC2810" s="8"/>
      <c r="AD2810" s="7"/>
      <c r="AE2810" s="3"/>
      <c r="AF2810" s="3"/>
      <c r="AG2810" s="9"/>
      <c r="AH2810" s="10"/>
      <c r="AI2810" s="2"/>
      <c r="AJ2810" s="10"/>
    </row>
    <row r="2811" spans="1:36" ht="14.35" x14ac:dyDescent="0.5">
      <c r="A2811" s="13">
        <v>100390</v>
      </c>
      <c r="B2811" s="8" t="s">
        <v>457</v>
      </c>
      <c r="C2811" s="13">
        <v>24687</v>
      </c>
      <c r="D2811" s="3" t="s">
        <v>6004</v>
      </c>
      <c r="E2811" s="3" t="s">
        <v>0</v>
      </c>
      <c r="F2811" s="32">
        <f t="shared" si="138"/>
        <v>9</v>
      </c>
      <c r="G2811" s="10">
        <f t="shared" si="139"/>
        <v>6.8574999999999999</v>
      </c>
      <c r="H2811" s="32">
        <f t="shared" si="141"/>
        <v>1</v>
      </c>
      <c r="O2811" s="9"/>
      <c r="Q2811" s="2"/>
      <c r="X2811" s="9"/>
      <c r="Z2811" s="2"/>
      <c r="AB2811" s="7"/>
      <c r="AC2811" s="8"/>
      <c r="AD2811" s="7"/>
      <c r="AE2811" s="3"/>
      <c r="AF2811" s="3"/>
      <c r="AG2811" s="9"/>
      <c r="AH2811" s="10"/>
      <c r="AI2811" s="2"/>
      <c r="AJ2811" s="10"/>
    </row>
    <row r="2812" spans="1:36" ht="14.35" x14ac:dyDescent="0.5">
      <c r="A2812" s="13">
        <v>100390</v>
      </c>
      <c r="B2812" s="8" t="s">
        <v>460</v>
      </c>
      <c r="C2812" s="13">
        <v>25027</v>
      </c>
      <c r="D2812" s="3" t="s">
        <v>6004</v>
      </c>
      <c r="E2812" s="3" t="s">
        <v>0</v>
      </c>
      <c r="F2812" s="32">
        <f t="shared" si="138"/>
        <v>9</v>
      </c>
      <c r="G2812" s="10">
        <f t="shared" si="139"/>
        <v>6.951944444444444</v>
      </c>
      <c r="H2812" s="32">
        <f t="shared" si="141"/>
        <v>1</v>
      </c>
      <c r="O2812" s="9"/>
      <c r="Q2812" s="2"/>
      <c r="X2812" s="9"/>
      <c r="Z2812" s="2"/>
      <c r="AB2812" s="7"/>
      <c r="AC2812" s="8"/>
      <c r="AD2812" s="7"/>
      <c r="AE2812" s="3"/>
      <c r="AF2812" s="3"/>
      <c r="AG2812" s="9"/>
      <c r="AH2812" s="10"/>
      <c r="AI2812" s="2"/>
      <c r="AJ2812" s="10"/>
    </row>
    <row r="2813" spans="1:36" ht="14.35" x14ac:dyDescent="0.5">
      <c r="A2813" s="13">
        <v>100390</v>
      </c>
      <c r="B2813" s="8" t="s">
        <v>463</v>
      </c>
      <c r="C2813" s="13">
        <v>33878</v>
      </c>
      <c r="D2813" s="3" t="s">
        <v>6004</v>
      </c>
      <c r="E2813" s="3" t="s">
        <v>0</v>
      </c>
      <c r="F2813" s="32">
        <f t="shared" si="138"/>
        <v>9</v>
      </c>
      <c r="G2813" s="10">
        <f t="shared" si="139"/>
        <v>9.4105555555555558</v>
      </c>
      <c r="H2813" s="32">
        <f t="shared" si="141"/>
        <v>0</v>
      </c>
      <c r="O2813" s="9"/>
      <c r="Q2813" s="2"/>
      <c r="X2813" s="9"/>
      <c r="Z2813" s="2"/>
      <c r="AB2813" s="7"/>
      <c r="AC2813" s="8"/>
      <c r="AD2813" s="7"/>
      <c r="AE2813" s="3"/>
      <c r="AF2813" s="3"/>
      <c r="AG2813" s="9"/>
      <c r="AH2813" s="10"/>
      <c r="AI2813" s="2"/>
      <c r="AJ2813" s="10"/>
    </row>
    <row r="2814" spans="1:36" ht="14.35" x14ac:dyDescent="0.5">
      <c r="A2814" s="13">
        <v>100390</v>
      </c>
      <c r="B2814" s="8" t="s">
        <v>466</v>
      </c>
      <c r="C2814" s="13">
        <v>28027</v>
      </c>
      <c r="D2814" s="3" t="s">
        <v>6004</v>
      </c>
      <c r="E2814" s="3" t="s">
        <v>0</v>
      </c>
      <c r="F2814" s="32">
        <f t="shared" si="138"/>
        <v>9</v>
      </c>
      <c r="G2814" s="10">
        <f t="shared" si="139"/>
        <v>7.785277777777778</v>
      </c>
      <c r="H2814" s="32">
        <f t="shared" si="141"/>
        <v>1</v>
      </c>
      <c r="O2814" s="9"/>
      <c r="Q2814" s="2"/>
      <c r="X2814" s="9"/>
      <c r="Z2814" s="2"/>
      <c r="AB2814" s="7"/>
      <c r="AC2814" s="8"/>
      <c r="AD2814" s="7"/>
      <c r="AE2814" s="3"/>
      <c r="AF2814" s="3"/>
      <c r="AG2814" s="9"/>
      <c r="AH2814" s="10"/>
      <c r="AI2814" s="2"/>
      <c r="AJ2814" s="10"/>
    </row>
    <row r="2815" spans="1:36" ht="14.35" x14ac:dyDescent="0.5">
      <c r="A2815" s="13">
        <v>100390</v>
      </c>
      <c r="B2815" s="8" t="s">
        <v>469</v>
      </c>
      <c r="C2815" s="13">
        <v>43113</v>
      </c>
      <c r="D2815" s="3" t="s">
        <v>6004</v>
      </c>
      <c r="E2815" s="3" t="s">
        <v>0</v>
      </c>
      <c r="F2815" s="32">
        <f t="shared" si="138"/>
        <v>9</v>
      </c>
      <c r="G2815" s="10">
        <f t="shared" si="139"/>
        <v>11.975833333333334</v>
      </c>
      <c r="H2815" s="32">
        <f t="shared" si="141"/>
        <v>0</v>
      </c>
      <c r="O2815" s="9"/>
      <c r="Q2815" s="2"/>
      <c r="X2815" s="9"/>
      <c r="Z2815" s="2"/>
      <c r="AB2815" s="7"/>
      <c r="AC2815" s="8"/>
      <c r="AD2815" s="7"/>
      <c r="AE2815" s="3"/>
      <c r="AF2815" s="3"/>
      <c r="AG2815" s="9"/>
      <c r="AH2815" s="10"/>
      <c r="AI2815" s="2"/>
      <c r="AJ2815" s="10"/>
    </row>
    <row r="2816" spans="1:36" ht="14.35" x14ac:dyDescent="0.5">
      <c r="A2816" s="13">
        <v>100390</v>
      </c>
      <c r="B2816" s="8" t="s">
        <v>472</v>
      </c>
      <c r="C2816" s="13">
        <v>25989</v>
      </c>
      <c r="D2816" s="3" t="s">
        <v>6004</v>
      </c>
      <c r="E2816" s="3" t="s">
        <v>0</v>
      </c>
      <c r="F2816" s="32">
        <f t="shared" si="138"/>
        <v>9</v>
      </c>
      <c r="G2816" s="10">
        <f t="shared" si="139"/>
        <v>7.2191666666666663</v>
      </c>
      <c r="H2816" s="32">
        <f t="shared" si="141"/>
        <v>1</v>
      </c>
      <c r="O2816" s="9"/>
      <c r="Q2816" s="2"/>
      <c r="X2816" s="9"/>
      <c r="Z2816" s="2"/>
      <c r="AB2816" s="7"/>
      <c r="AC2816" s="8"/>
      <c r="AD2816" s="7"/>
      <c r="AE2816" s="3"/>
      <c r="AF2816" s="3"/>
      <c r="AG2816" s="9"/>
      <c r="AH2816" s="10"/>
      <c r="AI2816" s="2"/>
      <c r="AJ2816" s="10"/>
    </row>
    <row r="2817" spans="1:36" ht="14.35" x14ac:dyDescent="0.5">
      <c r="A2817" s="13">
        <v>100390</v>
      </c>
      <c r="B2817" s="8" t="s">
        <v>475</v>
      </c>
      <c r="C2817" s="13">
        <v>27308</v>
      </c>
      <c r="D2817" s="3" t="s">
        <v>6004</v>
      </c>
      <c r="E2817" s="3" t="s">
        <v>0</v>
      </c>
      <c r="F2817" s="32">
        <f t="shared" si="138"/>
        <v>9</v>
      </c>
      <c r="G2817" s="10">
        <f t="shared" si="139"/>
        <v>7.5855555555555556</v>
      </c>
      <c r="H2817" s="32">
        <f t="shared" si="141"/>
        <v>1</v>
      </c>
      <c r="O2817" s="9"/>
      <c r="Q2817" s="2"/>
      <c r="X2817" s="9"/>
      <c r="Z2817" s="2"/>
      <c r="AB2817" s="7"/>
      <c r="AC2817" s="8"/>
      <c r="AD2817" s="7"/>
      <c r="AE2817" s="3"/>
      <c r="AF2817" s="3"/>
      <c r="AG2817" s="9"/>
      <c r="AH2817" s="10"/>
      <c r="AI2817" s="2"/>
      <c r="AJ2817" s="10"/>
    </row>
    <row r="2818" spans="1:36" ht="14.35" x14ac:dyDescent="0.5">
      <c r="A2818" s="13">
        <v>100390</v>
      </c>
      <c r="B2818" s="8" t="s">
        <v>478</v>
      </c>
      <c r="C2818" s="13">
        <v>25848</v>
      </c>
      <c r="D2818" s="3" t="s">
        <v>6004</v>
      </c>
      <c r="E2818" s="3" t="s">
        <v>0</v>
      </c>
      <c r="F2818" s="32">
        <f t="shared" si="138"/>
        <v>9</v>
      </c>
      <c r="G2818" s="10">
        <f t="shared" si="139"/>
        <v>7.18</v>
      </c>
      <c r="H2818" s="32">
        <f t="shared" si="141"/>
        <v>1</v>
      </c>
      <c r="O2818" s="9"/>
      <c r="Q2818" s="2"/>
      <c r="X2818" s="9"/>
      <c r="Z2818" s="2"/>
      <c r="AB2818" s="7"/>
      <c r="AC2818" s="8"/>
      <c r="AD2818" s="7"/>
      <c r="AE2818" s="3"/>
      <c r="AF2818" s="3"/>
      <c r="AG2818" s="9"/>
      <c r="AH2818" s="10"/>
      <c r="AI2818" s="2"/>
      <c r="AJ2818" s="10"/>
    </row>
    <row r="2819" spans="1:36" ht="14.35" x14ac:dyDescent="0.5">
      <c r="A2819" s="13">
        <v>100390</v>
      </c>
      <c r="B2819" s="8" t="s">
        <v>481</v>
      </c>
      <c r="C2819" s="13">
        <v>25924</v>
      </c>
      <c r="D2819" s="3" t="s">
        <v>6004</v>
      </c>
      <c r="E2819" s="3" t="s">
        <v>0</v>
      </c>
      <c r="F2819" s="32">
        <f t="shared" ref="F2819:F2882" si="142">IF(E2819="P0",9,IF(E2819="P1",11,12))</f>
        <v>9</v>
      </c>
      <c r="G2819" s="10">
        <f t="shared" ref="G2819:G2882" si="143">C2819/3600</f>
        <v>7.2011111111111115</v>
      </c>
      <c r="H2819" s="32">
        <f t="shared" si="141"/>
        <v>1</v>
      </c>
      <c r="O2819" s="9"/>
      <c r="Q2819" s="2"/>
      <c r="X2819" s="9"/>
      <c r="Z2819" s="2"/>
      <c r="AB2819" s="7"/>
      <c r="AC2819" s="8"/>
      <c r="AD2819" s="7"/>
      <c r="AE2819" s="3"/>
      <c r="AF2819" s="3"/>
      <c r="AG2819" s="9"/>
      <c r="AH2819" s="10"/>
      <c r="AI2819" s="2"/>
      <c r="AJ2819" s="10"/>
    </row>
    <row r="2820" spans="1:36" ht="14.35" x14ac:dyDescent="0.5">
      <c r="A2820" s="13">
        <v>100390</v>
      </c>
      <c r="B2820" s="8" t="s">
        <v>484</v>
      </c>
      <c r="C2820" s="13">
        <v>27044</v>
      </c>
      <c r="D2820" s="3" t="s">
        <v>6004</v>
      </c>
      <c r="E2820" s="3" t="s">
        <v>0</v>
      </c>
      <c r="F2820" s="32">
        <f t="shared" si="142"/>
        <v>9</v>
      </c>
      <c r="G2820" s="10">
        <f t="shared" si="143"/>
        <v>7.5122222222222224</v>
      </c>
      <c r="H2820" s="32">
        <f t="shared" si="141"/>
        <v>1</v>
      </c>
      <c r="O2820" s="9"/>
      <c r="Q2820" s="2"/>
      <c r="X2820" s="9"/>
      <c r="Z2820" s="2"/>
      <c r="AB2820" s="7"/>
      <c r="AC2820" s="8"/>
      <c r="AD2820" s="7"/>
      <c r="AE2820" s="3"/>
      <c r="AF2820" s="3"/>
      <c r="AG2820" s="9"/>
      <c r="AH2820" s="10"/>
      <c r="AI2820" s="2"/>
      <c r="AJ2820" s="10"/>
    </row>
    <row r="2821" spans="1:36" ht="14.35" x14ac:dyDescent="0.5">
      <c r="A2821" s="13">
        <v>100390</v>
      </c>
      <c r="B2821" s="8" t="s">
        <v>487</v>
      </c>
      <c r="C2821" s="13">
        <v>26884</v>
      </c>
      <c r="D2821" s="3" t="s">
        <v>6004</v>
      </c>
      <c r="E2821" s="3" t="s">
        <v>0</v>
      </c>
      <c r="F2821" s="32">
        <f t="shared" si="142"/>
        <v>9</v>
      </c>
      <c r="G2821" s="10">
        <f t="shared" si="143"/>
        <v>7.4677777777777781</v>
      </c>
      <c r="H2821" s="32">
        <f t="shared" si="141"/>
        <v>1</v>
      </c>
      <c r="O2821" s="9"/>
      <c r="Q2821" s="2"/>
      <c r="X2821" s="9"/>
      <c r="Z2821" s="2"/>
      <c r="AB2821" s="7"/>
      <c r="AC2821" s="8"/>
      <c r="AD2821" s="7"/>
      <c r="AE2821" s="3"/>
      <c r="AF2821" s="3"/>
      <c r="AG2821" s="9"/>
      <c r="AH2821" s="10"/>
      <c r="AI2821" s="2"/>
      <c r="AJ2821" s="10"/>
    </row>
    <row r="2822" spans="1:36" ht="14.35" x14ac:dyDescent="0.5">
      <c r="A2822" s="13">
        <v>100390</v>
      </c>
      <c r="B2822" s="8" t="s">
        <v>490</v>
      </c>
      <c r="C2822" s="13">
        <v>27821</v>
      </c>
      <c r="D2822" s="3" t="s">
        <v>6004</v>
      </c>
      <c r="E2822" s="3" t="s">
        <v>0</v>
      </c>
      <c r="F2822" s="32">
        <f t="shared" si="142"/>
        <v>9</v>
      </c>
      <c r="G2822" s="10">
        <f t="shared" si="143"/>
        <v>7.7280555555555557</v>
      </c>
      <c r="H2822" s="32">
        <f t="shared" si="141"/>
        <v>1</v>
      </c>
      <c r="O2822" s="9"/>
      <c r="Q2822" s="2"/>
      <c r="X2822" s="9"/>
      <c r="Z2822" s="2"/>
      <c r="AB2822" s="7"/>
      <c r="AC2822" s="8"/>
      <c r="AD2822" s="7"/>
      <c r="AE2822" s="3"/>
      <c r="AF2822" s="3"/>
      <c r="AG2822" s="9"/>
      <c r="AH2822" s="10"/>
      <c r="AI2822" s="2"/>
      <c r="AJ2822" s="10"/>
    </row>
    <row r="2823" spans="1:36" ht="14.35" x14ac:dyDescent="0.5">
      <c r="A2823" s="13">
        <v>100390</v>
      </c>
      <c r="B2823" s="8" t="s">
        <v>493</v>
      </c>
      <c r="C2823" s="13">
        <v>34441</v>
      </c>
      <c r="D2823" s="3" t="s">
        <v>6004</v>
      </c>
      <c r="E2823" s="3" t="s">
        <v>0</v>
      </c>
      <c r="F2823" s="32">
        <f t="shared" si="142"/>
        <v>9</v>
      </c>
      <c r="G2823" s="10">
        <f t="shared" si="143"/>
        <v>9.5669444444444451</v>
      </c>
      <c r="H2823" s="32">
        <f t="shared" si="141"/>
        <v>0</v>
      </c>
      <c r="O2823" s="9"/>
      <c r="Q2823" s="2"/>
      <c r="X2823" s="9"/>
      <c r="Z2823" s="2"/>
      <c r="AB2823" s="7"/>
      <c r="AC2823" s="8"/>
      <c r="AD2823" s="7"/>
      <c r="AE2823" s="3"/>
      <c r="AF2823" s="3"/>
      <c r="AG2823" s="9"/>
      <c r="AH2823" s="10"/>
      <c r="AI2823" s="2"/>
      <c r="AJ2823" s="10"/>
    </row>
    <row r="2824" spans="1:36" ht="14.35" x14ac:dyDescent="0.5">
      <c r="A2824" s="13">
        <v>100390</v>
      </c>
      <c r="B2824" s="8" t="s">
        <v>496</v>
      </c>
      <c r="C2824" s="13">
        <v>24480</v>
      </c>
      <c r="D2824" s="3" t="s">
        <v>6004</v>
      </c>
      <c r="E2824" s="3" t="s">
        <v>0</v>
      </c>
      <c r="F2824" s="32">
        <f t="shared" si="142"/>
        <v>9</v>
      </c>
      <c r="G2824" s="10">
        <f t="shared" si="143"/>
        <v>6.8</v>
      </c>
      <c r="H2824" s="32">
        <f t="shared" si="141"/>
        <v>1</v>
      </c>
      <c r="O2824" s="9"/>
      <c r="Q2824" s="2"/>
      <c r="X2824" s="9"/>
      <c r="Z2824" s="2"/>
      <c r="AB2824" s="7"/>
      <c r="AC2824" s="8"/>
      <c r="AD2824" s="7"/>
      <c r="AE2824" s="3"/>
      <c r="AF2824" s="3"/>
      <c r="AG2824" s="9"/>
      <c r="AH2824" s="10"/>
      <c r="AI2824" s="2"/>
      <c r="AJ2824" s="10"/>
    </row>
    <row r="2825" spans="1:36" ht="14.35" x14ac:dyDescent="0.5">
      <c r="A2825" s="13">
        <v>100390</v>
      </c>
      <c r="B2825" s="8" t="s">
        <v>499</v>
      </c>
      <c r="C2825" s="13">
        <v>25380</v>
      </c>
      <c r="D2825" s="3" t="s">
        <v>6004</v>
      </c>
      <c r="E2825" s="3" t="s">
        <v>0</v>
      </c>
      <c r="F2825" s="32">
        <f t="shared" si="142"/>
        <v>9</v>
      </c>
      <c r="G2825" s="10">
        <f t="shared" si="143"/>
        <v>7.05</v>
      </c>
      <c r="H2825" s="32">
        <f t="shared" si="141"/>
        <v>1</v>
      </c>
      <c r="O2825" s="9"/>
      <c r="Q2825" s="2"/>
      <c r="X2825" s="9"/>
      <c r="Z2825" s="2"/>
      <c r="AB2825" s="7"/>
      <c r="AC2825" s="8"/>
      <c r="AD2825" s="7"/>
      <c r="AE2825" s="3"/>
      <c r="AF2825" s="3"/>
      <c r="AG2825" s="9"/>
      <c r="AH2825" s="10"/>
      <c r="AI2825" s="2"/>
      <c r="AJ2825" s="10"/>
    </row>
    <row r="2826" spans="1:36" ht="14.35" x14ac:dyDescent="0.5">
      <c r="A2826" s="13">
        <v>100390</v>
      </c>
      <c r="B2826" s="8" t="s">
        <v>502</v>
      </c>
      <c r="C2826" s="13">
        <v>25880</v>
      </c>
      <c r="D2826" s="3" t="s">
        <v>6004</v>
      </c>
      <c r="E2826" s="3" t="s">
        <v>0</v>
      </c>
      <c r="F2826" s="32">
        <f t="shared" si="142"/>
        <v>9</v>
      </c>
      <c r="G2826" s="10">
        <f t="shared" si="143"/>
        <v>7.1888888888888891</v>
      </c>
      <c r="H2826" s="32">
        <f t="shared" si="141"/>
        <v>1</v>
      </c>
      <c r="O2826" s="9"/>
      <c r="Q2826" s="2"/>
      <c r="X2826" s="9"/>
      <c r="Z2826" s="2"/>
      <c r="AB2826" s="7"/>
      <c r="AC2826" s="8"/>
      <c r="AD2826" s="7"/>
      <c r="AE2826" s="3"/>
      <c r="AF2826" s="3"/>
      <c r="AG2826" s="9"/>
      <c r="AH2826" s="10"/>
      <c r="AI2826" s="2"/>
      <c r="AJ2826" s="10"/>
    </row>
    <row r="2827" spans="1:36" ht="14.35" x14ac:dyDescent="0.5">
      <c r="A2827" s="13">
        <v>100390</v>
      </c>
      <c r="B2827" s="8" t="s">
        <v>505</v>
      </c>
      <c r="C2827" s="13">
        <v>31080</v>
      </c>
      <c r="D2827" s="3" t="s">
        <v>6004</v>
      </c>
      <c r="E2827" s="3" t="s">
        <v>0</v>
      </c>
      <c r="F2827" s="32">
        <f t="shared" si="142"/>
        <v>9</v>
      </c>
      <c r="G2827" s="10">
        <f t="shared" si="143"/>
        <v>8.6333333333333329</v>
      </c>
      <c r="H2827" s="32">
        <f t="shared" si="141"/>
        <v>1</v>
      </c>
      <c r="O2827" s="9"/>
      <c r="Q2827" s="2"/>
      <c r="X2827" s="9"/>
      <c r="Z2827" s="2"/>
      <c r="AB2827" s="7"/>
      <c r="AC2827" s="8"/>
      <c r="AD2827" s="7"/>
      <c r="AE2827" s="3"/>
      <c r="AF2827" s="3"/>
      <c r="AG2827" s="9"/>
      <c r="AH2827" s="10"/>
      <c r="AI2827" s="2"/>
      <c r="AJ2827" s="10"/>
    </row>
    <row r="2828" spans="1:36" ht="14.35" x14ac:dyDescent="0.5">
      <c r="A2828" s="13">
        <v>100390</v>
      </c>
      <c r="B2828" s="8" t="s">
        <v>508</v>
      </c>
      <c r="C2828" s="13">
        <v>25180</v>
      </c>
      <c r="D2828" s="3" t="s">
        <v>6004</v>
      </c>
      <c r="E2828" s="3" t="s">
        <v>0</v>
      </c>
      <c r="F2828" s="32">
        <f t="shared" si="142"/>
        <v>9</v>
      </c>
      <c r="G2828" s="10">
        <f t="shared" si="143"/>
        <v>6.9944444444444445</v>
      </c>
      <c r="H2828" s="32">
        <f t="shared" si="141"/>
        <v>1</v>
      </c>
      <c r="O2828" s="9"/>
      <c r="Q2828" s="2"/>
      <c r="X2828" s="9"/>
      <c r="Z2828" s="2"/>
      <c r="AB2828" s="7"/>
      <c r="AC2828" s="8"/>
      <c r="AD2828" s="7"/>
      <c r="AE2828" s="3"/>
      <c r="AF2828" s="3"/>
      <c r="AG2828" s="9"/>
      <c r="AH2828" s="10"/>
      <c r="AI2828" s="2"/>
      <c r="AJ2828" s="10"/>
    </row>
    <row r="2829" spans="1:36" ht="14.35" x14ac:dyDescent="0.5">
      <c r="A2829" s="13">
        <v>100390</v>
      </c>
      <c r="B2829" s="8" t="s">
        <v>511</v>
      </c>
      <c r="C2829" s="13">
        <v>47821</v>
      </c>
      <c r="D2829" s="3" t="s">
        <v>6004</v>
      </c>
      <c r="E2829" s="3" t="s">
        <v>0</v>
      </c>
      <c r="F2829" s="32">
        <f t="shared" si="142"/>
        <v>9</v>
      </c>
      <c r="G2829" s="10">
        <f t="shared" si="143"/>
        <v>13.283611111111112</v>
      </c>
      <c r="H2829" s="32">
        <f t="shared" si="141"/>
        <v>0</v>
      </c>
      <c r="O2829" s="9"/>
      <c r="Q2829" s="2"/>
      <c r="X2829" s="9"/>
      <c r="Z2829" s="2"/>
      <c r="AB2829" s="7"/>
      <c r="AC2829" s="8"/>
      <c r="AD2829" s="7"/>
      <c r="AE2829" s="3"/>
      <c r="AF2829" s="3"/>
      <c r="AG2829" s="9"/>
      <c r="AH2829" s="10"/>
      <c r="AI2829" s="2"/>
      <c r="AJ2829" s="10"/>
    </row>
    <row r="2830" spans="1:36" ht="14.35" x14ac:dyDescent="0.5">
      <c r="A2830" s="13">
        <v>100390</v>
      </c>
      <c r="B2830" s="8" t="s">
        <v>514</v>
      </c>
      <c r="C2830" s="13">
        <v>32704</v>
      </c>
      <c r="D2830" s="3" t="s">
        <v>6004</v>
      </c>
      <c r="E2830" s="3" t="s">
        <v>0</v>
      </c>
      <c r="F2830" s="32">
        <f t="shared" si="142"/>
        <v>9</v>
      </c>
      <c r="G2830" s="10">
        <f t="shared" si="143"/>
        <v>9.0844444444444452</v>
      </c>
      <c r="H2830" s="32">
        <f t="shared" si="141"/>
        <v>0</v>
      </c>
      <c r="O2830" s="9"/>
      <c r="Q2830" s="2"/>
      <c r="X2830" s="9"/>
      <c r="Z2830" s="2"/>
      <c r="AB2830" s="7"/>
      <c r="AC2830" s="8"/>
      <c r="AD2830" s="7"/>
      <c r="AE2830" s="3"/>
      <c r="AF2830" s="3"/>
      <c r="AG2830" s="9"/>
      <c r="AH2830" s="10"/>
      <c r="AI2830" s="2"/>
      <c r="AJ2830" s="10"/>
    </row>
    <row r="2831" spans="1:36" ht="14.35" x14ac:dyDescent="0.5">
      <c r="A2831" s="13">
        <v>100390</v>
      </c>
      <c r="B2831" s="8" t="s">
        <v>517</v>
      </c>
      <c r="C2831" s="13">
        <v>32200</v>
      </c>
      <c r="D2831" s="3" t="s">
        <v>6004</v>
      </c>
      <c r="E2831" s="3" t="s">
        <v>0</v>
      </c>
      <c r="F2831" s="32">
        <f t="shared" si="142"/>
        <v>9</v>
      </c>
      <c r="G2831" s="10">
        <f t="shared" si="143"/>
        <v>8.9444444444444446</v>
      </c>
      <c r="H2831" s="32">
        <f t="shared" si="141"/>
        <v>1</v>
      </c>
      <c r="O2831" s="9"/>
      <c r="Q2831" s="2"/>
      <c r="X2831" s="9"/>
      <c r="Z2831" s="2"/>
      <c r="AB2831" s="7"/>
      <c r="AC2831" s="8"/>
      <c r="AD2831" s="7"/>
      <c r="AE2831" s="3"/>
      <c r="AF2831" s="3"/>
      <c r="AG2831" s="9"/>
      <c r="AH2831" s="10"/>
      <c r="AI2831" s="2"/>
      <c r="AJ2831" s="10"/>
    </row>
    <row r="2832" spans="1:36" ht="14.35" x14ac:dyDescent="0.5">
      <c r="A2832" s="13">
        <v>100390</v>
      </c>
      <c r="B2832" s="8" t="s">
        <v>520</v>
      </c>
      <c r="C2832" s="13">
        <v>25940</v>
      </c>
      <c r="D2832" s="3" t="s">
        <v>6004</v>
      </c>
      <c r="E2832" s="3" t="s">
        <v>0</v>
      </c>
      <c r="F2832" s="32">
        <f t="shared" si="142"/>
        <v>9</v>
      </c>
      <c r="G2832" s="10">
        <f t="shared" si="143"/>
        <v>7.2055555555555557</v>
      </c>
      <c r="H2832" s="32">
        <f t="shared" si="141"/>
        <v>1</v>
      </c>
      <c r="O2832" s="9"/>
      <c r="Q2832" s="2"/>
      <c r="X2832" s="9"/>
      <c r="Z2832" s="2"/>
      <c r="AB2832" s="7"/>
      <c r="AC2832" s="8"/>
      <c r="AD2832" s="7"/>
      <c r="AE2832" s="3"/>
      <c r="AF2832" s="3"/>
      <c r="AG2832" s="9"/>
      <c r="AH2832" s="10"/>
      <c r="AI2832" s="2"/>
      <c r="AJ2832" s="10"/>
    </row>
    <row r="2833" spans="1:36" ht="14.35" x14ac:dyDescent="0.5">
      <c r="A2833" s="13">
        <v>100390</v>
      </c>
      <c r="B2833" s="8" t="s">
        <v>523</v>
      </c>
      <c r="C2833" s="13">
        <v>44600</v>
      </c>
      <c r="D2833" s="3" t="s">
        <v>6004</v>
      </c>
      <c r="E2833" s="3" t="s">
        <v>0</v>
      </c>
      <c r="F2833" s="32">
        <f t="shared" si="142"/>
        <v>9</v>
      </c>
      <c r="G2833" s="10">
        <f t="shared" si="143"/>
        <v>12.388888888888889</v>
      </c>
      <c r="H2833" s="32">
        <f t="shared" si="141"/>
        <v>0</v>
      </c>
      <c r="O2833" s="9"/>
      <c r="Q2833" s="2"/>
      <c r="X2833" s="9"/>
      <c r="Z2833" s="2"/>
      <c r="AB2833" s="7"/>
      <c r="AC2833" s="8"/>
      <c r="AD2833" s="7"/>
      <c r="AE2833" s="3"/>
      <c r="AF2833" s="3"/>
      <c r="AG2833" s="9"/>
      <c r="AH2833" s="10"/>
      <c r="AI2833" s="2"/>
      <c r="AJ2833" s="10"/>
    </row>
    <row r="2834" spans="1:36" ht="14.35" x14ac:dyDescent="0.5">
      <c r="A2834" s="13">
        <v>100390</v>
      </c>
      <c r="B2834" s="8" t="s">
        <v>526</v>
      </c>
      <c r="C2834" s="13">
        <v>31812</v>
      </c>
      <c r="D2834" s="3" t="s">
        <v>6004</v>
      </c>
      <c r="E2834" s="3" t="s">
        <v>0</v>
      </c>
      <c r="F2834" s="32">
        <f t="shared" si="142"/>
        <v>9</v>
      </c>
      <c r="G2834" s="10">
        <f t="shared" si="143"/>
        <v>8.836666666666666</v>
      </c>
      <c r="H2834" s="32">
        <f t="shared" si="141"/>
        <v>1</v>
      </c>
      <c r="O2834" s="9"/>
      <c r="Q2834" s="2"/>
      <c r="X2834" s="9"/>
      <c r="Z2834" s="2"/>
      <c r="AB2834" s="7"/>
      <c r="AC2834" s="8"/>
      <c r="AD2834" s="7"/>
      <c r="AE2834" s="3"/>
      <c r="AF2834" s="3"/>
      <c r="AG2834" s="9"/>
      <c r="AH2834" s="10"/>
      <c r="AI2834" s="2"/>
      <c r="AJ2834" s="10"/>
    </row>
    <row r="2835" spans="1:36" ht="14.35" x14ac:dyDescent="0.5">
      <c r="A2835" s="13">
        <v>100390</v>
      </c>
      <c r="B2835" s="8" t="s">
        <v>529</v>
      </c>
      <c r="C2835" s="13">
        <v>24554</v>
      </c>
      <c r="D2835" s="3" t="s">
        <v>6004</v>
      </c>
      <c r="E2835" s="3" t="s">
        <v>0</v>
      </c>
      <c r="F2835" s="32">
        <f t="shared" si="142"/>
        <v>9</v>
      </c>
      <c r="G2835" s="10">
        <f t="shared" si="143"/>
        <v>6.8205555555555559</v>
      </c>
      <c r="H2835" s="32">
        <f t="shared" si="141"/>
        <v>1</v>
      </c>
      <c r="O2835" s="9"/>
      <c r="Q2835" s="2"/>
      <c r="X2835" s="9"/>
      <c r="Z2835" s="2"/>
      <c r="AB2835" s="7"/>
      <c r="AC2835" s="8"/>
      <c r="AD2835" s="7"/>
      <c r="AE2835" s="3"/>
      <c r="AF2835" s="3"/>
      <c r="AG2835" s="9"/>
      <c r="AH2835" s="10"/>
      <c r="AI2835" s="2"/>
      <c r="AJ2835" s="10"/>
    </row>
    <row r="2836" spans="1:36" ht="14.35" x14ac:dyDescent="0.5">
      <c r="A2836" s="13">
        <v>100390</v>
      </c>
      <c r="B2836" s="8" t="s">
        <v>532</v>
      </c>
      <c r="C2836" s="13">
        <v>31631</v>
      </c>
      <c r="D2836" s="3" t="s">
        <v>6004</v>
      </c>
      <c r="E2836" s="3" t="s">
        <v>0</v>
      </c>
      <c r="F2836" s="32">
        <f t="shared" si="142"/>
        <v>9</v>
      </c>
      <c r="G2836" s="10">
        <f t="shared" si="143"/>
        <v>8.7863888888888884</v>
      </c>
      <c r="H2836" s="32">
        <f t="shared" si="141"/>
        <v>1</v>
      </c>
      <c r="O2836" s="9"/>
      <c r="Q2836" s="2"/>
      <c r="X2836" s="9"/>
      <c r="Z2836" s="2"/>
      <c r="AB2836" s="7"/>
      <c r="AC2836" s="8"/>
      <c r="AD2836" s="7"/>
      <c r="AE2836" s="3"/>
      <c r="AF2836" s="3"/>
      <c r="AG2836" s="9"/>
      <c r="AH2836" s="10"/>
      <c r="AI2836" s="2"/>
      <c r="AJ2836" s="10"/>
    </row>
    <row r="2837" spans="1:36" ht="14.35" x14ac:dyDescent="0.5">
      <c r="A2837" s="13">
        <v>100390</v>
      </c>
      <c r="B2837" s="8" t="s">
        <v>535</v>
      </c>
      <c r="C2837" s="13">
        <v>25171</v>
      </c>
      <c r="D2837" s="3" t="s">
        <v>6004</v>
      </c>
      <c r="E2837" s="3" t="s">
        <v>0</v>
      </c>
      <c r="F2837" s="32">
        <f t="shared" si="142"/>
        <v>9</v>
      </c>
      <c r="G2837" s="10">
        <f t="shared" si="143"/>
        <v>6.9919444444444441</v>
      </c>
      <c r="H2837" s="32">
        <f t="shared" si="141"/>
        <v>1</v>
      </c>
      <c r="O2837" s="9"/>
      <c r="Q2837" s="2"/>
      <c r="X2837" s="9"/>
      <c r="Z2837" s="2"/>
      <c r="AB2837" s="7"/>
      <c r="AC2837" s="8"/>
      <c r="AD2837" s="7"/>
      <c r="AE2837" s="3"/>
      <c r="AF2837" s="3"/>
      <c r="AG2837" s="9"/>
      <c r="AH2837" s="10"/>
      <c r="AI2837" s="2"/>
      <c r="AJ2837" s="10"/>
    </row>
    <row r="2838" spans="1:36" ht="14.35" x14ac:dyDescent="0.5">
      <c r="A2838" s="13">
        <v>100390</v>
      </c>
      <c r="B2838" s="8" t="s">
        <v>538</v>
      </c>
      <c r="C2838" s="13">
        <v>24891</v>
      </c>
      <c r="D2838" s="3" t="s">
        <v>6004</v>
      </c>
      <c r="E2838" s="3" t="s">
        <v>0</v>
      </c>
      <c r="F2838" s="32">
        <f t="shared" si="142"/>
        <v>9</v>
      </c>
      <c r="G2838" s="10">
        <f t="shared" si="143"/>
        <v>6.9141666666666666</v>
      </c>
      <c r="H2838" s="32">
        <f t="shared" si="141"/>
        <v>1</v>
      </c>
      <c r="O2838" s="9"/>
      <c r="Q2838" s="2"/>
      <c r="X2838" s="9"/>
      <c r="Z2838" s="2"/>
      <c r="AB2838" s="7"/>
      <c r="AC2838" s="8"/>
      <c r="AD2838" s="7"/>
      <c r="AE2838" s="3"/>
      <c r="AF2838" s="3"/>
      <c r="AG2838" s="9"/>
      <c r="AH2838" s="10"/>
      <c r="AI2838" s="2"/>
      <c r="AJ2838" s="10"/>
    </row>
    <row r="2839" spans="1:36" ht="14.35" x14ac:dyDescent="0.5">
      <c r="A2839" s="13">
        <v>100390</v>
      </c>
      <c r="B2839" s="8" t="s">
        <v>541</v>
      </c>
      <c r="C2839" s="13">
        <v>33153</v>
      </c>
      <c r="D2839" s="3" t="s">
        <v>6004</v>
      </c>
      <c r="E2839" s="3" t="s">
        <v>0</v>
      </c>
      <c r="F2839" s="32">
        <f t="shared" si="142"/>
        <v>9</v>
      </c>
      <c r="G2839" s="10">
        <f t="shared" si="143"/>
        <v>9.2091666666666665</v>
      </c>
      <c r="H2839" s="32">
        <f t="shared" si="141"/>
        <v>0</v>
      </c>
      <c r="O2839" s="9"/>
      <c r="Q2839" s="2"/>
      <c r="X2839" s="9"/>
      <c r="Z2839" s="2"/>
      <c r="AB2839" s="7"/>
      <c r="AC2839" s="8"/>
      <c r="AD2839" s="7"/>
      <c r="AE2839" s="3"/>
      <c r="AF2839" s="3"/>
      <c r="AG2839" s="9"/>
      <c r="AH2839" s="10"/>
      <c r="AI2839" s="2"/>
      <c r="AJ2839" s="10"/>
    </row>
    <row r="2840" spans="1:36" ht="14.35" x14ac:dyDescent="0.5">
      <c r="A2840" s="13">
        <v>100390</v>
      </c>
      <c r="B2840" s="8" t="s">
        <v>544</v>
      </c>
      <c r="C2840" s="13">
        <v>34072</v>
      </c>
      <c r="D2840" s="3" t="s">
        <v>6004</v>
      </c>
      <c r="E2840" s="3" t="s">
        <v>0</v>
      </c>
      <c r="F2840" s="32">
        <f t="shared" si="142"/>
        <v>9</v>
      </c>
      <c r="G2840" s="10">
        <f t="shared" si="143"/>
        <v>9.4644444444444442</v>
      </c>
      <c r="H2840" s="32">
        <f t="shared" si="141"/>
        <v>0</v>
      </c>
      <c r="O2840" s="9"/>
      <c r="Q2840" s="2"/>
      <c r="X2840" s="9"/>
      <c r="Z2840" s="2"/>
      <c r="AB2840" s="7"/>
      <c r="AC2840" s="8"/>
      <c r="AD2840" s="7"/>
      <c r="AE2840" s="3"/>
      <c r="AF2840" s="3"/>
      <c r="AG2840" s="9"/>
      <c r="AH2840" s="10"/>
      <c r="AI2840" s="2"/>
      <c r="AJ2840" s="10"/>
    </row>
    <row r="2841" spans="1:36" ht="14.35" x14ac:dyDescent="0.5">
      <c r="A2841" s="13">
        <v>100390</v>
      </c>
      <c r="B2841" s="8" t="s">
        <v>547</v>
      </c>
      <c r="C2841" s="13">
        <v>33212</v>
      </c>
      <c r="D2841" s="3" t="s">
        <v>6004</v>
      </c>
      <c r="E2841" s="3" t="s">
        <v>0</v>
      </c>
      <c r="F2841" s="32">
        <f t="shared" si="142"/>
        <v>9</v>
      </c>
      <c r="G2841" s="10">
        <f t="shared" si="143"/>
        <v>9.2255555555555553</v>
      </c>
      <c r="H2841" s="32">
        <f t="shared" si="141"/>
        <v>0</v>
      </c>
      <c r="O2841" s="9"/>
      <c r="Q2841" s="2"/>
      <c r="X2841" s="9"/>
      <c r="Z2841" s="2"/>
      <c r="AB2841" s="7"/>
      <c r="AC2841" s="8"/>
      <c r="AD2841" s="7"/>
      <c r="AE2841" s="3"/>
      <c r="AF2841" s="3"/>
      <c r="AG2841" s="9"/>
      <c r="AH2841" s="10"/>
      <c r="AI2841" s="2"/>
      <c r="AJ2841" s="10"/>
    </row>
    <row r="2842" spans="1:36" ht="14.35" x14ac:dyDescent="0.5">
      <c r="A2842" s="13">
        <v>100390</v>
      </c>
      <c r="B2842" s="8" t="s">
        <v>550</v>
      </c>
      <c r="C2842" s="13">
        <v>34613</v>
      </c>
      <c r="D2842" s="3" t="s">
        <v>6004</v>
      </c>
      <c r="E2842" s="3" t="s">
        <v>0</v>
      </c>
      <c r="F2842" s="32">
        <f t="shared" si="142"/>
        <v>9</v>
      </c>
      <c r="G2842" s="10">
        <f t="shared" si="143"/>
        <v>9.6147222222222215</v>
      </c>
      <c r="H2842" s="32">
        <f t="shared" si="141"/>
        <v>0</v>
      </c>
      <c r="O2842" s="9"/>
      <c r="Q2842" s="2"/>
      <c r="X2842" s="9"/>
      <c r="Z2842" s="2"/>
      <c r="AB2842" s="7"/>
      <c r="AC2842" s="8"/>
      <c r="AD2842" s="7"/>
      <c r="AE2842" s="3"/>
      <c r="AF2842" s="3"/>
      <c r="AG2842" s="9"/>
      <c r="AH2842" s="10"/>
      <c r="AI2842" s="2"/>
      <c r="AJ2842" s="10"/>
    </row>
    <row r="2843" spans="1:36" ht="14.35" x14ac:dyDescent="0.5">
      <c r="A2843" s="13">
        <v>100390</v>
      </c>
      <c r="B2843" s="8" t="s">
        <v>553</v>
      </c>
      <c r="C2843" s="13">
        <v>34231</v>
      </c>
      <c r="D2843" s="3" t="s">
        <v>6004</v>
      </c>
      <c r="E2843" s="3" t="s">
        <v>0</v>
      </c>
      <c r="F2843" s="32">
        <f t="shared" si="142"/>
        <v>9</v>
      </c>
      <c r="G2843" s="10">
        <f t="shared" si="143"/>
        <v>9.5086111111111116</v>
      </c>
      <c r="H2843" s="32">
        <f t="shared" si="141"/>
        <v>0</v>
      </c>
      <c r="O2843" s="9"/>
      <c r="Q2843" s="2"/>
      <c r="X2843" s="9"/>
      <c r="Z2843" s="2"/>
      <c r="AB2843" s="7"/>
      <c r="AC2843" s="8"/>
      <c r="AD2843" s="7"/>
      <c r="AE2843" s="3"/>
      <c r="AF2843" s="3"/>
      <c r="AG2843" s="9"/>
      <c r="AH2843" s="10"/>
      <c r="AI2843" s="2"/>
      <c r="AJ2843" s="10"/>
    </row>
    <row r="2844" spans="1:36" ht="14.35" x14ac:dyDescent="0.5">
      <c r="A2844" s="13">
        <v>100390</v>
      </c>
      <c r="B2844" s="8" t="s">
        <v>556</v>
      </c>
      <c r="C2844" s="13">
        <v>34934</v>
      </c>
      <c r="D2844" s="3" t="s">
        <v>6004</v>
      </c>
      <c r="E2844" s="3" t="s">
        <v>0</v>
      </c>
      <c r="F2844" s="32">
        <f t="shared" si="142"/>
        <v>9</v>
      </c>
      <c r="G2844" s="10">
        <f t="shared" si="143"/>
        <v>9.7038888888888888</v>
      </c>
      <c r="H2844" s="32">
        <f t="shared" si="141"/>
        <v>0</v>
      </c>
      <c r="O2844" s="9"/>
      <c r="Q2844" s="2"/>
      <c r="X2844" s="9"/>
      <c r="Z2844" s="2"/>
      <c r="AB2844" s="7"/>
      <c r="AC2844" s="8"/>
      <c r="AD2844" s="7"/>
      <c r="AE2844" s="3"/>
      <c r="AF2844" s="3"/>
      <c r="AG2844" s="9"/>
      <c r="AH2844" s="10"/>
      <c r="AI2844" s="2"/>
      <c r="AJ2844" s="10"/>
    </row>
    <row r="2845" spans="1:36" ht="14.35" x14ac:dyDescent="0.5">
      <c r="A2845" s="13">
        <v>100391</v>
      </c>
      <c r="B2845" s="8" t="s">
        <v>66</v>
      </c>
      <c r="C2845" s="13">
        <v>14708</v>
      </c>
      <c r="D2845" s="3" t="s">
        <v>6004</v>
      </c>
      <c r="E2845" s="3" t="s">
        <v>1</v>
      </c>
      <c r="F2845" s="32">
        <f t="shared" si="142"/>
        <v>11</v>
      </c>
      <c r="G2845" s="10">
        <f t="shared" si="143"/>
        <v>4.0855555555555556</v>
      </c>
      <c r="H2845" s="32">
        <f t="shared" si="141"/>
        <v>1</v>
      </c>
      <c r="O2845" s="9"/>
      <c r="Q2845" s="2"/>
      <c r="X2845" s="9"/>
      <c r="Z2845" s="2"/>
      <c r="AB2845" s="7"/>
      <c r="AC2845" s="8"/>
      <c r="AD2845" s="7"/>
      <c r="AE2845" s="3"/>
      <c r="AF2845" s="3"/>
      <c r="AG2845" s="9"/>
      <c r="AH2845" s="10"/>
      <c r="AI2845" s="2"/>
      <c r="AJ2845" s="10"/>
    </row>
    <row r="2846" spans="1:36" ht="14.35" x14ac:dyDescent="0.5">
      <c r="A2846" s="13">
        <v>100391</v>
      </c>
      <c r="B2846" s="8" t="s">
        <v>710</v>
      </c>
      <c r="C2846" s="13">
        <v>29847</v>
      </c>
      <c r="D2846" s="3" t="s">
        <v>6004</v>
      </c>
      <c r="E2846" s="3" t="s">
        <v>1</v>
      </c>
      <c r="F2846" s="32">
        <f t="shared" si="142"/>
        <v>11</v>
      </c>
      <c r="G2846" s="10">
        <f t="shared" si="143"/>
        <v>8.2908333333333335</v>
      </c>
      <c r="H2846" s="32">
        <f t="shared" si="141"/>
        <v>1</v>
      </c>
      <c r="O2846" s="9"/>
      <c r="Q2846" s="2"/>
      <c r="X2846" s="9"/>
      <c r="Z2846" s="2"/>
      <c r="AB2846" s="7"/>
      <c r="AC2846" s="8"/>
      <c r="AD2846" s="7"/>
      <c r="AE2846" s="3"/>
      <c r="AF2846" s="3"/>
      <c r="AG2846" s="9"/>
      <c r="AH2846" s="10"/>
      <c r="AI2846" s="2"/>
      <c r="AJ2846" s="10"/>
    </row>
    <row r="2847" spans="1:36" ht="14.35" x14ac:dyDescent="0.5">
      <c r="A2847" s="13">
        <v>100391</v>
      </c>
      <c r="B2847" s="8" t="s">
        <v>713</v>
      </c>
      <c r="C2847" s="13">
        <v>32782</v>
      </c>
      <c r="D2847" s="3" t="s">
        <v>6004</v>
      </c>
      <c r="E2847" s="3" t="s">
        <v>1</v>
      </c>
      <c r="F2847" s="32">
        <f t="shared" si="142"/>
        <v>11</v>
      </c>
      <c r="G2847" s="10">
        <f t="shared" si="143"/>
        <v>9.1061111111111117</v>
      </c>
      <c r="H2847" s="32">
        <f t="shared" si="141"/>
        <v>1</v>
      </c>
      <c r="O2847" s="9"/>
      <c r="Q2847" s="2"/>
      <c r="X2847" s="9"/>
      <c r="Z2847" s="2"/>
      <c r="AB2847" s="7"/>
      <c r="AC2847" s="8"/>
      <c r="AD2847" s="7"/>
      <c r="AE2847" s="3"/>
      <c r="AF2847" s="3"/>
      <c r="AG2847" s="9"/>
      <c r="AH2847" s="10"/>
      <c r="AI2847" s="2"/>
      <c r="AJ2847" s="10"/>
    </row>
    <row r="2848" spans="1:36" ht="14.35" x14ac:dyDescent="0.5">
      <c r="A2848" s="13">
        <v>100391</v>
      </c>
      <c r="B2848" s="8" t="s">
        <v>716</v>
      </c>
      <c r="C2848" s="13">
        <v>37267</v>
      </c>
      <c r="D2848" s="3" t="s">
        <v>6004</v>
      </c>
      <c r="E2848" s="3" t="s">
        <v>1</v>
      </c>
      <c r="F2848" s="32">
        <f t="shared" si="142"/>
        <v>11</v>
      </c>
      <c r="G2848" s="10">
        <f t="shared" si="143"/>
        <v>10.351944444444445</v>
      </c>
      <c r="H2848" s="32">
        <f t="shared" si="141"/>
        <v>1</v>
      </c>
      <c r="O2848" s="9"/>
      <c r="Q2848" s="2"/>
      <c r="X2848" s="9"/>
      <c r="Z2848" s="2"/>
      <c r="AB2848" s="7"/>
      <c r="AC2848" s="8"/>
      <c r="AD2848" s="7"/>
      <c r="AE2848" s="3"/>
      <c r="AF2848" s="3"/>
      <c r="AG2848" s="9"/>
      <c r="AH2848" s="10"/>
      <c r="AI2848" s="2"/>
      <c r="AJ2848" s="10"/>
    </row>
    <row r="2849" spans="1:36" ht="14.35" x14ac:dyDescent="0.5">
      <c r="A2849" s="13">
        <v>100391</v>
      </c>
      <c r="B2849" s="8" t="s">
        <v>719</v>
      </c>
      <c r="C2849" s="13">
        <v>33927</v>
      </c>
      <c r="D2849" s="3" t="s">
        <v>6004</v>
      </c>
      <c r="E2849" s="3" t="s">
        <v>1</v>
      </c>
      <c r="F2849" s="32">
        <f t="shared" si="142"/>
        <v>11</v>
      </c>
      <c r="G2849" s="10">
        <f t="shared" si="143"/>
        <v>9.4241666666666664</v>
      </c>
      <c r="H2849" s="32">
        <f t="shared" si="141"/>
        <v>1</v>
      </c>
      <c r="O2849" s="9"/>
      <c r="Q2849" s="2"/>
      <c r="X2849" s="9"/>
      <c r="Z2849" s="2"/>
      <c r="AB2849" s="7"/>
      <c r="AC2849" s="8"/>
      <c r="AD2849" s="7"/>
      <c r="AE2849" s="3"/>
      <c r="AF2849" s="3"/>
      <c r="AG2849" s="9"/>
      <c r="AH2849" s="10"/>
      <c r="AI2849" s="2"/>
      <c r="AJ2849" s="10"/>
    </row>
    <row r="2850" spans="1:36" ht="14.35" x14ac:dyDescent="0.5">
      <c r="A2850" s="13">
        <v>100391</v>
      </c>
      <c r="B2850" s="8" t="s">
        <v>722</v>
      </c>
      <c r="C2850" s="13">
        <v>44428</v>
      </c>
      <c r="D2850" s="3" t="s">
        <v>6004</v>
      </c>
      <c r="E2850" s="3" t="s">
        <v>1</v>
      </c>
      <c r="F2850" s="32">
        <f t="shared" si="142"/>
        <v>11</v>
      </c>
      <c r="G2850" s="10">
        <f t="shared" si="143"/>
        <v>12.341111111111111</v>
      </c>
      <c r="H2850" s="32">
        <f t="shared" si="141"/>
        <v>0</v>
      </c>
      <c r="O2850" s="9"/>
      <c r="Q2850" s="2"/>
      <c r="X2850" s="9"/>
      <c r="Z2850" s="2"/>
      <c r="AB2850" s="7"/>
      <c r="AC2850" s="8"/>
      <c r="AD2850" s="7"/>
      <c r="AE2850" s="3"/>
      <c r="AF2850" s="3"/>
      <c r="AG2850" s="9"/>
      <c r="AH2850" s="10"/>
      <c r="AI2850" s="2"/>
      <c r="AJ2850" s="10"/>
    </row>
    <row r="2851" spans="1:36" ht="14.35" x14ac:dyDescent="0.5">
      <c r="A2851" s="13">
        <v>100391</v>
      </c>
      <c r="B2851" s="8" t="s">
        <v>725</v>
      </c>
      <c r="C2851" s="13">
        <v>32768</v>
      </c>
      <c r="D2851" s="3" t="s">
        <v>6004</v>
      </c>
      <c r="E2851" s="3" t="s">
        <v>1</v>
      </c>
      <c r="F2851" s="32">
        <f t="shared" si="142"/>
        <v>11</v>
      </c>
      <c r="G2851" s="10">
        <f t="shared" si="143"/>
        <v>9.1022222222222222</v>
      </c>
      <c r="H2851" s="32">
        <f t="shared" si="141"/>
        <v>1</v>
      </c>
      <c r="O2851" s="9"/>
      <c r="Q2851" s="2"/>
      <c r="X2851" s="9"/>
      <c r="Z2851" s="2"/>
      <c r="AB2851" s="7"/>
      <c r="AC2851" s="8"/>
      <c r="AD2851" s="7"/>
      <c r="AE2851" s="3"/>
      <c r="AF2851" s="3"/>
      <c r="AG2851" s="9"/>
      <c r="AH2851" s="10"/>
      <c r="AI2851" s="2"/>
      <c r="AJ2851" s="10"/>
    </row>
    <row r="2852" spans="1:36" ht="14.35" x14ac:dyDescent="0.5">
      <c r="A2852" s="13">
        <v>100391</v>
      </c>
      <c r="B2852" s="8" t="s">
        <v>728</v>
      </c>
      <c r="C2852" s="13">
        <v>32189</v>
      </c>
      <c r="D2852" s="3" t="s">
        <v>6004</v>
      </c>
      <c r="E2852" s="3" t="s">
        <v>1</v>
      </c>
      <c r="F2852" s="32">
        <f t="shared" si="142"/>
        <v>11</v>
      </c>
      <c r="G2852" s="10">
        <f t="shared" si="143"/>
        <v>8.9413888888888895</v>
      </c>
      <c r="H2852" s="32">
        <f t="shared" si="141"/>
        <v>1</v>
      </c>
      <c r="O2852" s="9"/>
      <c r="Q2852" s="2"/>
      <c r="X2852" s="9"/>
      <c r="Z2852" s="2"/>
      <c r="AB2852" s="7"/>
      <c r="AC2852" s="8"/>
      <c r="AD2852" s="7"/>
      <c r="AE2852" s="3"/>
      <c r="AF2852" s="3"/>
      <c r="AG2852" s="9"/>
      <c r="AH2852" s="10"/>
      <c r="AI2852" s="2"/>
      <c r="AJ2852" s="10"/>
    </row>
    <row r="2853" spans="1:36" ht="14.35" x14ac:dyDescent="0.5">
      <c r="A2853" s="13">
        <v>100391</v>
      </c>
      <c r="B2853" s="8" t="s">
        <v>731</v>
      </c>
      <c r="C2853" s="13">
        <v>29928</v>
      </c>
      <c r="D2853" s="3" t="s">
        <v>6004</v>
      </c>
      <c r="E2853" s="3" t="s">
        <v>1</v>
      </c>
      <c r="F2853" s="32">
        <f t="shared" si="142"/>
        <v>11</v>
      </c>
      <c r="G2853" s="10">
        <f t="shared" si="143"/>
        <v>8.3133333333333326</v>
      </c>
      <c r="H2853" s="32">
        <f t="shared" si="141"/>
        <v>1</v>
      </c>
      <c r="O2853" s="9"/>
      <c r="Q2853" s="2"/>
      <c r="X2853" s="9"/>
      <c r="Z2853" s="2"/>
      <c r="AB2853" s="7"/>
      <c r="AC2853" s="8"/>
      <c r="AD2853" s="7"/>
      <c r="AE2853" s="3"/>
      <c r="AF2853" s="3"/>
      <c r="AG2853" s="9"/>
      <c r="AH2853" s="10"/>
      <c r="AI2853" s="2"/>
      <c r="AJ2853" s="10"/>
    </row>
    <row r="2854" spans="1:36" ht="14.35" x14ac:dyDescent="0.5">
      <c r="A2854" s="13">
        <v>100391</v>
      </c>
      <c r="B2854" s="8" t="s">
        <v>734</v>
      </c>
      <c r="C2854" s="13">
        <v>31564</v>
      </c>
      <c r="D2854" s="3" t="s">
        <v>6004</v>
      </c>
      <c r="E2854" s="3" t="s">
        <v>1</v>
      </c>
      <c r="F2854" s="32">
        <f t="shared" si="142"/>
        <v>11</v>
      </c>
      <c r="G2854" s="10">
        <f t="shared" si="143"/>
        <v>8.767777777777777</v>
      </c>
      <c r="H2854" s="32">
        <f t="shared" si="141"/>
        <v>1</v>
      </c>
      <c r="O2854" s="9"/>
      <c r="Q2854" s="2"/>
      <c r="X2854" s="9"/>
      <c r="Z2854" s="2"/>
      <c r="AB2854" s="7"/>
      <c r="AC2854" s="8"/>
      <c r="AD2854" s="7"/>
      <c r="AE2854" s="3"/>
      <c r="AF2854" s="3"/>
      <c r="AG2854" s="9"/>
      <c r="AH2854" s="10"/>
      <c r="AI2854" s="2"/>
      <c r="AJ2854" s="10"/>
    </row>
    <row r="2855" spans="1:36" ht="14.35" x14ac:dyDescent="0.5">
      <c r="A2855" s="13">
        <v>100391</v>
      </c>
      <c r="B2855" s="8" t="s">
        <v>737</v>
      </c>
      <c r="C2855" s="13">
        <v>33725</v>
      </c>
      <c r="D2855" s="3" t="s">
        <v>6004</v>
      </c>
      <c r="E2855" s="3" t="s">
        <v>1</v>
      </c>
      <c r="F2855" s="32">
        <f t="shared" si="142"/>
        <v>11</v>
      </c>
      <c r="G2855" s="10">
        <f t="shared" si="143"/>
        <v>9.3680555555555554</v>
      </c>
      <c r="H2855" s="32">
        <f t="shared" si="141"/>
        <v>1</v>
      </c>
      <c r="O2855" s="9"/>
      <c r="Q2855" s="2"/>
      <c r="X2855" s="9"/>
      <c r="Z2855" s="2"/>
      <c r="AB2855" s="7"/>
      <c r="AC2855" s="8"/>
      <c r="AD2855" s="7"/>
      <c r="AE2855" s="3"/>
      <c r="AF2855" s="3"/>
      <c r="AG2855" s="9"/>
      <c r="AH2855" s="10"/>
      <c r="AI2855" s="2"/>
      <c r="AJ2855" s="10"/>
    </row>
    <row r="2856" spans="1:36" ht="14.35" x14ac:dyDescent="0.5">
      <c r="A2856" s="13">
        <v>100391</v>
      </c>
      <c r="B2856" s="8" t="s">
        <v>740</v>
      </c>
      <c r="C2856" s="13">
        <v>29904</v>
      </c>
      <c r="D2856" s="3" t="s">
        <v>6004</v>
      </c>
      <c r="E2856" s="3" t="s">
        <v>1</v>
      </c>
      <c r="F2856" s="32">
        <f t="shared" si="142"/>
        <v>11</v>
      </c>
      <c r="G2856" s="10">
        <f t="shared" si="143"/>
        <v>8.3066666666666666</v>
      </c>
      <c r="H2856" s="32">
        <f t="shared" si="141"/>
        <v>1</v>
      </c>
      <c r="O2856" s="9"/>
      <c r="Q2856" s="2"/>
      <c r="X2856" s="9"/>
      <c r="Z2856" s="2"/>
      <c r="AB2856" s="7"/>
      <c r="AC2856" s="8"/>
      <c r="AD2856" s="7"/>
      <c r="AE2856" s="3"/>
      <c r="AF2856" s="3"/>
      <c r="AG2856" s="9"/>
      <c r="AH2856" s="10"/>
      <c r="AI2856" s="2"/>
      <c r="AJ2856" s="10"/>
    </row>
    <row r="2857" spans="1:36" ht="14.35" x14ac:dyDescent="0.5">
      <c r="A2857" s="13">
        <v>100391</v>
      </c>
      <c r="B2857" s="8" t="s">
        <v>743</v>
      </c>
      <c r="C2857" s="13">
        <v>34082</v>
      </c>
      <c r="D2857" s="3" t="s">
        <v>6004</v>
      </c>
      <c r="E2857" s="3" t="s">
        <v>1</v>
      </c>
      <c r="F2857" s="32">
        <f t="shared" si="142"/>
        <v>11</v>
      </c>
      <c r="G2857" s="10">
        <f t="shared" si="143"/>
        <v>9.4672222222222224</v>
      </c>
      <c r="H2857" s="32">
        <f t="shared" si="141"/>
        <v>1</v>
      </c>
      <c r="O2857" s="9"/>
      <c r="Q2857" s="2"/>
      <c r="X2857" s="9"/>
      <c r="Z2857" s="2"/>
      <c r="AB2857" s="7"/>
      <c r="AC2857" s="8"/>
      <c r="AD2857" s="7"/>
      <c r="AE2857" s="3"/>
      <c r="AF2857" s="3"/>
      <c r="AG2857" s="9"/>
      <c r="AH2857" s="10"/>
      <c r="AI2857" s="2"/>
      <c r="AJ2857" s="10"/>
    </row>
    <row r="2858" spans="1:36" ht="14.35" x14ac:dyDescent="0.5">
      <c r="A2858" s="13">
        <v>100391</v>
      </c>
      <c r="B2858" s="8" t="s">
        <v>746</v>
      </c>
      <c r="C2858" s="13">
        <v>35462</v>
      </c>
      <c r="D2858" s="3" t="s">
        <v>6004</v>
      </c>
      <c r="E2858" s="3" t="s">
        <v>1</v>
      </c>
      <c r="F2858" s="32">
        <f t="shared" si="142"/>
        <v>11</v>
      </c>
      <c r="G2858" s="10">
        <f t="shared" si="143"/>
        <v>9.8505555555555553</v>
      </c>
      <c r="H2858" s="32">
        <f t="shared" si="141"/>
        <v>1</v>
      </c>
      <c r="O2858" s="9"/>
      <c r="Q2858" s="2"/>
      <c r="X2858" s="9"/>
      <c r="Z2858" s="2"/>
      <c r="AB2858" s="7"/>
      <c r="AC2858" s="8"/>
      <c r="AD2858" s="7"/>
      <c r="AE2858" s="3"/>
      <c r="AF2858" s="3"/>
      <c r="AG2858" s="9"/>
      <c r="AH2858" s="10"/>
      <c r="AI2858" s="2"/>
      <c r="AJ2858" s="10"/>
    </row>
    <row r="2859" spans="1:36" ht="14.35" x14ac:dyDescent="0.5">
      <c r="A2859" s="13">
        <v>100391</v>
      </c>
      <c r="B2859" s="8" t="s">
        <v>749</v>
      </c>
      <c r="C2859" s="13">
        <v>28281</v>
      </c>
      <c r="D2859" s="3" t="s">
        <v>6004</v>
      </c>
      <c r="E2859" s="3" t="s">
        <v>1</v>
      </c>
      <c r="F2859" s="32">
        <f t="shared" si="142"/>
        <v>11</v>
      </c>
      <c r="G2859" s="10">
        <f t="shared" si="143"/>
        <v>7.855833333333333</v>
      </c>
      <c r="H2859" s="32">
        <f t="shared" si="141"/>
        <v>1</v>
      </c>
      <c r="O2859" s="9"/>
      <c r="Q2859" s="2"/>
      <c r="X2859" s="9"/>
      <c r="Z2859" s="2"/>
      <c r="AB2859" s="7"/>
      <c r="AC2859" s="8"/>
      <c r="AD2859" s="7"/>
      <c r="AE2859" s="3"/>
      <c r="AF2859" s="3"/>
      <c r="AG2859" s="9"/>
      <c r="AH2859" s="10"/>
      <c r="AI2859" s="2"/>
      <c r="AJ2859" s="10"/>
    </row>
    <row r="2860" spans="1:36" ht="14.35" x14ac:dyDescent="0.5">
      <c r="A2860" s="13">
        <v>100391</v>
      </c>
      <c r="B2860" s="8" t="s">
        <v>752</v>
      </c>
      <c r="C2860" s="13">
        <v>30021</v>
      </c>
      <c r="D2860" s="3" t="s">
        <v>6004</v>
      </c>
      <c r="E2860" s="3" t="s">
        <v>1</v>
      </c>
      <c r="F2860" s="32">
        <f t="shared" si="142"/>
        <v>11</v>
      </c>
      <c r="G2860" s="10">
        <f t="shared" si="143"/>
        <v>8.3391666666666673</v>
      </c>
      <c r="H2860" s="32">
        <f t="shared" si="141"/>
        <v>1</v>
      </c>
      <c r="O2860" s="9"/>
      <c r="Q2860" s="2"/>
      <c r="X2860" s="9"/>
      <c r="Z2860" s="2"/>
      <c r="AB2860" s="7"/>
      <c r="AC2860" s="8"/>
      <c r="AD2860" s="7"/>
      <c r="AE2860" s="3"/>
      <c r="AF2860" s="3"/>
      <c r="AG2860" s="9"/>
      <c r="AH2860" s="10"/>
      <c r="AI2860" s="2"/>
      <c r="AJ2860" s="10"/>
    </row>
    <row r="2861" spans="1:36" ht="14.35" x14ac:dyDescent="0.5">
      <c r="A2861" s="13">
        <v>100391</v>
      </c>
      <c r="B2861" s="8" t="s">
        <v>755</v>
      </c>
      <c r="C2861" s="13">
        <v>32060</v>
      </c>
      <c r="D2861" s="3" t="s">
        <v>6004</v>
      </c>
      <c r="E2861" s="3" t="s">
        <v>1</v>
      </c>
      <c r="F2861" s="32">
        <f t="shared" si="142"/>
        <v>11</v>
      </c>
      <c r="G2861" s="10">
        <f t="shared" si="143"/>
        <v>8.905555555555555</v>
      </c>
      <c r="H2861" s="32">
        <f t="shared" si="141"/>
        <v>1</v>
      </c>
      <c r="O2861" s="9"/>
      <c r="Q2861" s="2"/>
      <c r="X2861" s="9"/>
      <c r="Z2861" s="2"/>
      <c r="AB2861" s="7"/>
      <c r="AC2861" s="8"/>
      <c r="AD2861" s="7"/>
      <c r="AE2861" s="3"/>
      <c r="AF2861" s="3"/>
      <c r="AG2861" s="9"/>
      <c r="AH2861" s="10"/>
      <c r="AI2861" s="2"/>
      <c r="AJ2861" s="10"/>
    </row>
    <row r="2862" spans="1:36" ht="14.35" x14ac:dyDescent="0.5">
      <c r="A2862" s="13">
        <v>100391</v>
      </c>
      <c r="B2862" s="8" t="s">
        <v>758</v>
      </c>
      <c r="C2862" s="13">
        <v>34940</v>
      </c>
      <c r="D2862" s="3" t="s">
        <v>6004</v>
      </c>
      <c r="E2862" s="3" t="s">
        <v>1</v>
      </c>
      <c r="F2862" s="32">
        <f t="shared" si="142"/>
        <v>11</v>
      </c>
      <c r="G2862" s="10">
        <f t="shared" si="143"/>
        <v>9.7055555555555557</v>
      </c>
      <c r="H2862" s="32">
        <f t="shared" si="141"/>
        <v>1</v>
      </c>
      <c r="O2862" s="9"/>
      <c r="Q2862" s="2"/>
      <c r="X2862" s="9"/>
      <c r="Z2862" s="2"/>
      <c r="AB2862" s="7"/>
      <c r="AC2862" s="8"/>
      <c r="AD2862" s="7"/>
      <c r="AE2862" s="3"/>
      <c r="AF2862" s="3"/>
      <c r="AG2862" s="9"/>
      <c r="AH2862" s="10"/>
      <c r="AI2862" s="2"/>
      <c r="AJ2862" s="10"/>
    </row>
    <row r="2863" spans="1:36" ht="14.35" x14ac:dyDescent="0.5">
      <c r="A2863" s="13">
        <v>100391</v>
      </c>
      <c r="B2863" s="8" t="s">
        <v>761</v>
      </c>
      <c r="C2863" s="13">
        <v>31460</v>
      </c>
      <c r="D2863" s="3" t="s">
        <v>6004</v>
      </c>
      <c r="E2863" s="3" t="s">
        <v>1</v>
      </c>
      <c r="F2863" s="32">
        <f t="shared" si="142"/>
        <v>11</v>
      </c>
      <c r="G2863" s="10">
        <f t="shared" si="143"/>
        <v>8.7388888888888889</v>
      </c>
      <c r="H2863" s="32">
        <f t="shared" si="141"/>
        <v>1</v>
      </c>
      <c r="O2863" s="9"/>
      <c r="Q2863" s="2"/>
      <c r="X2863" s="9"/>
      <c r="Z2863" s="2"/>
      <c r="AB2863" s="7"/>
      <c r="AC2863" s="8"/>
      <c r="AD2863" s="7"/>
      <c r="AE2863" s="3"/>
      <c r="AF2863" s="3"/>
      <c r="AG2863" s="9"/>
      <c r="AH2863" s="10"/>
      <c r="AI2863" s="2"/>
      <c r="AJ2863" s="10"/>
    </row>
    <row r="2864" spans="1:36" ht="14.35" x14ac:dyDescent="0.5">
      <c r="A2864" s="13">
        <v>100391</v>
      </c>
      <c r="B2864" s="8" t="s">
        <v>764</v>
      </c>
      <c r="C2864" s="13">
        <v>50122</v>
      </c>
      <c r="D2864" s="3" t="s">
        <v>6004</v>
      </c>
      <c r="E2864" s="3" t="s">
        <v>1</v>
      </c>
      <c r="F2864" s="32">
        <f t="shared" si="142"/>
        <v>11</v>
      </c>
      <c r="G2864" s="10">
        <f t="shared" si="143"/>
        <v>13.922777777777778</v>
      </c>
      <c r="H2864" s="32">
        <f t="shared" si="141"/>
        <v>0</v>
      </c>
      <c r="O2864" s="9"/>
      <c r="Q2864" s="2"/>
      <c r="X2864" s="9"/>
      <c r="Z2864" s="2"/>
      <c r="AB2864" s="7"/>
      <c r="AC2864" s="8"/>
      <c r="AD2864" s="7"/>
      <c r="AE2864" s="3"/>
      <c r="AF2864" s="3"/>
      <c r="AG2864" s="9"/>
      <c r="AH2864" s="10"/>
      <c r="AI2864" s="2"/>
      <c r="AJ2864" s="10"/>
    </row>
    <row r="2865" spans="1:36" ht="14.35" x14ac:dyDescent="0.5">
      <c r="A2865" s="13">
        <v>100391</v>
      </c>
      <c r="B2865" s="8" t="s">
        <v>767</v>
      </c>
      <c r="C2865" s="13">
        <v>33561</v>
      </c>
      <c r="D2865" s="3" t="s">
        <v>6004</v>
      </c>
      <c r="E2865" s="3" t="s">
        <v>1</v>
      </c>
      <c r="F2865" s="32">
        <f t="shared" si="142"/>
        <v>11</v>
      </c>
      <c r="G2865" s="10">
        <f t="shared" si="143"/>
        <v>9.3224999999999998</v>
      </c>
      <c r="H2865" s="32">
        <f t="shared" si="141"/>
        <v>1</v>
      </c>
      <c r="O2865" s="9"/>
      <c r="Q2865" s="2"/>
      <c r="X2865" s="9"/>
      <c r="Z2865" s="2"/>
      <c r="AB2865" s="7"/>
      <c r="AC2865" s="8"/>
      <c r="AD2865" s="7"/>
      <c r="AE2865" s="3"/>
      <c r="AF2865" s="3"/>
      <c r="AG2865" s="9"/>
      <c r="AH2865" s="10"/>
      <c r="AI2865" s="2"/>
      <c r="AJ2865" s="10"/>
    </row>
    <row r="2866" spans="1:36" ht="14.35" x14ac:dyDescent="0.5">
      <c r="A2866" s="13">
        <v>100391</v>
      </c>
      <c r="B2866" s="8" t="s">
        <v>770</v>
      </c>
      <c r="C2866" s="13">
        <v>33267</v>
      </c>
      <c r="D2866" s="3" t="s">
        <v>6004</v>
      </c>
      <c r="E2866" s="3" t="s">
        <v>1</v>
      </c>
      <c r="F2866" s="32">
        <f t="shared" si="142"/>
        <v>11</v>
      </c>
      <c r="G2866" s="10">
        <f t="shared" si="143"/>
        <v>9.2408333333333328</v>
      </c>
      <c r="H2866" s="32">
        <f t="shared" si="141"/>
        <v>1</v>
      </c>
      <c r="O2866" s="9"/>
      <c r="Q2866" s="2"/>
      <c r="X2866" s="9"/>
      <c r="Z2866" s="2"/>
      <c r="AB2866" s="7"/>
      <c r="AC2866" s="8"/>
      <c r="AD2866" s="7"/>
      <c r="AE2866" s="3"/>
      <c r="AF2866" s="3"/>
      <c r="AG2866" s="9"/>
      <c r="AH2866" s="10"/>
      <c r="AI2866" s="2"/>
      <c r="AJ2866" s="10"/>
    </row>
    <row r="2867" spans="1:36" ht="14.35" x14ac:dyDescent="0.5">
      <c r="A2867" s="13">
        <v>100391</v>
      </c>
      <c r="B2867" s="8" t="s">
        <v>773</v>
      </c>
      <c r="C2867" s="13">
        <v>32841</v>
      </c>
      <c r="D2867" s="3" t="s">
        <v>6004</v>
      </c>
      <c r="E2867" s="3" t="s">
        <v>1</v>
      </c>
      <c r="F2867" s="32">
        <f t="shared" si="142"/>
        <v>11</v>
      </c>
      <c r="G2867" s="10">
        <f t="shared" si="143"/>
        <v>9.1225000000000005</v>
      </c>
      <c r="H2867" s="32">
        <f t="shared" si="141"/>
        <v>1</v>
      </c>
      <c r="O2867" s="9"/>
      <c r="Q2867" s="2"/>
      <c r="X2867" s="9"/>
      <c r="Z2867" s="2"/>
      <c r="AB2867" s="7"/>
      <c r="AC2867" s="8"/>
      <c r="AD2867" s="7"/>
      <c r="AE2867" s="3"/>
      <c r="AF2867" s="3"/>
      <c r="AG2867" s="9"/>
      <c r="AH2867" s="10"/>
      <c r="AI2867" s="2"/>
      <c r="AJ2867" s="10"/>
    </row>
    <row r="2868" spans="1:36" ht="14.35" x14ac:dyDescent="0.5">
      <c r="A2868" s="13">
        <v>100391</v>
      </c>
      <c r="B2868" s="8" t="s">
        <v>776</v>
      </c>
      <c r="C2868" s="13">
        <v>45923</v>
      </c>
      <c r="D2868" s="3" t="s">
        <v>6004</v>
      </c>
      <c r="E2868" s="3" t="s">
        <v>1</v>
      </c>
      <c r="F2868" s="32">
        <f t="shared" si="142"/>
        <v>11</v>
      </c>
      <c r="G2868" s="10">
        <f t="shared" si="143"/>
        <v>12.756388888888889</v>
      </c>
      <c r="H2868" s="32">
        <f t="shared" si="141"/>
        <v>0</v>
      </c>
      <c r="O2868" s="9"/>
      <c r="Q2868" s="2"/>
      <c r="X2868" s="9"/>
      <c r="Z2868" s="2"/>
      <c r="AB2868" s="7"/>
      <c r="AC2868" s="8"/>
      <c r="AD2868" s="7"/>
      <c r="AE2868" s="3"/>
      <c r="AF2868" s="3"/>
      <c r="AG2868" s="9"/>
      <c r="AH2868" s="10"/>
      <c r="AI2868" s="2"/>
      <c r="AJ2868" s="10"/>
    </row>
    <row r="2869" spans="1:36" ht="14.35" x14ac:dyDescent="0.5">
      <c r="A2869" s="13">
        <v>100391</v>
      </c>
      <c r="B2869" s="8" t="s">
        <v>779</v>
      </c>
      <c r="C2869" s="13">
        <v>32532</v>
      </c>
      <c r="D2869" s="3" t="s">
        <v>6004</v>
      </c>
      <c r="E2869" s="3" t="s">
        <v>1</v>
      </c>
      <c r="F2869" s="32">
        <f t="shared" si="142"/>
        <v>11</v>
      </c>
      <c r="G2869" s="10">
        <f t="shared" si="143"/>
        <v>9.0366666666666671</v>
      </c>
      <c r="H2869" s="32">
        <f t="shared" si="141"/>
        <v>1</v>
      </c>
      <c r="O2869" s="9"/>
      <c r="Q2869" s="2"/>
      <c r="X2869" s="9"/>
      <c r="Z2869" s="2"/>
      <c r="AB2869" s="7"/>
      <c r="AC2869" s="8"/>
      <c r="AD2869" s="7"/>
      <c r="AE2869" s="3"/>
      <c r="AF2869" s="3"/>
      <c r="AG2869" s="9"/>
      <c r="AH2869" s="10"/>
      <c r="AI2869" s="2"/>
      <c r="AJ2869" s="10"/>
    </row>
    <row r="2870" spans="1:36" ht="14.35" x14ac:dyDescent="0.5">
      <c r="A2870" s="13">
        <v>100391</v>
      </c>
      <c r="B2870" s="8" t="s">
        <v>782</v>
      </c>
      <c r="C2870" s="13">
        <v>31212</v>
      </c>
      <c r="D2870" s="3" t="s">
        <v>6004</v>
      </c>
      <c r="E2870" s="3" t="s">
        <v>1</v>
      </c>
      <c r="F2870" s="32">
        <f t="shared" si="142"/>
        <v>11</v>
      </c>
      <c r="G2870" s="10">
        <f t="shared" si="143"/>
        <v>8.67</v>
      </c>
      <c r="H2870" s="32">
        <f t="shared" si="141"/>
        <v>1</v>
      </c>
      <c r="O2870" s="9"/>
      <c r="Q2870" s="2"/>
      <c r="X2870" s="9"/>
      <c r="Z2870" s="2"/>
      <c r="AB2870" s="7"/>
      <c r="AC2870" s="8"/>
      <c r="AD2870" s="7"/>
      <c r="AE2870" s="3"/>
      <c r="AF2870" s="3"/>
      <c r="AG2870" s="9"/>
      <c r="AH2870" s="10"/>
      <c r="AI2870" s="2"/>
      <c r="AJ2870" s="10"/>
    </row>
    <row r="2871" spans="1:36" ht="14.35" x14ac:dyDescent="0.5">
      <c r="A2871" s="13">
        <v>100391</v>
      </c>
      <c r="B2871" s="8" t="s">
        <v>785</v>
      </c>
      <c r="C2871" s="13">
        <v>32691</v>
      </c>
      <c r="D2871" s="3" t="s">
        <v>6004</v>
      </c>
      <c r="E2871" s="3" t="s">
        <v>1</v>
      </c>
      <c r="F2871" s="32">
        <f t="shared" si="142"/>
        <v>11</v>
      </c>
      <c r="G2871" s="10">
        <f t="shared" si="143"/>
        <v>9.0808333333333326</v>
      </c>
      <c r="H2871" s="32">
        <f t="shared" si="141"/>
        <v>1</v>
      </c>
      <c r="O2871" s="9"/>
      <c r="Q2871" s="2"/>
      <c r="X2871" s="9"/>
      <c r="Z2871" s="2"/>
      <c r="AB2871" s="7"/>
      <c r="AC2871" s="8"/>
      <c r="AD2871" s="7"/>
      <c r="AE2871" s="3"/>
      <c r="AF2871" s="3"/>
      <c r="AG2871" s="9"/>
      <c r="AH2871" s="10"/>
      <c r="AI2871" s="2"/>
      <c r="AJ2871" s="10"/>
    </row>
    <row r="2872" spans="1:36" ht="14.35" x14ac:dyDescent="0.5">
      <c r="A2872" s="13">
        <v>100391</v>
      </c>
      <c r="B2872" s="8" t="s">
        <v>788</v>
      </c>
      <c r="C2872" s="13">
        <v>30871</v>
      </c>
      <c r="D2872" s="3" t="s">
        <v>6004</v>
      </c>
      <c r="E2872" s="3" t="s">
        <v>1</v>
      </c>
      <c r="F2872" s="32">
        <f t="shared" si="142"/>
        <v>11</v>
      </c>
      <c r="G2872" s="10">
        <f t="shared" si="143"/>
        <v>8.575277777777778</v>
      </c>
      <c r="H2872" s="32">
        <f t="shared" si="141"/>
        <v>1</v>
      </c>
      <c r="O2872" s="9"/>
      <c r="Q2872" s="2"/>
      <c r="X2872" s="9"/>
      <c r="Z2872" s="2"/>
      <c r="AB2872" s="7"/>
      <c r="AC2872" s="8"/>
      <c r="AD2872" s="7"/>
      <c r="AE2872" s="3"/>
      <c r="AF2872" s="3"/>
      <c r="AG2872" s="9"/>
      <c r="AH2872" s="10"/>
      <c r="AI2872" s="2"/>
      <c r="AJ2872" s="10"/>
    </row>
    <row r="2873" spans="1:36" ht="14.35" x14ac:dyDescent="0.5">
      <c r="A2873" s="13">
        <v>100391</v>
      </c>
      <c r="B2873" s="8" t="s">
        <v>791</v>
      </c>
      <c r="C2873" s="13">
        <v>32931</v>
      </c>
      <c r="D2873" s="3" t="s">
        <v>6004</v>
      </c>
      <c r="E2873" s="3" t="s">
        <v>1</v>
      </c>
      <c r="F2873" s="32">
        <f t="shared" si="142"/>
        <v>11</v>
      </c>
      <c r="G2873" s="10">
        <f t="shared" si="143"/>
        <v>9.1475000000000009</v>
      </c>
      <c r="H2873" s="32">
        <f t="shared" si="141"/>
        <v>1</v>
      </c>
      <c r="O2873" s="9"/>
      <c r="Q2873" s="2"/>
      <c r="X2873" s="9"/>
      <c r="Z2873" s="2"/>
      <c r="AB2873" s="7"/>
      <c r="AC2873" s="8"/>
      <c r="AD2873" s="7"/>
      <c r="AE2873" s="3"/>
      <c r="AF2873" s="3"/>
      <c r="AG2873" s="9"/>
      <c r="AH2873" s="10"/>
      <c r="AI2873" s="2"/>
      <c r="AJ2873" s="10"/>
    </row>
    <row r="2874" spans="1:36" ht="14.35" x14ac:dyDescent="0.5">
      <c r="A2874" s="13">
        <v>100391</v>
      </c>
      <c r="B2874" s="8" t="s">
        <v>794</v>
      </c>
      <c r="C2874" s="13">
        <v>34452</v>
      </c>
      <c r="D2874" s="3" t="s">
        <v>6004</v>
      </c>
      <c r="E2874" s="3" t="s">
        <v>1</v>
      </c>
      <c r="F2874" s="32">
        <f t="shared" si="142"/>
        <v>11</v>
      </c>
      <c r="G2874" s="10">
        <f t="shared" si="143"/>
        <v>9.57</v>
      </c>
      <c r="H2874" s="32">
        <f t="shared" ref="H2874:H2914" si="144">IF(G2874&lt;=F2874,1,0)</f>
        <v>1</v>
      </c>
      <c r="O2874" s="9"/>
      <c r="Q2874" s="2"/>
      <c r="X2874" s="9"/>
      <c r="Z2874" s="2"/>
      <c r="AB2874" s="7"/>
      <c r="AC2874" s="8"/>
      <c r="AD2874" s="7"/>
      <c r="AE2874" s="3"/>
      <c r="AF2874" s="3"/>
      <c r="AG2874" s="9"/>
      <c r="AH2874" s="10"/>
      <c r="AI2874" s="2"/>
      <c r="AJ2874" s="10"/>
    </row>
    <row r="2875" spans="1:36" ht="14.35" x14ac:dyDescent="0.5">
      <c r="A2875" s="13">
        <v>100391</v>
      </c>
      <c r="B2875" s="8" t="s">
        <v>797</v>
      </c>
      <c r="C2875" s="13">
        <v>34712</v>
      </c>
      <c r="D2875" s="3" t="s">
        <v>6004</v>
      </c>
      <c r="E2875" s="3" t="s">
        <v>1</v>
      </c>
      <c r="F2875" s="32">
        <f t="shared" si="142"/>
        <v>11</v>
      </c>
      <c r="G2875" s="10">
        <f t="shared" si="143"/>
        <v>9.6422222222222214</v>
      </c>
      <c r="H2875" s="32">
        <f t="shared" si="144"/>
        <v>1</v>
      </c>
      <c r="O2875" s="9"/>
      <c r="Q2875" s="2"/>
      <c r="X2875" s="9"/>
      <c r="Z2875" s="2"/>
      <c r="AB2875" s="7"/>
      <c r="AC2875" s="8"/>
      <c r="AD2875" s="7"/>
      <c r="AE2875" s="3"/>
      <c r="AF2875" s="3"/>
      <c r="AG2875" s="9"/>
      <c r="AH2875" s="10"/>
      <c r="AI2875" s="2"/>
      <c r="AJ2875" s="10"/>
    </row>
    <row r="2876" spans="1:36" ht="14.35" x14ac:dyDescent="0.5">
      <c r="A2876" s="13">
        <v>100391</v>
      </c>
      <c r="B2876" s="8" t="s">
        <v>800</v>
      </c>
      <c r="C2876" s="13">
        <v>34073</v>
      </c>
      <c r="D2876" s="3" t="s">
        <v>6004</v>
      </c>
      <c r="E2876" s="3" t="s">
        <v>1</v>
      </c>
      <c r="F2876" s="32">
        <f t="shared" si="142"/>
        <v>11</v>
      </c>
      <c r="G2876" s="10">
        <f t="shared" si="143"/>
        <v>9.4647222222222229</v>
      </c>
      <c r="H2876" s="32">
        <f t="shared" si="144"/>
        <v>1</v>
      </c>
      <c r="O2876" s="9"/>
      <c r="Q2876" s="2"/>
      <c r="X2876" s="9"/>
      <c r="Z2876" s="2"/>
      <c r="AB2876" s="7"/>
      <c r="AC2876" s="8"/>
      <c r="AD2876" s="7"/>
      <c r="AE2876" s="3"/>
      <c r="AF2876" s="3"/>
      <c r="AG2876" s="9"/>
      <c r="AH2876" s="10"/>
      <c r="AI2876" s="2"/>
      <c r="AJ2876" s="10"/>
    </row>
    <row r="2877" spans="1:36" ht="14.35" x14ac:dyDescent="0.5">
      <c r="A2877" s="13">
        <v>100391</v>
      </c>
      <c r="B2877" s="8" t="s">
        <v>803</v>
      </c>
      <c r="C2877" s="13">
        <v>35772</v>
      </c>
      <c r="D2877" s="3" t="s">
        <v>6004</v>
      </c>
      <c r="E2877" s="3" t="s">
        <v>1</v>
      </c>
      <c r="F2877" s="32">
        <f t="shared" si="142"/>
        <v>11</v>
      </c>
      <c r="G2877" s="10">
        <f t="shared" si="143"/>
        <v>9.9366666666666674</v>
      </c>
      <c r="H2877" s="32">
        <f t="shared" si="144"/>
        <v>1</v>
      </c>
      <c r="O2877" s="9"/>
      <c r="Q2877" s="2"/>
      <c r="X2877" s="9"/>
      <c r="Z2877" s="2"/>
      <c r="AB2877" s="7"/>
      <c r="AC2877" s="8"/>
      <c r="AD2877" s="7"/>
      <c r="AE2877" s="3"/>
      <c r="AF2877" s="3"/>
      <c r="AG2877" s="9"/>
      <c r="AH2877" s="10"/>
      <c r="AI2877" s="2"/>
      <c r="AJ2877" s="10"/>
    </row>
    <row r="2878" spans="1:36" ht="14.35" x14ac:dyDescent="0.5">
      <c r="A2878" s="13">
        <v>100391</v>
      </c>
      <c r="B2878" s="8" t="s">
        <v>806</v>
      </c>
      <c r="C2878" s="13">
        <v>35052</v>
      </c>
      <c r="D2878" s="3" t="s">
        <v>6004</v>
      </c>
      <c r="E2878" s="3" t="s">
        <v>1</v>
      </c>
      <c r="F2878" s="32">
        <f t="shared" si="142"/>
        <v>11</v>
      </c>
      <c r="G2878" s="10">
        <f t="shared" si="143"/>
        <v>9.7366666666666664</v>
      </c>
      <c r="H2878" s="32">
        <f t="shared" si="144"/>
        <v>1</v>
      </c>
      <c r="O2878" s="9"/>
      <c r="Q2878" s="2"/>
      <c r="X2878" s="9"/>
      <c r="Z2878" s="2"/>
      <c r="AB2878" s="7"/>
      <c r="AC2878" s="8"/>
      <c r="AD2878" s="7"/>
      <c r="AE2878" s="3"/>
      <c r="AF2878" s="3"/>
      <c r="AG2878" s="9"/>
      <c r="AH2878" s="10"/>
      <c r="AI2878" s="2"/>
      <c r="AJ2878" s="10"/>
    </row>
    <row r="2879" spans="1:36" ht="14.35" x14ac:dyDescent="0.5">
      <c r="A2879" s="13">
        <v>100391</v>
      </c>
      <c r="B2879" s="8" t="s">
        <v>809</v>
      </c>
      <c r="C2879" s="13">
        <v>35813</v>
      </c>
      <c r="D2879" s="3" t="s">
        <v>6004</v>
      </c>
      <c r="E2879" s="3" t="s">
        <v>1</v>
      </c>
      <c r="F2879" s="32">
        <f t="shared" si="142"/>
        <v>11</v>
      </c>
      <c r="G2879" s="10">
        <f t="shared" si="143"/>
        <v>9.9480555555555554</v>
      </c>
      <c r="H2879" s="32">
        <f t="shared" si="144"/>
        <v>1</v>
      </c>
      <c r="O2879" s="9"/>
      <c r="Q2879" s="2"/>
      <c r="X2879" s="9"/>
      <c r="Z2879" s="2"/>
      <c r="AB2879" s="7"/>
      <c r="AC2879" s="8"/>
      <c r="AD2879" s="7"/>
      <c r="AE2879" s="3"/>
      <c r="AF2879" s="3"/>
      <c r="AG2879" s="9"/>
      <c r="AH2879" s="10"/>
      <c r="AI2879" s="2"/>
      <c r="AJ2879" s="10"/>
    </row>
    <row r="2880" spans="1:36" ht="14.35" x14ac:dyDescent="0.5">
      <c r="A2880" s="13">
        <v>100392</v>
      </c>
      <c r="B2880" s="8" t="s">
        <v>75</v>
      </c>
      <c r="C2880" s="13">
        <v>14687</v>
      </c>
      <c r="D2880" s="3" t="s">
        <v>6004</v>
      </c>
      <c r="E2880" s="3" t="s">
        <v>1</v>
      </c>
      <c r="F2880" s="32">
        <f t="shared" si="142"/>
        <v>11</v>
      </c>
      <c r="G2880" s="10">
        <f t="shared" si="143"/>
        <v>4.0797222222222222</v>
      </c>
      <c r="H2880" s="32">
        <f t="shared" si="144"/>
        <v>1</v>
      </c>
      <c r="O2880" s="9"/>
      <c r="Q2880" s="2"/>
      <c r="X2880" s="9"/>
      <c r="Z2880" s="2"/>
      <c r="AB2880" s="7"/>
      <c r="AC2880" s="8"/>
      <c r="AD2880" s="7"/>
      <c r="AE2880" s="3"/>
      <c r="AF2880" s="3"/>
      <c r="AG2880" s="9"/>
      <c r="AH2880" s="10"/>
      <c r="AI2880" s="2"/>
      <c r="AJ2880" s="10"/>
    </row>
    <row r="2881" spans="1:36" ht="14.35" x14ac:dyDescent="0.5">
      <c r="A2881" s="13">
        <v>100392</v>
      </c>
      <c r="B2881" s="8" t="s">
        <v>2614</v>
      </c>
      <c r="C2881" s="13">
        <v>32077</v>
      </c>
      <c r="D2881" s="3" t="s">
        <v>6004</v>
      </c>
      <c r="E2881" s="3" t="s">
        <v>1</v>
      </c>
      <c r="F2881" s="32">
        <f t="shared" si="142"/>
        <v>11</v>
      </c>
      <c r="G2881" s="10">
        <f t="shared" si="143"/>
        <v>8.9102777777777771</v>
      </c>
      <c r="H2881" s="32">
        <f t="shared" si="144"/>
        <v>1</v>
      </c>
      <c r="O2881" s="9"/>
      <c r="Q2881" s="2"/>
      <c r="X2881" s="9"/>
      <c r="Z2881" s="2"/>
      <c r="AB2881" s="7"/>
      <c r="AC2881" s="8"/>
      <c r="AD2881" s="7"/>
      <c r="AE2881" s="3"/>
      <c r="AF2881" s="3"/>
      <c r="AG2881" s="9"/>
      <c r="AH2881" s="10"/>
      <c r="AI2881" s="2"/>
      <c r="AJ2881" s="10"/>
    </row>
    <row r="2882" spans="1:36" ht="14.35" x14ac:dyDescent="0.5">
      <c r="A2882" s="13">
        <v>100392</v>
      </c>
      <c r="B2882" s="8" t="s">
        <v>2617</v>
      </c>
      <c r="C2882" s="13">
        <v>31888</v>
      </c>
      <c r="D2882" s="3" t="s">
        <v>6004</v>
      </c>
      <c r="E2882" s="3" t="s">
        <v>1</v>
      </c>
      <c r="F2882" s="32">
        <f t="shared" si="142"/>
        <v>11</v>
      </c>
      <c r="G2882" s="10">
        <f t="shared" si="143"/>
        <v>8.8577777777777786</v>
      </c>
      <c r="H2882" s="32">
        <f t="shared" si="144"/>
        <v>1</v>
      </c>
      <c r="O2882" s="9"/>
      <c r="Q2882" s="2"/>
      <c r="X2882" s="9"/>
      <c r="Z2882" s="2"/>
      <c r="AB2882" s="7"/>
      <c r="AC2882" s="8"/>
      <c r="AD2882" s="7"/>
      <c r="AE2882" s="3"/>
      <c r="AF2882" s="3"/>
      <c r="AG2882" s="9"/>
      <c r="AH2882" s="10"/>
      <c r="AI2882" s="2"/>
      <c r="AJ2882" s="10"/>
    </row>
    <row r="2883" spans="1:36" ht="14.35" x14ac:dyDescent="0.5">
      <c r="A2883" s="13">
        <v>100392</v>
      </c>
      <c r="B2883" s="8" t="s">
        <v>2620</v>
      </c>
      <c r="C2883" s="13">
        <v>37145</v>
      </c>
      <c r="D2883" s="3" t="s">
        <v>6004</v>
      </c>
      <c r="E2883" s="3" t="s">
        <v>1</v>
      </c>
      <c r="F2883" s="32">
        <f t="shared" ref="F2883:F2946" si="145">IF(E2883="P0",9,IF(E2883="P1",11,12))</f>
        <v>11</v>
      </c>
      <c r="G2883" s="10">
        <f t="shared" ref="G2883:G2946" si="146">C2883/3600</f>
        <v>10.318055555555556</v>
      </c>
      <c r="H2883" s="32">
        <f t="shared" si="144"/>
        <v>1</v>
      </c>
      <c r="O2883" s="9"/>
      <c r="Q2883" s="2"/>
      <c r="X2883" s="9"/>
      <c r="Z2883" s="2"/>
      <c r="AB2883" s="7"/>
      <c r="AC2883" s="8"/>
      <c r="AD2883" s="7"/>
      <c r="AE2883" s="3"/>
      <c r="AF2883" s="3"/>
      <c r="AG2883" s="9"/>
      <c r="AH2883" s="10"/>
      <c r="AI2883" s="2"/>
      <c r="AJ2883" s="10"/>
    </row>
    <row r="2884" spans="1:36" ht="14.35" x14ac:dyDescent="0.5">
      <c r="A2884" s="13">
        <v>100392</v>
      </c>
      <c r="B2884" s="8" t="s">
        <v>2623</v>
      </c>
      <c r="C2884" s="13">
        <v>34167</v>
      </c>
      <c r="D2884" s="3" t="s">
        <v>6004</v>
      </c>
      <c r="E2884" s="3" t="s">
        <v>1</v>
      </c>
      <c r="F2884" s="32">
        <f t="shared" si="145"/>
        <v>11</v>
      </c>
      <c r="G2884" s="10">
        <f t="shared" si="146"/>
        <v>9.4908333333333328</v>
      </c>
      <c r="H2884" s="32">
        <f t="shared" si="144"/>
        <v>1</v>
      </c>
      <c r="O2884" s="9"/>
      <c r="Q2884" s="2"/>
      <c r="X2884" s="9"/>
      <c r="Z2884" s="2"/>
      <c r="AB2884" s="7"/>
      <c r="AC2884" s="8"/>
      <c r="AD2884" s="7"/>
      <c r="AE2884" s="3"/>
      <c r="AF2884" s="3"/>
      <c r="AG2884" s="9"/>
      <c r="AH2884" s="10"/>
      <c r="AI2884" s="2"/>
      <c r="AJ2884" s="10"/>
    </row>
    <row r="2885" spans="1:36" ht="14.35" x14ac:dyDescent="0.5">
      <c r="A2885" s="13">
        <v>100392</v>
      </c>
      <c r="B2885" s="8" t="s">
        <v>2626</v>
      </c>
      <c r="C2885" s="13">
        <v>44048</v>
      </c>
      <c r="D2885" s="3" t="s">
        <v>6004</v>
      </c>
      <c r="E2885" s="3" t="s">
        <v>1</v>
      </c>
      <c r="F2885" s="32">
        <f t="shared" si="145"/>
        <v>11</v>
      </c>
      <c r="G2885" s="10">
        <f t="shared" si="146"/>
        <v>12.235555555555555</v>
      </c>
      <c r="H2885" s="32">
        <f t="shared" si="144"/>
        <v>0</v>
      </c>
      <c r="O2885" s="9"/>
      <c r="Q2885" s="2"/>
      <c r="X2885" s="9"/>
      <c r="Z2885" s="2"/>
      <c r="AB2885" s="7"/>
      <c r="AC2885" s="8"/>
      <c r="AD2885" s="7"/>
      <c r="AE2885" s="3"/>
      <c r="AF2885" s="3"/>
      <c r="AG2885" s="9"/>
      <c r="AH2885" s="10"/>
      <c r="AI2885" s="2"/>
      <c r="AJ2885" s="10"/>
    </row>
    <row r="2886" spans="1:36" ht="14.35" x14ac:dyDescent="0.5">
      <c r="A2886" s="13">
        <v>100392</v>
      </c>
      <c r="B2886" s="8" t="s">
        <v>2629</v>
      </c>
      <c r="C2886" s="13">
        <v>31808</v>
      </c>
      <c r="D2886" s="3" t="s">
        <v>6004</v>
      </c>
      <c r="E2886" s="3" t="s">
        <v>1</v>
      </c>
      <c r="F2886" s="32">
        <f t="shared" si="145"/>
        <v>11</v>
      </c>
      <c r="G2886" s="10">
        <f t="shared" si="146"/>
        <v>8.8355555555555547</v>
      </c>
      <c r="H2886" s="32">
        <f t="shared" si="144"/>
        <v>1</v>
      </c>
      <c r="O2886" s="9"/>
      <c r="Q2886" s="2"/>
      <c r="X2886" s="9"/>
      <c r="Z2886" s="2"/>
      <c r="AB2886" s="7"/>
      <c r="AC2886" s="8"/>
      <c r="AD2886" s="7"/>
      <c r="AE2886" s="3"/>
      <c r="AF2886" s="3"/>
      <c r="AG2886" s="9"/>
      <c r="AH2886" s="10"/>
      <c r="AI2886" s="2"/>
      <c r="AJ2886" s="10"/>
    </row>
    <row r="2887" spans="1:36" ht="14.35" x14ac:dyDescent="0.5">
      <c r="A2887" s="13">
        <v>100392</v>
      </c>
      <c r="B2887" s="8" t="s">
        <v>2632</v>
      </c>
      <c r="C2887" s="13">
        <v>32310</v>
      </c>
      <c r="D2887" s="3" t="s">
        <v>6004</v>
      </c>
      <c r="E2887" s="3" t="s">
        <v>1</v>
      </c>
      <c r="F2887" s="32">
        <f t="shared" si="145"/>
        <v>11</v>
      </c>
      <c r="G2887" s="10">
        <f t="shared" si="146"/>
        <v>8.9749999999999996</v>
      </c>
      <c r="H2887" s="32">
        <f t="shared" si="144"/>
        <v>1</v>
      </c>
      <c r="O2887" s="9"/>
      <c r="Q2887" s="2"/>
      <c r="X2887" s="9"/>
      <c r="Z2887" s="2"/>
      <c r="AB2887" s="7"/>
      <c r="AC2887" s="8"/>
      <c r="AD2887" s="7"/>
      <c r="AE2887" s="3"/>
      <c r="AF2887" s="3"/>
      <c r="AG2887" s="9"/>
      <c r="AH2887" s="10"/>
      <c r="AI2887" s="2"/>
      <c r="AJ2887" s="10"/>
    </row>
    <row r="2888" spans="1:36" ht="14.35" x14ac:dyDescent="0.5">
      <c r="A2888" s="13">
        <v>100392</v>
      </c>
      <c r="B2888" s="8" t="s">
        <v>2635</v>
      </c>
      <c r="C2888" s="13">
        <v>29328</v>
      </c>
      <c r="D2888" s="3" t="s">
        <v>6004</v>
      </c>
      <c r="E2888" s="3" t="s">
        <v>1</v>
      </c>
      <c r="F2888" s="32">
        <f t="shared" si="145"/>
        <v>11</v>
      </c>
      <c r="G2888" s="10">
        <f t="shared" si="146"/>
        <v>8.1466666666666665</v>
      </c>
      <c r="H2888" s="32">
        <f t="shared" si="144"/>
        <v>1</v>
      </c>
      <c r="O2888" s="9"/>
      <c r="Q2888" s="2"/>
      <c r="X2888" s="9"/>
      <c r="Z2888" s="2"/>
      <c r="AB2888" s="7"/>
      <c r="AC2888" s="8"/>
      <c r="AD2888" s="7"/>
      <c r="AE2888" s="3"/>
      <c r="AF2888" s="3"/>
      <c r="AG2888" s="9"/>
      <c r="AH2888" s="10"/>
      <c r="AI2888" s="2"/>
      <c r="AJ2888" s="10"/>
    </row>
    <row r="2889" spans="1:36" ht="14.35" x14ac:dyDescent="0.5">
      <c r="A2889" s="13">
        <v>100392</v>
      </c>
      <c r="B2889" s="8" t="s">
        <v>2638</v>
      </c>
      <c r="C2889" s="13">
        <v>31964</v>
      </c>
      <c r="D2889" s="3" t="s">
        <v>6004</v>
      </c>
      <c r="E2889" s="3" t="s">
        <v>1</v>
      </c>
      <c r="F2889" s="32">
        <f t="shared" si="145"/>
        <v>11</v>
      </c>
      <c r="G2889" s="10">
        <f t="shared" si="146"/>
        <v>8.8788888888888895</v>
      </c>
      <c r="H2889" s="32">
        <f t="shared" si="144"/>
        <v>1</v>
      </c>
      <c r="O2889" s="9"/>
      <c r="Q2889" s="2"/>
      <c r="X2889" s="9"/>
      <c r="Z2889" s="2"/>
      <c r="AB2889" s="7"/>
      <c r="AC2889" s="8"/>
      <c r="AD2889" s="7"/>
      <c r="AE2889" s="3"/>
      <c r="AF2889" s="3"/>
      <c r="AG2889" s="9"/>
      <c r="AH2889" s="10"/>
      <c r="AI2889" s="2"/>
      <c r="AJ2889" s="10"/>
    </row>
    <row r="2890" spans="1:36" ht="14.35" x14ac:dyDescent="0.5">
      <c r="A2890" s="13">
        <v>100392</v>
      </c>
      <c r="B2890" s="8" t="s">
        <v>2641</v>
      </c>
      <c r="C2890" s="13">
        <v>33885</v>
      </c>
      <c r="D2890" s="3" t="s">
        <v>6004</v>
      </c>
      <c r="E2890" s="3" t="s">
        <v>1</v>
      </c>
      <c r="F2890" s="32">
        <f t="shared" si="145"/>
        <v>11</v>
      </c>
      <c r="G2890" s="10">
        <f t="shared" si="146"/>
        <v>9.4124999999999996</v>
      </c>
      <c r="H2890" s="32">
        <f t="shared" si="144"/>
        <v>1</v>
      </c>
      <c r="O2890" s="9"/>
      <c r="Q2890" s="2"/>
      <c r="X2890" s="9"/>
      <c r="Z2890" s="2"/>
      <c r="AB2890" s="7"/>
      <c r="AC2890" s="8"/>
      <c r="AD2890" s="7"/>
      <c r="AE2890" s="3"/>
      <c r="AF2890" s="3"/>
      <c r="AG2890" s="9"/>
      <c r="AH2890" s="10"/>
      <c r="AI2890" s="2"/>
      <c r="AJ2890" s="10"/>
    </row>
    <row r="2891" spans="1:36" ht="14.35" x14ac:dyDescent="0.5">
      <c r="A2891" s="13">
        <v>100392</v>
      </c>
      <c r="B2891" s="8" t="s">
        <v>2644</v>
      </c>
      <c r="C2891" s="13">
        <v>29704</v>
      </c>
      <c r="D2891" s="3" t="s">
        <v>6004</v>
      </c>
      <c r="E2891" s="3" t="s">
        <v>1</v>
      </c>
      <c r="F2891" s="32">
        <f t="shared" si="145"/>
        <v>11</v>
      </c>
      <c r="G2891" s="10">
        <f t="shared" si="146"/>
        <v>8.2511111111111113</v>
      </c>
      <c r="H2891" s="32">
        <f t="shared" si="144"/>
        <v>1</v>
      </c>
      <c r="O2891" s="9"/>
      <c r="Q2891" s="2"/>
      <c r="X2891" s="9"/>
      <c r="Z2891" s="2"/>
      <c r="AB2891" s="7"/>
      <c r="AC2891" s="8"/>
      <c r="AD2891" s="7"/>
      <c r="AE2891" s="3"/>
      <c r="AF2891" s="3"/>
      <c r="AG2891" s="9"/>
      <c r="AH2891" s="10"/>
      <c r="AI2891" s="2"/>
      <c r="AJ2891" s="10"/>
    </row>
    <row r="2892" spans="1:36" ht="14.35" x14ac:dyDescent="0.5">
      <c r="A2892" s="13">
        <v>100392</v>
      </c>
      <c r="B2892" s="8" t="s">
        <v>2647</v>
      </c>
      <c r="C2892" s="13">
        <v>33962</v>
      </c>
      <c r="D2892" s="3" t="s">
        <v>6004</v>
      </c>
      <c r="E2892" s="3" t="s">
        <v>1</v>
      </c>
      <c r="F2892" s="32">
        <f t="shared" si="145"/>
        <v>11</v>
      </c>
      <c r="G2892" s="10">
        <f t="shared" si="146"/>
        <v>9.4338888888888892</v>
      </c>
      <c r="H2892" s="32">
        <f t="shared" si="144"/>
        <v>1</v>
      </c>
      <c r="O2892" s="9"/>
      <c r="Q2892" s="2"/>
      <c r="X2892" s="9"/>
      <c r="Z2892" s="2"/>
      <c r="AB2892" s="7"/>
      <c r="AC2892" s="8"/>
      <c r="AD2892" s="7"/>
      <c r="AE2892" s="3"/>
      <c r="AF2892" s="3"/>
      <c r="AG2892" s="9"/>
      <c r="AH2892" s="10"/>
      <c r="AI2892" s="2"/>
      <c r="AJ2892" s="10"/>
    </row>
    <row r="2893" spans="1:36" ht="14.35" x14ac:dyDescent="0.5">
      <c r="A2893" s="13">
        <v>100392</v>
      </c>
      <c r="B2893" s="8" t="s">
        <v>2650</v>
      </c>
      <c r="C2893" s="13">
        <v>35481</v>
      </c>
      <c r="D2893" s="3" t="s">
        <v>6004</v>
      </c>
      <c r="E2893" s="3" t="s">
        <v>1</v>
      </c>
      <c r="F2893" s="32">
        <f t="shared" si="145"/>
        <v>11</v>
      </c>
      <c r="G2893" s="10">
        <f t="shared" si="146"/>
        <v>9.855833333333333</v>
      </c>
      <c r="H2893" s="32">
        <f t="shared" si="144"/>
        <v>1</v>
      </c>
      <c r="O2893" s="9"/>
      <c r="Q2893" s="2"/>
      <c r="X2893" s="9"/>
      <c r="Z2893" s="2"/>
      <c r="AB2893" s="7"/>
      <c r="AC2893" s="8"/>
      <c r="AD2893" s="7"/>
      <c r="AE2893" s="3"/>
      <c r="AF2893" s="3"/>
      <c r="AG2893" s="9"/>
      <c r="AH2893" s="10"/>
      <c r="AI2893" s="2"/>
      <c r="AJ2893" s="10"/>
    </row>
    <row r="2894" spans="1:36" ht="14.35" x14ac:dyDescent="0.5">
      <c r="A2894" s="13">
        <v>100392</v>
      </c>
      <c r="B2894" s="8" t="s">
        <v>2653</v>
      </c>
      <c r="C2894" s="13">
        <v>29420</v>
      </c>
      <c r="D2894" s="3" t="s">
        <v>6004</v>
      </c>
      <c r="E2894" s="3" t="s">
        <v>1</v>
      </c>
      <c r="F2894" s="32">
        <f t="shared" si="145"/>
        <v>11</v>
      </c>
      <c r="G2894" s="10">
        <f t="shared" si="146"/>
        <v>8.1722222222222225</v>
      </c>
      <c r="H2894" s="32">
        <f t="shared" si="144"/>
        <v>1</v>
      </c>
      <c r="O2894" s="9"/>
      <c r="Q2894" s="2"/>
      <c r="X2894" s="9"/>
      <c r="Z2894" s="2"/>
      <c r="AB2894" s="7"/>
      <c r="AC2894" s="8"/>
      <c r="AD2894" s="7"/>
      <c r="AE2894" s="3"/>
      <c r="AF2894" s="3"/>
      <c r="AG2894" s="9"/>
      <c r="AH2894" s="10"/>
      <c r="AI2894" s="2"/>
      <c r="AJ2894" s="10"/>
    </row>
    <row r="2895" spans="1:36" ht="14.35" x14ac:dyDescent="0.5">
      <c r="A2895" s="13">
        <v>100392</v>
      </c>
      <c r="B2895" s="8" t="s">
        <v>2656</v>
      </c>
      <c r="C2895" s="13">
        <v>29720</v>
      </c>
      <c r="D2895" s="3" t="s">
        <v>6004</v>
      </c>
      <c r="E2895" s="3" t="s">
        <v>1</v>
      </c>
      <c r="F2895" s="32">
        <f t="shared" si="145"/>
        <v>11</v>
      </c>
      <c r="G2895" s="10">
        <f t="shared" si="146"/>
        <v>8.2555555555555564</v>
      </c>
      <c r="H2895" s="32">
        <f t="shared" si="144"/>
        <v>1</v>
      </c>
      <c r="O2895" s="9"/>
      <c r="Q2895" s="2"/>
      <c r="X2895" s="9"/>
      <c r="Z2895" s="2"/>
      <c r="AB2895" s="7"/>
      <c r="AC2895" s="8"/>
      <c r="AD2895" s="7"/>
      <c r="AE2895" s="3"/>
      <c r="AF2895" s="3"/>
      <c r="AG2895" s="9"/>
      <c r="AH2895" s="10"/>
      <c r="AI2895" s="2"/>
      <c r="AJ2895" s="10"/>
    </row>
    <row r="2896" spans="1:36" ht="14.35" x14ac:dyDescent="0.5">
      <c r="A2896" s="13">
        <v>100392</v>
      </c>
      <c r="B2896" s="8" t="s">
        <v>2659</v>
      </c>
      <c r="C2896" s="13">
        <v>30620</v>
      </c>
      <c r="D2896" s="3" t="s">
        <v>6004</v>
      </c>
      <c r="E2896" s="3" t="s">
        <v>1</v>
      </c>
      <c r="F2896" s="32">
        <f t="shared" si="145"/>
        <v>11</v>
      </c>
      <c r="G2896" s="10">
        <f t="shared" si="146"/>
        <v>8.5055555555555564</v>
      </c>
      <c r="H2896" s="32">
        <f t="shared" si="144"/>
        <v>1</v>
      </c>
      <c r="O2896" s="9"/>
      <c r="Q2896" s="2"/>
      <c r="X2896" s="9"/>
      <c r="Z2896" s="2"/>
      <c r="AB2896" s="7"/>
      <c r="AC2896" s="8"/>
      <c r="AD2896" s="7"/>
      <c r="AE2896" s="3"/>
      <c r="AF2896" s="3"/>
      <c r="AG2896" s="9"/>
      <c r="AH2896" s="10"/>
      <c r="AI2896" s="2"/>
      <c r="AJ2896" s="10"/>
    </row>
    <row r="2897" spans="1:36" ht="14.35" x14ac:dyDescent="0.5">
      <c r="A2897" s="13">
        <v>100392</v>
      </c>
      <c r="B2897" s="8" t="s">
        <v>2662</v>
      </c>
      <c r="C2897" s="13">
        <v>35214</v>
      </c>
      <c r="D2897" s="3" t="s">
        <v>6004</v>
      </c>
      <c r="E2897" s="3" t="s">
        <v>1</v>
      </c>
      <c r="F2897" s="32">
        <f t="shared" si="145"/>
        <v>11</v>
      </c>
      <c r="G2897" s="10">
        <f t="shared" si="146"/>
        <v>9.7816666666666663</v>
      </c>
      <c r="H2897" s="32">
        <f t="shared" si="144"/>
        <v>1</v>
      </c>
      <c r="O2897" s="9"/>
      <c r="Q2897" s="2"/>
      <c r="X2897" s="9"/>
      <c r="Z2897" s="2"/>
      <c r="AB2897" s="7"/>
      <c r="AC2897" s="8"/>
      <c r="AD2897" s="7"/>
      <c r="AE2897" s="3"/>
      <c r="AF2897" s="3"/>
      <c r="AG2897" s="9"/>
      <c r="AH2897" s="10"/>
      <c r="AI2897" s="2"/>
      <c r="AJ2897" s="10"/>
    </row>
    <row r="2898" spans="1:36" ht="14.35" x14ac:dyDescent="0.5">
      <c r="A2898" s="13">
        <v>100392</v>
      </c>
      <c r="B2898" s="8" t="s">
        <v>2665</v>
      </c>
      <c r="C2898" s="13">
        <v>31280</v>
      </c>
      <c r="D2898" s="3" t="s">
        <v>6004</v>
      </c>
      <c r="E2898" s="3" t="s">
        <v>1</v>
      </c>
      <c r="F2898" s="32">
        <f t="shared" si="145"/>
        <v>11</v>
      </c>
      <c r="G2898" s="10">
        <f t="shared" si="146"/>
        <v>8.6888888888888882</v>
      </c>
      <c r="H2898" s="32">
        <f t="shared" si="144"/>
        <v>1</v>
      </c>
      <c r="O2898" s="9"/>
      <c r="Q2898" s="2"/>
      <c r="X2898" s="9"/>
      <c r="Z2898" s="2"/>
      <c r="AB2898" s="7"/>
      <c r="AC2898" s="8"/>
      <c r="AD2898" s="7"/>
      <c r="AE2898" s="3"/>
      <c r="AF2898" s="3"/>
      <c r="AG2898" s="9"/>
      <c r="AH2898" s="10"/>
      <c r="AI2898" s="2"/>
      <c r="AJ2898" s="10"/>
    </row>
    <row r="2899" spans="1:36" ht="14.35" x14ac:dyDescent="0.5">
      <c r="A2899" s="13">
        <v>100392</v>
      </c>
      <c r="B2899" s="8" t="s">
        <v>2668</v>
      </c>
      <c r="C2899" s="13">
        <v>49961</v>
      </c>
      <c r="D2899" s="3" t="s">
        <v>6004</v>
      </c>
      <c r="E2899" s="3" t="s">
        <v>1</v>
      </c>
      <c r="F2899" s="32">
        <f t="shared" si="145"/>
        <v>11</v>
      </c>
      <c r="G2899" s="10">
        <f t="shared" si="146"/>
        <v>13.878055555555555</v>
      </c>
      <c r="H2899" s="32">
        <f t="shared" si="144"/>
        <v>0</v>
      </c>
      <c r="O2899" s="9"/>
      <c r="Q2899" s="2"/>
      <c r="X2899" s="9"/>
      <c r="Z2899" s="2"/>
      <c r="AB2899" s="7"/>
      <c r="AC2899" s="8"/>
      <c r="AD2899" s="7"/>
      <c r="AE2899" s="3"/>
      <c r="AF2899" s="3"/>
      <c r="AG2899" s="9"/>
      <c r="AH2899" s="10"/>
      <c r="AI2899" s="2"/>
      <c r="AJ2899" s="10"/>
    </row>
    <row r="2900" spans="1:36" ht="14.35" x14ac:dyDescent="0.5">
      <c r="A2900" s="13">
        <v>100392</v>
      </c>
      <c r="B2900" s="8" t="s">
        <v>2671</v>
      </c>
      <c r="C2900" s="13">
        <v>33921</v>
      </c>
      <c r="D2900" s="3" t="s">
        <v>6004</v>
      </c>
      <c r="E2900" s="3" t="s">
        <v>1</v>
      </c>
      <c r="F2900" s="32">
        <f t="shared" si="145"/>
        <v>11</v>
      </c>
      <c r="G2900" s="10">
        <f t="shared" si="146"/>
        <v>9.4224999999999994</v>
      </c>
      <c r="H2900" s="32">
        <f t="shared" si="144"/>
        <v>1</v>
      </c>
      <c r="O2900" s="9"/>
      <c r="Q2900" s="2"/>
      <c r="X2900" s="9"/>
      <c r="Z2900" s="2"/>
      <c r="AB2900" s="7"/>
      <c r="AC2900" s="8"/>
      <c r="AD2900" s="7"/>
      <c r="AE2900" s="3"/>
      <c r="AF2900" s="3"/>
      <c r="AG2900" s="9"/>
      <c r="AH2900" s="10"/>
      <c r="AI2900" s="2"/>
      <c r="AJ2900" s="10"/>
    </row>
    <row r="2901" spans="1:36" ht="14.35" x14ac:dyDescent="0.5">
      <c r="A2901" s="13">
        <v>100392</v>
      </c>
      <c r="B2901" s="8" t="s">
        <v>2674</v>
      </c>
      <c r="C2901" s="13">
        <v>32841</v>
      </c>
      <c r="D2901" s="3" t="s">
        <v>6004</v>
      </c>
      <c r="E2901" s="3" t="s">
        <v>1</v>
      </c>
      <c r="F2901" s="32">
        <f t="shared" si="145"/>
        <v>11</v>
      </c>
      <c r="G2901" s="10">
        <f t="shared" si="146"/>
        <v>9.1225000000000005</v>
      </c>
      <c r="H2901" s="32">
        <f t="shared" si="144"/>
        <v>1</v>
      </c>
      <c r="O2901" s="9"/>
      <c r="Q2901" s="2"/>
      <c r="X2901" s="9"/>
      <c r="Z2901" s="2"/>
      <c r="AB2901" s="7"/>
      <c r="AC2901" s="8"/>
      <c r="AD2901" s="7"/>
      <c r="AE2901" s="3"/>
      <c r="AF2901" s="3"/>
      <c r="AG2901" s="9"/>
      <c r="AH2901" s="10"/>
      <c r="AI2901" s="2"/>
      <c r="AJ2901" s="10"/>
    </row>
    <row r="2902" spans="1:36" ht="14.35" x14ac:dyDescent="0.5">
      <c r="A2902" s="13">
        <v>100392</v>
      </c>
      <c r="B2902" s="8" t="s">
        <v>2677</v>
      </c>
      <c r="C2902" s="13">
        <v>34061</v>
      </c>
      <c r="D2902" s="3" t="s">
        <v>6004</v>
      </c>
      <c r="E2902" s="3" t="s">
        <v>1</v>
      </c>
      <c r="F2902" s="32">
        <f t="shared" si="145"/>
        <v>11</v>
      </c>
      <c r="G2902" s="10">
        <f t="shared" si="146"/>
        <v>9.4613888888888891</v>
      </c>
      <c r="H2902" s="32">
        <f t="shared" si="144"/>
        <v>1</v>
      </c>
      <c r="O2902" s="9"/>
      <c r="Q2902" s="2"/>
      <c r="X2902" s="9"/>
      <c r="Z2902" s="2"/>
      <c r="AB2902" s="7"/>
      <c r="AC2902" s="8"/>
      <c r="AD2902" s="7"/>
      <c r="AE2902" s="3"/>
      <c r="AF2902" s="3"/>
      <c r="AG2902" s="9"/>
      <c r="AH2902" s="10"/>
      <c r="AI2902" s="2"/>
      <c r="AJ2902" s="10"/>
    </row>
    <row r="2903" spans="1:36" ht="14.35" x14ac:dyDescent="0.5">
      <c r="A2903" s="13">
        <v>100392</v>
      </c>
      <c r="B2903" s="8" t="s">
        <v>2680</v>
      </c>
      <c r="C2903" s="13">
        <v>45661</v>
      </c>
      <c r="D2903" s="3" t="s">
        <v>6004</v>
      </c>
      <c r="E2903" s="3" t="s">
        <v>1</v>
      </c>
      <c r="F2903" s="32">
        <f t="shared" si="145"/>
        <v>11</v>
      </c>
      <c r="G2903" s="10">
        <f t="shared" si="146"/>
        <v>12.683611111111111</v>
      </c>
      <c r="H2903" s="32">
        <f t="shared" si="144"/>
        <v>0</v>
      </c>
      <c r="O2903" s="9"/>
      <c r="Q2903" s="2"/>
      <c r="X2903" s="9"/>
      <c r="Z2903" s="2"/>
      <c r="AB2903" s="7"/>
      <c r="AC2903" s="8"/>
      <c r="AD2903" s="7"/>
      <c r="AE2903" s="3"/>
      <c r="AF2903" s="3"/>
      <c r="AG2903" s="9"/>
      <c r="AH2903" s="10"/>
      <c r="AI2903" s="2"/>
      <c r="AJ2903" s="10"/>
    </row>
    <row r="2904" spans="1:36" ht="14.35" x14ac:dyDescent="0.5">
      <c r="A2904" s="13">
        <v>100392</v>
      </c>
      <c r="B2904" s="8" t="s">
        <v>2683</v>
      </c>
      <c r="C2904" s="13">
        <v>32812</v>
      </c>
      <c r="D2904" s="3" t="s">
        <v>6004</v>
      </c>
      <c r="E2904" s="3" t="s">
        <v>1</v>
      </c>
      <c r="F2904" s="32">
        <f t="shared" si="145"/>
        <v>11</v>
      </c>
      <c r="G2904" s="10">
        <f t="shared" si="146"/>
        <v>9.1144444444444446</v>
      </c>
      <c r="H2904" s="32">
        <f t="shared" si="144"/>
        <v>1</v>
      </c>
      <c r="O2904" s="9"/>
      <c r="Q2904" s="2"/>
      <c r="X2904" s="9"/>
      <c r="Z2904" s="2"/>
      <c r="AB2904" s="7"/>
      <c r="AC2904" s="8"/>
      <c r="AD2904" s="7"/>
      <c r="AE2904" s="3"/>
      <c r="AF2904" s="3"/>
      <c r="AG2904" s="9"/>
      <c r="AH2904" s="10"/>
      <c r="AI2904" s="2"/>
      <c r="AJ2904" s="10"/>
    </row>
    <row r="2905" spans="1:36" ht="14.35" x14ac:dyDescent="0.5">
      <c r="A2905" s="13">
        <v>100392</v>
      </c>
      <c r="B2905" s="8" t="s">
        <v>2686</v>
      </c>
      <c r="C2905" s="13">
        <v>28892</v>
      </c>
      <c r="D2905" s="3" t="s">
        <v>6004</v>
      </c>
      <c r="E2905" s="3" t="s">
        <v>1</v>
      </c>
      <c r="F2905" s="32">
        <f t="shared" si="145"/>
        <v>11</v>
      </c>
      <c r="G2905" s="10">
        <f t="shared" si="146"/>
        <v>8.025555555555556</v>
      </c>
      <c r="H2905" s="32">
        <f t="shared" si="144"/>
        <v>1</v>
      </c>
      <c r="O2905" s="9"/>
      <c r="Q2905" s="2"/>
      <c r="X2905" s="9"/>
      <c r="Z2905" s="2"/>
      <c r="AB2905" s="7"/>
      <c r="AC2905" s="8"/>
      <c r="AD2905" s="7"/>
      <c r="AE2905" s="3"/>
      <c r="AF2905" s="3"/>
      <c r="AG2905" s="9"/>
      <c r="AH2905" s="10"/>
      <c r="AI2905" s="2"/>
      <c r="AJ2905" s="10"/>
    </row>
    <row r="2906" spans="1:36" ht="14.35" x14ac:dyDescent="0.5">
      <c r="A2906" s="13">
        <v>100392</v>
      </c>
      <c r="B2906" s="8" t="s">
        <v>2689</v>
      </c>
      <c r="C2906" s="13">
        <v>33151</v>
      </c>
      <c r="D2906" s="3" t="s">
        <v>6004</v>
      </c>
      <c r="E2906" s="3" t="s">
        <v>1</v>
      </c>
      <c r="F2906" s="32">
        <f t="shared" si="145"/>
        <v>11</v>
      </c>
      <c r="G2906" s="10">
        <f t="shared" si="146"/>
        <v>9.2086111111111109</v>
      </c>
      <c r="H2906" s="32">
        <f t="shared" si="144"/>
        <v>1</v>
      </c>
      <c r="O2906" s="9"/>
      <c r="Q2906" s="2"/>
      <c r="X2906" s="9"/>
      <c r="Z2906" s="2"/>
      <c r="AB2906" s="7"/>
      <c r="AC2906" s="8"/>
      <c r="AD2906" s="7"/>
      <c r="AE2906" s="3"/>
      <c r="AF2906" s="3"/>
      <c r="AG2906" s="9"/>
      <c r="AH2906" s="10"/>
      <c r="AI2906" s="2"/>
      <c r="AJ2906" s="10"/>
    </row>
    <row r="2907" spans="1:36" ht="14.35" x14ac:dyDescent="0.5">
      <c r="A2907" s="13">
        <v>100392</v>
      </c>
      <c r="B2907" s="8" t="s">
        <v>2692</v>
      </c>
      <c r="C2907" s="13">
        <v>31332</v>
      </c>
      <c r="D2907" s="3" t="s">
        <v>6004</v>
      </c>
      <c r="E2907" s="3" t="s">
        <v>1</v>
      </c>
      <c r="F2907" s="32">
        <f t="shared" si="145"/>
        <v>11</v>
      </c>
      <c r="G2907" s="10">
        <f t="shared" si="146"/>
        <v>8.7033333333333331</v>
      </c>
      <c r="H2907" s="32">
        <f t="shared" si="144"/>
        <v>1</v>
      </c>
      <c r="O2907" s="9"/>
      <c r="Q2907" s="2"/>
      <c r="X2907" s="9"/>
      <c r="Z2907" s="2"/>
      <c r="AB2907" s="7"/>
      <c r="AC2907" s="8"/>
      <c r="AD2907" s="7"/>
      <c r="AE2907" s="3"/>
      <c r="AF2907" s="3"/>
      <c r="AG2907" s="9"/>
      <c r="AH2907" s="10"/>
      <c r="AI2907" s="2"/>
      <c r="AJ2907" s="10"/>
    </row>
    <row r="2908" spans="1:36" ht="14.35" x14ac:dyDescent="0.5">
      <c r="A2908" s="13">
        <v>100392</v>
      </c>
      <c r="B2908" s="8" t="s">
        <v>2695</v>
      </c>
      <c r="C2908" s="13">
        <v>32052</v>
      </c>
      <c r="D2908" s="3" t="s">
        <v>6004</v>
      </c>
      <c r="E2908" s="3" t="s">
        <v>1</v>
      </c>
      <c r="F2908" s="32">
        <f t="shared" si="145"/>
        <v>11</v>
      </c>
      <c r="G2908" s="10">
        <f t="shared" si="146"/>
        <v>8.9033333333333342</v>
      </c>
      <c r="H2908" s="32">
        <f t="shared" si="144"/>
        <v>1</v>
      </c>
      <c r="O2908" s="9"/>
      <c r="Q2908" s="2"/>
      <c r="X2908" s="9"/>
      <c r="Z2908" s="2"/>
      <c r="AB2908" s="7"/>
      <c r="AC2908" s="8"/>
      <c r="AD2908" s="7"/>
      <c r="AE2908" s="3"/>
      <c r="AF2908" s="3"/>
      <c r="AG2908" s="9"/>
      <c r="AH2908" s="10"/>
      <c r="AI2908" s="2"/>
      <c r="AJ2908" s="10"/>
    </row>
    <row r="2909" spans="1:36" ht="14.35" x14ac:dyDescent="0.5">
      <c r="A2909" s="13">
        <v>100392</v>
      </c>
      <c r="B2909" s="8" t="s">
        <v>2698</v>
      </c>
      <c r="C2909" s="13">
        <v>34492</v>
      </c>
      <c r="D2909" s="3" t="s">
        <v>6004</v>
      </c>
      <c r="E2909" s="3" t="s">
        <v>1</v>
      </c>
      <c r="F2909" s="32">
        <f t="shared" si="145"/>
        <v>11</v>
      </c>
      <c r="G2909" s="10">
        <f t="shared" si="146"/>
        <v>9.5811111111111114</v>
      </c>
      <c r="H2909" s="32">
        <f t="shared" si="144"/>
        <v>1</v>
      </c>
      <c r="O2909" s="9"/>
      <c r="Q2909" s="2"/>
      <c r="X2909" s="9"/>
      <c r="Z2909" s="2"/>
      <c r="AB2909" s="7"/>
      <c r="AC2909" s="8"/>
      <c r="AD2909" s="7"/>
      <c r="AE2909" s="3"/>
      <c r="AF2909" s="3"/>
      <c r="AG2909" s="9"/>
      <c r="AH2909" s="10"/>
      <c r="AI2909" s="2"/>
      <c r="AJ2909" s="10"/>
    </row>
    <row r="2910" spans="1:36" ht="14.35" x14ac:dyDescent="0.5">
      <c r="A2910" s="13">
        <v>100392</v>
      </c>
      <c r="B2910" s="8" t="s">
        <v>2701</v>
      </c>
      <c r="C2910" s="13">
        <v>34180</v>
      </c>
      <c r="D2910" s="3" t="s">
        <v>6004</v>
      </c>
      <c r="E2910" s="3" t="s">
        <v>1</v>
      </c>
      <c r="F2910" s="32">
        <f t="shared" si="145"/>
        <v>11</v>
      </c>
      <c r="G2910" s="10">
        <f t="shared" si="146"/>
        <v>9.4944444444444436</v>
      </c>
      <c r="H2910" s="32">
        <f t="shared" si="144"/>
        <v>1</v>
      </c>
      <c r="O2910" s="9"/>
      <c r="Q2910" s="2"/>
      <c r="X2910" s="9"/>
      <c r="Z2910" s="2"/>
      <c r="AB2910" s="7"/>
      <c r="AC2910" s="8"/>
      <c r="AD2910" s="7"/>
      <c r="AE2910" s="3"/>
      <c r="AF2910" s="3"/>
      <c r="AG2910" s="9"/>
      <c r="AH2910" s="10"/>
      <c r="AI2910" s="2"/>
      <c r="AJ2910" s="10"/>
    </row>
    <row r="2911" spans="1:36" ht="14.35" x14ac:dyDescent="0.5">
      <c r="A2911" s="13">
        <v>100392</v>
      </c>
      <c r="B2911" s="8" t="s">
        <v>2704</v>
      </c>
      <c r="C2911" s="13">
        <v>34202</v>
      </c>
      <c r="D2911" s="3" t="s">
        <v>6004</v>
      </c>
      <c r="E2911" s="3" t="s">
        <v>1</v>
      </c>
      <c r="F2911" s="32">
        <f t="shared" si="145"/>
        <v>11</v>
      </c>
      <c r="G2911" s="10">
        <f t="shared" si="146"/>
        <v>9.5005555555555556</v>
      </c>
      <c r="H2911" s="32">
        <f t="shared" si="144"/>
        <v>1</v>
      </c>
      <c r="O2911" s="9"/>
      <c r="Q2911" s="2"/>
      <c r="X2911" s="9"/>
      <c r="Z2911" s="2"/>
      <c r="AB2911" s="7"/>
      <c r="AC2911" s="8"/>
      <c r="AD2911" s="7"/>
      <c r="AE2911" s="3"/>
      <c r="AF2911" s="3"/>
      <c r="AG2911" s="9"/>
      <c r="AH2911" s="10"/>
      <c r="AI2911" s="2"/>
      <c r="AJ2911" s="10"/>
    </row>
    <row r="2912" spans="1:36" ht="14.35" x14ac:dyDescent="0.5">
      <c r="A2912" s="13">
        <v>100392</v>
      </c>
      <c r="B2912" s="8" t="s">
        <v>2707</v>
      </c>
      <c r="C2912" s="13">
        <v>35892</v>
      </c>
      <c r="D2912" s="3" t="s">
        <v>6004</v>
      </c>
      <c r="E2912" s="3" t="s">
        <v>1</v>
      </c>
      <c r="F2912" s="32">
        <f t="shared" si="145"/>
        <v>11</v>
      </c>
      <c r="G2912" s="10">
        <f t="shared" si="146"/>
        <v>9.9700000000000006</v>
      </c>
      <c r="H2912" s="32">
        <f t="shared" si="144"/>
        <v>1</v>
      </c>
      <c r="O2912" s="9"/>
      <c r="Q2912" s="2"/>
      <c r="X2912" s="9"/>
      <c r="Z2912" s="2"/>
      <c r="AB2912" s="7"/>
      <c r="AC2912" s="8"/>
      <c r="AD2912" s="7"/>
      <c r="AE2912" s="3"/>
      <c r="AF2912" s="3"/>
      <c r="AG2912" s="9"/>
      <c r="AH2912" s="10"/>
      <c r="AI2912" s="2"/>
      <c r="AJ2912" s="10"/>
    </row>
    <row r="2913" spans="1:36" ht="14.35" x14ac:dyDescent="0.5">
      <c r="A2913" s="13">
        <v>100392</v>
      </c>
      <c r="B2913" s="8" t="s">
        <v>2710</v>
      </c>
      <c r="C2913" s="13">
        <v>34913</v>
      </c>
      <c r="D2913" s="3" t="s">
        <v>6004</v>
      </c>
      <c r="E2913" s="3" t="s">
        <v>1</v>
      </c>
      <c r="F2913" s="32">
        <f t="shared" si="145"/>
        <v>11</v>
      </c>
      <c r="G2913" s="10">
        <f t="shared" si="146"/>
        <v>9.6980555555555554</v>
      </c>
      <c r="H2913" s="32">
        <f t="shared" si="144"/>
        <v>1</v>
      </c>
      <c r="O2913" s="9"/>
      <c r="Q2913" s="2"/>
      <c r="X2913" s="9"/>
      <c r="Z2913" s="2"/>
      <c r="AB2913" s="7"/>
      <c r="AC2913" s="8"/>
      <c r="AD2913" s="7"/>
      <c r="AE2913" s="3"/>
      <c r="AF2913" s="3"/>
      <c r="AG2913" s="9"/>
      <c r="AH2913" s="10"/>
      <c r="AI2913" s="2"/>
      <c r="AJ2913" s="10"/>
    </row>
    <row r="2914" spans="1:36" ht="14.35" x14ac:dyDescent="0.5">
      <c r="A2914" s="13">
        <v>100392</v>
      </c>
      <c r="B2914" s="8" t="s">
        <v>2713</v>
      </c>
      <c r="C2914" s="13">
        <v>36172</v>
      </c>
      <c r="D2914" s="3" t="s">
        <v>6004</v>
      </c>
      <c r="E2914" s="3" t="s">
        <v>1</v>
      </c>
      <c r="F2914" s="32">
        <f t="shared" si="145"/>
        <v>11</v>
      </c>
      <c r="G2914" s="10">
        <f t="shared" si="146"/>
        <v>10.047777777777778</v>
      </c>
      <c r="H2914" s="32">
        <f t="shared" si="144"/>
        <v>1</v>
      </c>
      <c r="O2914" s="9"/>
      <c r="Q2914" s="2"/>
      <c r="X2914" s="9"/>
      <c r="Z2914" s="2"/>
      <c r="AB2914" s="7"/>
      <c r="AC2914" s="8"/>
      <c r="AD2914" s="7"/>
      <c r="AE2914" s="3"/>
      <c r="AF2914" s="3"/>
      <c r="AG2914" s="9"/>
      <c r="AH2914" s="10"/>
      <c r="AI2914" s="2"/>
      <c r="AJ2914" s="10"/>
    </row>
    <row r="2915" spans="1:36" ht="14.35" x14ac:dyDescent="0.5">
      <c r="A2915" s="13">
        <v>100394</v>
      </c>
      <c r="B2915" s="8" t="s">
        <v>12</v>
      </c>
      <c r="C2915" s="13">
        <v>13849</v>
      </c>
      <c r="D2915" s="3" t="s">
        <v>6004</v>
      </c>
      <c r="E2915" s="3" t="s">
        <v>0</v>
      </c>
      <c r="F2915" s="32">
        <f t="shared" si="145"/>
        <v>9</v>
      </c>
      <c r="G2915" s="10">
        <f t="shared" si="146"/>
        <v>3.8469444444444445</v>
      </c>
      <c r="H2915" s="32">
        <f t="shared" ref="H2915:H2978" si="147">IF(G2915&lt;=F2915,1,0)</f>
        <v>1</v>
      </c>
      <c r="O2915" s="9"/>
      <c r="Q2915" s="2"/>
      <c r="X2915" s="9"/>
      <c r="Z2915" s="2"/>
      <c r="AB2915" s="7"/>
      <c r="AC2915" s="8"/>
      <c r="AD2915" s="7"/>
      <c r="AE2915" s="3"/>
      <c r="AF2915" s="3"/>
      <c r="AG2915" s="9"/>
      <c r="AH2915" s="10"/>
      <c r="AI2915" s="2"/>
      <c r="AJ2915" s="10"/>
    </row>
    <row r="2916" spans="1:36" ht="14.35" x14ac:dyDescent="0.5">
      <c r="A2916" s="13">
        <v>100394</v>
      </c>
      <c r="B2916" s="8" t="s">
        <v>355</v>
      </c>
      <c r="C2916" s="13">
        <v>24667</v>
      </c>
      <c r="D2916" s="3" t="s">
        <v>6004</v>
      </c>
      <c r="E2916" s="3" t="s">
        <v>0</v>
      </c>
      <c r="F2916" s="32">
        <f t="shared" si="145"/>
        <v>9</v>
      </c>
      <c r="G2916" s="10">
        <f t="shared" si="146"/>
        <v>6.8519444444444444</v>
      </c>
      <c r="H2916" s="32">
        <f t="shared" si="147"/>
        <v>1</v>
      </c>
      <c r="O2916" s="9"/>
      <c r="Q2916" s="2"/>
      <c r="X2916" s="9"/>
      <c r="Z2916" s="2"/>
      <c r="AB2916" s="7"/>
      <c r="AC2916" s="8"/>
      <c r="AD2916" s="7"/>
      <c r="AE2916" s="3"/>
      <c r="AF2916" s="3"/>
      <c r="AG2916" s="9"/>
      <c r="AH2916" s="10"/>
      <c r="AI2916" s="2"/>
      <c r="AJ2916" s="10"/>
    </row>
    <row r="2917" spans="1:36" ht="14.35" x14ac:dyDescent="0.5">
      <c r="A2917" s="13">
        <v>100394</v>
      </c>
      <c r="B2917" s="8" t="s">
        <v>358</v>
      </c>
      <c r="C2917" s="13">
        <v>24948</v>
      </c>
      <c r="D2917" s="3" t="s">
        <v>6004</v>
      </c>
      <c r="E2917" s="3" t="s">
        <v>0</v>
      </c>
      <c r="F2917" s="32">
        <f t="shared" si="145"/>
        <v>9</v>
      </c>
      <c r="G2917" s="10">
        <f t="shared" si="146"/>
        <v>6.93</v>
      </c>
      <c r="H2917" s="32">
        <f t="shared" si="147"/>
        <v>1</v>
      </c>
      <c r="O2917" s="9"/>
      <c r="Q2917" s="2"/>
      <c r="X2917" s="9"/>
      <c r="Z2917" s="2"/>
      <c r="AB2917" s="7"/>
      <c r="AC2917" s="8"/>
      <c r="AD2917" s="7"/>
      <c r="AE2917" s="3"/>
      <c r="AF2917" s="3"/>
      <c r="AG2917" s="9"/>
      <c r="AH2917" s="10"/>
      <c r="AI2917" s="2"/>
      <c r="AJ2917" s="10"/>
    </row>
    <row r="2918" spans="1:36" ht="14.35" x14ac:dyDescent="0.5">
      <c r="A2918" s="13">
        <v>100394</v>
      </c>
      <c r="B2918" s="8" t="s">
        <v>361</v>
      </c>
      <c r="C2918" s="13">
        <v>34387</v>
      </c>
      <c r="D2918" s="3" t="s">
        <v>6004</v>
      </c>
      <c r="E2918" s="3" t="s">
        <v>0</v>
      </c>
      <c r="F2918" s="32">
        <f t="shared" si="145"/>
        <v>9</v>
      </c>
      <c r="G2918" s="10">
        <f t="shared" si="146"/>
        <v>9.5519444444444446</v>
      </c>
      <c r="H2918" s="32">
        <f t="shared" si="147"/>
        <v>0</v>
      </c>
      <c r="O2918" s="9"/>
      <c r="Q2918" s="2"/>
      <c r="X2918" s="9"/>
      <c r="Z2918" s="2"/>
      <c r="AB2918" s="7"/>
      <c r="AC2918" s="8"/>
      <c r="AD2918" s="7"/>
      <c r="AE2918" s="3"/>
      <c r="AF2918" s="3"/>
      <c r="AG2918" s="9"/>
      <c r="AH2918" s="10"/>
      <c r="AI2918" s="2"/>
      <c r="AJ2918" s="10"/>
    </row>
    <row r="2919" spans="1:36" ht="14.35" x14ac:dyDescent="0.5">
      <c r="A2919" s="13">
        <v>100394</v>
      </c>
      <c r="B2919" s="8" t="s">
        <v>364</v>
      </c>
      <c r="C2919" s="13">
        <v>24807</v>
      </c>
      <c r="D2919" s="3" t="s">
        <v>6004</v>
      </c>
      <c r="E2919" s="3" t="s">
        <v>0</v>
      </c>
      <c r="F2919" s="32">
        <f t="shared" si="145"/>
        <v>9</v>
      </c>
      <c r="G2919" s="10">
        <f t="shared" si="146"/>
        <v>6.8908333333333331</v>
      </c>
      <c r="H2919" s="32">
        <f t="shared" si="147"/>
        <v>1</v>
      </c>
      <c r="O2919" s="9"/>
      <c r="Q2919" s="2"/>
      <c r="X2919" s="9"/>
      <c r="Z2919" s="2"/>
      <c r="AB2919" s="7"/>
      <c r="AC2919" s="8"/>
      <c r="AD2919" s="7"/>
      <c r="AE2919" s="3"/>
      <c r="AF2919" s="3"/>
      <c r="AG2919" s="9"/>
      <c r="AH2919" s="10"/>
      <c r="AI2919" s="2"/>
      <c r="AJ2919" s="10"/>
    </row>
    <row r="2920" spans="1:36" ht="14.35" x14ac:dyDescent="0.5">
      <c r="A2920" s="13">
        <v>100394</v>
      </c>
      <c r="B2920" s="8" t="s">
        <v>367</v>
      </c>
      <c r="C2920" s="13">
        <v>43388</v>
      </c>
      <c r="D2920" s="3" t="s">
        <v>6004</v>
      </c>
      <c r="E2920" s="3" t="s">
        <v>0</v>
      </c>
      <c r="F2920" s="32">
        <f t="shared" si="145"/>
        <v>9</v>
      </c>
      <c r="G2920" s="10">
        <f t="shared" si="146"/>
        <v>12.052222222222222</v>
      </c>
      <c r="H2920" s="32">
        <f t="shared" si="147"/>
        <v>0</v>
      </c>
      <c r="O2920" s="9"/>
      <c r="Q2920" s="2"/>
      <c r="X2920" s="9"/>
      <c r="Z2920" s="2"/>
      <c r="AB2920" s="7"/>
      <c r="AC2920" s="8"/>
      <c r="AD2920" s="7"/>
      <c r="AE2920" s="3"/>
      <c r="AF2920" s="3"/>
      <c r="AG2920" s="9"/>
      <c r="AH2920" s="10"/>
      <c r="AI2920" s="2"/>
      <c r="AJ2920" s="10"/>
    </row>
    <row r="2921" spans="1:36" ht="14.35" x14ac:dyDescent="0.5">
      <c r="A2921" s="13">
        <v>100394</v>
      </c>
      <c r="B2921" s="8" t="s">
        <v>370</v>
      </c>
      <c r="C2921" s="13">
        <v>24613</v>
      </c>
      <c r="D2921" s="3" t="s">
        <v>6004</v>
      </c>
      <c r="E2921" s="3" t="s">
        <v>0</v>
      </c>
      <c r="F2921" s="32">
        <f t="shared" si="145"/>
        <v>9</v>
      </c>
      <c r="G2921" s="10">
        <f t="shared" si="146"/>
        <v>6.8369444444444447</v>
      </c>
      <c r="H2921" s="32">
        <f t="shared" si="147"/>
        <v>1</v>
      </c>
      <c r="O2921" s="9"/>
      <c r="Q2921" s="2"/>
      <c r="X2921" s="9"/>
      <c r="Z2921" s="2"/>
      <c r="AB2921" s="7"/>
      <c r="AC2921" s="8"/>
      <c r="AD2921" s="7"/>
      <c r="AE2921" s="3"/>
      <c r="AF2921" s="3"/>
      <c r="AG2921" s="9"/>
      <c r="AH2921" s="10"/>
      <c r="AI2921" s="2"/>
      <c r="AJ2921" s="10"/>
    </row>
    <row r="2922" spans="1:36" ht="14.35" x14ac:dyDescent="0.5">
      <c r="A2922" s="13">
        <v>100394</v>
      </c>
      <c r="B2922" s="8" t="s">
        <v>373</v>
      </c>
      <c r="C2922" s="13">
        <v>27409</v>
      </c>
      <c r="D2922" s="3" t="s">
        <v>6004</v>
      </c>
      <c r="E2922" s="3" t="s">
        <v>0</v>
      </c>
      <c r="F2922" s="32">
        <f t="shared" si="145"/>
        <v>9</v>
      </c>
      <c r="G2922" s="10">
        <f t="shared" si="146"/>
        <v>7.6136111111111111</v>
      </c>
      <c r="H2922" s="32">
        <f t="shared" si="147"/>
        <v>1</v>
      </c>
      <c r="O2922" s="9"/>
      <c r="Q2922" s="2"/>
      <c r="X2922" s="9"/>
      <c r="Z2922" s="2"/>
      <c r="AB2922" s="7"/>
      <c r="AC2922" s="8"/>
      <c r="AD2922" s="7"/>
      <c r="AE2922" s="3"/>
      <c r="AF2922" s="3"/>
      <c r="AG2922" s="9"/>
      <c r="AH2922" s="10"/>
      <c r="AI2922" s="2"/>
      <c r="AJ2922" s="10"/>
    </row>
    <row r="2923" spans="1:36" ht="14.35" x14ac:dyDescent="0.5">
      <c r="A2923" s="13">
        <v>100394</v>
      </c>
      <c r="B2923" s="8" t="s">
        <v>376</v>
      </c>
      <c r="C2923" s="13">
        <v>27468</v>
      </c>
      <c r="D2923" s="3" t="s">
        <v>6004</v>
      </c>
      <c r="E2923" s="3" t="s">
        <v>0</v>
      </c>
      <c r="F2923" s="32">
        <f t="shared" si="145"/>
        <v>9</v>
      </c>
      <c r="G2923" s="10">
        <f t="shared" si="146"/>
        <v>7.63</v>
      </c>
      <c r="H2923" s="32">
        <f t="shared" si="147"/>
        <v>1</v>
      </c>
      <c r="O2923" s="9"/>
      <c r="Q2923" s="2"/>
      <c r="X2923" s="9"/>
      <c r="Z2923" s="2"/>
      <c r="AB2923" s="7"/>
      <c r="AC2923" s="8"/>
      <c r="AD2923" s="7"/>
      <c r="AE2923" s="3"/>
      <c r="AF2923" s="3"/>
      <c r="AG2923" s="9"/>
      <c r="AH2923" s="10"/>
      <c r="AI2923" s="2"/>
      <c r="AJ2923" s="10"/>
    </row>
    <row r="2924" spans="1:36" ht="14.35" x14ac:dyDescent="0.5">
      <c r="A2924" s="13">
        <v>100394</v>
      </c>
      <c r="B2924" s="8" t="s">
        <v>379</v>
      </c>
      <c r="C2924" s="13">
        <v>25104</v>
      </c>
      <c r="D2924" s="3" t="s">
        <v>6004</v>
      </c>
      <c r="E2924" s="3" t="s">
        <v>0</v>
      </c>
      <c r="F2924" s="32">
        <f t="shared" si="145"/>
        <v>9</v>
      </c>
      <c r="G2924" s="10">
        <f t="shared" si="146"/>
        <v>6.9733333333333336</v>
      </c>
      <c r="H2924" s="32">
        <f t="shared" si="147"/>
        <v>1</v>
      </c>
      <c r="O2924" s="9"/>
      <c r="Q2924" s="2"/>
      <c r="X2924" s="9"/>
      <c r="Z2924" s="2"/>
      <c r="AB2924" s="7"/>
      <c r="AC2924" s="8"/>
      <c r="AD2924" s="7"/>
      <c r="AE2924" s="3"/>
      <c r="AF2924" s="3"/>
      <c r="AG2924" s="9"/>
      <c r="AH2924" s="10"/>
      <c r="AI2924" s="2"/>
      <c r="AJ2924" s="10"/>
    </row>
    <row r="2925" spans="1:36" ht="14.35" x14ac:dyDescent="0.5">
      <c r="A2925" s="13">
        <v>100394</v>
      </c>
      <c r="B2925" s="8" t="s">
        <v>382</v>
      </c>
      <c r="C2925" s="13">
        <v>25004</v>
      </c>
      <c r="D2925" s="3" t="s">
        <v>6004</v>
      </c>
      <c r="E2925" s="3" t="s">
        <v>0</v>
      </c>
      <c r="F2925" s="32">
        <f t="shared" si="145"/>
        <v>9</v>
      </c>
      <c r="G2925" s="10">
        <f t="shared" si="146"/>
        <v>6.9455555555555559</v>
      </c>
      <c r="H2925" s="32">
        <f t="shared" si="147"/>
        <v>1</v>
      </c>
      <c r="O2925" s="9"/>
      <c r="Q2925" s="2"/>
      <c r="X2925" s="9"/>
      <c r="Z2925" s="2"/>
      <c r="AB2925" s="7"/>
      <c r="AC2925" s="8"/>
      <c r="AD2925" s="7"/>
      <c r="AE2925" s="3"/>
      <c r="AF2925" s="3"/>
      <c r="AG2925" s="9"/>
      <c r="AH2925" s="10"/>
      <c r="AI2925" s="2"/>
      <c r="AJ2925" s="10"/>
    </row>
    <row r="2926" spans="1:36" ht="14.35" x14ac:dyDescent="0.5">
      <c r="A2926" s="13">
        <v>100394</v>
      </c>
      <c r="B2926" s="8" t="s">
        <v>385</v>
      </c>
      <c r="C2926" s="13">
        <v>25146</v>
      </c>
      <c r="D2926" s="3" t="s">
        <v>6004</v>
      </c>
      <c r="E2926" s="3" t="s">
        <v>0</v>
      </c>
      <c r="F2926" s="32">
        <f t="shared" si="145"/>
        <v>9</v>
      </c>
      <c r="G2926" s="10">
        <f t="shared" si="146"/>
        <v>6.9850000000000003</v>
      </c>
      <c r="H2926" s="32">
        <f t="shared" si="147"/>
        <v>1</v>
      </c>
      <c r="O2926" s="9"/>
      <c r="Q2926" s="2"/>
      <c r="X2926" s="9"/>
      <c r="Z2926" s="2"/>
      <c r="AB2926" s="7"/>
      <c r="AC2926" s="8"/>
      <c r="AD2926" s="7"/>
      <c r="AE2926" s="3"/>
      <c r="AF2926" s="3"/>
      <c r="AG2926" s="9"/>
      <c r="AH2926" s="10"/>
      <c r="AI2926" s="2"/>
      <c r="AJ2926" s="10"/>
    </row>
    <row r="2927" spans="1:36" ht="14.35" x14ac:dyDescent="0.5">
      <c r="A2927" s="13">
        <v>100394</v>
      </c>
      <c r="B2927" s="8" t="s">
        <v>388</v>
      </c>
      <c r="C2927" s="13">
        <v>32762</v>
      </c>
      <c r="D2927" s="3" t="s">
        <v>6004</v>
      </c>
      <c r="E2927" s="3" t="s">
        <v>0</v>
      </c>
      <c r="F2927" s="32">
        <f t="shared" si="145"/>
        <v>9</v>
      </c>
      <c r="G2927" s="10">
        <f t="shared" si="146"/>
        <v>9.1005555555555553</v>
      </c>
      <c r="H2927" s="32">
        <f t="shared" si="147"/>
        <v>0</v>
      </c>
      <c r="O2927" s="9"/>
      <c r="Q2927" s="2"/>
      <c r="X2927" s="9"/>
      <c r="Z2927" s="2"/>
      <c r="AB2927" s="7"/>
      <c r="AC2927" s="8"/>
      <c r="AD2927" s="7"/>
      <c r="AE2927" s="3"/>
      <c r="AF2927" s="3"/>
      <c r="AG2927" s="9"/>
      <c r="AH2927" s="10"/>
      <c r="AI2927" s="2"/>
      <c r="AJ2927" s="10"/>
    </row>
    <row r="2928" spans="1:36" ht="14.35" x14ac:dyDescent="0.5">
      <c r="A2928" s="13">
        <v>100394</v>
      </c>
      <c r="B2928" s="8" t="s">
        <v>391</v>
      </c>
      <c r="C2928" s="13">
        <v>22261</v>
      </c>
      <c r="D2928" s="3" t="s">
        <v>6004</v>
      </c>
      <c r="E2928" s="3" t="s">
        <v>0</v>
      </c>
      <c r="F2928" s="32">
        <f t="shared" si="145"/>
        <v>9</v>
      </c>
      <c r="G2928" s="10">
        <f t="shared" si="146"/>
        <v>6.1836111111111114</v>
      </c>
      <c r="H2928" s="32">
        <f t="shared" si="147"/>
        <v>1</v>
      </c>
      <c r="O2928" s="9"/>
      <c r="Q2928" s="2"/>
      <c r="X2928" s="9"/>
      <c r="Z2928" s="2"/>
      <c r="AB2928" s="7"/>
      <c r="AC2928" s="8"/>
      <c r="AD2928" s="7"/>
      <c r="AE2928" s="3"/>
      <c r="AF2928" s="3"/>
      <c r="AG2928" s="9"/>
      <c r="AH2928" s="10"/>
      <c r="AI2928" s="2"/>
      <c r="AJ2928" s="10"/>
    </row>
    <row r="2929" spans="1:36" ht="14.35" x14ac:dyDescent="0.5">
      <c r="A2929" s="13">
        <v>100394</v>
      </c>
      <c r="B2929" s="8" t="s">
        <v>394</v>
      </c>
      <c r="C2929" s="13">
        <v>24460</v>
      </c>
      <c r="D2929" s="3" t="s">
        <v>6004</v>
      </c>
      <c r="E2929" s="3" t="s">
        <v>0</v>
      </c>
      <c r="F2929" s="32">
        <f t="shared" si="145"/>
        <v>9</v>
      </c>
      <c r="G2929" s="10">
        <f t="shared" si="146"/>
        <v>6.7944444444444443</v>
      </c>
      <c r="H2929" s="32">
        <f t="shared" si="147"/>
        <v>1</v>
      </c>
      <c r="O2929" s="9"/>
      <c r="Q2929" s="2"/>
      <c r="X2929" s="9"/>
      <c r="Z2929" s="2"/>
      <c r="AB2929" s="7"/>
      <c r="AC2929" s="8"/>
      <c r="AD2929" s="7"/>
      <c r="AE2929" s="3"/>
      <c r="AF2929" s="3"/>
      <c r="AG2929" s="9"/>
      <c r="AH2929" s="10"/>
      <c r="AI2929" s="2"/>
      <c r="AJ2929" s="10"/>
    </row>
    <row r="2930" spans="1:36" ht="14.35" x14ac:dyDescent="0.5">
      <c r="A2930" s="13">
        <v>100394</v>
      </c>
      <c r="B2930" s="8" t="s">
        <v>397</v>
      </c>
      <c r="C2930" s="13">
        <v>24760</v>
      </c>
      <c r="D2930" s="3" t="s">
        <v>6004</v>
      </c>
      <c r="E2930" s="3" t="s">
        <v>0</v>
      </c>
      <c r="F2930" s="32">
        <f t="shared" si="145"/>
        <v>9</v>
      </c>
      <c r="G2930" s="10">
        <f t="shared" si="146"/>
        <v>6.8777777777777782</v>
      </c>
      <c r="H2930" s="32">
        <f t="shared" si="147"/>
        <v>1</v>
      </c>
      <c r="O2930" s="9"/>
      <c r="Q2930" s="2"/>
      <c r="X2930" s="9"/>
      <c r="Z2930" s="2"/>
      <c r="AB2930" s="7"/>
      <c r="AC2930" s="8"/>
      <c r="AD2930" s="7"/>
      <c r="AE2930" s="3"/>
      <c r="AF2930" s="3"/>
      <c r="AG2930" s="9"/>
      <c r="AH2930" s="10"/>
      <c r="AI2930" s="2"/>
      <c r="AJ2930" s="10"/>
    </row>
    <row r="2931" spans="1:36" ht="14.35" x14ac:dyDescent="0.5">
      <c r="A2931" s="13">
        <v>100394</v>
      </c>
      <c r="B2931" s="8" t="s">
        <v>400</v>
      </c>
      <c r="C2931" s="13">
        <v>28940</v>
      </c>
      <c r="D2931" s="3" t="s">
        <v>6004</v>
      </c>
      <c r="E2931" s="3" t="s">
        <v>0</v>
      </c>
      <c r="F2931" s="32">
        <f t="shared" si="145"/>
        <v>9</v>
      </c>
      <c r="G2931" s="10">
        <f t="shared" si="146"/>
        <v>8.0388888888888896</v>
      </c>
      <c r="H2931" s="32">
        <f t="shared" si="147"/>
        <v>1</v>
      </c>
      <c r="O2931" s="9"/>
      <c r="Q2931" s="2"/>
      <c r="X2931" s="9"/>
      <c r="Z2931" s="2"/>
      <c r="AB2931" s="7"/>
      <c r="AC2931" s="8"/>
      <c r="AD2931" s="7"/>
      <c r="AE2931" s="3"/>
      <c r="AF2931" s="3"/>
      <c r="AG2931" s="9"/>
      <c r="AH2931" s="10"/>
      <c r="AI2931" s="2"/>
      <c r="AJ2931" s="10"/>
    </row>
    <row r="2932" spans="1:36" ht="14.35" x14ac:dyDescent="0.5">
      <c r="A2932" s="13">
        <v>100394</v>
      </c>
      <c r="B2932" s="8" t="s">
        <v>403</v>
      </c>
      <c r="C2932" s="13">
        <v>32301</v>
      </c>
      <c r="D2932" s="3" t="s">
        <v>6004</v>
      </c>
      <c r="E2932" s="3" t="s">
        <v>0</v>
      </c>
      <c r="F2932" s="32">
        <f t="shared" si="145"/>
        <v>9</v>
      </c>
      <c r="G2932" s="10">
        <f t="shared" si="146"/>
        <v>8.9725000000000001</v>
      </c>
      <c r="H2932" s="32">
        <f t="shared" si="147"/>
        <v>1</v>
      </c>
      <c r="O2932" s="9"/>
      <c r="Q2932" s="2"/>
      <c r="X2932" s="9"/>
      <c r="Z2932" s="2"/>
      <c r="AB2932" s="7"/>
      <c r="AC2932" s="8"/>
      <c r="AD2932" s="7"/>
      <c r="AE2932" s="3"/>
      <c r="AF2932" s="3"/>
      <c r="AG2932" s="9"/>
      <c r="AH2932" s="10"/>
      <c r="AI2932" s="2"/>
      <c r="AJ2932" s="10"/>
    </row>
    <row r="2933" spans="1:36" ht="14.35" x14ac:dyDescent="0.5">
      <c r="A2933" s="13">
        <v>100394</v>
      </c>
      <c r="B2933" s="8" t="s">
        <v>406</v>
      </c>
      <c r="C2933" s="13">
        <v>24860</v>
      </c>
      <c r="D2933" s="3" t="s">
        <v>6004</v>
      </c>
      <c r="E2933" s="3" t="s">
        <v>0</v>
      </c>
      <c r="F2933" s="32">
        <f t="shared" si="145"/>
        <v>9</v>
      </c>
      <c r="G2933" s="10">
        <f t="shared" si="146"/>
        <v>6.9055555555555559</v>
      </c>
      <c r="H2933" s="32">
        <f t="shared" si="147"/>
        <v>1</v>
      </c>
      <c r="O2933" s="9"/>
      <c r="Q2933" s="2"/>
      <c r="X2933" s="9"/>
      <c r="Z2933" s="2"/>
      <c r="AB2933" s="7"/>
      <c r="AC2933" s="8"/>
      <c r="AD2933" s="7"/>
      <c r="AE2933" s="3"/>
      <c r="AF2933" s="3"/>
      <c r="AG2933" s="9"/>
      <c r="AH2933" s="10"/>
      <c r="AI2933" s="2"/>
      <c r="AJ2933" s="10"/>
    </row>
    <row r="2934" spans="1:36" ht="14.35" x14ac:dyDescent="0.5">
      <c r="A2934" s="13">
        <v>100394</v>
      </c>
      <c r="B2934" s="8" t="s">
        <v>409</v>
      </c>
      <c r="C2934" s="13">
        <v>47680</v>
      </c>
      <c r="D2934" s="3" t="s">
        <v>6004</v>
      </c>
      <c r="E2934" s="3" t="s">
        <v>0</v>
      </c>
      <c r="F2934" s="32">
        <f t="shared" si="145"/>
        <v>9</v>
      </c>
      <c r="G2934" s="10">
        <f t="shared" si="146"/>
        <v>13.244444444444444</v>
      </c>
      <c r="H2934" s="32">
        <f t="shared" si="147"/>
        <v>0</v>
      </c>
      <c r="O2934" s="9"/>
      <c r="Q2934" s="2"/>
      <c r="X2934" s="9"/>
      <c r="Z2934" s="2"/>
      <c r="AB2934" s="7"/>
      <c r="AC2934" s="8"/>
      <c r="AD2934" s="7"/>
      <c r="AE2934" s="3"/>
      <c r="AF2934" s="3"/>
      <c r="AG2934" s="9"/>
      <c r="AH2934" s="10"/>
      <c r="AI2934" s="2"/>
      <c r="AJ2934" s="10"/>
    </row>
    <row r="2935" spans="1:36" ht="14.35" x14ac:dyDescent="0.5">
      <c r="A2935" s="13">
        <v>100394</v>
      </c>
      <c r="B2935" s="8" t="s">
        <v>412</v>
      </c>
      <c r="C2935" s="13">
        <v>32540</v>
      </c>
      <c r="D2935" s="3" t="s">
        <v>6004</v>
      </c>
      <c r="E2935" s="3" t="s">
        <v>0</v>
      </c>
      <c r="F2935" s="32">
        <f t="shared" si="145"/>
        <v>9</v>
      </c>
      <c r="G2935" s="10">
        <f t="shared" si="146"/>
        <v>9.0388888888888896</v>
      </c>
      <c r="H2935" s="32">
        <f t="shared" si="147"/>
        <v>0</v>
      </c>
      <c r="O2935" s="9"/>
      <c r="Q2935" s="2"/>
      <c r="X2935" s="9"/>
      <c r="Z2935" s="2"/>
      <c r="AB2935" s="7"/>
      <c r="AC2935" s="8"/>
      <c r="AD2935" s="7"/>
      <c r="AE2935" s="3"/>
      <c r="AF2935" s="3"/>
      <c r="AG2935" s="9"/>
      <c r="AH2935" s="10"/>
      <c r="AI2935" s="2"/>
      <c r="AJ2935" s="10"/>
    </row>
    <row r="2936" spans="1:36" ht="14.35" x14ac:dyDescent="0.5">
      <c r="A2936" s="13">
        <v>100394</v>
      </c>
      <c r="B2936" s="8" t="s">
        <v>415</v>
      </c>
      <c r="C2936" s="13">
        <v>32020</v>
      </c>
      <c r="D2936" s="3" t="s">
        <v>6004</v>
      </c>
      <c r="E2936" s="3" t="s">
        <v>0</v>
      </c>
      <c r="F2936" s="32">
        <f t="shared" si="145"/>
        <v>9</v>
      </c>
      <c r="G2936" s="10">
        <f t="shared" si="146"/>
        <v>8.8944444444444439</v>
      </c>
      <c r="H2936" s="32">
        <f t="shared" si="147"/>
        <v>1</v>
      </c>
      <c r="O2936" s="9"/>
      <c r="Q2936" s="2"/>
      <c r="X2936" s="9"/>
      <c r="Z2936" s="2"/>
      <c r="AB2936" s="7"/>
      <c r="AC2936" s="8"/>
      <c r="AD2936" s="7"/>
      <c r="AE2936" s="3"/>
      <c r="AF2936" s="3"/>
      <c r="AG2936" s="9"/>
      <c r="AH2936" s="10"/>
      <c r="AI2936" s="2"/>
      <c r="AJ2936" s="10"/>
    </row>
    <row r="2937" spans="1:36" ht="14.35" x14ac:dyDescent="0.5">
      <c r="A2937" s="13">
        <v>100394</v>
      </c>
      <c r="B2937" s="8" t="s">
        <v>418</v>
      </c>
      <c r="C2937" s="13">
        <v>25500</v>
      </c>
      <c r="D2937" s="3" t="s">
        <v>6004</v>
      </c>
      <c r="E2937" s="3" t="s">
        <v>0</v>
      </c>
      <c r="F2937" s="32">
        <f t="shared" si="145"/>
        <v>9</v>
      </c>
      <c r="G2937" s="10">
        <f t="shared" si="146"/>
        <v>7.083333333333333</v>
      </c>
      <c r="H2937" s="32">
        <f t="shared" si="147"/>
        <v>1</v>
      </c>
      <c r="O2937" s="9"/>
      <c r="Q2937" s="2"/>
      <c r="X2937" s="9"/>
      <c r="Z2937" s="2"/>
      <c r="AB2937" s="7"/>
      <c r="AC2937" s="8"/>
      <c r="AD2937" s="7"/>
      <c r="AE2937" s="3"/>
      <c r="AF2937" s="3"/>
      <c r="AG2937" s="9"/>
      <c r="AH2937" s="10"/>
      <c r="AI2937" s="2"/>
      <c r="AJ2937" s="10"/>
    </row>
    <row r="2938" spans="1:36" ht="14.35" x14ac:dyDescent="0.5">
      <c r="A2938" s="13">
        <v>100394</v>
      </c>
      <c r="B2938" s="8" t="s">
        <v>421</v>
      </c>
      <c r="C2938" s="13">
        <v>44361</v>
      </c>
      <c r="D2938" s="3" t="s">
        <v>6004</v>
      </c>
      <c r="E2938" s="3" t="s">
        <v>0</v>
      </c>
      <c r="F2938" s="32">
        <f t="shared" si="145"/>
        <v>9</v>
      </c>
      <c r="G2938" s="10">
        <f t="shared" si="146"/>
        <v>12.3225</v>
      </c>
      <c r="H2938" s="32">
        <f t="shared" si="147"/>
        <v>0</v>
      </c>
      <c r="O2938" s="9"/>
      <c r="Q2938" s="2"/>
      <c r="X2938" s="9"/>
      <c r="Z2938" s="2"/>
      <c r="AB2938" s="7"/>
      <c r="AC2938" s="8"/>
      <c r="AD2938" s="7"/>
      <c r="AE2938" s="3"/>
      <c r="AF2938" s="3"/>
      <c r="AG2938" s="9"/>
      <c r="AH2938" s="10"/>
      <c r="AI2938" s="2"/>
      <c r="AJ2938" s="10"/>
    </row>
    <row r="2939" spans="1:36" ht="14.35" x14ac:dyDescent="0.5">
      <c r="A2939" s="13">
        <v>100394</v>
      </c>
      <c r="B2939" s="8" t="s">
        <v>424</v>
      </c>
      <c r="C2939" s="13">
        <v>31691</v>
      </c>
      <c r="D2939" s="3" t="s">
        <v>6004</v>
      </c>
      <c r="E2939" s="3" t="s">
        <v>0</v>
      </c>
      <c r="F2939" s="32">
        <f t="shared" si="145"/>
        <v>9</v>
      </c>
      <c r="G2939" s="10">
        <f t="shared" si="146"/>
        <v>8.8030555555555559</v>
      </c>
      <c r="H2939" s="32">
        <f t="shared" si="147"/>
        <v>1</v>
      </c>
      <c r="O2939" s="9"/>
      <c r="Q2939" s="2"/>
      <c r="X2939" s="9"/>
      <c r="Z2939" s="2"/>
      <c r="AB2939" s="7"/>
      <c r="AC2939" s="8"/>
      <c r="AD2939" s="7"/>
      <c r="AE2939" s="3"/>
      <c r="AF2939" s="3"/>
      <c r="AG2939" s="9"/>
      <c r="AH2939" s="10"/>
      <c r="AI2939" s="2"/>
      <c r="AJ2939" s="10"/>
    </row>
    <row r="2940" spans="1:36" ht="14.35" x14ac:dyDescent="0.5">
      <c r="A2940" s="13">
        <v>100394</v>
      </c>
      <c r="B2940" s="8" t="s">
        <v>427</v>
      </c>
      <c r="C2940" s="13">
        <v>23212</v>
      </c>
      <c r="D2940" s="3" t="s">
        <v>6004</v>
      </c>
      <c r="E2940" s="3" t="s">
        <v>0</v>
      </c>
      <c r="F2940" s="32">
        <f t="shared" si="145"/>
        <v>9</v>
      </c>
      <c r="G2940" s="10">
        <f t="shared" si="146"/>
        <v>6.4477777777777776</v>
      </c>
      <c r="H2940" s="32">
        <f t="shared" si="147"/>
        <v>1</v>
      </c>
      <c r="O2940" s="9"/>
      <c r="Q2940" s="2"/>
      <c r="X2940" s="9"/>
      <c r="Z2940" s="2"/>
      <c r="AB2940" s="7"/>
      <c r="AC2940" s="8"/>
      <c r="AD2940" s="7"/>
      <c r="AE2940" s="3"/>
      <c r="AF2940" s="3"/>
      <c r="AG2940" s="9"/>
      <c r="AH2940" s="10"/>
      <c r="AI2940" s="2"/>
      <c r="AJ2940" s="10"/>
    </row>
    <row r="2941" spans="1:36" ht="14.35" x14ac:dyDescent="0.5">
      <c r="A2941" s="13">
        <v>100394</v>
      </c>
      <c r="B2941" s="8" t="s">
        <v>430</v>
      </c>
      <c r="C2941" s="13">
        <v>31893</v>
      </c>
      <c r="D2941" s="3" t="s">
        <v>6004</v>
      </c>
      <c r="E2941" s="3" t="s">
        <v>0</v>
      </c>
      <c r="F2941" s="32">
        <f t="shared" si="145"/>
        <v>9</v>
      </c>
      <c r="G2941" s="10">
        <f t="shared" si="146"/>
        <v>8.8591666666666669</v>
      </c>
      <c r="H2941" s="32">
        <f t="shared" si="147"/>
        <v>1</v>
      </c>
      <c r="O2941" s="9"/>
      <c r="Q2941" s="2"/>
      <c r="X2941" s="9"/>
      <c r="Z2941" s="2"/>
      <c r="AB2941" s="7"/>
      <c r="AC2941" s="8"/>
      <c r="AD2941" s="7"/>
      <c r="AE2941" s="3"/>
      <c r="AF2941" s="3"/>
      <c r="AG2941" s="9"/>
      <c r="AH2941" s="10"/>
      <c r="AI2941" s="2"/>
      <c r="AJ2941" s="10"/>
    </row>
    <row r="2942" spans="1:36" ht="14.35" x14ac:dyDescent="0.5">
      <c r="A2942" s="13">
        <v>100394</v>
      </c>
      <c r="B2942" s="8" t="s">
        <v>433</v>
      </c>
      <c r="C2942" s="13">
        <v>24831</v>
      </c>
      <c r="D2942" s="3" t="s">
        <v>6004</v>
      </c>
      <c r="E2942" s="3" t="s">
        <v>0</v>
      </c>
      <c r="F2942" s="32">
        <f t="shared" si="145"/>
        <v>9</v>
      </c>
      <c r="G2942" s="10">
        <f t="shared" si="146"/>
        <v>6.8975</v>
      </c>
      <c r="H2942" s="32">
        <f t="shared" si="147"/>
        <v>1</v>
      </c>
      <c r="O2942" s="9"/>
      <c r="Q2942" s="2"/>
      <c r="X2942" s="9"/>
      <c r="Z2942" s="2"/>
      <c r="AB2942" s="7"/>
      <c r="AC2942" s="8"/>
      <c r="AD2942" s="7"/>
      <c r="AE2942" s="3"/>
      <c r="AF2942" s="3"/>
      <c r="AG2942" s="9"/>
      <c r="AH2942" s="10"/>
      <c r="AI2942" s="2"/>
      <c r="AJ2942" s="10"/>
    </row>
    <row r="2943" spans="1:36" ht="14.35" x14ac:dyDescent="0.5">
      <c r="A2943" s="13">
        <v>100394</v>
      </c>
      <c r="B2943" s="8" t="s">
        <v>436</v>
      </c>
      <c r="C2943" s="13">
        <v>27912</v>
      </c>
      <c r="D2943" s="3" t="s">
        <v>6004</v>
      </c>
      <c r="E2943" s="3" t="s">
        <v>0</v>
      </c>
      <c r="F2943" s="32">
        <f t="shared" si="145"/>
        <v>9</v>
      </c>
      <c r="G2943" s="10">
        <f t="shared" si="146"/>
        <v>7.753333333333333</v>
      </c>
      <c r="H2943" s="32">
        <f t="shared" si="147"/>
        <v>1</v>
      </c>
      <c r="O2943" s="9"/>
      <c r="Q2943" s="2"/>
      <c r="X2943" s="9"/>
      <c r="Z2943" s="2"/>
      <c r="AB2943" s="7"/>
      <c r="AC2943" s="8"/>
      <c r="AD2943" s="7"/>
      <c r="AE2943" s="3"/>
      <c r="AF2943" s="3"/>
      <c r="AG2943" s="9"/>
      <c r="AH2943" s="10"/>
      <c r="AI2943" s="2"/>
      <c r="AJ2943" s="10"/>
    </row>
    <row r="2944" spans="1:36" ht="14.35" x14ac:dyDescent="0.5">
      <c r="A2944" s="13">
        <v>100394</v>
      </c>
      <c r="B2944" s="8" t="s">
        <v>439</v>
      </c>
      <c r="C2944" s="13">
        <v>33177</v>
      </c>
      <c r="D2944" s="3" t="s">
        <v>6004</v>
      </c>
      <c r="E2944" s="3" t="s">
        <v>0</v>
      </c>
      <c r="F2944" s="32">
        <f t="shared" si="145"/>
        <v>9</v>
      </c>
      <c r="G2944" s="10">
        <f t="shared" si="146"/>
        <v>9.2158333333333342</v>
      </c>
      <c r="H2944" s="32">
        <f t="shared" si="147"/>
        <v>0</v>
      </c>
      <c r="O2944" s="9"/>
      <c r="Q2944" s="2"/>
      <c r="X2944" s="9"/>
      <c r="Z2944" s="2"/>
      <c r="AB2944" s="7"/>
      <c r="AC2944" s="8"/>
      <c r="AD2944" s="7"/>
      <c r="AE2944" s="3"/>
      <c r="AF2944" s="3"/>
      <c r="AG2944" s="9"/>
      <c r="AH2944" s="10"/>
      <c r="AI2944" s="2"/>
      <c r="AJ2944" s="10"/>
    </row>
    <row r="2945" spans="1:36" ht="14.35" x14ac:dyDescent="0.5">
      <c r="A2945" s="13">
        <v>100394</v>
      </c>
      <c r="B2945" s="8" t="s">
        <v>442</v>
      </c>
      <c r="C2945" s="13">
        <v>34032</v>
      </c>
      <c r="D2945" s="3" t="s">
        <v>6004</v>
      </c>
      <c r="E2945" s="3" t="s">
        <v>0</v>
      </c>
      <c r="F2945" s="32">
        <f t="shared" si="145"/>
        <v>9</v>
      </c>
      <c r="G2945" s="10">
        <f t="shared" si="146"/>
        <v>9.4533333333333331</v>
      </c>
      <c r="H2945" s="32">
        <f t="shared" si="147"/>
        <v>0</v>
      </c>
      <c r="O2945" s="9"/>
      <c r="Q2945" s="2"/>
      <c r="X2945" s="9"/>
      <c r="Z2945" s="2"/>
      <c r="AB2945" s="7"/>
      <c r="AC2945" s="8"/>
      <c r="AD2945" s="7"/>
      <c r="AE2945" s="3"/>
      <c r="AF2945" s="3"/>
      <c r="AG2945" s="9"/>
      <c r="AH2945" s="10"/>
      <c r="AI2945" s="2"/>
      <c r="AJ2945" s="10"/>
    </row>
    <row r="2946" spans="1:36" ht="14.35" x14ac:dyDescent="0.5">
      <c r="A2946" s="13">
        <v>100394</v>
      </c>
      <c r="B2946" s="8" t="s">
        <v>445</v>
      </c>
      <c r="C2946" s="13">
        <v>33454</v>
      </c>
      <c r="D2946" s="3" t="s">
        <v>6004</v>
      </c>
      <c r="E2946" s="3" t="s">
        <v>0</v>
      </c>
      <c r="F2946" s="32">
        <f t="shared" si="145"/>
        <v>9</v>
      </c>
      <c r="G2946" s="10">
        <f t="shared" si="146"/>
        <v>9.2927777777777774</v>
      </c>
      <c r="H2946" s="32">
        <f t="shared" si="147"/>
        <v>0</v>
      </c>
      <c r="O2946" s="9"/>
      <c r="Q2946" s="2"/>
      <c r="X2946" s="9"/>
      <c r="Z2946" s="2"/>
      <c r="AB2946" s="7"/>
      <c r="AC2946" s="8"/>
      <c r="AD2946" s="7"/>
      <c r="AE2946" s="3"/>
      <c r="AF2946" s="3"/>
      <c r="AG2946" s="9"/>
      <c r="AH2946" s="10"/>
      <c r="AI2946" s="2"/>
      <c r="AJ2946" s="10"/>
    </row>
    <row r="2947" spans="1:36" ht="14.35" x14ac:dyDescent="0.5">
      <c r="A2947" s="13">
        <v>100394</v>
      </c>
      <c r="B2947" s="8" t="s">
        <v>448</v>
      </c>
      <c r="C2947" s="13">
        <v>34453</v>
      </c>
      <c r="D2947" s="3" t="s">
        <v>6004</v>
      </c>
      <c r="E2947" s="3" t="s">
        <v>0</v>
      </c>
      <c r="F2947" s="32">
        <f t="shared" ref="F2947:F3010" si="148">IF(E2947="P0",9,IF(E2947="P1",11,12))</f>
        <v>9</v>
      </c>
      <c r="G2947" s="10">
        <f t="shared" ref="G2947:G3010" si="149">C2947/3600</f>
        <v>9.5702777777777772</v>
      </c>
      <c r="H2947" s="32">
        <f t="shared" si="147"/>
        <v>0</v>
      </c>
      <c r="O2947" s="9"/>
      <c r="Q2947" s="2"/>
      <c r="X2947" s="9"/>
      <c r="Z2947" s="2"/>
      <c r="AB2947" s="7"/>
      <c r="AC2947" s="8"/>
      <c r="AD2947" s="7"/>
      <c r="AE2947" s="3"/>
      <c r="AF2947" s="3"/>
      <c r="AG2947" s="9"/>
      <c r="AH2947" s="10"/>
      <c r="AI2947" s="2"/>
      <c r="AJ2947" s="10"/>
    </row>
    <row r="2948" spans="1:36" ht="14.35" x14ac:dyDescent="0.5">
      <c r="A2948" s="13">
        <v>100394</v>
      </c>
      <c r="B2948" s="8" t="s">
        <v>451</v>
      </c>
      <c r="C2948" s="13">
        <v>34252</v>
      </c>
      <c r="D2948" s="3" t="s">
        <v>6004</v>
      </c>
      <c r="E2948" s="3" t="s">
        <v>0</v>
      </c>
      <c r="F2948" s="32">
        <f t="shared" si="148"/>
        <v>9</v>
      </c>
      <c r="G2948" s="10">
        <f t="shared" si="149"/>
        <v>9.5144444444444449</v>
      </c>
      <c r="H2948" s="32">
        <f t="shared" si="147"/>
        <v>0</v>
      </c>
      <c r="O2948" s="9"/>
      <c r="Q2948" s="2"/>
      <c r="X2948" s="9"/>
      <c r="Z2948" s="2"/>
      <c r="AB2948" s="7"/>
      <c r="AC2948" s="8"/>
      <c r="AD2948" s="7"/>
      <c r="AE2948" s="3"/>
      <c r="AF2948" s="3"/>
      <c r="AG2948" s="9"/>
      <c r="AH2948" s="10"/>
      <c r="AI2948" s="2"/>
      <c r="AJ2948" s="10"/>
    </row>
    <row r="2949" spans="1:36" ht="14.35" x14ac:dyDescent="0.5">
      <c r="A2949" s="13">
        <v>100394</v>
      </c>
      <c r="B2949" s="8" t="s">
        <v>454</v>
      </c>
      <c r="C2949" s="13">
        <v>34592</v>
      </c>
      <c r="D2949" s="3" t="s">
        <v>6004</v>
      </c>
      <c r="E2949" s="3" t="s">
        <v>0</v>
      </c>
      <c r="F2949" s="32">
        <f t="shared" si="148"/>
        <v>9</v>
      </c>
      <c r="G2949" s="10">
        <f t="shared" si="149"/>
        <v>9.6088888888888881</v>
      </c>
      <c r="H2949" s="32">
        <f t="shared" si="147"/>
        <v>0</v>
      </c>
      <c r="O2949" s="9"/>
      <c r="Q2949" s="2"/>
      <c r="X2949" s="9"/>
      <c r="Z2949" s="2"/>
      <c r="AB2949" s="7"/>
      <c r="AC2949" s="8"/>
      <c r="AD2949" s="7"/>
      <c r="AE2949" s="3"/>
      <c r="AF2949" s="3"/>
      <c r="AG2949" s="9"/>
      <c r="AH2949" s="10"/>
      <c r="AI2949" s="2"/>
      <c r="AJ2949" s="10"/>
    </row>
    <row r="2950" spans="1:36" ht="14.35" x14ac:dyDescent="0.5">
      <c r="A2950" s="13">
        <v>100395</v>
      </c>
      <c r="B2950" s="8" t="s">
        <v>6</v>
      </c>
      <c r="C2950" s="13">
        <v>13467</v>
      </c>
      <c r="D2950" s="3" t="s">
        <v>6004</v>
      </c>
      <c r="E2950" s="3" t="s">
        <v>0</v>
      </c>
      <c r="F2950" s="32">
        <f t="shared" si="148"/>
        <v>9</v>
      </c>
      <c r="G2950" s="10">
        <f t="shared" si="149"/>
        <v>3.7408333333333332</v>
      </c>
      <c r="H2950" s="32">
        <f t="shared" si="147"/>
        <v>1</v>
      </c>
      <c r="O2950" s="9"/>
      <c r="Q2950" s="2"/>
      <c r="X2950" s="9"/>
      <c r="Z2950" s="2"/>
      <c r="AB2950" s="7"/>
      <c r="AC2950" s="8"/>
      <c r="AD2950" s="7"/>
      <c r="AE2950" s="3"/>
      <c r="AF2950" s="3"/>
      <c r="AG2950" s="9"/>
      <c r="AH2950" s="10"/>
      <c r="AI2950" s="2"/>
      <c r="AJ2950" s="10"/>
    </row>
    <row r="2951" spans="1:36" ht="14.35" x14ac:dyDescent="0.5">
      <c r="A2951" s="13">
        <v>100395</v>
      </c>
      <c r="B2951" s="8" t="s">
        <v>559</v>
      </c>
      <c r="C2951" s="13">
        <v>24952</v>
      </c>
      <c r="D2951" s="3" t="s">
        <v>6004</v>
      </c>
      <c r="E2951" s="3" t="s">
        <v>0</v>
      </c>
      <c r="F2951" s="32">
        <f t="shared" si="148"/>
        <v>9</v>
      </c>
      <c r="G2951" s="10">
        <f t="shared" si="149"/>
        <v>6.931111111111111</v>
      </c>
      <c r="H2951" s="32">
        <f t="shared" si="147"/>
        <v>1</v>
      </c>
      <c r="O2951" s="9"/>
      <c r="Q2951" s="2"/>
      <c r="X2951" s="9"/>
      <c r="Z2951" s="2"/>
      <c r="AB2951" s="7"/>
      <c r="AC2951" s="8"/>
      <c r="AD2951" s="7"/>
      <c r="AE2951" s="3"/>
      <c r="AF2951" s="3"/>
      <c r="AG2951" s="9"/>
      <c r="AH2951" s="10"/>
      <c r="AI2951" s="2"/>
      <c r="AJ2951" s="10"/>
    </row>
    <row r="2952" spans="1:36" ht="14.35" x14ac:dyDescent="0.5">
      <c r="A2952" s="13">
        <v>100395</v>
      </c>
      <c r="B2952" s="8" t="s">
        <v>562</v>
      </c>
      <c r="C2952" s="13">
        <v>24492</v>
      </c>
      <c r="D2952" s="3" t="s">
        <v>6004</v>
      </c>
      <c r="E2952" s="3" t="s">
        <v>0</v>
      </c>
      <c r="F2952" s="32">
        <f t="shared" si="148"/>
        <v>9</v>
      </c>
      <c r="G2952" s="10">
        <f t="shared" si="149"/>
        <v>6.8033333333333337</v>
      </c>
      <c r="H2952" s="32">
        <f t="shared" si="147"/>
        <v>1</v>
      </c>
      <c r="O2952" s="9"/>
      <c r="Q2952" s="2"/>
      <c r="X2952" s="9"/>
      <c r="Z2952" s="2"/>
      <c r="AB2952" s="7"/>
      <c r="AC2952" s="8"/>
      <c r="AD2952" s="7"/>
      <c r="AE2952" s="3"/>
      <c r="AF2952" s="3"/>
      <c r="AG2952" s="9"/>
      <c r="AH2952" s="10"/>
      <c r="AI2952" s="2"/>
      <c r="AJ2952" s="10"/>
    </row>
    <row r="2953" spans="1:36" ht="14.35" x14ac:dyDescent="0.5">
      <c r="A2953" s="13">
        <v>100395</v>
      </c>
      <c r="B2953" s="8" t="s">
        <v>565</v>
      </c>
      <c r="C2953" s="13">
        <v>31847</v>
      </c>
      <c r="D2953" s="3" t="s">
        <v>6004</v>
      </c>
      <c r="E2953" s="3" t="s">
        <v>0</v>
      </c>
      <c r="F2953" s="32">
        <f t="shared" si="148"/>
        <v>9</v>
      </c>
      <c r="G2953" s="10">
        <f t="shared" si="149"/>
        <v>8.8463888888888889</v>
      </c>
      <c r="H2953" s="32">
        <f t="shared" si="147"/>
        <v>1</v>
      </c>
      <c r="O2953" s="9"/>
      <c r="Q2953" s="2"/>
      <c r="X2953" s="9"/>
      <c r="Z2953" s="2"/>
      <c r="AB2953" s="7"/>
      <c r="AC2953" s="8"/>
      <c r="AD2953" s="7"/>
      <c r="AE2953" s="3"/>
      <c r="AF2953" s="3"/>
      <c r="AG2953" s="9"/>
      <c r="AH2953" s="10"/>
      <c r="AI2953" s="2"/>
      <c r="AJ2953" s="10"/>
    </row>
    <row r="2954" spans="1:36" ht="14.35" x14ac:dyDescent="0.5">
      <c r="A2954" s="13">
        <v>100395</v>
      </c>
      <c r="B2954" s="8" t="s">
        <v>568</v>
      </c>
      <c r="C2954" s="13">
        <v>25347</v>
      </c>
      <c r="D2954" s="3" t="s">
        <v>6004</v>
      </c>
      <c r="E2954" s="3" t="s">
        <v>0</v>
      </c>
      <c r="F2954" s="32">
        <f t="shared" si="148"/>
        <v>9</v>
      </c>
      <c r="G2954" s="10">
        <f t="shared" si="149"/>
        <v>7.0408333333333335</v>
      </c>
      <c r="H2954" s="32">
        <f t="shared" si="147"/>
        <v>1</v>
      </c>
      <c r="O2954" s="9"/>
      <c r="Q2954" s="2"/>
      <c r="X2954" s="9"/>
      <c r="Z2954" s="2"/>
      <c r="AB2954" s="7"/>
      <c r="AC2954" s="8"/>
      <c r="AD2954" s="7"/>
      <c r="AE2954" s="3"/>
      <c r="AF2954" s="3"/>
      <c r="AG2954" s="9"/>
      <c r="AH2954" s="10"/>
      <c r="AI2954" s="2"/>
      <c r="AJ2954" s="10"/>
    </row>
    <row r="2955" spans="1:36" ht="14.35" x14ac:dyDescent="0.5">
      <c r="A2955" s="13">
        <v>100395</v>
      </c>
      <c r="B2955" s="8" t="s">
        <v>571</v>
      </c>
      <c r="C2955" s="13">
        <v>43268</v>
      </c>
      <c r="D2955" s="3" t="s">
        <v>6004</v>
      </c>
      <c r="E2955" s="3" t="s">
        <v>0</v>
      </c>
      <c r="F2955" s="32">
        <f t="shared" si="148"/>
        <v>9</v>
      </c>
      <c r="G2955" s="10">
        <f t="shared" si="149"/>
        <v>12.018888888888888</v>
      </c>
      <c r="H2955" s="32">
        <f t="shared" si="147"/>
        <v>0</v>
      </c>
      <c r="O2955" s="9"/>
      <c r="Q2955" s="2"/>
      <c r="X2955" s="9"/>
      <c r="Z2955" s="2"/>
      <c r="AB2955" s="7"/>
      <c r="AC2955" s="8"/>
      <c r="AD2955" s="7"/>
      <c r="AE2955" s="3"/>
      <c r="AF2955" s="3"/>
      <c r="AG2955" s="9"/>
      <c r="AH2955" s="10"/>
      <c r="AI2955" s="2"/>
      <c r="AJ2955" s="10"/>
    </row>
    <row r="2956" spans="1:36" ht="14.35" x14ac:dyDescent="0.5">
      <c r="A2956" s="13">
        <v>100395</v>
      </c>
      <c r="B2956" s="8" t="s">
        <v>574</v>
      </c>
      <c r="C2956" s="13">
        <v>23708</v>
      </c>
      <c r="D2956" s="3" t="s">
        <v>6004</v>
      </c>
      <c r="E2956" s="3" t="s">
        <v>0</v>
      </c>
      <c r="F2956" s="32">
        <f t="shared" si="148"/>
        <v>9</v>
      </c>
      <c r="G2956" s="10">
        <f t="shared" si="149"/>
        <v>6.5855555555555556</v>
      </c>
      <c r="H2956" s="32">
        <f t="shared" si="147"/>
        <v>1</v>
      </c>
      <c r="O2956" s="9"/>
      <c r="Q2956" s="2"/>
      <c r="X2956" s="9"/>
      <c r="Z2956" s="2"/>
      <c r="AB2956" s="7"/>
      <c r="AC2956" s="8"/>
      <c r="AD2956" s="7"/>
      <c r="AE2956" s="3"/>
      <c r="AF2956" s="3"/>
      <c r="AG2956" s="9"/>
      <c r="AH2956" s="10"/>
      <c r="AI2956" s="2"/>
      <c r="AJ2956" s="10"/>
    </row>
    <row r="2957" spans="1:36" ht="14.35" x14ac:dyDescent="0.5">
      <c r="A2957" s="13">
        <v>100395</v>
      </c>
      <c r="B2957" s="8" t="s">
        <v>577</v>
      </c>
      <c r="C2957" s="13">
        <v>23969</v>
      </c>
      <c r="D2957" s="3" t="s">
        <v>6004</v>
      </c>
      <c r="E2957" s="3" t="s">
        <v>0</v>
      </c>
      <c r="F2957" s="32">
        <f t="shared" si="148"/>
        <v>9</v>
      </c>
      <c r="G2957" s="10">
        <f t="shared" si="149"/>
        <v>6.6580555555555554</v>
      </c>
      <c r="H2957" s="32">
        <f t="shared" si="147"/>
        <v>1</v>
      </c>
      <c r="O2957" s="9"/>
      <c r="Q2957" s="2"/>
      <c r="X2957" s="9"/>
      <c r="Z2957" s="2"/>
      <c r="AB2957" s="7"/>
      <c r="AC2957" s="8"/>
      <c r="AD2957" s="7"/>
      <c r="AE2957" s="3"/>
      <c r="AF2957" s="3"/>
      <c r="AG2957" s="9"/>
      <c r="AH2957" s="10"/>
      <c r="AI2957" s="2"/>
      <c r="AJ2957" s="10"/>
    </row>
    <row r="2958" spans="1:36" ht="14.35" x14ac:dyDescent="0.5">
      <c r="A2958" s="13">
        <v>100395</v>
      </c>
      <c r="B2958" s="8" t="s">
        <v>580</v>
      </c>
      <c r="C2958" s="13">
        <v>24709</v>
      </c>
      <c r="D2958" s="3" t="s">
        <v>6004</v>
      </c>
      <c r="E2958" s="3" t="s">
        <v>0</v>
      </c>
      <c r="F2958" s="32">
        <f t="shared" si="148"/>
        <v>9</v>
      </c>
      <c r="G2958" s="10">
        <f t="shared" si="149"/>
        <v>6.8636111111111111</v>
      </c>
      <c r="H2958" s="32">
        <f t="shared" si="147"/>
        <v>1</v>
      </c>
      <c r="O2958" s="9"/>
      <c r="Q2958" s="2"/>
      <c r="X2958" s="9"/>
      <c r="Z2958" s="2"/>
      <c r="AB2958" s="7"/>
      <c r="AC2958" s="8"/>
      <c r="AD2958" s="7"/>
      <c r="AE2958" s="3"/>
      <c r="AF2958" s="3"/>
      <c r="AG2958" s="9"/>
      <c r="AH2958" s="10"/>
      <c r="AI2958" s="2"/>
      <c r="AJ2958" s="10"/>
    </row>
    <row r="2959" spans="1:36" ht="14.35" x14ac:dyDescent="0.5">
      <c r="A2959" s="13">
        <v>100395</v>
      </c>
      <c r="B2959" s="8" t="s">
        <v>583</v>
      </c>
      <c r="C2959" s="13">
        <v>24624</v>
      </c>
      <c r="D2959" s="3" t="s">
        <v>6004</v>
      </c>
      <c r="E2959" s="3" t="s">
        <v>0</v>
      </c>
      <c r="F2959" s="32">
        <f t="shared" si="148"/>
        <v>9</v>
      </c>
      <c r="G2959" s="10">
        <f t="shared" si="149"/>
        <v>6.84</v>
      </c>
      <c r="H2959" s="32">
        <f t="shared" si="147"/>
        <v>1</v>
      </c>
      <c r="O2959" s="9"/>
      <c r="Q2959" s="2"/>
      <c r="X2959" s="9"/>
      <c r="Z2959" s="2"/>
      <c r="AB2959" s="7"/>
      <c r="AC2959" s="8"/>
      <c r="AD2959" s="7"/>
      <c r="AE2959" s="3"/>
      <c r="AF2959" s="3"/>
      <c r="AG2959" s="9"/>
      <c r="AH2959" s="10"/>
      <c r="AI2959" s="2"/>
      <c r="AJ2959" s="10"/>
    </row>
    <row r="2960" spans="1:36" ht="14.35" x14ac:dyDescent="0.5">
      <c r="A2960" s="13">
        <v>100395</v>
      </c>
      <c r="B2960" s="8" t="s">
        <v>586</v>
      </c>
      <c r="C2960" s="13">
        <v>24904</v>
      </c>
      <c r="D2960" s="3" t="s">
        <v>6004</v>
      </c>
      <c r="E2960" s="3" t="s">
        <v>0</v>
      </c>
      <c r="F2960" s="32">
        <f t="shared" si="148"/>
        <v>9</v>
      </c>
      <c r="G2960" s="10">
        <f t="shared" si="149"/>
        <v>6.9177777777777774</v>
      </c>
      <c r="H2960" s="32">
        <f t="shared" si="147"/>
        <v>1</v>
      </c>
      <c r="O2960" s="9"/>
      <c r="Q2960" s="2"/>
      <c r="X2960" s="9"/>
      <c r="Z2960" s="2"/>
      <c r="AB2960" s="7"/>
      <c r="AC2960" s="8"/>
      <c r="AD2960" s="7"/>
      <c r="AE2960" s="3"/>
      <c r="AF2960" s="3"/>
      <c r="AG2960" s="9"/>
      <c r="AH2960" s="10"/>
      <c r="AI2960" s="2"/>
      <c r="AJ2960" s="10"/>
    </row>
    <row r="2961" spans="1:36" ht="14.35" x14ac:dyDescent="0.5">
      <c r="A2961" s="13">
        <v>100395</v>
      </c>
      <c r="B2961" s="8" t="s">
        <v>589</v>
      </c>
      <c r="C2961" s="13">
        <v>24884</v>
      </c>
      <c r="D2961" s="3" t="s">
        <v>6004</v>
      </c>
      <c r="E2961" s="3" t="s">
        <v>0</v>
      </c>
      <c r="F2961" s="32">
        <f t="shared" si="148"/>
        <v>9</v>
      </c>
      <c r="G2961" s="10">
        <f t="shared" si="149"/>
        <v>6.9122222222222218</v>
      </c>
      <c r="H2961" s="32">
        <f t="shared" si="147"/>
        <v>1</v>
      </c>
      <c r="O2961" s="9"/>
      <c r="Q2961" s="2"/>
      <c r="X2961" s="9"/>
      <c r="Z2961" s="2"/>
      <c r="AB2961" s="7"/>
      <c r="AC2961" s="8"/>
      <c r="AD2961" s="7"/>
      <c r="AE2961" s="3"/>
      <c r="AF2961" s="3"/>
      <c r="AG2961" s="9"/>
      <c r="AH2961" s="10"/>
      <c r="AI2961" s="2"/>
      <c r="AJ2961" s="10"/>
    </row>
    <row r="2962" spans="1:36" ht="14.35" x14ac:dyDescent="0.5">
      <c r="A2962" s="13">
        <v>100395</v>
      </c>
      <c r="B2962" s="8" t="s">
        <v>592</v>
      </c>
      <c r="C2962" s="13">
        <v>26700</v>
      </c>
      <c r="D2962" s="3" t="s">
        <v>6004</v>
      </c>
      <c r="E2962" s="3" t="s">
        <v>0</v>
      </c>
      <c r="F2962" s="32">
        <f t="shared" si="148"/>
        <v>9</v>
      </c>
      <c r="G2962" s="10">
        <f t="shared" si="149"/>
        <v>7.416666666666667</v>
      </c>
      <c r="H2962" s="32">
        <f t="shared" si="147"/>
        <v>1</v>
      </c>
      <c r="O2962" s="9"/>
      <c r="Q2962" s="2"/>
      <c r="X2962" s="9"/>
      <c r="Z2962" s="2"/>
      <c r="AB2962" s="7"/>
      <c r="AC2962" s="8"/>
      <c r="AD2962" s="7"/>
      <c r="AE2962" s="3"/>
      <c r="AF2962" s="3"/>
      <c r="AG2962" s="9"/>
      <c r="AH2962" s="10"/>
      <c r="AI2962" s="2"/>
      <c r="AJ2962" s="10"/>
    </row>
    <row r="2963" spans="1:36" ht="14.35" x14ac:dyDescent="0.5">
      <c r="A2963" s="13">
        <v>100395</v>
      </c>
      <c r="B2963" s="8" t="s">
        <v>595</v>
      </c>
      <c r="C2963" s="13">
        <v>35088</v>
      </c>
      <c r="D2963" s="3" t="s">
        <v>6004</v>
      </c>
      <c r="E2963" s="3" t="s">
        <v>0</v>
      </c>
      <c r="F2963" s="32">
        <f t="shared" si="148"/>
        <v>9</v>
      </c>
      <c r="G2963" s="10">
        <f t="shared" si="149"/>
        <v>9.7466666666666661</v>
      </c>
      <c r="H2963" s="32">
        <f t="shared" si="147"/>
        <v>0</v>
      </c>
      <c r="O2963" s="9"/>
      <c r="Q2963" s="2"/>
      <c r="X2963" s="9"/>
      <c r="Z2963" s="2"/>
      <c r="AB2963" s="7"/>
      <c r="AC2963" s="8"/>
      <c r="AD2963" s="7"/>
      <c r="AE2963" s="3"/>
      <c r="AF2963" s="3"/>
      <c r="AG2963" s="9"/>
      <c r="AH2963" s="10"/>
      <c r="AI2963" s="2"/>
      <c r="AJ2963" s="10"/>
    </row>
    <row r="2964" spans="1:36" ht="14.35" x14ac:dyDescent="0.5">
      <c r="A2964" s="13">
        <v>100395</v>
      </c>
      <c r="B2964" s="8" t="s">
        <v>598</v>
      </c>
      <c r="C2964" s="13">
        <v>23800</v>
      </c>
      <c r="D2964" s="3" t="s">
        <v>6004</v>
      </c>
      <c r="E2964" s="3" t="s">
        <v>0</v>
      </c>
      <c r="F2964" s="32">
        <f t="shared" si="148"/>
        <v>9</v>
      </c>
      <c r="G2964" s="10">
        <f t="shared" si="149"/>
        <v>6.6111111111111107</v>
      </c>
      <c r="H2964" s="32">
        <f t="shared" si="147"/>
        <v>1</v>
      </c>
      <c r="O2964" s="9"/>
      <c r="Q2964" s="2"/>
      <c r="X2964" s="9"/>
      <c r="Z2964" s="2"/>
      <c r="AB2964" s="7"/>
      <c r="AC2964" s="8"/>
      <c r="AD2964" s="7"/>
      <c r="AE2964" s="3"/>
      <c r="AF2964" s="3"/>
      <c r="AG2964" s="9"/>
      <c r="AH2964" s="10"/>
      <c r="AI2964" s="2"/>
      <c r="AJ2964" s="10"/>
    </row>
    <row r="2965" spans="1:36" ht="14.35" x14ac:dyDescent="0.5">
      <c r="A2965" s="13">
        <v>100395</v>
      </c>
      <c r="B2965" s="8" t="s">
        <v>601</v>
      </c>
      <c r="C2965" s="13">
        <v>24800</v>
      </c>
      <c r="D2965" s="3" t="s">
        <v>6004</v>
      </c>
      <c r="E2965" s="3" t="s">
        <v>0</v>
      </c>
      <c r="F2965" s="32">
        <f t="shared" si="148"/>
        <v>9</v>
      </c>
      <c r="G2965" s="10">
        <f t="shared" si="149"/>
        <v>6.8888888888888893</v>
      </c>
      <c r="H2965" s="32">
        <f t="shared" si="147"/>
        <v>1</v>
      </c>
      <c r="O2965" s="9"/>
      <c r="Q2965" s="2"/>
      <c r="X2965" s="9"/>
      <c r="Z2965" s="2"/>
      <c r="AB2965" s="7"/>
      <c r="AC2965" s="8"/>
      <c r="AD2965" s="7"/>
      <c r="AE2965" s="3"/>
      <c r="AF2965" s="3"/>
      <c r="AG2965" s="9"/>
      <c r="AH2965" s="10"/>
      <c r="AI2965" s="2"/>
      <c r="AJ2965" s="10"/>
    </row>
    <row r="2966" spans="1:36" ht="14.35" x14ac:dyDescent="0.5">
      <c r="A2966" s="13">
        <v>100395</v>
      </c>
      <c r="B2966" s="8" t="s">
        <v>604</v>
      </c>
      <c r="C2966" s="13">
        <v>24760</v>
      </c>
      <c r="D2966" s="3" t="s">
        <v>6004</v>
      </c>
      <c r="E2966" s="3" t="s">
        <v>0</v>
      </c>
      <c r="F2966" s="32">
        <f t="shared" si="148"/>
        <v>9</v>
      </c>
      <c r="G2966" s="10">
        <f t="shared" si="149"/>
        <v>6.8777777777777782</v>
      </c>
      <c r="H2966" s="32">
        <f t="shared" si="147"/>
        <v>1</v>
      </c>
      <c r="O2966" s="9"/>
      <c r="Q2966" s="2"/>
      <c r="X2966" s="9"/>
      <c r="Z2966" s="2"/>
      <c r="AB2966" s="7"/>
      <c r="AC2966" s="8"/>
      <c r="AD2966" s="7"/>
      <c r="AE2966" s="3"/>
      <c r="AF2966" s="3"/>
      <c r="AG2966" s="9"/>
      <c r="AH2966" s="10"/>
      <c r="AI2966" s="2"/>
      <c r="AJ2966" s="10"/>
    </row>
    <row r="2967" spans="1:36" ht="14.35" x14ac:dyDescent="0.5">
      <c r="A2967" s="13">
        <v>100395</v>
      </c>
      <c r="B2967" s="8" t="s">
        <v>607</v>
      </c>
      <c r="C2967" s="13">
        <v>30300</v>
      </c>
      <c r="D2967" s="3" t="s">
        <v>6004</v>
      </c>
      <c r="E2967" s="3" t="s">
        <v>0</v>
      </c>
      <c r="F2967" s="32">
        <f t="shared" si="148"/>
        <v>9</v>
      </c>
      <c r="G2967" s="10">
        <f t="shared" si="149"/>
        <v>8.4166666666666661</v>
      </c>
      <c r="H2967" s="32">
        <f t="shared" si="147"/>
        <v>1</v>
      </c>
      <c r="O2967" s="9"/>
      <c r="Q2967" s="2"/>
      <c r="X2967" s="9"/>
      <c r="Z2967" s="2"/>
      <c r="AB2967" s="7"/>
      <c r="AC2967" s="8"/>
      <c r="AD2967" s="7"/>
      <c r="AE2967" s="3"/>
      <c r="AF2967" s="3"/>
      <c r="AG2967" s="9"/>
      <c r="AH2967" s="10"/>
      <c r="AI2967" s="2"/>
      <c r="AJ2967" s="10"/>
    </row>
    <row r="2968" spans="1:36" ht="14.35" x14ac:dyDescent="0.5">
      <c r="A2968" s="13">
        <v>100395</v>
      </c>
      <c r="B2968" s="8" t="s">
        <v>610</v>
      </c>
      <c r="C2968" s="13">
        <v>24001</v>
      </c>
      <c r="D2968" s="3" t="s">
        <v>6004</v>
      </c>
      <c r="E2968" s="3" t="s">
        <v>0</v>
      </c>
      <c r="F2968" s="32">
        <f t="shared" si="148"/>
        <v>9</v>
      </c>
      <c r="G2968" s="10">
        <f t="shared" si="149"/>
        <v>6.6669444444444448</v>
      </c>
      <c r="H2968" s="32">
        <f t="shared" si="147"/>
        <v>1</v>
      </c>
      <c r="O2968" s="9"/>
      <c r="Q2968" s="2"/>
      <c r="X2968" s="9"/>
      <c r="Z2968" s="2"/>
      <c r="AB2968" s="7"/>
      <c r="AC2968" s="8"/>
      <c r="AD2968" s="7"/>
      <c r="AE2968" s="3"/>
      <c r="AF2968" s="3"/>
      <c r="AG2968" s="9"/>
      <c r="AH2968" s="10"/>
      <c r="AI2968" s="2"/>
      <c r="AJ2968" s="10"/>
    </row>
    <row r="2969" spans="1:36" ht="14.35" x14ac:dyDescent="0.5">
      <c r="A2969" s="13">
        <v>100395</v>
      </c>
      <c r="B2969" s="8" t="s">
        <v>613</v>
      </c>
      <c r="C2969" s="13">
        <v>47780</v>
      </c>
      <c r="D2969" s="3" t="s">
        <v>6004</v>
      </c>
      <c r="E2969" s="3" t="s">
        <v>0</v>
      </c>
      <c r="F2969" s="32">
        <f t="shared" si="148"/>
        <v>9</v>
      </c>
      <c r="G2969" s="10">
        <f t="shared" si="149"/>
        <v>13.272222222222222</v>
      </c>
      <c r="H2969" s="32">
        <f t="shared" si="147"/>
        <v>0</v>
      </c>
      <c r="O2969" s="9"/>
      <c r="Q2969" s="2"/>
      <c r="X2969" s="9"/>
      <c r="Z2969" s="2"/>
      <c r="AB2969" s="7"/>
      <c r="AC2969" s="8"/>
      <c r="AD2969" s="7"/>
      <c r="AE2969" s="3"/>
      <c r="AF2969" s="3"/>
      <c r="AG2969" s="9"/>
      <c r="AH2969" s="10"/>
      <c r="AI2969" s="2"/>
      <c r="AJ2969" s="10"/>
    </row>
    <row r="2970" spans="1:36" ht="14.35" x14ac:dyDescent="0.5">
      <c r="A2970" s="13">
        <v>100395</v>
      </c>
      <c r="B2970" s="8" t="s">
        <v>616</v>
      </c>
      <c r="C2970" s="13">
        <v>23541</v>
      </c>
      <c r="D2970" s="3" t="s">
        <v>6004</v>
      </c>
      <c r="E2970" s="3" t="s">
        <v>0</v>
      </c>
      <c r="F2970" s="32">
        <f t="shared" si="148"/>
        <v>9</v>
      </c>
      <c r="G2970" s="10">
        <f t="shared" si="149"/>
        <v>6.5391666666666666</v>
      </c>
      <c r="H2970" s="32">
        <f t="shared" si="147"/>
        <v>1</v>
      </c>
      <c r="O2970" s="9"/>
      <c r="Q2970" s="2"/>
      <c r="X2970" s="9"/>
      <c r="Z2970" s="2"/>
      <c r="AB2970" s="7"/>
      <c r="AC2970" s="8"/>
      <c r="AD2970" s="7"/>
      <c r="AE2970" s="3"/>
      <c r="AF2970" s="3"/>
      <c r="AG2970" s="9"/>
      <c r="AH2970" s="10"/>
      <c r="AI2970" s="2"/>
      <c r="AJ2970" s="10"/>
    </row>
    <row r="2971" spans="1:36" ht="14.35" x14ac:dyDescent="0.5">
      <c r="A2971" s="13">
        <v>100395</v>
      </c>
      <c r="B2971" s="8" t="s">
        <v>619</v>
      </c>
      <c r="C2971" s="13">
        <v>31061</v>
      </c>
      <c r="D2971" s="3" t="s">
        <v>6004</v>
      </c>
      <c r="E2971" s="3" t="s">
        <v>0</v>
      </c>
      <c r="F2971" s="32">
        <f t="shared" si="148"/>
        <v>9</v>
      </c>
      <c r="G2971" s="10">
        <f t="shared" si="149"/>
        <v>8.6280555555555551</v>
      </c>
      <c r="H2971" s="32">
        <f t="shared" si="147"/>
        <v>1</v>
      </c>
      <c r="O2971" s="9"/>
      <c r="Q2971" s="2"/>
      <c r="X2971" s="9"/>
      <c r="Z2971" s="2"/>
      <c r="AB2971" s="7"/>
      <c r="AC2971" s="8"/>
      <c r="AD2971" s="7"/>
      <c r="AE2971" s="3"/>
      <c r="AF2971" s="3"/>
      <c r="AG2971" s="9"/>
      <c r="AH2971" s="10"/>
      <c r="AI2971" s="2"/>
      <c r="AJ2971" s="10"/>
    </row>
    <row r="2972" spans="1:36" ht="14.35" x14ac:dyDescent="0.5">
      <c r="A2972" s="13">
        <v>100395</v>
      </c>
      <c r="B2972" s="8" t="s">
        <v>622</v>
      </c>
      <c r="C2972" s="13">
        <v>24861</v>
      </c>
      <c r="D2972" s="3" t="s">
        <v>6004</v>
      </c>
      <c r="E2972" s="3" t="s">
        <v>0</v>
      </c>
      <c r="F2972" s="32">
        <f t="shared" si="148"/>
        <v>9</v>
      </c>
      <c r="G2972" s="10">
        <f t="shared" si="149"/>
        <v>6.9058333333333337</v>
      </c>
      <c r="H2972" s="32">
        <f t="shared" si="147"/>
        <v>1</v>
      </c>
      <c r="O2972" s="9"/>
      <c r="Q2972" s="2"/>
      <c r="X2972" s="9"/>
      <c r="Z2972" s="2"/>
      <c r="AB2972" s="7"/>
      <c r="AC2972" s="8"/>
      <c r="AD2972" s="7"/>
      <c r="AE2972" s="3"/>
      <c r="AF2972" s="3"/>
      <c r="AG2972" s="9"/>
      <c r="AH2972" s="10"/>
      <c r="AI2972" s="2"/>
      <c r="AJ2972" s="10"/>
    </row>
    <row r="2973" spans="1:36" ht="14.35" x14ac:dyDescent="0.5">
      <c r="A2973" s="13">
        <v>100395</v>
      </c>
      <c r="B2973" s="8" t="s">
        <v>625</v>
      </c>
      <c r="C2973" s="13">
        <v>44120</v>
      </c>
      <c r="D2973" s="3" t="s">
        <v>6004</v>
      </c>
      <c r="E2973" s="3" t="s">
        <v>0</v>
      </c>
      <c r="F2973" s="32">
        <f t="shared" si="148"/>
        <v>9</v>
      </c>
      <c r="G2973" s="10">
        <f t="shared" si="149"/>
        <v>12.255555555555556</v>
      </c>
      <c r="H2973" s="32">
        <f t="shared" si="147"/>
        <v>0</v>
      </c>
      <c r="O2973" s="9"/>
      <c r="Q2973" s="2"/>
      <c r="X2973" s="9"/>
      <c r="Z2973" s="2"/>
      <c r="AB2973" s="7"/>
      <c r="AC2973" s="8"/>
      <c r="AD2973" s="7"/>
      <c r="AE2973" s="3"/>
      <c r="AF2973" s="3"/>
      <c r="AG2973" s="9"/>
      <c r="AH2973" s="10"/>
      <c r="AI2973" s="2"/>
      <c r="AJ2973" s="10"/>
    </row>
    <row r="2974" spans="1:36" ht="14.35" x14ac:dyDescent="0.5">
      <c r="A2974" s="13">
        <v>100395</v>
      </c>
      <c r="B2974" s="8" t="s">
        <v>628</v>
      </c>
      <c r="C2974" s="13">
        <v>23541</v>
      </c>
      <c r="D2974" s="3" t="s">
        <v>6004</v>
      </c>
      <c r="E2974" s="3" t="s">
        <v>0</v>
      </c>
      <c r="F2974" s="32">
        <f t="shared" si="148"/>
        <v>9</v>
      </c>
      <c r="G2974" s="10">
        <f t="shared" si="149"/>
        <v>6.5391666666666666</v>
      </c>
      <c r="H2974" s="32">
        <f t="shared" si="147"/>
        <v>1</v>
      </c>
      <c r="O2974" s="9"/>
      <c r="Q2974" s="2"/>
      <c r="X2974" s="9"/>
      <c r="Z2974" s="2"/>
      <c r="AB2974" s="7"/>
      <c r="AC2974" s="8"/>
      <c r="AD2974" s="7"/>
      <c r="AE2974" s="3"/>
      <c r="AF2974" s="3"/>
      <c r="AG2974" s="9"/>
      <c r="AH2974" s="10"/>
      <c r="AI2974" s="2"/>
      <c r="AJ2974" s="10"/>
    </row>
    <row r="2975" spans="1:36" ht="14.35" x14ac:dyDescent="0.5">
      <c r="A2975" s="13">
        <v>100395</v>
      </c>
      <c r="B2975" s="8" t="s">
        <v>631</v>
      </c>
      <c r="C2975" s="13">
        <v>22592</v>
      </c>
      <c r="D2975" s="3" t="s">
        <v>6004</v>
      </c>
      <c r="E2975" s="3" t="s">
        <v>0</v>
      </c>
      <c r="F2975" s="32">
        <f t="shared" si="148"/>
        <v>9</v>
      </c>
      <c r="G2975" s="10">
        <f t="shared" si="149"/>
        <v>6.275555555555556</v>
      </c>
      <c r="H2975" s="32">
        <f t="shared" si="147"/>
        <v>1</v>
      </c>
      <c r="O2975" s="9"/>
      <c r="Q2975" s="2"/>
      <c r="X2975" s="9"/>
      <c r="Z2975" s="2"/>
      <c r="AB2975" s="7"/>
      <c r="AC2975" s="8"/>
      <c r="AD2975" s="7"/>
      <c r="AE2975" s="3"/>
      <c r="AF2975" s="3"/>
      <c r="AG2975" s="9"/>
      <c r="AH2975" s="10"/>
      <c r="AI2975" s="2"/>
      <c r="AJ2975" s="10"/>
    </row>
    <row r="2976" spans="1:36" ht="14.35" x14ac:dyDescent="0.5">
      <c r="A2976" s="13">
        <v>100395</v>
      </c>
      <c r="B2976" s="8" t="s">
        <v>634</v>
      </c>
      <c r="C2976" s="13">
        <v>31277</v>
      </c>
      <c r="D2976" s="3" t="s">
        <v>6004</v>
      </c>
      <c r="E2976" s="3" t="s">
        <v>0</v>
      </c>
      <c r="F2976" s="32">
        <f t="shared" si="148"/>
        <v>9</v>
      </c>
      <c r="G2976" s="10">
        <f t="shared" si="149"/>
        <v>8.6880555555555556</v>
      </c>
      <c r="H2976" s="32">
        <f t="shared" si="147"/>
        <v>1</v>
      </c>
      <c r="O2976" s="9"/>
      <c r="Q2976" s="2"/>
      <c r="X2976" s="9"/>
      <c r="Z2976" s="2"/>
      <c r="AB2976" s="7"/>
      <c r="AC2976" s="8"/>
      <c r="AD2976" s="7"/>
      <c r="AE2976" s="3"/>
      <c r="AF2976" s="3"/>
      <c r="AG2976" s="9"/>
      <c r="AH2976" s="10"/>
      <c r="AI2976" s="2"/>
      <c r="AJ2976" s="10"/>
    </row>
    <row r="2977" spans="1:36" ht="14.35" x14ac:dyDescent="0.5">
      <c r="A2977" s="13">
        <v>100395</v>
      </c>
      <c r="B2977" s="8" t="s">
        <v>637</v>
      </c>
      <c r="C2977" s="13">
        <v>24552</v>
      </c>
      <c r="D2977" s="3" t="s">
        <v>6004</v>
      </c>
      <c r="E2977" s="3" t="s">
        <v>0</v>
      </c>
      <c r="F2977" s="32">
        <f t="shared" si="148"/>
        <v>9</v>
      </c>
      <c r="G2977" s="10">
        <f t="shared" si="149"/>
        <v>6.82</v>
      </c>
      <c r="H2977" s="32">
        <f t="shared" si="147"/>
        <v>1</v>
      </c>
      <c r="O2977" s="9"/>
      <c r="Q2977" s="2"/>
      <c r="X2977" s="9"/>
      <c r="Z2977" s="2"/>
      <c r="AB2977" s="7"/>
      <c r="AC2977" s="8"/>
      <c r="AD2977" s="7"/>
      <c r="AE2977" s="3"/>
      <c r="AF2977" s="3"/>
      <c r="AG2977" s="9"/>
      <c r="AH2977" s="10"/>
      <c r="AI2977" s="2"/>
      <c r="AJ2977" s="10"/>
    </row>
    <row r="2978" spans="1:36" ht="14.35" x14ac:dyDescent="0.5">
      <c r="A2978" s="13">
        <v>100395</v>
      </c>
      <c r="B2978" s="8" t="s">
        <v>640</v>
      </c>
      <c r="C2978" s="13">
        <v>23592</v>
      </c>
      <c r="D2978" s="3" t="s">
        <v>6004</v>
      </c>
      <c r="E2978" s="3" t="s">
        <v>0</v>
      </c>
      <c r="F2978" s="32">
        <f t="shared" si="148"/>
        <v>9</v>
      </c>
      <c r="G2978" s="10">
        <f t="shared" si="149"/>
        <v>6.5533333333333337</v>
      </c>
      <c r="H2978" s="32">
        <f t="shared" si="147"/>
        <v>1</v>
      </c>
      <c r="O2978" s="9"/>
      <c r="Q2978" s="2"/>
      <c r="X2978" s="9"/>
      <c r="Z2978" s="2"/>
      <c r="AB2978" s="7"/>
      <c r="AC2978" s="8"/>
      <c r="AD2978" s="7"/>
      <c r="AE2978" s="3"/>
      <c r="AF2978" s="3"/>
      <c r="AG2978" s="9"/>
      <c r="AH2978" s="10"/>
      <c r="AI2978" s="2"/>
      <c r="AJ2978" s="10"/>
    </row>
    <row r="2979" spans="1:36" ht="14.35" x14ac:dyDescent="0.5">
      <c r="A2979" s="13">
        <v>100395</v>
      </c>
      <c r="B2979" s="8" t="s">
        <v>643</v>
      </c>
      <c r="C2979" s="13">
        <v>33193</v>
      </c>
      <c r="D2979" s="3" t="s">
        <v>6004</v>
      </c>
      <c r="E2979" s="3" t="s">
        <v>0</v>
      </c>
      <c r="F2979" s="32">
        <f t="shared" si="148"/>
        <v>9</v>
      </c>
      <c r="G2979" s="10">
        <f t="shared" si="149"/>
        <v>9.2202777777777776</v>
      </c>
      <c r="H2979" s="32">
        <f t="shared" ref="H2979:H3042" si="150">IF(G2979&lt;=F2979,1,0)</f>
        <v>0</v>
      </c>
      <c r="O2979" s="9"/>
      <c r="Q2979" s="2"/>
      <c r="X2979" s="9"/>
      <c r="Z2979" s="2"/>
      <c r="AB2979" s="7"/>
      <c r="AC2979" s="8"/>
      <c r="AD2979" s="7"/>
      <c r="AE2979" s="3"/>
      <c r="AF2979" s="3"/>
      <c r="AG2979" s="9"/>
      <c r="AH2979" s="10"/>
      <c r="AI2979" s="2"/>
      <c r="AJ2979" s="10"/>
    </row>
    <row r="2980" spans="1:36" ht="14.35" x14ac:dyDescent="0.5">
      <c r="A2980" s="13">
        <v>100395</v>
      </c>
      <c r="B2980" s="8" t="s">
        <v>646</v>
      </c>
      <c r="C2980" s="13">
        <v>34352</v>
      </c>
      <c r="D2980" s="3" t="s">
        <v>6004</v>
      </c>
      <c r="E2980" s="3" t="s">
        <v>0</v>
      </c>
      <c r="F2980" s="32">
        <f t="shared" si="148"/>
        <v>9</v>
      </c>
      <c r="G2980" s="10">
        <f t="shared" si="149"/>
        <v>9.5422222222222217</v>
      </c>
      <c r="H2980" s="32">
        <f t="shared" si="150"/>
        <v>0</v>
      </c>
      <c r="O2980" s="9"/>
      <c r="Q2980" s="2"/>
      <c r="X2980" s="9"/>
      <c r="Z2980" s="2"/>
      <c r="AB2980" s="7"/>
      <c r="AC2980" s="8"/>
      <c r="AD2980" s="7"/>
      <c r="AE2980" s="3"/>
      <c r="AF2980" s="3"/>
      <c r="AG2980" s="9"/>
      <c r="AH2980" s="10"/>
      <c r="AI2980" s="2"/>
      <c r="AJ2980" s="10"/>
    </row>
    <row r="2981" spans="1:36" ht="14.35" x14ac:dyDescent="0.5">
      <c r="A2981" s="13">
        <v>100395</v>
      </c>
      <c r="B2981" s="8" t="s">
        <v>649</v>
      </c>
      <c r="C2981" s="13">
        <v>33893</v>
      </c>
      <c r="D2981" s="3" t="s">
        <v>6004</v>
      </c>
      <c r="E2981" s="3" t="s">
        <v>0</v>
      </c>
      <c r="F2981" s="32">
        <f t="shared" si="148"/>
        <v>9</v>
      </c>
      <c r="G2981" s="10">
        <f t="shared" si="149"/>
        <v>9.4147222222222222</v>
      </c>
      <c r="H2981" s="32">
        <f t="shared" si="150"/>
        <v>0</v>
      </c>
      <c r="O2981" s="9"/>
      <c r="Q2981" s="2"/>
      <c r="X2981" s="9"/>
      <c r="Z2981" s="2"/>
      <c r="AB2981" s="7"/>
      <c r="AC2981" s="8"/>
      <c r="AD2981" s="7"/>
      <c r="AE2981" s="3"/>
      <c r="AF2981" s="3"/>
      <c r="AG2981" s="9"/>
      <c r="AH2981" s="10"/>
      <c r="AI2981" s="2"/>
      <c r="AJ2981" s="10"/>
    </row>
    <row r="2982" spans="1:36" ht="14.35" x14ac:dyDescent="0.5">
      <c r="A2982" s="13">
        <v>100395</v>
      </c>
      <c r="B2982" s="8" t="s">
        <v>652</v>
      </c>
      <c r="C2982" s="13">
        <v>34334</v>
      </c>
      <c r="D2982" s="3" t="s">
        <v>6004</v>
      </c>
      <c r="E2982" s="3" t="s">
        <v>0</v>
      </c>
      <c r="F2982" s="32">
        <f t="shared" si="148"/>
        <v>9</v>
      </c>
      <c r="G2982" s="10">
        <f t="shared" si="149"/>
        <v>9.5372222222222227</v>
      </c>
      <c r="H2982" s="32">
        <f t="shared" si="150"/>
        <v>0</v>
      </c>
      <c r="O2982" s="9"/>
      <c r="Q2982" s="2"/>
      <c r="X2982" s="9"/>
      <c r="Z2982" s="2"/>
      <c r="AB2982" s="7"/>
      <c r="AC2982" s="8"/>
      <c r="AD2982" s="7"/>
      <c r="AE2982" s="3"/>
      <c r="AF2982" s="3"/>
      <c r="AG2982" s="9"/>
      <c r="AH2982" s="10"/>
      <c r="AI2982" s="2"/>
      <c r="AJ2982" s="10"/>
    </row>
    <row r="2983" spans="1:36" ht="14.35" x14ac:dyDescent="0.5">
      <c r="A2983" s="13">
        <v>100395</v>
      </c>
      <c r="B2983" s="8" t="s">
        <v>655</v>
      </c>
      <c r="C2983" s="13">
        <v>33518</v>
      </c>
      <c r="D2983" s="3" t="s">
        <v>6004</v>
      </c>
      <c r="E2983" s="3" t="s">
        <v>0</v>
      </c>
      <c r="F2983" s="32">
        <f t="shared" si="148"/>
        <v>9</v>
      </c>
      <c r="G2983" s="10">
        <f t="shared" si="149"/>
        <v>9.3105555555555561</v>
      </c>
      <c r="H2983" s="32">
        <f t="shared" si="150"/>
        <v>0</v>
      </c>
      <c r="O2983" s="9"/>
      <c r="Q2983" s="2"/>
      <c r="X2983" s="9"/>
      <c r="Z2983" s="2"/>
      <c r="AB2983" s="7"/>
      <c r="AC2983" s="8"/>
      <c r="AD2983" s="7"/>
      <c r="AE2983" s="3"/>
      <c r="AF2983" s="3"/>
      <c r="AG2983" s="9"/>
      <c r="AH2983" s="10"/>
      <c r="AI2983" s="2"/>
      <c r="AJ2983" s="10"/>
    </row>
    <row r="2984" spans="1:36" ht="14.35" x14ac:dyDescent="0.5">
      <c r="A2984" s="13">
        <v>100395</v>
      </c>
      <c r="B2984" s="8" t="s">
        <v>658</v>
      </c>
      <c r="C2984" s="13">
        <v>34614</v>
      </c>
      <c r="D2984" s="3" t="s">
        <v>6004</v>
      </c>
      <c r="E2984" s="3" t="s">
        <v>0</v>
      </c>
      <c r="F2984" s="32">
        <f t="shared" si="148"/>
        <v>9</v>
      </c>
      <c r="G2984" s="10">
        <f t="shared" si="149"/>
        <v>9.6150000000000002</v>
      </c>
      <c r="H2984" s="32">
        <f t="shared" si="150"/>
        <v>0</v>
      </c>
      <c r="O2984" s="9"/>
      <c r="Q2984" s="2"/>
      <c r="X2984" s="9"/>
      <c r="Z2984" s="2"/>
      <c r="AB2984" s="7"/>
      <c r="AC2984" s="8"/>
      <c r="AD2984" s="7"/>
      <c r="AE2984" s="3"/>
      <c r="AF2984" s="3"/>
      <c r="AG2984" s="9"/>
      <c r="AH2984" s="10"/>
      <c r="AI2984" s="2"/>
      <c r="AJ2984" s="10"/>
    </row>
    <row r="2985" spans="1:36" ht="14.35" x14ac:dyDescent="0.5">
      <c r="A2985" s="13">
        <v>100397</v>
      </c>
      <c r="B2985" s="8" t="s">
        <v>51</v>
      </c>
      <c r="C2985" s="13">
        <v>14968</v>
      </c>
      <c r="D2985" s="3" t="s">
        <v>6004</v>
      </c>
      <c r="E2985" s="3" t="s">
        <v>1</v>
      </c>
      <c r="F2985" s="32">
        <f t="shared" si="148"/>
        <v>11</v>
      </c>
      <c r="G2985" s="10">
        <f t="shared" si="149"/>
        <v>4.1577777777777776</v>
      </c>
      <c r="H2985" s="32">
        <f t="shared" si="150"/>
        <v>1</v>
      </c>
      <c r="O2985" s="9"/>
      <c r="Q2985" s="2"/>
      <c r="X2985" s="9"/>
      <c r="Z2985" s="2"/>
      <c r="AB2985" s="7"/>
      <c r="AC2985" s="8"/>
      <c r="AD2985" s="7"/>
      <c r="AE2985" s="3"/>
      <c r="AF2985" s="3"/>
      <c r="AG2985" s="9"/>
      <c r="AH2985" s="10"/>
      <c r="AI2985" s="2"/>
      <c r="AJ2985" s="10"/>
    </row>
    <row r="2986" spans="1:36" ht="14.35" x14ac:dyDescent="0.5">
      <c r="A2986" s="13">
        <v>100397</v>
      </c>
      <c r="B2986" s="8" t="s">
        <v>1798</v>
      </c>
      <c r="C2986" s="13">
        <v>30907</v>
      </c>
      <c r="D2986" s="3" t="s">
        <v>6004</v>
      </c>
      <c r="E2986" s="3" t="s">
        <v>1</v>
      </c>
      <c r="F2986" s="32">
        <f t="shared" si="148"/>
        <v>11</v>
      </c>
      <c r="G2986" s="10">
        <f t="shared" si="149"/>
        <v>8.5852777777777778</v>
      </c>
      <c r="H2986" s="32">
        <f t="shared" si="150"/>
        <v>1</v>
      </c>
      <c r="O2986" s="9"/>
      <c r="Q2986" s="2"/>
      <c r="X2986" s="9"/>
      <c r="Z2986" s="2"/>
      <c r="AB2986" s="7"/>
      <c r="AC2986" s="8"/>
      <c r="AD2986" s="7"/>
      <c r="AE2986" s="3"/>
      <c r="AF2986" s="3"/>
      <c r="AG2986" s="9"/>
      <c r="AH2986" s="10"/>
      <c r="AI2986" s="2"/>
      <c r="AJ2986" s="10"/>
    </row>
    <row r="2987" spans="1:36" ht="14.35" x14ac:dyDescent="0.5">
      <c r="A2987" s="13">
        <v>100397</v>
      </c>
      <c r="B2987" s="8" t="s">
        <v>1801</v>
      </c>
      <c r="C2987" s="13">
        <v>31748</v>
      </c>
      <c r="D2987" s="3" t="s">
        <v>6004</v>
      </c>
      <c r="E2987" s="3" t="s">
        <v>1</v>
      </c>
      <c r="F2987" s="32">
        <f t="shared" si="148"/>
        <v>11</v>
      </c>
      <c r="G2987" s="10">
        <f t="shared" si="149"/>
        <v>8.818888888888889</v>
      </c>
      <c r="H2987" s="32">
        <f t="shared" si="150"/>
        <v>1</v>
      </c>
      <c r="O2987" s="9"/>
      <c r="Q2987" s="2"/>
      <c r="X2987" s="9"/>
      <c r="Z2987" s="2"/>
      <c r="AB2987" s="7"/>
      <c r="AC2987" s="8"/>
      <c r="AD2987" s="7"/>
      <c r="AE2987" s="3"/>
      <c r="AF2987" s="3"/>
      <c r="AG2987" s="9"/>
      <c r="AH2987" s="10"/>
      <c r="AI2987" s="2"/>
      <c r="AJ2987" s="10"/>
    </row>
    <row r="2988" spans="1:36" ht="14.35" x14ac:dyDescent="0.5">
      <c r="A2988" s="13">
        <v>100397</v>
      </c>
      <c r="B2988" s="8" t="s">
        <v>1804</v>
      </c>
      <c r="C2988" s="13">
        <v>36707</v>
      </c>
      <c r="D2988" s="3" t="s">
        <v>6004</v>
      </c>
      <c r="E2988" s="3" t="s">
        <v>1</v>
      </c>
      <c r="F2988" s="32">
        <f t="shared" si="148"/>
        <v>11</v>
      </c>
      <c r="G2988" s="10">
        <f t="shared" si="149"/>
        <v>10.196388888888889</v>
      </c>
      <c r="H2988" s="32">
        <f t="shared" si="150"/>
        <v>1</v>
      </c>
      <c r="O2988" s="9"/>
      <c r="Q2988" s="2"/>
      <c r="X2988" s="9"/>
      <c r="Z2988" s="2"/>
      <c r="AB2988" s="7"/>
      <c r="AC2988" s="8"/>
      <c r="AD2988" s="7"/>
      <c r="AE2988" s="3"/>
      <c r="AF2988" s="3"/>
      <c r="AG2988" s="9"/>
      <c r="AH2988" s="10"/>
      <c r="AI2988" s="2"/>
      <c r="AJ2988" s="10"/>
    </row>
    <row r="2989" spans="1:36" ht="14.35" x14ac:dyDescent="0.5">
      <c r="A2989" s="13">
        <v>100397</v>
      </c>
      <c r="B2989" s="8" t="s">
        <v>1807</v>
      </c>
      <c r="C2989" s="13">
        <v>34047</v>
      </c>
      <c r="D2989" s="3" t="s">
        <v>6004</v>
      </c>
      <c r="E2989" s="3" t="s">
        <v>1</v>
      </c>
      <c r="F2989" s="32">
        <f t="shared" si="148"/>
        <v>11</v>
      </c>
      <c r="G2989" s="10">
        <f t="shared" si="149"/>
        <v>9.4574999999999996</v>
      </c>
      <c r="H2989" s="32">
        <f t="shared" si="150"/>
        <v>1</v>
      </c>
      <c r="O2989" s="9"/>
      <c r="Q2989" s="2"/>
      <c r="X2989" s="9"/>
      <c r="Z2989" s="2"/>
      <c r="AB2989" s="7"/>
      <c r="AC2989" s="8"/>
      <c r="AD2989" s="7"/>
      <c r="AE2989" s="3"/>
      <c r="AF2989" s="3"/>
      <c r="AG2989" s="9"/>
      <c r="AH2989" s="10"/>
      <c r="AI2989" s="2"/>
      <c r="AJ2989" s="10"/>
    </row>
    <row r="2990" spans="1:36" ht="14.35" x14ac:dyDescent="0.5">
      <c r="A2990" s="13">
        <v>100397</v>
      </c>
      <c r="B2990" s="8" t="s">
        <v>1810</v>
      </c>
      <c r="C2990" s="13">
        <v>44188</v>
      </c>
      <c r="D2990" s="3" t="s">
        <v>6004</v>
      </c>
      <c r="E2990" s="3" t="s">
        <v>1</v>
      </c>
      <c r="F2990" s="32">
        <f t="shared" si="148"/>
        <v>11</v>
      </c>
      <c r="G2990" s="10">
        <f t="shared" si="149"/>
        <v>12.274444444444445</v>
      </c>
      <c r="H2990" s="32">
        <f t="shared" si="150"/>
        <v>0</v>
      </c>
      <c r="O2990" s="9"/>
      <c r="Q2990" s="2"/>
      <c r="X2990" s="9"/>
      <c r="Z2990" s="2"/>
      <c r="AB2990" s="7"/>
      <c r="AC2990" s="8"/>
      <c r="AD2990" s="7"/>
      <c r="AE2990" s="3"/>
      <c r="AF2990" s="3"/>
      <c r="AG2990" s="9"/>
      <c r="AH2990" s="10"/>
      <c r="AI2990" s="2"/>
      <c r="AJ2990" s="10"/>
    </row>
    <row r="2991" spans="1:36" ht="14.35" x14ac:dyDescent="0.5">
      <c r="A2991" s="13">
        <v>100397</v>
      </c>
      <c r="B2991" s="8" t="s">
        <v>1813</v>
      </c>
      <c r="C2991" s="13">
        <v>32128</v>
      </c>
      <c r="D2991" s="3" t="s">
        <v>6004</v>
      </c>
      <c r="E2991" s="3" t="s">
        <v>1</v>
      </c>
      <c r="F2991" s="32">
        <f t="shared" si="148"/>
        <v>11</v>
      </c>
      <c r="G2991" s="10">
        <f t="shared" si="149"/>
        <v>8.9244444444444451</v>
      </c>
      <c r="H2991" s="32">
        <f t="shared" si="150"/>
        <v>1</v>
      </c>
      <c r="O2991" s="9"/>
      <c r="Q2991" s="2"/>
      <c r="X2991" s="9"/>
      <c r="Z2991" s="2"/>
      <c r="AB2991" s="7"/>
      <c r="AC2991" s="8"/>
      <c r="AD2991" s="7"/>
      <c r="AE2991" s="3"/>
      <c r="AF2991" s="3"/>
      <c r="AG2991" s="9"/>
      <c r="AH2991" s="10"/>
      <c r="AI2991" s="2"/>
      <c r="AJ2991" s="10"/>
    </row>
    <row r="2992" spans="1:36" ht="14.35" x14ac:dyDescent="0.5">
      <c r="A2992" s="13">
        <v>100397</v>
      </c>
      <c r="B2992" s="8" t="s">
        <v>1816</v>
      </c>
      <c r="C2992" s="13">
        <v>32529</v>
      </c>
      <c r="D2992" s="3" t="s">
        <v>6004</v>
      </c>
      <c r="E2992" s="3" t="s">
        <v>1</v>
      </c>
      <c r="F2992" s="32">
        <f t="shared" si="148"/>
        <v>11</v>
      </c>
      <c r="G2992" s="10">
        <f t="shared" si="149"/>
        <v>9.0358333333333327</v>
      </c>
      <c r="H2992" s="32">
        <f t="shared" si="150"/>
        <v>1</v>
      </c>
      <c r="O2992" s="9"/>
      <c r="Q2992" s="2"/>
      <c r="X2992" s="9"/>
      <c r="Z2992" s="2"/>
      <c r="AB2992" s="7"/>
      <c r="AC2992" s="8"/>
      <c r="AD2992" s="7"/>
      <c r="AE2992" s="3"/>
      <c r="AF2992" s="3"/>
      <c r="AG2992" s="9"/>
      <c r="AH2992" s="10"/>
      <c r="AI2992" s="2"/>
      <c r="AJ2992" s="10"/>
    </row>
    <row r="2993" spans="1:36" ht="14.35" x14ac:dyDescent="0.5">
      <c r="A2993" s="13">
        <v>100397</v>
      </c>
      <c r="B2993" s="8" t="s">
        <v>1819</v>
      </c>
      <c r="C2993" s="13">
        <v>28928</v>
      </c>
      <c r="D2993" s="3" t="s">
        <v>6004</v>
      </c>
      <c r="E2993" s="3" t="s">
        <v>1</v>
      </c>
      <c r="F2993" s="32">
        <f t="shared" si="148"/>
        <v>11</v>
      </c>
      <c r="G2993" s="10">
        <f t="shared" si="149"/>
        <v>8.0355555555555558</v>
      </c>
      <c r="H2993" s="32">
        <f t="shared" si="150"/>
        <v>1</v>
      </c>
      <c r="O2993" s="9"/>
      <c r="Q2993" s="2"/>
      <c r="X2993" s="9"/>
      <c r="Z2993" s="2"/>
      <c r="AB2993" s="7"/>
      <c r="AC2993" s="8"/>
      <c r="AD2993" s="7"/>
      <c r="AE2993" s="3"/>
      <c r="AF2993" s="3"/>
      <c r="AG2993" s="9"/>
      <c r="AH2993" s="10"/>
      <c r="AI2993" s="2"/>
      <c r="AJ2993" s="10"/>
    </row>
    <row r="2994" spans="1:36" ht="14.35" x14ac:dyDescent="0.5">
      <c r="A2994" s="13">
        <v>100397</v>
      </c>
      <c r="B2994" s="8" t="s">
        <v>1822</v>
      </c>
      <c r="C2994" s="13">
        <v>32064</v>
      </c>
      <c r="D2994" s="3" t="s">
        <v>6004</v>
      </c>
      <c r="E2994" s="3" t="s">
        <v>1</v>
      </c>
      <c r="F2994" s="32">
        <f t="shared" si="148"/>
        <v>11</v>
      </c>
      <c r="G2994" s="10">
        <f t="shared" si="149"/>
        <v>8.9066666666666663</v>
      </c>
      <c r="H2994" s="32">
        <f t="shared" si="150"/>
        <v>1</v>
      </c>
      <c r="O2994" s="9"/>
      <c r="Q2994" s="2"/>
      <c r="X2994" s="9"/>
      <c r="Z2994" s="2"/>
      <c r="AB2994" s="7"/>
      <c r="AC2994" s="8"/>
      <c r="AD2994" s="7"/>
      <c r="AE2994" s="3"/>
      <c r="AF2994" s="3"/>
      <c r="AG2994" s="9"/>
      <c r="AH2994" s="10"/>
      <c r="AI2994" s="2"/>
      <c r="AJ2994" s="10"/>
    </row>
    <row r="2995" spans="1:36" ht="14.35" x14ac:dyDescent="0.5">
      <c r="A2995" s="13">
        <v>100397</v>
      </c>
      <c r="B2995" s="8" t="s">
        <v>1825</v>
      </c>
      <c r="C2995" s="13">
        <v>33843</v>
      </c>
      <c r="D2995" s="3" t="s">
        <v>6004</v>
      </c>
      <c r="E2995" s="3" t="s">
        <v>1</v>
      </c>
      <c r="F2995" s="32">
        <f t="shared" si="148"/>
        <v>11</v>
      </c>
      <c r="G2995" s="10">
        <f t="shared" si="149"/>
        <v>9.4008333333333329</v>
      </c>
      <c r="H2995" s="32">
        <f t="shared" si="150"/>
        <v>1</v>
      </c>
      <c r="O2995" s="9"/>
      <c r="Q2995" s="2"/>
      <c r="X2995" s="9"/>
      <c r="Z2995" s="2"/>
      <c r="AB2995" s="7"/>
      <c r="AC2995" s="8"/>
      <c r="AD2995" s="7"/>
      <c r="AE2995" s="3"/>
      <c r="AF2995" s="3"/>
      <c r="AG2995" s="9"/>
      <c r="AH2995" s="10"/>
      <c r="AI2995" s="2"/>
      <c r="AJ2995" s="10"/>
    </row>
    <row r="2996" spans="1:36" ht="14.35" x14ac:dyDescent="0.5">
      <c r="A2996" s="13">
        <v>100397</v>
      </c>
      <c r="B2996" s="8" t="s">
        <v>1828</v>
      </c>
      <c r="C2996" s="13">
        <v>32184</v>
      </c>
      <c r="D2996" s="3" t="s">
        <v>6004</v>
      </c>
      <c r="E2996" s="3" t="s">
        <v>1</v>
      </c>
      <c r="F2996" s="32">
        <f t="shared" si="148"/>
        <v>11</v>
      </c>
      <c r="G2996" s="10">
        <f t="shared" si="149"/>
        <v>8.94</v>
      </c>
      <c r="H2996" s="32">
        <f t="shared" si="150"/>
        <v>1</v>
      </c>
      <c r="O2996" s="9"/>
      <c r="Q2996" s="2"/>
      <c r="X2996" s="9"/>
      <c r="Z2996" s="2"/>
      <c r="AB2996" s="7"/>
      <c r="AC2996" s="8"/>
      <c r="AD2996" s="7"/>
      <c r="AE2996" s="3"/>
      <c r="AF2996" s="3"/>
      <c r="AG2996" s="9"/>
      <c r="AH2996" s="10"/>
      <c r="AI2996" s="2"/>
      <c r="AJ2996" s="10"/>
    </row>
    <row r="2997" spans="1:36" ht="14.35" x14ac:dyDescent="0.5">
      <c r="A2997" s="13">
        <v>100397</v>
      </c>
      <c r="B2997" s="8" t="s">
        <v>1831</v>
      </c>
      <c r="C2997" s="13">
        <v>34300</v>
      </c>
      <c r="D2997" s="3" t="s">
        <v>6004</v>
      </c>
      <c r="E2997" s="3" t="s">
        <v>1</v>
      </c>
      <c r="F2997" s="32">
        <f t="shared" si="148"/>
        <v>11</v>
      </c>
      <c r="G2997" s="10">
        <f t="shared" si="149"/>
        <v>9.5277777777777786</v>
      </c>
      <c r="H2997" s="32">
        <f t="shared" si="150"/>
        <v>1</v>
      </c>
      <c r="O2997" s="9"/>
      <c r="Q2997" s="2"/>
      <c r="X2997" s="9"/>
      <c r="Z2997" s="2"/>
      <c r="AB2997" s="7"/>
      <c r="AC2997" s="8"/>
      <c r="AD2997" s="7"/>
      <c r="AE2997" s="3"/>
      <c r="AF2997" s="3"/>
      <c r="AG2997" s="9"/>
      <c r="AH2997" s="10"/>
      <c r="AI2997" s="2"/>
      <c r="AJ2997" s="10"/>
    </row>
    <row r="2998" spans="1:36" ht="14.35" x14ac:dyDescent="0.5">
      <c r="A2998" s="13">
        <v>100397</v>
      </c>
      <c r="B2998" s="8" t="s">
        <v>1834</v>
      </c>
      <c r="C2998" s="13">
        <v>35401</v>
      </c>
      <c r="D2998" s="3" t="s">
        <v>6004</v>
      </c>
      <c r="E2998" s="3" t="s">
        <v>1</v>
      </c>
      <c r="F2998" s="32">
        <f t="shared" si="148"/>
        <v>11</v>
      </c>
      <c r="G2998" s="10">
        <f t="shared" si="149"/>
        <v>9.8336111111111109</v>
      </c>
      <c r="H2998" s="32">
        <f t="shared" si="150"/>
        <v>1</v>
      </c>
      <c r="O2998" s="9"/>
      <c r="Q2998" s="2"/>
      <c r="X2998" s="9"/>
      <c r="Z2998" s="2"/>
      <c r="AB2998" s="7"/>
      <c r="AC2998" s="8"/>
      <c r="AD2998" s="7"/>
      <c r="AE2998" s="3"/>
      <c r="AF2998" s="3"/>
      <c r="AG2998" s="9"/>
      <c r="AH2998" s="10"/>
      <c r="AI2998" s="2"/>
      <c r="AJ2998" s="10"/>
    </row>
    <row r="2999" spans="1:36" ht="14.35" x14ac:dyDescent="0.5">
      <c r="A2999" s="13">
        <v>100397</v>
      </c>
      <c r="B2999" s="8" t="s">
        <v>1837</v>
      </c>
      <c r="C2999" s="13">
        <v>31140</v>
      </c>
      <c r="D2999" s="3" t="s">
        <v>6004</v>
      </c>
      <c r="E2999" s="3" t="s">
        <v>1</v>
      </c>
      <c r="F2999" s="32">
        <f t="shared" si="148"/>
        <v>11</v>
      </c>
      <c r="G2999" s="10">
        <f t="shared" si="149"/>
        <v>8.65</v>
      </c>
      <c r="H2999" s="32">
        <f t="shared" si="150"/>
        <v>1</v>
      </c>
      <c r="O2999" s="9"/>
      <c r="Q2999" s="2"/>
      <c r="X2999" s="9"/>
      <c r="Z2999" s="2"/>
      <c r="AB2999" s="7"/>
      <c r="AC2999" s="8"/>
      <c r="AD2999" s="7"/>
      <c r="AE2999" s="3"/>
      <c r="AF2999" s="3"/>
      <c r="AG2999" s="9"/>
      <c r="AH2999" s="10"/>
      <c r="AI2999" s="2"/>
      <c r="AJ2999" s="10"/>
    </row>
    <row r="3000" spans="1:36" ht="14.35" x14ac:dyDescent="0.5">
      <c r="A3000" s="13">
        <v>100397</v>
      </c>
      <c r="B3000" s="8" t="s">
        <v>1840</v>
      </c>
      <c r="C3000" s="13">
        <v>30180</v>
      </c>
      <c r="D3000" s="3" t="s">
        <v>6004</v>
      </c>
      <c r="E3000" s="3" t="s">
        <v>1</v>
      </c>
      <c r="F3000" s="32">
        <f t="shared" si="148"/>
        <v>11</v>
      </c>
      <c r="G3000" s="10">
        <f t="shared" si="149"/>
        <v>8.3833333333333329</v>
      </c>
      <c r="H3000" s="32">
        <f t="shared" si="150"/>
        <v>1</v>
      </c>
      <c r="O3000" s="9"/>
      <c r="Q3000" s="2"/>
      <c r="X3000" s="9"/>
      <c r="Z3000" s="2"/>
      <c r="AB3000" s="7"/>
      <c r="AC3000" s="8"/>
      <c r="AD3000" s="7"/>
      <c r="AE3000" s="3"/>
      <c r="AF3000" s="3"/>
      <c r="AG3000" s="9"/>
      <c r="AH3000" s="10"/>
      <c r="AI3000" s="2"/>
      <c r="AJ3000" s="10"/>
    </row>
    <row r="3001" spans="1:36" ht="14.35" x14ac:dyDescent="0.5">
      <c r="A3001" s="13">
        <v>100397</v>
      </c>
      <c r="B3001" s="8" t="s">
        <v>1843</v>
      </c>
      <c r="C3001" s="13">
        <v>32481</v>
      </c>
      <c r="D3001" s="3" t="s">
        <v>6004</v>
      </c>
      <c r="E3001" s="3" t="s">
        <v>1</v>
      </c>
      <c r="F3001" s="32">
        <f t="shared" si="148"/>
        <v>11</v>
      </c>
      <c r="G3001" s="10">
        <f t="shared" si="149"/>
        <v>9.0225000000000009</v>
      </c>
      <c r="H3001" s="32">
        <f t="shared" si="150"/>
        <v>1</v>
      </c>
      <c r="O3001" s="9"/>
      <c r="Q3001" s="2"/>
      <c r="X3001" s="9"/>
      <c r="Z3001" s="2"/>
      <c r="AB3001" s="7"/>
      <c r="AC3001" s="8"/>
      <c r="AD3001" s="7"/>
      <c r="AE3001" s="3"/>
      <c r="AF3001" s="3"/>
      <c r="AG3001" s="9"/>
      <c r="AH3001" s="10"/>
      <c r="AI3001" s="2"/>
      <c r="AJ3001" s="10"/>
    </row>
    <row r="3002" spans="1:36" ht="14.35" x14ac:dyDescent="0.5">
      <c r="A3002" s="13">
        <v>100397</v>
      </c>
      <c r="B3002" s="8" t="s">
        <v>1846</v>
      </c>
      <c r="C3002" s="13">
        <v>34580</v>
      </c>
      <c r="D3002" s="3" t="s">
        <v>6004</v>
      </c>
      <c r="E3002" s="3" t="s">
        <v>1</v>
      </c>
      <c r="F3002" s="32">
        <f t="shared" si="148"/>
        <v>11</v>
      </c>
      <c r="G3002" s="10">
        <f t="shared" si="149"/>
        <v>9.6055555555555561</v>
      </c>
      <c r="H3002" s="32">
        <f t="shared" si="150"/>
        <v>1</v>
      </c>
      <c r="O3002" s="9"/>
      <c r="Q3002" s="2"/>
      <c r="X3002" s="9"/>
      <c r="Z3002" s="2"/>
      <c r="AB3002" s="7"/>
      <c r="AC3002" s="8"/>
      <c r="AD3002" s="7"/>
      <c r="AE3002" s="3"/>
      <c r="AF3002" s="3"/>
      <c r="AG3002" s="9"/>
      <c r="AH3002" s="10"/>
      <c r="AI3002" s="2"/>
      <c r="AJ3002" s="10"/>
    </row>
    <row r="3003" spans="1:36" ht="14.35" x14ac:dyDescent="0.5">
      <c r="A3003" s="13">
        <v>100397</v>
      </c>
      <c r="B3003" s="8" t="s">
        <v>1849</v>
      </c>
      <c r="C3003" s="13">
        <v>30741</v>
      </c>
      <c r="D3003" s="3" t="s">
        <v>6004</v>
      </c>
      <c r="E3003" s="3" t="s">
        <v>1</v>
      </c>
      <c r="F3003" s="32">
        <f t="shared" si="148"/>
        <v>11</v>
      </c>
      <c r="G3003" s="10">
        <f t="shared" si="149"/>
        <v>8.5391666666666666</v>
      </c>
      <c r="H3003" s="32">
        <f t="shared" si="150"/>
        <v>1</v>
      </c>
      <c r="O3003" s="9"/>
      <c r="Q3003" s="2"/>
      <c r="X3003" s="9"/>
      <c r="Z3003" s="2"/>
      <c r="AB3003" s="7"/>
      <c r="AC3003" s="8"/>
      <c r="AD3003" s="7"/>
      <c r="AE3003" s="3"/>
      <c r="AF3003" s="3"/>
      <c r="AG3003" s="9"/>
      <c r="AH3003" s="10"/>
      <c r="AI3003" s="2"/>
      <c r="AJ3003" s="10"/>
    </row>
    <row r="3004" spans="1:36" ht="14.35" x14ac:dyDescent="0.5">
      <c r="A3004" s="13">
        <v>100397</v>
      </c>
      <c r="B3004" s="8" t="s">
        <v>1852</v>
      </c>
      <c r="C3004" s="13">
        <v>50082</v>
      </c>
      <c r="D3004" s="3" t="s">
        <v>6004</v>
      </c>
      <c r="E3004" s="3" t="s">
        <v>1</v>
      </c>
      <c r="F3004" s="32">
        <f t="shared" si="148"/>
        <v>11</v>
      </c>
      <c r="G3004" s="10">
        <f t="shared" si="149"/>
        <v>13.911666666666667</v>
      </c>
      <c r="H3004" s="32">
        <f t="shared" si="150"/>
        <v>0</v>
      </c>
      <c r="O3004" s="9"/>
      <c r="Q3004" s="2"/>
      <c r="X3004" s="9"/>
      <c r="Z3004" s="2"/>
      <c r="AB3004" s="7"/>
      <c r="AC3004" s="8"/>
      <c r="AD3004" s="7"/>
      <c r="AE3004" s="3"/>
      <c r="AF3004" s="3"/>
      <c r="AG3004" s="9"/>
      <c r="AH3004" s="10"/>
      <c r="AI3004" s="2"/>
      <c r="AJ3004" s="10"/>
    </row>
    <row r="3005" spans="1:36" ht="14.35" x14ac:dyDescent="0.5">
      <c r="A3005" s="13">
        <v>100397</v>
      </c>
      <c r="B3005" s="8" t="s">
        <v>1855</v>
      </c>
      <c r="C3005" s="13">
        <v>33421</v>
      </c>
      <c r="D3005" s="3" t="s">
        <v>6004</v>
      </c>
      <c r="E3005" s="3" t="s">
        <v>1</v>
      </c>
      <c r="F3005" s="32">
        <f t="shared" si="148"/>
        <v>11</v>
      </c>
      <c r="G3005" s="10">
        <f t="shared" si="149"/>
        <v>9.2836111111111119</v>
      </c>
      <c r="H3005" s="32">
        <f t="shared" si="150"/>
        <v>1</v>
      </c>
      <c r="O3005" s="9"/>
      <c r="Q3005" s="2"/>
      <c r="X3005" s="9"/>
      <c r="Z3005" s="2"/>
      <c r="AB3005" s="7"/>
      <c r="AC3005" s="8"/>
      <c r="AD3005" s="7"/>
      <c r="AE3005" s="3"/>
      <c r="AF3005" s="3"/>
      <c r="AG3005" s="9"/>
      <c r="AH3005" s="10"/>
      <c r="AI3005" s="2"/>
      <c r="AJ3005" s="10"/>
    </row>
    <row r="3006" spans="1:36" ht="14.35" x14ac:dyDescent="0.5">
      <c r="A3006" s="13">
        <v>100397</v>
      </c>
      <c r="B3006" s="8" t="s">
        <v>1858</v>
      </c>
      <c r="C3006" s="13">
        <v>33151</v>
      </c>
      <c r="D3006" s="3" t="s">
        <v>6004</v>
      </c>
      <c r="E3006" s="3" t="s">
        <v>1</v>
      </c>
      <c r="F3006" s="32">
        <f t="shared" si="148"/>
        <v>11</v>
      </c>
      <c r="G3006" s="10">
        <f t="shared" si="149"/>
        <v>9.2086111111111109</v>
      </c>
      <c r="H3006" s="32">
        <f t="shared" si="150"/>
        <v>1</v>
      </c>
      <c r="O3006" s="9"/>
      <c r="Q3006" s="2"/>
      <c r="X3006" s="9"/>
      <c r="Z3006" s="2"/>
      <c r="AB3006" s="7"/>
      <c r="AC3006" s="8"/>
      <c r="AD3006" s="7"/>
      <c r="AE3006" s="3"/>
      <c r="AF3006" s="3"/>
      <c r="AG3006" s="9"/>
      <c r="AH3006" s="10"/>
      <c r="AI3006" s="2"/>
      <c r="AJ3006" s="10"/>
    </row>
    <row r="3007" spans="1:36" ht="14.35" x14ac:dyDescent="0.5">
      <c r="A3007" s="13">
        <v>100397</v>
      </c>
      <c r="B3007" s="8" t="s">
        <v>1861</v>
      </c>
      <c r="C3007" s="13">
        <v>32860</v>
      </c>
      <c r="D3007" s="3" t="s">
        <v>6004</v>
      </c>
      <c r="E3007" s="3" t="s">
        <v>1</v>
      </c>
      <c r="F3007" s="32">
        <f t="shared" si="148"/>
        <v>11</v>
      </c>
      <c r="G3007" s="10">
        <f t="shared" si="149"/>
        <v>9.1277777777777782</v>
      </c>
      <c r="H3007" s="32">
        <f t="shared" si="150"/>
        <v>1</v>
      </c>
      <c r="O3007" s="9"/>
      <c r="Q3007" s="2"/>
      <c r="X3007" s="9"/>
      <c r="Z3007" s="2"/>
      <c r="AB3007" s="7"/>
      <c r="AC3007" s="8"/>
      <c r="AD3007" s="7"/>
      <c r="AE3007" s="3"/>
      <c r="AF3007" s="3"/>
      <c r="AG3007" s="9"/>
      <c r="AH3007" s="10"/>
      <c r="AI3007" s="2"/>
      <c r="AJ3007" s="10"/>
    </row>
    <row r="3008" spans="1:36" ht="14.35" x14ac:dyDescent="0.5">
      <c r="A3008" s="13">
        <v>100397</v>
      </c>
      <c r="B3008" s="8" t="s">
        <v>1864</v>
      </c>
      <c r="C3008" s="13">
        <v>46120</v>
      </c>
      <c r="D3008" s="3" t="s">
        <v>6004</v>
      </c>
      <c r="E3008" s="3" t="s">
        <v>1</v>
      </c>
      <c r="F3008" s="32">
        <f t="shared" si="148"/>
        <v>11</v>
      </c>
      <c r="G3008" s="10">
        <f t="shared" si="149"/>
        <v>12.811111111111112</v>
      </c>
      <c r="H3008" s="32">
        <f t="shared" si="150"/>
        <v>0</v>
      </c>
      <c r="O3008" s="9"/>
      <c r="Q3008" s="2"/>
      <c r="X3008" s="9"/>
      <c r="Z3008" s="2"/>
      <c r="AB3008" s="7"/>
      <c r="AC3008" s="8"/>
      <c r="AD3008" s="7"/>
      <c r="AE3008" s="3"/>
      <c r="AF3008" s="3"/>
      <c r="AG3008" s="9"/>
      <c r="AH3008" s="10"/>
      <c r="AI3008" s="2"/>
      <c r="AJ3008" s="10"/>
    </row>
    <row r="3009" spans="1:36" ht="14.35" x14ac:dyDescent="0.5">
      <c r="A3009" s="13">
        <v>100397</v>
      </c>
      <c r="B3009" s="8" t="s">
        <v>1867</v>
      </c>
      <c r="C3009" s="13">
        <v>32232</v>
      </c>
      <c r="D3009" s="3" t="s">
        <v>6004</v>
      </c>
      <c r="E3009" s="3" t="s">
        <v>1</v>
      </c>
      <c r="F3009" s="32">
        <f t="shared" si="148"/>
        <v>11</v>
      </c>
      <c r="G3009" s="10">
        <f t="shared" si="149"/>
        <v>8.9533333333333331</v>
      </c>
      <c r="H3009" s="32">
        <f t="shared" si="150"/>
        <v>1</v>
      </c>
      <c r="O3009" s="9"/>
      <c r="Q3009" s="2"/>
      <c r="X3009" s="9"/>
      <c r="Z3009" s="2"/>
      <c r="AB3009" s="7"/>
      <c r="AC3009" s="8"/>
      <c r="AD3009" s="7"/>
      <c r="AE3009" s="3"/>
      <c r="AF3009" s="3"/>
      <c r="AG3009" s="9"/>
      <c r="AH3009" s="10"/>
      <c r="AI3009" s="2"/>
      <c r="AJ3009" s="10"/>
    </row>
    <row r="3010" spans="1:36" ht="14.35" x14ac:dyDescent="0.5">
      <c r="A3010" s="13">
        <v>100397</v>
      </c>
      <c r="B3010" s="8" t="s">
        <v>1870</v>
      </c>
      <c r="C3010" s="13">
        <v>29231</v>
      </c>
      <c r="D3010" s="3" t="s">
        <v>6004</v>
      </c>
      <c r="E3010" s="3" t="s">
        <v>1</v>
      </c>
      <c r="F3010" s="32">
        <f t="shared" si="148"/>
        <v>11</v>
      </c>
      <c r="G3010" s="10">
        <f t="shared" si="149"/>
        <v>8.1197222222222223</v>
      </c>
      <c r="H3010" s="32">
        <f t="shared" si="150"/>
        <v>1</v>
      </c>
      <c r="O3010" s="9"/>
      <c r="Q3010" s="2"/>
      <c r="X3010" s="9"/>
      <c r="Z3010" s="2"/>
      <c r="AB3010" s="7"/>
      <c r="AC3010" s="8"/>
      <c r="AD3010" s="7"/>
      <c r="AE3010" s="3"/>
      <c r="AF3010" s="3"/>
      <c r="AG3010" s="9"/>
      <c r="AH3010" s="10"/>
      <c r="AI3010" s="2"/>
      <c r="AJ3010" s="10"/>
    </row>
    <row r="3011" spans="1:36" ht="14.35" x14ac:dyDescent="0.5">
      <c r="A3011" s="13">
        <v>100397</v>
      </c>
      <c r="B3011" s="8" t="s">
        <v>1873</v>
      </c>
      <c r="C3011" s="13">
        <v>33351</v>
      </c>
      <c r="D3011" s="3" t="s">
        <v>6004</v>
      </c>
      <c r="E3011" s="3" t="s">
        <v>1</v>
      </c>
      <c r="F3011" s="32">
        <f t="shared" ref="F3011:F3074" si="151">IF(E3011="P0",9,IF(E3011="P1",11,12))</f>
        <v>11</v>
      </c>
      <c r="G3011" s="10">
        <f t="shared" ref="G3011:G3074" si="152">C3011/3600</f>
        <v>9.2641666666666662</v>
      </c>
      <c r="H3011" s="32">
        <f t="shared" si="150"/>
        <v>1</v>
      </c>
      <c r="O3011" s="9"/>
      <c r="Q3011" s="2"/>
      <c r="X3011" s="9"/>
      <c r="Z3011" s="2"/>
      <c r="AB3011" s="7"/>
      <c r="AC3011" s="8"/>
      <c r="AD3011" s="7"/>
      <c r="AE3011" s="3"/>
      <c r="AF3011" s="3"/>
      <c r="AG3011" s="9"/>
      <c r="AH3011" s="10"/>
      <c r="AI3011" s="2"/>
      <c r="AJ3011" s="10"/>
    </row>
    <row r="3012" spans="1:36" ht="14.35" x14ac:dyDescent="0.5">
      <c r="A3012" s="13">
        <v>100397</v>
      </c>
      <c r="B3012" s="8" t="s">
        <v>1876</v>
      </c>
      <c r="C3012" s="13">
        <v>29072</v>
      </c>
      <c r="D3012" s="3" t="s">
        <v>6004</v>
      </c>
      <c r="E3012" s="3" t="s">
        <v>1</v>
      </c>
      <c r="F3012" s="32">
        <f t="shared" si="151"/>
        <v>11</v>
      </c>
      <c r="G3012" s="10">
        <f t="shared" si="152"/>
        <v>8.0755555555555549</v>
      </c>
      <c r="H3012" s="32">
        <f t="shared" si="150"/>
        <v>1</v>
      </c>
      <c r="O3012" s="9"/>
      <c r="Q3012" s="2"/>
      <c r="X3012" s="9"/>
      <c r="Z3012" s="2"/>
      <c r="AB3012" s="7"/>
      <c r="AC3012" s="8"/>
      <c r="AD3012" s="7"/>
      <c r="AE3012" s="3"/>
      <c r="AF3012" s="3"/>
      <c r="AG3012" s="9"/>
      <c r="AH3012" s="10"/>
      <c r="AI3012" s="2"/>
      <c r="AJ3012" s="10"/>
    </row>
    <row r="3013" spans="1:36" ht="14.35" x14ac:dyDescent="0.5">
      <c r="A3013" s="13">
        <v>100397</v>
      </c>
      <c r="B3013" s="8" t="s">
        <v>1879</v>
      </c>
      <c r="C3013" s="13">
        <v>32234</v>
      </c>
      <c r="D3013" s="3" t="s">
        <v>6004</v>
      </c>
      <c r="E3013" s="3" t="s">
        <v>1</v>
      </c>
      <c r="F3013" s="32">
        <f t="shared" si="151"/>
        <v>11</v>
      </c>
      <c r="G3013" s="10">
        <f t="shared" si="152"/>
        <v>8.9538888888888888</v>
      </c>
      <c r="H3013" s="32">
        <f t="shared" si="150"/>
        <v>1</v>
      </c>
      <c r="O3013" s="9"/>
      <c r="Q3013" s="2"/>
      <c r="X3013" s="9"/>
      <c r="Z3013" s="2"/>
      <c r="AB3013" s="7"/>
      <c r="AC3013" s="8"/>
      <c r="AD3013" s="7"/>
      <c r="AE3013" s="3"/>
      <c r="AF3013" s="3"/>
      <c r="AG3013" s="9"/>
      <c r="AH3013" s="10"/>
      <c r="AI3013" s="2"/>
      <c r="AJ3013" s="10"/>
    </row>
    <row r="3014" spans="1:36" ht="14.35" x14ac:dyDescent="0.5">
      <c r="A3014" s="13">
        <v>100397</v>
      </c>
      <c r="B3014" s="8" t="s">
        <v>1882</v>
      </c>
      <c r="C3014" s="13">
        <v>34172</v>
      </c>
      <c r="D3014" s="3" t="s">
        <v>6004</v>
      </c>
      <c r="E3014" s="3" t="s">
        <v>1</v>
      </c>
      <c r="F3014" s="32">
        <f t="shared" si="151"/>
        <v>11</v>
      </c>
      <c r="G3014" s="10">
        <f t="shared" si="152"/>
        <v>9.4922222222222228</v>
      </c>
      <c r="H3014" s="32">
        <f t="shared" si="150"/>
        <v>1</v>
      </c>
      <c r="O3014" s="9"/>
      <c r="Q3014" s="2"/>
      <c r="X3014" s="9"/>
      <c r="Z3014" s="2"/>
      <c r="AB3014" s="7"/>
      <c r="AC3014" s="8"/>
      <c r="AD3014" s="7"/>
      <c r="AE3014" s="3"/>
      <c r="AF3014" s="3"/>
      <c r="AG3014" s="9"/>
      <c r="AH3014" s="10"/>
      <c r="AI3014" s="2"/>
      <c r="AJ3014" s="10"/>
    </row>
    <row r="3015" spans="1:36" ht="14.35" x14ac:dyDescent="0.5">
      <c r="A3015" s="13">
        <v>100397</v>
      </c>
      <c r="B3015" s="8" t="s">
        <v>1885</v>
      </c>
      <c r="C3015" s="13">
        <v>35006</v>
      </c>
      <c r="D3015" s="3" t="s">
        <v>6004</v>
      </c>
      <c r="E3015" s="3" t="s">
        <v>1</v>
      </c>
      <c r="F3015" s="32">
        <f t="shared" si="151"/>
        <v>11</v>
      </c>
      <c r="G3015" s="10">
        <f t="shared" si="152"/>
        <v>9.7238888888888884</v>
      </c>
      <c r="H3015" s="32">
        <f t="shared" si="150"/>
        <v>1</v>
      </c>
      <c r="O3015" s="9"/>
      <c r="Q3015" s="2"/>
      <c r="X3015" s="9"/>
      <c r="Z3015" s="2"/>
      <c r="AB3015" s="7"/>
      <c r="AC3015" s="8"/>
      <c r="AD3015" s="7"/>
      <c r="AE3015" s="3"/>
      <c r="AF3015" s="3"/>
      <c r="AG3015" s="9"/>
      <c r="AH3015" s="10"/>
      <c r="AI3015" s="2"/>
      <c r="AJ3015" s="10"/>
    </row>
    <row r="3016" spans="1:36" ht="14.35" x14ac:dyDescent="0.5">
      <c r="A3016" s="13">
        <v>100397</v>
      </c>
      <c r="B3016" s="8" t="s">
        <v>1888</v>
      </c>
      <c r="C3016" s="13">
        <v>34059</v>
      </c>
      <c r="D3016" s="3" t="s">
        <v>6004</v>
      </c>
      <c r="E3016" s="3" t="s">
        <v>1</v>
      </c>
      <c r="F3016" s="32">
        <f t="shared" si="151"/>
        <v>11</v>
      </c>
      <c r="G3016" s="10">
        <f t="shared" si="152"/>
        <v>9.4608333333333334</v>
      </c>
      <c r="H3016" s="32">
        <f t="shared" si="150"/>
        <v>1</v>
      </c>
      <c r="O3016" s="9"/>
      <c r="Q3016" s="2"/>
      <c r="X3016" s="9"/>
      <c r="Z3016" s="2"/>
      <c r="AB3016" s="7"/>
      <c r="AC3016" s="8"/>
      <c r="AD3016" s="7"/>
      <c r="AE3016" s="3"/>
      <c r="AF3016" s="3"/>
      <c r="AG3016" s="9"/>
      <c r="AH3016" s="10"/>
      <c r="AI3016" s="2"/>
      <c r="AJ3016" s="10"/>
    </row>
    <row r="3017" spans="1:36" ht="14.35" x14ac:dyDescent="0.5">
      <c r="A3017" s="13">
        <v>100397</v>
      </c>
      <c r="B3017" s="8" t="s">
        <v>1891</v>
      </c>
      <c r="C3017" s="13">
        <v>35433</v>
      </c>
      <c r="D3017" s="3" t="s">
        <v>6004</v>
      </c>
      <c r="E3017" s="3" t="s">
        <v>1</v>
      </c>
      <c r="F3017" s="32">
        <f t="shared" si="151"/>
        <v>11</v>
      </c>
      <c r="G3017" s="10">
        <f t="shared" si="152"/>
        <v>9.8424999999999994</v>
      </c>
      <c r="H3017" s="32">
        <f t="shared" si="150"/>
        <v>1</v>
      </c>
      <c r="O3017" s="9"/>
      <c r="Q3017" s="2"/>
      <c r="X3017" s="9"/>
      <c r="Z3017" s="2"/>
      <c r="AB3017" s="7"/>
      <c r="AC3017" s="8"/>
      <c r="AD3017" s="7"/>
      <c r="AE3017" s="3"/>
      <c r="AF3017" s="3"/>
      <c r="AG3017" s="9"/>
      <c r="AH3017" s="10"/>
      <c r="AI3017" s="2"/>
      <c r="AJ3017" s="10"/>
    </row>
    <row r="3018" spans="1:36" ht="14.35" x14ac:dyDescent="0.5">
      <c r="A3018" s="13">
        <v>100397</v>
      </c>
      <c r="B3018" s="8" t="s">
        <v>1894</v>
      </c>
      <c r="C3018" s="13">
        <v>34771</v>
      </c>
      <c r="D3018" s="3" t="s">
        <v>6004</v>
      </c>
      <c r="E3018" s="3" t="s">
        <v>1</v>
      </c>
      <c r="F3018" s="32">
        <f t="shared" si="151"/>
        <v>11</v>
      </c>
      <c r="G3018" s="10">
        <f t="shared" si="152"/>
        <v>9.6586111111111119</v>
      </c>
      <c r="H3018" s="32">
        <f t="shared" si="150"/>
        <v>1</v>
      </c>
      <c r="O3018" s="9"/>
      <c r="Q3018" s="2"/>
      <c r="X3018" s="9"/>
      <c r="Z3018" s="2"/>
      <c r="AB3018" s="7"/>
      <c r="AC3018" s="8"/>
      <c r="AD3018" s="7"/>
      <c r="AE3018" s="3"/>
      <c r="AF3018" s="3"/>
      <c r="AG3018" s="9"/>
      <c r="AH3018" s="10"/>
      <c r="AI3018" s="2"/>
      <c r="AJ3018" s="10"/>
    </row>
    <row r="3019" spans="1:36" ht="14.35" x14ac:dyDescent="0.5">
      <c r="A3019" s="13">
        <v>100397</v>
      </c>
      <c r="B3019" s="8" t="s">
        <v>1897</v>
      </c>
      <c r="C3019" s="13">
        <v>35943</v>
      </c>
      <c r="D3019" s="3" t="s">
        <v>6004</v>
      </c>
      <c r="E3019" s="3" t="s">
        <v>1</v>
      </c>
      <c r="F3019" s="32">
        <f t="shared" si="151"/>
        <v>11</v>
      </c>
      <c r="G3019" s="10">
        <f t="shared" si="152"/>
        <v>9.9841666666666669</v>
      </c>
      <c r="H3019" s="32">
        <f t="shared" si="150"/>
        <v>1</v>
      </c>
      <c r="O3019" s="9"/>
      <c r="Q3019" s="2"/>
      <c r="X3019" s="9"/>
      <c r="Z3019" s="2"/>
      <c r="AB3019" s="7"/>
      <c r="AC3019" s="8"/>
      <c r="AD3019" s="7"/>
      <c r="AE3019" s="3"/>
      <c r="AF3019" s="3"/>
      <c r="AG3019" s="9"/>
      <c r="AH3019" s="10"/>
      <c r="AI3019" s="2"/>
      <c r="AJ3019" s="10"/>
    </row>
    <row r="3020" spans="1:36" ht="14.35" x14ac:dyDescent="0.5">
      <c r="A3020" s="13">
        <v>100422</v>
      </c>
      <c r="B3020" s="8" t="s">
        <v>63</v>
      </c>
      <c r="C3020" s="13">
        <v>14648</v>
      </c>
      <c r="D3020" s="3" t="s">
        <v>6004</v>
      </c>
      <c r="E3020" s="3" t="s">
        <v>1</v>
      </c>
      <c r="F3020" s="32">
        <f t="shared" si="151"/>
        <v>11</v>
      </c>
      <c r="G3020" s="10">
        <f t="shared" si="152"/>
        <v>4.068888888888889</v>
      </c>
      <c r="H3020" s="32">
        <f t="shared" si="150"/>
        <v>1</v>
      </c>
      <c r="O3020" s="9"/>
      <c r="Q3020" s="2"/>
      <c r="X3020" s="9"/>
      <c r="Z3020" s="2"/>
      <c r="AB3020" s="7"/>
      <c r="AC3020" s="8"/>
      <c r="AD3020" s="7"/>
      <c r="AE3020" s="3"/>
      <c r="AF3020" s="3"/>
      <c r="AG3020" s="9"/>
      <c r="AH3020" s="10"/>
      <c r="AI3020" s="2"/>
      <c r="AJ3020" s="10"/>
    </row>
    <row r="3021" spans="1:36" ht="14.35" x14ac:dyDescent="0.5">
      <c r="A3021" s="13">
        <v>100422</v>
      </c>
      <c r="B3021" s="8" t="s">
        <v>2410</v>
      </c>
      <c r="C3021" s="13">
        <v>31947</v>
      </c>
      <c r="D3021" s="3" t="s">
        <v>6004</v>
      </c>
      <c r="E3021" s="3" t="s">
        <v>1</v>
      </c>
      <c r="F3021" s="32">
        <f t="shared" si="151"/>
        <v>11</v>
      </c>
      <c r="G3021" s="10">
        <f t="shared" si="152"/>
        <v>8.8741666666666674</v>
      </c>
      <c r="H3021" s="32">
        <f t="shared" si="150"/>
        <v>1</v>
      </c>
      <c r="O3021" s="9"/>
      <c r="Q3021" s="2"/>
      <c r="X3021" s="9"/>
      <c r="Z3021" s="2"/>
      <c r="AB3021" s="7"/>
      <c r="AC3021" s="8"/>
      <c r="AD3021" s="7"/>
      <c r="AE3021" s="3"/>
      <c r="AF3021" s="3"/>
      <c r="AG3021" s="9"/>
      <c r="AH3021" s="10"/>
      <c r="AI3021" s="2"/>
      <c r="AJ3021" s="10"/>
    </row>
    <row r="3022" spans="1:36" ht="14.35" x14ac:dyDescent="0.5">
      <c r="A3022" s="13">
        <v>100422</v>
      </c>
      <c r="B3022" s="8" t="s">
        <v>2413</v>
      </c>
      <c r="C3022" s="13">
        <v>31606</v>
      </c>
      <c r="D3022" s="3" t="s">
        <v>6004</v>
      </c>
      <c r="E3022" s="3" t="s">
        <v>1</v>
      </c>
      <c r="F3022" s="32">
        <f t="shared" si="151"/>
        <v>11</v>
      </c>
      <c r="G3022" s="10">
        <f t="shared" si="152"/>
        <v>8.7794444444444437</v>
      </c>
      <c r="H3022" s="32">
        <f t="shared" si="150"/>
        <v>1</v>
      </c>
      <c r="O3022" s="9"/>
      <c r="Q3022" s="2"/>
      <c r="X3022" s="9"/>
      <c r="Z3022" s="2"/>
      <c r="AB3022" s="7"/>
      <c r="AC3022" s="8"/>
      <c r="AD3022" s="7"/>
      <c r="AE3022" s="3"/>
      <c r="AF3022" s="3"/>
      <c r="AG3022" s="9"/>
      <c r="AH3022" s="10"/>
      <c r="AI3022" s="2"/>
      <c r="AJ3022" s="10"/>
    </row>
    <row r="3023" spans="1:36" ht="14.35" x14ac:dyDescent="0.5">
      <c r="A3023" s="13">
        <v>100422</v>
      </c>
      <c r="B3023" s="8" t="s">
        <v>2416</v>
      </c>
      <c r="C3023" s="13">
        <v>37489</v>
      </c>
      <c r="D3023" s="3" t="s">
        <v>6004</v>
      </c>
      <c r="E3023" s="3" t="s">
        <v>1</v>
      </c>
      <c r="F3023" s="32">
        <f t="shared" si="151"/>
        <v>11</v>
      </c>
      <c r="G3023" s="10">
        <f t="shared" si="152"/>
        <v>10.413611111111111</v>
      </c>
      <c r="H3023" s="32">
        <f t="shared" si="150"/>
        <v>1</v>
      </c>
      <c r="O3023" s="9"/>
      <c r="Q3023" s="2"/>
      <c r="X3023" s="9"/>
      <c r="Z3023" s="2"/>
      <c r="AB3023" s="7"/>
      <c r="AC3023" s="8"/>
      <c r="AD3023" s="7"/>
      <c r="AE3023" s="3"/>
      <c r="AF3023" s="3"/>
      <c r="AG3023" s="9"/>
      <c r="AH3023" s="10"/>
      <c r="AI3023" s="2"/>
      <c r="AJ3023" s="10"/>
    </row>
    <row r="3024" spans="1:36" ht="14.35" x14ac:dyDescent="0.5">
      <c r="A3024" s="13">
        <v>100422</v>
      </c>
      <c r="B3024" s="8" t="s">
        <v>2419</v>
      </c>
      <c r="C3024" s="13">
        <v>33652</v>
      </c>
      <c r="D3024" s="3" t="s">
        <v>6004</v>
      </c>
      <c r="E3024" s="3" t="s">
        <v>1</v>
      </c>
      <c r="F3024" s="32">
        <f t="shared" si="151"/>
        <v>11</v>
      </c>
      <c r="G3024" s="10">
        <f t="shared" si="152"/>
        <v>9.3477777777777771</v>
      </c>
      <c r="H3024" s="32">
        <f t="shared" si="150"/>
        <v>1</v>
      </c>
      <c r="O3024" s="9"/>
      <c r="Q3024" s="2"/>
      <c r="X3024" s="9"/>
      <c r="Z3024" s="2"/>
      <c r="AB3024" s="7"/>
      <c r="AC3024" s="8"/>
      <c r="AD3024" s="7"/>
      <c r="AE3024" s="3"/>
      <c r="AF3024" s="3"/>
      <c r="AG3024" s="9"/>
      <c r="AH3024" s="10"/>
      <c r="AI3024" s="2"/>
      <c r="AJ3024" s="10"/>
    </row>
    <row r="3025" spans="1:36" ht="14.35" x14ac:dyDescent="0.5">
      <c r="A3025" s="13">
        <v>100422</v>
      </c>
      <c r="B3025" s="8" t="s">
        <v>2422</v>
      </c>
      <c r="C3025" s="13">
        <v>44447</v>
      </c>
      <c r="D3025" s="3" t="s">
        <v>6004</v>
      </c>
      <c r="E3025" s="3" t="s">
        <v>1</v>
      </c>
      <c r="F3025" s="32">
        <f t="shared" si="151"/>
        <v>11</v>
      </c>
      <c r="G3025" s="10">
        <f t="shared" si="152"/>
        <v>12.346388888888889</v>
      </c>
      <c r="H3025" s="32">
        <f t="shared" si="150"/>
        <v>0</v>
      </c>
      <c r="O3025" s="9"/>
      <c r="Q3025" s="2"/>
      <c r="X3025" s="9"/>
      <c r="Z3025" s="2"/>
      <c r="AB3025" s="7"/>
      <c r="AC3025" s="8"/>
      <c r="AD3025" s="7"/>
      <c r="AE3025" s="3"/>
      <c r="AF3025" s="3"/>
      <c r="AG3025" s="9"/>
      <c r="AH3025" s="10"/>
      <c r="AI3025" s="2"/>
      <c r="AJ3025" s="10"/>
    </row>
    <row r="3026" spans="1:36" ht="14.35" x14ac:dyDescent="0.5">
      <c r="A3026" s="13">
        <v>100422</v>
      </c>
      <c r="B3026" s="8" t="s">
        <v>2425</v>
      </c>
      <c r="C3026" s="13">
        <v>32988</v>
      </c>
      <c r="D3026" s="3" t="s">
        <v>6004</v>
      </c>
      <c r="E3026" s="3" t="s">
        <v>1</v>
      </c>
      <c r="F3026" s="32">
        <f t="shared" si="151"/>
        <v>11</v>
      </c>
      <c r="G3026" s="10">
        <f t="shared" si="152"/>
        <v>9.163333333333334</v>
      </c>
      <c r="H3026" s="32">
        <f t="shared" si="150"/>
        <v>1</v>
      </c>
      <c r="O3026" s="9"/>
      <c r="Q3026" s="2"/>
      <c r="X3026" s="9"/>
      <c r="Z3026" s="2"/>
      <c r="AB3026" s="7"/>
      <c r="AC3026" s="8"/>
      <c r="AD3026" s="7"/>
      <c r="AE3026" s="3"/>
      <c r="AF3026" s="3"/>
      <c r="AG3026" s="9"/>
      <c r="AH3026" s="10"/>
      <c r="AI3026" s="2"/>
      <c r="AJ3026" s="10"/>
    </row>
    <row r="3027" spans="1:36" ht="14.35" x14ac:dyDescent="0.5">
      <c r="A3027" s="13">
        <v>100422</v>
      </c>
      <c r="B3027" s="8" t="s">
        <v>2428</v>
      </c>
      <c r="C3027" s="13">
        <v>31814</v>
      </c>
      <c r="D3027" s="3" t="s">
        <v>6004</v>
      </c>
      <c r="E3027" s="3" t="s">
        <v>1</v>
      </c>
      <c r="F3027" s="32">
        <f t="shared" si="151"/>
        <v>11</v>
      </c>
      <c r="G3027" s="10">
        <f t="shared" si="152"/>
        <v>8.8372222222222216</v>
      </c>
      <c r="H3027" s="32">
        <f t="shared" si="150"/>
        <v>1</v>
      </c>
      <c r="O3027" s="9"/>
      <c r="Q3027" s="2"/>
      <c r="X3027" s="9"/>
      <c r="Z3027" s="2"/>
      <c r="AB3027" s="7"/>
      <c r="AC3027" s="8"/>
      <c r="AD3027" s="7"/>
      <c r="AE3027" s="3"/>
      <c r="AF3027" s="3"/>
      <c r="AG3027" s="9"/>
      <c r="AH3027" s="10"/>
      <c r="AI3027" s="2"/>
      <c r="AJ3027" s="10"/>
    </row>
    <row r="3028" spans="1:36" ht="14.35" x14ac:dyDescent="0.5">
      <c r="A3028" s="13">
        <v>100422</v>
      </c>
      <c r="B3028" s="8" t="s">
        <v>2431</v>
      </c>
      <c r="C3028" s="13">
        <v>29808</v>
      </c>
      <c r="D3028" s="3" t="s">
        <v>6004</v>
      </c>
      <c r="E3028" s="3" t="s">
        <v>1</v>
      </c>
      <c r="F3028" s="32">
        <f t="shared" si="151"/>
        <v>11</v>
      </c>
      <c r="G3028" s="10">
        <f t="shared" si="152"/>
        <v>8.2799999999999994</v>
      </c>
      <c r="H3028" s="32">
        <f t="shared" si="150"/>
        <v>1</v>
      </c>
      <c r="O3028" s="9"/>
      <c r="Q3028" s="2"/>
      <c r="X3028" s="9"/>
      <c r="Z3028" s="2"/>
      <c r="AB3028" s="7"/>
      <c r="AC3028" s="8"/>
      <c r="AD3028" s="7"/>
      <c r="AE3028" s="3"/>
      <c r="AF3028" s="3"/>
      <c r="AG3028" s="9"/>
      <c r="AH3028" s="10"/>
      <c r="AI3028" s="2"/>
      <c r="AJ3028" s="10"/>
    </row>
    <row r="3029" spans="1:36" ht="14.35" x14ac:dyDescent="0.5">
      <c r="A3029" s="13">
        <v>100422</v>
      </c>
      <c r="B3029" s="8" t="s">
        <v>2434</v>
      </c>
      <c r="C3029" s="13">
        <v>30885</v>
      </c>
      <c r="D3029" s="3" t="s">
        <v>6004</v>
      </c>
      <c r="E3029" s="3" t="s">
        <v>1</v>
      </c>
      <c r="F3029" s="32">
        <f t="shared" si="151"/>
        <v>11</v>
      </c>
      <c r="G3029" s="10">
        <f t="shared" si="152"/>
        <v>8.5791666666666675</v>
      </c>
      <c r="H3029" s="32">
        <f t="shared" si="150"/>
        <v>1</v>
      </c>
      <c r="O3029" s="9"/>
      <c r="Q3029" s="2"/>
      <c r="X3029" s="9"/>
      <c r="Z3029" s="2"/>
      <c r="AB3029" s="7"/>
      <c r="AC3029" s="8"/>
      <c r="AD3029" s="7"/>
      <c r="AE3029" s="3"/>
      <c r="AF3029" s="3"/>
      <c r="AG3029" s="9"/>
      <c r="AH3029" s="10"/>
      <c r="AI3029" s="2"/>
      <c r="AJ3029" s="10"/>
    </row>
    <row r="3030" spans="1:36" ht="14.35" x14ac:dyDescent="0.5">
      <c r="A3030" s="13">
        <v>100422</v>
      </c>
      <c r="B3030" s="8" t="s">
        <v>2437</v>
      </c>
      <c r="C3030" s="13">
        <v>34004</v>
      </c>
      <c r="D3030" s="3" t="s">
        <v>6004</v>
      </c>
      <c r="E3030" s="3" t="s">
        <v>1</v>
      </c>
      <c r="F3030" s="32">
        <f t="shared" si="151"/>
        <v>11</v>
      </c>
      <c r="G3030" s="10">
        <f t="shared" si="152"/>
        <v>9.4455555555555559</v>
      </c>
      <c r="H3030" s="32">
        <f t="shared" si="150"/>
        <v>1</v>
      </c>
      <c r="O3030" s="9"/>
      <c r="Q3030" s="2"/>
      <c r="X3030" s="9"/>
      <c r="Z3030" s="2"/>
      <c r="AB3030" s="7"/>
      <c r="AC3030" s="8"/>
      <c r="AD3030" s="7"/>
      <c r="AE3030" s="3"/>
      <c r="AF3030" s="3"/>
      <c r="AG3030" s="9"/>
      <c r="AH3030" s="10"/>
      <c r="AI3030" s="2"/>
      <c r="AJ3030" s="10"/>
    </row>
    <row r="3031" spans="1:36" ht="14.35" x14ac:dyDescent="0.5">
      <c r="A3031" s="13">
        <v>100422</v>
      </c>
      <c r="B3031" s="8" t="s">
        <v>2440</v>
      </c>
      <c r="C3031" s="13">
        <v>30764</v>
      </c>
      <c r="D3031" s="3" t="s">
        <v>6004</v>
      </c>
      <c r="E3031" s="3" t="s">
        <v>1</v>
      </c>
      <c r="F3031" s="32">
        <f t="shared" si="151"/>
        <v>11</v>
      </c>
      <c r="G3031" s="10">
        <f t="shared" si="152"/>
        <v>8.5455555555555556</v>
      </c>
      <c r="H3031" s="32">
        <f t="shared" si="150"/>
        <v>1</v>
      </c>
      <c r="O3031" s="9"/>
      <c r="Q3031" s="2"/>
      <c r="X3031" s="9"/>
      <c r="Z3031" s="2"/>
      <c r="AB3031" s="7"/>
      <c r="AC3031" s="8"/>
      <c r="AD3031" s="7"/>
      <c r="AE3031" s="3"/>
      <c r="AF3031" s="3"/>
      <c r="AG3031" s="9"/>
      <c r="AH3031" s="10"/>
      <c r="AI3031" s="2"/>
      <c r="AJ3031" s="10"/>
    </row>
    <row r="3032" spans="1:36" ht="14.35" x14ac:dyDescent="0.5">
      <c r="A3032" s="13">
        <v>100422</v>
      </c>
      <c r="B3032" s="8" t="s">
        <v>2443</v>
      </c>
      <c r="C3032" s="13">
        <v>34101</v>
      </c>
      <c r="D3032" s="3" t="s">
        <v>6004</v>
      </c>
      <c r="E3032" s="3" t="s">
        <v>1</v>
      </c>
      <c r="F3032" s="32">
        <f t="shared" si="151"/>
        <v>11</v>
      </c>
      <c r="G3032" s="10">
        <f t="shared" si="152"/>
        <v>9.4725000000000001</v>
      </c>
      <c r="H3032" s="32">
        <f t="shared" si="150"/>
        <v>1</v>
      </c>
      <c r="O3032" s="9"/>
      <c r="Q3032" s="2"/>
      <c r="X3032" s="9"/>
      <c r="Z3032" s="2"/>
      <c r="AB3032" s="7"/>
      <c r="AC3032" s="8"/>
      <c r="AD3032" s="7"/>
      <c r="AE3032" s="3"/>
      <c r="AF3032" s="3"/>
      <c r="AG3032" s="9"/>
      <c r="AH3032" s="10"/>
      <c r="AI3032" s="2"/>
      <c r="AJ3032" s="10"/>
    </row>
    <row r="3033" spans="1:36" ht="14.35" x14ac:dyDescent="0.5">
      <c r="A3033" s="13">
        <v>100422</v>
      </c>
      <c r="B3033" s="8" t="s">
        <v>2446</v>
      </c>
      <c r="C3033" s="13">
        <v>35741</v>
      </c>
      <c r="D3033" s="3" t="s">
        <v>6004</v>
      </c>
      <c r="E3033" s="3" t="s">
        <v>1</v>
      </c>
      <c r="F3033" s="32">
        <f t="shared" si="151"/>
        <v>11</v>
      </c>
      <c r="G3033" s="10">
        <f t="shared" si="152"/>
        <v>9.9280555555555559</v>
      </c>
      <c r="H3033" s="32">
        <f t="shared" si="150"/>
        <v>1</v>
      </c>
      <c r="O3033" s="9"/>
      <c r="Q3033" s="2"/>
      <c r="X3033" s="9"/>
      <c r="Z3033" s="2"/>
      <c r="AB3033" s="7"/>
      <c r="AC3033" s="8"/>
      <c r="AD3033" s="7"/>
      <c r="AE3033" s="3"/>
      <c r="AF3033" s="3"/>
      <c r="AG3033" s="9"/>
      <c r="AH3033" s="10"/>
      <c r="AI3033" s="2"/>
      <c r="AJ3033" s="10"/>
    </row>
    <row r="3034" spans="1:36" ht="14.35" x14ac:dyDescent="0.5">
      <c r="A3034" s="13">
        <v>100422</v>
      </c>
      <c r="B3034" s="8" t="s">
        <v>2449</v>
      </c>
      <c r="C3034" s="13">
        <v>28100</v>
      </c>
      <c r="D3034" s="3" t="s">
        <v>6004</v>
      </c>
      <c r="E3034" s="3" t="s">
        <v>1</v>
      </c>
      <c r="F3034" s="32">
        <f t="shared" si="151"/>
        <v>11</v>
      </c>
      <c r="G3034" s="10">
        <f t="shared" si="152"/>
        <v>7.8055555555555554</v>
      </c>
      <c r="H3034" s="32">
        <f t="shared" si="150"/>
        <v>1</v>
      </c>
      <c r="O3034" s="9"/>
      <c r="Q3034" s="2"/>
      <c r="X3034" s="9"/>
      <c r="Z3034" s="2"/>
      <c r="AB3034" s="7"/>
      <c r="AC3034" s="8"/>
      <c r="AD3034" s="7"/>
      <c r="AE3034" s="3"/>
      <c r="AF3034" s="3"/>
      <c r="AG3034" s="9"/>
      <c r="AH3034" s="10"/>
      <c r="AI3034" s="2"/>
      <c r="AJ3034" s="10"/>
    </row>
    <row r="3035" spans="1:36" ht="14.35" x14ac:dyDescent="0.5">
      <c r="A3035" s="13">
        <v>100422</v>
      </c>
      <c r="B3035" s="8" t="s">
        <v>2452</v>
      </c>
      <c r="C3035" s="13">
        <v>33220</v>
      </c>
      <c r="D3035" s="3" t="s">
        <v>6004</v>
      </c>
      <c r="E3035" s="3" t="s">
        <v>1</v>
      </c>
      <c r="F3035" s="32">
        <f t="shared" si="151"/>
        <v>11</v>
      </c>
      <c r="G3035" s="10">
        <f t="shared" si="152"/>
        <v>9.2277777777777779</v>
      </c>
      <c r="H3035" s="32">
        <f t="shared" si="150"/>
        <v>1</v>
      </c>
      <c r="O3035" s="9"/>
      <c r="Q3035" s="2"/>
      <c r="X3035" s="9"/>
      <c r="Z3035" s="2"/>
      <c r="AB3035" s="7"/>
      <c r="AC3035" s="8"/>
      <c r="AD3035" s="7"/>
      <c r="AE3035" s="3"/>
      <c r="AF3035" s="3"/>
      <c r="AG3035" s="9"/>
      <c r="AH3035" s="10"/>
      <c r="AI3035" s="2"/>
      <c r="AJ3035" s="10"/>
    </row>
    <row r="3036" spans="1:36" ht="14.35" x14ac:dyDescent="0.5">
      <c r="A3036" s="13">
        <v>100422</v>
      </c>
      <c r="B3036" s="8" t="s">
        <v>2455</v>
      </c>
      <c r="C3036" s="13">
        <v>30519</v>
      </c>
      <c r="D3036" s="3" t="s">
        <v>6004</v>
      </c>
      <c r="E3036" s="3" t="s">
        <v>1</v>
      </c>
      <c r="F3036" s="32">
        <f t="shared" si="151"/>
        <v>11</v>
      </c>
      <c r="G3036" s="10">
        <f t="shared" si="152"/>
        <v>8.4774999999999991</v>
      </c>
      <c r="H3036" s="32">
        <f t="shared" si="150"/>
        <v>1</v>
      </c>
      <c r="O3036" s="9"/>
      <c r="Q3036" s="2"/>
      <c r="X3036" s="9"/>
      <c r="Z3036" s="2"/>
      <c r="AB3036" s="7"/>
      <c r="AC3036" s="8"/>
      <c r="AD3036" s="7"/>
      <c r="AE3036" s="3"/>
      <c r="AF3036" s="3"/>
      <c r="AG3036" s="9"/>
      <c r="AH3036" s="10"/>
      <c r="AI3036" s="2"/>
      <c r="AJ3036" s="10"/>
    </row>
    <row r="3037" spans="1:36" ht="14.35" x14ac:dyDescent="0.5">
      <c r="A3037" s="13">
        <v>100422</v>
      </c>
      <c r="B3037" s="8" t="s">
        <v>2458</v>
      </c>
      <c r="C3037" s="13">
        <v>34760</v>
      </c>
      <c r="D3037" s="3" t="s">
        <v>6004</v>
      </c>
      <c r="E3037" s="3" t="s">
        <v>1</v>
      </c>
      <c r="F3037" s="32">
        <f t="shared" si="151"/>
        <v>11</v>
      </c>
      <c r="G3037" s="10">
        <f t="shared" si="152"/>
        <v>9.655555555555555</v>
      </c>
      <c r="H3037" s="32">
        <f t="shared" si="150"/>
        <v>1</v>
      </c>
      <c r="O3037" s="9"/>
      <c r="Q3037" s="2"/>
      <c r="X3037" s="9"/>
      <c r="Z3037" s="2"/>
      <c r="AB3037" s="7"/>
      <c r="AC3037" s="8"/>
      <c r="AD3037" s="7"/>
      <c r="AE3037" s="3"/>
      <c r="AF3037" s="3"/>
      <c r="AG3037" s="9"/>
      <c r="AH3037" s="10"/>
      <c r="AI3037" s="2"/>
      <c r="AJ3037" s="10"/>
    </row>
    <row r="3038" spans="1:36" ht="14.35" x14ac:dyDescent="0.5">
      <c r="A3038" s="13">
        <v>100422</v>
      </c>
      <c r="B3038" s="8" t="s">
        <v>2461</v>
      </c>
      <c r="C3038" s="13">
        <v>30906</v>
      </c>
      <c r="D3038" s="3" t="s">
        <v>6004</v>
      </c>
      <c r="E3038" s="3" t="s">
        <v>1</v>
      </c>
      <c r="F3038" s="32">
        <f t="shared" si="151"/>
        <v>11</v>
      </c>
      <c r="G3038" s="10">
        <f t="shared" si="152"/>
        <v>8.5850000000000009</v>
      </c>
      <c r="H3038" s="32">
        <f t="shared" si="150"/>
        <v>1</v>
      </c>
      <c r="O3038" s="9"/>
      <c r="Q3038" s="2"/>
      <c r="X3038" s="9"/>
      <c r="Z3038" s="2"/>
      <c r="AB3038" s="7"/>
      <c r="AC3038" s="8"/>
      <c r="AD3038" s="7"/>
      <c r="AE3038" s="3"/>
      <c r="AF3038" s="3"/>
      <c r="AG3038" s="9"/>
      <c r="AH3038" s="10"/>
      <c r="AI3038" s="2"/>
      <c r="AJ3038" s="10"/>
    </row>
    <row r="3039" spans="1:36" ht="14.35" x14ac:dyDescent="0.5">
      <c r="A3039" s="13">
        <v>100422</v>
      </c>
      <c r="B3039" s="8" t="s">
        <v>2464</v>
      </c>
      <c r="C3039" s="13">
        <v>49820</v>
      </c>
      <c r="D3039" s="3" t="s">
        <v>6004</v>
      </c>
      <c r="E3039" s="3" t="s">
        <v>1</v>
      </c>
      <c r="F3039" s="32">
        <f t="shared" si="151"/>
        <v>11</v>
      </c>
      <c r="G3039" s="10">
        <f t="shared" si="152"/>
        <v>13.838888888888889</v>
      </c>
      <c r="H3039" s="32">
        <f t="shared" si="150"/>
        <v>0</v>
      </c>
      <c r="O3039" s="9"/>
      <c r="Q3039" s="2"/>
      <c r="X3039" s="9"/>
      <c r="Z3039" s="2"/>
      <c r="AB3039" s="7"/>
      <c r="AC3039" s="8"/>
      <c r="AD3039" s="7"/>
      <c r="AE3039" s="3"/>
      <c r="AF3039" s="3"/>
      <c r="AG3039" s="9"/>
      <c r="AH3039" s="10"/>
      <c r="AI3039" s="2"/>
      <c r="AJ3039" s="10"/>
    </row>
    <row r="3040" spans="1:36" ht="14.35" x14ac:dyDescent="0.5">
      <c r="A3040" s="13">
        <v>100422</v>
      </c>
      <c r="B3040" s="8" t="s">
        <v>2467</v>
      </c>
      <c r="C3040" s="13">
        <v>33261</v>
      </c>
      <c r="D3040" s="3" t="s">
        <v>6004</v>
      </c>
      <c r="E3040" s="3" t="s">
        <v>1</v>
      </c>
      <c r="F3040" s="32">
        <f t="shared" si="151"/>
        <v>11</v>
      </c>
      <c r="G3040" s="10">
        <f t="shared" si="152"/>
        <v>9.2391666666666659</v>
      </c>
      <c r="H3040" s="32">
        <f t="shared" si="150"/>
        <v>1</v>
      </c>
      <c r="O3040" s="9"/>
      <c r="Q3040" s="2"/>
      <c r="X3040" s="9"/>
      <c r="Z3040" s="2"/>
      <c r="AB3040" s="7"/>
      <c r="AC3040" s="8"/>
      <c r="AD3040" s="7"/>
      <c r="AE3040" s="3"/>
      <c r="AF3040" s="3"/>
      <c r="AG3040" s="9"/>
      <c r="AH3040" s="10"/>
      <c r="AI3040" s="2"/>
      <c r="AJ3040" s="10"/>
    </row>
    <row r="3041" spans="1:36" ht="14.35" x14ac:dyDescent="0.5">
      <c r="A3041" s="13">
        <v>100422</v>
      </c>
      <c r="B3041" s="8" t="s">
        <v>2470</v>
      </c>
      <c r="C3041" s="13">
        <v>33081</v>
      </c>
      <c r="D3041" s="3" t="s">
        <v>6004</v>
      </c>
      <c r="E3041" s="3" t="s">
        <v>1</v>
      </c>
      <c r="F3041" s="32">
        <f t="shared" si="151"/>
        <v>11</v>
      </c>
      <c r="G3041" s="10">
        <f t="shared" si="152"/>
        <v>9.1891666666666669</v>
      </c>
      <c r="H3041" s="32">
        <f t="shared" si="150"/>
        <v>1</v>
      </c>
      <c r="O3041" s="9"/>
      <c r="Q3041" s="2"/>
      <c r="X3041" s="9"/>
      <c r="Z3041" s="2"/>
      <c r="AB3041" s="7"/>
      <c r="AC3041" s="8"/>
      <c r="AD3041" s="7"/>
      <c r="AE3041" s="3"/>
      <c r="AF3041" s="3"/>
      <c r="AG3041" s="9"/>
      <c r="AH3041" s="10"/>
      <c r="AI3041" s="2"/>
      <c r="AJ3041" s="10"/>
    </row>
    <row r="3042" spans="1:36" ht="14.35" x14ac:dyDescent="0.5">
      <c r="A3042" s="13">
        <v>100422</v>
      </c>
      <c r="B3042" s="8" t="s">
        <v>2473</v>
      </c>
      <c r="C3042" s="13">
        <v>33300</v>
      </c>
      <c r="D3042" s="3" t="s">
        <v>6004</v>
      </c>
      <c r="E3042" s="3" t="s">
        <v>1</v>
      </c>
      <c r="F3042" s="32">
        <f t="shared" si="151"/>
        <v>11</v>
      </c>
      <c r="G3042" s="10">
        <f t="shared" si="152"/>
        <v>9.25</v>
      </c>
      <c r="H3042" s="32">
        <f t="shared" si="150"/>
        <v>1</v>
      </c>
      <c r="O3042" s="9"/>
      <c r="Q3042" s="2"/>
      <c r="X3042" s="9"/>
      <c r="Z3042" s="2"/>
      <c r="AB3042" s="7"/>
      <c r="AC3042" s="8"/>
      <c r="AD3042" s="7"/>
      <c r="AE3042" s="3"/>
      <c r="AF3042" s="3"/>
      <c r="AG3042" s="9"/>
      <c r="AH3042" s="10"/>
      <c r="AI3042" s="2"/>
      <c r="AJ3042" s="10"/>
    </row>
    <row r="3043" spans="1:36" ht="14.35" x14ac:dyDescent="0.5">
      <c r="A3043" s="13">
        <v>100422</v>
      </c>
      <c r="B3043" s="8" t="s">
        <v>2476</v>
      </c>
      <c r="C3043" s="13">
        <v>46041</v>
      </c>
      <c r="D3043" s="3" t="s">
        <v>6004</v>
      </c>
      <c r="E3043" s="3" t="s">
        <v>1</v>
      </c>
      <c r="F3043" s="32">
        <f t="shared" si="151"/>
        <v>11</v>
      </c>
      <c r="G3043" s="10">
        <f t="shared" si="152"/>
        <v>12.789166666666667</v>
      </c>
      <c r="H3043" s="32">
        <f t="shared" ref="H3043:H3106" si="153">IF(G3043&lt;=F3043,1,0)</f>
        <v>0</v>
      </c>
      <c r="O3043" s="9"/>
      <c r="Q3043" s="2"/>
      <c r="X3043" s="9"/>
      <c r="Z3043" s="2"/>
      <c r="AB3043" s="7"/>
      <c r="AC3043" s="8"/>
      <c r="AD3043" s="7"/>
      <c r="AE3043" s="3"/>
      <c r="AF3043" s="3"/>
      <c r="AG3043" s="9"/>
      <c r="AH3043" s="10"/>
      <c r="AI3043" s="2"/>
      <c r="AJ3043" s="10"/>
    </row>
    <row r="3044" spans="1:36" ht="14.35" x14ac:dyDescent="0.5">
      <c r="A3044" s="13">
        <v>100422</v>
      </c>
      <c r="B3044" s="8" t="s">
        <v>2479</v>
      </c>
      <c r="C3044" s="13">
        <v>32033</v>
      </c>
      <c r="D3044" s="3" t="s">
        <v>6004</v>
      </c>
      <c r="E3044" s="3" t="s">
        <v>1</v>
      </c>
      <c r="F3044" s="32">
        <f t="shared" si="151"/>
        <v>11</v>
      </c>
      <c r="G3044" s="10">
        <f t="shared" si="152"/>
        <v>8.8980555555555547</v>
      </c>
      <c r="H3044" s="32">
        <f t="shared" si="153"/>
        <v>1</v>
      </c>
      <c r="O3044" s="9"/>
      <c r="Q3044" s="2"/>
      <c r="X3044" s="9"/>
      <c r="Z3044" s="2"/>
      <c r="AB3044" s="7"/>
      <c r="AC3044" s="8"/>
      <c r="AD3044" s="7"/>
      <c r="AE3044" s="3"/>
      <c r="AF3044" s="3"/>
      <c r="AG3044" s="9"/>
      <c r="AH3044" s="10"/>
      <c r="AI3044" s="2"/>
      <c r="AJ3044" s="10"/>
    </row>
    <row r="3045" spans="1:36" ht="14.35" x14ac:dyDescent="0.5">
      <c r="A3045" s="13">
        <v>100422</v>
      </c>
      <c r="B3045" s="8" t="s">
        <v>2482</v>
      </c>
      <c r="C3045" s="13">
        <v>30857</v>
      </c>
      <c r="D3045" s="3" t="s">
        <v>6004</v>
      </c>
      <c r="E3045" s="3" t="s">
        <v>1</v>
      </c>
      <c r="F3045" s="32">
        <f t="shared" si="151"/>
        <v>11</v>
      </c>
      <c r="G3045" s="10">
        <f t="shared" si="152"/>
        <v>8.5713888888888885</v>
      </c>
      <c r="H3045" s="32">
        <f t="shared" si="153"/>
        <v>1</v>
      </c>
      <c r="O3045" s="9"/>
      <c r="Q3045" s="2"/>
      <c r="X3045" s="9"/>
      <c r="Z3045" s="2"/>
      <c r="AB3045" s="7"/>
      <c r="AC3045" s="8"/>
      <c r="AD3045" s="7"/>
      <c r="AE3045" s="3"/>
      <c r="AF3045" s="3"/>
      <c r="AG3045" s="9"/>
      <c r="AH3045" s="10"/>
      <c r="AI3045" s="2"/>
      <c r="AJ3045" s="10"/>
    </row>
    <row r="3046" spans="1:36" ht="14.35" x14ac:dyDescent="0.5">
      <c r="A3046" s="13">
        <v>100422</v>
      </c>
      <c r="B3046" s="8" t="s">
        <v>2485</v>
      </c>
      <c r="C3046" s="13">
        <v>33251</v>
      </c>
      <c r="D3046" s="3" t="s">
        <v>6004</v>
      </c>
      <c r="E3046" s="3" t="s">
        <v>1</v>
      </c>
      <c r="F3046" s="32">
        <f t="shared" si="151"/>
        <v>11</v>
      </c>
      <c r="G3046" s="10">
        <f t="shared" si="152"/>
        <v>9.2363888888888894</v>
      </c>
      <c r="H3046" s="32">
        <f t="shared" si="153"/>
        <v>1</v>
      </c>
      <c r="O3046" s="9"/>
      <c r="Q3046" s="2"/>
      <c r="X3046" s="9"/>
      <c r="Z3046" s="2"/>
      <c r="AB3046" s="7"/>
      <c r="AC3046" s="8"/>
      <c r="AD3046" s="7"/>
      <c r="AE3046" s="3"/>
      <c r="AF3046" s="3"/>
      <c r="AG3046" s="9"/>
      <c r="AH3046" s="10"/>
      <c r="AI3046" s="2"/>
      <c r="AJ3046" s="10"/>
    </row>
    <row r="3047" spans="1:36" ht="14.35" x14ac:dyDescent="0.5">
      <c r="A3047" s="13">
        <v>100422</v>
      </c>
      <c r="B3047" s="8" t="s">
        <v>2488</v>
      </c>
      <c r="C3047" s="13">
        <v>31132</v>
      </c>
      <c r="D3047" s="3" t="s">
        <v>6004</v>
      </c>
      <c r="E3047" s="3" t="s">
        <v>1</v>
      </c>
      <c r="F3047" s="32">
        <f t="shared" si="151"/>
        <v>11</v>
      </c>
      <c r="G3047" s="10">
        <f t="shared" si="152"/>
        <v>8.6477777777777778</v>
      </c>
      <c r="H3047" s="32">
        <f t="shared" si="153"/>
        <v>1</v>
      </c>
      <c r="O3047" s="9"/>
      <c r="Q3047" s="2"/>
      <c r="X3047" s="9"/>
      <c r="Z3047" s="2"/>
      <c r="AB3047" s="7"/>
      <c r="AC3047" s="8"/>
      <c r="AD3047" s="7"/>
      <c r="AE3047" s="3"/>
      <c r="AF3047" s="3"/>
      <c r="AG3047" s="9"/>
      <c r="AH3047" s="10"/>
      <c r="AI3047" s="2"/>
      <c r="AJ3047" s="10"/>
    </row>
    <row r="3048" spans="1:36" ht="14.35" x14ac:dyDescent="0.5">
      <c r="A3048" s="13">
        <v>100422</v>
      </c>
      <c r="B3048" s="8" t="s">
        <v>2491</v>
      </c>
      <c r="C3048" s="13">
        <v>32991</v>
      </c>
      <c r="D3048" s="3" t="s">
        <v>6004</v>
      </c>
      <c r="E3048" s="3" t="s">
        <v>1</v>
      </c>
      <c r="F3048" s="32">
        <f t="shared" si="151"/>
        <v>11</v>
      </c>
      <c r="G3048" s="10">
        <f t="shared" si="152"/>
        <v>9.1641666666666666</v>
      </c>
      <c r="H3048" s="32">
        <f t="shared" si="153"/>
        <v>1</v>
      </c>
      <c r="O3048" s="9"/>
      <c r="Q3048" s="2"/>
      <c r="X3048" s="9"/>
      <c r="Z3048" s="2"/>
      <c r="AB3048" s="7"/>
      <c r="AC3048" s="8"/>
      <c r="AD3048" s="7"/>
      <c r="AE3048" s="3"/>
      <c r="AF3048" s="3"/>
      <c r="AG3048" s="9"/>
      <c r="AH3048" s="10"/>
      <c r="AI3048" s="2"/>
      <c r="AJ3048" s="10"/>
    </row>
    <row r="3049" spans="1:36" ht="14.35" x14ac:dyDescent="0.5">
      <c r="A3049" s="13">
        <v>100422</v>
      </c>
      <c r="B3049" s="8" t="s">
        <v>2494</v>
      </c>
      <c r="C3049" s="13">
        <v>34432</v>
      </c>
      <c r="D3049" s="3" t="s">
        <v>6004</v>
      </c>
      <c r="E3049" s="3" t="s">
        <v>1</v>
      </c>
      <c r="F3049" s="32">
        <f t="shared" si="151"/>
        <v>11</v>
      </c>
      <c r="G3049" s="10">
        <f t="shared" si="152"/>
        <v>9.5644444444444439</v>
      </c>
      <c r="H3049" s="32">
        <f t="shared" si="153"/>
        <v>1</v>
      </c>
      <c r="O3049" s="9"/>
      <c r="Q3049" s="2"/>
      <c r="X3049" s="9"/>
      <c r="Z3049" s="2"/>
      <c r="AB3049" s="7"/>
      <c r="AC3049" s="8"/>
      <c r="AD3049" s="7"/>
      <c r="AE3049" s="3"/>
      <c r="AF3049" s="3"/>
      <c r="AG3049" s="9"/>
      <c r="AH3049" s="10"/>
      <c r="AI3049" s="2"/>
      <c r="AJ3049" s="10"/>
    </row>
    <row r="3050" spans="1:36" ht="14.35" x14ac:dyDescent="0.5">
      <c r="A3050" s="13">
        <v>100422</v>
      </c>
      <c r="B3050" s="8" t="s">
        <v>2497</v>
      </c>
      <c r="C3050" s="13">
        <v>34751</v>
      </c>
      <c r="D3050" s="3" t="s">
        <v>6004</v>
      </c>
      <c r="E3050" s="3" t="s">
        <v>1</v>
      </c>
      <c r="F3050" s="32">
        <f t="shared" si="151"/>
        <v>11</v>
      </c>
      <c r="G3050" s="10">
        <f t="shared" si="152"/>
        <v>9.6530555555555555</v>
      </c>
      <c r="H3050" s="32">
        <f t="shared" si="153"/>
        <v>1</v>
      </c>
      <c r="O3050" s="9"/>
      <c r="Q3050" s="2"/>
      <c r="X3050" s="9"/>
      <c r="Z3050" s="2"/>
      <c r="AB3050" s="7"/>
      <c r="AC3050" s="8"/>
      <c r="AD3050" s="7"/>
      <c r="AE3050" s="3"/>
      <c r="AF3050" s="3"/>
      <c r="AG3050" s="9"/>
      <c r="AH3050" s="10"/>
      <c r="AI3050" s="2"/>
      <c r="AJ3050" s="10"/>
    </row>
    <row r="3051" spans="1:36" ht="14.35" x14ac:dyDescent="0.5">
      <c r="A3051" s="13">
        <v>100422</v>
      </c>
      <c r="B3051" s="8" t="s">
        <v>2500</v>
      </c>
      <c r="C3051" s="13">
        <v>33612</v>
      </c>
      <c r="D3051" s="3" t="s">
        <v>6004</v>
      </c>
      <c r="E3051" s="3" t="s">
        <v>1</v>
      </c>
      <c r="F3051" s="32">
        <f t="shared" si="151"/>
        <v>11</v>
      </c>
      <c r="G3051" s="10">
        <f t="shared" si="152"/>
        <v>9.336666666666666</v>
      </c>
      <c r="H3051" s="32">
        <f t="shared" si="153"/>
        <v>1</v>
      </c>
      <c r="O3051" s="9"/>
      <c r="Q3051" s="2"/>
      <c r="X3051" s="9"/>
      <c r="Z3051" s="2"/>
      <c r="AB3051" s="7"/>
      <c r="AC3051" s="8"/>
      <c r="AD3051" s="7"/>
      <c r="AE3051" s="3"/>
      <c r="AF3051" s="3"/>
      <c r="AG3051" s="9"/>
      <c r="AH3051" s="10"/>
      <c r="AI3051" s="2"/>
      <c r="AJ3051" s="10"/>
    </row>
    <row r="3052" spans="1:36" ht="14.35" x14ac:dyDescent="0.5">
      <c r="A3052" s="13">
        <v>100422</v>
      </c>
      <c r="B3052" s="8" t="s">
        <v>2503</v>
      </c>
      <c r="C3052" s="13">
        <v>35797</v>
      </c>
      <c r="D3052" s="3" t="s">
        <v>6004</v>
      </c>
      <c r="E3052" s="3" t="s">
        <v>1</v>
      </c>
      <c r="F3052" s="32">
        <f t="shared" si="151"/>
        <v>11</v>
      </c>
      <c r="G3052" s="10">
        <f t="shared" si="152"/>
        <v>9.9436111111111103</v>
      </c>
      <c r="H3052" s="32">
        <f t="shared" si="153"/>
        <v>1</v>
      </c>
      <c r="O3052" s="9"/>
      <c r="Q3052" s="2"/>
      <c r="X3052" s="9"/>
      <c r="Z3052" s="2"/>
      <c r="AB3052" s="7"/>
      <c r="AC3052" s="8"/>
      <c r="AD3052" s="7"/>
      <c r="AE3052" s="3"/>
      <c r="AF3052" s="3"/>
      <c r="AG3052" s="9"/>
      <c r="AH3052" s="10"/>
      <c r="AI3052" s="2"/>
      <c r="AJ3052" s="10"/>
    </row>
    <row r="3053" spans="1:36" ht="14.35" x14ac:dyDescent="0.5">
      <c r="A3053" s="13">
        <v>100422</v>
      </c>
      <c r="B3053" s="8" t="s">
        <v>2506</v>
      </c>
      <c r="C3053" s="13">
        <v>34371</v>
      </c>
      <c r="D3053" s="3" t="s">
        <v>6004</v>
      </c>
      <c r="E3053" s="3" t="s">
        <v>1</v>
      </c>
      <c r="F3053" s="32">
        <f t="shared" si="151"/>
        <v>11</v>
      </c>
      <c r="G3053" s="10">
        <f t="shared" si="152"/>
        <v>9.5474999999999994</v>
      </c>
      <c r="H3053" s="32">
        <f t="shared" si="153"/>
        <v>1</v>
      </c>
      <c r="O3053" s="9"/>
      <c r="Q3053" s="2"/>
      <c r="X3053" s="9"/>
      <c r="Z3053" s="2"/>
      <c r="AB3053" s="7"/>
      <c r="AC3053" s="8"/>
      <c r="AD3053" s="7"/>
      <c r="AE3053" s="3"/>
      <c r="AF3053" s="3"/>
      <c r="AG3053" s="9"/>
      <c r="AH3053" s="10"/>
      <c r="AI3053" s="2"/>
      <c r="AJ3053" s="10"/>
    </row>
    <row r="3054" spans="1:36" ht="14.35" x14ac:dyDescent="0.5">
      <c r="A3054" s="13">
        <v>100422</v>
      </c>
      <c r="B3054" s="8" t="s">
        <v>2509</v>
      </c>
      <c r="C3054" s="13">
        <v>36272</v>
      </c>
      <c r="D3054" s="3" t="s">
        <v>6004</v>
      </c>
      <c r="E3054" s="3" t="s">
        <v>1</v>
      </c>
      <c r="F3054" s="32">
        <f t="shared" si="151"/>
        <v>11</v>
      </c>
      <c r="G3054" s="10">
        <f t="shared" si="152"/>
        <v>10.075555555555555</v>
      </c>
      <c r="H3054" s="32">
        <f t="shared" si="153"/>
        <v>1</v>
      </c>
      <c r="O3054" s="9"/>
      <c r="Q3054" s="2"/>
      <c r="X3054" s="9"/>
      <c r="Z3054" s="2"/>
      <c r="AB3054" s="7"/>
      <c r="AC3054" s="8"/>
      <c r="AD3054" s="7"/>
      <c r="AE3054" s="3"/>
      <c r="AF3054" s="3"/>
      <c r="AG3054" s="9"/>
      <c r="AH3054" s="10"/>
      <c r="AI3054" s="2"/>
      <c r="AJ3054" s="10"/>
    </row>
    <row r="3055" spans="1:36" ht="14.35" x14ac:dyDescent="0.5">
      <c r="A3055" s="13">
        <v>100424</v>
      </c>
      <c r="B3055" s="8" t="s">
        <v>36</v>
      </c>
      <c r="C3055" s="13">
        <v>15008</v>
      </c>
      <c r="D3055" s="3" t="s">
        <v>6004</v>
      </c>
      <c r="E3055" s="3" t="s">
        <v>1</v>
      </c>
      <c r="F3055" s="32">
        <f t="shared" si="151"/>
        <v>11</v>
      </c>
      <c r="G3055" s="10">
        <f t="shared" si="152"/>
        <v>4.1688888888888886</v>
      </c>
      <c r="H3055" s="32">
        <f t="shared" si="153"/>
        <v>1</v>
      </c>
      <c r="O3055" s="9"/>
      <c r="Q3055" s="2"/>
      <c r="X3055" s="9"/>
      <c r="Z3055" s="2"/>
      <c r="AB3055" s="7"/>
      <c r="AC3055" s="8"/>
      <c r="AD3055" s="7"/>
      <c r="AE3055" s="3"/>
      <c r="AF3055" s="3"/>
      <c r="AG3055" s="9"/>
      <c r="AH3055" s="10"/>
      <c r="AI3055" s="2"/>
      <c r="AJ3055" s="10"/>
    </row>
    <row r="3056" spans="1:36" ht="14.35" x14ac:dyDescent="0.5">
      <c r="A3056" s="13">
        <v>100424</v>
      </c>
      <c r="B3056" s="8" t="s">
        <v>1390</v>
      </c>
      <c r="C3056" s="13">
        <v>30467</v>
      </c>
      <c r="D3056" s="3" t="s">
        <v>6004</v>
      </c>
      <c r="E3056" s="3" t="s">
        <v>1</v>
      </c>
      <c r="F3056" s="32">
        <f t="shared" si="151"/>
        <v>11</v>
      </c>
      <c r="G3056" s="10">
        <f t="shared" si="152"/>
        <v>8.463055555555556</v>
      </c>
      <c r="H3056" s="32">
        <f t="shared" si="153"/>
        <v>1</v>
      </c>
      <c r="O3056" s="9"/>
      <c r="Q3056" s="2"/>
      <c r="X3056" s="9"/>
      <c r="Z3056" s="2"/>
      <c r="AB3056" s="7"/>
      <c r="AC3056" s="8"/>
      <c r="AD3056" s="7"/>
      <c r="AE3056" s="3"/>
      <c r="AF3056" s="3"/>
      <c r="AG3056" s="9"/>
      <c r="AH3056" s="10"/>
      <c r="AI3056" s="2"/>
      <c r="AJ3056" s="10"/>
    </row>
    <row r="3057" spans="1:36" ht="14.35" x14ac:dyDescent="0.5">
      <c r="A3057" s="13">
        <v>100424</v>
      </c>
      <c r="B3057" s="8" t="s">
        <v>1393</v>
      </c>
      <c r="C3057" s="13">
        <v>33548</v>
      </c>
      <c r="D3057" s="3" t="s">
        <v>6004</v>
      </c>
      <c r="E3057" s="3" t="s">
        <v>1</v>
      </c>
      <c r="F3057" s="32">
        <f t="shared" si="151"/>
        <v>11</v>
      </c>
      <c r="G3057" s="10">
        <f t="shared" si="152"/>
        <v>9.318888888888889</v>
      </c>
      <c r="H3057" s="32">
        <f t="shared" si="153"/>
        <v>1</v>
      </c>
      <c r="O3057" s="9"/>
      <c r="Q3057" s="2"/>
      <c r="X3057" s="9"/>
      <c r="Z3057" s="2"/>
      <c r="AB3057" s="7"/>
      <c r="AC3057" s="8"/>
      <c r="AD3057" s="7"/>
      <c r="AE3057" s="3"/>
      <c r="AF3057" s="3"/>
      <c r="AG3057" s="9"/>
      <c r="AH3057" s="10"/>
      <c r="AI3057" s="2"/>
      <c r="AJ3057" s="10"/>
    </row>
    <row r="3058" spans="1:36" ht="14.35" x14ac:dyDescent="0.5">
      <c r="A3058" s="13">
        <v>100424</v>
      </c>
      <c r="B3058" s="8" t="s">
        <v>1396</v>
      </c>
      <c r="C3058" s="13">
        <v>34527</v>
      </c>
      <c r="D3058" s="3" t="s">
        <v>6004</v>
      </c>
      <c r="E3058" s="3" t="s">
        <v>1</v>
      </c>
      <c r="F3058" s="32">
        <f t="shared" si="151"/>
        <v>11</v>
      </c>
      <c r="G3058" s="10">
        <f t="shared" si="152"/>
        <v>9.5908333333333342</v>
      </c>
      <c r="H3058" s="32">
        <f t="shared" si="153"/>
        <v>1</v>
      </c>
      <c r="O3058" s="9"/>
      <c r="Q3058" s="2"/>
      <c r="X3058" s="9"/>
      <c r="Z3058" s="2"/>
      <c r="AB3058" s="7"/>
      <c r="AC3058" s="8"/>
      <c r="AD3058" s="7"/>
      <c r="AE3058" s="3"/>
      <c r="AF3058" s="3"/>
      <c r="AG3058" s="9"/>
      <c r="AH3058" s="10"/>
      <c r="AI3058" s="2"/>
      <c r="AJ3058" s="10"/>
    </row>
    <row r="3059" spans="1:36" ht="14.35" x14ac:dyDescent="0.5">
      <c r="A3059" s="13">
        <v>100424</v>
      </c>
      <c r="B3059" s="8" t="s">
        <v>1399</v>
      </c>
      <c r="C3059" s="13">
        <v>33709</v>
      </c>
      <c r="D3059" s="3" t="s">
        <v>6004</v>
      </c>
      <c r="E3059" s="3" t="s">
        <v>1</v>
      </c>
      <c r="F3059" s="32">
        <f t="shared" si="151"/>
        <v>11</v>
      </c>
      <c r="G3059" s="10">
        <f t="shared" si="152"/>
        <v>9.363611111111112</v>
      </c>
      <c r="H3059" s="32">
        <f t="shared" si="153"/>
        <v>1</v>
      </c>
      <c r="O3059" s="9"/>
      <c r="Q3059" s="2"/>
      <c r="X3059" s="9"/>
      <c r="Z3059" s="2"/>
      <c r="AB3059" s="7"/>
      <c r="AC3059" s="8"/>
      <c r="AD3059" s="7"/>
      <c r="AE3059" s="3"/>
      <c r="AF3059" s="3"/>
      <c r="AG3059" s="9"/>
      <c r="AH3059" s="10"/>
      <c r="AI3059" s="2"/>
      <c r="AJ3059" s="10"/>
    </row>
    <row r="3060" spans="1:36" ht="14.35" x14ac:dyDescent="0.5">
      <c r="A3060" s="13">
        <v>100424</v>
      </c>
      <c r="B3060" s="8" t="s">
        <v>1402</v>
      </c>
      <c r="C3060" s="13">
        <v>44468</v>
      </c>
      <c r="D3060" s="3" t="s">
        <v>6004</v>
      </c>
      <c r="E3060" s="3" t="s">
        <v>1</v>
      </c>
      <c r="F3060" s="32">
        <f t="shared" si="151"/>
        <v>11</v>
      </c>
      <c r="G3060" s="10">
        <f t="shared" si="152"/>
        <v>12.352222222222222</v>
      </c>
      <c r="H3060" s="32">
        <f t="shared" si="153"/>
        <v>0</v>
      </c>
      <c r="O3060" s="9"/>
      <c r="Q3060" s="2"/>
      <c r="X3060" s="9"/>
      <c r="Z3060" s="2"/>
      <c r="AB3060" s="7"/>
      <c r="AC3060" s="8"/>
      <c r="AD3060" s="7"/>
      <c r="AE3060" s="3"/>
      <c r="AF3060" s="3"/>
      <c r="AG3060" s="9"/>
      <c r="AH3060" s="10"/>
      <c r="AI3060" s="2"/>
      <c r="AJ3060" s="10"/>
    </row>
    <row r="3061" spans="1:36" ht="14.35" x14ac:dyDescent="0.5">
      <c r="A3061" s="13">
        <v>100424</v>
      </c>
      <c r="B3061" s="8" t="s">
        <v>1405</v>
      </c>
      <c r="C3061" s="13">
        <v>33168</v>
      </c>
      <c r="D3061" s="3" t="s">
        <v>6004</v>
      </c>
      <c r="E3061" s="3" t="s">
        <v>1</v>
      </c>
      <c r="F3061" s="32">
        <f t="shared" si="151"/>
        <v>11</v>
      </c>
      <c r="G3061" s="10">
        <f t="shared" si="152"/>
        <v>9.2133333333333329</v>
      </c>
      <c r="H3061" s="32">
        <f t="shared" si="153"/>
        <v>1</v>
      </c>
      <c r="O3061" s="9"/>
      <c r="Q3061" s="2"/>
      <c r="X3061" s="9"/>
      <c r="Z3061" s="2"/>
      <c r="AB3061" s="7"/>
      <c r="AC3061" s="8"/>
      <c r="AD3061" s="7"/>
      <c r="AE3061" s="3"/>
      <c r="AF3061" s="3"/>
      <c r="AG3061" s="9"/>
      <c r="AH3061" s="10"/>
      <c r="AI3061" s="2"/>
      <c r="AJ3061" s="10"/>
    </row>
    <row r="3062" spans="1:36" ht="14.35" x14ac:dyDescent="0.5">
      <c r="A3062" s="13">
        <v>100424</v>
      </c>
      <c r="B3062" s="8" t="s">
        <v>1408</v>
      </c>
      <c r="C3062" s="13">
        <v>32048</v>
      </c>
      <c r="D3062" s="3" t="s">
        <v>6004</v>
      </c>
      <c r="E3062" s="3" t="s">
        <v>1</v>
      </c>
      <c r="F3062" s="32">
        <f t="shared" si="151"/>
        <v>11</v>
      </c>
      <c r="G3062" s="10">
        <f t="shared" si="152"/>
        <v>8.9022222222222229</v>
      </c>
      <c r="H3062" s="32">
        <f t="shared" si="153"/>
        <v>1</v>
      </c>
      <c r="O3062" s="9"/>
      <c r="Q3062" s="2"/>
      <c r="X3062" s="9"/>
      <c r="Z3062" s="2"/>
      <c r="AB3062" s="7"/>
      <c r="AC3062" s="8"/>
      <c r="AD3062" s="7"/>
      <c r="AE3062" s="3"/>
      <c r="AF3062" s="3"/>
      <c r="AG3062" s="9"/>
      <c r="AH3062" s="10"/>
      <c r="AI3062" s="2"/>
      <c r="AJ3062" s="10"/>
    </row>
    <row r="3063" spans="1:36" ht="14.35" x14ac:dyDescent="0.5">
      <c r="A3063" s="13">
        <v>100424</v>
      </c>
      <c r="B3063" s="8" t="s">
        <v>1411</v>
      </c>
      <c r="C3063" s="13">
        <v>29250</v>
      </c>
      <c r="D3063" s="3" t="s">
        <v>6004</v>
      </c>
      <c r="E3063" s="3" t="s">
        <v>1</v>
      </c>
      <c r="F3063" s="32">
        <f t="shared" si="151"/>
        <v>11</v>
      </c>
      <c r="G3063" s="10">
        <f t="shared" si="152"/>
        <v>8.125</v>
      </c>
      <c r="H3063" s="32">
        <f t="shared" si="153"/>
        <v>1</v>
      </c>
      <c r="O3063" s="9"/>
      <c r="Q3063" s="2"/>
      <c r="X3063" s="9"/>
      <c r="Z3063" s="2"/>
      <c r="AB3063" s="7"/>
      <c r="AC3063" s="8"/>
      <c r="AD3063" s="7"/>
      <c r="AE3063" s="3"/>
      <c r="AF3063" s="3"/>
      <c r="AG3063" s="9"/>
      <c r="AH3063" s="10"/>
      <c r="AI3063" s="2"/>
      <c r="AJ3063" s="10"/>
    </row>
    <row r="3064" spans="1:36" ht="14.35" x14ac:dyDescent="0.5">
      <c r="A3064" s="13">
        <v>100424</v>
      </c>
      <c r="B3064" s="8" t="s">
        <v>1414</v>
      </c>
      <c r="C3064" s="13">
        <v>30924</v>
      </c>
      <c r="D3064" s="3" t="s">
        <v>6004</v>
      </c>
      <c r="E3064" s="3" t="s">
        <v>1</v>
      </c>
      <c r="F3064" s="32">
        <f t="shared" si="151"/>
        <v>11</v>
      </c>
      <c r="G3064" s="10">
        <f t="shared" si="152"/>
        <v>8.59</v>
      </c>
      <c r="H3064" s="32">
        <f t="shared" si="153"/>
        <v>1</v>
      </c>
      <c r="O3064" s="9"/>
      <c r="Q3064" s="2"/>
      <c r="X3064" s="9"/>
      <c r="Z3064" s="2"/>
      <c r="AB3064" s="7"/>
      <c r="AC3064" s="8"/>
      <c r="AD3064" s="7"/>
      <c r="AE3064" s="3"/>
      <c r="AF3064" s="3"/>
      <c r="AG3064" s="9"/>
      <c r="AH3064" s="10"/>
      <c r="AI3064" s="2"/>
      <c r="AJ3064" s="10"/>
    </row>
    <row r="3065" spans="1:36" ht="14.35" x14ac:dyDescent="0.5">
      <c r="A3065" s="13">
        <v>100424</v>
      </c>
      <c r="B3065" s="8" t="s">
        <v>1417</v>
      </c>
      <c r="C3065" s="13">
        <v>33866</v>
      </c>
      <c r="D3065" s="3" t="s">
        <v>6004</v>
      </c>
      <c r="E3065" s="3" t="s">
        <v>1</v>
      </c>
      <c r="F3065" s="32">
        <f t="shared" si="151"/>
        <v>11</v>
      </c>
      <c r="G3065" s="10">
        <f t="shared" si="152"/>
        <v>9.4072222222222219</v>
      </c>
      <c r="H3065" s="32">
        <f t="shared" si="153"/>
        <v>1</v>
      </c>
      <c r="O3065" s="9"/>
      <c r="Q3065" s="2"/>
      <c r="X3065" s="9"/>
      <c r="Z3065" s="2"/>
      <c r="AB3065" s="7"/>
      <c r="AC3065" s="8"/>
      <c r="AD3065" s="7"/>
      <c r="AE3065" s="3"/>
      <c r="AF3065" s="3"/>
      <c r="AG3065" s="9"/>
      <c r="AH3065" s="10"/>
      <c r="AI3065" s="2"/>
      <c r="AJ3065" s="10"/>
    </row>
    <row r="3066" spans="1:36" ht="14.35" x14ac:dyDescent="0.5">
      <c r="A3066" s="13">
        <v>100424</v>
      </c>
      <c r="B3066" s="8" t="s">
        <v>1420</v>
      </c>
      <c r="C3066" s="13">
        <v>31364</v>
      </c>
      <c r="D3066" s="3" t="s">
        <v>6004</v>
      </c>
      <c r="E3066" s="3" t="s">
        <v>1</v>
      </c>
      <c r="F3066" s="32">
        <f t="shared" si="151"/>
        <v>11</v>
      </c>
      <c r="G3066" s="10">
        <f t="shared" si="152"/>
        <v>8.7122222222222216</v>
      </c>
      <c r="H3066" s="32">
        <f t="shared" si="153"/>
        <v>1</v>
      </c>
      <c r="O3066" s="9"/>
      <c r="Q3066" s="2"/>
      <c r="X3066" s="9"/>
      <c r="Z3066" s="2"/>
      <c r="AB3066" s="7"/>
      <c r="AC3066" s="8"/>
      <c r="AD3066" s="7"/>
      <c r="AE3066" s="3"/>
      <c r="AF3066" s="3"/>
      <c r="AG3066" s="9"/>
      <c r="AH3066" s="10"/>
      <c r="AI3066" s="2"/>
      <c r="AJ3066" s="10"/>
    </row>
    <row r="3067" spans="1:36" ht="14.35" x14ac:dyDescent="0.5">
      <c r="A3067" s="13">
        <v>100424</v>
      </c>
      <c r="B3067" s="8" t="s">
        <v>1423</v>
      </c>
      <c r="C3067" s="13">
        <v>34041</v>
      </c>
      <c r="D3067" s="3" t="s">
        <v>6004</v>
      </c>
      <c r="E3067" s="3" t="s">
        <v>1</v>
      </c>
      <c r="F3067" s="32">
        <f t="shared" si="151"/>
        <v>11</v>
      </c>
      <c r="G3067" s="10">
        <f t="shared" si="152"/>
        <v>9.4558333333333326</v>
      </c>
      <c r="H3067" s="32">
        <f t="shared" si="153"/>
        <v>1</v>
      </c>
      <c r="O3067" s="9"/>
      <c r="Q3067" s="2"/>
      <c r="X3067" s="9"/>
      <c r="Z3067" s="2"/>
      <c r="AB3067" s="7"/>
      <c r="AC3067" s="8"/>
      <c r="AD3067" s="7"/>
      <c r="AE3067" s="3"/>
      <c r="AF3067" s="3"/>
      <c r="AG3067" s="9"/>
      <c r="AH3067" s="10"/>
      <c r="AI3067" s="2"/>
      <c r="AJ3067" s="10"/>
    </row>
    <row r="3068" spans="1:36" ht="14.35" x14ac:dyDescent="0.5">
      <c r="A3068" s="13">
        <v>100424</v>
      </c>
      <c r="B3068" s="8" t="s">
        <v>1426</v>
      </c>
      <c r="C3068" s="13">
        <v>35021</v>
      </c>
      <c r="D3068" s="3" t="s">
        <v>6004</v>
      </c>
      <c r="E3068" s="3" t="s">
        <v>1</v>
      </c>
      <c r="F3068" s="32">
        <f t="shared" si="151"/>
        <v>11</v>
      </c>
      <c r="G3068" s="10">
        <f t="shared" si="152"/>
        <v>9.7280555555555548</v>
      </c>
      <c r="H3068" s="32">
        <f t="shared" si="153"/>
        <v>1</v>
      </c>
      <c r="O3068" s="9"/>
      <c r="Q3068" s="2"/>
      <c r="X3068" s="9"/>
      <c r="Z3068" s="2"/>
      <c r="AB3068" s="7"/>
      <c r="AC3068" s="8"/>
      <c r="AD3068" s="7"/>
      <c r="AE3068" s="3"/>
      <c r="AF3068" s="3"/>
      <c r="AG3068" s="9"/>
      <c r="AH3068" s="10"/>
      <c r="AI3068" s="2"/>
      <c r="AJ3068" s="10"/>
    </row>
    <row r="3069" spans="1:36" ht="14.35" x14ac:dyDescent="0.5">
      <c r="A3069" s="13">
        <v>100424</v>
      </c>
      <c r="B3069" s="8" t="s">
        <v>1429</v>
      </c>
      <c r="C3069" s="13">
        <v>29680</v>
      </c>
      <c r="D3069" s="3" t="s">
        <v>6004</v>
      </c>
      <c r="E3069" s="3" t="s">
        <v>1</v>
      </c>
      <c r="F3069" s="32">
        <f t="shared" si="151"/>
        <v>11</v>
      </c>
      <c r="G3069" s="10">
        <f t="shared" si="152"/>
        <v>8.2444444444444436</v>
      </c>
      <c r="H3069" s="32">
        <f t="shared" si="153"/>
        <v>1</v>
      </c>
      <c r="O3069" s="9"/>
      <c r="Q3069" s="2"/>
      <c r="X3069" s="9"/>
      <c r="Z3069" s="2"/>
      <c r="AB3069" s="7"/>
      <c r="AC3069" s="8"/>
      <c r="AD3069" s="7"/>
      <c r="AE3069" s="3"/>
      <c r="AF3069" s="3"/>
      <c r="AG3069" s="9"/>
      <c r="AH3069" s="10"/>
      <c r="AI3069" s="2"/>
      <c r="AJ3069" s="10"/>
    </row>
    <row r="3070" spans="1:36" ht="14.35" x14ac:dyDescent="0.5">
      <c r="A3070" s="13">
        <v>100424</v>
      </c>
      <c r="B3070" s="8" t="s">
        <v>1432</v>
      </c>
      <c r="C3070" s="13">
        <v>29820</v>
      </c>
      <c r="D3070" s="3" t="s">
        <v>6004</v>
      </c>
      <c r="E3070" s="3" t="s">
        <v>1</v>
      </c>
      <c r="F3070" s="32">
        <f t="shared" si="151"/>
        <v>11</v>
      </c>
      <c r="G3070" s="10">
        <f t="shared" si="152"/>
        <v>8.2833333333333332</v>
      </c>
      <c r="H3070" s="32">
        <f t="shared" si="153"/>
        <v>1</v>
      </c>
      <c r="O3070" s="9"/>
      <c r="Q3070" s="2"/>
      <c r="X3070" s="9"/>
      <c r="Z3070" s="2"/>
      <c r="AB3070" s="7"/>
      <c r="AC3070" s="8"/>
      <c r="AD3070" s="7"/>
      <c r="AE3070" s="3"/>
      <c r="AF3070" s="3"/>
      <c r="AG3070" s="9"/>
      <c r="AH3070" s="10"/>
      <c r="AI3070" s="2"/>
      <c r="AJ3070" s="10"/>
    </row>
    <row r="3071" spans="1:36" ht="14.35" x14ac:dyDescent="0.5">
      <c r="A3071" s="13">
        <v>100424</v>
      </c>
      <c r="B3071" s="8" t="s">
        <v>1435</v>
      </c>
      <c r="C3071" s="13">
        <v>31961</v>
      </c>
      <c r="D3071" s="3" t="s">
        <v>6004</v>
      </c>
      <c r="E3071" s="3" t="s">
        <v>1</v>
      </c>
      <c r="F3071" s="32">
        <f t="shared" si="151"/>
        <v>11</v>
      </c>
      <c r="G3071" s="10">
        <f t="shared" si="152"/>
        <v>8.8780555555555551</v>
      </c>
      <c r="H3071" s="32">
        <f t="shared" si="153"/>
        <v>1</v>
      </c>
      <c r="O3071" s="9"/>
      <c r="Q3071" s="2"/>
      <c r="X3071" s="9"/>
      <c r="Z3071" s="2"/>
      <c r="AB3071" s="7"/>
      <c r="AC3071" s="8"/>
      <c r="AD3071" s="7"/>
      <c r="AE3071" s="3"/>
      <c r="AF3071" s="3"/>
      <c r="AG3071" s="9"/>
      <c r="AH3071" s="10"/>
      <c r="AI3071" s="2"/>
      <c r="AJ3071" s="10"/>
    </row>
    <row r="3072" spans="1:36" ht="14.35" x14ac:dyDescent="0.5">
      <c r="A3072" s="13">
        <v>100424</v>
      </c>
      <c r="B3072" s="8" t="s">
        <v>1438</v>
      </c>
      <c r="C3072" s="13">
        <v>33460</v>
      </c>
      <c r="D3072" s="3" t="s">
        <v>6004</v>
      </c>
      <c r="E3072" s="3" t="s">
        <v>1</v>
      </c>
      <c r="F3072" s="32">
        <f t="shared" si="151"/>
        <v>11</v>
      </c>
      <c r="G3072" s="10">
        <f t="shared" si="152"/>
        <v>9.2944444444444443</v>
      </c>
      <c r="H3072" s="32">
        <f t="shared" si="153"/>
        <v>1</v>
      </c>
      <c r="O3072" s="9"/>
      <c r="Q3072" s="2"/>
      <c r="X3072" s="9"/>
      <c r="Z3072" s="2"/>
      <c r="AB3072" s="7"/>
      <c r="AC3072" s="8"/>
      <c r="AD3072" s="7"/>
      <c r="AE3072" s="3"/>
      <c r="AF3072" s="3"/>
      <c r="AG3072" s="9"/>
      <c r="AH3072" s="10"/>
      <c r="AI3072" s="2"/>
      <c r="AJ3072" s="10"/>
    </row>
    <row r="3073" spans="1:36" ht="14.35" x14ac:dyDescent="0.5">
      <c r="A3073" s="13">
        <v>100424</v>
      </c>
      <c r="B3073" s="8" t="s">
        <v>1441</v>
      </c>
      <c r="C3073" s="13">
        <v>31420</v>
      </c>
      <c r="D3073" s="3" t="s">
        <v>6004</v>
      </c>
      <c r="E3073" s="3" t="s">
        <v>1</v>
      </c>
      <c r="F3073" s="32">
        <f t="shared" si="151"/>
        <v>11</v>
      </c>
      <c r="G3073" s="10">
        <f t="shared" si="152"/>
        <v>8.7277777777777779</v>
      </c>
      <c r="H3073" s="32">
        <f t="shared" si="153"/>
        <v>1</v>
      </c>
      <c r="O3073" s="9"/>
      <c r="Q3073" s="2"/>
      <c r="X3073" s="9"/>
      <c r="Z3073" s="2"/>
      <c r="AB3073" s="7"/>
      <c r="AC3073" s="8"/>
      <c r="AD3073" s="7"/>
      <c r="AE3073" s="3"/>
      <c r="AF3073" s="3"/>
      <c r="AG3073" s="9"/>
      <c r="AH3073" s="10"/>
      <c r="AI3073" s="2"/>
      <c r="AJ3073" s="10"/>
    </row>
    <row r="3074" spans="1:36" ht="14.35" x14ac:dyDescent="0.5">
      <c r="A3074" s="13">
        <v>100424</v>
      </c>
      <c r="B3074" s="8" t="s">
        <v>1444</v>
      </c>
      <c r="C3074" s="13">
        <v>50162</v>
      </c>
      <c r="D3074" s="3" t="s">
        <v>6004</v>
      </c>
      <c r="E3074" s="3" t="s">
        <v>1</v>
      </c>
      <c r="F3074" s="32">
        <f t="shared" si="151"/>
        <v>11</v>
      </c>
      <c r="G3074" s="10">
        <f t="shared" si="152"/>
        <v>13.933888888888889</v>
      </c>
      <c r="H3074" s="32">
        <f t="shared" si="153"/>
        <v>0</v>
      </c>
      <c r="O3074" s="9"/>
      <c r="Q3074" s="2"/>
      <c r="X3074" s="9"/>
      <c r="Z3074" s="2"/>
      <c r="AB3074" s="7"/>
      <c r="AC3074" s="8"/>
      <c r="AD3074" s="7"/>
      <c r="AE3074" s="3"/>
      <c r="AF3074" s="3"/>
      <c r="AG3074" s="9"/>
      <c r="AH3074" s="10"/>
      <c r="AI3074" s="2"/>
      <c r="AJ3074" s="10"/>
    </row>
    <row r="3075" spans="1:36" ht="14.35" x14ac:dyDescent="0.5">
      <c r="A3075" s="13">
        <v>100424</v>
      </c>
      <c r="B3075" s="8" t="s">
        <v>1447</v>
      </c>
      <c r="C3075" s="13">
        <v>33623</v>
      </c>
      <c r="D3075" s="3" t="s">
        <v>6004</v>
      </c>
      <c r="E3075" s="3" t="s">
        <v>1</v>
      </c>
      <c r="F3075" s="32">
        <f t="shared" ref="F3075:F3138" si="154">IF(E3075="P0",9,IF(E3075="P1",11,12))</f>
        <v>11</v>
      </c>
      <c r="G3075" s="10">
        <f t="shared" ref="G3075:G3138" si="155">C3075/3600</f>
        <v>9.3397222222222229</v>
      </c>
      <c r="H3075" s="32">
        <f t="shared" si="153"/>
        <v>1</v>
      </c>
      <c r="O3075" s="9"/>
      <c r="Q3075" s="2"/>
      <c r="X3075" s="9"/>
      <c r="Z3075" s="2"/>
      <c r="AB3075" s="7"/>
      <c r="AC3075" s="8"/>
      <c r="AD3075" s="7"/>
      <c r="AE3075" s="3"/>
      <c r="AF3075" s="3"/>
      <c r="AG3075" s="9"/>
      <c r="AH3075" s="10"/>
      <c r="AI3075" s="2"/>
      <c r="AJ3075" s="10"/>
    </row>
    <row r="3076" spans="1:36" ht="14.35" x14ac:dyDescent="0.5">
      <c r="A3076" s="13">
        <v>100424</v>
      </c>
      <c r="B3076" s="8" t="s">
        <v>1450</v>
      </c>
      <c r="C3076" s="13">
        <v>33250</v>
      </c>
      <c r="D3076" s="3" t="s">
        <v>6004</v>
      </c>
      <c r="E3076" s="3" t="s">
        <v>1</v>
      </c>
      <c r="F3076" s="32">
        <f t="shared" si="154"/>
        <v>11</v>
      </c>
      <c r="G3076" s="10">
        <f t="shared" si="155"/>
        <v>9.2361111111111107</v>
      </c>
      <c r="H3076" s="32">
        <f t="shared" si="153"/>
        <v>1</v>
      </c>
      <c r="O3076" s="9"/>
      <c r="Q3076" s="2"/>
      <c r="X3076" s="9"/>
      <c r="Z3076" s="2"/>
      <c r="AB3076" s="7"/>
      <c r="AC3076" s="8"/>
      <c r="AD3076" s="7"/>
      <c r="AE3076" s="3"/>
      <c r="AF3076" s="3"/>
      <c r="AG3076" s="9"/>
      <c r="AH3076" s="10"/>
      <c r="AI3076" s="2"/>
      <c r="AJ3076" s="10"/>
    </row>
    <row r="3077" spans="1:36" ht="14.35" x14ac:dyDescent="0.5">
      <c r="A3077" s="13">
        <v>100424</v>
      </c>
      <c r="B3077" s="8" t="s">
        <v>1453</v>
      </c>
      <c r="C3077" s="13">
        <v>32620</v>
      </c>
      <c r="D3077" s="3" t="s">
        <v>6004</v>
      </c>
      <c r="E3077" s="3" t="s">
        <v>1</v>
      </c>
      <c r="F3077" s="32">
        <f t="shared" si="154"/>
        <v>11</v>
      </c>
      <c r="G3077" s="10">
        <f t="shared" si="155"/>
        <v>9.0611111111111118</v>
      </c>
      <c r="H3077" s="32">
        <f t="shared" si="153"/>
        <v>1</v>
      </c>
      <c r="O3077" s="9"/>
      <c r="Q3077" s="2"/>
      <c r="X3077" s="9"/>
      <c r="Z3077" s="2"/>
      <c r="AB3077" s="7"/>
      <c r="AC3077" s="8"/>
      <c r="AD3077" s="7"/>
      <c r="AE3077" s="3"/>
      <c r="AF3077" s="3"/>
      <c r="AG3077" s="9"/>
      <c r="AH3077" s="10"/>
      <c r="AI3077" s="2"/>
      <c r="AJ3077" s="10"/>
    </row>
    <row r="3078" spans="1:36" ht="14.35" x14ac:dyDescent="0.5">
      <c r="A3078" s="13">
        <v>100424</v>
      </c>
      <c r="B3078" s="8" t="s">
        <v>1456</v>
      </c>
      <c r="C3078" s="13">
        <v>45801</v>
      </c>
      <c r="D3078" s="3" t="s">
        <v>6004</v>
      </c>
      <c r="E3078" s="3" t="s">
        <v>1</v>
      </c>
      <c r="F3078" s="32">
        <f t="shared" si="154"/>
        <v>11</v>
      </c>
      <c r="G3078" s="10">
        <f t="shared" si="155"/>
        <v>12.7225</v>
      </c>
      <c r="H3078" s="32">
        <f t="shared" si="153"/>
        <v>0</v>
      </c>
      <c r="O3078" s="9"/>
      <c r="Q3078" s="2"/>
      <c r="X3078" s="9"/>
      <c r="Z3078" s="2"/>
      <c r="AB3078" s="7"/>
      <c r="AC3078" s="8"/>
      <c r="AD3078" s="7"/>
      <c r="AE3078" s="3"/>
      <c r="AF3078" s="3"/>
      <c r="AG3078" s="9"/>
      <c r="AH3078" s="10"/>
      <c r="AI3078" s="2"/>
      <c r="AJ3078" s="10"/>
    </row>
    <row r="3079" spans="1:36" ht="14.35" x14ac:dyDescent="0.5">
      <c r="A3079" s="13">
        <v>100424</v>
      </c>
      <c r="B3079" s="8" t="s">
        <v>1459</v>
      </c>
      <c r="C3079" s="13">
        <v>32852</v>
      </c>
      <c r="D3079" s="3" t="s">
        <v>6004</v>
      </c>
      <c r="E3079" s="3" t="s">
        <v>1</v>
      </c>
      <c r="F3079" s="32">
        <f t="shared" si="154"/>
        <v>11</v>
      </c>
      <c r="G3079" s="10">
        <f t="shared" si="155"/>
        <v>9.1255555555555556</v>
      </c>
      <c r="H3079" s="32">
        <f t="shared" si="153"/>
        <v>1</v>
      </c>
      <c r="O3079" s="9"/>
      <c r="Q3079" s="2"/>
      <c r="X3079" s="9"/>
      <c r="Z3079" s="2"/>
      <c r="AB3079" s="7"/>
      <c r="AC3079" s="8"/>
      <c r="AD3079" s="7"/>
      <c r="AE3079" s="3"/>
      <c r="AF3079" s="3"/>
      <c r="AG3079" s="9"/>
      <c r="AH3079" s="10"/>
      <c r="AI3079" s="2"/>
      <c r="AJ3079" s="10"/>
    </row>
    <row r="3080" spans="1:36" ht="14.35" x14ac:dyDescent="0.5">
      <c r="A3080" s="13">
        <v>100424</v>
      </c>
      <c r="B3080" s="8" t="s">
        <v>1462</v>
      </c>
      <c r="C3080" s="13">
        <v>30571</v>
      </c>
      <c r="D3080" s="3" t="s">
        <v>6004</v>
      </c>
      <c r="E3080" s="3" t="s">
        <v>1</v>
      </c>
      <c r="F3080" s="32">
        <f t="shared" si="154"/>
        <v>11</v>
      </c>
      <c r="G3080" s="10">
        <f t="shared" si="155"/>
        <v>8.4919444444444441</v>
      </c>
      <c r="H3080" s="32">
        <f t="shared" si="153"/>
        <v>1</v>
      </c>
      <c r="O3080" s="9"/>
      <c r="Q3080" s="2"/>
      <c r="X3080" s="9"/>
      <c r="Z3080" s="2"/>
      <c r="AB3080" s="7"/>
      <c r="AC3080" s="8"/>
      <c r="AD3080" s="7"/>
      <c r="AE3080" s="3"/>
      <c r="AF3080" s="3"/>
      <c r="AG3080" s="9"/>
      <c r="AH3080" s="10"/>
      <c r="AI3080" s="2"/>
      <c r="AJ3080" s="10"/>
    </row>
    <row r="3081" spans="1:36" ht="14.35" x14ac:dyDescent="0.5">
      <c r="A3081" s="13">
        <v>100424</v>
      </c>
      <c r="B3081" s="8" t="s">
        <v>1465</v>
      </c>
      <c r="C3081" s="13">
        <v>32712</v>
      </c>
      <c r="D3081" s="3" t="s">
        <v>6004</v>
      </c>
      <c r="E3081" s="3" t="s">
        <v>1</v>
      </c>
      <c r="F3081" s="32">
        <f t="shared" si="154"/>
        <v>11</v>
      </c>
      <c r="G3081" s="10">
        <f t="shared" si="155"/>
        <v>9.086666666666666</v>
      </c>
      <c r="H3081" s="32">
        <f t="shared" si="153"/>
        <v>1</v>
      </c>
      <c r="O3081" s="9"/>
      <c r="Q3081" s="2"/>
      <c r="X3081" s="9"/>
      <c r="Z3081" s="2"/>
      <c r="AB3081" s="7"/>
      <c r="AC3081" s="8"/>
      <c r="AD3081" s="7"/>
      <c r="AE3081" s="3"/>
      <c r="AF3081" s="3"/>
      <c r="AG3081" s="9"/>
      <c r="AH3081" s="10"/>
      <c r="AI3081" s="2"/>
      <c r="AJ3081" s="10"/>
    </row>
    <row r="3082" spans="1:36" ht="14.35" x14ac:dyDescent="0.5">
      <c r="A3082" s="13">
        <v>100424</v>
      </c>
      <c r="B3082" s="8" t="s">
        <v>1468</v>
      </c>
      <c r="C3082" s="13">
        <v>31311</v>
      </c>
      <c r="D3082" s="3" t="s">
        <v>6004</v>
      </c>
      <c r="E3082" s="3" t="s">
        <v>1</v>
      </c>
      <c r="F3082" s="32">
        <f t="shared" si="154"/>
        <v>11</v>
      </c>
      <c r="G3082" s="10">
        <f t="shared" si="155"/>
        <v>8.6974999999999998</v>
      </c>
      <c r="H3082" s="32">
        <f t="shared" si="153"/>
        <v>1</v>
      </c>
      <c r="O3082" s="9"/>
      <c r="Q3082" s="2"/>
      <c r="X3082" s="9"/>
      <c r="Z3082" s="2"/>
      <c r="AB3082" s="7"/>
      <c r="AC3082" s="8"/>
      <c r="AD3082" s="7"/>
      <c r="AE3082" s="3"/>
      <c r="AF3082" s="3"/>
      <c r="AG3082" s="9"/>
      <c r="AH3082" s="10"/>
      <c r="AI3082" s="2"/>
      <c r="AJ3082" s="10"/>
    </row>
    <row r="3083" spans="1:36" ht="14.35" x14ac:dyDescent="0.5">
      <c r="A3083" s="13">
        <v>100424</v>
      </c>
      <c r="B3083" s="8" t="s">
        <v>1471</v>
      </c>
      <c r="C3083" s="13">
        <v>34872</v>
      </c>
      <c r="D3083" s="3" t="s">
        <v>6004</v>
      </c>
      <c r="E3083" s="3" t="s">
        <v>1</v>
      </c>
      <c r="F3083" s="32">
        <f t="shared" si="154"/>
        <v>11</v>
      </c>
      <c r="G3083" s="10">
        <f t="shared" si="155"/>
        <v>9.6866666666666674</v>
      </c>
      <c r="H3083" s="32">
        <f t="shared" si="153"/>
        <v>1</v>
      </c>
      <c r="O3083" s="9"/>
      <c r="Q3083" s="2"/>
      <c r="X3083" s="9"/>
      <c r="Z3083" s="2"/>
      <c r="AB3083" s="7"/>
      <c r="AC3083" s="8"/>
      <c r="AD3083" s="7"/>
      <c r="AE3083" s="3"/>
      <c r="AF3083" s="3"/>
      <c r="AG3083" s="9"/>
      <c r="AH3083" s="10"/>
      <c r="AI3083" s="2"/>
      <c r="AJ3083" s="10"/>
    </row>
    <row r="3084" spans="1:36" ht="14.35" x14ac:dyDescent="0.5">
      <c r="A3084" s="13">
        <v>100424</v>
      </c>
      <c r="B3084" s="8" t="s">
        <v>1474</v>
      </c>
      <c r="C3084" s="13">
        <v>34312</v>
      </c>
      <c r="D3084" s="3" t="s">
        <v>6004</v>
      </c>
      <c r="E3084" s="3" t="s">
        <v>1</v>
      </c>
      <c r="F3084" s="32">
        <f t="shared" si="154"/>
        <v>11</v>
      </c>
      <c r="G3084" s="10">
        <f t="shared" si="155"/>
        <v>9.5311111111111106</v>
      </c>
      <c r="H3084" s="32">
        <f t="shared" si="153"/>
        <v>1</v>
      </c>
      <c r="O3084" s="9"/>
      <c r="Q3084" s="2"/>
      <c r="X3084" s="9"/>
      <c r="Z3084" s="2"/>
      <c r="AB3084" s="7"/>
      <c r="AC3084" s="8"/>
      <c r="AD3084" s="7"/>
      <c r="AE3084" s="3"/>
      <c r="AF3084" s="3"/>
      <c r="AG3084" s="9"/>
      <c r="AH3084" s="10"/>
      <c r="AI3084" s="2"/>
      <c r="AJ3084" s="10"/>
    </row>
    <row r="3085" spans="1:36" ht="14.35" x14ac:dyDescent="0.5">
      <c r="A3085" s="13">
        <v>100424</v>
      </c>
      <c r="B3085" s="8" t="s">
        <v>1477</v>
      </c>
      <c r="C3085" s="13">
        <v>34372</v>
      </c>
      <c r="D3085" s="3" t="s">
        <v>6004</v>
      </c>
      <c r="E3085" s="3" t="s">
        <v>1</v>
      </c>
      <c r="F3085" s="32">
        <f t="shared" si="154"/>
        <v>11</v>
      </c>
      <c r="G3085" s="10">
        <f t="shared" si="155"/>
        <v>9.5477777777777781</v>
      </c>
      <c r="H3085" s="32">
        <f t="shared" si="153"/>
        <v>1</v>
      </c>
      <c r="O3085" s="9"/>
      <c r="Q3085" s="2"/>
      <c r="X3085" s="9"/>
      <c r="Z3085" s="2"/>
      <c r="AB3085" s="7"/>
      <c r="AC3085" s="8"/>
      <c r="AD3085" s="7"/>
      <c r="AE3085" s="3"/>
      <c r="AF3085" s="3"/>
      <c r="AG3085" s="9"/>
      <c r="AH3085" s="10"/>
      <c r="AI3085" s="2"/>
      <c r="AJ3085" s="10"/>
    </row>
    <row r="3086" spans="1:36" ht="14.35" x14ac:dyDescent="0.5">
      <c r="A3086" s="13">
        <v>100424</v>
      </c>
      <c r="B3086" s="8" t="s">
        <v>1480</v>
      </c>
      <c r="C3086" s="13">
        <v>33873</v>
      </c>
      <c r="D3086" s="3" t="s">
        <v>6004</v>
      </c>
      <c r="E3086" s="3" t="s">
        <v>1</v>
      </c>
      <c r="F3086" s="32">
        <f t="shared" si="154"/>
        <v>11</v>
      </c>
      <c r="G3086" s="10">
        <f t="shared" si="155"/>
        <v>9.4091666666666658</v>
      </c>
      <c r="H3086" s="32">
        <f t="shared" si="153"/>
        <v>1</v>
      </c>
      <c r="O3086" s="9"/>
      <c r="Q3086" s="2"/>
      <c r="X3086" s="9"/>
      <c r="Z3086" s="2"/>
      <c r="AB3086" s="7"/>
      <c r="AC3086" s="8"/>
      <c r="AD3086" s="7"/>
      <c r="AE3086" s="3"/>
      <c r="AF3086" s="3"/>
      <c r="AG3086" s="9"/>
      <c r="AH3086" s="10"/>
      <c r="AI3086" s="2"/>
      <c r="AJ3086" s="10"/>
    </row>
    <row r="3087" spans="1:36" ht="14.35" x14ac:dyDescent="0.5">
      <c r="A3087" s="13">
        <v>100424</v>
      </c>
      <c r="B3087" s="8" t="s">
        <v>1483</v>
      </c>
      <c r="C3087" s="13">
        <v>35138</v>
      </c>
      <c r="D3087" s="3" t="s">
        <v>6004</v>
      </c>
      <c r="E3087" s="3" t="s">
        <v>1</v>
      </c>
      <c r="F3087" s="32">
        <f t="shared" si="154"/>
        <v>11</v>
      </c>
      <c r="G3087" s="10">
        <f t="shared" si="155"/>
        <v>9.7605555555555554</v>
      </c>
      <c r="H3087" s="32">
        <f t="shared" si="153"/>
        <v>1</v>
      </c>
      <c r="O3087" s="9"/>
      <c r="Q3087" s="2"/>
      <c r="X3087" s="9"/>
      <c r="Z3087" s="2"/>
      <c r="AB3087" s="7"/>
      <c r="AC3087" s="8"/>
      <c r="AD3087" s="7"/>
      <c r="AE3087" s="3"/>
      <c r="AF3087" s="3"/>
      <c r="AG3087" s="9"/>
      <c r="AH3087" s="10"/>
      <c r="AI3087" s="2"/>
      <c r="AJ3087" s="10"/>
    </row>
    <row r="3088" spans="1:36" ht="14.35" x14ac:dyDescent="0.5">
      <c r="A3088" s="13">
        <v>100424</v>
      </c>
      <c r="B3088" s="8" t="s">
        <v>1486</v>
      </c>
      <c r="C3088" s="13">
        <v>34833</v>
      </c>
      <c r="D3088" s="3" t="s">
        <v>6004</v>
      </c>
      <c r="E3088" s="3" t="s">
        <v>1</v>
      </c>
      <c r="F3088" s="32">
        <f t="shared" si="154"/>
        <v>11</v>
      </c>
      <c r="G3088" s="10">
        <f t="shared" si="155"/>
        <v>9.6758333333333333</v>
      </c>
      <c r="H3088" s="32">
        <f t="shared" si="153"/>
        <v>1</v>
      </c>
      <c r="O3088" s="9"/>
      <c r="Q3088" s="2"/>
      <c r="X3088" s="9"/>
      <c r="Z3088" s="2"/>
      <c r="AB3088" s="7"/>
      <c r="AC3088" s="8"/>
      <c r="AD3088" s="7"/>
      <c r="AE3088" s="3"/>
      <c r="AF3088" s="3"/>
      <c r="AG3088" s="9"/>
      <c r="AH3088" s="10"/>
      <c r="AI3088" s="2"/>
      <c r="AJ3088" s="10"/>
    </row>
    <row r="3089" spans="1:36" ht="14.35" x14ac:dyDescent="0.5">
      <c r="A3089" s="13">
        <v>100424</v>
      </c>
      <c r="B3089" s="8" t="s">
        <v>1489</v>
      </c>
      <c r="C3089" s="13">
        <v>35903</v>
      </c>
      <c r="D3089" s="3" t="s">
        <v>6004</v>
      </c>
      <c r="E3089" s="3" t="s">
        <v>1</v>
      </c>
      <c r="F3089" s="32">
        <f t="shared" si="154"/>
        <v>11</v>
      </c>
      <c r="G3089" s="10">
        <f t="shared" si="155"/>
        <v>9.9730555555555558</v>
      </c>
      <c r="H3089" s="32">
        <f t="shared" si="153"/>
        <v>1</v>
      </c>
      <c r="O3089" s="9"/>
      <c r="Q3089" s="2"/>
      <c r="X3089" s="9"/>
      <c r="Z3089" s="2"/>
      <c r="AB3089" s="7"/>
      <c r="AC3089" s="8"/>
      <c r="AD3089" s="7"/>
      <c r="AE3089" s="3"/>
      <c r="AF3089" s="3"/>
      <c r="AG3089" s="9"/>
      <c r="AH3089" s="10"/>
      <c r="AI3089" s="2"/>
      <c r="AJ3089" s="10"/>
    </row>
    <row r="3090" spans="1:36" ht="14.35" x14ac:dyDescent="0.5">
      <c r="A3090" s="13">
        <v>100425</v>
      </c>
      <c r="B3090" s="8" t="s">
        <v>55</v>
      </c>
      <c r="C3090" s="13">
        <v>15767</v>
      </c>
      <c r="D3090" s="3" t="s">
        <v>6004</v>
      </c>
      <c r="E3090" s="3" t="s">
        <v>2</v>
      </c>
      <c r="F3090" s="32">
        <f t="shared" si="154"/>
        <v>12</v>
      </c>
      <c r="G3090" s="10">
        <f t="shared" si="155"/>
        <v>4.3797222222222221</v>
      </c>
      <c r="H3090" s="32">
        <f t="shared" si="153"/>
        <v>1</v>
      </c>
      <c r="O3090" s="9"/>
      <c r="Q3090" s="2"/>
      <c r="X3090" s="9"/>
      <c r="Z3090" s="2"/>
      <c r="AB3090" s="7"/>
      <c r="AC3090" s="8"/>
      <c r="AD3090" s="7"/>
      <c r="AE3090" s="3"/>
      <c r="AF3090" s="3"/>
      <c r="AG3090" s="9"/>
      <c r="AH3090" s="10"/>
      <c r="AI3090" s="2"/>
      <c r="AJ3090" s="10"/>
    </row>
    <row r="3091" spans="1:36" ht="14.35" x14ac:dyDescent="0.5">
      <c r="A3091" s="13">
        <v>100425</v>
      </c>
      <c r="B3091" s="8" t="s">
        <v>2126</v>
      </c>
      <c r="C3091" s="13">
        <v>34878</v>
      </c>
      <c r="D3091" s="3" t="s">
        <v>6004</v>
      </c>
      <c r="E3091" s="3" t="s">
        <v>2</v>
      </c>
      <c r="F3091" s="32">
        <f t="shared" si="154"/>
        <v>12</v>
      </c>
      <c r="G3091" s="10">
        <f t="shared" si="155"/>
        <v>9.6883333333333326</v>
      </c>
      <c r="H3091" s="32">
        <f t="shared" si="153"/>
        <v>1</v>
      </c>
      <c r="O3091" s="9"/>
      <c r="Q3091" s="2"/>
      <c r="X3091" s="9"/>
      <c r="Z3091" s="2"/>
      <c r="AB3091" s="7"/>
      <c r="AC3091" s="8"/>
      <c r="AD3091" s="7"/>
      <c r="AE3091" s="3"/>
      <c r="AF3091" s="3"/>
      <c r="AG3091" s="9"/>
      <c r="AH3091" s="10"/>
      <c r="AI3091" s="2"/>
      <c r="AJ3091" s="10"/>
    </row>
    <row r="3092" spans="1:36" ht="14.35" x14ac:dyDescent="0.5">
      <c r="A3092" s="13">
        <v>100425</v>
      </c>
      <c r="B3092" s="8" t="s">
        <v>2129</v>
      </c>
      <c r="C3092" s="13">
        <v>37508</v>
      </c>
      <c r="D3092" s="3" t="s">
        <v>6004</v>
      </c>
      <c r="E3092" s="3" t="s">
        <v>2</v>
      </c>
      <c r="F3092" s="32">
        <f t="shared" si="154"/>
        <v>12</v>
      </c>
      <c r="G3092" s="10">
        <f t="shared" si="155"/>
        <v>10.418888888888889</v>
      </c>
      <c r="H3092" s="32">
        <f t="shared" si="153"/>
        <v>1</v>
      </c>
      <c r="O3092" s="9"/>
      <c r="Q3092" s="2"/>
      <c r="X3092" s="9"/>
      <c r="Z3092" s="2"/>
      <c r="AB3092" s="7"/>
      <c r="AC3092" s="8"/>
      <c r="AD3092" s="7"/>
      <c r="AE3092" s="3"/>
      <c r="AF3092" s="3"/>
      <c r="AG3092" s="9"/>
      <c r="AH3092" s="10"/>
      <c r="AI3092" s="2"/>
      <c r="AJ3092" s="10"/>
    </row>
    <row r="3093" spans="1:36" ht="14.35" x14ac:dyDescent="0.5">
      <c r="A3093" s="13">
        <v>100425</v>
      </c>
      <c r="B3093" s="8" t="s">
        <v>2132</v>
      </c>
      <c r="C3093" s="13">
        <v>35248</v>
      </c>
      <c r="D3093" s="3" t="s">
        <v>6004</v>
      </c>
      <c r="E3093" s="3" t="s">
        <v>2</v>
      </c>
      <c r="F3093" s="32">
        <f t="shared" si="154"/>
        <v>12</v>
      </c>
      <c r="G3093" s="10">
        <f t="shared" si="155"/>
        <v>9.7911111111111104</v>
      </c>
      <c r="H3093" s="32">
        <f t="shared" si="153"/>
        <v>1</v>
      </c>
      <c r="O3093" s="9"/>
      <c r="Q3093" s="2"/>
      <c r="X3093" s="9"/>
      <c r="Z3093" s="2"/>
      <c r="AB3093" s="7"/>
      <c r="AC3093" s="8"/>
      <c r="AD3093" s="7"/>
      <c r="AE3093" s="3"/>
      <c r="AF3093" s="3"/>
      <c r="AG3093" s="9"/>
      <c r="AH3093" s="10"/>
      <c r="AI3093" s="2"/>
      <c r="AJ3093" s="10"/>
    </row>
    <row r="3094" spans="1:36" ht="14.35" x14ac:dyDescent="0.5">
      <c r="A3094" s="13">
        <v>100425</v>
      </c>
      <c r="B3094" s="8" t="s">
        <v>2135</v>
      </c>
      <c r="C3094" s="13">
        <v>45968</v>
      </c>
      <c r="D3094" s="3" t="s">
        <v>6004</v>
      </c>
      <c r="E3094" s="3" t="s">
        <v>2</v>
      </c>
      <c r="F3094" s="32">
        <f t="shared" si="154"/>
        <v>12</v>
      </c>
      <c r="G3094" s="10">
        <f t="shared" si="155"/>
        <v>12.768888888888888</v>
      </c>
      <c r="H3094" s="32">
        <f t="shared" si="153"/>
        <v>0</v>
      </c>
      <c r="O3094" s="9"/>
      <c r="Q3094" s="2"/>
      <c r="X3094" s="9"/>
      <c r="Z3094" s="2"/>
      <c r="AB3094" s="7"/>
      <c r="AC3094" s="8"/>
      <c r="AD3094" s="7"/>
      <c r="AE3094" s="3"/>
      <c r="AF3094" s="3"/>
      <c r="AG3094" s="9"/>
      <c r="AH3094" s="10"/>
      <c r="AI3094" s="2"/>
      <c r="AJ3094" s="10"/>
    </row>
    <row r="3095" spans="1:36" ht="14.35" x14ac:dyDescent="0.5">
      <c r="A3095" s="13">
        <v>100425</v>
      </c>
      <c r="B3095" s="8" t="s">
        <v>2138</v>
      </c>
      <c r="C3095" s="13">
        <v>34810</v>
      </c>
      <c r="D3095" s="3" t="s">
        <v>6004</v>
      </c>
      <c r="E3095" s="3" t="s">
        <v>2</v>
      </c>
      <c r="F3095" s="32">
        <f t="shared" si="154"/>
        <v>12</v>
      </c>
      <c r="G3095" s="10">
        <f t="shared" si="155"/>
        <v>9.6694444444444443</v>
      </c>
      <c r="H3095" s="32">
        <f t="shared" si="153"/>
        <v>1</v>
      </c>
      <c r="O3095" s="9"/>
      <c r="Q3095" s="2"/>
      <c r="X3095" s="9"/>
      <c r="Z3095" s="2"/>
      <c r="AB3095" s="7"/>
      <c r="AC3095" s="8"/>
      <c r="AD3095" s="7"/>
      <c r="AE3095" s="3"/>
      <c r="AF3095" s="3"/>
      <c r="AG3095" s="9"/>
      <c r="AH3095" s="10"/>
      <c r="AI3095" s="2"/>
      <c r="AJ3095" s="10"/>
    </row>
    <row r="3096" spans="1:36" ht="14.35" x14ac:dyDescent="0.5">
      <c r="A3096" s="13">
        <v>100425</v>
      </c>
      <c r="B3096" s="8" t="s">
        <v>2141</v>
      </c>
      <c r="C3096" s="13">
        <v>32610</v>
      </c>
      <c r="D3096" s="3" t="s">
        <v>6004</v>
      </c>
      <c r="E3096" s="3" t="s">
        <v>2</v>
      </c>
      <c r="F3096" s="32">
        <f t="shared" si="154"/>
        <v>12</v>
      </c>
      <c r="G3096" s="10">
        <f t="shared" si="155"/>
        <v>9.0583333333333336</v>
      </c>
      <c r="H3096" s="32">
        <f t="shared" si="153"/>
        <v>1</v>
      </c>
      <c r="O3096" s="9"/>
      <c r="Q3096" s="2"/>
      <c r="X3096" s="9"/>
      <c r="Z3096" s="2"/>
      <c r="AB3096" s="7"/>
      <c r="AC3096" s="8"/>
      <c r="AD3096" s="7"/>
      <c r="AE3096" s="3"/>
      <c r="AF3096" s="3"/>
      <c r="AG3096" s="9"/>
      <c r="AH3096" s="10"/>
      <c r="AI3096" s="2"/>
      <c r="AJ3096" s="10"/>
    </row>
    <row r="3097" spans="1:36" ht="14.35" x14ac:dyDescent="0.5">
      <c r="A3097" s="13">
        <v>100425</v>
      </c>
      <c r="B3097" s="8" t="s">
        <v>2144</v>
      </c>
      <c r="C3097" s="13">
        <v>34694</v>
      </c>
      <c r="D3097" s="3" t="s">
        <v>6004</v>
      </c>
      <c r="E3097" s="3" t="s">
        <v>2</v>
      </c>
      <c r="F3097" s="32">
        <f t="shared" si="154"/>
        <v>12</v>
      </c>
      <c r="G3097" s="10">
        <f t="shared" si="155"/>
        <v>9.6372222222222224</v>
      </c>
      <c r="H3097" s="32">
        <f t="shared" si="153"/>
        <v>1</v>
      </c>
      <c r="O3097" s="9"/>
      <c r="Q3097" s="2"/>
      <c r="X3097" s="9"/>
      <c r="Z3097" s="2"/>
      <c r="AB3097" s="7"/>
      <c r="AC3097" s="8"/>
      <c r="AD3097" s="7"/>
      <c r="AE3097" s="3"/>
      <c r="AF3097" s="3"/>
      <c r="AG3097" s="9"/>
      <c r="AH3097" s="10"/>
      <c r="AI3097" s="2"/>
      <c r="AJ3097" s="10"/>
    </row>
    <row r="3098" spans="1:36" ht="14.35" x14ac:dyDescent="0.5">
      <c r="A3098" s="13">
        <v>100425</v>
      </c>
      <c r="B3098" s="8" t="s">
        <v>2147</v>
      </c>
      <c r="C3098" s="13">
        <v>34704</v>
      </c>
      <c r="D3098" s="3" t="s">
        <v>6004</v>
      </c>
      <c r="E3098" s="3" t="s">
        <v>2</v>
      </c>
      <c r="F3098" s="32">
        <f t="shared" si="154"/>
        <v>12</v>
      </c>
      <c r="G3098" s="10">
        <f t="shared" si="155"/>
        <v>9.64</v>
      </c>
      <c r="H3098" s="32">
        <f t="shared" si="153"/>
        <v>1</v>
      </c>
      <c r="O3098" s="9"/>
      <c r="Q3098" s="2"/>
      <c r="X3098" s="9"/>
      <c r="Z3098" s="2"/>
      <c r="AB3098" s="7"/>
      <c r="AC3098" s="8"/>
      <c r="AD3098" s="7"/>
      <c r="AE3098" s="3"/>
      <c r="AF3098" s="3"/>
      <c r="AG3098" s="9"/>
      <c r="AH3098" s="10"/>
      <c r="AI3098" s="2"/>
      <c r="AJ3098" s="10"/>
    </row>
    <row r="3099" spans="1:36" ht="14.35" x14ac:dyDescent="0.5">
      <c r="A3099" s="13">
        <v>100425</v>
      </c>
      <c r="B3099" s="8" t="s">
        <v>2150</v>
      </c>
      <c r="C3099" s="13">
        <v>35185</v>
      </c>
      <c r="D3099" s="3" t="s">
        <v>6004</v>
      </c>
      <c r="E3099" s="3" t="s">
        <v>2</v>
      </c>
      <c r="F3099" s="32">
        <f t="shared" si="154"/>
        <v>12</v>
      </c>
      <c r="G3099" s="10">
        <f t="shared" si="155"/>
        <v>9.7736111111111104</v>
      </c>
      <c r="H3099" s="32">
        <f t="shared" si="153"/>
        <v>1</v>
      </c>
      <c r="O3099" s="9"/>
      <c r="Q3099" s="2"/>
      <c r="X3099" s="9"/>
      <c r="Z3099" s="2"/>
      <c r="AB3099" s="7"/>
      <c r="AC3099" s="8"/>
      <c r="AD3099" s="7"/>
      <c r="AE3099" s="3"/>
      <c r="AF3099" s="3"/>
      <c r="AG3099" s="9"/>
      <c r="AH3099" s="10"/>
      <c r="AI3099" s="2"/>
      <c r="AJ3099" s="10"/>
    </row>
    <row r="3100" spans="1:36" ht="14.35" x14ac:dyDescent="0.5">
      <c r="A3100" s="13">
        <v>100425</v>
      </c>
      <c r="B3100" s="8" t="s">
        <v>2153</v>
      </c>
      <c r="C3100" s="13">
        <v>33746</v>
      </c>
      <c r="D3100" s="3" t="s">
        <v>6004</v>
      </c>
      <c r="E3100" s="3" t="s">
        <v>2</v>
      </c>
      <c r="F3100" s="32">
        <f t="shared" si="154"/>
        <v>12</v>
      </c>
      <c r="G3100" s="10">
        <f t="shared" si="155"/>
        <v>9.3738888888888887</v>
      </c>
      <c r="H3100" s="32">
        <f t="shared" si="153"/>
        <v>1</v>
      </c>
      <c r="O3100" s="9"/>
      <c r="Q3100" s="2"/>
      <c r="X3100" s="9"/>
      <c r="Z3100" s="2"/>
      <c r="AB3100" s="7"/>
      <c r="AC3100" s="8"/>
      <c r="AD3100" s="7"/>
      <c r="AE3100" s="3"/>
      <c r="AF3100" s="3"/>
      <c r="AG3100" s="9"/>
      <c r="AH3100" s="10"/>
      <c r="AI3100" s="2"/>
      <c r="AJ3100" s="10"/>
    </row>
    <row r="3101" spans="1:36" ht="14.35" x14ac:dyDescent="0.5">
      <c r="A3101" s="13">
        <v>100425</v>
      </c>
      <c r="B3101" s="8" t="s">
        <v>2156</v>
      </c>
      <c r="C3101" s="13">
        <v>34516</v>
      </c>
      <c r="D3101" s="3" t="s">
        <v>6004</v>
      </c>
      <c r="E3101" s="3" t="s">
        <v>2</v>
      </c>
      <c r="F3101" s="32">
        <f t="shared" si="154"/>
        <v>12</v>
      </c>
      <c r="G3101" s="10">
        <f t="shared" si="155"/>
        <v>9.5877777777777773</v>
      </c>
      <c r="H3101" s="32">
        <f t="shared" si="153"/>
        <v>1</v>
      </c>
      <c r="O3101" s="9"/>
      <c r="Q3101" s="2"/>
      <c r="X3101" s="9"/>
      <c r="Z3101" s="2"/>
      <c r="AB3101" s="7"/>
      <c r="AC3101" s="8"/>
      <c r="AD3101" s="7"/>
      <c r="AE3101" s="3"/>
      <c r="AF3101" s="3"/>
      <c r="AG3101" s="9"/>
      <c r="AH3101" s="10"/>
      <c r="AI3101" s="2"/>
      <c r="AJ3101" s="10"/>
    </row>
    <row r="3102" spans="1:36" ht="14.35" x14ac:dyDescent="0.5">
      <c r="A3102" s="13">
        <v>100425</v>
      </c>
      <c r="B3102" s="8" t="s">
        <v>2159</v>
      </c>
      <c r="C3102" s="13">
        <v>36442</v>
      </c>
      <c r="D3102" s="3" t="s">
        <v>6004</v>
      </c>
      <c r="E3102" s="3" t="s">
        <v>2</v>
      </c>
      <c r="F3102" s="32">
        <f t="shared" si="154"/>
        <v>12</v>
      </c>
      <c r="G3102" s="10">
        <f t="shared" si="155"/>
        <v>10.122777777777777</v>
      </c>
      <c r="H3102" s="32">
        <f t="shared" si="153"/>
        <v>1</v>
      </c>
      <c r="O3102" s="9"/>
      <c r="Q3102" s="2"/>
      <c r="X3102" s="9"/>
      <c r="Z3102" s="2"/>
      <c r="AB3102" s="7"/>
      <c r="AC3102" s="8"/>
      <c r="AD3102" s="7"/>
      <c r="AE3102" s="3"/>
      <c r="AF3102" s="3"/>
      <c r="AG3102" s="9"/>
      <c r="AH3102" s="10"/>
      <c r="AI3102" s="2"/>
      <c r="AJ3102" s="10"/>
    </row>
    <row r="3103" spans="1:36" ht="14.35" x14ac:dyDescent="0.5">
      <c r="A3103" s="13">
        <v>100425</v>
      </c>
      <c r="B3103" s="8" t="s">
        <v>2162</v>
      </c>
      <c r="C3103" s="13">
        <v>32220</v>
      </c>
      <c r="D3103" s="3" t="s">
        <v>6004</v>
      </c>
      <c r="E3103" s="3" t="s">
        <v>2</v>
      </c>
      <c r="F3103" s="32">
        <f t="shared" si="154"/>
        <v>12</v>
      </c>
      <c r="G3103" s="10">
        <f t="shared" si="155"/>
        <v>8.9499999999999993</v>
      </c>
      <c r="H3103" s="32">
        <f t="shared" si="153"/>
        <v>1</v>
      </c>
      <c r="O3103" s="9"/>
      <c r="Q3103" s="2"/>
      <c r="X3103" s="9"/>
      <c r="Z3103" s="2"/>
      <c r="AB3103" s="7"/>
      <c r="AC3103" s="8"/>
      <c r="AD3103" s="7"/>
      <c r="AE3103" s="3"/>
      <c r="AF3103" s="3"/>
      <c r="AG3103" s="9"/>
      <c r="AH3103" s="10"/>
      <c r="AI3103" s="2"/>
      <c r="AJ3103" s="10"/>
    </row>
    <row r="3104" spans="1:36" ht="14.35" x14ac:dyDescent="0.5">
      <c r="A3104" s="13">
        <v>100425</v>
      </c>
      <c r="B3104" s="8" t="s">
        <v>2165</v>
      </c>
      <c r="C3104" s="13">
        <v>34403</v>
      </c>
      <c r="D3104" s="3" t="s">
        <v>6004</v>
      </c>
      <c r="E3104" s="3" t="s">
        <v>2</v>
      </c>
      <c r="F3104" s="32">
        <f t="shared" si="154"/>
        <v>12</v>
      </c>
      <c r="G3104" s="10">
        <f t="shared" si="155"/>
        <v>9.5563888888888897</v>
      </c>
      <c r="H3104" s="32">
        <f t="shared" si="153"/>
        <v>1</v>
      </c>
      <c r="O3104" s="9"/>
      <c r="Q3104" s="2"/>
      <c r="X3104" s="9"/>
      <c r="Z3104" s="2"/>
      <c r="AB3104" s="7"/>
      <c r="AC3104" s="8"/>
      <c r="AD3104" s="7"/>
      <c r="AE3104" s="3"/>
      <c r="AF3104" s="3"/>
      <c r="AG3104" s="9"/>
      <c r="AH3104" s="10"/>
      <c r="AI3104" s="2"/>
      <c r="AJ3104" s="10"/>
    </row>
    <row r="3105" spans="1:36" ht="14.35" x14ac:dyDescent="0.5">
      <c r="A3105" s="13">
        <v>100425</v>
      </c>
      <c r="B3105" s="8" t="s">
        <v>2168</v>
      </c>
      <c r="C3105" s="13">
        <v>34780</v>
      </c>
      <c r="D3105" s="3" t="s">
        <v>6004</v>
      </c>
      <c r="E3105" s="3" t="s">
        <v>2</v>
      </c>
      <c r="F3105" s="32">
        <f t="shared" si="154"/>
        <v>12</v>
      </c>
      <c r="G3105" s="10">
        <f t="shared" si="155"/>
        <v>9.6611111111111114</v>
      </c>
      <c r="H3105" s="32">
        <f t="shared" si="153"/>
        <v>1</v>
      </c>
      <c r="O3105" s="9"/>
      <c r="Q3105" s="2"/>
      <c r="X3105" s="9"/>
      <c r="Z3105" s="2"/>
      <c r="AB3105" s="7"/>
      <c r="AC3105" s="8"/>
      <c r="AD3105" s="7"/>
      <c r="AE3105" s="3"/>
      <c r="AF3105" s="3"/>
      <c r="AG3105" s="9"/>
      <c r="AH3105" s="10"/>
      <c r="AI3105" s="2"/>
      <c r="AJ3105" s="10"/>
    </row>
    <row r="3106" spans="1:36" ht="14.35" x14ac:dyDescent="0.5">
      <c r="A3106" s="13">
        <v>100425</v>
      </c>
      <c r="B3106" s="8" t="s">
        <v>2171</v>
      </c>
      <c r="C3106" s="13">
        <v>34660</v>
      </c>
      <c r="D3106" s="3" t="s">
        <v>6004</v>
      </c>
      <c r="E3106" s="3" t="s">
        <v>2</v>
      </c>
      <c r="F3106" s="32">
        <f t="shared" si="154"/>
        <v>12</v>
      </c>
      <c r="G3106" s="10">
        <f t="shared" si="155"/>
        <v>9.6277777777777782</v>
      </c>
      <c r="H3106" s="32">
        <f t="shared" si="153"/>
        <v>1</v>
      </c>
      <c r="O3106" s="9"/>
      <c r="Q3106" s="2"/>
      <c r="X3106" s="9"/>
      <c r="Z3106" s="2"/>
      <c r="AB3106" s="7"/>
      <c r="AC3106" s="8"/>
      <c r="AD3106" s="7"/>
      <c r="AE3106" s="3"/>
      <c r="AF3106" s="3"/>
      <c r="AG3106" s="9"/>
      <c r="AH3106" s="10"/>
      <c r="AI3106" s="2"/>
      <c r="AJ3106" s="10"/>
    </row>
    <row r="3107" spans="1:36" ht="14.35" x14ac:dyDescent="0.5">
      <c r="A3107" s="13">
        <v>100425</v>
      </c>
      <c r="B3107" s="8" t="s">
        <v>2174</v>
      </c>
      <c r="C3107" s="13">
        <v>32681</v>
      </c>
      <c r="D3107" s="3" t="s">
        <v>6004</v>
      </c>
      <c r="E3107" s="3" t="s">
        <v>2</v>
      </c>
      <c r="F3107" s="32">
        <f t="shared" si="154"/>
        <v>12</v>
      </c>
      <c r="G3107" s="10">
        <f t="shared" si="155"/>
        <v>9.0780555555555562</v>
      </c>
      <c r="H3107" s="32">
        <f t="shared" ref="H3107:H3123" si="156">IF(G3107&lt;=F3107,1,0)</f>
        <v>1</v>
      </c>
      <c r="O3107" s="9"/>
      <c r="Q3107" s="2"/>
      <c r="X3107" s="9"/>
      <c r="Z3107" s="2"/>
      <c r="AB3107" s="7"/>
      <c r="AC3107" s="8"/>
      <c r="AD3107" s="7"/>
      <c r="AE3107" s="3"/>
      <c r="AF3107" s="3"/>
      <c r="AG3107" s="9"/>
      <c r="AH3107" s="10"/>
      <c r="AI3107" s="2"/>
      <c r="AJ3107" s="10"/>
    </row>
    <row r="3108" spans="1:36" ht="14.35" x14ac:dyDescent="0.5">
      <c r="A3108" s="13">
        <v>100425</v>
      </c>
      <c r="B3108" s="8" t="s">
        <v>2177</v>
      </c>
      <c r="C3108" s="13">
        <v>51241</v>
      </c>
      <c r="D3108" s="3" t="s">
        <v>6004</v>
      </c>
      <c r="E3108" s="3" t="s">
        <v>2</v>
      </c>
      <c r="F3108" s="32">
        <f t="shared" si="154"/>
        <v>12</v>
      </c>
      <c r="G3108" s="10">
        <f t="shared" si="155"/>
        <v>14.233611111111111</v>
      </c>
      <c r="H3108" s="32">
        <f t="shared" si="156"/>
        <v>0</v>
      </c>
      <c r="O3108" s="9"/>
      <c r="Q3108" s="2"/>
      <c r="X3108" s="9"/>
      <c r="Z3108" s="2"/>
      <c r="AB3108" s="7"/>
      <c r="AC3108" s="8"/>
      <c r="AD3108" s="7"/>
      <c r="AE3108" s="3"/>
      <c r="AF3108" s="3"/>
      <c r="AG3108" s="9"/>
      <c r="AH3108" s="10"/>
      <c r="AI3108" s="2"/>
      <c r="AJ3108" s="10"/>
    </row>
    <row r="3109" spans="1:36" ht="14.35" x14ac:dyDescent="0.5">
      <c r="A3109" s="13">
        <v>100425</v>
      </c>
      <c r="B3109" s="8" t="s">
        <v>2180</v>
      </c>
      <c r="C3109" s="13">
        <v>34261</v>
      </c>
      <c r="D3109" s="3" t="s">
        <v>6004</v>
      </c>
      <c r="E3109" s="3" t="s">
        <v>2</v>
      </c>
      <c r="F3109" s="32">
        <f t="shared" si="154"/>
        <v>12</v>
      </c>
      <c r="G3109" s="10">
        <f t="shared" si="155"/>
        <v>9.5169444444444444</v>
      </c>
      <c r="H3109" s="32">
        <f t="shared" si="156"/>
        <v>1</v>
      </c>
      <c r="O3109" s="9"/>
      <c r="Q3109" s="2"/>
      <c r="X3109" s="9"/>
      <c r="Z3109" s="2"/>
      <c r="AB3109" s="7"/>
      <c r="AC3109" s="8"/>
      <c r="AD3109" s="7"/>
      <c r="AE3109" s="3"/>
      <c r="AF3109" s="3"/>
      <c r="AG3109" s="9"/>
      <c r="AH3109" s="10"/>
      <c r="AI3109" s="2"/>
      <c r="AJ3109" s="10"/>
    </row>
    <row r="3110" spans="1:36" ht="14.35" x14ac:dyDescent="0.5">
      <c r="A3110" s="13">
        <v>100425</v>
      </c>
      <c r="B3110" s="8" t="s">
        <v>2183</v>
      </c>
      <c r="C3110" s="13">
        <v>34286</v>
      </c>
      <c r="D3110" s="3" t="s">
        <v>6004</v>
      </c>
      <c r="E3110" s="3" t="s">
        <v>2</v>
      </c>
      <c r="F3110" s="32">
        <f t="shared" si="154"/>
        <v>12</v>
      </c>
      <c r="G3110" s="10">
        <f t="shared" si="155"/>
        <v>9.5238888888888891</v>
      </c>
      <c r="H3110" s="32">
        <f t="shared" si="156"/>
        <v>1</v>
      </c>
      <c r="O3110" s="9"/>
      <c r="Q3110" s="2"/>
      <c r="X3110" s="9"/>
      <c r="Z3110" s="2"/>
      <c r="AB3110" s="7"/>
      <c r="AC3110" s="8"/>
      <c r="AD3110" s="7"/>
      <c r="AE3110" s="3"/>
      <c r="AF3110" s="3"/>
      <c r="AG3110" s="9"/>
      <c r="AH3110" s="10"/>
      <c r="AI3110" s="2"/>
      <c r="AJ3110" s="10"/>
    </row>
    <row r="3111" spans="1:36" ht="14.35" x14ac:dyDescent="0.5">
      <c r="A3111" s="13">
        <v>100425</v>
      </c>
      <c r="B3111" s="8" t="s">
        <v>2186</v>
      </c>
      <c r="C3111" s="13">
        <v>35341</v>
      </c>
      <c r="D3111" s="3" t="s">
        <v>6004</v>
      </c>
      <c r="E3111" s="3" t="s">
        <v>2</v>
      </c>
      <c r="F3111" s="32">
        <f t="shared" si="154"/>
        <v>12</v>
      </c>
      <c r="G3111" s="10">
        <f t="shared" si="155"/>
        <v>9.8169444444444451</v>
      </c>
      <c r="H3111" s="32">
        <f t="shared" si="156"/>
        <v>1</v>
      </c>
      <c r="O3111" s="9"/>
      <c r="Q3111" s="2"/>
      <c r="X3111" s="9"/>
      <c r="Z3111" s="2"/>
      <c r="AB3111" s="7"/>
      <c r="AC3111" s="8"/>
      <c r="AD3111" s="7"/>
      <c r="AE3111" s="3"/>
      <c r="AF3111" s="3"/>
      <c r="AG3111" s="9"/>
      <c r="AH3111" s="10"/>
      <c r="AI3111" s="2"/>
      <c r="AJ3111" s="10"/>
    </row>
    <row r="3112" spans="1:36" ht="14.35" x14ac:dyDescent="0.5">
      <c r="A3112" s="13">
        <v>100425</v>
      </c>
      <c r="B3112" s="8" t="s">
        <v>2189</v>
      </c>
      <c r="C3112" s="13">
        <v>46885</v>
      </c>
      <c r="D3112" s="3" t="s">
        <v>6004</v>
      </c>
      <c r="E3112" s="3" t="s">
        <v>2</v>
      </c>
      <c r="F3112" s="32">
        <f t="shared" si="154"/>
        <v>12</v>
      </c>
      <c r="G3112" s="10">
        <f t="shared" si="155"/>
        <v>13.02361111111111</v>
      </c>
      <c r="H3112" s="32">
        <f t="shared" si="156"/>
        <v>0</v>
      </c>
      <c r="O3112" s="9"/>
      <c r="Q3112" s="2"/>
      <c r="X3112" s="9"/>
      <c r="Z3112" s="2"/>
      <c r="AB3112" s="7"/>
      <c r="AC3112" s="8"/>
      <c r="AD3112" s="7"/>
      <c r="AE3112" s="3"/>
      <c r="AF3112" s="3"/>
      <c r="AG3112" s="9"/>
      <c r="AH3112" s="10"/>
      <c r="AI3112" s="2"/>
      <c r="AJ3112" s="10"/>
    </row>
    <row r="3113" spans="1:36" ht="14.35" x14ac:dyDescent="0.5">
      <c r="A3113" s="13">
        <v>100425</v>
      </c>
      <c r="B3113" s="8" t="s">
        <v>2192</v>
      </c>
      <c r="C3113" s="13">
        <v>33454</v>
      </c>
      <c r="D3113" s="3" t="s">
        <v>6004</v>
      </c>
      <c r="E3113" s="3" t="s">
        <v>2</v>
      </c>
      <c r="F3113" s="32">
        <f t="shared" si="154"/>
        <v>12</v>
      </c>
      <c r="G3113" s="10">
        <f t="shared" si="155"/>
        <v>9.2927777777777774</v>
      </c>
      <c r="H3113" s="32">
        <f t="shared" si="156"/>
        <v>1</v>
      </c>
      <c r="O3113" s="9"/>
      <c r="Q3113" s="2"/>
      <c r="X3113" s="9"/>
      <c r="Z3113" s="2"/>
      <c r="AB3113" s="7"/>
      <c r="AC3113" s="8"/>
      <c r="AD3113" s="7"/>
      <c r="AE3113" s="3"/>
      <c r="AF3113" s="3"/>
      <c r="AG3113" s="9"/>
      <c r="AH3113" s="10"/>
      <c r="AI3113" s="2"/>
      <c r="AJ3113" s="10"/>
    </row>
    <row r="3114" spans="1:36" ht="14.35" x14ac:dyDescent="0.5">
      <c r="A3114" s="13">
        <v>100425</v>
      </c>
      <c r="B3114" s="8" t="s">
        <v>2195</v>
      </c>
      <c r="C3114" s="13">
        <v>32952</v>
      </c>
      <c r="D3114" s="3" t="s">
        <v>6004</v>
      </c>
      <c r="E3114" s="3" t="s">
        <v>2</v>
      </c>
      <c r="F3114" s="32">
        <f t="shared" si="154"/>
        <v>12</v>
      </c>
      <c r="G3114" s="10">
        <f t="shared" si="155"/>
        <v>9.1533333333333342</v>
      </c>
      <c r="H3114" s="32">
        <f t="shared" si="156"/>
        <v>1</v>
      </c>
      <c r="O3114" s="9"/>
      <c r="Q3114" s="2"/>
      <c r="X3114" s="9"/>
      <c r="Z3114" s="2"/>
      <c r="AB3114" s="7"/>
      <c r="AC3114" s="8"/>
      <c r="AD3114" s="7"/>
      <c r="AE3114" s="3"/>
      <c r="AF3114" s="3"/>
      <c r="AG3114" s="9"/>
      <c r="AH3114" s="10"/>
      <c r="AI3114" s="2"/>
      <c r="AJ3114" s="10"/>
    </row>
    <row r="3115" spans="1:36" ht="14.35" x14ac:dyDescent="0.5">
      <c r="A3115" s="13">
        <v>100425</v>
      </c>
      <c r="B3115" s="8" t="s">
        <v>2198</v>
      </c>
      <c r="C3115" s="13">
        <v>39614</v>
      </c>
      <c r="D3115" s="3" t="s">
        <v>6004</v>
      </c>
      <c r="E3115" s="3" t="s">
        <v>2</v>
      </c>
      <c r="F3115" s="32">
        <f t="shared" si="154"/>
        <v>12</v>
      </c>
      <c r="G3115" s="10">
        <f t="shared" si="155"/>
        <v>11.003888888888889</v>
      </c>
      <c r="H3115" s="32">
        <f t="shared" si="156"/>
        <v>1</v>
      </c>
      <c r="O3115" s="9"/>
      <c r="Q3115" s="2"/>
      <c r="X3115" s="9"/>
      <c r="Z3115" s="2"/>
      <c r="AB3115" s="7"/>
      <c r="AC3115" s="8"/>
      <c r="AD3115" s="7"/>
      <c r="AE3115" s="3"/>
      <c r="AF3115" s="3"/>
      <c r="AG3115" s="9"/>
      <c r="AH3115" s="10"/>
      <c r="AI3115" s="2"/>
      <c r="AJ3115" s="10"/>
    </row>
    <row r="3116" spans="1:36" ht="14.35" x14ac:dyDescent="0.5">
      <c r="A3116" s="13">
        <v>100425</v>
      </c>
      <c r="B3116" s="8" t="s">
        <v>2201</v>
      </c>
      <c r="C3116" s="13">
        <v>36371</v>
      </c>
      <c r="D3116" s="3" t="s">
        <v>6004</v>
      </c>
      <c r="E3116" s="3" t="s">
        <v>2</v>
      </c>
      <c r="F3116" s="32">
        <f t="shared" si="154"/>
        <v>12</v>
      </c>
      <c r="G3116" s="10">
        <f t="shared" si="155"/>
        <v>10.103055555555555</v>
      </c>
      <c r="H3116" s="32">
        <f t="shared" si="156"/>
        <v>1</v>
      </c>
      <c r="O3116" s="9"/>
      <c r="Q3116" s="2"/>
      <c r="X3116" s="9"/>
      <c r="Z3116" s="2"/>
      <c r="AB3116" s="7"/>
      <c r="AC3116" s="8"/>
      <c r="AD3116" s="7"/>
      <c r="AE3116" s="3"/>
      <c r="AF3116" s="3"/>
      <c r="AG3116" s="9"/>
      <c r="AH3116" s="10"/>
      <c r="AI3116" s="2"/>
      <c r="AJ3116" s="10"/>
    </row>
    <row r="3117" spans="1:36" ht="14.35" x14ac:dyDescent="0.5">
      <c r="A3117" s="13">
        <v>100425</v>
      </c>
      <c r="B3117" s="8" t="s">
        <v>2204</v>
      </c>
      <c r="C3117" s="13">
        <v>40132</v>
      </c>
      <c r="D3117" s="3" t="s">
        <v>6004</v>
      </c>
      <c r="E3117" s="3" t="s">
        <v>2</v>
      </c>
      <c r="F3117" s="32">
        <f t="shared" si="154"/>
        <v>12</v>
      </c>
      <c r="G3117" s="10">
        <f t="shared" si="155"/>
        <v>11.147777777777778</v>
      </c>
      <c r="H3117" s="32">
        <f t="shared" si="156"/>
        <v>1</v>
      </c>
      <c r="O3117" s="9"/>
      <c r="Q3117" s="2"/>
      <c r="X3117" s="9"/>
      <c r="Z3117" s="2"/>
      <c r="AB3117" s="7"/>
      <c r="AC3117" s="8"/>
      <c r="AD3117" s="7"/>
      <c r="AE3117" s="3"/>
      <c r="AF3117" s="3"/>
      <c r="AG3117" s="9"/>
      <c r="AH3117" s="10"/>
      <c r="AI3117" s="2"/>
      <c r="AJ3117" s="10"/>
    </row>
    <row r="3118" spans="1:36" ht="14.35" x14ac:dyDescent="0.5">
      <c r="A3118" s="13">
        <v>100425</v>
      </c>
      <c r="B3118" s="8" t="s">
        <v>2207</v>
      </c>
      <c r="C3118" s="13">
        <v>35034</v>
      </c>
      <c r="D3118" s="3" t="s">
        <v>6004</v>
      </c>
      <c r="E3118" s="3" t="s">
        <v>2</v>
      </c>
      <c r="F3118" s="32">
        <f t="shared" si="154"/>
        <v>12</v>
      </c>
      <c r="G3118" s="10">
        <f t="shared" si="155"/>
        <v>9.7316666666666674</v>
      </c>
      <c r="H3118" s="32">
        <f t="shared" si="156"/>
        <v>1</v>
      </c>
      <c r="O3118" s="9"/>
      <c r="Q3118" s="2"/>
      <c r="X3118" s="9"/>
      <c r="Z3118" s="2"/>
      <c r="AB3118" s="7"/>
      <c r="AC3118" s="8"/>
      <c r="AD3118" s="7"/>
      <c r="AE3118" s="3"/>
      <c r="AF3118" s="3"/>
      <c r="AG3118" s="9"/>
      <c r="AH3118" s="10"/>
      <c r="AI3118" s="2"/>
      <c r="AJ3118" s="10"/>
    </row>
    <row r="3119" spans="1:36" ht="14.35" x14ac:dyDescent="0.5">
      <c r="A3119" s="13">
        <v>100425</v>
      </c>
      <c r="B3119" s="8" t="s">
        <v>2210</v>
      </c>
      <c r="C3119" s="13">
        <v>35059</v>
      </c>
      <c r="D3119" s="3" t="s">
        <v>6004</v>
      </c>
      <c r="E3119" s="3" t="s">
        <v>2</v>
      </c>
      <c r="F3119" s="32">
        <f t="shared" si="154"/>
        <v>12</v>
      </c>
      <c r="G3119" s="10">
        <f t="shared" si="155"/>
        <v>9.738611111111112</v>
      </c>
      <c r="H3119" s="32">
        <f t="shared" si="156"/>
        <v>1</v>
      </c>
      <c r="O3119" s="9"/>
      <c r="Q3119" s="2"/>
      <c r="X3119" s="9"/>
      <c r="Z3119" s="2"/>
      <c r="AB3119" s="7"/>
      <c r="AC3119" s="8"/>
      <c r="AD3119" s="7"/>
      <c r="AE3119" s="3"/>
      <c r="AF3119" s="3"/>
      <c r="AG3119" s="9"/>
      <c r="AH3119" s="10"/>
      <c r="AI3119" s="2"/>
      <c r="AJ3119" s="10"/>
    </row>
    <row r="3120" spans="1:36" ht="14.35" x14ac:dyDescent="0.5">
      <c r="A3120" s="13">
        <v>100425</v>
      </c>
      <c r="B3120" s="8" t="s">
        <v>2213</v>
      </c>
      <c r="C3120" s="13">
        <v>34432</v>
      </c>
      <c r="D3120" s="3" t="s">
        <v>6004</v>
      </c>
      <c r="E3120" s="3" t="s">
        <v>2</v>
      </c>
      <c r="F3120" s="32">
        <f t="shared" si="154"/>
        <v>12</v>
      </c>
      <c r="G3120" s="10">
        <f t="shared" si="155"/>
        <v>9.5644444444444439</v>
      </c>
      <c r="H3120" s="32">
        <f t="shared" si="156"/>
        <v>1</v>
      </c>
      <c r="O3120" s="9"/>
      <c r="Q3120" s="2"/>
      <c r="X3120" s="9"/>
      <c r="Z3120" s="2"/>
      <c r="AB3120" s="7"/>
      <c r="AC3120" s="8"/>
      <c r="AD3120" s="7"/>
      <c r="AE3120" s="3"/>
      <c r="AF3120" s="3"/>
      <c r="AG3120" s="9"/>
      <c r="AH3120" s="10"/>
      <c r="AI3120" s="2"/>
      <c r="AJ3120" s="10"/>
    </row>
    <row r="3121" spans="1:36" ht="14.35" x14ac:dyDescent="0.5">
      <c r="A3121" s="13">
        <v>100425</v>
      </c>
      <c r="B3121" s="8" t="s">
        <v>2216</v>
      </c>
      <c r="C3121" s="13">
        <v>36373</v>
      </c>
      <c r="D3121" s="3" t="s">
        <v>6004</v>
      </c>
      <c r="E3121" s="3" t="s">
        <v>2</v>
      </c>
      <c r="F3121" s="32">
        <f t="shared" si="154"/>
        <v>12</v>
      </c>
      <c r="G3121" s="10">
        <f t="shared" si="155"/>
        <v>10.10361111111111</v>
      </c>
      <c r="H3121" s="32">
        <f t="shared" si="156"/>
        <v>1</v>
      </c>
      <c r="O3121" s="9"/>
      <c r="Q3121" s="2"/>
      <c r="X3121" s="9"/>
      <c r="Z3121" s="2"/>
      <c r="AB3121" s="7"/>
      <c r="AC3121" s="8"/>
      <c r="AD3121" s="7"/>
      <c r="AE3121" s="3"/>
      <c r="AF3121" s="3"/>
      <c r="AG3121" s="9"/>
      <c r="AH3121" s="10"/>
      <c r="AI3121" s="2"/>
      <c r="AJ3121" s="10"/>
    </row>
    <row r="3122" spans="1:36" ht="14.35" x14ac:dyDescent="0.5">
      <c r="A3122" s="13">
        <v>100425</v>
      </c>
      <c r="B3122" s="8" t="s">
        <v>2219</v>
      </c>
      <c r="C3122" s="13">
        <v>35532</v>
      </c>
      <c r="D3122" s="3" t="s">
        <v>6004</v>
      </c>
      <c r="E3122" s="3" t="s">
        <v>2</v>
      </c>
      <c r="F3122" s="32">
        <f t="shared" si="154"/>
        <v>12</v>
      </c>
      <c r="G3122" s="10">
        <f t="shared" si="155"/>
        <v>9.8699999999999992</v>
      </c>
      <c r="H3122" s="32">
        <f t="shared" si="156"/>
        <v>1</v>
      </c>
      <c r="O3122" s="9"/>
      <c r="Q3122" s="2"/>
      <c r="X3122" s="9"/>
      <c r="Z3122" s="2"/>
      <c r="AB3122" s="7"/>
      <c r="AC3122" s="8"/>
      <c r="AD3122" s="7"/>
      <c r="AE3122" s="3"/>
      <c r="AF3122" s="3"/>
      <c r="AG3122" s="9"/>
      <c r="AH3122" s="10"/>
      <c r="AI3122" s="2"/>
      <c r="AJ3122" s="10"/>
    </row>
    <row r="3123" spans="1:36" ht="14.35" x14ac:dyDescent="0.5">
      <c r="A3123" s="13">
        <v>100425</v>
      </c>
      <c r="B3123" s="8" t="s">
        <v>2222</v>
      </c>
      <c r="C3123" s="13">
        <v>35953</v>
      </c>
      <c r="D3123" s="3" t="s">
        <v>6004</v>
      </c>
      <c r="E3123" s="3" t="s">
        <v>2</v>
      </c>
      <c r="F3123" s="32">
        <f t="shared" si="154"/>
        <v>12</v>
      </c>
      <c r="G3123" s="10">
        <f t="shared" si="155"/>
        <v>9.9869444444444451</v>
      </c>
      <c r="H3123" s="32">
        <f t="shared" si="156"/>
        <v>1</v>
      </c>
      <c r="O3123" s="9"/>
      <c r="Q3123" s="2"/>
      <c r="X3123" s="9"/>
      <c r="Z3123" s="2"/>
      <c r="AB3123" s="7"/>
      <c r="AC3123" s="8"/>
      <c r="AD3123" s="7"/>
      <c r="AE3123" s="3"/>
      <c r="AF3123" s="3"/>
      <c r="AG3123" s="9"/>
      <c r="AH3123" s="10"/>
      <c r="AI3123" s="2"/>
      <c r="AJ3123" s="10"/>
    </row>
    <row r="3124" spans="1:36" ht="14.35" x14ac:dyDescent="0.5">
      <c r="A3124" s="13">
        <v>100427</v>
      </c>
      <c r="B3124" s="8" t="s">
        <v>7</v>
      </c>
      <c r="C3124" s="13">
        <v>14794</v>
      </c>
      <c r="D3124" s="3" t="s">
        <v>6004</v>
      </c>
      <c r="E3124" s="3" t="s">
        <v>1</v>
      </c>
      <c r="F3124" s="32">
        <f t="shared" si="154"/>
        <v>11</v>
      </c>
      <c r="G3124" s="10">
        <f t="shared" si="155"/>
        <v>4.1094444444444447</v>
      </c>
      <c r="H3124" s="32">
        <f t="shared" ref="H3124:H3187" si="157">IF(G3124&lt;=F3124,1,0)</f>
        <v>1</v>
      </c>
      <c r="O3124" s="9"/>
      <c r="Q3124" s="2"/>
      <c r="X3124" s="9"/>
      <c r="Z3124" s="2"/>
      <c r="AB3124" s="7"/>
      <c r="AC3124" s="8"/>
      <c r="AD3124" s="7"/>
      <c r="AE3124" s="3"/>
      <c r="AF3124" s="3"/>
      <c r="AG3124" s="9"/>
      <c r="AH3124" s="10"/>
      <c r="AI3124" s="2"/>
      <c r="AJ3124" s="10"/>
    </row>
    <row r="3125" spans="1:36" ht="14.35" x14ac:dyDescent="0.5">
      <c r="A3125" s="13">
        <v>100427</v>
      </c>
      <c r="B3125" s="8" t="s">
        <v>506</v>
      </c>
      <c r="C3125" s="13">
        <v>28833</v>
      </c>
      <c r="D3125" s="3" t="s">
        <v>6004</v>
      </c>
      <c r="E3125" s="3" t="s">
        <v>1</v>
      </c>
      <c r="F3125" s="32">
        <f t="shared" si="154"/>
        <v>11</v>
      </c>
      <c r="G3125" s="10">
        <f t="shared" si="155"/>
        <v>8.0091666666666672</v>
      </c>
      <c r="H3125" s="32">
        <f t="shared" si="157"/>
        <v>1</v>
      </c>
      <c r="O3125" s="9"/>
      <c r="Q3125" s="2"/>
      <c r="X3125" s="9"/>
      <c r="Z3125" s="2"/>
      <c r="AB3125" s="7"/>
      <c r="AC3125" s="8"/>
      <c r="AD3125" s="7"/>
      <c r="AE3125" s="3"/>
      <c r="AF3125" s="3"/>
      <c r="AG3125" s="9"/>
      <c r="AH3125" s="10"/>
      <c r="AI3125" s="2"/>
      <c r="AJ3125" s="10"/>
    </row>
    <row r="3126" spans="1:36" ht="14.35" x14ac:dyDescent="0.5">
      <c r="A3126" s="13">
        <v>100427</v>
      </c>
      <c r="B3126" s="8" t="s">
        <v>509</v>
      </c>
      <c r="C3126" s="13">
        <v>27153</v>
      </c>
      <c r="D3126" s="3" t="s">
        <v>6004</v>
      </c>
      <c r="E3126" s="3" t="s">
        <v>1</v>
      </c>
      <c r="F3126" s="32">
        <f t="shared" si="154"/>
        <v>11</v>
      </c>
      <c r="G3126" s="10">
        <f t="shared" si="155"/>
        <v>7.5425000000000004</v>
      </c>
      <c r="H3126" s="32">
        <f t="shared" si="157"/>
        <v>1</v>
      </c>
      <c r="O3126" s="9"/>
      <c r="Q3126" s="2"/>
      <c r="X3126" s="9"/>
      <c r="Z3126" s="2"/>
      <c r="AB3126" s="7"/>
      <c r="AC3126" s="8"/>
      <c r="AD3126" s="7"/>
      <c r="AE3126" s="3"/>
      <c r="AF3126" s="3"/>
      <c r="AG3126" s="9"/>
      <c r="AH3126" s="10"/>
      <c r="AI3126" s="2"/>
      <c r="AJ3126" s="10"/>
    </row>
    <row r="3127" spans="1:36" ht="14.35" x14ac:dyDescent="0.5">
      <c r="A3127" s="13">
        <v>100427</v>
      </c>
      <c r="B3127" s="8" t="s">
        <v>512</v>
      </c>
      <c r="C3127" s="13">
        <v>32994</v>
      </c>
      <c r="D3127" s="3" t="s">
        <v>6004</v>
      </c>
      <c r="E3127" s="3" t="s">
        <v>1</v>
      </c>
      <c r="F3127" s="32">
        <f t="shared" si="154"/>
        <v>11</v>
      </c>
      <c r="G3127" s="10">
        <f t="shared" si="155"/>
        <v>9.1649999999999991</v>
      </c>
      <c r="H3127" s="32">
        <f t="shared" si="157"/>
        <v>1</v>
      </c>
      <c r="O3127" s="9"/>
      <c r="Q3127" s="2"/>
      <c r="X3127" s="9"/>
      <c r="Z3127" s="2"/>
      <c r="AB3127" s="7"/>
      <c r="AC3127" s="8"/>
      <c r="AD3127" s="7"/>
      <c r="AE3127" s="3"/>
      <c r="AF3127" s="3"/>
      <c r="AG3127" s="9"/>
      <c r="AH3127" s="10"/>
      <c r="AI3127" s="2"/>
      <c r="AJ3127" s="10"/>
    </row>
    <row r="3128" spans="1:36" ht="14.35" x14ac:dyDescent="0.5">
      <c r="A3128" s="13">
        <v>100427</v>
      </c>
      <c r="B3128" s="8" t="s">
        <v>515</v>
      </c>
      <c r="C3128" s="13">
        <v>28013</v>
      </c>
      <c r="D3128" s="3" t="s">
        <v>6004</v>
      </c>
      <c r="E3128" s="3" t="s">
        <v>1</v>
      </c>
      <c r="F3128" s="32">
        <f t="shared" si="154"/>
        <v>11</v>
      </c>
      <c r="G3128" s="10">
        <f t="shared" si="155"/>
        <v>7.7813888888888885</v>
      </c>
      <c r="H3128" s="32">
        <f t="shared" si="157"/>
        <v>1</v>
      </c>
      <c r="O3128" s="9"/>
      <c r="Q3128" s="2"/>
      <c r="X3128" s="9"/>
      <c r="Z3128" s="2"/>
      <c r="AB3128" s="7"/>
      <c r="AC3128" s="8"/>
      <c r="AD3128" s="7"/>
      <c r="AE3128" s="3"/>
      <c r="AF3128" s="3"/>
      <c r="AG3128" s="9"/>
      <c r="AH3128" s="10"/>
      <c r="AI3128" s="2"/>
      <c r="AJ3128" s="10"/>
    </row>
    <row r="3129" spans="1:36" ht="14.35" x14ac:dyDescent="0.5">
      <c r="A3129" s="13">
        <v>100427</v>
      </c>
      <c r="B3129" s="8" t="s">
        <v>518</v>
      </c>
      <c r="C3129" s="13">
        <v>43934</v>
      </c>
      <c r="D3129" s="3" t="s">
        <v>6004</v>
      </c>
      <c r="E3129" s="3" t="s">
        <v>1</v>
      </c>
      <c r="F3129" s="32">
        <f t="shared" si="154"/>
        <v>11</v>
      </c>
      <c r="G3129" s="10">
        <f t="shared" si="155"/>
        <v>12.203888888888889</v>
      </c>
      <c r="H3129" s="32">
        <f t="shared" si="157"/>
        <v>0</v>
      </c>
      <c r="O3129" s="9"/>
      <c r="Q3129" s="2"/>
      <c r="X3129" s="9"/>
      <c r="Z3129" s="2"/>
      <c r="AB3129" s="7"/>
      <c r="AC3129" s="8"/>
      <c r="AD3129" s="7"/>
      <c r="AE3129" s="3"/>
      <c r="AF3129" s="3"/>
      <c r="AG3129" s="9"/>
      <c r="AH3129" s="10"/>
      <c r="AI3129" s="2"/>
      <c r="AJ3129" s="10"/>
    </row>
    <row r="3130" spans="1:36" ht="14.35" x14ac:dyDescent="0.5">
      <c r="A3130" s="13">
        <v>100427</v>
      </c>
      <c r="B3130" s="8" t="s">
        <v>521</v>
      </c>
      <c r="C3130" s="13">
        <v>26415</v>
      </c>
      <c r="D3130" s="3" t="s">
        <v>6004</v>
      </c>
      <c r="E3130" s="3" t="s">
        <v>1</v>
      </c>
      <c r="F3130" s="32">
        <f t="shared" si="154"/>
        <v>11</v>
      </c>
      <c r="G3130" s="10">
        <f t="shared" si="155"/>
        <v>7.3375000000000004</v>
      </c>
      <c r="H3130" s="32">
        <f t="shared" si="157"/>
        <v>1</v>
      </c>
      <c r="O3130" s="9"/>
      <c r="Q3130" s="2"/>
      <c r="X3130" s="9"/>
      <c r="Z3130" s="2"/>
      <c r="AB3130" s="7"/>
      <c r="AC3130" s="8"/>
      <c r="AD3130" s="7"/>
      <c r="AE3130" s="3"/>
      <c r="AF3130" s="3"/>
      <c r="AG3130" s="9"/>
      <c r="AH3130" s="10"/>
      <c r="AI3130" s="2"/>
      <c r="AJ3130" s="10"/>
    </row>
    <row r="3131" spans="1:36" ht="14.35" x14ac:dyDescent="0.5">
      <c r="A3131" s="13">
        <v>100427</v>
      </c>
      <c r="B3131" s="8" t="s">
        <v>524</v>
      </c>
      <c r="C3131" s="13">
        <v>32155</v>
      </c>
      <c r="D3131" s="3" t="s">
        <v>6004</v>
      </c>
      <c r="E3131" s="3" t="s">
        <v>1</v>
      </c>
      <c r="F3131" s="32">
        <f t="shared" si="154"/>
        <v>11</v>
      </c>
      <c r="G3131" s="10">
        <f t="shared" si="155"/>
        <v>8.9319444444444436</v>
      </c>
      <c r="H3131" s="32">
        <f t="shared" si="157"/>
        <v>1</v>
      </c>
      <c r="O3131" s="9"/>
      <c r="Q3131" s="2"/>
      <c r="X3131" s="9"/>
      <c r="Z3131" s="2"/>
      <c r="AB3131" s="7"/>
      <c r="AC3131" s="8"/>
      <c r="AD3131" s="7"/>
      <c r="AE3131" s="3"/>
      <c r="AF3131" s="3"/>
      <c r="AG3131" s="9"/>
      <c r="AH3131" s="10"/>
      <c r="AI3131" s="2"/>
      <c r="AJ3131" s="10"/>
    </row>
    <row r="3132" spans="1:36" ht="14.35" x14ac:dyDescent="0.5">
      <c r="A3132" s="13">
        <v>100427</v>
      </c>
      <c r="B3132" s="8" t="s">
        <v>527</v>
      </c>
      <c r="C3132" s="13">
        <v>26235</v>
      </c>
      <c r="D3132" s="3" t="s">
        <v>6004</v>
      </c>
      <c r="E3132" s="3" t="s">
        <v>1</v>
      </c>
      <c r="F3132" s="32">
        <f t="shared" si="154"/>
        <v>11</v>
      </c>
      <c r="G3132" s="10">
        <f t="shared" si="155"/>
        <v>7.2874999999999996</v>
      </c>
      <c r="H3132" s="32">
        <f t="shared" si="157"/>
        <v>1</v>
      </c>
      <c r="O3132" s="9"/>
      <c r="Q3132" s="2"/>
      <c r="X3132" s="9"/>
      <c r="Z3132" s="2"/>
      <c r="AB3132" s="7"/>
      <c r="AC3132" s="8"/>
      <c r="AD3132" s="7"/>
      <c r="AE3132" s="3"/>
      <c r="AF3132" s="3"/>
      <c r="AG3132" s="9"/>
      <c r="AH3132" s="10"/>
      <c r="AI3132" s="2"/>
      <c r="AJ3132" s="10"/>
    </row>
    <row r="3133" spans="1:36" ht="14.35" x14ac:dyDescent="0.5">
      <c r="A3133" s="13">
        <v>100427</v>
      </c>
      <c r="B3133" s="8" t="s">
        <v>530</v>
      </c>
      <c r="C3133" s="13">
        <v>26591</v>
      </c>
      <c r="D3133" s="3" t="s">
        <v>6004</v>
      </c>
      <c r="E3133" s="3" t="s">
        <v>1</v>
      </c>
      <c r="F3133" s="32">
        <f t="shared" si="154"/>
        <v>11</v>
      </c>
      <c r="G3133" s="10">
        <f t="shared" si="155"/>
        <v>7.3863888888888889</v>
      </c>
      <c r="H3133" s="32">
        <f t="shared" si="157"/>
        <v>1</v>
      </c>
      <c r="O3133" s="9"/>
      <c r="Q3133" s="2"/>
      <c r="X3133" s="9"/>
      <c r="Z3133" s="2"/>
      <c r="AB3133" s="7"/>
      <c r="AC3133" s="8"/>
      <c r="AD3133" s="7"/>
      <c r="AE3133" s="3"/>
      <c r="AF3133" s="3"/>
      <c r="AG3133" s="9"/>
      <c r="AH3133" s="10"/>
      <c r="AI3133" s="2"/>
      <c r="AJ3133" s="10"/>
    </row>
    <row r="3134" spans="1:36" ht="14.35" x14ac:dyDescent="0.5">
      <c r="A3134" s="13">
        <v>100427</v>
      </c>
      <c r="B3134" s="8" t="s">
        <v>533</v>
      </c>
      <c r="C3134" s="13">
        <v>26190</v>
      </c>
      <c r="D3134" s="3" t="s">
        <v>6004</v>
      </c>
      <c r="E3134" s="3" t="s">
        <v>1</v>
      </c>
      <c r="F3134" s="32">
        <f t="shared" si="154"/>
        <v>11</v>
      </c>
      <c r="G3134" s="10">
        <f t="shared" si="155"/>
        <v>7.2750000000000004</v>
      </c>
      <c r="H3134" s="32">
        <f t="shared" si="157"/>
        <v>1</v>
      </c>
      <c r="O3134" s="9"/>
      <c r="Q3134" s="2"/>
      <c r="X3134" s="9"/>
      <c r="Z3134" s="2"/>
      <c r="AB3134" s="7"/>
      <c r="AC3134" s="8"/>
      <c r="AD3134" s="7"/>
      <c r="AE3134" s="3"/>
      <c r="AF3134" s="3"/>
      <c r="AG3134" s="9"/>
      <c r="AH3134" s="10"/>
      <c r="AI3134" s="2"/>
      <c r="AJ3134" s="10"/>
    </row>
    <row r="3135" spans="1:36" ht="14.35" x14ac:dyDescent="0.5">
      <c r="A3135" s="13">
        <v>100427</v>
      </c>
      <c r="B3135" s="8" t="s">
        <v>536</v>
      </c>
      <c r="C3135" s="13">
        <v>28312</v>
      </c>
      <c r="D3135" s="3" t="s">
        <v>6004</v>
      </c>
      <c r="E3135" s="3" t="s">
        <v>1</v>
      </c>
      <c r="F3135" s="32">
        <f t="shared" si="154"/>
        <v>11</v>
      </c>
      <c r="G3135" s="10">
        <f t="shared" si="155"/>
        <v>7.8644444444444446</v>
      </c>
      <c r="H3135" s="32">
        <f t="shared" si="157"/>
        <v>1</v>
      </c>
      <c r="O3135" s="9"/>
      <c r="Q3135" s="2"/>
      <c r="X3135" s="9"/>
      <c r="Z3135" s="2"/>
      <c r="AB3135" s="7"/>
      <c r="AC3135" s="8"/>
      <c r="AD3135" s="7"/>
      <c r="AE3135" s="3"/>
      <c r="AF3135" s="3"/>
      <c r="AG3135" s="9"/>
      <c r="AH3135" s="10"/>
      <c r="AI3135" s="2"/>
      <c r="AJ3135" s="10"/>
    </row>
    <row r="3136" spans="1:36" ht="14.35" x14ac:dyDescent="0.5">
      <c r="A3136" s="13">
        <v>100427</v>
      </c>
      <c r="B3136" s="8" t="s">
        <v>539</v>
      </c>
      <c r="C3136" s="13">
        <v>32666</v>
      </c>
      <c r="D3136" s="3" t="s">
        <v>6004</v>
      </c>
      <c r="E3136" s="3" t="s">
        <v>1</v>
      </c>
      <c r="F3136" s="32">
        <f t="shared" si="154"/>
        <v>11</v>
      </c>
      <c r="G3136" s="10">
        <f t="shared" si="155"/>
        <v>9.073888888888888</v>
      </c>
      <c r="H3136" s="32">
        <f t="shared" si="157"/>
        <v>1</v>
      </c>
      <c r="O3136" s="9"/>
      <c r="Q3136" s="2"/>
      <c r="X3136" s="9"/>
      <c r="Z3136" s="2"/>
      <c r="AB3136" s="7"/>
      <c r="AC3136" s="8"/>
      <c r="AD3136" s="7"/>
      <c r="AE3136" s="3"/>
      <c r="AF3136" s="3"/>
      <c r="AG3136" s="9"/>
      <c r="AH3136" s="10"/>
      <c r="AI3136" s="2"/>
      <c r="AJ3136" s="10"/>
    </row>
    <row r="3137" spans="1:36" ht="14.35" x14ac:dyDescent="0.5">
      <c r="A3137" s="13">
        <v>100427</v>
      </c>
      <c r="B3137" s="8" t="s">
        <v>542</v>
      </c>
      <c r="C3137" s="13">
        <v>35148</v>
      </c>
      <c r="D3137" s="3" t="s">
        <v>6004</v>
      </c>
      <c r="E3137" s="3" t="s">
        <v>1</v>
      </c>
      <c r="F3137" s="32">
        <f t="shared" si="154"/>
        <v>11</v>
      </c>
      <c r="G3137" s="10">
        <f t="shared" si="155"/>
        <v>9.7633333333333336</v>
      </c>
      <c r="H3137" s="32">
        <f t="shared" si="157"/>
        <v>1</v>
      </c>
      <c r="O3137" s="9"/>
      <c r="Q3137" s="2"/>
      <c r="X3137" s="9"/>
      <c r="Z3137" s="2"/>
      <c r="AB3137" s="7"/>
      <c r="AC3137" s="8"/>
      <c r="AD3137" s="7"/>
      <c r="AE3137" s="3"/>
      <c r="AF3137" s="3"/>
      <c r="AG3137" s="9"/>
      <c r="AH3137" s="10"/>
      <c r="AI3137" s="2"/>
      <c r="AJ3137" s="10"/>
    </row>
    <row r="3138" spans="1:36" ht="14.35" x14ac:dyDescent="0.5">
      <c r="A3138" s="13">
        <v>100427</v>
      </c>
      <c r="B3138" s="8" t="s">
        <v>545</v>
      </c>
      <c r="C3138" s="13">
        <v>26001</v>
      </c>
      <c r="D3138" s="3" t="s">
        <v>6004</v>
      </c>
      <c r="E3138" s="3" t="s">
        <v>1</v>
      </c>
      <c r="F3138" s="32">
        <f t="shared" si="154"/>
        <v>11</v>
      </c>
      <c r="G3138" s="10">
        <f t="shared" si="155"/>
        <v>7.2225000000000001</v>
      </c>
      <c r="H3138" s="32">
        <f t="shared" si="157"/>
        <v>1</v>
      </c>
      <c r="O3138" s="9"/>
      <c r="Q3138" s="2"/>
      <c r="X3138" s="9"/>
      <c r="Z3138" s="2"/>
      <c r="AB3138" s="7"/>
      <c r="AC3138" s="8"/>
      <c r="AD3138" s="7"/>
      <c r="AE3138" s="3"/>
      <c r="AF3138" s="3"/>
      <c r="AG3138" s="9"/>
      <c r="AH3138" s="10"/>
      <c r="AI3138" s="2"/>
      <c r="AJ3138" s="10"/>
    </row>
    <row r="3139" spans="1:36" ht="14.35" x14ac:dyDescent="0.5">
      <c r="A3139" s="13">
        <v>100427</v>
      </c>
      <c r="B3139" s="8" t="s">
        <v>548</v>
      </c>
      <c r="C3139" s="13">
        <v>25269</v>
      </c>
      <c r="D3139" s="3" t="s">
        <v>6004</v>
      </c>
      <c r="E3139" s="3" t="s">
        <v>1</v>
      </c>
      <c r="F3139" s="32">
        <f t="shared" ref="F3139:F3202" si="158">IF(E3139="P0",9,IF(E3139="P1",11,12))</f>
        <v>11</v>
      </c>
      <c r="G3139" s="10">
        <f t="shared" ref="G3139:G3202" si="159">C3139/3600</f>
        <v>7.019166666666667</v>
      </c>
      <c r="H3139" s="32">
        <f t="shared" si="157"/>
        <v>1</v>
      </c>
      <c r="O3139" s="9"/>
      <c r="Q3139" s="2"/>
      <c r="X3139" s="9"/>
      <c r="Z3139" s="2"/>
      <c r="AB3139" s="7"/>
      <c r="AC3139" s="8"/>
      <c r="AD3139" s="7"/>
      <c r="AE3139" s="3"/>
      <c r="AF3139" s="3"/>
      <c r="AG3139" s="9"/>
      <c r="AH3139" s="10"/>
      <c r="AI3139" s="2"/>
      <c r="AJ3139" s="10"/>
    </row>
    <row r="3140" spans="1:36" ht="14.35" x14ac:dyDescent="0.5">
      <c r="A3140" s="13">
        <v>100427</v>
      </c>
      <c r="B3140" s="8" t="s">
        <v>551</v>
      </c>
      <c r="C3140" s="13">
        <v>27747</v>
      </c>
      <c r="D3140" s="3" t="s">
        <v>6004</v>
      </c>
      <c r="E3140" s="3" t="s">
        <v>1</v>
      </c>
      <c r="F3140" s="32">
        <f t="shared" si="158"/>
        <v>11</v>
      </c>
      <c r="G3140" s="10">
        <f t="shared" si="159"/>
        <v>7.7074999999999996</v>
      </c>
      <c r="H3140" s="32">
        <f t="shared" si="157"/>
        <v>1</v>
      </c>
      <c r="O3140" s="9"/>
      <c r="Q3140" s="2"/>
      <c r="X3140" s="9"/>
      <c r="Z3140" s="2"/>
      <c r="AB3140" s="7"/>
      <c r="AC3140" s="8"/>
      <c r="AD3140" s="7"/>
      <c r="AE3140" s="3"/>
      <c r="AF3140" s="3"/>
      <c r="AG3140" s="9"/>
      <c r="AH3140" s="10"/>
      <c r="AI3140" s="2"/>
      <c r="AJ3140" s="10"/>
    </row>
    <row r="3141" spans="1:36" ht="14.35" x14ac:dyDescent="0.5">
      <c r="A3141" s="13">
        <v>100427</v>
      </c>
      <c r="B3141" s="8" t="s">
        <v>554</v>
      </c>
      <c r="C3141" s="13">
        <v>30946</v>
      </c>
      <c r="D3141" s="3" t="s">
        <v>6004</v>
      </c>
      <c r="E3141" s="3" t="s">
        <v>1</v>
      </c>
      <c r="F3141" s="32">
        <f t="shared" si="158"/>
        <v>11</v>
      </c>
      <c r="G3141" s="10">
        <f t="shared" si="159"/>
        <v>8.5961111111111119</v>
      </c>
      <c r="H3141" s="32">
        <f t="shared" si="157"/>
        <v>1</v>
      </c>
      <c r="O3141" s="9"/>
      <c r="Q3141" s="2"/>
      <c r="X3141" s="9"/>
      <c r="Z3141" s="2"/>
      <c r="AB3141" s="7"/>
      <c r="AC3141" s="8"/>
      <c r="AD3141" s="7"/>
      <c r="AE3141" s="3"/>
      <c r="AF3141" s="3"/>
      <c r="AG3141" s="9"/>
      <c r="AH3141" s="10"/>
      <c r="AI3141" s="2"/>
      <c r="AJ3141" s="10"/>
    </row>
    <row r="3142" spans="1:36" ht="14.35" x14ac:dyDescent="0.5">
      <c r="A3142" s="13">
        <v>100427</v>
      </c>
      <c r="B3142" s="8" t="s">
        <v>557</v>
      </c>
      <c r="C3142" s="13">
        <v>28786</v>
      </c>
      <c r="D3142" s="3" t="s">
        <v>6004</v>
      </c>
      <c r="E3142" s="3" t="s">
        <v>1</v>
      </c>
      <c r="F3142" s="32">
        <f t="shared" si="158"/>
        <v>11</v>
      </c>
      <c r="G3142" s="10">
        <f t="shared" si="159"/>
        <v>7.9961111111111114</v>
      </c>
      <c r="H3142" s="32">
        <f t="shared" si="157"/>
        <v>1</v>
      </c>
      <c r="O3142" s="9"/>
      <c r="Q3142" s="2"/>
      <c r="X3142" s="9"/>
      <c r="Z3142" s="2"/>
      <c r="AB3142" s="7"/>
      <c r="AC3142" s="8"/>
      <c r="AD3142" s="7"/>
      <c r="AE3142" s="3"/>
      <c r="AF3142" s="3"/>
      <c r="AG3142" s="9"/>
      <c r="AH3142" s="10"/>
      <c r="AI3142" s="2"/>
      <c r="AJ3142" s="10"/>
    </row>
    <row r="3143" spans="1:36" ht="14.35" x14ac:dyDescent="0.5">
      <c r="A3143" s="13">
        <v>100427</v>
      </c>
      <c r="B3143" s="8" t="s">
        <v>560</v>
      </c>
      <c r="C3143" s="13">
        <v>49788</v>
      </c>
      <c r="D3143" s="3" t="s">
        <v>6004</v>
      </c>
      <c r="E3143" s="3" t="s">
        <v>1</v>
      </c>
      <c r="F3143" s="32">
        <f t="shared" si="158"/>
        <v>11</v>
      </c>
      <c r="G3143" s="10">
        <f t="shared" si="159"/>
        <v>13.83</v>
      </c>
      <c r="H3143" s="32">
        <f t="shared" si="157"/>
        <v>0</v>
      </c>
      <c r="O3143" s="9"/>
      <c r="Q3143" s="2"/>
      <c r="X3143" s="9"/>
      <c r="Z3143" s="2"/>
      <c r="AB3143" s="7"/>
      <c r="AC3143" s="8"/>
      <c r="AD3143" s="7"/>
      <c r="AE3143" s="3"/>
      <c r="AF3143" s="3"/>
      <c r="AG3143" s="9"/>
      <c r="AH3143" s="10"/>
      <c r="AI3143" s="2"/>
      <c r="AJ3143" s="10"/>
    </row>
    <row r="3144" spans="1:36" ht="14.35" x14ac:dyDescent="0.5">
      <c r="A3144" s="13">
        <v>100427</v>
      </c>
      <c r="B3144" s="8" t="s">
        <v>563</v>
      </c>
      <c r="C3144" s="13">
        <v>32442</v>
      </c>
      <c r="D3144" s="3" t="s">
        <v>6004</v>
      </c>
      <c r="E3144" s="3" t="s">
        <v>1</v>
      </c>
      <c r="F3144" s="32">
        <f t="shared" si="158"/>
        <v>11</v>
      </c>
      <c r="G3144" s="10">
        <f t="shared" si="159"/>
        <v>9.0116666666666667</v>
      </c>
      <c r="H3144" s="32">
        <f t="shared" si="157"/>
        <v>1</v>
      </c>
      <c r="O3144" s="9"/>
      <c r="Q3144" s="2"/>
      <c r="X3144" s="9"/>
      <c r="Z3144" s="2"/>
      <c r="AB3144" s="7"/>
      <c r="AC3144" s="8"/>
      <c r="AD3144" s="7"/>
      <c r="AE3144" s="3"/>
      <c r="AF3144" s="3"/>
      <c r="AG3144" s="9"/>
      <c r="AH3144" s="10"/>
      <c r="AI3144" s="2"/>
      <c r="AJ3144" s="10"/>
    </row>
    <row r="3145" spans="1:36" ht="14.35" x14ac:dyDescent="0.5">
      <c r="A3145" s="13">
        <v>100427</v>
      </c>
      <c r="B3145" s="8" t="s">
        <v>566</v>
      </c>
      <c r="C3145" s="13">
        <v>32608</v>
      </c>
      <c r="D3145" s="3" t="s">
        <v>6004</v>
      </c>
      <c r="E3145" s="3" t="s">
        <v>1</v>
      </c>
      <c r="F3145" s="32">
        <f t="shared" si="158"/>
        <v>11</v>
      </c>
      <c r="G3145" s="10">
        <f t="shared" si="159"/>
        <v>9.0577777777777779</v>
      </c>
      <c r="H3145" s="32">
        <f t="shared" si="157"/>
        <v>1</v>
      </c>
      <c r="O3145" s="9"/>
      <c r="Q3145" s="2"/>
      <c r="X3145" s="9"/>
      <c r="Z3145" s="2"/>
      <c r="AB3145" s="7"/>
      <c r="AC3145" s="8"/>
      <c r="AD3145" s="7"/>
      <c r="AE3145" s="3"/>
      <c r="AF3145" s="3"/>
      <c r="AG3145" s="9"/>
      <c r="AH3145" s="10"/>
      <c r="AI3145" s="2"/>
      <c r="AJ3145" s="10"/>
    </row>
    <row r="3146" spans="1:36" ht="14.35" x14ac:dyDescent="0.5">
      <c r="A3146" s="13">
        <v>100427</v>
      </c>
      <c r="B3146" s="8" t="s">
        <v>569</v>
      </c>
      <c r="C3146" s="13">
        <v>25707</v>
      </c>
      <c r="D3146" s="3" t="s">
        <v>6004</v>
      </c>
      <c r="E3146" s="3" t="s">
        <v>1</v>
      </c>
      <c r="F3146" s="32">
        <f t="shared" si="158"/>
        <v>11</v>
      </c>
      <c r="G3146" s="10">
        <f t="shared" si="159"/>
        <v>7.1408333333333331</v>
      </c>
      <c r="H3146" s="32">
        <f t="shared" si="157"/>
        <v>1</v>
      </c>
      <c r="O3146" s="9"/>
      <c r="Q3146" s="2"/>
      <c r="X3146" s="9"/>
      <c r="Z3146" s="2"/>
      <c r="AB3146" s="7"/>
      <c r="AC3146" s="8"/>
      <c r="AD3146" s="7"/>
      <c r="AE3146" s="3"/>
      <c r="AF3146" s="3"/>
      <c r="AG3146" s="9"/>
      <c r="AH3146" s="10"/>
      <c r="AI3146" s="2"/>
      <c r="AJ3146" s="10"/>
    </row>
    <row r="3147" spans="1:36" ht="14.35" x14ac:dyDescent="0.5">
      <c r="A3147" s="13">
        <v>100427</v>
      </c>
      <c r="B3147" s="8" t="s">
        <v>572</v>
      </c>
      <c r="C3147" s="13">
        <v>45187</v>
      </c>
      <c r="D3147" s="3" t="s">
        <v>6004</v>
      </c>
      <c r="E3147" s="3" t="s">
        <v>1</v>
      </c>
      <c r="F3147" s="32">
        <f t="shared" si="158"/>
        <v>11</v>
      </c>
      <c r="G3147" s="10">
        <f t="shared" si="159"/>
        <v>12.551944444444445</v>
      </c>
      <c r="H3147" s="32">
        <f t="shared" si="157"/>
        <v>0</v>
      </c>
      <c r="O3147" s="9"/>
      <c r="Q3147" s="2"/>
      <c r="X3147" s="9"/>
      <c r="Z3147" s="2"/>
      <c r="AB3147" s="7"/>
      <c r="AC3147" s="8"/>
      <c r="AD3147" s="7"/>
      <c r="AE3147" s="3"/>
      <c r="AF3147" s="3"/>
      <c r="AG3147" s="9"/>
      <c r="AH3147" s="10"/>
      <c r="AI3147" s="2"/>
      <c r="AJ3147" s="10"/>
    </row>
    <row r="3148" spans="1:36" ht="14.35" x14ac:dyDescent="0.5">
      <c r="A3148" s="13">
        <v>100427</v>
      </c>
      <c r="B3148" s="8" t="s">
        <v>575</v>
      </c>
      <c r="C3148" s="13">
        <v>30818</v>
      </c>
      <c r="D3148" s="3" t="s">
        <v>6004</v>
      </c>
      <c r="E3148" s="3" t="s">
        <v>1</v>
      </c>
      <c r="F3148" s="32">
        <f t="shared" si="158"/>
        <v>11</v>
      </c>
      <c r="G3148" s="10">
        <f t="shared" si="159"/>
        <v>8.5605555555555561</v>
      </c>
      <c r="H3148" s="32">
        <f t="shared" si="157"/>
        <v>1</v>
      </c>
      <c r="O3148" s="9"/>
      <c r="Q3148" s="2"/>
      <c r="X3148" s="9"/>
      <c r="Z3148" s="2"/>
      <c r="AB3148" s="7"/>
      <c r="AC3148" s="8"/>
      <c r="AD3148" s="7"/>
      <c r="AE3148" s="3"/>
      <c r="AF3148" s="3"/>
      <c r="AG3148" s="9"/>
      <c r="AH3148" s="10"/>
      <c r="AI3148" s="2"/>
      <c r="AJ3148" s="10"/>
    </row>
    <row r="3149" spans="1:36" ht="14.35" x14ac:dyDescent="0.5">
      <c r="A3149" s="13">
        <v>100427</v>
      </c>
      <c r="B3149" s="8" t="s">
        <v>578</v>
      </c>
      <c r="C3149" s="13">
        <v>24638</v>
      </c>
      <c r="D3149" s="3" t="s">
        <v>6004</v>
      </c>
      <c r="E3149" s="3" t="s">
        <v>1</v>
      </c>
      <c r="F3149" s="32">
        <f t="shared" si="158"/>
        <v>11</v>
      </c>
      <c r="G3149" s="10">
        <f t="shared" si="159"/>
        <v>6.8438888888888885</v>
      </c>
      <c r="H3149" s="32">
        <f t="shared" si="157"/>
        <v>1</v>
      </c>
      <c r="O3149" s="9"/>
      <c r="Q3149" s="2"/>
      <c r="X3149" s="9"/>
      <c r="Z3149" s="2"/>
      <c r="AB3149" s="7"/>
      <c r="AC3149" s="8"/>
      <c r="AD3149" s="7"/>
      <c r="AE3149" s="3"/>
      <c r="AF3149" s="3"/>
      <c r="AG3149" s="9"/>
      <c r="AH3149" s="10"/>
      <c r="AI3149" s="2"/>
      <c r="AJ3149" s="10"/>
    </row>
    <row r="3150" spans="1:36" ht="14.35" x14ac:dyDescent="0.5">
      <c r="A3150" s="13">
        <v>100427</v>
      </c>
      <c r="B3150" s="8" t="s">
        <v>581</v>
      </c>
      <c r="C3150" s="13">
        <v>31858</v>
      </c>
      <c r="D3150" s="3" t="s">
        <v>6004</v>
      </c>
      <c r="E3150" s="3" t="s">
        <v>1</v>
      </c>
      <c r="F3150" s="32">
        <f t="shared" si="158"/>
        <v>11</v>
      </c>
      <c r="G3150" s="10">
        <f t="shared" si="159"/>
        <v>8.849444444444444</v>
      </c>
      <c r="H3150" s="32">
        <f t="shared" si="157"/>
        <v>1</v>
      </c>
      <c r="O3150" s="9"/>
      <c r="Q3150" s="2"/>
      <c r="X3150" s="9"/>
      <c r="Z3150" s="2"/>
      <c r="AB3150" s="7"/>
      <c r="AC3150" s="8"/>
      <c r="AD3150" s="7"/>
      <c r="AE3150" s="3"/>
      <c r="AF3150" s="3"/>
      <c r="AG3150" s="9"/>
      <c r="AH3150" s="10"/>
      <c r="AI3150" s="2"/>
      <c r="AJ3150" s="10"/>
    </row>
    <row r="3151" spans="1:36" ht="14.35" x14ac:dyDescent="0.5">
      <c r="A3151" s="13">
        <v>100427</v>
      </c>
      <c r="B3151" s="8" t="s">
        <v>584</v>
      </c>
      <c r="C3151" s="13">
        <v>29578</v>
      </c>
      <c r="D3151" s="3" t="s">
        <v>6004</v>
      </c>
      <c r="E3151" s="3" t="s">
        <v>1</v>
      </c>
      <c r="F3151" s="32">
        <f t="shared" si="158"/>
        <v>11</v>
      </c>
      <c r="G3151" s="10">
        <f t="shared" si="159"/>
        <v>8.2161111111111111</v>
      </c>
      <c r="H3151" s="32">
        <f t="shared" si="157"/>
        <v>1</v>
      </c>
      <c r="O3151" s="9"/>
      <c r="Q3151" s="2"/>
      <c r="X3151" s="9"/>
      <c r="Z3151" s="2"/>
      <c r="AB3151" s="7"/>
      <c r="AC3151" s="8"/>
      <c r="AD3151" s="7"/>
      <c r="AE3151" s="3"/>
      <c r="AF3151" s="3"/>
      <c r="AG3151" s="9"/>
      <c r="AH3151" s="10"/>
      <c r="AI3151" s="2"/>
      <c r="AJ3151" s="10"/>
    </row>
    <row r="3152" spans="1:36" ht="14.35" x14ac:dyDescent="0.5">
      <c r="A3152" s="13">
        <v>100427</v>
      </c>
      <c r="B3152" s="8" t="s">
        <v>587</v>
      </c>
      <c r="C3152" s="13">
        <v>27338</v>
      </c>
      <c r="D3152" s="3" t="s">
        <v>6004</v>
      </c>
      <c r="E3152" s="3" t="s">
        <v>1</v>
      </c>
      <c r="F3152" s="32">
        <f t="shared" si="158"/>
        <v>11</v>
      </c>
      <c r="G3152" s="10">
        <f t="shared" si="159"/>
        <v>7.5938888888888885</v>
      </c>
      <c r="H3152" s="32">
        <f t="shared" si="157"/>
        <v>1</v>
      </c>
      <c r="O3152" s="9"/>
      <c r="Q3152" s="2"/>
      <c r="X3152" s="9"/>
      <c r="Z3152" s="2"/>
      <c r="AB3152" s="7"/>
      <c r="AC3152" s="8"/>
      <c r="AD3152" s="7"/>
      <c r="AE3152" s="3"/>
      <c r="AF3152" s="3"/>
      <c r="AG3152" s="9"/>
      <c r="AH3152" s="10"/>
      <c r="AI3152" s="2"/>
      <c r="AJ3152" s="10"/>
    </row>
    <row r="3153" spans="1:36" ht="14.35" x14ac:dyDescent="0.5">
      <c r="A3153" s="13">
        <v>100427</v>
      </c>
      <c r="B3153" s="8" t="s">
        <v>590</v>
      </c>
      <c r="C3153" s="13">
        <v>33979</v>
      </c>
      <c r="D3153" s="3" t="s">
        <v>6004</v>
      </c>
      <c r="E3153" s="3" t="s">
        <v>1</v>
      </c>
      <c r="F3153" s="32">
        <f t="shared" si="158"/>
        <v>11</v>
      </c>
      <c r="G3153" s="10">
        <f t="shared" si="159"/>
        <v>9.4386111111111113</v>
      </c>
      <c r="H3153" s="32">
        <f t="shared" si="157"/>
        <v>1</v>
      </c>
      <c r="O3153" s="9"/>
      <c r="Q3153" s="2"/>
      <c r="X3153" s="9"/>
      <c r="Z3153" s="2"/>
      <c r="AB3153" s="7"/>
      <c r="AC3153" s="8"/>
      <c r="AD3153" s="7"/>
      <c r="AE3153" s="3"/>
      <c r="AF3153" s="3"/>
      <c r="AG3153" s="9"/>
      <c r="AH3153" s="10"/>
      <c r="AI3153" s="2"/>
      <c r="AJ3153" s="10"/>
    </row>
    <row r="3154" spans="1:36" ht="14.35" x14ac:dyDescent="0.5">
      <c r="A3154" s="13">
        <v>100427</v>
      </c>
      <c r="B3154" s="8" t="s">
        <v>593</v>
      </c>
      <c r="C3154" s="13">
        <v>34266</v>
      </c>
      <c r="D3154" s="3" t="s">
        <v>6004</v>
      </c>
      <c r="E3154" s="3" t="s">
        <v>1</v>
      </c>
      <c r="F3154" s="32">
        <f t="shared" si="158"/>
        <v>11</v>
      </c>
      <c r="G3154" s="10">
        <f t="shared" si="159"/>
        <v>9.5183333333333326</v>
      </c>
      <c r="H3154" s="32">
        <f t="shared" si="157"/>
        <v>1</v>
      </c>
      <c r="O3154" s="9"/>
      <c r="Q3154" s="2"/>
      <c r="X3154" s="9"/>
      <c r="Z3154" s="2"/>
      <c r="AB3154" s="7"/>
      <c r="AC3154" s="8"/>
      <c r="AD3154" s="7"/>
      <c r="AE3154" s="3"/>
      <c r="AF3154" s="3"/>
      <c r="AG3154" s="9"/>
      <c r="AH3154" s="10"/>
      <c r="AI3154" s="2"/>
      <c r="AJ3154" s="10"/>
    </row>
    <row r="3155" spans="1:36" ht="14.35" x14ac:dyDescent="0.5">
      <c r="A3155" s="13">
        <v>100427</v>
      </c>
      <c r="B3155" s="8" t="s">
        <v>596</v>
      </c>
      <c r="C3155" s="13">
        <v>33473</v>
      </c>
      <c r="D3155" s="3" t="s">
        <v>6004</v>
      </c>
      <c r="E3155" s="3" t="s">
        <v>1</v>
      </c>
      <c r="F3155" s="32">
        <f t="shared" si="158"/>
        <v>11</v>
      </c>
      <c r="G3155" s="10">
        <f t="shared" si="159"/>
        <v>9.2980555555555551</v>
      </c>
      <c r="H3155" s="32">
        <f t="shared" si="157"/>
        <v>1</v>
      </c>
      <c r="O3155" s="9"/>
      <c r="Q3155" s="2"/>
      <c r="X3155" s="9"/>
      <c r="Z3155" s="2"/>
      <c r="AB3155" s="7"/>
      <c r="AC3155" s="8"/>
      <c r="AD3155" s="7"/>
      <c r="AE3155" s="3"/>
      <c r="AF3155" s="3"/>
      <c r="AG3155" s="9"/>
      <c r="AH3155" s="10"/>
      <c r="AI3155" s="2"/>
      <c r="AJ3155" s="10"/>
    </row>
    <row r="3156" spans="1:36" ht="14.35" x14ac:dyDescent="0.5">
      <c r="A3156" s="13">
        <v>100427</v>
      </c>
      <c r="B3156" s="8" t="s">
        <v>599</v>
      </c>
      <c r="C3156" s="13">
        <v>35499</v>
      </c>
      <c r="D3156" s="3" t="s">
        <v>6004</v>
      </c>
      <c r="E3156" s="3" t="s">
        <v>1</v>
      </c>
      <c r="F3156" s="32">
        <f t="shared" si="158"/>
        <v>11</v>
      </c>
      <c r="G3156" s="10">
        <f t="shared" si="159"/>
        <v>9.8608333333333338</v>
      </c>
      <c r="H3156" s="32">
        <f t="shared" si="157"/>
        <v>1</v>
      </c>
      <c r="O3156" s="9"/>
      <c r="Q3156" s="2"/>
      <c r="X3156" s="9"/>
      <c r="Z3156" s="2"/>
      <c r="AB3156" s="7"/>
      <c r="AC3156" s="8"/>
      <c r="AD3156" s="7"/>
      <c r="AE3156" s="3"/>
      <c r="AF3156" s="3"/>
      <c r="AG3156" s="9"/>
      <c r="AH3156" s="10"/>
      <c r="AI3156" s="2"/>
      <c r="AJ3156" s="10"/>
    </row>
    <row r="3157" spans="1:36" ht="14.35" x14ac:dyDescent="0.5">
      <c r="A3157" s="13">
        <v>100427</v>
      </c>
      <c r="B3157" s="8" t="s">
        <v>602</v>
      </c>
      <c r="C3157" s="13">
        <v>34634</v>
      </c>
      <c r="D3157" s="3" t="s">
        <v>6004</v>
      </c>
      <c r="E3157" s="3" t="s">
        <v>1</v>
      </c>
      <c r="F3157" s="32">
        <f t="shared" si="158"/>
        <v>11</v>
      </c>
      <c r="G3157" s="10">
        <f t="shared" si="159"/>
        <v>9.6205555555555549</v>
      </c>
      <c r="H3157" s="32">
        <f t="shared" si="157"/>
        <v>1</v>
      </c>
      <c r="O3157" s="9"/>
      <c r="Q3157" s="2"/>
      <c r="X3157" s="9"/>
      <c r="Z3157" s="2"/>
      <c r="AB3157" s="7"/>
      <c r="AC3157" s="8"/>
      <c r="AD3157" s="7"/>
      <c r="AE3157" s="3"/>
      <c r="AF3157" s="3"/>
      <c r="AG3157" s="9"/>
      <c r="AH3157" s="10"/>
      <c r="AI3157" s="2"/>
      <c r="AJ3157" s="10"/>
    </row>
    <row r="3158" spans="1:36" ht="14.35" x14ac:dyDescent="0.5">
      <c r="A3158" s="13">
        <v>100427</v>
      </c>
      <c r="B3158" s="8" t="s">
        <v>605</v>
      </c>
      <c r="C3158" s="13">
        <v>35232</v>
      </c>
      <c r="D3158" s="3" t="s">
        <v>6004</v>
      </c>
      <c r="E3158" s="3" t="s">
        <v>1</v>
      </c>
      <c r="F3158" s="32">
        <f t="shared" si="158"/>
        <v>11</v>
      </c>
      <c r="G3158" s="10">
        <f t="shared" si="159"/>
        <v>9.7866666666666671</v>
      </c>
      <c r="H3158" s="32">
        <f t="shared" si="157"/>
        <v>1</v>
      </c>
      <c r="O3158" s="9"/>
      <c r="Q3158" s="2"/>
      <c r="X3158" s="9"/>
      <c r="Z3158" s="2"/>
      <c r="AB3158" s="7"/>
      <c r="AC3158" s="8"/>
      <c r="AD3158" s="7"/>
      <c r="AE3158" s="3"/>
      <c r="AF3158" s="3"/>
      <c r="AG3158" s="9"/>
      <c r="AH3158" s="10"/>
      <c r="AI3158" s="2"/>
      <c r="AJ3158" s="10"/>
    </row>
    <row r="3159" spans="1:36" ht="14.35" x14ac:dyDescent="0.5">
      <c r="A3159" s="13">
        <v>100429</v>
      </c>
      <c r="B3159" s="8" t="s">
        <v>48</v>
      </c>
      <c r="C3159" s="13">
        <v>14249</v>
      </c>
      <c r="D3159" s="3" t="s">
        <v>6004</v>
      </c>
      <c r="E3159" s="3" t="s">
        <v>1</v>
      </c>
      <c r="F3159" s="32">
        <f t="shared" si="158"/>
        <v>11</v>
      </c>
      <c r="G3159" s="10">
        <f t="shared" si="159"/>
        <v>3.9580555555555557</v>
      </c>
      <c r="H3159" s="32">
        <f t="shared" si="157"/>
        <v>1</v>
      </c>
      <c r="O3159" s="9"/>
      <c r="Q3159" s="2"/>
      <c r="X3159" s="9"/>
      <c r="Z3159" s="2"/>
      <c r="AB3159" s="7"/>
      <c r="AC3159" s="8"/>
      <c r="AD3159" s="7"/>
      <c r="AE3159" s="3"/>
      <c r="AF3159" s="3"/>
      <c r="AG3159" s="9"/>
      <c r="AH3159" s="10"/>
      <c r="AI3159" s="2"/>
      <c r="AJ3159" s="10"/>
    </row>
    <row r="3160" spans="1:36" ht="14.35" x14ac:dyDescent="0.5">
      <c r="A3160" s="13">
        <v>100429</v>
      </c>
      <c r="B3160" s="8" t="s">
        <v>302</v>
      </c>
      <c r="C3160" s="13">
        <v>28093</v>
      </c>
      <c r="D3160" s="3" t="s">
        <v>6004</v>
      </c>
      <c r="E3160" s="3" t="s">
        <v>1</v>
      </c>
      <c r="F3160" s="32">
        <f t="shared" si="158"/>
        <v>11</v>
      </c>
      <c r="G3160" s="10">
        <f t="shared" si="159"/>
        <v>7.8036111111111115</v>
      </c>
      <c r="H3160" s="32">
        <f t="shared" si="157"/>
        <v>1</v>
      </c>
      <c r="O3160" s="9"/>
      <c r="Q3160" s="2"/>
      <c r="X3160" s="9"/>
      <c r="Z3160" s="2"/>
      <c r="AB3160" s="7"/>
      <c r="AC3160" s="8"/>
      <c r="AD3160" s="7"/>
      <c r="AE3160" s="3"/>
      <c r="AF3160" s="3"/>
      <c r="AG3160" s="9"/>
      <c r="AH3160" s="10"/>
      <c r="AI3160" s="2"/>
      <c r="AJ3160" s="10"/>
    </row>
    <row r="3161" spans="1:36" ht="14.35" x14ac:dyDescent="0.5">
      <c r="A3161" s="13">
        <v>100429</v>
      </c>
      <c r="B3161" s="8" t="s">
        <v>305</v>
      </c>
      <c r="C3161" s="13">
        <v>25773</v>
      </c>
      <c r="D3161" s="3" t="s">
        <v>6004</v>
      </c>
      <c r="E3161" s="3" t="s">
        <v>1</v>
      </c>
      <c r="F3161" s="32">
        <f t="shared" si="158"/>
        <v>11</v>
      </c>
      <c r="G3161" s="10">
        <f t="shared" si="159"/>
        <v>7.1591666666666667</v>
      </c>
      <c r="H3161" s="32">
        <f t="shared" si="157"/>
        <v>1</v>
      </c>
      <c r="O3161" s="9"/>
      <c r="Q3161" s="2"/>
      <c r="X3161" s="9"/>
      <c r="Z3161" s="2"/>
      <c r="AB3161" s="7"/>
      <c r="AC3161" s="8"/>
      <c r="AD3161" s="7"/>
      <c r="AE3161" s="3"/>
      <c r="AF3161" s="3"/>
      <c r="AG3161" s="9"/>
      <c r="AH3161" s="10"/>
      <c r="AI3161" s="2"/>
      <c r="AJ3161" s="10"/>
    </row>
    <row r="3162" spans="1:36" ht="14.35" x14ac:dyDescent="0.5">
      <c r="A3162" s="13">
        <v>100429</v>
      </c>
      <c r="B3162" s="8" t="s">
        <v>308</v>
      </c>
      <c r="C3162" s="13">
        <v>31913</v>
      </c>
      <c r="D3162" s="3" t="s">
        <v>6004</v>
      </c>
      <c r="E3162" s="3" t="s">
        <v>1</v>
      </c>
      <c r="F3162" s="32">
        <f t="shared" si="158"/>
        <v>11</v>
      </c>
      <c r="G3162" s="10">
        <f t="shared" si="159"/>
        <v>8.8647222222222215</v>
      </c>
      <c r="H3162" s="32">
        <f t="shared" si="157"/>
        <v>1</v>
      </c>
      <c r="O3162" s="9"/>
      <c r="Q3162" s="2"/>
      <c r="X3162" s="9"/>
      <c r="Z3162" s="2"/>
      <c r="AB3162" s="7"/>
      <c r="AC3162" s="8"/>
      <c r="AD3162" s="7"/>
      <c r="AE3162" s="3"/>
      <c r="AF3162" s="3"/>
      <c r="AG3162" s="9"/>
      <c r="AH3162" s="10"/>
      <c r="AI3162" s="2"/>
      <c r="AJ3162" s="10"/>
    </row>
    <row r="3163" spans="1:36" ht="14.35" x14ac:dyDescent="0.5">
      <c r="A3163" s="13">
        <v>100429</v>
      </c>
      <c r="B3163" s="8" t="s">
        <v>311</v>
      </c>
      <c r="C3163" s="13">
        <v>33613</v>
      </c>
      <c r="D3163" s="3" t="s">
        <v>6004</v>
      </c>
      <c r="E3163" s="3" t="s">
        <v>1</v>
      </c>
      <c r="F3163" s="32">
        <f t="shared" si="158"/>
        <v>11</v>
      </c>
      <c r="G3163" s="10">
        <f t="shared" si="159"/>
        <v>9.3369444444444447</v>
      </c>
      <c r="H3163" s="32">
        <f t="shared" si="157"/>
        <v>1</v>
      </c>
      <c r="O3163" s="9"/>
      <c r="Q3163" s="2"/>
      <c r="X3163" s="9"/>
      <c r="Z3163" s="2"/>
      <c r="AB3163" s="7"/>
      <c r="AC3163" s="8"/>
      <c r="AD3163" s="7"/>
      <c r="AE3163" s="3"/>
      <c r="AF3163" s="3"/>
      <c r="AG3163" s="9"/>
      <c r="AH3163" s="10"/>
      <c r="AI3163" s="2"/>
      <c r="AJ3163" s="10"/>
    </row>
    <row r="3164" spans="1:36" ht="14.35" x14ac:dyDescent="0.5">
      <c r="A3164" s="13">
        <v>100429</v>
      </c>
      <c r="B3164" s="8" t="s">
        <v>314</v>
      </c>
      <c r="C3164" s="13">
        <v>43793</v>
      </c>
      <c r="D3164" s="3" t="s">
        <v>6004</v>
      </c>
      <c r="E3164" s="3" t="s">
        <v>1</v>
      </c>
      <c r="F3164" s="32">
        <f t="shared" si="158"/>
        <v>11</v>
      </c>
      <c r="G3164" s="10">
        <f t="shared" si="159"/>
        <v>12.164722222222222</v>
      </c>
      <c r="H3164" s="32">
        <f t="shared" si="157"/>
        <v>0</v>
      </c>
      <c r="O3164" s="9"/>
      <c r="Q3164" s="2"/>
      <c r="X3164" s="9"/>
      <c r="Z3164" s="2"/>
      <c r="AB3164" s="7"/>
      <c r="AC3164" s="8"/>
      <c r="AD3164" s="7"/>
      <c r="AE3164" s="3"/>
      <c r="AF3164" s="3"/>
      <c r="AG3164" s="9"/>
      <c r="AH3164" s="10"/>
      <c r="AI3164" s="2"/>
      <c r="AJ3164" s="10"/>
    </row>
    <row r="3165" spans="1:36" ht="14.35" x14ac:dyDescent="0.5">
      <c r="A3165" s="13">
        <v>100429</v>
      </c>
      <c r="B3165" s="8" t="s">
        <v>317</v>
      </c>
      <c r="C3165" s="13">
        <v>27168</v>
      </c>
      <c r="D3165" s="3" t="s">
        <v>6004</v>
      </c>
      <c r="E3165" s="3" t="s">
        <v>1</v>
      </c>
      <c r="F3165" s="32">
        <f t="shared" si="158"/>
        <v>11</v>
      </c>
      <c r="G3165" s="10">
        <f t="shared" si="159"/>
        <v>7.5466666666666669</v>
      </c>
      <c r="H3165" s="32">
        <f t="shared" si="157"/>
        <v>1</v>
      </c>
      <c r="O3165" s="9"/>
      <c r="Q3165" s="2"/>
      <c r="X3165" s="9"/>
      <c r="Z3165" s="2"/>
      <c r="AB3165" s="7"/>
      <c r="AC3165" s="8"/>
      <c r="AD3165" s="7"/>
      <c r="AE3165" s="3"/>
      <c r="AF3165" s="3"/>
      <c r="AG3165" s="9"/>
      <c r="AH3165" s="10"/>
      <c r="AI3165" s="2"/>
      <c r="AJ3165" s="10"/>
    </row>
    <row r="3166" spans="1:36" ht="14.35" x14ac:dyDescent="0.5">
      <c r="A3166" s="13">
        <v>100429</v>
      </c>
      <c r="B3166" s="8" t="s">
        <v>320</v>
      </c>
      <c r="C3166" s="13">
        <v>32070</v>
      </c>
      <c r="D3166" s="3" t="s">
        <v>6004</v>
      </c>
      <c r="E3166" s="3" t="s">
        <v>1</v>
      </c>
      <c r="F3166" s="32">
        <f t="shared" si="158"/>
        <v>11</v>
      </c>
      <c r="G3166" s="10">
        <f t="shared" si="159"/>
        <v>8.9083333333333332</v>
      </c>
      <c r="H3166" s="32">
        <f t="shared" si="157"/>
        <v>1</v>
      </c>
      <c r="O3166" s="9"/>
      <c r="Q3166" s="2"/>
      <c r="X3166" s="9"/>
      <c r="Z3166" s="2"/>
      <c r="AB3166" s="7"/>
      <c r="AC3166" s="8"/>
      <c r="AD3166" s="7"/>
      <c r="AE3166" s="3"/>
      <c r="AF3166" s="3"/>
      <c r="AG3166" s="9"/>
      <c r="AH3166" s="10"/>
      <c r="AI3166" s="2"/>
      <c r="AJ3166" s="10"/>
    </row>
    <row r="3167" spans="1:36" ht="14.35" x14ac:dyDescent="0.5">
      <c r="A3167" s="13">
        <v>100429</v>
      </c>
      <c r="B3167" s="8" t="s">
        <v>323</v>
      </c>
      <c r="C3167" s="13">
        <v>27429</v>
      </c>
      <c r="D3167" s="3" t="s">
        <v>6004</v>
      </c>
      <c r="E3167" s="3" t="s">
        <v>1</v>
      </c>
      <c r="F3167" s="32">
        <f t="shared" si="158"/>
        <v>11</v>
      </c>
      <c r="G3167" s="10">
        <f t="shared" si="159"/>
        <v>7.6191666666666666</v>
      </c>
      <c r="H3167" s="32">
        <f t="shared" si="157"/>
        <v>1</v>
      </c>
      <c r="O3167" s="9"/>
      <c r="Q3167" s="2"/>
      <c r="X3167" s="9"/>
      <c r="Z3167" s="2"/>
      <c r="AB3167" s="7"/>
      <c r="AC3167" s="8"/>
      <c r="AD3167" s="7"/>
      <c r="AE3167" s="3"/>
      <c r="AF3167" s="3"/>
      <c r="AG3167" s="9"/>
      <c r="AH3167" s="10"/>
      <c r="AI3167" s="2"/>
      <c r="AJ3167" s="10"/>
    </row>
    <row r="3168" spans="1:36" ht="14.35" x14ac:dyDescent="0.5">
      <c r="A3168" s="13">
        <v>100429</v>
      </c>
      <c r="B3168" s="8" t="s">
        <v>326</v>
      </c>
      <c r="C3168" s="13">
        <v>27205</v>
      </c>
      <c r="D3168" s="3" t="s">
        <v>6004</v>
      </c>
      <c r="E3168" s="3" t="s">
        <v>1</v>
      </c>
      <c r="F3168" s="32">
        <f t="shared" si="158"/>
        <v>11</v>
      </c>
      <c r="G3168" s="10">
        <f t="shared" si="159"/>
        <v>7.5569444444444445</v>
      </c>
      <c r="H3168" s="32">
        <f t="shared" si="157"/>
        <v>1</v>
      </c>
      <c r="O3168" s="9"/>
      <c r="Q3168" s="2"/>
      <c r="X3168" s="9"/>
      <c r="Z3168" s="2"/>
      <c r="AB3168" s="7"/>
      <c r="AC3168" s="8"/>
      <c r="AD3168" s="7"/>
      <c r="AE3168" s="3"/>
      <c r="AF3168" s="3"/>
      <c r="AG3168" s="9"/>
      <c r="AH3168" s="10"/>
      <c r="AI3168" s="2"/>
      <c r="AJ3168" s="10"/>
    </row>
    <row r="3169" spans="1:36" ht="14.35" x14ac:dyDescent="0.5">
      <c r="A3169" s="13">
        <v>100429</v>
      </c>
      <c r="B3169" s="8" t="s">
        <v>329</v>
      </c>
      <c r="C3169" s="13">
        <v>26151</v>
      </c>
      <c r="D3169" s="3" t="s">
        <v>6004</v>
      </c>
      <c r="E3169" s="3" t="s">
        <v>1</v>
      </c>
      <c r="F3169" s="32">
        <f t="shared" si="158"/>
        <v>11</v>
      </c>
      <c r="G3169" s="10">
        <f t="shared" si="159"/>
        <v>7.2641666666666671</v>
      </c>
      <c r="H3169" s="32">
        <f t="shared" si="157"/>
        <v>1</v>
      </c>
      <c r="O3169" s="9"/>
      <c r="Q3169" s="2"/>
      <c r="X3169" s="9"/>
      <c r="Z3169" s="2"/>
      <c r="AB3169" s="7"/>
      <c r="AC3169" s="8"/>
      <c r="AD3169" s="7"/>
      <c r="AE3169" s="3"/>
      <c r="AF3169" s="3"/>
      <c r="AG3169" s="9"/>
      <c r="AH3169" s="10"/>
      <c r="AI3169" s="2"/>
      <c r="AJ3169" s="10"/>
    </row>
    <row r="3170" spans="1:36" ht="14.35" x14ac:dyDescent="0.5">
      <c r="A3170" s="13">
        <v>100429</v>
      </c>
      <c r="B3170" s="8" t="s">
        <v>332</v>
      </c>
      <c r="C3170" s="13">
        <v>27050</v>
      </c>
      <c r="D3170" s="3" t="s">
        <v>6004</v>
      </c>
      <c r="E3170" s="3" t="s">
        <v>1</v>
      </c>
      <c r="F3170" s="32">
        <f t="shared" si="158"/>
        <v>11</v>
      </c>
      <c r="G3170" s="10">
        <f t="shared" si="159"/>
        <v>7.5138888888888893</v>
      </c>
      <c r="H3170" s="32">
        <f t="shared" si="157"/>
        <v>1</v>
      </c>
      <c r="O3170" s="9"/>
      <c r="Q3170" s="2"/>
      <c r="X3170" s="9"/>
      <c r="Z3170" s="2"/>
      <c r="AB3170" s="7"/>
      <c r="AC3170" s="8"/>
      <c r="AD3170" s="7"/>
      <c r="AE3170" s="3"/>
      <c r="AF3170" s="3"/>
      <c r="AG3170" s="9"/>
      <c r="AH3170" s="10"/>
      <c r="AI3170" s="2"/>
      <c r="AJ3170" s="10"/>
    </row>
    <row r="3171" spans="1:36" ht="14.35" x14ac:dyDescent="0.5">
      <c r="A3171" s="13">
        <v>100429</v>
      </c>
      <c r="B3171" s="8" t="s">
        <v>335</v>
      </c>
      <c r="C3171" s="13">
        <v>32808</v>
      </c>
      <c r="D3171" s="3" t="s">
        <v>6004</v>
      </c>
      <c r="E3171" s="3" t="s">
        <v>1</v>
      </c>
      <c r="F3171" s="32">
        <f t="shared" si="158"/>
        <v>11</v>
      </c>
      <c r="G3171" s="10">
        <f t="shared" si="159"/>
        <v>9.1133333333333333</v>
      </c>
      <c r="H3171" s="32">
        <f t="shared" si="157"/>
        <v>1</v>
      </c>
      <c r="O3171" s="9"/>
      <c r="Q3171" s="2"/>
      <c r="X3171" s="9"/>
      <c r="Z3171" s="2"/>
      <c r="AB3171" s="7"/>
      <c r="AC3171" s="8"/>
      <c r="AD3171" s="7"/>
      <c r="AE3171" s="3"/>
      <c r="AF3171" s="3"/>
      <c r="AG3171" s="9"/>
      <c r="AH3171" s="10"/>
      <c r="AI3171" s="2"/>
      <c r="AJ3171" s="10"/>
    </row>
    <row r="3172" spans="1:36" ht="14.35" x14ac:dyDescent="0.5">
      <c r="A3172" s="13">
        <v>100429</v>
      </c>
      <c r="B3172" s="8" t="s">
        <v>338</v>
      </c>
      <c r="C3172" s="13">
        <v>34679</v>
      </c>
      <c r="D3172" s="3" t="s">
        <v>6004</v>
      </c>
      <c r="E3172" s="3" t="s">
        <v>1</v>
      </c>
      <c r="F3172" s="32">
        <f t="shared" si="158"/>
        <v>11</v>
      </c>
      <c r="G3172" s="10">
        <f t="shared" si="159"/>
        <v>9.6330555555555559</v>
      </c>
      <c r="H3172" s="32">
        <f t="shared" si="157"/>
        <v>1</v>
      </c>
      <c r="O3172" s="9"/>
      <c r="Q3172" s="2"/>
      <c r="X3172" s="9"/>
      <c r="Z3172" s="2"/>
      <c r="AB3172" s="7"/>
      <c r="AC3172" s="8"/>
      <c r="AD3172" s="7"/>
      <c r="AE3172" s="3"/>
      <c r="AF3172" s="3"/>
      <c r="AG3172" s="9"/>
      <c r="AH3172" s="10"/>
      <c r="AI3172" s="2"/>
      <c r="AJ3172" s="10"/>
    </row>
    <row r="3173" spans="1:36" ht="14.35" x14ac:dyDescent="0.5">
      <c r="A3173" s="13">
        <v>100429</v>
      </c>
      <c r="B3173" s="8" t="s">
        <v>341</v>
      </c>
      <c r="C3173" s="13">
        <v>25326</v>
      </c>
      <c r="D3173" s="3" t="s">
        <v>6004</v>
      </c>
      <c r="E3173" s="3" t="s">
        <v>1</v>
      </c>
      <c r="F3173" s="32">
        <f t="shared" si="158"/>
        <v>11</v>
      </c>
      <c r="G3173" s="10">
        <f t="shared" si="159"/>
        <v>7.0350000000000001</v>
      </c>
      <c r="H3173" s="32">
        <f t="shared" si="157"/>
        <v>1</v>
      </c>
      <c r="O3173" s="9"/>
      <c r="Q3173" s="2"/>
      <c r="X3173" s="9"/>
      <c r="Z3173" s="2"/>
      <c r="AB3173" s="7"/>
      <c r="AC3173" s="8"/>
      <c r="AD3173" s="7"/>
      <c r="AE3173" s="3"/>
      <c r="AF3173" s="3"/>
      <c r="AG3173" s="9"/>
      <c r="AH3173" s="10"/>
      <c r="AI3173" s="2"/>
      <c r="AJ3173" s="10"/>
    </row>
    <row r="3174" spans="1:36" ht="14.35" x14ac:dyDescent="0.5">
      <c r="A3174" s="13">
        <v>100429</v>
      </c>
      <c r="B3174" s="8" t="s">
        <v>344</v>
      </c>
      <c r="C3174" s="13">
        <v>25346</v>
      </c>
      <c r="D3174" s="3" t="s">
        <v>6004</v>
      </c>
      <c r="E3174" s="3" t="s">
        <v>1</v>
      </c>
      <c r="F3174" s="32">
        <f t="shared" si="158"/>
        <v>11</v>
      </c>
      <c r="G3174" s="10">
        <f t="shared" si="159"/>
        <v>7.0405555555555557</v>
      </c>
      <c r="H3174" s="32">
        <f t="shared" si="157"/>
        <v>1</v>
      </c>
      <c r="O3174" s="9"/>
      <c r="Q3174" s="2"/>
      <c r="X3174" s="9"/>
      <c r="Z3174" s="2"/>
      <c r="AB3174" s="7"/>
      <c r="AC3174" s="8"/>
      <c r="AD3174" s="7"/>
      <c r="AE3174" s="3"/>
      <c r="AF3174" s="3"/>
      <c r="AG3174" s="9"/>
      <c r="AH3174" s="10"/>
      <c r="AI3174" s="2"/>
      <c r="AJ3174" s="10"/>
    </row>
    <row r="3175" spans="1:36" ht="14.35" x14ac:dyDescent="0.5">
      <c r="A3175" s="13">
        <v>100429</v>
      </c>
      <c r="B3175" s="8" t="s">
        <v>347</v>
      </c>
      <c r="C3175" s="13">
        <v>27446</v>
      </c>
      <c r="D3175" s="3" t="s">
        <v>6004</v>
      </c>
      <c r="E3175" s="3" t="s">
        <v>1</v>
      </c>
      <c r="F3175" s="32">
        <f t="shared" si="158"/>
        <v>11</v>
      </c>
      <c r="G3175" s="10">
        <f t="shared" si="159"/>
        <v>7.6238888888888887</v>
      </c>
      <c r="H3175" s="32">
        <f t="shared" si="157"/>
        <v>1</v>
      </c>
      <c r="O3175" s="9"/>
      <c r="Q3175" s="2"/>
      <c r="X3175" s="9"/>
      <c r="Z3175" s="2"/>
      <c r="AB3175" s="7"/>
      <c r="AC3175" s="8"/>
      <c r="AD3175" s="7"/>
      <c r="AE3175" s="3"/>
      <c r="AF3175" s="3"/>
      <c r="AG3175" s="9"/>
      <c r="AH3175" s="10"/>
      <c r="AI3175" s="2"/>
      <c r="AJ3175" s="10"/>
    </row>
    <row r="3176" spans="1:36" ht="14.35" x14ac:dyDescent="0.5">
      <c r="A3176" s="13">
        <v>100429</v>
      </c>
      <c r="B3176" s="8" t="s">
        <v>350</v>
      </c>
      <c r="C3176" s="13">
        <v>30246</v>
      </c>
      <c r="D3176" s="3" t="s">
        <v>6004</v>
      </c>
      <c r="E3176" s="3" t="s">
        <v>1</v>
      </c>
      <c r="F3176" s="32">
        <f t="shared" si="158"/>
        <v>11</v>
      </c>
      <c r="G3176" s="10">
        <f t="shared" si="159"/>
        <v>8.4016666666666673</v>
      </c>
      <c r="H3176" s="32">
        <f t="shared" si="157"/>
        <v>1</v>
      </c>
      <c r="O3176" s="9"/>
      <c r="Q3176" s="2"/>
      <c r="X3176" s="9"/>
      <c r="Z3176" s="2"/>
      <c r="AB3176" s="7"/>
      <c r="AC3176" s="8"/>
      <c r="AD3176" s="7"/>
      <c r="AE3176" s="3"/>
      <c r="AF3176" s="3"/>
      <c r="AG3176" s="9"/>
      <c r="AH3176" s="10"/>
      <c r="AI3176" s="2"/>
      <c r="AJ3176" s="10"/>
    </row>
    <row r="3177" spans="1:36" ht="14.35" x14ac:dyDescent="0.5">
      <c r="A3177" s="13">
        <v>100429</v>
      </c>
      <c r="B3177" s="8" t="s">
        <v>353</v>
      </c>
      <c r="C3177" s="13">
        <v>26626</v>
      </c>
      <c r="D3177" s="3" t="s">
        <v>6004</v>
      </c>
      <c r="E3177" s="3" t="s">
        <v>1</v>
      </c>
      <c r="F3177" s="32">
        <f t="shared" si="158"/>
        <v>11</v>
      </c>
      <c r="G3177" s="10">
        <f t="shared" si="159"/>
        <v>7.3961111111111109</v>
      </c>
      <c r="H3177" s="32">
        <f t="shared" si="157"/>
        <v>1</v>
      </c>
      <c r="O3177" s="9"/>
      <c r="Q3177" s="2"/>
      <c r="X3177" s="9"/>
      <c r="Z3177" s="2"/>
      <c r="AB3177" s="7"/>
      <c r="AC3177" s="8"/>
      <c r="AD3177" s="7"/>
      <c r="AE3177" s="3"/>
      <c r="AF3177" s="3"/>
      <c r="AG3177" s="9"/>
      <c r="AH3177" s="10"/>
      <c r="AI3177" s="2"/>
      <c r="AJ3177" s="10"/>
    </row>
    <row r="3178" spans="1:36" ht="14.35" x14ac:dyDescent="0.5">
      <c r="A3178" s="13">
        <v>100429</v>
      </c>
      <c r="B3178" s="8" t="s">
        <v>356</v>
      </c>
      <c r="C3178" s="13">
        <v>49367</v>
      </c>
      <c r="D3178" s="3" t="s">
        <v>6004</v>
      </c>
      <c r="E3178" s="3" t="s">
        <v>1</v>
      </c>
      <c r="F3178" s="32">
        <f t="shared" si="158"/>
        <v>11</v>
      </c>
      <c r="G3178" s="10">
        <f t="shared" si="159"/>
        <v>13.713055555555556</v>
      </c>
      <c r="H3178" s="32">
        <f t="shared" si="157"/>
        <v>0</v>
      </c>
      <c r="O3178" s="9"/>
      <c r="Q3178" s="2"/>
      <c r="X3178" s="9"/>
      <c r="Z3178" s="2"/>
      <c r="AB3178" s="7"/>
      <c r="AC3178" s="8"/>
      <c r="AD3178" s="7"/>
      <c r="AE3178" s="3"/>
      <c r="AF3178" s="3"/>
      <c r="AG3178" s="9"/>
      <c r="AH3178" s="10"/>
      <c r="AI3178" s="2"/>
      <c r="AJ3178" s="10"/>
    </row>
    <row r="3179" spans="1:36" ht="14.35" x14ac:dyDescent="0.5">
      <c r="A3179" s="13">
        <v>100429</v>
      </c>
      <c r="B3179" s="8" t="s">
        <v>359</v>
      </c>
      <c r="C3179" s="13">
        <v>33081</v>
      </c>
      <c r="D3179" s="3" t="s">
        <v>6004</v>
      </c>
      <c r="E3179" s="3" t="s">
        <v>1</v>
      </c>
      <c r="F3179" s="32">
        <f t="shared" si="158"/>
        <v>11</v>
      </c>
      <c r="G3179" s="10">
        <f t="shared" si="159"/>
        <v>9.1891666666666669</v>
      </c>
      <c r="H3179" s="32">
        <f t="shared" si="157"/>
        <v>1</v>
      </c>
      <c r="O3179" s="9"/>
      <c r="Q3179" s="2"/>
      <c r="X3179" s="9"/>
      <c r="Z3179" s="2"/>
      <c r="AB3179" s="7"/>
      <c r="AC3179" s="8"/>
      <c r="AD3179" s="7"/>
      <c r="AE3179" s="3"/>
      <c r="AF3179" s="3"/>
      <c r="AG3179" s="9"/>
      <c r="AH3179" s="10"/>
      <c r="AI3179" s="2"/>
      <c r="AJ3179" s="10"/>
    </row>
    <row r="3180" spans="1:36" ht="14.35" x14ac:dyDescent="0.5">
      <c r="A3180" s="13">
        <v>100429</v>
      </c>
      <c r="B3180" s="8" t="s">
        <v>362</v>
      </c>
      <c r="C3180" s="13">
        <v>32806</v>
      </c>
      <c r="D3180" s="3" t="s">
        <v>6004</v>
      </c>
      <c r="E3180" s="3" t="s">
        <v>1</v>
      </c>
      <c r="F3180" s="32">
        <f t="shared" si="158"/>
        <v>11</v>
      </c>
      <c r="G3180" s="10">
        <f t="shared" si="159"/>
        <v>9.1127777777777776</v>
      </c>
      <c r="H3180" s="32">
        <f t="shared" si="157"/>
        <v>1</v>
      </c>
      <c r="O3180" s="9"/>
      <c r="Q3180" s="2"/>
      <c r="X3180" s="9"/>
      <c r="Z3180" s="2"/>
      <c r="AB3180" s="7"/>
      <c r="AC3180" s="8"/>
      <c r="AD3180" s="7"/>
      <c r="AE3180" s="3"/>
      <c r="AF3180" s="3"/>
      <c r="AG3180" s="9"/>
      <c r="AH3180" s="10"/>
      <c r="AI3180" s="2"/>
      <c r="AJ3180" s="10"/>
    </row>
    <row r="3181" spans="1:36" ht="14.35" x14ac:dyDescent="0.5">
      <c r="A3181" s="13">
        <v>100429</v>
      </c>
      <c r="B3181" s="8" t="s">
        <v>365</v>
      </c>
      <c r="C3181" s="13">
        <v>26126</v>
      </c>
      <c r="D3181" s="3" t="s">
        <v>6004</v>
      </c>
      <c r="E3181" s="3" t="s">
        <v>1</v>
      </c>
      <c r="F3181" s="32">
        <f t="shared" si="158"/>
        <v>11</v>
      </c>
      <c r="G3181" s="10">
        <f t="shared" si="159"/>
        <v>7.2572222222222225</v>
      </c>
      <c r="H3181" s="32">
        <f t="shared" si="157"/>
        <v>1</v>
      </c>
      <c r="O3181" s="9"/>
      <c r="Q3181" s="2"/>
      <c r="X3181" s="9"/>
      <c r="Z3181" s="2"/>
      <c r="AB3181" s="7"/>
      <c r="AC3181" s="8"/>
      <c r="AD3181" s="7"/>
      <c r="AE3181" s="3"/>
      <c r="AF3181" s="3"/>
      <c r="AG3181" s="9"/>
      <c r="AH3181" s="10"/>
      <c r="AI3181" s="2"/>
      <c r="AJ3181" s="10"/>
    </row>
    <row r="3182" spans="1:36" ht="14.35" x14ac:dyDescent="0.5">
      <c r="A3182" s="13">
        <v>100429</v>
      </c>
      <c r="B3182" s="8" t="s">
        <v>368</v>
      </c>
      <c r="C3182" s="13">
        <v>45146</v>
      </c>
      <c r="D3182" s="3" t="s">
        <v>6004</v>
      </c>
      <c r="E3182" s="3" t="s">
        <v>1</v>
      </c>
      <c r="F3182" s="32">
        <f t="shared" si="158"/>
        <v>11</v>
      </c>
      <c r="G3182" s="10">
        <f t="shared" si="159"/>
        <v>12.540555555555555</v>
      </c>
      <c r="H3182" s="32">
        <f t="shared" si="157"/>
        <v>0</v>
      </c>
      <c r="O3182" s="9"/>
      <c r="Q3182" s="2"/>
      <c r="X3182" s="9"/>
      <c r="Z3182" s="2"/>
      <c r="AB3182" s="7"/>
      <c r="AC3182" s="8"/>
      <c r="AD3182" s="7"/>
      <c r="AE3182" s="3"/>
      <c r="AF3182" s="3"/>
      <c r="AG3182" s="9"/>
      <c r="AH3182" s="10"/>
      <c r="AI3182" s="2"/>
      <c r="AJ3182" s="10"/>
    </row>
    <row r="3183" spans="1:36" ht="14.35" x14ac:dyDescent="0.5">
      <c r="A3183" s="13">
        <v>100429</v>
      </c>
      <c r="B3183" s="8" t="s">
        <v>371</v>
      </c>
      <c r="C3183" s="13">
        <v>32318</v>
      </c>
      <c r="D3183" s="3" t="s">
        <v>6004</v>
      </c>
      <c r="E3183" s="3" t="s">
        <v>1</v>
      </c>
      <c r="F3183" s="32">
        <f t="shared" si="158"/>
        <v>11</v>
      </c>
      <c r="G3183" s="10">
        <f t="shared" si="159"/>
        <v>8.9772222222222222</v>
      </c>
      <c r="H3183" s="32">
        <f t="shared" si="157"/>
        <v>1</v>
      </c>
      <c r="O3183" s="9"/>
      <c r="Q3183" s="2"/>
      <c r="X3183" s="9"/>
      <c r="Z3183" s="2"/>
      <c r="AB3183" s="7"/>
      <c r="AC3183" s="8"/>
      <c r="AD3183" s="7"/>
      <c r="AE3183" s="3"/>
      <c r="AF3183" s="3"/>
      <c r="AG3183" s="9"/>
      <c r="AH3183" s="10"/>
      <c r="AI3183" s="2"/>
      <c r="AJ3183" s="10"/>
    </row>
    <row r="3184" spans="1:36" ht="14.35" x14ac:dyDescent="0.5">
      <c r="A3184" s="13">
        <v>100429</v>
      </c>
      <c r="B3184" s="8" t="s">
        <v>374</v>
      </c>
      <c r="C3184" s="13">
        <v>26478</v>
      </c>
      <c r="D3184" s="3" t="s">
        <v>6004</v>
      </c>
      <c r="E3184" s="3" t="s">
        <v>1</v>
      </c>
      <c r="F3184" s="32">
        <f t="shared" si="158"/>
        <v>11</v>
      </c>
      <c r="G3184" s="10">
        <f t="shared" si="159"/>
        <v>7.3550000000000004</v>
      </c>
      <c r="H3184" s="32">
        <f t="shared" si="157"/>
        <v>1</v>
      </c>
      <c r="O3184" s="9"/>
      <c r="Q3184" s="2"/>
      <c r="X3184" s="9"/>
      <c r="Z3184" s="2"/>
      <c r="AB3184" s="7"/>
      <c r="AC3184" s="8"/>
      <c r="AD3184" s="7"/>
      <c r="AE3184" s="3"/>
      <c r="AF3184" s="3"/>
      <c r="AG3184" s="9"/>
      <c r="AH3184" s="10"/>
      <c r="AI3184" s="2"/>
      <c r="AJ3184" s="10"/>
    </row>
    <row r="3185" spans="1:36" ht="14.35" x14ac:dyDescent="0.5">
      <c r="A3185" s="13">
        <v>100429</v>
      </c>
      <c r="B3185" s="8" t="s">
        <v>377</v>
      </c>
      <c r="C3185" s="13">
        <v>32878</v>
      </c>
      <c r="D3185" s="3" t="s">
        <v>6004</v>
      </c>
      <c r="E3185" s="3" t="s">
        <v>1</v>
      </c>
      <c r="F3185" s="32">
        <f t="shared" si="158"/>
        <v>11</v>
      </c>
      <c r="G3185" s="10">
        <f t="shared" si="159"/>
        <v>9.1327777777777772</v>
      </c>
      <c r="H3185" s="32">
        <f t="shared" si="157"/>
        <v>1</v>
      </c>
      <c r="O3185" s="9"/>
      <c r="Q3185" s="2"/>
      <c r="X3185" s="9"/>
      <c r="Z3185" s="2"/>
      <c r="AB3185" s="7"/>
      <c r="AC3185" s="8"/>
      <c r="AD3185" s="7"/>
      <c r="AE3185" s="3"/>
      <c r="AF3185" s="3"/>
      <c r="AG3185" s="9"/>
      <c r="AH3185" s="10"/>
      <c r="AI3185" s="2"/>
      <c r="AJ3185" s="10"/>
    </row>
    <row r="3186" spans="1:36" ht="14.35" x14ac:dyDescent="0.5">
      <c r="A3186" s="13">
        <v>100429</v>
      </c>
      <c r="B3186" s="8" t="s">
        <v>380</v>
      </c>
      <c r="C3186" s="13">
        <v>29437</v>
      </c>
      <c r="D3186" s="3" t="s">
        <v>6004</v>
      </c>
      <c r="E3186" s="3" t="s">
        <v>1</v>
      </c>
      <c r="F3186" s="32">
        <f t="shared" si="158"/>
        <v>11</v>
      </c>
      <c r="G3186" s="10">
        <f t="shared" si="159"/>
        <v>8.1769444444444446</v>
      </c>
      <c r="H3186" s="32">
        <f t="shared" si="157"/>
        <v>1</v>
      </c>
      <c r="O3186" s="9"/>
      <c r="Q3186" s="2"/>
      <c r="X3186" s="9"/>
      <c r="Z3186" s="2"/>
      <c r="AB3186" s="7"/>
      <c r="AC3186" s="8"/>
      <c r="AD3186" s="7"/>
      <c r="AE3186" s="3"/>
      <c r="AF3186" s="3"/>
      <c r="AG3186" s="9"/>
      <c r="AH3186" s="10"/>
      <c r="AI3186" s="2"/>
      <c r="AJ3186" s="10"/>
    </row>
    <row r="3187" spans="1:36" ht="14.35" x14ac:dyDescent="0.5">
      <c r="A3187" s="13">
        <v>100429</v>
      </c>
      <c r="B3187" s="8" t="s">
        <v>383</v>
      </c>
      <c r="C3187" s="13">
        <v>27638</v>
      </c>
      <c r="D3187" s="3" t="s">
        <v>6004</v>
      </c>
      <c r="E3187" s="3" t="s">
        <v>1</v>
      </c>
      <c r="F3187" s="32">
        <f t="shared" si="158"/>
        <v>11</v>
      </c>
      <c r="G3187" s="10">
        <f t="shared" si="159"/>
        <v>7.6772222222222224</v>
      </c>
      <c r="H3187" s="32">
        <f t="shared" si="157"/>
        <v>1</v>
      </c>
      <c r="O3187" s="9"/>
      <c r="Q3187" s="2"/>
      <c r="X3187" s="9"/>
      <c r="Z3187" s="2"/>
      <c r="AB3187" s="7"/>
      <c r="AC3187" s="8"/>
      <c r="AD3187" s="7"/>
      <c r="AE3187" s="3"/>
      <c r="AF3187" s="3"/>
      <c r="AG3187" s="9"/>
      <c r="AH3187" s="10"/>
      <c r="AI3187" s="2"/>
      <c r="AJ3187" s="10"/>
    </row>
    <row r="3188" spans="1:36" ht="14.35" x14ac:dyDescent="0.5">
      <c r="A3188" s="13">
        <v>100429</v>
      </c>
      <c r="B3188" s="8" t="s">
        <v>386</v>
      </c>
      <c r="C3188" s="13">
        <v>33998</v>
      </c>
      <c r="D3188" s="3" t="s">
        <v>6004</v>
      </c>
      <c r="E3188" s="3" t="s">
        <v>1</v>
      </c>
      <c r="F3188" s="32">
        <f t="shared" si="158"/>
        <v>11</v>
      </c>
      <c r="G3188" s="10">
        <f t="shared" si="159"/>
        <v>9.443888888888889</v>
      </c>
      <c r="H3188" s="32">
        <f t="shared" ref="H3188:H3251" si="160">IF(G3188&lt;=F3188,1,0)</f>
        <v>1</v>
      </c>
      <c r="O3188" s="9"/>
      <c r="Q3188" s="2"/>
      <c r="X3188" s="9"/>
      <c r="Z3188" s="2"/>
      <c r="AB3188" s="7"/>
      <c r="AC3188" s="8"/>
      <c r="AD3188" s="7"/>
      <c r="AE3188" s="3"/>
      <c r="AF3188" s="3"/>
      <c r="AG3188" s="9"/>
      <c r="AH3188" s="10"/>
      <c r="AI3188" s="2"/>
      <c r="AJ3188" s="10"/>
    </row>
    <row r="3189" spans="1:36" ht="14.35" x14ac:dyDescent="0.5">
      <c r="A3189" s="13">
        <v>100429</v>
      </c>
      <c r="B3189" s="8" t="s">
        <v>389</v>
      </c>
      <c r="C3189" s="13">
        <v>34398</v>
      </c>
      <c r="D3189" s="3" t="s">
        <v>6004</v>
      </c>
      <c r="E3189" s="3" t="s">
        <v>1</v>
      </c>
      <c r="F3189" s="32">
        <f t="shared" si="158"/>
        <v>11</v>
      </c>
      <c r="G3189" s="10">
        <f t="shared" si="159"/>
        <v>9.5549999999999997</v>
      </c>
      <c r="H3189" s="32">
        <f t="shared" si="160"/>
        <v>1</v>
      </c>
      <c r="O3189" s="9"/>
      <c r="Q3189" s="2"/>
      <c r="X3189" s="9"/>
      <c r="Z3189" s="2"/>
      <c r="AB3189" s="7"/>
      <c r="AC3189" s="8"/>
      <c r="AD3189" s="7"/>
      <c r="AE3189" s="3"/>
      <c r="AF3189" s="3"/>
      <c r="AG3189" s="9"/>
      <c r="AH3189" s="10"/>
      <c r="AI3189" s="2"/>
      <c r="AJ3189" s="10"/>
    </row>
    <row r="3190" spans="1:36" ht="14.35" x14ac:dyDescent="0.5">
      <c r="A3190" s="13">
        <v>100429</v>
      </c>
      <c r="B3190" s="8" t="s">
        <v>392</v>
      </c>
      <c r="C3190" s="13">
        <v>33418</v>
      </c>
      <c r="D3190" s="3" t="s">
        <v>6004</v>
      </c>
      <c r="E3190" s="3" t="s">
        <v>1</v>
      </c>
      <c r="F3190" s="32">
        <f t="shared" si="158"/>
        <v>11</v>
      </c>
      <c r="G3190" s="10">
        <f t="shared" si="159"/>
        <v>9.2827777777777776</v>
      </c>
      <c r="H3190" s="32">
        <f t="shared" si="160"/>
        <v>1</v>
      </c>
      <c r="O3190" s="9"/>
      <c r="Q3190" s="2"/>
      <c r="X3190" s="9"/>
      <c r="Z3190" s="2"/>
      <c r="AB3190" s="7"/>
      <c r="AC3190" s="8"/>
      <c r="AD3190" s="7"/>
      <c r="AE3190" s="3"/>
      <c r="AF3190" s="3"/>
      <c r="AG3190" s="9"/>
      <c r="AH3190" s="10"/>
      <c r="AI3190" s="2"/>
      <c r="AJ3190" s="10"/>
    </row>
    <row r="3191" spans="1:36" ht="14.35" x14ac:dyDescent="0.5">
      <c r="A3191" s="13">
        <v>100429</v>
      </c>
      <c r="B3191" s="8" t="s">
        <v>395</v>
      </c>
      <c r="C3191" s="13">
        <v>35329</v>
      </c>
      <c r="D3191" s="3" t="s">
        <v>6004</v>
      </c>
      <c r="E3191" s="3" t="s">
        <v>1</v>
      </c>
      <c r="F3191" s="32">
        <f t="shared" si="158"/>
        <v>11</v>
      </c>
      <c r="G3191" s="10">
        <f t="shared" si="159"/>
        <v>9.8136111111111113</v>
      </c>
      <c r="H3191" s="32">
        <f t="shared" si="160"/>
        <v>1</v>
      </c>
      <c r="O3191" s="9"/>
      <c r="Q3191" s="2"/>
      <c r="X3191" s="9"/>
      <c r="Z3191" s="2"/>
      <c r="AB3191" s="7"/>
      <c r="AC3191" s="8"/>
      <c r="AD3191" s="7"/>
      <c r="AE3191" s="3"/>
      <c r="AF3191" s="3"/>
      <c r="AG3191" s="9"/>
      <c r="AH3191" s="10"/>
      <c r="AI3191" s="2"/>
      <c r="AJ3191" s="10"/>
    </row>
    <row r="3192" spans="1:36" ht="14.35" x14ac:dyDescent="0.5">
      <c r="A3192" s="13">
        <v>100429</v>
      </c>
      <c r="B3192" s="8" t="s">
        <v>398</v>
      </c>
      <c r="C3192" s="13">
        <v>34357</v>
      </c>
      <c r="D3192" s="3" t="s">
        <v>6004</v>
      </c>
      <c r="E3192" s="3" t="s">
        <v>1</v>
      </c>
      <c r="F3192" s="32">
        <f t="shared" si="158"/>
        <v>11</v>
      </c>
      <c r="G3192" s="10">
        <f t="shared" si="159"/>
        <v>9.5436111111111117</v>
      </c>
      <c r="H3192" s="32">
        <f t="shared" si="160"/>
        <v>1</v>
      </c>
      <c r="O3192" s="9"/>
      <c r="Q3192" s="2"/>
      <c r="X3192" s="9"/>
      <c r="Z3192" s="2"/>
      <c r="AB3192" s="7"/>
      <c r="AC3192" s="8"/>
      <c r="AD3192" s="7"/>
      <c r="AE3192" s="3"/>
      <c r="AF3192" s="3"/>
      <c r="AG3192" s="9"/>
      <c r="AH3192" s="10"/>
      <c r="AI3192" s="2"/>
      <c r="AJ3192" s="10"/>
    </row>
    <row r="3193" spans="1:36" ht="14.35" x14ac:dyDescent="0.5">
      <c r="A3193" s="13">
        <v>100429</v>
      </c>
      <c r="B3193" s="8" t="s">
        <v>401</v>
      </c>
      <c r="C3193" s="13">
        <v>35278</v>
      </c>
      <c r="D3193" s="3" t="s">
        <v>6004</v>
      </c>
      <c r="E3193" s="3" t="s">
        <v>1</v>
      </c>
      <c r="F3193" s="32">
        <f t="shared" si="158"/>
        <v>11</v>
      </c>
      <c r="G3193" s="10">
        <f t="shared" si="159"/>
        <v>9.7994444444444451</v>
      </c>
      <c r="H3193" s="32">
        <f t="shared" si="160"/>
        <v>1</v>
      </c>
      <c r="O3193" s="9"/>
      <c r="Q3193" s="2"/>
      <c r="X3193" s="9"/>
      <c r="Z3193" s="2"/>
      <c r="AB3193" s="7"/>
      <c r="AC3193" s="8"/>
      <c r="AD3193" s="7"/>
      <c r="AE3193" s="3"/>
      <c r="AF3193" s="3"/>
      <c r="AG3193" s="9"/>
      <c r="AH3193" s="10"/>
      <c r="AI3193" s="2"/>
      <c r="AJ3193" s="10"/>
    </row>
    <row r="3194" spans="1:36" ht="14.35" x14ac:dyDescent="0.5">
      <c r="A3194" s="13">
        <v>100430</v>
      </c>
      <c r="B3194" s="8" t="s">
        <v>10</v>
      </c>
      <c r="C3194" s="13">
        <v>14893</v>
      </c>
      <c r="D3194" s="3" t="s">
        <v>6004</v>
      </c>
      <c r="E3194" s="3" t="s">
        <v>1</v>
      </c>
      <c r="F3194" s="32">
        <f t="shared" si="158"/>
        <v>11</v>
      </c>
      <c r="G3194" s="10">
        <f t="shared" si="159"/>
        <v>4.1369444444444445</v>
      </c>
      <c r="H3194" s="32">
        <f t="shared" si="160"/>
        <v>1</v>
      </c>
      <c r="O3194" s="9"/>
      <c r="Q3194" s="2"/>
      <c r="X3194" s="9"/>
      <c r="Z3194" s="2"/>
      <c r="AB3194" s="7"/>
      <c r="AC3194" s="8"/>
      <c r="AD3194" s="7"/>
      <c r="AE3194" s="3"/>
      <c r="AF3194" s="3"/>
      <c r="AG3194" s="9"/>
      <c r="AH3194" s="10"/>
      <c r="AI3194" s="2"/>
      <c r="AJ3194" s="10"/>
    </row>
    <row r="3195" spans="1:36" ht="14.35" x14ac:dyDescent="0.5">
      <c r="A3195" s="13">
        <v>100430</v>
      </c>
      <c r="B3195" s="8" t="s">
        <v>1492</v>
      </c>
      <c r="C3195" s="13">
        <v>30733</v>
      </c>
      <c r="D3195" s="3" t="s">
        <v>6004</v>
      </c>
      <c r="E3195" s="3" t="s">
        <v>1</v>
      </c>
      <c r="F3195" s="32">
        <f t="shared" si="158"/>
        <v>11</v>
      </c>
      <c r="G3195" s="10">
        <f t="shared" si="159"/>
        <v>8.536944444444444</v>
      </c>
      <c r="H3195" s="32">
        <f t="shared" si="160"/>
        <v>1</v>
      </c>
      <c r="O3195" s="9"/>
      <c r="Q3195" s="2"/>
      <c r="X3195" s="9"/>
      <c r="Z3195" s="2"/>
      <c r="AB3195" s="7"/>
      <c r="AC3195" s="8"/>
      <c r="AD3195" s="7"/>
      <c r="AE3195" s="3"/>
      <c r="AF3195" s="3"/>
      <c r="AG3195" s="9"/>
      <c r="AH3195" s="10"/>
      <c r="AI3195" s="2"/>
      <c r="AJ3195" s="10"/>
    </row>
    <row r="3196" spans="1:36" ht="14.35" x14ac:dyDescent="0.5">
      <c r="A3196" s="13">
        <v>100430</v>
      </c>
      <c r="B3196" s="8" t="s">
        <v>1495</v>
      </c>
      <c r="C3196" s="13">
        <v>25893</v>
      </c>
      <c r="D3196" s="3" t="s">
        <v>6004</v>
      </c>
      <c r="E3196" s="3" t="s">
        <v>1</v>
      </c>
      <c r="F3196" s="32">
        <f t="shared" si="158"/>
        <v>11</v>
      </c>
      <c r="G3196" s="10">
        <f t="shared" si="159"/>
        <v>7.1924999999999999</v>
      </c>
      <c r="H3196" s="32">
        <f t="shared" si="160"/>
        <v>1</v>
      </c>
      <c r="O3196" s="9"/>
      <c r="Q3196" s="2"/>
      <c r="X3196" s="9"/>
      <c r="Z3196" s="2"/>
      <c r="AB3196" s="7"/>
      <c r="AC3196" s="8"/>
      <c r="AD3196" s="7"/>
      <c r="AE3196" s="3"/>
      <c r="AF3196" s="3"/>
      <c r="AG3196" s="9"/>
      <c r="AH3196" s="10"/>
      <c r="AI3196" s="2"/>
      <c r="AJ3196" s="10"/>
    </row>
    <row r="3197" spans="1:36" ht="14.35" x14ac:dyDescent="0.5">
      <c r="A3197" s="13">
        <v>100430</v>
      </c>
      <c r="B3197" s="8" t="s">
        <v>1498</v>
      </c>
      <c r="C3197" s="13">
        <v>32833</v>
      </c>
      <c r="D3197" s="3" t="s">
        <v>6004</v>
      </c>
      <c r="E3197" s="3" t="s">
        <v>1</v>
      </c>
      <c r="F3197" s="32">
        <f t="shared" si="158"/>
        <v>11</v>
      </c>
      <c r="G3197" s="10">
        <f t="shared" si="159"/>
        <v>9.1202777777777779</v>
      </c>
      <c r="H3197" s="32">
        <f t="shared" si="160"/>
        <v>1</v>
      </c>
      <c r="O3197" s="9"/>
      <c r="Q3197" s="2"/>
      <c r="X3197" s="9"/>
      <c r="Z3197" s="2"/>
      <c r="AB3197" s="7"/>
      <c r="AC3197" s="8"/>
      <c r="AD3197" s="7"/>
      <c r="AE3197" s="3"/>
      <c r="AF3197" s="3"/>
      <c r="AG3197" s="9"/>
      <c r="AH3197" s="10"/>
      <c r="AI3197" s="2"/>
      <c r="AJ3197" s="10"/>
    </row>
    <row r="3198" spans="1:36" ht="14.35" x14ac:dyDescent="0.5">
      <c r="A3198" s="13">
        <v>100430</v>
      </c>
      <c r="B3198" s="8" t="s">
        <v>1501</v>
      </c>
      <c r="C3198" s="13">
        <v>32088</v>
      </c>
      <c r="D3198" s="3" t="s">
        <v>6004</v>
      </c>
      <c r="E3198" s="3" t="s">
        <v>1</v>
      </c>
      <c r="F3198" s="32">
        <f t="shared" si="158"/>
        <v>11</v>
      </c>
      <c r="G3198" s="10">
        <f t="shared" si="159"/>
        <v>8.913333333333334</v>
      </c>
      <c r="H3198" s="32">
        <f t="shared" si="160"/>
        <v>1</v>
      </c>
      <c r="O3198" s="9"/>
      <c r="Q3198" s="2"/>
      <c r="X3198" s="9"/>
      <c r="Z3198" s="2"/>
      <c r="AB3198" s="7"/>
      <c r="AC3198" s="8"/>
      <c r="AD3198" s="7"/>
      <c r="AE3198" s="3"/>
      <c r="AF3198" s="3"/>
      <c r="AG3198" s="9"/>
      <c r="AH3198" s="10"/>
      <c r="AI3198" s="2"/>
      <c r="AJ3198" s="10"/>
    </row>
    <row r="3199" spans="1:36" ht="14.35" x14ac:dyDescent="0.5">
      <c r="A3199" s="13">
        <v>100430</v>
      </c>
      <c r="B3199" s="8" t="s">
        <v>1504</v>
      </c>
      <c r="C3199" s="13">
        <v>44094</v>
      </c>
      <c r="D3199" s="3" t="s">
        <v>6004</v>
      </c>
      <c r="E3199" s="3" t="s">
        <v>1</v>
      </c>
      <c r="F3199" s="32">
        <f t="shared" si="158"/>
        <v>11</v>
      </c>
      <c r="G3199" s="10">
        <f t="shared" si="159"/>
        <v>12.248333333333333</v>
      </c>
      <c r="H3199" s="32">
        <f t="shared" si="160"/>
        <v>0</v>
      </c>
      <c r="O3199" s="9"/>
      <c r="Q3199" s="2"/>
      <c r="X3199" s="9"/>
      <c r="Z3199" s="2"/>
      <c r="AB3199" s="7"/>
      <c r="AC3199" s="8"/>
      <c r="AD3199" s="7"/>
      <c r="AE3199" s="3"/>
      <c r="AF3199" s="3"/>
      <c r="AG3199" s="9"/>
      <c r="AH3199" s="10"/>
      <c r="AI3199" s="2"/>
      <c r="AJ3199" s="10"/>
    </row>
    <row r="3200" spans="1:36" ht="14.35" x14ac:dyDescent="0.5">
      <c r="A3200" s="13">
        <v>100430</v>
      </c>
      <c r="B3200" s="8" t="s">
        <v>1507</v>
      </c>
      <c r="C3200" s="13">
        <v>27149</v>
      </c>
      <c r="D3200" s="3" t="s">
        <v>6004</v>
      </c>
      <c r="E3200" s="3" t="s">
        <v>1</v>
      </c>
      <c r="F3200" s="32">
        <f t="shared" si="158"/>
        <v>11</v>
      </c>
      <c r="G3200" s="10">
        <f t="shared" si="159"/>
        <v>7.5413888888888891</v>
      </c>
      <c r="H3200" s="32">
        <f t="shared" si="160"/>
        <v>1</v>
      </c>
      <c r="O3200" s="9"/>
      <c r="Q3200" s="2"/>
      <c r="X3200" s="9"/>
      <c r="Z3200" s="2"/>
      <c r="AB3200" s="7"/>
      <c r="AC3200" s="8"/>
      <c r="AD3200" s="7"/>
      <c r="AE3200" s="3"/>
      <c r="AF3200" s="3"/>
      <c r="AG3200" s="9"/>
      <c r="AH3200" s="10"/>
      <c r="AI3200" s="2"/>
      <c r="AJ3200" s="10"/>
    </row>
    <row r="3201" spans="1:36" ht="14.35" x14ac:dyDescent="0.5">
      <c r="A3201" s="13">
        <v>100430</v>
      </c>
      <c r="B3201" s="8" t="s">
        <v>1510</v>
      </c>
      <c r="C3201" s="13">
        <v>32230</v>
      </c>
      <c r="D3201" s="3" t="s">
        <v>6004</v>
      </c>
      <c r="E3201" s="3" t="s">
        <v>1</v>
      </c>
      <c r="F3201" s="32">
        <f t="shared" si="158"/>
        <v>11</v>
      </c>
      <c r="G3201" s="10">
        <f t="shared" si="159"/>
        <v>8.9527777777777775</v>
      </c>
      <c r="H3201" s="32">
        <f t="shared" si="160"/>
        <v>1</v>
      </c>
      <c r="O3201" s="9"/>
      <c r="Q3201" s="2"/>
      <c r="X3201" s="9"/>
      <c r="Z3201" s="2"/>
      <c r="AB3201" s="7"/>
      <c r="AC3201" s="8"/>
      <c r="AD3201" s="7"/>
      <c r="AE3201" s="3"/>
      <c r="AF3201" s="3"/>
      <c r="AG3201" s="9"/>
      <c r="AH3201" s="10"/>
      <c r="AI3201" s="2"/>
      <c r="AJ3201" s="10"/>
    </row>
    <row r="3202" spans="1:36" ht="14.35" x14ac:dyDescent="0.5">
      <c r="A3202" s="13">
        <v>100430</v>
      </c>
      <c r="B3202" s="8" t="s">
        <v>1513</v>
      </c>
      <c r="C3202" s="13">
        <v>25110</v>
      </c>
      <c r="D3202" s="3" t="s">
        <v>6004</v>
      </c>
      <c r="E3202" s="3" t="s">
        <v>1</v>
      </c>
      <c r="F3202" s="32">
        <f t="shared" si="158"/>
        <v>11</v>
      </c>
      <c r="G3202" s="10">
        <f t="shared" si="159"/>
        <v>6.9749999999999996</v>
      </c>
      <c r="H3202" s="32">
        <f t="shared" si="160"/>
        <v>1</v>
      </c>
      <c r="O3202" s="9"/>
      <c r="Q3202" s="2"/>
      <c r="X3202" s="9"/>
      <c r="Z3202" s="2"/>
      <c r="AB3202" s="7"/>
      <c r="AC3202" s="8"/>
      <c r="AD3202" s="7"/>
      <c r="AE3202" s="3"/>
      <c r="AF3202" s="3"/>
      <c r="AG3202" s="9"/>
      <c r="AH3202" s="10"/>
      <c r="AI3202" s="2"/>
      <c r="AJ3202" s="10"/>
    </row>
    <row r="3203" spans="1:36" ht="14.35" x14ac:dyDescent="0.5">
      <c r="A3203" s="13">
        <v>100430</v>
      </c>
      <c r="B3203" s="8" t="s">
        <v>1516</v>
      </c>
      <c r="C3203" s="13">
        <v>27225</v>
      </c>
      <c r="D3203" s="3" t="s">
        <v>6004</v>
      </c>
      <c r="E3203" s="3" t="s">
        <v>1</v>
      </c>
      <c r="F3203" s="32">
        <f t="shared" ref="F3203:F3266" si="161">IF(E3203="P0",9,IF(E3203="P1",11,12))</f>
        <v>11</v>
      </c>
      <c r="G3203" s="10">
        <f t="shared" ref="G3203:G3266" si="162">C3203/3600</f>
        <v>7.5625</v>
      </c>
      <c r="H3203" s="32">
        <f t="shared" si="160"/>
        <v>1</v>
      </c>
      <c r="O3203" s="9"/>
      <c r="Q3203" s="2"/>
      <c r="X3203" s="9"/>
      <c r="Z3203" s="2"/>
      <c r="AB3203" s="7"/>
      <c r="AC3203" s="8"/>
      <c r="AD3203" s="7"/>
      <c r="AE3203" s="3"/>
      <c r="AF3203" s="3"/>
      <c r="AG3203" s="9"/>
      <c r="AH3203" s="10"/>
      <c r="AI3203" s="2"/>
      <c r="AJ3203" s="10"/>
    </row>
    <row r="3204" spans="1:36" ht="14.35" x14ac:dyDescent="0.5">
      <c r="A3204" s="13">
        <v>100430</v>
      </c>
      <c r="B3204" s="8" t="s">
        <v>1519</v>
      </c>
      <c r="C3204" s="13">
        <v>26610</v>
      </c>
      <c r="D3204" s="3" t="s">
        <v>6004</v>
      </c>
      <c r="E3204" s="3" t="s">
        <v>1</v>
      </c>
      <c r="F3204" s="32">
        <f t="shared" si="161"/>
        <v>11</v>
      </c>
      <c r="G3204" s="10">
        <f t="shared" si="162"/>
        <v>7.3916666666666666</v>
      </c>
      <c r="H3204" s="32">
        <f t="shared" si="160"/>
        <v>1</v>
      </c>
      <c r="O3204" s="9"/>
      <c r="Q3204" s="2"/>
      <c r="X3204" s="9"/>
      <c r="Z3204" s="2"/>
      <c r="AB3204" s="7"/>
      <c r="AC3204" s="8"/>
      <c r="AD3204" s="7"/>
      <c r="AE3204" s="3"/>
      <c r="AF3204" s="3"/>
      <c r="AG3204" s="9"/>
      <c r="AH3204" s="10"/>
      <c r="AI3204" s="2"/>
      <c r="AJ3204" s="10"/>
    </row>
    <row r="3205" spans="1:36" ht="14.35" x14ac:dyDescent="0.5">
      <c r="A3205" s="13">
        <v>100430</v>
      </c>
      <c r="B3205" s="8" t="s">
        <v>1522</v>
      </c>
      <c r="C3205" s="13">
        <v>26849</v>
      </c>
      <c r="D3205" s="3" t="s">
        <v>6004</v>
      </c>
      <c r="E3205" s="3" t="s">
        <v>1</v>
      </c>
      <c r="F3205" s="32">
        <f t="shared" si="161"/>
        <v>11</v>
      </c>
      <c r="G3205" s="10">
        <f t="shared" si="162"/>
        <v>7.4580555555555552</v>
      </c>
      <c r="H3205" s="32">
        <f t="shared" si="160"/>
        <v>1</v>
      </c>
      <c r="O3205" s="9"/>
      <c r="Q3205" s="2"/>
      <c r="X3205" s="9"/>
      <c r="Z3205" s="2"/>
      <c r="AB3205" s="7"/>
      <c r="AC3205" s="8"/>
      <c r="AD3205" s="7"/>
      <c r="AE3205" s="3"/>
      <c r="AF3205" s="3"/>
      <c r="AG3205" s="9"/>
      <c r="AH3205" s="10"/>
      <c r="AI3205" s="2"/>
      <c r="AJ3205" s="10"/>
    </row>
    <row r="3206" spans="1:36" ht="14.35" x14ac:dyDescent="0.5">
      <c r="A3206" s="13">
        <v>100430</v>
      </c>
      <c r="B3206" s="8" t="s">
        <v>1525</v>
      </c>
      <c r="C3206" s="13">
        <v>32582</v>
      </c>
      <c r="D3206" s="3" t="s">
        <v>6004</v>
      </c>
      <c r="E3206" s="3" t="s">
        <v>1</v>
      </c>
      <c r="F3206" s="32">
        <f t="shared" si="161"/>
        <v>11</v>
      </c>
      <c r="G3206" s="10">
        <f t="shared" si="162"/>
        <v>9.0505555555555564</v>
      </c>
      <c r="H3206" s="32">
        <f t="shared" si="160"/>
        <v>1</v>
      </c>
      <c r="O3206" s="9"/>
      <c r="Q3206" s="2"/>
      <c r="X3206" s="9"/>
      <c r="Z3206" s="2"/>
      <c r="AB3206" s="7"/>
      <c r="AC3206" s="8"/>
      <c r="AD3206" s="7"/>
      <c r="AE3206" s="3"/>
      <c r="AF3206" s="3"/>
      <c r="AG3206" s="9"/>
      <c r="AH3206" s="10"/>
      <c r="AI3206" s="2"/>
      <c r="AJ3206" s="10"/>
    </row>
    <row r="3207" spans="1:36" ht="14.35" x14ac:dyDescent="0.5">
      <c r="A3207" s="13">
        <v>100430</v>
      </c>
      <c r="B3207" s="8" t="s">
        <v>1528</v>
      </c>
      <c r="C3207" s="13">
        <v>34669</v>
      </c>
      <c r="D3207" s="3" t="s">
        <v>6004</v>
      </c>
      <c r="E3207" s="3" t="s">
        <v>1</v>
      </c>
      <c r="F3207" s="32">
        <f t="shared" si="161"/>
        <v>11</v>
      </c>
      <c r="G3207" s="10">
        <f t="shared" si="162"/>
        <v>9.6302777777777777</v>
      </c>
      <c r="H3207" s="32">
        <f t="shared" si="160"/>
        <v>1</v>
      </c>
      <c r="O3207" s="9"/>
      <c r="Q3207" s="2"/>
      <c r="X3207" s="9"/>
      <c r="Z3207" s="2"/>
      <c r="AB3207" s="7"/>
      <c r="AC3207" s="8"/>
      <c r="AD3207" s="7"/>
      <c r="AE3207" s="3"/>
      <c r="AF3207" s="3"/>
      <c r="AG3207" s="9"/>
      <c r="AH3207" s="10"/>
      <c r="AI3207" s="2"/>
      <c r="AJ3207" s="10"/>
    </row>
    <row r="3208" spans="1:36" ht="14.35" x14ac:dyDescent="0.5">
      <c r="A3208" s="13">
        <v>100430</v>
      </c>
      <c r="B3208" s="8" t="s">
        <v>1531</v>
      </c>
      <c r="C3208" s="13">
        <v>24602</v>
      </c>
      <c r="D3208" s="3" t="s">
        <v>6004</v>
      </c>
      <c r="E3208" s="3" t="s">
        <v>1</v>
      </c>
      <c r="F3208" s="32">
        <f t="shared" si="161"/>
        <v>11</v>
      </c>
      <c r="G3208" s="10">
        <f t="shared" si="162"/>
        <v>6.8338888888888887</v>
      </c>
      <c r="H3208" s="32">
        <f t="shared" si="160"/>
        <v>1</v>
      </c>
      <c r="O3208" s="9"/>
      <c r="Q3208" s="2"/>
      <c r="X3208" s="9"/>
      <c r="Z3208" s="2"/>
      <c r="AB3208" s="7"/>
      <c r="AC3208" s="8"/>
      <c r="AD3208" s="7"/>
      <c r="AE3208" s="3"/>
      <c r="AF3208" s="3"/>
      <c r="AG3208" s="9"/>
      <c r="AH3208" s="10"/>
      <c r="AI3208" s="2"/>
      <c r="AJ3208" s="10"/>
    </row>
    <row r="3209" spans="1:36" ht="14.35" x14ac:dyDescent="0.5">
      <c r="A3209" s="13">
        <v>100430</v>
      </c>
      <c r="B3209" s="8" t="s">
        <v>1534</v>
      </c>
      <c r="C3209" s="13">
        <v>26748</v>
      </c>
      <c r="D3209" s="3" t="s">
        <v>6004</v>
      </c>
      <c r="E3209" s="3" t="s">
        <v>1</v>
      </c>
      <c r="F3209" s="32">
        <f t="shared" si="161"/>
        <v>11</v>
      </c>
      <c r="G3209" s="10">
        <f t="shared" si="162"/>
        <v>7.43</v>
      </c>
      <c r="H3209" s="32">
        <f t="shared" si="160"/>
        <v>1</v>
      </c>
      <c r="O3209" s="9"/>
      <c r="Q3209" s="2"/>
      <c r="X3209" s="9"/>
      <c r="Z3209" s="2"/>
      <c r="AB3209" s="7"/>
      <c r="AC3209" s="8"/>
      <c r="AD3209" s="7"/>
      <c r="AE3209" s="3"/>
      <c r="AF3209" s="3"/>
      <c r="AG3209" s="9"/>
      <c r="AH3209" s="10"/>
      <c r="AI3209" s="2"/>
      <c r="AJ3209" s="10"/>
    </row>
    <row r="3210" spans="1:36" ht="14.35" x14ac:dyDescent="0.5">
      <c r="A3210" s="13">
        <v>100430</v>
      </c>
      <c r="B3210" s="8" t="s">
        <v>1537</v>
      </c>
      <c r="C3210" s="13">
        <v>25266</v>
      </c>
      <c r="D3210" s="3" t="s">
        <v>6004</v>
      </c>
      <c r="E3210" s="3" t="s">
        <v>1</v>
      </c>
      <c r="F3210" s="32">
        <f t="shared" si="161"/>
        <v>11</v>
      </c>
      <c r="G3210" s="10">
        <f t="shared" si="162"/>
        <v>7.0183333333333335</v>
      </c>
      <c r="H3210" s="32">
        <f t="shared" si="160"/>
        <v>1</v>
      </c>
      <c r="O3210" s="9"/>
      <c r="Q3210" s="2"/>
      <c r="X3210" s="9"/>
      <c r="Z3210" s="2"/>
      <c r="AB3210" s="7"/>
      <c r="AC3210" s="8"/>
      <c r="AD3210" s="7"/>
      <c r="AE3210" s="3"/>
      <c r="AF3210" s="3"/>
      <c r="AG3210" s="9"/>
      <c r="AH3210" s="10"/>
      <c r="AI3210" s="2"/>
      <c r="AJ3210" s="10"/>
    </row>
    <row r="3211" spans="1:36" ht="14.35" x14ac:dyDescent="0.5">
      <c r="A3211" s="13">
        <v>100430</v>
      </c>
      <c r="B3211" s="8" t="s">
        <v>1540</v>
      </c>
      <c r="C3211" s="13">
        <v>30127</v>
      </c>
      <c r="D3211" s="3" t="s">
        <v>6004</v>
      </c>
      <c r="E3211" s="3" t="s">
        <v>1</v>
      </c>
      <c r="F3211" s="32">
        <f t="shared" si="161"/>
        <v>11</v>
      </c>
      <c r="G3211" s="10">
        <f t="shared" si="162"/>
        <v>8.368611111111111</v>
      </c>
      <c r="H3211" s="32">
        <f t="shared" si="160"/>
        <v>1</v>
      </c>
      <c r="O3211" s="9"/>
      <c r="Q3211" s="2"/>
      <c r="X3211" s="9"/>
      <c r="Z3211" s="2"/>
      <c r="AB3211" s="7"/>
      <c r="AC3211" s="8"/>
      <c r="AD3211" s="7"/>
      <c r="AE3211" s="3"/>
      <c r="AF3211" s="3"/>
      <c r="AG3211" s="9"/>
      <c r="AH3211" s="10"/>
      <c r="AI3211" s="2"/>
      <c r="AJ3211" s="10"/>
    </row>
    <row r="3212" spans="1:36" ht="14.35" x14ac:dyDescent="0.5">
      <c r="A3212" s="13">
        <v>100430</v>
      </c>
      <c r="B3212" s="8" t="s">
        <v>1543</v>
      </c>
      <c r="C3212" s="13">
        <v>27647</v>
      </c>
      <c r="D3212" s="3" t="s">
        <v>6004</v>
      </c>
      <c r="E3212" s="3" t="s">
        <v>1</v>
      </c>
      <c r="F3212" s="32">
        <f t="shared" si="161"/>
        <v>11</v>
      </c>
      <c r="G3212" s="10">
        <f t="shared" si="162"/>
        <v>7.6797222222222219</v>
      </c>
      <c r="H3212" s="32">
        <f t="shared" si="160"/>
        <v>1</v>
      </c>
      <c r="O3212" s="9"/>
      <c r="Q3212" s="2"/>
      <c r="X3212" s="9"/>
      <c r="Z3212" s="2"/>
      <c r="AB3212" s="7"/>
      <c r="AC3212" s="8"/>
      <c r="AD3212" s="7"/>
      <c r="AE3212" s="3"/>
      <c r="AF3212" s="3"/>
      <c r="AG3212" s="9"/>
      <c r="AH3212" s="10"/>
      <c r="AI3212" s="2"/>
      <c r="AJ3212" s="10"/>
    </row>
    <row r="3213" spans="1:36" ht="14.35" x14ac:dyDescent="0.5">
      <c r="A3213" s="13">
        <v>100430</v>
      </c>
      <c r="B3213" s="8" t="s">
        <v>1546</v>
      </c>
      <c r="C3213" s="13">
        <v>49808</v>
      </c>
      <c r="D3213" s="3" t="s">
        <v>6004</v>
      </c>
      <c r="E3213" s="3" t="s">
        <v>1</v>
      </c>
      <c r="F3213" s="32">
        <f t="shared" si="161"/>
        <v>11</v>
      </c>
      <c r="G3213" s="10">
        <f t="shared" si="162"/>
        <v>13.835555555555555</v>
      </c>
      <c r="H3213" s="32">
        <f t="shared" si="160"/>
        <v>0</v>
      </c>
      <c r="O3213" s="9"/>
      <c r="Q3213" s="2"/>
      <c r="X3213" s="9"/>
      <c r="Z3213" s="2"/>
      <c r="AB3213" s="7"/>
      <c r="AC3213" s="8"/>
      <c r="AD3213" s="7"/>
      <c r="AE3213" s="3"/>
      <c r="AF3213" s="3"/>
      <c r="AG3213" s="9"/>
      <c r="AH3213" s="10"/>
      <c r="AI3213" s="2"/>
      <c r="AJ3213" s="10"/>
    </row>
    <row r="3214" spans="1:36" ht="14.35" x14ac:dyDescent="0.5">
      <c r="A3214" s="13">
        <v>100430</v>
      </c>
      <c r="B3214" s="8" t="s">
        <v>1549</v>
      </c>
      <c r="C3214" s="13">
        <v>33461</v>
      </c>
      <c r="D3214" s="3" t="s">
        <v>6004</v>
      </c>
      <c r="E3214" s="3" t="s">
        <v>1</v>
      </c>
      <c r="F3214" s="32">
        <f t="shared" si="161"/>
        <v>11</v>
      </c>
      <c r="G3214" s="10">
        <f t="shared" si="162"/>
        <v>9.294722222222223</v>
      </c>
      <c r="H3214" s="32">
        <f t="shared" si="160"/>
        <v>1</v>
      </c>
      <c r="O3214" s="9"/>
      <c r="Q3214" s="2"/>
      <c r="X3214" s="9"/>
      <c r="Z3214" s="2"/>
      <c r="AB3214" s="7"/>
      <c r="AC3214" s="8"/>
      <c r="AD3214" s="7"/>
      <c r="AE3214" s="3"/>
      <c r="AF3214" s="3"/>
      <c r="AG3214" s="9"/>
      <c r="AH3214" s="10"/>
      <c r="AI3214" s="2"/>
      <c r="AJ3214" s="10"/>
    </row>
    <row r="3215" spans="1:36" ht="14.35" x14ac:dyDescent="0.5">
      <c r="A3215" s="13">
        <v>100430</v>
      </c>
      <c r="B3215" s="8" t="s">
        <v>1552</v>
      </c>
      <c r="C3215" s="13">
        <v>33066</v>
      </c>
      <c r="D3215" s="3" t="s">
        <v>6004</v>
      </c>
      <c r="E3215" s="3" t="s">
        <v>1</v>
      </c>
      <c r="F3215" s="32">
        <f t="shared" si="161"/>
        <v>11</v>
      </c>
      <c r="G3215" s="10">
        <f t="shared" si="162"/>
        <v>9.1850000000000005</v>
      </c>
      <c r="H3215" s="32">
        <f t="shared" si="160"/>
        <v>1</v>
      </c>
      <c r="O3215" s="9"/>
      <c r="Q3215" s="2"/>
      <c r="X3215" s="9"/>
      <c r="Z3215" s="2"/>
      <c r="AB3215" s="7"/>
      <c r="AC3215" s="8"/>
      <c r="AD3215" s="7"/>
      <c r="AE3215" s="3"/>
      <c r="AF3215" s="3"/>
      <c r="AG3215" s="9"/>
      <c r="AH3215" s="10"/>
      <c r="AI3215" s="2"/>
      <c r="AJ3215" s="10"/>
    </row>
    <row r="3216" spans="1:36" ht="14.35" x14ac:dyDescent="0.5">
      <c r="A3216" s="13">
        <v>100430</v>
      </c>
      <c r="B3216" s="8" t="s">
        <v>1555</v>
      </c>
      <c r="C3216" s="13">
        <v>25567</v>
      </c>
      <c r="D3216" s="3" t="s">
        <v>6004</v>
      </c>
      <c r="E3216" s="3" t="s">
        <v>1</v>
      </c>
      <c r="F3216" s="32">
        <f t="shared" si="161"/>
        <v>11</v>
      </c>
      <c r="G3216" s="10">
        <f t="shared" si="162"/>
        <v>7.1019444444444444</v>
      </c>
      <c r="H3216" s="32">
        <f t="shared" si="160"/>
        <v>1</v>
      </c>
      <c r="O3216" s="9"/>
      <c r="Q3216" s="2"/>
      <c r="X3216" s="9"/>
      <c r="Z3216" s="2"/>
      <c r="AB3216" s="7"/>
      <c r="AC3216" s="8"/>
      <c r="AD3216" s="7"/>
      <c r="AE3216" s="3"/>
      <c r="AF3216" s="3"/>
      <c r="AG3216" s="9"/>
      <c r="AH3216" s="10"/>
      <c r="AI3216" s="2"/>
      <c r="AJ3216" s="10"/>
    </row>
    <row r="3217" spans="1:36" ht="14.35" x14ac:dyDescent="0.5">
      <c r="A3217" s="13">
        <v>100430</v>
      </c>
      <c r="B3217" s="8" t="s">
        <v>1558</v>
      </c>
      <c r="C3217" s="13">
        <v>45867</v>
      </c>
      <c r="D3217" s="3" t="s">
        <v>6004</v>
      </c>
      <c r="E3217" s="3" t="s">
        <v>1</v>
      </c>
      <c r="F3217" s="32">
        <f t="shared" si="161"/>
        <v>11</v>
      </c>
      <c r="G3217" s="10">
        <f t="shared" si="162"/>
        <v>12.740833333333333</v>
      </c>
      <c r="H3217" s="32">
        <f t="shared" si="160"/>
        <v>0</v>
      </c>
      <c r="O3217" s="9"/>
      <c r="Q3217" s="2"/>
      <c r="X3217" s="9"/>
      <c r="Z3217" s="2"/>
      <c r="AB3217" s="7"/>
      <c r="AC3217" s="8"/>
      <c r="AD3217" s="7"/>
      <c r="AE3217" s="3"/>
      <c r="AF3217" s="3"/>
      <c r="AG3217" s="9"/>
      <c r="AH3217" s="10"/>
      <c r="AI3217" s="2"/>
      <c r="AJ3217" s="10"/>
    </row>
    <row r="3218" spans="1:36" ht="14.35" x14ac:dyDescent="0.5">
      <c r="A3218" s="13">
        <v>100430</v>
      </c>
      <c r="B3218" s="8" t="s">
        <v>1561</v>
      </c>
      <c r="C3218" s="13">
        <v>32634</v>
      </c>
      <c r="D3218" s="3" t="s">
        <v>6004</v>
      </c>
      <c r="E3218" s="3" t="s">
        <v>1</v>
      </c>
      <c r="F3218" s="32">
        <f t="shared" si="161"/>
        <v>11</v>
      </c>
      <c r="G3218" s="10">
        <f t="shared" si="162"/>
        <v>9.0649999999999995</v>
      </c>
      <c r="H3218" s="32">
        <f t="shared" si="160"/>
        <v>1</v>
      </c>
      <c r="O3218" s="9"/>
      <c r="Q3218" s="2"/>
      <c r="X3218" s="9"/>
      <c r="Z3218" s="2"/>
      <c r="AB3218" s="7"/>
      <c r="AC3218" s="8"/>
      <c r="AD3218" s="7"/>
      <c r="AE3218" s="3"/>
      <c r="AF3218" s="3"/>
      <c r="AG3218" s="9"/>
      <c r="AH3218" s="10"/>
      <c r="AI3218" s="2"/>
      <c r="AJ3218" s="10"/>
    </row>
    <row r="3219" spans="1:36" ht="14.35" x14ac:dyDescent="0.5">
      <c r="A3219" s="13">
        <v>100430</v>
      </c>
      <c r="B3219" s="8" t="s">
        <v>1564</v>
      </c>
      <c r="C3219" s="13">
        <v>26558</v>
      </c>
      <c r="D3219" s="3" t="s">
        <v>6004</v>
      </c>
      <c r="E3219" s="3" t="s">
        <v>1</v>
      </c>
      <c r="F3219" s="32">
        <f t="shared" si="161"/>
        <v>11</v>
      </c>
      <c r="G3219" s="10">
        <f t="shared" si="162"/>
        <v>7.3772222222222226</v>
      </c>
      <c r="H3219" s="32">
        <f t="shared" si="160"/>
        <v>1</v>
      </c>
      <c r="O3219" s="9"/>
      <c r="Q3219" s="2"/>
      <c r="X3219" s="9"/>
      <c r="Z3219" s="2"/>
      <c r="AB3219" s="7"/>
      <c r="AC3219" s="8"/>
      <c r="AD3219" s="7"/>
      <c r="AE3219" s="3"/>
      <c r="AF3219" s="3"/>
      <c r="AG3219" s="9"/>
      <c r="AH3219" s="10"/>
      <c r="AI3219" s="2"/>
      <c r="AJ3219" s="10"/>
    </row>
    <row r="3220" spans="1:36" ht="14.35" x14ac:dyDescent="0.5">
      <c r="A3220" s="13">
        <v>100430</v>
      </c>
      <c r="B3220" s="8" t="s">
        <v>1567</v>
      </c>
      <c r="C3220" s="13">
        <v>33097</v>
      </c>
      <c r="D3220" s="3" t="s">
        <v>6004</v>
      </c>
      <c r="E3220" s="3" t="s">
        <v>1</v>
      </c>
      <c r="F3220" s="32">
        <f t="shared" si="161"/>
        <v>11</v>
      </c>
      <c r="G3220" s="10">
        <f t="shared" si="162"/>
        <v>9.1936111111111103</v>
      </c>
      <c r="H3220" s="32">
        <f t="shared" si="160"/>
        <v>1</v>
      </c>
      <c r="O3220" s="9"/>
      <c r="Q3220" s="2"/>
      <c r="X3220" s="9"/>
      <c r="Z3220" s="2"/>
      <c r="AB3220" s="7"/>
      <c r="AC3220" s="8"/>
      <c r="AD3220" s="7"/>
      <c r="AE3220" s="3"/>
      <c r="AF3220" s="3"/>
      <c r="AG3220" s="9"/>
      <c r="AH3220" s="10"/>
      <c r="AI3220" s="2"/>
      <c r="AJ3220" s="10"/>
    </row>
    <row r="3221" spans="1:36" ht="14.35" x14ac:dyDescent="0.5">
      <c r="A3221" s="13">
        <v>100430</v>
      </c>
      <c r="B3221" s="8" t="s">
        <v>1570</v>
      </c>
      <c r="C3221" s="13">
        <v>29352</v>
      </c>
      <c r="D3221" s="3" t="s">
        <v>6004</v>
      </c>
      <c r="E3221" s="3" t="s">
        <v>1</v>
      </c>
      <c r="F3221" s="32">
        <f t="shared" si="161"/>
        <v>11</v>
      </c>
      <c r="G3221" s="10">
        <f t="shared" si="162"/>
        <v>8.1533333333333342</v>
      </c>
      <c r="H3221" s="32">
        <f t="shared" si="160"/>
        <v>1</v>
      </c>
      <c r="O3221" s="9"/>
      <c r="Q3221" s="2"/>
      <c r="X3221" s="9"/>
      <c r="Z3221" s="2"/>
      <c r="AB3221" s="7"/>
      <c r="AC3221" s="8"/>
      <c r="AD3221" s="7"/>
      <c r="AE3221" s="3"/>
      <c r="AF3221" s="3"/>
      <c r="AG3221" s="9"/>
      <c r="AH3221" s="10"/>
      <c r="AI3221" s="2"/>
      <c r="AJ3221" s="10"/>
    </row>
    <row r="3222" spans="1:36" ht="14.35" x14ac:dyDescent="0.5">
      <c r="A3222" s="13">
        <v>100430</v>
      </c>
      <c r="B3222" s="8" t="s">
        <v>1573</v>
      </c>
      <c r="C3222" s="13">
        <v>27772</v>
      </c>
      <c r="D3222" s="3" t="s">
        <v>6004</v>
      </c>
      <c r="E3222" s="3" t="s">
        <v>1</v>
      </c>
      <c r="F3222" s="32">
        <f t="shared" si="161"/>
        <v>11</v>
      </c>
      <c r="G3222" s="10">
        <f t="shared" si="162"/>
        <v>7.7144444444444442</v>
      </c>
      <c r="H3222" s="32">
        <f t="shared" si="160"/>
        <v>1</v>
      </c>
      <c r="O3222" s="9"/>
      <c r="Q3222" s="2"/>
      <c r="X3222" s="9"/>
      <c r="Z3222" s="2"/>
      <c r="AB3222" s="7"/>
      <c r="AC3222" s="8"/>
      <c r="AD3222" s="7"/>
      <c r="AE3222" s="3"/>
      <c r="AF3222" s="3"/>
      <c r="AG3222" s="9"/>
      <c r="AH3222" s="10"/>
      <c r="AI3222" s="2"/>
      <c r="AJ3222" s="10"/>
    </row>
    <row r="3223" spans="1:36" ht="14.35" x14ac:dyDescent="0.5">
      <c r="A3223" s="13">
        <v>100430</v>
      </c>
      <c r="B3223" s="8" t="s">
        <v>1576</v>
      </c>
      <c r="C3223" s="13">
        <v>33707</v>
      </c>
      <c r="D3223" s="3" t="s">
        <v>6004</v>
      </c>
      <c r="E3223" s="3" t="s">
        <v>1</v>
      </c>
      <c r="F3223" s="32">
        <f t="shared" si="161"/>
        <v>11</v>
      </c>
      <c r="G3223" s="10">
        <f t="shared" si="162"/>
        <v>9.3630555555555564</v>
      </c>
      <c r="H3223" s="32">
        <f t="shared" si="160"/>
        <v>1</v>
      </c>
      <c r="O3223" s="9"/>
      <c r="Q3223" s="2"/>
      <c r="X3223" s="9"/>
      <c r="Z3223" s="2"/>
      <c r="AB3223" s="7"/>
      <c r="AC3223" s="8"/>
      <c r="AD3223" s="7"/>
      <c r="AE3223" s="3"/>
      <c r="AF3223" s="3"/>
      <c r="AG3223" s="9"/>
      <c r="AH3223" s="10"/>
      <c r="AI3223" s="2"/>
      <c r="AJ3223" s="10"/>
    </row>
    <row r="3224" spans="1:36" ht="14.35" x14ac:dyDescent="0.5">
      <c r="A3224" s="13">
        <v>100430</v>
      </c>
      <c r="B3224" s="8" t="s">
        <v>1579</v>
      </c>
      <c r="C3224" s="13">
        <v>34298</v>
      </c>
      <c r="D3224" s="3" t="s">
        <v>6004</v>
      </c>
      <c r="E3224" s="3" t="s">
        <v>1</v>
      </c>
      <c r="F3224" s="32">
        <f t="shared" si="161"/>
        <v>11</v>
      </c>
      <c r="G3224" s="10">
        <f t="shared" si="162"/>
        <v>9.5272222222222229</v>
      </c>
      <c r="H3224" s="32">
        <f t="shared" si="160"/>
        <v>1</v>
      </c>
      <c r="O3224" s="9"/>
      <c r="Q3224" s="2"/>
      <c r="X3224" s="9"/>
      <c r="Z3224" s="2"/>
      <c r="AB3224" s="7"/>
      <c r="AC3224" s="8"/>
      <c r="AD3224" s="7"/>
      <c r="AE3224" s="3"/>
      <c r="AF3224" s="3"/>
      <c r="AG3224" s="9"/>
      <c r="AH3224" s="10"/>
      <c r="AI3224" s="2"/>
      <c r="AJ3224" s="10"/>
    </row>
    <row r="3225" spans="1:36" ht="14.35" x14ac:dyDescent="0.5">
      <c r="A3225" s="13">
        <v>100430</v>
      </c>
      <c r="B3225" s="8" t="s">
        <v>1582</v>
      </c>
      <c r="C3225" s="13">
        <v>33802</v>
      </c>
      <c r="D3225" s="3" t="s">
        <v>6004</v>
      </c>
      <c r="E3225" s="3" t="s">
        <v>1</v>
      </c>
      <c r="F3225" s="32">
        <f t="shared" si="161"/>
        <v>11</v>
      </c>
      <c r="G3225" s="10">
        <f t="shared" si="162"/>
        <v>9.3894444444444449</v>
      </c>
      <c r="H3225" s="32">
        <f t="shared" si="160"/>
        <v>1</v>
      </c>
      <c r="O3225" s="9"/>
      <c r="Q3225" s="2"/>
      <c r="X3225" s="9"/>
      <c r="Z3225" s="2"/>
      <c r="AB3225" s="7"/>
      <c r="AC3225" s="8"/>
      <c r="AD3225" s="7"/>
      <c r="AE3225" s="3"/>
      <c r="AF3225" s="3"/>
      <c r="AG3225" s="9"/>
      <c r="AH3225" s="10"/>
      <c r="AI3225" s="2"/>
      <c r="AJ3225" s="10"/>
    </row>
    <row r="3226" spans="1:36" ht="14.35" x14ac:dyDescent="0.5">
      <c r="A3226" s="13">
        <v>100430</v>
      </c>
      <c r="B3226" s="8" t="s">
        <v>1585</v>
      </c>
      <c r="C3226" s="13">
        <v>35259</v>
      </c>
      <c r="D3226" s="3" t="s">
        <v>6004</v>
      </c>
      <c r="E3226" s="3" t="s">
        <v>1</v>
      </c>
      <c r="F3226" s="32">
        <f t="shared" si="161"/>
        <v>11</v>
      </c>
      <c r="G3226" s="10">
        <f t="shared" si="162"/>
        <v>9.7941666666666674</v>
      </c>
      <c r="H3226" s="32">
        <f t="shared" si="160"/>
        <v>1</v>
      </c>
      <c r="O3226" s="9"/>
      <c r="Q3226" s="2"/>
      <c r="X3226" s="9"/>
      <c r="Z3226" s="2"/>
      <c r="AB3226" s="7"/>
      <c r="AC3226" s="8"/>
      <c r="AD3226" s="7"/>
      <c r="AE3226" s="3"/>
      <c r="AF3226" s="3"/>
      <c r="AG3226" s="9"/>
      <c r="AH3226" s="10"/>
      <c r="AI3226" s="2"/>
      <c r="AJ3226" s="10"/>
    </row>
    <row r="3227" spans="1:36" ht="14.35" x14ac:dyDescent="0.5">
      <c r="A3227" s="13">
        <v>100430</v>
      </c>
      <c r="B3227" s="8" t="s">
        <v>1588</v>
      </c>
      <c r="C3227" s="13">
        <v>34879</v>
      </c>
      <c r="D3227" s="3" t="s">
        <v>6004</v>
      </c>
      <c r="E3227" s="3" t="s">
        <v>1</v>
      </c>
      <c r="F3227" s="32">
        <f t="shared" si="161"/>
        <v>11</v>
      </c>
      <c r="G3227" s="10">
        <f t="shared" si="162"/>
        <v>9.6886111111111113</v>
      </c>
      <c r="H3227" s="32">
        <f t="shared" si="160"/>
        <v>1</v>
      </c>
      <c r="O3227" s="9"/>
      <c r="Q3227" s="2"/>
      <c r="X3227" s="9"/>
      <c r="Z3227" s="2"/>
      <c r="AB3227" s="7"/>
      <c r="AC3227" s="8"/>
      <c r="AD3227" s="7"/>
      <c r="AE3227" s="3"/>
      <c r="AF3227" s="3"/>
      <c r="AG3227" s="9"/>
      <c r="AH3227" s="10"/>
      <c r="AI3227" s="2"/>
      <c r="AJ3227" s="10"/>
    </row>
    <row r="3228" spans="1:36" ht="14.35" x14ac:dyDescent="0.5">
      <c r="A3228" s="13">
        <v>100430</v>
      </c>
      <c r="B3228" s="8" t="s">
        <v>1591</v>
      </c>
      <c r="C3228" s="13">
        <v>35578</v>
      </c>
      <c r="D3228" s="3" t="s">
        <v>6004</v>
      </c>
      <c r="E3228" s="3" t="s">
        <v>1</v>
      </c>
      <c r="F3228" s="32">
        <f t="shared" si="161"/>
        <v>11</v>
      </c>
      <c r="G3228" s="10">
        <f t="shared" si="162"/>
        <v>9.8827777777777772</v>
      </c>
      <c r="H3228" s="32">
        <f t="shared" si="160"/>
        <v>1</v>
      </c>
      <c r="O3228" s="9"/>
      <c r="Q3228" s="2"/>
      <c r="X3228" s="9"/>
      <c r="Z3228" s="2"/>
      <c r="AB3228" s="7"/>
      <c r="AC3228" s="8"/>
      <c r="AD3228" s="7"/>
      <c r="AE3228" s="3"/>
      <c r="AF3228" s="3"/>
      <c r="AG3228" s="9"/>
      <c r="AH3228" s="10"/>
      <c r="AI3228" s="2"/>
      <c r="AJ3228" s="10"/>
    </row>
    <row r="3229" spans="1:36" ht="14.35" x14ac:dyDescent="0.5">
      <c r="A3229" s="13">
        <v>100431</v>
      </c>
      <c r="B3229" s="8" t="s">
        <v>13</v>
      </c>
      <c r="C3229" s="13">
        <v>13459</v>
      </c>
      <c r="D3229" s="3" t="s">
        <v>6004</v>
      </c>
      <c r="E3229" s="3" t="s">
        <v>1</v>
      </c>
      <c r="F3229" s="32">
        <f t="shared" si="161"/>
        <v>11</v>
      </c>
      <c r="G3229" s="10">
        <f t="shared" si="162"/>
        <v>3.7386111111111111</v>
      </c>
      <c r="H3229" s="32">
        <f t="shared" si="160"/>
        <v>1</v>
      </c>
      <c r="O3229" s="9"/>
      <c r="Q3229" s="2"/>
      <c r="X3229" s="9"/>
      <c r="Z3229" s="2"/>
      <c r="AB3229" s="7"/>
      <c r="AC3229" s="8"/>
      <c r="AD3229" s="7"/>
      <c r="AE3229" s="3"/>
      <c r="AF3229" s="3"/>
      <c r="AG3229" s="9"/>
      <c r="AH3229" s="10"/>
      <c r="AI3229" s="2"/>
      <c r="AJ3229" s="10"/>
    </row>
    <row r="3230" spans="1:36" ht="14.35" x14ac:dyDescent="0.5">
      <c r="A3230" s="13">
        <v>100431</v>
      </c>
      <c r="B3230" s="8" t="s">
        <v>200</v>
      </c>
      <c r="C3230" s="13">
        <v>25348</v>
      </c>
      <c r="D3230" s="3" t="s">
        <v>6004</v>
      </c>
      <c r="E3230" s="3" t="s">
        <v>1</v>
      </c>
      <c r="F3230" s="32">
        <f t="shared" si="161"/>
        <v>11</v>
      </c>
      <c r="G3230" s="10">
        <f t="shared" si="162"/>
        <v>7.0411111111111113</v>
      </c>
      <c r="H3230" s="32">
        <f t="shared" si="160"/>
        <v>1</v>
      </c>
      <c r="O3230" s="9"/>
      <c r="Q3230" s="2"/>
      <c r="X3230" s="9"/>
      <c r="Z3230" s="2"/>
      <c r="AB3230" s="7"/>
      <c r="AC3230" s="8"/>
      <c r="AD3230" s="7"/>
      <c r="AE3230" s="3"/>
      <c r="AF3230" s="3"/>
      <c r="AG3230" s="9"/>
      <c r="AH3230" s="10"/>
      <c r="AI3230" s="2"/>
      <c r="AJ3230" s="10"/>
    </row>
    <row r="3231" spans="1:36" ht="14.35" x14ac:dyDescent="0.5">
      <c r="A3231" s="13">
        <v>100431</v>
      </c>
      <c r="B3231" s="8" t="s">
        <v>203</v>
      </c>
      <c r="C3231" s="13">
        <v>26593</v>
      </c>
      <c r="D3231" s="3" t="s">
        <v>6004</v>
      </c>
      <c r="E3231" s="3" t="s">
        <v>1</v>
      </c>
      <c r="F3231" s="32">
        <f t="shared" si="161"/>
        <v>11</v>
      </c>
      <c r="G3231" s="10">
        <f t="shared" si="162"/>
        <v>7.3869444444444445</v>
      </c>
      <c r="H3231" s="32">
        <f t="shared" si="160"/>
        <v>1</v>
      </c>
      <c r="O3231" s="9"/>
      <c r="Q3231" s="2"/>
      <c r="X3231" s="9"/>
      <c r="Z3231" s="2"/>
      <c r="AB3231" s="7"/>
      <c r="AC3231" s="8"/>
      <c r="AD3231" s="7"/>
      <c r="AE3231" s="3"/>
      <c r="AF3231" s="3"/>
      <c r="AG3231" s="9"/>
      <c r="AH3231" s="10"/>
      <c r="AI3231" s="2"/>
      <c r="AJ3231" s="10"/>
    </row>
    <row r="3232" spans="1:36" ht="14.35" x14ac:dyDescent="0.5">
      <c r="A3232" s="13">
        <v>100431</v>
      </c>
      <c r="B3232" s="8" t="s">
        <v>206</v>
      </c>
      <c r="C3232" s="13">
        <v>30534</v>
      </c>
      <c r="D3232" s="3" t="s">
        <v>6004</v>
      </c>
      <c r="E3232" s="3" t="s">
        <v>1</v>
      </c>
      <c r="F3232" s="32">
        <f t="shared" si="161"/>
        <v>11</v>
      </c>
      <c r="G3232" s="10">
        <f t="shared" si="162"/>
        <v>8.4816666666666674</v>
      </c>
      <c r="H3232" s="32">
        <f t="shared" si="160"/>
        <v>1</v>
      </c>
      <c r="O3232" s="9"/>
      <c r="Q3232" s="2"/>
      <c r="X3232" s="9"/>
      <c r="Z3232" s="2"/>
      <c r="AB3232" s="7"/>
      <c r="AC3232" s="8"/>
      <c r="AD3232" s="7"/>
      <c r="AE3232" s="3"/>
      <c r="AF3232" s="3"/>
      <c r="AG3232" s="9"/>
      <c r="AH3232" s="10"/>
      <c r="AI3232" s="2"/>
      <c r="AJ3232" s="10"/>
    </row>
    <row r="3233" spans="1:36" ht="14.35" x14ac:dyDescent="0.5">
      <c r="A3233" s="13">
        <v>100431</v>
      </c>
      <c r="B3233" s="8" t="s">
        <v>209</v>
      </c>
      <c r="C3233" s="13">
        <v>26813</v>
      </c>
      <c r="D3233" s="3" t="s">
        <v>6004</v>
      </c>
      <c r="E3233" s="3" t="s">
        <v>1</v>
      </c>
      <c r="F3233" s="32">
        <f t="shared" si="161"/>
        <v>11</v>
      </c>
      <c r="G3233" s="10">
        <f t="shared" si="162"/>
        <v>7.4480555555555554</v>
      </c>
      <c r="H3233" s="32">
        <f t="shared" si="160"/>
        <v>1</v>
      </c>
      <c r="O3233" s="9"/>
      <c r="Q3233" s="2"/>
      <c r="X3233" s="9"/>
      <c r="Z3233" s="2"/>
      <c r="AB3233" s="7"/>
      <c r="AC3233" s="8"/>
      <c r="AD3233" s="7"/>
      <c r="AE3233" s="3"/>
      <c r="AF3233" s="3"/>
      <c r="AG3233" s="9"/>
      <c r="AH3233" s="10"/>
      <c r="AI3233" s="2"/>
      <c r="AJ3233" s="10"/>
    </row>
    <row r="3234" spans="1:36" ht="14.35" x14ac:dyDescent="0.5">
      <c r="A3234" s="13">
        <v>100431</v>
      </c>
      <c r="B3234" s="8" t="s">
        <v>212</v>
      </c>
      <c r="C3234" s="13">
        <v>43713</v>
      </c>
      <c r="D3234" s="3" t="s">
        <v>6004</v>
      </c>
      <c r="E3234" s="3" t="s">
        <v>1</v>
      </c>
      <c r="F3234" s="32">
        <f t="shared" si="161"/>
        <v>11</v>
      </c>
      <c r="G3234" s="10">
        <f t="shared" si="162"/>
        <v>12.1425</v>
      </c>
      <c r="H3234" s="32">
        <f t="shared" si="160"/>
        <v>0</v>
      </c>
      <c r="O3234" s="9"/>
      <c r="Q3234" s="2"/>
      <c r="X3234" s="9"/>
      <c r="Z3234" s="2"/>
      <c r="AB3234" s="7"/>
      <c r="AC3234" s="8"/>
      <c r="AD3234" s="7"/>
      <c r="AE3234" s="3"/>
      <c r="AF3234" s="3"/>
      <c r="AG3234" s="9"/>
      <c r="AH3234" s="10"/>
      <c r="AI3234" s="2"/>
      <c r="AJ3234" s="10"/>
    </row>
    <row r="3235" spans="1:36" ht="14.35" x14ac:dyDescent="0.5">
      <c r="A3235" s="13">
        <v>100431</v>
      </c>
      <c r="B3235" s="8" t="s">
        <v>215</v>
      </c>
      <c r="C3235" s="13">
        <v>26489</v>
      </c>
      <c r="D3235" s="3" t="s">
        <v>6004</v>
      </c>
      <c r="E3235" s="3" t="s">
        <v>1</v>
      </c>
      <c r="F3235" s="32">
        <f t="shared" si="161"/>
        <v>11</v>
      </c>
      <c r="G3235" s="10">
        <f t="shared" si="162"/>
        <v>7.3580555555555556</v>
      </c>
      <c r="H3235" s="32">
        <f t="shared" si="160"/>
        <v>1</v>
      </c>
      <c r="O3235" s="9"/>
      <c r="Q3235" s="2"/>
      <c r="X3235" s="9"/>
      <c r="Z3235" s="2"/>
      <c r="AB3235" s="7"/>
      <c r="AC3235" s="8"/>
      <c r="AD3235" s="7"/>
      <c r="AE3235" s="3"/>
      <c r="AF3235" s="3"/>
      <c r="AG3235" s="9"/>
      <c r="AH3235" s="10"/>
      <c r="AI3235" s="2"/>
      <c r="AJ3235" s="10"/>
    </row>
    <row r="3236" spans="1:36" ht="14.35" x14ac:dyDescent="0.5">
      <c r="A3236" s="13">
        <v>100431</v>
      </c>
      <c r="B3236" s="8" t="s">
        <v>218</v>
      </c>
      <c r="C3236" s="13">
        <v>25515</v>
      </c>
      <c r="D3236" s="3" t="s">
        <v>6004</v>
      </c>
      <c r="E3236" s="3" t="s">
        <v>1</v>
      </c>
      <c r="F3236" s="32">
        <f t="shared" si="161"/>
        <v>11</v>
      </c>
      <c r="G3236" s="10">
        <f t="shared" si="162"/>
        <v>7.0875000000000004</v>
      </c>
      <c r="H3236" s="32">
        <f t="shared" si="160"/>
        <v>1</v>
      </c>
      <c r="O3236" s="9"/>
      <c r="Q3236" s="2"/>
      <c r="X3236" s="9"/>
      <c r="Z3236" s="2"/>
      <c r="AB3236" s="7"/>
      <c r="AC3236" s="8"/>
      <c r="AD3236" s="7"/>
      <c r="AE3236" s="3"/>
      <c r="AF3236" s="3"/>
      <c r="AG3236" s="9"/>
      <c r="AH3236" s="10"/>
      <c r="AI3236" s="2"/>
      <c r="AJ3236" s="10"/>
    </row>
    <row r="3237" spans="1:36" ht="14.35" x14ac:dyDescent="0.5">
      <c r="A3237" s="13">
        <v>100431</v>
      </c>
      <c r="B3237" s="8" t="s">
        <v>221</v>
      </c>
      <c r="C3237" s="13">
        <v>26794</v>
      </c>
      <c r="D3237" s="3" t="s">
        <v>6004</v>
      </c>
      <c r="E3237" s="3" t="s">
        <v>1</v>
      </c>
      <c r="F3237" s="32">
        <f t="shared" si="161"/>
        <v>11</v>
      </c>
      <c r="G3237" s="10">
        <f t="shared" si="162"/>
        <v>7.4427777777777777</v>
      </c>
      <c r="H3237" s="32">
        <f t="shared" si="160"/>
        <v>1</v>
      </c>
      <c r="O3237" s="9"/>
      <c r="Q3237" s="2"/>
      <c r="X3237" s="9"/>
      <c r="Z3237" s="2"/>
      <c r="AB3237" s="7"/>
      <c r="AC3237" s="8"/>
      <c r="AD3237" s="7"/>
      <c r="AE3237" s="3"/>
      <c r="AF3237" s="3"/>
      <c r="AG3237" s="9"/>
      <c r="AH3237" s="10"/>
      <c r="AI3237" s="2"/>
      <c r="AJ3237" s="10"/>
    </row>
    <row r="3238" spans="1:36" ht="14.35" x14ac:dyDescent="0.5">
      <c r="A3238" s="13">
        <v>100431</v>
      </c>
      <c r="B3238" s="8" t="s">
        <v>224</v>
      </c>
      <c r="C3238" s="13">
        <v>27990</v>
      </c>
      <c r="D3238" s="3" t="s">
        <v>6004</v>
      </c>
      <c r="E3238" s="3" t="s">
        <v>1</v>
      </c>
      <c r="F3238" s="32">
        <f t="shared" si="161"/>
        <v>11</v>
      </c>
      <c r="G3238" s="10">
        <f t="shared" si="162"/>
        <v>7.7750000000000004</v>
      </c>
      <c r="H3238" s="32">
        <f t="shared" si="160"/>
        <v>1</v>
      </c>
      <c r="O3238" s="9"/>
      <c r="Q3238" s="2"/>
      <c r="X3238" s="9"/>
      <c r="Z3238" s="2"/>
      <c r="AB3238" s="7"/>
      <c r="AC3238" s="8"/>
      <c r="AD3238" s="7"/>
      <c r="AE3238" s="3"/>
      <c r="AF3238" s="3"/>
      <c r="AG3238" s="9"/>
      <c r="AH3238" s="10"/>
      <c r="AI3238" s="2"/>
      <c r="AJ3238" s="10"/>
    </row>
    <row r="3239" spans="1:36" ht="14.35" x14ac:dyDescent="0.5">
      <c r="A3239" s="13">
        <v>100431</v>
      </c>
      <c r="B3239" s="8" t="s">
        <v>227</v>
      </c>
      <c r="C3239" s="13">
        <v>26646</v>
      </c>
      <c r="D3239" s="3" t="s">
        <v>6004</v>
      </c>
      <c r="E3239" s="3" t="s">
        <v>1</v>
      </c>
      <c r="F3239" s="32">
        <f t="shared" si="161"/>
        <v>11</v>
      </c>
      <c r="G3239" s="10">
        <f t="shared" si="162"/>
        <v>7.4016666666666664</v>
      </c>
      <c r="H3239" s="32">
        <f t="shared" si="160"/>
        <v>1</v>
      </c>
      <c r="O3239" s="9"/>
      <c r="Q3239" s="2"/>
      <c r="X3239" s="9"/>
      <c r="Z3239" s="2"/>
      <c r="AB3239" s="7"/>
      <c r="AC3239" s="8"/>
      <c r="AD3239" s="7"/>
      <c r="AE3239" s="3"/>
      <c r="AF3239" s="3"/>
      <c r="AG3239" s="9"/>
      <c r="AH3239" s="10"/>
      <c r="AI3239" s="2"/>
      <c r="AJ3239" s="10"/>
    </row>
    <row r="3240" spans="1:36" ht="14.35" x14ac:dyDescent="0.5">
      <c r="A3240" s="13">
        <v>100431</v>
      </c>
      <c r="B3240" s="8" t="s">
        <v>230</v>
      </c>
      <c r="C3240" s="13">
        <v>26370</v>
      </c>
      <c r="D3240" s="3" t="s">
        <v>6004</v>
      </c>
      <c r="E3240" s="3" t="s">
        <v>1</v>
      </c>
      <c r="F3240" s="32">
        <f t="shared" si="161"/>
        <v>11</v>
      </c>
      <c r="G3240" s="10">
        <f t="shared" si="162"/>
        <v>7.3250000000000002</v>
      </c>
      <c r="H3240" s="32">
        <f t="shared" si="160"/>
        <v>1</v>
      </c>
      <c r="O3240" s="9"/>
      <c r="Q3240" s="2"/>
      <c r="X3240" s="9"/>
      <c r="Z3240" s="2"/>
      <c r="AB3240" s="7"/>
      <c r="AC3240" s="8"/>
      <c r="AD3240" s="7"/>
      <c r="AE3240" s="3"/>
      <c r="AF3240" s="3"/>
      <c r="AG3240" s="9"/>
      <c r="AH3240" s="10"/>
      <c r="AI3240" s="2"/>
      <c r="AJ3240" s="10"/>
    </row>
    <row r="3241" spans="1:36" ht="14.35" x14ac:dyDescent="0.5">
      <c r="A3241" s="13">
        <v>100431</v>
      </c>
      <c r="B3241" s="8" t="s">
        <v>233</v>
      </c>
      <c r="C3241" s="13">
        <v>32861</v>
      </c>
      <c r="D3241" s="3" t="s">
        <v>6004</v>
      </c>
      <c r="E3241" s="3" t="s">
        <v>1</v>
      </c>
      <c r="F3241" s="32">
        <f t="shared" si="161"/>
        <v>11</v>
      </c>
      <c r="G3241" s="10">
        <f t="shared" si="162"/>
        <v>9.1280555555555551</v>
      </c>
      <c r="H3241" s="32">
        <f t="shared" si="160"/>
        <v>1</v>
      </c>
      <c r="O3241" s="9"/>
      <c r="Q3241" s="2"/>
      <c r="X3241" s="9"/>
      <c r="Z3241" s="2"/>
      <c r="AB3241" s="7"/>
      <c r="AC3241" s="8"/>
      <c r="AD3241" s="7"/>
      <c r="AE3241" s="3"/>
      <c r="AF3241" s="3"/>
      <c r="AG3241" s="9"/>
      <c r="AH3241" s="10"/>
      <c r="AI3241" s="2"/>
      <c r="AJ3241" s="10"/>
    </row>
    <row r="3242" spans="1:36" ht="14.35" x14ac:dyDescent="0.5">
      <c r="A3242" s="13">
        <v>100431</v>
      </c>
      <c r="B3242" s="8" t="s">
        <v>236</v>
      </c>
      <c r="C3242" s="13">
        <v>34501</v>
      </c>
      <c r="D3242" s="3" t="s">
        <v>6004</v>
      </c>
      <c r="E3242" s="3" t="s">
        <v>1</v>
      </c>
      <c r="F3242" s="32">
        <f t="shared" si="161"/>
        <v>11</v>
      </c>
      <c r="G3242" s="10">
        <f t="shared" si="162"/>
        <v>9.5836111111111109</v>
      </c>
      <c r="H3242" s="32">
        <f t="shared" si="160"/>
        <v>1</v>
      </c>
      <c r="O3242" s="9"/>
      <c r="Q3242" s="2"/>
      <c r="X3242" s="9"/>
      <c r="Z3242" s="2"/>
      <c r="AB3242" s="7"/>
      <c r="AC3242" s="8"/>
      <c r="AD3242" s="7"/>
      <c r="AE3242" s="3"/>
      <c r="AF3242" s="3"/>
      <c r="AG3242" s="9"/>
      <c r="AH3242" s="10"/>
      <c r="AI3242" s="2"/>
      <c r="AJ3242" s="10"/>
    </row>
    <row r="3243" spans="1:36" ht="14.35" x14ac:dyDescent="0.5">
      <c r="A3243" s="13">
        <v>100431</v>
      </c>
      <c r="B3243" s="8" t="s">
        <v>239</v>
      </c>
      <c r="C3243" s="13">
        <v>24546</v>
      </c>
      <c r="D3243" s="3" t="s">
        <v>6004</v>
      </c>
      <c r="E3243" s="3" t="s">
        <v>1</v>
      </c>
      <c r="F3243" s="32">
        <f t="shared" si="161"/>
        <v>11</v>
      </c>
      <c r="G3243" s="10">
        <f t="shared" si="162"/>
        <v>6.8183333333333334</v>
      </c>
      <c r="H3243" s="32">
        <f t="shared" si="160"/>
        <v>1</v>
      </c>
      <c r="O3243" s="9"/>
      <c r="Q3243" s="2"/>
      <c r="X3243" s="9"/>
      <c r="Z3243" s="2"/>
      <c r="AB3243" s="7"/>
      <c r="AC3243" s="8"/>
      <c r="AD3243" s="7"/>
      <c r="AE3243" s="3"/>
      <c r="AF3243" s="3"/>
      <c r="AG3243" s="9"/>
      <c r="AH3243" s="10"/>
      <c r="AI3243" s="2"/>
      <c r="AJ3243" s="10"/>
    </row>
    <row r="3244" spans="1:36" ht="14.35" x14ac:dyDescent="0.5">
      <c r="A3244" s="13">
        <v>100431</v>
      </c>
      <c r="B3244" s="8" t="s">
        <v>242</v>
      </c>
      <c r="C3244" s="13">
        <v>25583</v>
      </c>
      <c r="D3244" s="3" t="s">
        <v>6004</v>
      </c>
      <c r="E3244" s="3" t="s">
        <v>1</v>
      </c>
      <c r="F3244" s="32">
        <f t="shared" si="161"/>
        <v>11</v>
      </c>
      <c r="G3244" s="10">
        <f t="shared" si="162"/>
        <v>7.1063888888888886</v>
      </c>
      <c r="H3244" s="32">
        <f t="shared" si="160"/>
        <v>1</v>
      </c>
      <c r="O3244" s="9"/>
      <c r="Q3244" s="2"/>
      <c r="X3244" s="9"/>
      <c r="Z3244" s="2"/>
      <c r="AB3244" s="7"/>
      <c r="AC3244" s="8"/>
      <c r="AD3244" s="7"/>
      <c r="AE3244" s="3"/>
      <c r="AF3244" s="3"/>
      <c r="AG3244" s="9"/>
      <c r="AH3244" s="10"/>
      <c r="AI3244" s="2"/>
      <c r="AJ3244" s="10"/>
    </row>
    <row r="3245" spans="1:36" ht="14.35" x14ac:dyDescent="0.5">
      <c r="A3245" s="13">
        <v>100431</v>
      </c>
      <c r="B3245" s="8" t="s">
        <v>245</v>
      </c>
      <c r="C3245" s="13">
        <v>25327</v>
      </c>
      <c r="D3245" s="3" t="s">
        <v>6004</v>
      </c>
      <c r="E3245" s="3" t="s">
        <v>1</v>
      </c>
      <c r="F3245" s="32">
        <f t="shared" si="161"/>
        <v>11</v>
      </c>
      <c r="G3245" s="10">
        <f t="shared" si="162"/>
        <v>7.035277777777778</v>
      </c>
      <c r="H3245" s="32">
        <f t="shared" si="160"/>
        <v>1</v>
      </c>
      <c r="O3245" s="9"/>
      <c r="Q3245" s="2"/>
      <c r="X3245" s="9"/>
      <c r="Z3245" s="2"/>
      <c r="AB3245" s="7"/>
      <c r="AC3245" s="8"/>
      <c r="AD3245" s="7"/>
      <c r="AE3245" s="3"/>
      <c r="AF3245" s="3"/>
      <c r="AG3245" s="9"/>
      <c r="AH3245" s="10"/>
      <c r="AI3245" s="2"/>
      <c r="AJ3245" s="10"/>
    </row>
    <row r="3246" spans="1:36" ht="14.35" x14ac:dyDescent="0.5">
      <c r="A3246" s="13">
        <v>100431</v>
      </c>
      <c r="B3246" s="8" t="s">
        <v>248</v>
      </c>
      <c r="C3246" s="13">
        <v>22348</v>
      </c>
      <c r="D3246" s="3" t="s">
        <v>6004</v>
      </c>
      <c r="E3246" s="3" t="s">
        <v>1</v>
      </c>
      <c r="F3246" s="32">
        <f t="shared" si="161"/>
        <v>11</v>
      </c>
      <c r="G3246" s="10">
        <f t="shared" si="162"/>
        <v>6.2077777777777774</v>
      </c>
      <c r="H3246" s="32">
        <f t="shared" si="160"/>
        <v>1</v>
      </c>
      <c r="O3246" s="9"/>
      <c r="Q3246" s="2"/>
      <c r="X3246" s="9"/>
      <c r="Z3246" s="2"/>
      <c r="AB3246" s="7"/>
      <c r="AC3246" s="8"/>
      <c r="AD3246" s="7"/>
      <c r="AE3246" s="3"/>
      <c r="AF3246" s="3"/>
      <c r="AG3246" s="9"/>
      <c r="AH3246" s="10"/>
      <c r="AI3246" s="2"/>
      <c r="AJ3246" s="10"/>
    </row>
    <row r="3247" spans="1:36" ht="14.35" x14ac:dyDescent="0.5">
      <c r="A3247" s="13">
        <v>100431</v>
      </c>
      <c r="B3247" s="8" t="s">
        <v>251</v>
      </c>
      <c r="C3247" s="13">
        <v>26567</v>
      </c>
      <c r="D3247" s="3" t="s">
        <v>6004</v>
      </c>
      <c r="E3247" s="3" t="s">
        <v>1</v>
      </c>
      <c r="F3247" s="32">
        <f t="shared" si="161"/>
        <v>11</v>
      </c>
      <c r="G3247" s="10">
        <f t="shared" si="162"/>
        <v>7.3797222222222221</v>
      </c>
      <c r="H3247" s="32">
        <f t="shared" si="160"/>
        <v>1</v>
      </c>
      <c r="O3247" s="9"/>
      <c r="Q3247" s="2"/>
      <c r="X3247" s="9"/>
      <c r="Z3247" s="2"/>
      <c r="AB3247" s="7"/>
      <c r="AC3247" s="8"/>
      <c r="AD3247" s="7"/>
      <c r="AE3247" s="3"/>
      <c r="AF3247" s="3"/>
      <c r="AG3247" s="9"/>
      <c r="AH3247" s="10"/>
      <c r="AI3247" s="2"/>
      <c r="AJ3247" s="10"/>
    </row>
    <row r="3248" spans="1:36" ht="14.35" x14ac:dyDescent="0.5">
      <c r="A3248" s="13">
        <v>100431</v>
      </c>
      <c r="B3248" s="8" t="s">
        <v>254</v>
      </c>
      <c r="C3248" s="13">
        <v>49687</v>
      </c>
      <c r="D3248" s="3" t="s">
        <v>6004</v>
      </c>
      <c r="E3248" s="3" t="s">
        <v>1</v>
      </c>
      <c r="F3248" s="32">
        <f t="shared" si="161"/>
        <v>11</v>
      </c>
      <c r="G3248" s="10">
        <f t="shared" si="162"/>
        <v>13.801944444444445</v>
      </c>
      <c r="H3248" s="32">
        <f t="shared" si="160"/>
        <v>0</v>
      </c>
      <c r="O3248" s="9"/>
      <c r="Q3248" s="2"/>
      <c r="X3248" s="9"/>
      <c r="Z3248" s="2"/>
      <c r="AB3248" s="7"/>
      <c r="AC3248" s="8"/>
      <c r="AD3248" s="7"/>
      <c r="AE3248" s="3"/>
      <c r="AF3248" s="3"/>
      <c r="AG3248" s="9"/>
      <c r="AH3248" s="10"/>
      <c r="AI3248" s="2"/>
      <c r="AJ3248" s="10"/>
    </row>
    <row r="3249" spans="1:36" ht="14.35" x14ac:dyDescent="0.5">
      <c r="A3249" s="13">
        <v>100431</v>
      </c>
      <c r="B3249" s="8" t="s">
        <v>257</v>
      </c>
      <c r="C3249" s="13">
        <v>33482</v>
      </c>
      <c r="D3249" s="3" t="s">
        <v>6004</v>
      </c>
      <c r="E3249" s="3" t="s">
        <v>1</v>
      </c>
      <c r="F3249" s="32">
        <f t="shared" si="161"/>
        <v>11</v>
      </c>
      <c r="G3249" s="10">
        <f t="shared" si="162"/>
        <v>9.3005555555555564</v>
      </c>
      <c r="H3249" s="32">
        <f t="shared" si="160"/>
        <v>1</v>
      </c>
      <c r="O3249" s="9"/>
      <c r="Q3249" s="2"/>
      <c r="X3249" s="9"/>
      <c r="Z3249" s="2"/>
      <c r="AB3249" s="7"/>
      <c r="AC3249" s="8"/>
      <c r="AD3249" s="7"/>
      <c r="AE3249" s="3"/>
      <c r="AF3249" s="3"/>
      <c r="AG3249" s="9"/>
      <c r="AH3249" s="10"/>
      <c r="AI3249" s="2"/>
      <c r="AJ3249" s="10"/>
    </row>
    <row r="3250" spans="1:36" ht="14.35" x14ac:dyDescent="0.5">
      <c r="A3250" s="13">
        <v>100431</v>
      </c>
      <c r="B3250" s="8" t="s">
        <v>260</v>
      </c>
      <c r="C3250" s="13">
        <v>31827</v>
      </c>
      <c r="D3250" s="3" t="s">
        <v>6004</v>
      </c>
      <c r="E3250" s="3" t="s">
        <v>1</v>
      </c>
      <c r="F3250" s="32">
        <f t="shared" si="161"/>
        <v>11</v>
      </c>
      <c r="G3250" s="10">
        <f t="shared" si="162"/>
        <v>8.8408333333333342</v>
      </c>
      <c r="H3250" s="32">
        <f t="shared" si="160"/>
        <v>1</v>
      </c>
      <c r="O3250" s="9"/>
      <c r="Q3250" s="2"/>
      <c r="X3250" s="9"/>
      <c r="Z3250" s="2"/>
      <c r="AB3250" s="7"/>
      <c r="AC3250" s="8"/>
      <c r="AD3250" s="7"/>
      <c r="AE3250" s="3"/>
      <c r="AF3250" s="3"/>
      <c r="AG3250" s="9"/>
      <c r="AH3250" s="10"/>
      <c r="AI3250" s="2"/>
      <c r="AJ3250" s="10"/>
    </row>
    <row r="3251" spans="1:36" ht="14.35" x14ac:dyDescent="0.5">
      <c r="A3251" s="13">
        <v>100431</v>
      </c>
      <c r="B3251" s="8" t="s">
        <v>263</v>
      </c>
      <c r="C3251" s="13">
        <v>24548</v>
      </c>
      <c r="D3251" s="3" t="s">
        <v>6004</v>
      </c>
      <c r="E3251" s="3" t="s">
        <v>1</v>
      </c>
      <c r="F3251" s="32">
        <f t="shared" si="161"/>
        <v>11</v>
      </c>
      <c r="G3251" s="10">
        <f t="shared" si="162"/>
        <v>6.818888888888889</v>
      </c>
      <c r="H3251" s="32">
        <f t="shared" si="160"/>
        <v>1</v>
      </c>
      <c r="O3251" s="9"/>
      <c r="Q3251" s="2"/>
      <c r="X3251" s="9"/>
      <c r="Z3251" s="2"/>
      <c r="AB3251" s="7"/>
      <c r="AC3251" s="8"/>
      <c r="AD3251" s="7"/>
      <c r="AE3251" s="3"/>
      <c r="AF3251" s="3"/>
      <c r="AG3251" s="9"/>
      <c r="AH3251" s="10"/>
      <c r="AI3251" s="2"/>
      <c r="AJ3251" s="10"/>
    </row>
    <row r="3252" spans="1:36" ht="14.35" x14ac:dyDescent="0.5">
      <c r="A3252" s="13">
        <v>100431</v>
      </c>
      <c r="B3252" s="8" t="s">
        <v>266</v>
      </c>
      <c r="C3252" s="13">
        <v>44888</v>
      </c>
      <c r="D3252" s="3" t="s">
        <v>6004</v>
      </c>
      <c r="E3252" s="3" t="s">
        <v>1</v>
      </c>
      <c r="F3252" s="32">
        <f t="shared" si="161"/>
        <v>11</v>
      </c>
      <c r="G3252" s="10">
        <f t="shared" si="162"/>
        <v>12.468888888888889</v>
      </c>
      <c r="H3252" s="32">
        <f t="shared" ref="H3252:H3315" si="163">IF(G3252&lt;=F3252,1,0)</f>
        <v>0</v>
      </c>
      <c r="O3252" s="9"/>
      <c r="Q3252" s="2"/>
      <c r="X3252" s="9"/>
      <c r="Z3252" s="2"/>
      <c r="AB3252" s="7"/>
      <c r="AC3252" s="8"/>
      <c r="AD3252" s="7"/>
      <c r="AE3252" s="3"/>
      <c r="AF3252" s="3"/>
      <c r="AG3252" s="9"/>
      <c r="AH3252" s="10"/>
      <c r="AI3252" s="2"/>
      <c r="AJ3252" s="10"/>
    </row>
    <row r="3253" spans="1:36" ht="14.35" x14ac:dyDescent="0.5">
      <c r="A3253" s="13">
        <v>100431</v>
      </c>
      <c r="B3253" s="8" t="s">
        <v>269</v>
      </c>
      <c r="C3253" s="13">
        <v>30792</v>
      </c>
      <c r="D3253" s="3" t="s">
        <v>6004</v>
      </c>
      <c r="E3253" s="3" t="s">
        <v>1</v>
      </c>
      <c r="F3253" s="32">
        <f t="shared" si="161"/>
        <v>11</v>
      </c>
      <c r="G3253" s="10">
        <f t="shared" si="162"/>
        <v>8.5533333333333328</v>
      </c>
      <c r="H3253" s="32">
        <f t="shared" si="163"/>
        <v>1</v>
      </c>
      <c r="O3253" s="9"/>
      <c r="Q3253" s="2"/>
      <c r="X3253" s="9"/>
      <c r="Z3253" s="2"/>
      <c r="AB3253" s="7"/>
      <c r="AC3253" s="8"/>
      <c r="AD3253" s="7"/>
      <c r="AE3253" s="3"/>
      <c r="AF3253" s="3"/>
      <c r="AG3253" s="9"/>
      <c r="AH3253" s="10"/>
      <c r="AI3253" s="2"/>
      <c r="AJ3253" s="10"/>
    </row>
    <row r="3254" spans="1:36" ht="14.35" x14ac:dyDescent="0.5">
      <c r="A3254" s="13">
        <v>100431</v>
      </c>
      <c r="B3254" s="8" t="s">
        <v>272</v>
      </c>
      <c r="C3254" s="13">
        <v>24298</v>
      </c>
      <c r="D3254" s="3" t="s">
        <v>6004</v>
      </c>
      <c r="E3254" s="3" t="s">
        <v>1</v>
      </c>
      <c r="F3254" s="32">
        <f t="shared" si="161"/>
        <v>11</v>
      </c>
      <c r="G3254" s="10">
        <f t="shared" si="162"/>
        <v>6.7494444444444444</v>
      </c>
      <c r="H3254" s="32">
        <f t="shared" si="163"/>
        <v>1</v>
      </c>
      <c r="O3254" s="9"/>
      <c r="Q3254" s="2"/>
      <c r="X3254" s="9"/>
      <c r="Z3254" s="2"/>
      <c r="AB3254" s="7"/>
      <c r="AC3254" s="8"/>
      <c r="AD3254" s="7"/>
      <c r="AE3254" s="3"/>
      <c r="AF3254" s="3"/>
      <c r="AG3254" s="9"/>
      <c r="AH3254" s="10"/>
      <c r="AI3254" s="2"/>
      <c r="AJ3254" s="10"/>
    </row>
    <row r="3255" spans="1:36" ht="14.35" x14ac:dyDescent="0.5">
      <c r="A3255" s="13">
        <v>100431</v>
      </c>
      <c r="B3255" s="8" t="s">
        <v>275</v>
      </c>
      <c r="C3255" s="13">
        <v>32478</v>
      </c>
      <c r="D3255" s="3" t="s">
        <v>6004</v>
      </c>
      <c r="E3255" s="3" t="s">
        <v>1</v>
      </c>
      <c r="F3255" s="32">
        <f t="shared" si="161"/>
        <v>11</v>
      </c>
      <c r="G3255" s="10">
        <f t="shared" si="162"/>
        <v>9.0216666666666665</v>
      </c>
      <c r="H3255" s="32">
        <f t="shared" si="163"/>
        <v>1</v>
      </c>
      <c r="O3255" s="9"/>
      <c r="Q3255" s="2"/>
      <c r="X3255" s="9"/>
      <c r="Z3255" s="2"/>
      <c r="AB3255" s="7"/>
      <c r="AC3255" s="8"/>
      <c r="AD3255" s="7"/>
      <c r="AE3255" s="3"/>
      <c r="AF3255" s="3"/>
      <c r="AG3255" s="9"/>
      <c r="AH3255" s="10"/>
      <c r="AI3255" s="2"/>
      <c r="AJ3255" s="10"/>
    </row>
    <row r="3256" spans="1:36" ht="14.35" x14ac:dyDescent="0.5">
      <c r="A3256" s="13">
        <v>100431</v>
      </c>
      <c r="B3256" s="8" t="s">
        <v>278</v>
      </c>
      <c r="C3256" s="13">
        <v>29777</v>
      </c>
      <c r="D3256" s="3" t="s">
        <v>6004</v>
      </c>
      <c r="E3256" s="3" t="s">
        <v>1</v>
      </c>
      <c r="F3256" s="32">
        <f t="shared" si="161"/>
        <v>11</v>
      </c>
      <c r="G3256" s="10">
        <f t="shared" si="162"/>
        <v>8.2713888888888896</v>
      </c>
      <c r="H3256" s="32">
        <f t="shared" si="163"/>
        <v>1</v>
      </c>
      <c r="O3256" s="9"/>
      <c r="Q3256" s="2"/>
      <c r="X3256" s="9"/>
      <c r="Z3256" s="2"/>
      <c r="AB3256" s="7"/>
      <c r="AC3256" s="8"/>
      <c r="AD3256" s="7"/>
      <c r="AE3256" s="3"/>
      <c r="AF3256" s="3"/>
      <c r="AG3256" s="9"/>
      <c r="AH3256" s="10"/>
      <c r="AI3256" s="2"/>
      <c r="AJ3256" s="10"/>
    </row>
    <row r="3257" spans="1:36" ht="14.35" x14ac:dyDescent="0.5">
      <c r="A3257" s="13">
        <v>100431</v>
      </c>
      <c r="B3257" s="8" t="s">
        <v>281</v>
      </c>
      <c r="C3257" s="13">
        <v>26818</v>
      </c>
      <c r="D3257" s="3" t="s">
        <v>6004</v>
      </c>
      <c r="E3257" s="3" t="s">
        <v>1</v>
      </c>
      <c r="F3257" s="32">
        <f t="shared" si="161"/>
        <v>11</v>
      </c>
      <c r="G3257" s="10">
        <f t="shared" si="162"/>
        <v>7.4494444444444445</v>
      </c>
      <c r="H3257" s="32">
        <f t="shared" si="163"/>
        <v>1</v>
      </c>
      <c r="O3257" s="9"/>
      <c r="Q3257" s="2"/>
      <c r="X3257" s="9"/>
      <c r="Z3257" s="2"/>
      <c r="AB3257" s="7"/>
      <c r="AC3257" s="8"/>
      <c r="AD3257" s="7"/>
      <c r="AE3257" s="3"/>
      <c r="AF3257" s="3"/>
      <c r="AG3257" s="9"/>
      <c r="AH3257" s="10"/>
      <c r="AI3257" s="2"/>
      <c r="AJ3257" s="10"/>
    </row>
    <row r="3258" spans="1:36" ht="14.35" x14ac:dyDescent="0.5">
      <c r="A3258" s="13">
        <v>100431</v>
      </c>
      <c r="B3258" s="8" t="s">
        <v>284</v>
      </c>
      <c r="C3258" s="13">
        <v>33839</v>
      </c>
      <c r="D3258" s="3" t="s">
        <v>6004</v>
      </c>
      <c r="E3258" s="3" t="s">
        <v>1</v>
      </c>
      <c r="F3258" s="32">
        <f t="shared" si="161"/>
        <v>11</v>
      </c>
      <c r="G3258" s="10">
        <f t="shared" si="162"/>
        <v>9.3997222222222216</v>
      </c>
      <c r="H3258" s="32">
        <f t="shared" si="163"/>
        <v>1</v>
      </c>
      <c r="O3258" s="9"/>
      <c r="Q3258" s="2"/>
      <c r="X3258" s="9"/>
      <c r="Z3258" s="2"/>
      <c r="AB3258" s="7"/>
      <c r="AC3258" s="8"/>
      <c r="AD3258" s="7"/>
      <c r="AE3258" s="3"/>
      <c r="AF3258" s="3"/>
      <c r="AG3258" s="9"/>
      <c r="AH3258" s="10"/>
      <c r="AI3258" s="2"/>
      <c r="AJ3258" s="10"/>
    </row>
    <row r="3259" spans="1:36" ht="14.35" x14ac:dyDescent="0.5">
      <c r="A3259" s="13">
        <v>100431</v>
      </c>
      <c r="B3259" s="8" t="s">
        <v>287</v>
      </c>
      <c r="C3259" s="13">
        <v>34339</v>
      </c>
      <c r="D3259" s="3" t="s">
        <v>6004</v>
      </c>
      <c r="E3259" s="3" t="s">
        <v>1</v>
      </c>
      <c r="F3259" s="32">
        <f t="shared" si="161"/>
        <v>11</v>
      </c>
      <c r="G3259" s="10">
        <f t="shared" si="162"/>
        <v>9.5386111111111109</v>
      </c>
      <c r="H3259" s="32">
        <f t="shared" si="163"/>
        <v>1</v>
      </c>
      <c r="O3259" s="9"/>
      <c r="Q3259" s="2"/>
      <c r="X3259" s="9"/>
      <c r="Z3259" s="2"/>
      <c r="AB3259" s="7"/>
      <c r="AC3259" s="8"/>
      <c r="AD3259" s="7"/>
      <c r="AE3259" s="3"/>
      <c r="AF3259" s="3"/>
      <c r="AG3259" s="9"/>
      <c r="AH3259" s="10"/>
      <c r="AI3259" s="2"/>
      <c r="AJ3259" s="10"/>
    </row>
    <row r="3260" spans="1:36" ht="14.35" x14ac:dyDescent="0.5">
      <c r="A3260" s="13">
        <v>100431</v>
      </c>
      <c r="B3260" s="8" t="s">
        <v>290</v>
      </c>
      <c r="C3260" s="13">
        <v>34158</v>
      </c>
      <c r="D3260" s="3" t="s">
        <v>6004</v>
      </c>
      <c r="E3260" s="3" t="s">
        <v>1</v>
      </c>
      <c r="F3260" s="32">
        <f t="shared" si="161"/>
        <v>11</v>
      </c>
      <c r="G3260" s="10">
        <f t="shared" si="162"/>
        <v>9.4883333333333333</v>
      </c>
      <c r="H3260" s="32">
        <f t="shared" si="163"/>
        <v>1</v>
      </c>
      <c r="O3260" s="9"/>
      <c r="Q3260" s="2"/>
      <c r="X3260" s="9"/>
      <c r="Z3260" s="2"/>
      <c r="AB3260" s="7"/>
      <c r="AC3260" s="8"/>
      <c r="AD3260" s="7"/>
      <c r="AE3260" s="3"/>
      <c r="AF3260" s="3"/>
      <c r="AG3260" s="9"/>
      <c r="AH3260" s="10"/>
      <c r="AI3260" s="2"/>
      <c r="AJ3260" s="10"/>
    </row>
    <row r="3261" spans="1:36" ht="14.35" x14ac:dyDescent="0.5">
      <c r="A3261" s="13">
        <v>100431</v>
      </c>
      <c r="B3261" s="8" t="s">
        <v>293</v>
      </c>
      <c r="C3261" s="13">
        <v>35110</v>
      </c>
      <c r="D3261" s="3" t="s">
        <v>6004</v>
      </c>
      <c r="E3261" s="3" t="s">
        <v>1</v>
      </c>
      <c r="F3261" s="32">
        <f t="shared" si="161"/>
        <v>11</v>
      </c>
      <c r="G3261" s="10">
        <f t="shared" si="162"/>
        <v>9.7527777777777782</v>
      </c>
      <c r="H3261" s="32">
        <f t="shared" si="163"/>
        <v>1</v>
      </c>
      <c r="O3261" s="9"/>
      <c r="Q3261" s="2"/>
      <c r="X3261" s="9"/>
      <c r="Z3261" s="2"/>
      <c r="AB3261" s="7"/>
      <c r="AC3261" s="8"/>
      <c r="AD3261" s="7"/>
      <c r="AE3261" s="3"/>
      <c r="AF3261" s="3"/>
      <c r="AG3261" s="9"/>
      <c r="AH3261" s="10"/>
      <c r="AI3261" s="2"/>
      <c r="AJ3261" s="10"/>
    </row>
    <row r="3262" spans="1:36" ht="14.35" x14ac:dyDescent="0.5">
      <c r="A3262" s="13">
        <v>100431</v>
      </c>
      <c r="B3262" s="8" t="s">
        <v>296</v>
      </c>
      <c r="C3262" s="13">
        <v>34979</v>
      </c>
      <c r="D3262" s="3" t="s">
        <v>6004</v>
      </c>
      <c r="E3262" s="3" t="s">
        <v>1</v>
      </c>
      <c r="F3262" s="32">
        <f t="shared" si="161"/>
        <v>11</v>
      </c>
      <c r="G3262" s="10">
        <f t="shared" si="162"/>
        <v>9.7163888888888881</v>
      </c>
      <c r="H3262" s="32">
        <f t="shared" si="163"/>
        <v>1</v>
      </c>
      <c r="O3262" s="9"/>
      <c r="Q3262" s="2"/>
      <c r="X3262" s="9"/>
      <c r="Z3262" s="2"/>
      <c r="AB3262" s="7"/>
      <c r="AC3262" s="8"/>
      <c r="AD3262" s="7"/>
      <c r="AE3262" s="3"/>
      <c r="AF3262" s="3"/>
      <c r="AG3262" s="9"/>
      <c r="AH3262" s="10"/>
      <c r="AI3262" s="2"/>
      <c r="AJ3262" s="10"/>
    </row>
    <row r="3263" spans="1:36" ht="14.35" x14ac:dyDescent="0.5">
      <c r="A3263" s="13">
        <v>100431</v>
      </c>
      <c r="B3263" s="8" t="s">
        <v>299</v>
      </c>
      <c r="C3263" s="13">
        <v>35218</v>
      </c>
      <c r="D3263" s="3" t="s">
        <v>6004</v>
      </c>
      <c r="E3263" s="3" t="s">
        <v>1</v>
      </c>
      <c r="F3263" s="32">
        <f t="shared" si="161"/>
        <v>11</v>
      </c>
      <c r="G3263" s="10">
        <f t="shared" si="162"/>
        <v>9.7827777777777776</v>
      </c>
      <c r="H3263" s="32">
        <f t="shared" si="163"/>
        <v>1</v>
      </c>
      <c r="O3263" s="9"/>
      <c r="Q3263" s="2"/>
      <c r="X3263" s="9"/>
      <c r="Z3263" s="2"/>
      <c r="AB3263" s="7"/>
      <c r="AC3263" s="8"/>
      <c r="AD3263" s="7"/>
      <c r="AE3263" s="3"/>
      <c r="AF3263" s="3"/>
      <c r="AG3263" s="9"/>
      <c r="AH3263" s="10"/>
      <c r="AI3263" s="2"/>
      <c r="AJ3263" s="10"/>
    </row>
    <row r="3264" spans="1:36" ht="14.35" x14ac:dyDescent="0.5">
      <c r="A3264" s="13">
        <v>100433</v>
      </c>
      <c r="B3264" s="8" t="s">
        <v>57</v>
      </c>
      <c r="C3264" s="13">
        <v>14730</v>
      </c>
      <c r="D3264" s="3" t="s">
        <v>6004</v>
      </c>
      <c r="E3264" s="3" t="s">
        <v>1</v>
      </c>
      <c r="F3264" s="32">
        <f t="shared" si="161"/>
        <v>11</v>
      </c>
      <c r="G3264" s="10">
        <f t="shared" si="162"/>
        <v>4.0916666666666668</v>
      </c>
      <c r="H3264" s="32">
        <f t="shared" si="163"/>
        <v>1</v>
      </c>
      <c r="O3264" s="9"/>
      <c r="Q3264" s="2"/>
      <c r="X3264" s="9"/>
      <c r="Z3264" s="2"/>
      <c r="AB3264" s="7"/>
      <c r="AC3264" s="8"/>
      <c r="AD3264" s="7"/>
      <c r="AE3264" s="3"/>
      <c r="AF3264" s="3"/>
      <c r="AG3264" s="9"/>
      <c r="AH3264" s="10"/>
      <c r="AI3264" s="2"/>
      <c r="AJ3264" s="10"/>
    </row>
    <row r="3265" spans="1:36" ht="14.35" x14ac:dyDescent="0.5">
      <c r="A3265" s="13">
        <v>100433</v>
      </c>
      <c r="B3265" s="8" t="s">
        <v>608</v>
      </c>
      <c r="C3265" s="13">
        <v>29567</v>
      </c>
      <c r="D3265" s="3" t="s">
        <v>6004</v>
      </c>
      <c r="E3265" s="3" t="s">
        <v>1</v>
      </c>
      <c r="F3265" s="32">
        <f t="shared" si="161"/>
        <v>11</v>
      </c>
      <c r="G3265" s="10">
        <f t="shared" si="162"/>
        <v>8.213055555555556</v>
      </c>
      <c r="H3265" s="32">
        <f t="shared" si="163"/>
        <v>1</v>
      </c>
      <c r="O3265" s="9"/>
      <c r="Q3265" s="2"/>
      <c r="X3265" s="9"/>
      <c r="Z3265" s="2"/>
      <c r="AB3265" s="7"/>
      <c r="AC3265" s="8"/>
      <c r="AD3265" s="7"/>
      <c r="AE3265" s="3"/>
      <c r="AF3265" s="3"/>
      <c r="AG3265" s="9"/>
      <c r="AH3265" s="10"/>
      <c r="AI3265" s="2"/>
      <c r="AJ3265" s="10"/>
    </row>
    <row r="3266" spans="1:36" ht="14.35" x14ac:dyDescent="0.5">
      <c r="A3266" s="13">
        <v>100433</v>
      </c>
      <c r="B3266" s="8" t="s">
        <v>611</v>
      </c>
      <c r="C3266" s="13">
        <v>32207</v>
      </c>
      <c r="D3266" s="3" t="s">
        <v>6004</v>
      </c>
      <c r="E3266" s="3" t="s">
        <v>1</v>
      </c>
      <c r="F3266" s="32">
        <f t="shared" si="161"/>
        <v>11</v>
      </c>
      <c r="G3266" s="10">
        <f t="shared" si="162"/>
        <v>8.9463888888888885</v>
      </c>
      <c r="H3266" s="32">
        <f t="shared" si="163"/>
        <v>1</v>
      </c>
      <c r="O3266" s="9"/>
      <c r="Q3266" s="2"/>
      <c r="X3266" s="9"/>
      <c r="Z3266" s="2"/>
      <c r="AB3266" s="7"/>
      <c r="AC3266" s="8"/>
      <c r="AD3266" s="7"/>
      <c r="AE3266" s="3"/>
      <c r="AF3266" s="3"/>
      <c r="AG3266" s="9"/>
      <c r="AH3266" s="10"/>
      <c r="AI3266" s="2"/>
      <c r="AJ3266" s="10"/>
    </row>
    <row r="3267" spans="1:36" ht="14.35" x14ac:dyDescent="0.5">
      <c r="A3267" s="13">
        <v>100433</v>
      </c>
      <c r="B3267" s="8" t="s">
        <v>614</v>
      </c>
      <c r="C3267" s="13">
        <v>36687</v>
      </c>
      <c r="D3267" s="3" t="s">
        <v>6004</v>
      </c>
      <c r="E3267" s="3" t="s">
        <v>1</v>
      </c>
      <c r="F3267" s="32">
        <f t="shared" ref="F3267:F3330" si="164">IF(E3267="P0",9,IF(E3267="P1",11,12))</f>
        <v>11</v>
      </c>
      <c r="G3267" s="10">
        <f t="shared" ref="G3267:G3330" si="165">C3267/3600</f>
        <v>10.190833333333334</v>
      </c>
      <c r="H3267" s="32">
        <f t="shared" si="163"/>
        <v>1</v>
      </c>
      <c r="O3267" s="9"/>
      <c r="Q3267" s="2"/>
      <c r="X3267" s="9"/>
      <c r="Z3267" s="2"/>
      <c r="AB3267" s="7"/>
      <c r="AC3267" s="8"/>
      <c r="AD3267" s="7"/>
      <c r="AE3267" s="3"/>
      <c r="AF3267" s="3"/>
      <c r="AG3267" s="9"/>
      <c r="AH3267" s="10"/>
      <c r="AI3267" s="2"/>
      <c r="AJ3267" s="10"/>
    </row>
    <row r="3268" spans="1:36" ht="14.35" x14ac:dyDescent="0.5">
      <c r="A3268" s="13">
        <v>100433</v>
      </c>
      <c r="B3268" s="8" t="s">
        <v>617</v>
      </c>
      <c r="C3268" s="13">
        <v>34087</v>
      </c>
      <c r="D3268" s="3" t="s">
        <v>6004</v>
      </c>
      <c r="E3268" s="3" t="s">
        <v>1</v>
      </c>
      <c r="F3268" s="32">
        <f t="shared" si="164"/>
        <v>11</v>
      </c>
      <c r="G3268" s="10">
        <f t="shared" si="165"/>
        <v>9.4686111111111106</v>
      </c>
      <c r="H3268" s="32">
        <f t="shared" si="163"/>
        <v>1</v>
      </c>
      <c r="O3268" s="9"/>
      <c r="Q3268" s="2"/>
      <c r="X3268" s="9"/>
      <c r="Z3268" s="2"/>
      <c r="AB3268" s="7"/>
      <c r="AC3268" s="8"/>
      <c r="AD3268" s="7"/>
      <c r="AE3268" s="3"/>
      <c r="AF3268" s="3"/>
      <c r="AG3268" s="9"/>
      <c r="AH3268" s="10"/>
      <c r="AI3268" s="2"/>
      <c r="AJ3268" s="10"/>
    </row>
    <row r="3269" spans="1:36" ht="14.35" x14ac:dyDescent="0.5">
      <c r="A3269" s="13">
        <v>100433</v>
      </c>
      <c r="B3269" s="8" t="s">
        <v>620</v>
      </c>
      <c r="C3269" s="13">
        <v>44367</v>
      </c>
      <c r="D3269" s="3" t="s">
        <v>6004</v>
      </c>
      <c r="E3269" s="3" t="s">
        <v>1</v>
      </c>
      <c r="F3269" s="32">
        <f t="shared" si="164"/>
        <v>11</v>
      </c>
      <c r="G3269" s="10">
        <f t="shared" si="165"/>
        <v>12.324166666666667</v>
      </c>
      <c r="H3269" s="32">
        <f t="shared" si="163"/>
        <v>0</v>
      </c>
      <c r="O3269" s="9"/>
      <c r="Q3269" s="2"/>
      <c r="X3269" s="9"/>
      <c r="Z3269" s="2"/>
      <c r="AB3269" s="7"/>
      <c r="AC3269" s="8"/>
      <c r="AD3269" s="7"/>
      <c r="AE3269" s="3"/>
      <c r="AF3269" s="3"/>
      <c r="AG3269" s="9"/>
      <c r="AH3269" s="10"/>
      <c r="AI3269" s="2"/>
      <c r="AJ3269" s="10"/>
    </row>
    <row r="3270" spans="1:36" ht="14.35" x14ac:dyDescent="0.5">
      <c r="A3270" s="13">
        <v>100433</v>
      </c>
      <c r="B3270" s="8" t="s">
        <v>623</v>
      </c>
      <c r="C3270" s="13">
        <v>31548</v>
      </c>
      <c r="D3270" s="3" t="s">
        <v>6004</v>
      </c>
      <c r="E3270" s="3" t="s">
        <v>1</v>
      </c>
      <c r="F3270" s="32">
        <f t="shared" si="164"/>
        <v>11</v>
      </c>
      <c r="G3270" s="10">
        <f t="shared" si="165"/>
        <v>8.7633333333333336</v>
      </c>
      <c r="H3270" s="32">
        <f t="shared" si="163"/>
        <v>1</v>
      </c>
      <c r="O3270" s="9"/>
      <c r="Q3270" s="2"/>
      <c r="X3270" s="9"/>
      <c r="Z3270" s="2"/>
      <c r="AB3270" s="7"/>
      <c r="AC3270" s="8"/>
      <c r="AD3270" s="7"/>
      <c r="AE3270" s="3"/>
      <c r="AF3270" s="3"/>
      <c r="AG3270" s="9"/>
      <c r="AH3270" s="10"/>
      <c r="AI3270" s="2"/>
      <c r="AJ3270" s="10"/>
    </row>
    <row r="3271" spans="1:36" ht="14.35" x14ac:dyDescent="0.5">
      <c r="A3271" s="13">
        <v>100433</v>
      </c>
      <c r="B3271" s="8" t="s">
        <v>626</v>
      </c>
      <c r="C3271" s="13">
        <v>31976</v>
      </c>
      <c r="D3271" s="3" t="s">
        <v>6004</v>
      </c>
      <c r="E3271" s="3" t="s">
        <v>1</v>
      </c>
      <c r="F3271" s="32">
        <f t="shared" si="164"/>
        <v>11</v>
      </c>
      <c r="G3271" s="10">
        <f t="shared" si="165"/>
        <v>8.8822222222222216</v>
      </c>
      <c r="H3271" s="32">
        <f t="shared" si="163"/>
        <v>1</v>
      </c>
      <c r="O3271" s="9"/>
      <c r="Q3271" s="2"/>
      <c r="X3271" s="9"/>
      <c r="Z3271" s="2"/>
      <c r="AB3271" s="7"/>
      <c r="AC3271" s="8"/>
      <c r="AD3271" s="7"/>
      <c r="AE3271" s="3"/>
      <c r="AF3271" s="3"/>
      <c r="AG3271" s="9"/>
      <c r="AH3271" s="10"/>
      <c r="AI3271" s="2"/>
      <c r="AJ3271" s="10"/>
    </row>
    <row r="3272" spans="1:36" ht="14.35" x14ac:dyDescent="0.5">
      <c r="A3272" s="13">
        <v>100433</v>
      </c>
      <c r="B3272" s="8" t="s">
        <v>629</v>
      </c>
      <c r="C3272" s="13">
        <v>30267</v>
      </c>
      <c r="D3272" s="3" t="s">
        <v>6004</v>
      </c>
      <c r="E3272" s="3" t="s">
        <v>1</v>
      </c>
      <c r="F3272" s="32">
        <f t="shared" si="164"/>
        <v>11</v>
      </c>
      <c r="G3272" s="10">
        <f t="shared" si="165"/>
        <v>8.4075000000000006</v>
      </c>
      <c r="H3272" s="32">
        <f t="shared" si="163"/>
        <v>1</v>
      </c>
      <c r="O3272" s="9"/>
      <c r="Q3272" s="2"/>
      <c r="X3272" s="9"/>
      <c r="Z3272" s="2"/>
      <c r="AB3272" s="7"/>
      <c r="AC3272" s="8"/>
      <c r="AD3272" s="7"/>
      <c r="AE3272" s="3"/>
      <c r="AF3272" s="3"/>
      <c r="AG3272" s="9"/>
      <c r="AH3272" s="10"/>
      <c r="AI3272" s="2"/>
      <c r="AJ3272" s="10"/>
    </row>
    <row r="3273" spans="1:36" ht="14.35" x14ac:dyDescent="0.5">
      <c r="A3273" s="13">
        <v>100433</v>
      </c>
      <c r="B3273" s="8" t="s">
        <v>632</v>
      </c>
      <c r="C3273" s="13">
        <v>32317</v>
      </c>
      <c r="D3273" s="3" t="s">
        <v>6004</v>
      </c>
      <c r="E3273" s="3" t="s">
        <v>1</v>
      </c>
      <c r="F3273" s="32">
        <f t="shared" si="164"/>
        <v>11</v>
      </c>
      <c r="G3273" s="10">
        <f t="shared" si="165"/>
        <v>8.9769444444444453</v>
      </c>
      <c r="H3273" s="32">
        <f t="shared" si="163"/>
        <v>1</v>
      </c>
      <c r="O3273" s="9"/>
      <c r="Q3273" s="2"/>
      <c r="X3273" s="9"/>
      <c r="Z3273" s="2"/>
      <c r="AB3273" s="7"/>
      <c r="AC3273" s="8"/>
      <c r="AD3273" s="7"/>
      <c r="AE3273" s="3"/>
      <c r="AF3273" s="3"/>
      <c r="AG3273" s="9"/>
      <c r="AH3273" s="10"/>
      <c r="AI3273" s="2"/>
      <c r="AJ3273" s="10"/>
    </row>
    <row r="3274" spans="1:36" ht="14.35" x14ac:dyDescent="0.5">
      <c r="A3274" s="13">
        <v>100433</v>
      </c>
      <c r="B3274" s="8" t="s">
        <v>635</v>
      </c>
      <c r="C3274" s="13">
        <v>32984</v>
      </c>
      <c r="D3274" s="3" t="s">
        <v>6004</v>
      </c>
      <c r="E3274" s="3" t="s">
        <v>1</v>
      </c>
      <c r="F3274" s="32">
        <f t="shared" si="164"/>
        <v>11</v>
      </c>
      <c r="G3274" s="10">
        <f t="shared" si="165"/>
        <v>9.1622222222222227</v>
      </c>
      <c r="H3274" s="32">
        <f t="shared" si="163"/>
        <v>1</v>
      </c>
      <c r="O3274" s="9"/>
      <c r="Q3274" s="2"/>
      <c r="X3274" s="9"/>
      <c r="Z3274" s="2"/>
      <c r="AB3274" s="7"/>
      <c r="AC3274" s="8"/>
      <c r="AD3274" s="7"/>
      <c r="AE3274" s="3"/>
      <c r="AF3274" s="3"/>
      <c r="AG3274" s="9"/>
      <c r="AH3274" s="10"/>
      <c r="AI3274" s="2"/>
      <c r="AJ3274" s="10"/>
    </row>
    <row r="3275" spans="1:36" ht="14.35" x14ac:dyDescent="0.5">
      <c r="A3275" s="13">
        <v>100433</v>
      </c>
      <c r="B3275" s="8" t="s">
        <v>638</v>
      </c>
      <c r="C3275" s="13">
        <v>31003</v>
      </c>
      <c r="D3275" s="3" t="s">
        <v>6004</v>
      </c>
      <c r="E3275" s="3" t="s">
        <v>1</v>
      </c>
      <c r="F3275" s="32">
        <f t="shared" si="164"/>
        <v>11</v>
      </c>
      <c r="G3275" s="10">
        <f t="shared" si="165"/>
        <v>8.6119444444444451</v>
      </c>
      <c r="H3275" s="32">
        <f t="shared" si="163"/>
        <v>1</v>
      </c>
      <c r="O3275" s="9"/>
      <c r="Q3275" s="2"/>
      <c r="X3275" s="9"/>
      <c r="Z3275" s="2"/>
      <c r="AB3275" s="7"/>
      <c r="AC3275" s="8"/>
      <c r="AD3275" s="7"/>
      <c r="AE3275" s="3"/>
      <c r="AF3275" s="3"/>
      <c r="AG3275" s="9"/>
      <c r="AH3275" s="10"/>
      <c r="AI3275" s="2"/>
      <c r="AJ3275" s="10"/>
    </row>
    <row r="3276" spans="1:36" ht="14.35" x14ac:dyDescent="0.5">
      <c r="A3276" s="13">
        <v>100433</v>
      </c>
      <c r="B3276" s="8" t="s">
        <v>641</v>
      </c>
      <c r="C3276" s="13">
        <v>33720</v>
      </c>
      <c r="D3276" s="3" t="s">
        <v>6004</v>
      </c>
      <c r="E3276" s="3" t="s">
        <v>1</v>
      </c>
      <c r="F3276" s="32">
        <f t="shared" si="164"/>
        <v>11</v>
      </c>
      <c r="G3276" s="10">
        <f t="shared" si="165"/>
        <v>9.3666666666666671</v>
      </c>
      <c r="H3276" s="32">
        <f t="shared" si="163"/>
        <v>1</v>
      </c>
      <c r="O3276" s="9"/>
      <c r="Q3276" s="2"/>
      <c r="X3276" s="9"/>
      <c r="Z3276" s="2"/>
      <c r="AB3276" s="7"/>
      <c r="AC3276" s="8"/>
      <c r="AD3276" s="7"/>
      <c r="AE3276" s="3"/>
      <c r="AF3276" s="3"/>
      <c r="AG3276" s="9"/>
      <c r="AH3276" s="10"/>
      <c r="AI3276" s="2"/>
      <c r="AJ3276" s="10"/>
    </row>
    <row r="3277" spans="1:36" ht="14.35" x14ac:dyDescent="0.5">
      <c r="A3277" s="13">
        <v>100433</v>
      </c>
      <c r="B3277" s="8" t="s">
        <v>644</v>
      </c>
      <c r="C3277" s="13">
        <v>35161</v>
      </c>
      <c r="D3277" s="3" t="s">
        <v>6004</v>
      </c>
      <c r="E3277" s="3" t="s">
        <v>1</v>
      </c>
      <c r="F3277" s="32">
        <f t="shared" si="164"/>
        <v>11</v>
      </c>
      <c r="G3277" s="10">
        <f t="shared" si="165"/>
        <v>9.7669444444444444</v>
      </c>
      <c r="H3277" s="32">
        <f t="shared" si="163"/>
        <v>1</v>
      </c>
      <c r="O3277" s="9"/>
      <c r="Q3277" s="2"/>
      <c r="X3277" s="9"/>
      <c r="Z3277" s="2"/>
      <c r="AB3277" s="7"/>
      <c r="AC3277" s="8"/>
      <c r="AD3277" s="7"/>
      <c r="AE3277" s="3"/>
      <c r="AF3277" s="3"/>
      <c r="AG3277" s="9"/>
      <c r="AH3277" s="10"/>
      <c r="AI3277" s="2"/>
      <c r="AJ3277" s="10"/>
    </row>
    <row r="3278" spans="1:36" ht="14.35" x14ac:dyDescent="0.5">
      <c r="A3278" s="13">
        <v>100433</v>
      </c>
      <c r="B3278" s="8" t="s">
        <v>647</v>
      </c>
      <c r="C3278" s="13">
        <v>28940</v>
      </c>
      <c r="D3278" s="3" t="s">
        <v>6004</v>
      </c>
      <c r="E3278" s="3" t="s">
        <v>1</v>
      </c>
      <c r="F3278" s="32">
        <f t="shared" si="164"/>
        <v>11</v>
      </c>
      <c r="G3278" s="10">
        <f t="shared" si="165"/>
        <v>8.0388888888888896</v>
      </c>
      <c r="H3278" s="32">
        <f t="shared" si="163"/>
        <v>1</v>
      </c>
      <c r="O3278" s="9"/>
      <c r="Q3278" s="2"/>
      <c r="X3278" s="9"/>
      <c r="Z3278" s="2"/>
      <c r="AB3278" s="7"/>
      <c r="AC3278" s="8"/>
      <c r="AD3278" s="7"/>
      <c r="AE3278" s="3"/>
      <c r="AF3278" s="3"/>
      <c r="AG3278" s="9"/>
      <c r="AH3278" s="10"/>
      <c r="AI3278" s="2"/>
      <c r="AJ3278" s="10"/>
    </row>
    <row r="3279" spans="1:36" ht="14.35" x14ac:dyDescent="0.5">
      <c r="A3279" s="13">
        <v>100433</v>
      </c>
      <c r="B3279" s="8" t="s">
        <v>650</v>
      </c>
      <c r="C3279" s="13">
        <v>31500</v>
      </c>
      <c r="D3279" s="3" t="s">
        <v>6004</v>
      </c>
      <c r="E3279" s="3" t="s">
        <v>1</v>
      </c>
      <c r="F3279" s="32">
        <f t="shared" si="164"/>
        <v>11</v>
      </c>
      <c r="G3279" s="10">
        <f t="shared" si="165"/>
        <v>8.75</v>
      </c>
      <c r="H3279" s="32">
        <f t="shared" si="163"/>
        <v>1</v>
      </c>
      <c r="O3279" s="9"/>
      <c r="Q3279" s="2"/>
      <c r="X3279" s="9"/>
      <c r="Z3279" s="2"/>
      <c r="AB3279" s="7"/>
      <c r="AC3279" s="8"/>
      <c r="AD3279" s="7"/>
      <c r="AE3279" s="3"/>
      <c r="AF3279" s="3"/>
      <c r="AG3279" s="9"/>
      <c r="AH3279" s="10"/>
      <c r="AI3279" s="2"/>
      <c r="AJ3279" s="10"/>
    </row>
    <row r="3280" spans="1:36" ht="14.35" x14ac:dyDescent="0.5">
      <c r="A3280" s="13">
        <v>100433</v>
      </c>
      <c r="B3280" s="8" t="s">
        <v>653</v>
      </c>
      <c r="C3280" s="13">
        <v>32039</v>
      </c>
      <c r="D3280" s="3" t="s">
        <v>6004</v>
      </c>
      <c r="E3280" s="3" t="s">
        <v>1</v>
      </c>
      <c r="F3280" s="32">
        <f t="shared" si="164"/>
        <v>11</v>
      </c>
      <c r="G3280" s="10">
        <f t="shared" si="165"/>
        <v>8.8997222222222216</v>
      </c>
      <c r="H3280" s="32">
        <f t="shared" si="163"/>
        <v>1</v>
      </c>
      <c r="O3280" s="9"/>
      <c r="Q3280" s="2"/>
      <c r="X3280" s="9"/>
      <c r="Z3280" s="2"/>
      <c r="AB3280" s="7"/>
      <c r="AC3280" s="8"/>
      <c r="AD3280" s="7"/>
      <c r="AE3280" s="3"/>
      <c r="AF3280" s="3"/>
      <c r="AG3280" s="9"/>
      <c r="AH3280" s="10"/>
      <c r="AI3280" s="2"/>
      <c r="AJ3280" s="10"/>
    </row>
    <row r="3281" spans="1:36" ht="14.35" x14ac:dyDescent="0.5">
      <c r="A3281" s="13">
        <v>100433</v>
      </c>
      <c r="B3281" s="8" t="s">
        <v>656</v>
      </c>
      <c r="C3281" s="13">
        <v>22799</v>
      </c>
      <c r="D3281" s="3" t="s">
        <v>6004</v>
      </c>
      <c r="E3281" s="3" t="s">
        <v>1</v>
      </c>
      <c r="F3281" s="32">
        <f t="shared" si="164"/>
        <v>11</v>
      </c>
      <c r="G3281" s="10">
        <f t="shared" si="165"/>
        <v>6.3330555555555552</v>
      </c>
      <c r="H3281" s="32">
        <f t="shared" si="163"/>
        <v>1</v>
      </c>
      <c r="O3281" s="9"/>
      <c r="Q3281" s="2"/>
      <c r="X3281" s="9"/>
      <c r="Z3281" s="2"/>
      <c r="AB3281" s="7"/>
      <c r="AC3281" s="8"/>
      <c r="AD3281" s="7"/>
      <c r="AE3281" s="3"/>
      <c r="AF3281" s="3"/>
      <c r="AG3281" s="9"/>
      <c r="AH3281" s="10"/>
      <c r="AI3281" s="2"/>
      <c r="AJ3281" s="10"/>
    </row>
    <row r="3282" spans="1:36" ht="14.35" x14ac:dyDescent="0.5">
      <c r="A3282" s="13">
        <v>100433</v>
      </c>
      <c r="B3282" s="8" t="s">
        <v>659</v>
      </c>
      <c r="C3282" s="13">
        <v>31440</v>
      </c>
      <c r="D3282" s="3" t="s">
        <v>6004</v>
      </c>
      <c r="E3282" s="3" t="s">
        <v>1</v>
      </c>
      <c r="F3282" s="32">
        <f t="shared" si="164"/>
        <v>11</v>
      </c>
      <c r="G3282" s="10">
        <f t="shared" si="165"/>
        <v>8.7333333333333325</v>
      </c>
      <c r="H3282" s="32">
        <f t="shared" si="163"/>
        <v>1</v>
      </c>
      <c r="O3282" s="9"/>
      <c r="Q3282" s="2"/>
      <c r="X3282" s="9"/>
      <c r="Z3282" s="2"/>
      <c r="AB3282" s="7"/>
      <c r="AC3282" s="8"/>
      <c r="AD3282" s="7"/>
      <c r="AE3282" s="3"/>
      <c r="AF3282" s="3"/>
      <c r="AG3282" s="9"/>
      <c r="AH3282" s="10"/>
      <c r="AI3282" s="2"/>
      <c r="AJ3282" s="10"/>
    </row>
    <row r="3283" spans="1:36" ht="14.35" x14ac:dyDescent="0.5">
      <c r="A3283" s="13">
        <v>100433</v>
      </c>
      <c r="B3283" s="8" t="s">
        <v>662</v>
      </c>
      <c r="C3283" s="13">
        <v>49841</v>
      </c>
      <c r="D3283" s="3" t="s">
        <v>6004</v>
      </c>
      <c r="E3283" s="3" t="s">
        <v>1</v>
      </c>
      <c r="F3283" s="32">
        <f t="shared" si="164"/>
        <v>11</v>
      </c>
      <c r="G3283" s="10">
        <f t="shared" si="165"/>
        <v>13.844722222222222</v>
      </c>
      <c r="H3283" s="32">
        <f t="shared" si="163"/>
        <v>0</v>
      </c>
      <c r="O3283" s="9"/>
      <c r="Q3283" s="2"/>
      <c r="X3283" s="9"/>
      <c r="Z3283" s="2"/>
      <c r="AB3283" s="7"/>
      <c r="AC3283" s="8"/>
      <c r="AD3283" s="7"/>
      <c r="AE3283" s="3"/>
      <c r="AF3283" s="3"/>
      <c r="AG3283" s="9"/>
      <c r="AH3283" s="10"/>
      <c r="AI3283" s="2"/>
      <c r="AJ3283" s="10"/>
    </row>
    <row r="3284" spans="1:36" ht="14.35" x14ac:dyDescent="0.5">
      <c r="A3284" s="13">
        <v>100433</v>
      </c>
      <c r="B3284" s="8" t="s">
        <v>665</v>
      </c>
      <c r="C3284" s="13">
        <v>33881</v>
      </c>
      <c r="D3284" s="3" t="s">
        <v>6004</v>
      </c>
      <c r="E3284" s="3" t="s">
        <v>1</v>
      </c>
      <c r="F3284" s="32">
        <f t="shared" si="164"/>
        <v>11</v>
      </c>
      <c r="G3284" s="10">
        <f t="shared" si="165"/>
        <v>9.4113888888888884</v>
      </c>
      <c r="H3284" s="32">
        <f t="shared" si="163"/>
        <v>1</v>
      </c>
      <c r="O3284" s="9"/>
      <c r="Q3284" s="2"/>
      <c r="X3284" s="9"/>
      <c r="Z3284" s="2"/>
      <c r="AB3284" s="7"/>
      <c r="AC3284" s="8"/>
      <c r="AD3284" s="7"/>
      <c r="AE3284" s="3"/>
      <c r="AF3284" s="3"/>
      <c r="AG3284" s="9"/>
      <c r="AH3284" s="10"/>
      <c r="AI3284" s="2"/>
      <c r="AJ3284" s="10"/>
    </row>
    <row r="3285" spans="1:36" ht="14.35" x14ac:dyDescent="0.5">
      <c r="A3285" s="13">
        <v>100433</v>
      </c>
      <c r="B3285" s="8" t="s">
        <v>668</v>
      </c>
      <c r="C3285" s="13">
        <v>32780</v>
      </c>
      <c r="D3285" s="3" t="s">
        <v>6004</v>
      </c>
      <c r="E3285" s="3" t="s">
        <v>1</v>
      </c>
      <c r="F3285" s="32">
        <f t="shared" si="164"/>
        <v>11</v>
      </c>
      <c r="G3285" s="10">
        <f t="shared" si="165"/>
        <v>9.1055555555555561</v>
      </c>
      <c r="H3285" s="32">
        <f t="shared" si="163"/>
        <v>1</v>
      </c>
      <c r="O3285" s="9"/>
      <c r="Q3285" s="2"/>
      <c r="X3285" s="9"/>
      <c r="Z3285" s="2"/>
      <c r="AB3285" s="7"/>
      <c r="AC3285" s="8"/>
      <c r="AD3285" s="7"/>
      <c r="AE3285" s="3"/>
      <c r="AF3285" s="3"/>
      <c r="AG3285" s="9"/>
      <c r="AH3285" s="10"/>
      <c r="AI3285" s="2"/>
      <c r="AJ3285" s="10"/>
    </row>
    <row r="3286" spans="1:36" ht="14.35" x14ac:dyDescent="0.5">
      <c r="A3286" s="13">
        <v>100433</v>
      </c>
      <c r="B3286" s="8" t="s">
        <v>671</v>
      </c>
      <c r="C3286" s="13">
        <v>33100</v>
      </c>
      <c r="D3286" s="3" t="s">
        <v>6004</v>
      </c>
      <c r="E3286" s="3" t="s">
        <v>1</v>
      </c>
      <c r="F3286" s="32">
        <f t="shared" si="164"/>
        <v>11</v>
      </c>
      <c r="G3286" s="10">
        <f t="shared" si="165"/>
        <v>9.1944444444444446</v>
      </c>
      <c r="H3286" s="32">
        <f t="shared" si="163"/>
        <v>1</v>
      </c>
      <c r="O3286" s="9"/>
      <c r="Q3286" s="2"/>
      <c r="X3286" s="9"/>
      <c r="Z3286" s="2"/>
      <c r="AB3286" s="7"/>
      <c r="AC3286" s="8"/>
      <c r="AD3286" s="7"/>
      <c r="AE3286" s="3"/>
      <c r="AF3286" s="3"/>
      <c r="AG3286" s="9"/>
      <c r="AH3286" s="10"/>
      <c r="AI3286" s="2"/>
      <c r="AJ3286" s="10"/>
    </row>
    <row r="3287" spans="1:36" ht="14.35" x14ac:dyDescent="0.5">
      <c r="A3287" s="13">
        <v>100433</v>
      </c>
      <c r="B3287" s="8" t="s">
        <v>674</v>
      </c>
      <c r="C3287" s="13">
        <v>45841</v>
      </c>
      <c r="D3287" s="3" t="s">
        <v>6004</v>
      </c>
      <c r="E3287" s="3" t="s">
        <v>1</v>
      </c>
      <c r="F3287" s="32">
        <f t="shared" si="164"/>
        <v>11</v>
      </c>
      <c r="G3287" s="10">
        <f t="shared" si="165"/>
        <v>12.733611111111111</v>
      </c>
      <c r="H3287" s="32">
        <f t="shared" si="163"/>
        <v>0</v>
      </c>
      <c r="O3287" s="9"/>
      <c r="Q3287" s="2"/>
      <c r="X3287" s="9"/>
      <c r="Z3287" s="2"/>
      <c r="AB3287" s="7"/>
      <c r="AC3287" s="8"/>
      <c r="AD3287" s="7"/>
      <c r="AE3287" s="3"/>
      <c r="AF3287" s="3"/>
      <c r="AG3287" s="9"/>
      <c r="AH3287" s="10"/>
      <c r="AI3287" s="2"/>
      <c r="AJ3287" s="10"/>
    </row>
    <row r="3288" spans="1:36" ht="14.35" x14ac:dyDescent="0.5">
      <c r="A3288" s="13">
        <v>100433</v>
      </c>
      <c r="B3288" s="8" t="s">
        <v>677</v>
      </c>
      <c r="C3288" s="13">
        <v>32472</v>
      </c>
      <c r="D3288" s="3" t="s">
        <v>6004</v>
      </c>
      <c r="E3288" s="3" t="s">
        <v>1</v>
      </c>
      <c r="F3288" s="32">
        <f t="shared" si="164"/>
        <v>11</v>
      </c>
      <c r="G3288" s="10">
        <f t="shared" si="165"/>
        <v>9.02</v>
      </c>
      <c r="H3288" s="32">
        <f t="shared" si="163"/>
        <v>1</v>
      </c>
      <c r="O3288" s="9"/>
      <c r="Q3288" s="2"/>
      <c r="X3288" s="9"/>
      <c r="Z3288" s="2"/>
      <c r="AB3288" s="7"/>
      <c r="AC3288" s="8"/>
      <c r="AD3288" s="7"/>
      <c r="AE3288" s="3"/>
      <c r="AF3288" s="3"/>
      <c r="AG3288" s="9"/>
      <c r="AH3288" s="10"/>
      <c r="AI3288" s="2"/>
      <c r="AJ3288" s="10"/>
    </row>
    <row r="3289" spans="1:36" ht="14.35" x14ac:dyDescent="0.5">
      <c r="A3289" s="13">
        <v>100433</v>
      </c>
      <c r="B3289" s="8" t="s">
        <v>680</v>
      </c>
      <c r="C3289" s="13">
        <v>30191</v>
      </c>
      <c r="D3289" s="3" t="s">
        <v>6004</v>
      </c>
      <c r="E3289" s="3" t="s">
        <v>1</v>
      </c>
      <c r="F3289" s="32">
        <f t="shared" si="164"/>
        <v>11</v>
      </c>
      <c r="G3289" s="10">
        <f t="shared" si="165"/>
        <v>8.386388888888888</v>
      </c>
      <c r="H3289" s="32">
        <f t="shared" si="163"/>
        <v>1</v>
      </c>
      <c r="O3289" s="9"/>
      <c r="Q3289" s="2"/>
      <c r="X3289" s="9"/>
      <c r="Z3289" s="2"/>
      <c r="AB3289" s="7"/>
      <c r="AC3289" s="8"/>
      <c r="AD3289" s="7"/>
      <c r="AE3289" s="3"/>
      <c r="AF3289" s="3"/>
      <c r="AG3289" s="9"/>
      <c r="AH3289" s="10"/>
      <c r="AI3289" s="2"/>
      <c r="AJ3289" s="10"/>
    </row>
    <row r="3290" spans="1:36" ht="14.35" x14ac:dyDescent="0.5">
      <c r="A3290" s="13">
        <v>100433</v>
      </c>
      <c r="B3290" s="8" t="s">
        <v>683</v>
      </c>
      <c r="C3290" s="13">
        <v>32851</v>
      </c>
      <c r="D3290" s="3" t="s">
        <v>6004</v>
      </c>
      <c r="E3290" s="3" t="s">
        <v>1</v>
      </c>
      <c r="F3290" s="32">
        <f t="shared" si="164"/>
        <v>11</v>
      </c>
      <c r="G3290" s="10">
        <f t="shared" si="165"/>
        <v>9.1252777777777769</v>
      </c>
      <c r="H3290" s="32">
        <f t="shared" si="163"/>
        <v>1</v>
      </c>
      <c r="O3290" s="9"/>
      <c r="Q3290" s="2"/>
      <c r="X3290" s="9"/>
      <c r="Z3290" s="2"/>
      <c r="AB3290" s="7"/>
      <c r="AC3290" s="8"/>
      <c r="AD3290" s="7"/>
      <c r="AE3290" s="3"/>
      <c r="AF3290" s="3"/>
      <c r="AG3290" s="9"/>
      <c r="AH3290" s="10"/>
      <c r="AI3290" s="2"/>
      <c r="AJ3290" s="10"/>
    </row>
    <row r="3291" spans="1:36" ht="14.35" x14ac:dyDescent="0.5">
      <c r="A3291" s="13">
        <v>100433</v>
      </c>
      <c r="B3291" s="8" t="s">
        <v>686</v>
      </c>
      <c r="C3291" s="13">
        <v>28892</v>
      </c>
      <c r="D3291" s="3" t="s">
        <v>6004</v>
      </c>
      <c r="E3291" s="3" t="s">
        <v>1</v>
      </c>
      <c r="F3291" s="32">
        <f t="shared" si="164"/>
        <v>11</v>
      </c>
      <c r="G3291" s="10">
        <f t="shared" si="165"/>
        <v>8.025555555555556</v>
      </c>
      <c r="H3291" s="32">
        <f t="shared" si="163"/>
        <v>1</v>
      </c>
      <c r="O3291" s="9"/>
      <c r="Q3291" s="2"/>
      <c r="X3291" s="9"/>
      <c r="Z3291" s="2"/>
      <c r="AB3291" s="7"/>
      <c r="AC3291" s="8"/>
      <c r="AD3291" s="7"/>
      <c r="AE3291" s="3"/>
      <c r="AF3291" s="3"/>
      <c r="AG3291" s="9"/>
      <c r="AH3291" s="10"/>
      <c r="AI3291" s="2"/>
      <c r="AJ3291" s="10"/>
    </row>
    <row r="3292" spans="1:36" ht="14.35" x14ac:dyDescent="0.5">
      <c r="A3292" s="13">
        <v>100433</v>
      </c>
      <c r="B3292" s="8" t="s">
        <v>689</v>
      </c>
      <c r="C3292" s="13">
        <v>31091</v>
      </c>
      <c r="D3292" s="3" t="s">
        <v>6004</v>
      </c>
      <c r="E3292" s="3" t="s">
        <v>1</v>
      </c>
      <c r="F3292" s="32">
        <f t="shared" si="164"/>
        <v>11</v>
      </c>
      <c r="G3292" s="10">
        <f t="shared" si="165"/>
        <v>8.636388888888888</v>
      </c>
      <c r="H3292" s="32">
        <f t="shared" si="163"/>
        <v>1</v>
      </c>
      <c r="O3292" s="9"/>
      <c r="Q3292" s="2"/>
      <c r="X3292" s="9"/>
      <c r="Z3292" s="2"/>
      <c r="AB3292" s="7"/>
      <c r="AC3292" s="8"/>
      <c r="AD3292" s="7"/>
      <c r="AE3292" s="3"/>
      <c r="AF3292" s="3"/>
      <c r="AG3292" s="9"/>
      <c r="AH3292" s="10"/>
      <c r="AI3292" s="2"/>
      <c r="AJ3292" s="10"/>
    </row>
    <row r="3293" spans="1:36" ht="14.35" x14ac:dyDescent="0.5">
      <c r="A3293" s="13">
        <v>100433</v>
      </c>
      <c r="B3293" s="8" t="s">
        <v>692</v>
      </c>
      <c r="C3293" s="13">
        <v>34112</v>
      </c>
      <c r="D3293" s="3" t="s">
        <v>6004</v>
      </c>
      <c r="E3293" s="3" t="s">
        <v>1</v>
      </c>
      <c r="F3293" s="32">
        <f t="shared" si="164"/>
        <v>11</v>
      </c>
      <c r="G3293" s="10">
        <f t="shared" si="165"/>
        <v>9.4755555555555553</v>
      </c>
      <c r="H3293" s="32">
        <f t="shared" si="163"/>
        <v>1</v>
      </c>
      <c r="O3293" s="9"/>
      <c r="Q3293" s="2"/>
      <c r="X3293" s="9"/>
      <c r="Z3293" s="2"/>
      <c r="AB3293" s="7"/>
      <c r="AC3293" s="8"/>
      <c r="AD3293" s="7"/>
      <c r="AE3293" s="3"/>
      <c r="AF3293" s="3"/>
      <c r="AG3293" s="9"/>
      <c r="AH3293" s="10"/>
      <c r="AI3293" s="2"/>
      <c r="AJ3293" s="10"/>
    </row>
    <row r="3294" spans="1:36" ht="14.35" x14ac:dyDescent="0.5">
      <c r="A3294" s="13">
        <v>100433</v>
      </c>
      <c r="B3294" s="8" t="s">
        <v>695</v>
      </c>
      <c r="C3294" s="13">
        <v>34111</v>
      </c>
      <c r="D3294" s="3" t="s">
        <v>6004</v>
      </c>
      <c r="E3294" s="3" t="s">
        <v>1</v>
      </c>
      <c r="F3294" s="32">
        <f t="shared" si="164"/>
        <v>11</v>
      </c>
      <c r="G3294" s="10">
        <f t="shared" si="165"/>
        <v>9.4752777777777784</v>
      </c>
      <c r="H3294" s="32">
        <f t="shared" si="163"/>
        <v>1</v>
      </c>
      <c r="O3294" s="9"/>
      <c r="Q3294" s="2"/>
      <c r="X3294" s="9"/>
      <c r="Z3294" s="2"/>
      <c r="AB3294" s="7"/>
      <c r="AC3294" s="8"/>
      <c r="AD3294" s="7"/>
      <c r="AE3294" s="3"/>
      <c r="AF3294" s="3"/>
      <c r="AG3294" s="9"/>
      <c r="AH3294" s="10"/>
      <c r="AI3294" s="2"/>
      <c r="AJ3294" s="10"/>
    </row>
    <row r="3295" spans="1:36" ht="14.35" x14ac:dyDescent="0.5">
      <c r="A3295" s="13">
        <v>100433</v>
      </c>
      <c r="B3295" s="8" t="s">
        <v>698</v>
      </c>
      <c r="C3295" s="13">
        <v>33671</v>
      </c>
      <c r="D3295" s="3" t="s">
        <v>6004</v>
      </c>
      <c r="E3295" s="3" t="s">
        <v>1</v>
      </c>
      <c r="F3295" s="32">
        <f t="shared" si="164"/>
        <v>11</v>
      </c>
      <c r="G3295" s="10">
        <f t="shared" si="165"/>
        <v>9.3530555555555548</v>
      </c>
      <c r="H3295" s="32">
        <f t="shared" si="163"/>
        <v>1</v>
      </c>
      <c r="O3295" s="9"/>
      <c r="Q3295" s="2"/>
      <c r="X3295" s="9"/>
      <c r="Z3295" s="2"/>
      <c r="AB3295" s="7"/>
      <c r="AC3295" s="8"/>
      <c r="AD3295" s="7"/>
      <c r="AE3295" s="3"/>
      <c r="AF3295" s="3"/>
      <c r="AG3295" s="9"/>
      <c r="AH3295" s="10"/>
      <c r="AI3295" s="2"/>
      <c r="AJ3295" s="10"/>
    </row>
    <row r="3296" spans="1:36" ht="14.35" x14ac:dyDescent="0.5">
      <c r="A3296" s="13">
        <v>100433</v>
      </c>
      <c r="B3296" s="8" t="s">
        <v>701</v>
      </c>
      <c r="C3296" s="13">
        <v>35712</v>
      </c>
      <c r="D3296" s="3" t="s">
        <v>6004</v>
      </c>
      <c r="E3296" s="3" t="s">
        <v>1</v>
      </c>
      <c r="F3296" s="32">
        <f t="shared" si="164"/>
        <v>11</v>
      </c>
      <c r="G3296" s="10">
        <f t="shared" si="165"/>
        <v>9.92</v>
      </c>
      <c r="H3296" s="32">
        <f t="shared" si="163"/>
        <v>1</v>
      </c>
      <c r="O3296" s="9"/>
      <c r="Q3296" s="2"/>
      <c r="X3296" s="9"/>
      <c r="Z3296" s="2"/>
      <c r="AB3296" s="7"/>
      <c r="AC3296" s="8"/>
      <c r="AD3296" s="7"/>
      <c r="AE3296" s="3"/>
      <c r="AF3296" s="3"/>
      <c r="AG3296" s="9"/>
      <c r="AH3296" s="10"/>
      <c r="AI3296" s="2"/>
      <c r="AJ3296" s="10"/>
    </row>
    <row r="3297" spans="1:36" ht="14.35" x14ac:dyDescent="0.5">
      <c r="A3297" s="13">
        <v>100433</v>
      </c>
      <c r="B3297" s="8" t="s">
        <v>704</v>
      </c>
      <c r="C3297" s="13">
        <v>34855</v>
      </c>
      <c r="D3297" s="3" t="s">
        <v>6004</v>
      </c>
      <c r="E3297" s="3" t="s">
        <v>1</v>
      </c>
      <c r="F3297" s="32">
        <f t="shared" si="164"/>
        <v>11</v>
      </c>
      <c r="G3297" s="10">
        <f t="shared" si="165"/>
        <v>9.6819444444444436</v>
      </c>
      <c r="H3297" s="32">
        <f t="shared" si="163"/>
        <v>1</v>
      </c>
      <c r="O3297" s="9"/>
      <c r="Q3297" s="2"/>
      <c r="X3297" s="9"/>
      <c r="Z3297" s="2"/>
      <c r="AB3297" s="7"/>
      <c r="AC3297" s="8"/>
      <c r="AD3297" s="7"/>
      <c r="AE3297" s="3"/>
      <c r="AF3297" s="3"/>
      <c r="AG3297" s="9"/>
      <c r="AH3297" s="10"/>
      <c r="AI3297" s="2"/>
      <c r="AJ3297" s="10"/>
    </row>
    <row r="3298" spans="1:36" ht="14.35" x14ac:dyDescent="0.5">
      <c r="A3298" s="13">
        <v>100433</v>
      </c>
      <c r="B3298" s="8" t="s">
        <v>707</v>
      </c>
      <c r="C3298" s="13">
        <v>35511</v>
      </c>
      <c r="D3298" s="3" t="s">
        <v>6004</v>
      </c>
      <c r="E3298" s="3" t="s">
        <v>1</v>
      </c>
      <c r="F3298" s="32">
        <f t="shared" si="164"/>
        <v>11</v>
      </c>
      <c r="G3298" s="10">
        <f t="shared" si="165"/>
        <v>9.8641666666666659</v>
      </c>
      <c r="H3298" s="32">
        <f t="shared" si="163"/>
        <v>1</v>
      </c>
      <c r="O3298" s="9"/>
      <c r="Q3298" s="2"/>
      <c r="X3298" s="9"/>
      <c r="Z3298" s="2"/>
      <c r="AB3298" s="7"/>
      <c r="AC3298" s="8"/>
      <c r="AD3298" s="7"/>
      <c r="AE3298" s="3"/>
      <c r="AF3298" s="3"/>
      <c r="AG3298" s="9"/>
      <c r="AH3298" s="10"/>
      <c r="AI3298" s="2"/>
      <c r="AJ3298" s="10"/>
    </row>
    <row r="3299" spans="1:36" ht="14.35" x14ac:dyDescent="0.5">
      <c r="A3299" s="13">
        <v>100434</v>
      </c>
      <c r="B3299" s="8" t="s">
        <v>11</v>
      </c>
      <c r="C3299" s="13">
        <v>15229</v>
      </c>
      <c r="D3299" s="3" t="s">
        <v>6004</v>
      </c>
      <c r="E3299" s="3" t="s">
        <v>2</v>
      </c>
      <c r="F3299" s="32">
        <f t="shared" si="164"/>
        <v>12</v>
      </c>
      <c r="G3299" s="10">
        <f t="shared" si="165"/>
        <v>4.2302777777777774</v>
      </c>
      <c r="H3299" s="32">
        <f t="shared" si="163"/>
        <v>1</v>
      </c>
      <c r="O3299" s="9"/>
      <c r="Q3299" s="2"/>
      <c r="X3299" s="9"/>
      <c r="Z3299" s="2"/>
      <c r="AB3299" s="7"/>
      <c r="AC3299" s="8"/>
      <c r="AD3299" s="7"/>
      <c r="AE3299" s="3"/>
      <c r="AF3299" s="3"/>
      <c r="AG3299" s="9"/>
      <c r="AH3299" s="10"/>
      <c r="AI3299" s="2"/>
      <c r="AJ3299" s="10"/>
    </row>
    <row r="3300" spans="1:36" ht="14.35" x14ac:dyDescent="0.5">
      <c r="A3300" s="13">
        <v>100434</v>
      </c>
      <c r="B3300" s="8" t="s">
        <v>534</v>
      </c>
      <c r="C3300" s="13">
        <v>32418</v>
      </c>
      <c r="D3300" s="3" t="s">
        <v>6004</v>
      </c>
      <c r="E3300" s="3" t="s">
        <v>2</v>
      </c>
      <c r="F3300" s="32">
        <f t="shared" si="164"/>
        <v>12</v>
      </c>
      <c r="G3300" s="10">
        <f t="shared" si="165"/>
        <v>9.0050000000000008</v>
      </c>
      <c r="H3300" s="32">
        <f t="shared" si="163"/>
        <v>1</v>
      </c>
      <c r="O3300" s="9"/>
      <c r="Q3300" s="2"/>
      <c r="X3300" s="9"/>
      <c r="Z3300" s="2"/>
      <c r="AB3300" s="7"/>
      <c r="AC3300" s="8"/>
      <c r="AD3300" s="7"/>
      <c r="AE3300" s="3"/>
      <c r="AF3300" s="3"/>
      <c r="AG3300" s="9"/>
      <c r="AH3300" s="10"/>
      <c r="AI3300" s="2"/>
      <c r="AJ3300" s="10"/>
    </row>
    <row r="3301" spans="1:36" ht="14.35" x14ac:dyDescent="0.5">
      <c r="A3301" s="13">
        <v>100434</v>
      </c>
      <c r="B3301" s="8" t="s">
        <v>537</v>
      </c>
      <c r="C3301" s="13">
        <v>35009</v>
      </c>
      <c r="D3301" s="3" t="s">
        <v>6004</v>
      </c>
      <c r="E3301" s="3" t="s">
        <v>2</v>
      </c>
      <c r="F3301" s="32">
        <f t="shared" si="164"/>
        <v>12</v>
      </c>
      <c r="G3301" s="10">
        <f t="shared" si="165"/>
        <v>9.7247222222222227</v>
      </c>
      <c r="H3301" s="32">
        <f t="shared" si="163"/>
        <v>1</v>
      </c>
      <c r="O3301" s="9"/>
      <c r="Q3301" s="2"/>
      <c r="X3301" s="9"/>
      <c r="Z3301" s="2"/>
      <c r="AB3301" s="7"/>
      <c r="AC3301" s="8"/>
      <c r="AD3301" s="7"/>
      <c r="AE3301" s="3"/>
      <c r="AF3301" s="3"/>
      <c r="AG3301" s="9"/>
      <c r="AH3301" s="10"/>
      <c r="AI3301" s="2"/>
      <c r="AJ3301" s="10"/>
    </row>
    <row r="3302" spans="1:36" ht="14.35" x14ac:dyDescent="0.5">
      <c r="A3302" s="13">
        <v>100434</v>
      </c>
      <c r="B3302" s="8" t="s">
        <v>540</v>
      </c>
      <c r="C3302" s="13">
        <v>34252</v>
      </c>
      <c r="D3302" s="3" t="s">
        <v>6004</v>
      </c>
      <c r="E3302" s="3" t="s">
        <v>2</v>
      </c>
      <c r="F3302" s="32">
        <f t="shared" si="164"/>
        <v>12</v>
      </c>
      <c r="G3302" s="10">
        <f t="shared" si="165"/>
        <v>9.5144444444444449</v>
      </c>
      <c r="H3302" s="32">
        <f t="shared" si="163"/>
        <v>1</v>
      </c>
      <c r="O3302" s="9"/>
      <c r="Q3302" s="2"/>
      <c r="X3302" s="9"/>
      <c r="Z3302" s="2"/>
      <c r="AB3302" s="7"/>
      <c r="AC3302" s="8"/>
      <c r="AD3302" s="7"/>
      <c r="AE3302" s="3"/>
      <c r="AF3302" s="3"/>
      <c r="AG3302" s="9"/>
      <c r="AH3302" s="10"/>
      <c r="AI3302" s="2"/>
      <c r="AJ3302" s="10"/>
    </row>
    <row r="3303" spans="1:36" ht="14.35" x14ac:dyDescent="0.5">
      <c r="A3303" s="13">
        <v>100434</v>
      </c>
      <c r="B3303" s="8" t="s">
        <v>543</v>
      </c>
      <c r="C3303" s="13">
        <v>45928</v>
      </c>
      <c r="D3303" s="3" t="s">
        <v>6004</v>
      </c>
      <c r="E3303" s="3" t="s">
        <v>2</v>
      </c>
      <c r="F3303" s="32">
        <f t="shared" si="164"/>
        <v>12</v>
      </c>
      <c r="G3303" s="10">
        <f t="shared" si="165"/>
        <v>12.757777777777777</v>
      </c>
      <c r="H3303" s="32">
        <f t="shared" si="163"/>
        <v>0</v>
      </c>
      <c r="O3303" s="9"/>
      <c r="Q3303" s="2"/>
      <c r="X3303" s="9"/>
      <c r="Z3303" s="2"/>
      <c r="AB3303" s="7"/>
      <c r="AC3303" s="8"/>
      <c r="AD3303" s="7"/>
      <c r="AE3303" s="3"/>
      <c r="AF3303" s="3"/>
      <c r="AG3303" s="9"/>
      <c r="AH3303" s="10"/>
      <c r="AI3303" s="2"/>
      <c r="AJ3303" s="10"/>
    </row>
    <row r="3304" spans="1:36" ht="14.35" x14ac:dyDescent="0.5">
      <c r="A3304" s="13">
        <v>100434</v>
      </c>
      <c r="B3304" s="8" t="s">
        <v>546</v>
      </c>
      <c r="C3304" s="13">
        <v>34609</v>
      </c>
      <c r="D3304" s="3" t="s">
        <v>6004</v>
      </c>
      <c r="E3304" s="3" t="s">
        <v>2</v>
      </c>
      <c r="F3304" s="32">
        <f t="shared" si="164"/>
        <v>12</v>
      </c>
      <c r="G3304" s="10">
        <f t="shared" si="165"/>
        <v>9.613611111111112</v>
      </c>
      <c r="H3304" s="32">
        <f t="shared" si="163"/>
        <v>1</v>
      </c>
      <c r="O3304" s="9"/>
      <c r="Q3304" s="2"/>
      <c r="X3304" s="9"/>
      <c r="Z3304" s="2"/>
      <c r="AB3304" s="7"/>
      <c r="AC3304" s="8"/>
      <c r="AD3304" s="7"/>
      <c r="AE3304" s="3"/>
      <c r="AF3304" s="3"/>
      <c r="AG3304" s="9"/>
      <c r="AH3304" s="10"/>
      <c r="AI3304" s="2"/>
      <c r="AJ3304" s="10"/>
    </row>
    <row r="3305" spans="1:36" ht="14.35" x14ac:dyDescent="0.5">
      <c r="A3305" s="13">
        <v>100434</v>
      </c>
      <c r="B3305" s="8" t="s">
        <v>549</v>
      </c>
      <c r="C3305" s="13">
        <v>32989</v>
      </c>
      <c r="D3305" s="3" t="s">
        <v>6004</v>
      </c>
      <c r="E3305" s="3" t="s">
        <v>2</v>
      </c>
      <c r="F3305" s="32">
        <f t="shared" si="164"/>
        <v>12</v>
      </c>
      <c r="G3305" s="10">
        <f t="shared" si="165"/>
        <v>9.1636111111111109</v>
      </c>
      <c r="H3305" s="32">
        <f t="shared" si="163"/>
        <v>1</v>
      </c>
      <c r="O3305" s="9"/>
      <c r="Q3305" s="2"/>
      <c r="X3305" s="9"/>
      <c r="Z3305" s="2"/>
      <c r="AB3305" s="7"/>
      <c r="AC3305" s="8"/>
      <c r="AD3305" s="7"/>
      <c r="AE3305" s="3"/>
      <c r="AF3305" s="3"/>
      <c r="AG3305" s="9"/>
      <c r="AH3305" s="10"/>
      <c r="AI3305" s="2"/>
      <c r="AJ3305" s="10"/>
    </row>
    <row r="3306" spans="1:36" ht="14.35" x14ac:dyDescent="0.5">
      <c r="A3306" s="13">
        <v>100434</v>
      </c>
      <c r="B3306" s="8" t="s">
        <v>552</v>
      </c>
      <c r="C3306" s="13">
        <v>32368</v>
      </c>
      <c r="D3306" s="3" t="s">
        <v>6004</v>
      </c>
      <c r="E3306" s="3" t="s">
        <v>2</v>
      </c>
      <c r="F3306" s="32">
        <f t="shared" si="164"/>
        <v>12</v>
      </c>
      <c r="G3306" s="10">
        <f t="shared" si="165"/>
        <v>8.9911111111111115</v>
      </c>
      <c r="H3306" s="32">
        <f t="shared" si="163"/>
        <v>1</v>
      </c>
      <c r="O3306" s="9"/>
      <c r="Q3306" s="2"/>
      <c r="X3306" s="9"/>
      <c r="Z3306" s="2"/>
      <c r="AB3306" s="7"/>
      <c r="AC3306" s="8"/>
      <c r="AD3306" s="7"/>
      <c r="AE3306" s="3"/>
      <c r="AF3306" s="3"/>
      <c r="AG3306" s="9"/>
      <c r="AH3306" s="10"/>
      <c r="AI3306" s="2"/>
      <c r="AJ3306" s="10"/>
    </row>
    <row r="3307" spans="1:36" ht="14.35" x14ac:dyDescent="0.5">
      <c r="A3307" s="13">
        <v>100434</v>
      </c>
      <c r="B3307" s="8" t="s">
        <v>555</v>
      </c>
      <c r="C3307" s="13">
        <v>33964</v>
      </c>
      <c r="D3307" s="3" t="s">
        <v>6004</v>
      </c>
      <c r="E3307" s="3" t="s">
        <v>2</v>
      </c>
      <c r="F3307" s="32">
        <f t="shared" si="164"/>
        <v>12</v>
      </c>
      <c r="G3307" s="10">
        <f t="shared" si="165"/>
        <v>9.4344444444444449</v>
      </c>
      <c r="H3307" s="32">
        <f t="shared" si="163"/>
        <v>1</v>
      </c>
      <c r="O3307" s="9"/>
      <c r="Q3307" s="2"/>
      <c r="X3307" s="9"/>
      <c r="Z3307" s="2"/>
      <c r="AB3307" s="7"/>
      <c r="AC3307" s="8"/>
      <c r="AD3307" s="7"/>
      <c r="AE3307" s="3"/>
      <c r="AF3307" s="3"/>
      <c r="AG3307" s="9"/>
      <c r="AH3307" s="10"/>
      <c r="AI3307" s="2"/>
      <c r="AJ3307" s="10"/>
    </row>
    <row r="3308" spans="1:36" ht="14.35" x14ac:dyDescent="0.5">
      <c r="A3308" s="13">
        <v>100434</v>
      </c>
      <c r="B3308" s="8" t="s">
        <v>558</v>
      </c>
      <c r="C3308" s="13">
        <v>35227</v>
      </c>
      <c r="D3308" s="3" t="s">
        <v>6004</v>
      </c>
      <c r="E3308" s="3" t="s">
        <v>2</v>
      </c>
      <c r="F3308" s="32">
        <f t="shared" si="164"/>
        <v>12</v>
      </c>
      <c r="G3308" s="10">
        <f t="shared" si="165"/>
        <v>9.7852777777777771</v>
      </c>
      <c r="H3308" s="32">
        <f t="shared" si="163"/>
        <v>1</v>
      </c>
      <c r="O3308" s="9"/>
      <c r="Q3308" s="2"/>
      <c r="X3308" s="9"/>
      <c r="Z3308" s="2"/>
      <c r="AB3308" s="7"/>
      <c r="AC3308" s="8"/>
      <c r="AD3308" s="7"/>
      <c r="AE3308" s="3"/>
      <c r="AF3308" s="3"/>
      <c r="AG3308" s="9"/>
      <c r="AH3308" s="10"/>
      <c r="AI3308" s="2"/>
      <c r="AJ3308" s="10"/>
    </row>
    <row r="3309" spans="1:36" ht="14.35" x14ac:dyDescent="0.5">
      <c r="A3309" s="13">
        <v>100434</v>
      </c>
      <c r="B3309" s="8" t="s">
        <v>561</v>
      </c>
      <c r="C3309" s="13">
        <v>34281</v>
      </c>
      <c r="D3309" s="3" t="s">
        <v>6004</v>
      </c>
      <c r="E3309" s="3" t="s">
        <v>2</v>
      </c>
      <c r="F3309" s="32">
        <f t="shared" si="164"/>
        <v>12</v>
      </c>
      <c r="G3309" s="10">
        <f t="shared" si="165"/>
        <v>9.5225000000000009</v>
      </c>
      <c r="H3309" s="32">
        <f t="shared" si="163"/>
        <v>1</v>
      </c>
      <c r="O3309" s="9"/>
      <c r="Q3309" s="2"/>
      <c r="X3309" s="9"/>
      <c r="Z3309" s="2"/>
      <c r="AB3309" s="7"/>
      <c r="AC3309" s="8"/>
      <c r="AD3309" s="7"/>
      <c r="AE3309" s="3"/>
      <c r="AF3309" s="3"/>
      <c r="AG3309" s="9"/>
      <c r="AH3309" s="10"/>
      <c r="AI3309" s="2"/>
      <c r="AJ3309" s="10"/>
    </row>
    <row r="3310" spans="1:36" ht="14.35" x14ac:dyDescent="0.5">
      <c r="A3310" s="13">
        <v>100434</v>
      </c>
      <c r="B3310" s="8" t="s">
        <v>564</v>
      </c>
      <c r="C3310" s="13">
        <v>34484</v>
      </c>
      <c r="D3310" s="3" t="s">
        <v>6004</v>
      </c>
      <c r="E3310" s="3" t="s">
        <v>2</v>
      </c>
      <c r="F3310" s="32">
        <f t="shared" si="164"/>
        <v>12</v>
      </c>
      <c r="G3310" s="10">
        <f t="shared" si="165"/>
        <v>9.5788888888888888</v>
      </c>
      <c r="H3310" s="32">
        <f t="shared" si="163"/>
        <v>1</v>
      </c>
      <c r="O3310" s="9"/>
      <c r="Q3310" s="2"/>
      <c r="X3310" s="9"/>
      <c r="Z3310" s="2"/>
      <c r="AB3310" s="7"/>
      <c r="AC3310" s="8"/>
      <c r="AD3310" s="7"/>
      <c r="AE3310" s="3"/>
      <c r="AF3310" s="3"/>
      <c r="AG3310" s="9"/>
      <c r="AH3310" s="10"/>
      <c r="AI3310" s="2"/>
      <c r="AJ3310" s="10"/>
    </row>
    <row r="3311" spans="1:36" ht="14.35" x14ac:dyDescent="0.5">
      <c r="A3311" s="13">
        <v>100434</v>
      </c>
      <c r="B3311" s="8" t="s">
        <v>567</v>
      </c>
      <c r="C3311" s="13">
        <v>35901</v>
      </c>
      <c r="D3311" s="3" t="s">
        <v>6004</v>
      </c>
      <c r="E3311" s="3" t="s">
        <v>2</v>
      </c>
      <c r="F3311" s="32">
        <f t="shared" si="164"/>
        <v>12</v>
      </c>
      <c r="G3311" s="10">
        <f t="shared" si="165"/>
        <v>9.9725000000000001</v>
      </c>
      <c r="H3311" s="32">
        <f t="shared" si="163"/>
        <v>1</v>
      </c>
      <c r="O3311" s="9"/>
      <c r="Q3311" s="2"/>
      <c r="X3311" s="9"/>
      <c r="Z3311" s="2"/>
      <c r="AB3311" s="7"/>
      <c r="AC3311" s="8"/>
      <c r="AD3311" s="7"/>
      <c r="AE3311" s="3"/>
      <c r="AF3311" s="3"/>
      <c r="AG3311" s="9"/>
      <c r="AH3311" s="10"/>
      <c r="AI3311" s="2"/>
      <c r="AJ3311" s="10"/>
    </row>
    <row r="3312" spans="1:36" ht="14.35" x14ac:dyDescent="0.5">
      <c r="A3312" s="13">
        <v>100434</v>
      </c>
      <c r="B3312" s="8" t="s">
        <v>570</v>
      </c>
      <c r="C3312" s="13">
        <v>30280</v>
      </c>
      <c r="D3312" s="3" t="s">
        <v>6004</v>
      </c>
      <c r="E3312" s="3" t="s">
        <v>2</v>
      </c>
      <c r="F3312" s="32">
        <f t="shared" si="164"/>
        <v>12</v>
      </c>
      <c r="G3312" s="10">
        <f t="shared" si="165"/>
        <v>8.4111111111111114</v>
      </c>
      <c r="H3312" s="32">
        <f t="shared" si="163"/>
        <v>1</v>
      </c>
      <c r="O3312" s="9"/>
      <c r="Q3312" s="2"/>
      <c r="X3312" s="9"/>
      <c r="Z3312" s="2"/>
      <c r="AB3312" s="7"/>
      <c r="AC3312" s="8"/>
      <c r="AD3312" s="7"/>
      <c r="AE3312" s="3"/>
      <c r="AF3312" s="3"/>
      <c r="AG3312" s="9"/>
      <c r="AH3312" s="10"/>
      <c r="AI3312" s="2"/>
      <c r="AJ3312" s="10"/>
    </row>
    <row r="3313" spans="1:36" ht="14.35" x14ac:dyDescent="0.5">
      <c r="A3313" s="13">
        <v>100434</v>
      </c>
      <c r="B3313" s="8" t="s">
        <v>573</v>
      </c>
      <c r="C3313" s="13">
        <v>32780</v>
      </c>
      <c r="D3313" s="3" t="s">
        <v>6004</v>
      </c>
      <c r="E3313" s="3" t="s">
        <v>2</v>
      </c>
      <c r="F3313" s="32">
        <f t="shared" si="164"/>
        <v>12</v>
      </c>
      <c r="G3313" s="10">
        <f t="shared" si="165"/>
        <v>9.1055555555555561</v>
      </c>
      <c r="H3313" s="32">
        <f t="shared" si="163"/>
        <v>1</v>
      </c>
      <c r="O3313" s="9"/>
      <c r="Q3313" s="2"/>
      <c r="X3313" s="9"/>
      <c r="Z3313" s="2"/>
      <c r="AB3313" s="7"/>
      <c r="AC3313" s="8"/>
      <c r="AD3313" s="7"/>
      <c r="AE3313" s="3"/>
      <c r="AF3313" s="3"/>
      <c r="AG3313" s="9"/>
      <c r="AH3313" s="10"/>
      <c r="AI3313" s="2"/>
      <c r="AJ3313" s="10"/>
    </row>
    <row r="3314" spans="1:36" ht="14.35" x14ac:dyDescent="0.5">
      <c r="A3314" s="13">
        <v>100434</v>
      </c>
      <c r="B3314" s="8" t="s">
        <v>576</v>
      </c>
      <c r="C3314" s="13">
        <v>34901</v>
      </c>
      <c r="D3314" s="3" t="s">
        <v>6004</v>
      </c>
      <c r="E3314" s="3" t="s">
        <v>2</v>
      </c>
      <c r="F3314" s="32">
        <f t="shared" si="164"/>
        <v>12</v>
      </c>
      <c r="G3314" s="10">
        <f t="shared" si="165"/>
        <v>9.6947222222222216</v>
      </c>
      <c r="H3314" s="32">
        <f t="shared" si="163"/>
        <v>1</v>
      </c>
      <c r="O3314" s="9"/>
      <c r="Q3314" s="2"/>
      <c r="X3314" s="9"/>
      <c r="Z3314" s="2"/>
      <c r="AB3314" s="7"/>
      <c r="AC3314" s="8"/>
      <c r="AD3314" s="7"/>
      <c r="AE3314" s="3"/>
      <c r="AF3314" s="3"/>
      <c r="AG3314" s="9"/>
      <c r="AH3314" s="10"/>
      <c r="AI3314" s="2"/>
      <c r="AJ3314" s="10"/>
    </row>
    <row r="3315" spans="1:36" ht="14.35" x14ac:dyDescent="0.5">
      <c r="A3315" s="13">
        <v>100434</v>
      </c>
      <c r="B3315" s="8" t="s">
        <v>579</v>
      </c>
      <c r="C3315" s="13">
        <v>32261</v>
      </c>
      <c r="D3315" s="3" t="s">
        <v>6004</v>
      </c>
      <c r="E3315" s="3" t="s">
        <v>2</v>
      </c>
      <c r="F3315" s="32">
        <f t="shared" si="164"/>
        <v>12</v>
      </c>
      <c r="G3315" s="10">
        <f t="shared" si="165"/>
        <v>8.9613888888888891</v>
      </c>
      <c r="H3315" s="32">
        <f t="shared" si="163"/>
        <v>1</v>
      </c>
      <c r="O3315" s="9"/>
      <c r="Q3315" s="2"/>
      <c r="X3315" s="9"/>
      <c r="Z3315" s="2"/>
      <c r="AB3315" s="7"/>
      <c r="AC3315" s="8"/>
      <c r="AD3315" s="7"/>
      <c r="AE3315" s="3"/>
      <c r="AF3315" s="3"/>
      <c r="AG3315" s="9"/>
      <c r="AH3315" s="10"/>
      <c r="AI3315" s="2"/>
      <c r="AJ3315" s="10"/>
    </row>
    <row r="3316" spans="1:36" ht="14.35" x14ac:dyDescent="0.5">
      <c r="A3316" s="13">
        <v>100434</v>
      </c>
      <c r="B3316" s="8" t="s">
        <v>582</v>
      </c>
      <c r="C3316" s="13">
        <v>32643</v>
      </c>
      <c r="D3316" s="3" t="s">
        <v>6004</v>
      </c>
      <c r="E3316" s="3" t="s">
        <v>2</v>
      </c>
      <c r="F3316" s="32">
        <f t="shared" si="164"/>
        <v>12</v>
      </c>
      <c r="G3316" s="10">
        <f t="shared" si="165"/>
        <v>9.0675000000000008</v>
      </c>
      <c r="H3316" s="32">
        <f t="shared" ref="H3316:H3332" si="166">IF(G3316&lt;=F3316,1,0)</f>
        <v>1</v>
      </c>
      <c r="O3316" s="9"/>
      <c r="Q3316" s="2"/>
      <c r="X3316" s="9"/>
      <c r="Z3316" s="2"/>
      <c r="AB3316" s="7"/>
      <c r="AC3316" s="8"/>
      <c r="AD3316" s="7"/>
      <c r="AE3316" s="3"/>
      <c r="AF3316" s="3"/>
      <c r="AG3316" s="9"/>
      <c r="AH3316" s="10"/>
      <c r="AI3316" s="2"/>
      <c r="AJ3316" s="10"/>
    </row>
    <row r="3317" spans="1:36" ht="14.35" x14ac:dyDescent="0.5">
      <c r="A3317" s="13">
        <v>100434</v>
      </c>
      <c r="B3317" s="8" t="s">
        <v>585</v>
      </c>
      <c r="C3317" s="13">
        <v>50803</v>
      </c>
      <c r="D3317" s="3" t="s">
        <v>6004</v>
      </c>
      <c r="E3317" s="3" t="s">
        <v>2</v>
      </c>
      <c r="F3317" s="32">
        <f t="shared" si="164"/>
        <v>12</v>
      </c>
      <c r="G3317" s="10">
        <f t="shared" si="165"/>
        <v>14.111944444444445</v>
      </c>
      <c r="H3317" s="32">
        <f t="shared" si="166"/>
        <v>0</v>
      </c>
      <c r="O3317" s="9"/>
      <c r="Q3317" s="2"/>
      <c r="X3317" s="9"/>
      <c r="Z3317" s="2"/>
      <c r="AB3317" s="7"/>
      <c r="AC3317" s="8"/>
      <c r="AD3317" s="7"/>
      <c r="AE3317" s="3"/>
      <c r="AF3317" s="3"/>
      <c r="AG3317" s="9"/>
      <c r="AH3317" s="10"/>
      <c r="AI3317" s="2"/>
      <c r="AJ3317" s="10"/>
    </row>
    <row r="3318" spans="1:36" ht="14.35" x14ac:dyDescent="0.5">
      <c r="A3318" s="13">
        <v>100434</v>
      </c>
      <c r="B3318" s="8" t="s">
        <v>588</v>
      </c>
      <c r="C3318" s="13">
        <v>34665</v>
      </c>
      <c r="D3318" s="3" t="s">
        <v>6004</v>
      </c>
      <c r="E3318" s="3" t="s">
        <v>2</v>
      </c>
      <c r="F3318" s="32">
        <f t="shared" si="164"/>
        <v>12</v>
      </c>
      <c r="G3318" s="10">
        <f t="shared" si="165"/>
        <v>9.6291666666666664</v>
      </c>
      <c r="H3318" s="32">
        <f t="shared" si="166"/>
        <v>1</v>
      </c>
      <c r="O3318" s="9"/>
      <c r="Q3318" s="2"/>
      <c r="X3318" s="9"/>
      <c r="Z3318" s="2"/>
      <c r="AB3318" s="7"/>
      <c r="AC3318" s="8"/>
      <c r="AD3318" s="7"/>
      <c r="AE3318" s="3"/>
      <c r="AF3318" s="3"/>
      <c r="AG3318" s="9"/>
      <c r="AH3318" s="10"/>
      <c r="AI3318" s="2"/>
      <c r="AJ3318" s="10"/>
    </row>
    <row r="3319" spans="1:36" ht="14.35" x14ac:dyDescent="0.5">
      <c r="A3319" s="13">
        <v>100434</v>
      </c>
      <c r="B3319" s="8" t="s">
        <v>591</v>
      </c>
      <c r="C3319" s="13">
        <v>34301</v>
      </c>
      <c r="D3319" s="3" t="s">
        <v>6004</v>
      </c>
      <c r="E3319" s="3" t="s">
        <v>2</v>
      </c>
      <c r="F3319" s="32">
        <f t="shared" si="164"/>
        <v>12</v>
      </c>
      <c r="G3319" s="10">
        <f t="shared" si="165"/>
        <v>9.5280555555555555</v>
      </c>
      <c r="H3319" s="32">
        <f t="shared" si="166"/>
        <v>1</v>
      </c>
      <c r="O3319" s="9"/>
      <c r="Q3319" s="2"/>
      <c r="X3319" s="9"/>
      <c r="Z3319" s="2"/>
      <c r="AB3319" s="7"/>
      <c r="AC3319" s="8"/>
      <c r="AD3319" s="7"/>
      <c r="AE3319" s="3"/>
      <c r="AF3319" s="3"/>
      <c r="AG3319" s="9"/>
      <c r="AH3319" s="10"/>
      <c r="AI3319" s="2"/>
      <c r="AJ3319" s="10"/>
    </row>
    <row r="3320" spans="1:36" ht="14.35" x14ac:dyDescent="0.5">
      <c r="A3320" s="13">
        <v>100434</v>
      </c>
      <c r="B3320" s="8" t="s">
        <v>594</v>
      </c>
      <c r="C3320" s="13">
        <v>35321</v>
      </c>
      <c r="D3320" s="3" t="s">
        <v>6004</v>
      </c>
      <c r="E3320" s="3" t="s">
        <v>2</v>
      </c>
      <c r="F3320" s="32">
        <f t="shared" si="164"/>
        <v>12</v>
      </c>
      <c r="G3320" s="10">
        <f t="shared" si="165"/>
        <v>9.8113888888888887</v>
      </c>
      <c r="H3320" s="32">
        <f t="shared" si="166"/>
        <v>1</v>
      </c>
      <c r="O3320" s="9"/>
      <c r="Q3320" s="2"/>
      <c r="X3320" s="9"/>
      <c r="Z3320" s="2"/>
      <c r="AB3320" s="7"/>
      <c r="AC3320" s="8"/>
      <c r="AD3320" s="7"/>
      <c r="AE3320" s="3"/>
      <c r="AF3320" s="3"/>
      <c r="AG3320" s="9"/>
      <c r="AH3320" s="10"/>
      <c r="AI3320" s="2"/>
      <c r="AJ3320" s="10"/>
    </row>
    <row r="3321" spans="1:36" ht="14.35" x14ac:dyDescent="0.5">
      <c r="A3321" s="13">
        <v>100434</v>
      </c>
      <c r="B3321" s="8" t="s">
        <v>597</v>
      </c>
      <c r="C3321" s="13">
        <v>47161</v>
      </c>
      <c r="D3321" s="3" t="s">
        <v>6004</v>
      </c>
      <c r="E3321" s="3" t="s">
        <v>2</v>
      </c>
      <c r="F3321" s="32">
        <f t="shared" si="164"/>
        <v>12</v>
      </c>
      <c r="G3321" s="10">
        <f t="shared" si="165"/>
        <v>13.100277777777778</v>
      </c>
      <c r="H3321" s="32">
        <f t="shared" si="166"/>
        <v>0</v>
      </c>
      <c r="O3321" s="9"/>
      <c r="Q3321" s="2"/>
      <c r="X3321" s="9"/>
      <c r="Z3321" s="2"/>
      <c r="AB3321" s="7"/>
      <c r="AC3321" s="8"/>
      <c r="AD3321" s="7"/>
      <c r="AE3321" s="3"/>
      <c r="AF3321" s="3"/>
      <c r="AG3321" s="9"/>
      <c r="AH3321" s="10"/>
      <c r="AI3321" s="2"/>
      <c r="AJ3321" s="10"/>
    </row>
    <row r="3322" spans="1:36" ht="14.35" x14ac:dyDescent="0.5">
      <c r="A3322" s="13">
        <v>100434</v>
      </c>
      <c r="B3322" s="8" t="s">
        <v>600</v>
      </c>
      <c r="C3322" s="13">
        <v>34172</v>
      </c>
      <c r="D3322" s="3" t="s">
        <v>6004</v>
      </c>
      <c r="E3322" s="3" t="s">
        <v>2</v>
      </c>
      <c r="F3322" s="32">
        <f t="shared" si="164"/>
        <v>12</v>
      </c>
      <c r="G3322" s="10">
        <f t="shared" si="165"/>
        <v>9.4922222222222228</v>
      </c>
      <c r="H3322" s="32">
        <f t="shared" si="166"/>
        <v>1</v>
      </c>
      <c r="O3322" s="9"/>
      <c r="Q3322" s="2"/>
      <c r="X3322" s="9"/>
      <c r="Z3322" s="2"/>
      <c r="AB3322" s="7"/>
      <c r="AC3322" s="8"/>
      <c r="AD3322" s="7"/>
      <c r="AE3322" s="3"/>
      <c r="AF3322" s="3"/>
      <c r="AG3322" s="9"/>
      <c r="AH3322" s="10"/>
      <c r="AI3322" s="2"/>
      <c r="AJ3322" s="10"/>
    </row>
    <row r="3323" spans="1:36" ht="14.35" x14ac:dyDescent="0.5">
      <c r="A3323" s="13">
        <v>100434</v>
      </c>
      <c r="B3323" s="8" t="s">
        <v>603</v>
      </c>
      <c r="C3323" s="13">
        <v>33734</v>
      </c>
      <c r="D3323" s="3" t="s">
        <v>6004</v>
      </c>
      <c r="E3323" s="3" t="s">
        <v>2</v>
      </c>
      <c r="F3323" s="32">
        <f t="shared" si="164"/>
        <v>12</v>
      </c>
      <c r="G3323" s="10">
        <f t="shared" si="165"/>
        <v>9.3705555555555549</v>
      </c>
      <c r="H3323" s="32">
        <f t="shared" si="166"/>
        <v>1</v>
      </c>
      <c r="O3323" s="9"/>
      <c r="Q3323" s="2"/>
      <c r="X3323" s="9"/>
      <c r="Z3323" s="2"/>
      <c r="AB3323" s="7"/>
      <c r="AC3323" s="8"/>
      <c r="AD3323" s="7"/>
      <c r="AE3323" s="3"/>
      <c r="AF3323" s="3"/>
      <c r="AG3323" s="9"/>
      <c r="AH3323" s="10"/>
      <c r="AI3323" s="2"/>
      <c r="AJ3323" s="10"/>
    </row>
    <row r="3324" spans="1:36" ht="14.35" x14ac:dyDescent="0.5">
      <c r="A3324" s="13">
        <v>100434</v>
      </c>
      <c r="B3324" s="8" t="s">
        <v>606</v>
      </c>
      <c r="C3324" s="13">
        <v>39493</v>
      </c>
      <c r="D3324" s="3" t="s">
        <v>6004</v>
      </c>
      <c r="E3324" s="3" t="s">
        <v>2</v>
      </c>
      <c r="F3324" s="32">
        <f t="shared" si="164"/>
        <v>12</v>
      </c>
      <c r="G3324" s="10">
        <f t="shared" si="165"/>
        <v>10.970277777777778</v>
      </c>
      <c r="H3324" s="32">
        <f t="shared" si="166"/>
        <v>1</v>
      </c>
      <c r="O3324" s="9"/>
      <c r="Q3324" s="2"/>
      <c r="X3324" s="9"/>
      <c r="Z3324" s="2"/>
      <c r="AB3324" s="7"/>
      <c r="AC3324" s="8"/>
      <c r="AD3324" s="7"/>
      <c r="AE3324" s="3"/>
      <c r="AF3324" s="3"/>
      <c r="AG3324" s="9"/>
      <c r="AH3324" s="10"/>
      <c r="AI3324" s="2"/>
      <c r="AJ3324" s="10"/>
    </row>
    <row r="3325" spans="1:36" ht="14.35" x14ac:dyDescent="0.5">
      <c r="A3325" s="13">
        <v>100434</v>
      </c>
      <c r="B3325" s="8" t="s">
        <v>609</v>
      </c>
      <c r="C3325" s="13">
        <v>36071</v>
      </c>
      <c r="D3325" s="3" t="s">
        <v>6004</v>
      </c>
      <c r="E3325" s="3" t="s">
        <v>2</v>
      </c>
      <c r="F3325" s="32">
        <f t="shared" si="164"/>
        <v>12</v>
      </c>
      <c r="G3325" s="10">
        <f t="shared" si="165"/>
        <v>10.019722222222223</v>
      </c>
      <c r="H3325" s="32">
        <f t="shared" si="166"/>
        <v>1</v>
      </c>
      <c r="O3325" s="9"/>
      <c r="Q3325" s="2"/>
      <c r="X3325" s="9"/>
      <c r="Z3325" s="2"/>
      <c r="AB3325" s="7"/>
      <c r="AC3325" s="8"/>
      <c r="AD3325" s="7"/>
      <c r="AE3325" s="3"/>
      <c r="AF3325" s="3"/>
      <c r="AG3325" s="9"/>
      <c r="AH3325" s="10"/>
      <c r="AI3325" s="2"/>
      <c r="AJ3325" s="10"/>
    </row>
    <row r="3326" spans="1:36" ht="14.35" x14ac:dyDescent="0.5">
      <c r="A3326" s="13">
        <v>100434</v>
      </c>
      <c r="B3326" s="8" t="s">
        <v>612</v>
      </c>
      <c r="C3326" s="13">
        <v>40431</v>
      </c>
      <c r="D3326" s="3" t="s">
        <v>6004</v>
      </c>
      <c r="E3326" s="3" t="s">
        <v>2</v>
      </c>
      <c r="F3326" s="32">
        <f t="shared" si="164"/>
        <v>12</v>
      </c>
      <c r="G3326" s="10">
        <f t="shared" si="165"/>
        <v>11.230833333333333</v>
      </c>
      <c r="H3326" s="32">
        <f t="shared" si="166"/>
        <v>1</v>
      </c>
      <c r="O3326" s="9"/>
      <c r="Q3326" s="2"/>
      <c r="X3326" s="9"/>
      <c r="Z3326" s="2"/>
      <c r="AB3326" s="7"/>
      <c r="AC3326" s="8"/>
      <c r="AD3326" s="7"/>
      <c r="AE3326" s="3"/>
      <c r="AF3326" s="3"/>
      <c r="AG3326" s="9"/>
      <c r="AH3326" s="10"/>
      <c r="AI3326" s="2"/>
      <c r="AJ3326" s="10"/>
    </row>
    <row r="3327" spans="1:36" ht="14.35" x14ac:dyDescent="0.5">
      <c r="A3327" s="13">
        <v>100434</v>
      </c>
      <c r="B3327" s="8" t="s">
        <v>615</v>
      </c>
      <c r="C3327" s="13">
        <v>34835</v>
      </c>
      <c r="D3327" s="3" t="s">
        <v>6004</v>
      </c>
      <c r="E3327" s="3" t="s">
        <v>2</v>
      </c>
      <c r="F3327" s="32">
        <f t="shared" si="164"/>
        <v>12</v>
      </c>
      <c r="G3327" s="10">
        <f t="shared" si="165"/>
        <v>9.6763888888888889</v>
      </c>
      <c r="H3327" s="32">
        <f t="shared" si="166"/>
        <v>1</v>
      </c>
      <c r="O3327" s="9"/>
      <c r="Q3327" s="2"/>
      <c r="X3327" s="9"/>
      <c r="Z3327" s="2"/>
      <c r="AB3327" s="7"/>
      <c r="AC3327" s="8"/>
      <c r="AD3327" s="7"/>
      <c r="AE3327" s="3"/>
      <c r="AF3327" s="3"/>
      <c r="AG3327" s="9"/>
      <c r="AH3327" s="10"/>
      <c r="AI3327" s="2"/>
      <c r="AJ3327" s="10"/>
    </row>
    <row r="3328" spans="1:36" ht="14.35" x14ac:dyDescent="0.5">
      <c r="A3328" s="13">
        <v>100434</v>
      </c>
      <c r="B3328" s="8" t="s">
        <v>618</v>
      </c>
      <c r="C3328" s="13">
        <v>35392</v>
      </c>
      <c r="D3328" s="3" t="s">
        <v>6004</v>
      </c>
      <c r="E3328" s="3" t="s">
        <v>2</v>
      </c>
      <c r="F3328" s="32">
        <f t="shared" si="164"/>
        <v>12</v>
      </c>
      <c r="G3328" s="10">
        <f t="shared" si="165"/>
        <v>9.8311111111111114</v>
      </c>
      <c r="H3328" s="32">
        <f t="shared" si="166"/>
        <v>1</v>
      </c>
      <c r="O3328" s="9"/>
      <c r="Q3328" s="2"/>
      <c r="X3328" s="9"/>
      <c r="Z3328" s="2"/>
      <c r="AB3328" s="7"/>
      <c r="AC3328" s="8"/>
      <c r="AD3328" s="7"/>
      <c r="AE3328" s="3"/>
      <c r="AF3328" s="3"/>
      <c r="AG3328" s="9"/>
      <c r="AH3328" s="10"/>
      <c r="AI3328" s="2"/>
      <c r="AJ3328" s="10"/>
    </row>
    <row r="3329" spans="1:36" ht="14.35" x14ac:dyDescent="0.5">
      <c r="A3329" s="13">
        <v>100434</v>
      </c>
      <c r="B3329" s="8" t="s">
        <v>621</v>
      </c>
      <c r="C3329" s="13">
        <v>35152</v>
      </c>
      <c r="D3329" s="3" t="s">
        <v>6004</v>
      </c>
      <c r="E3329" s="3" t="s">
        <v>2</v>
      </c>
      <c r="F3329" s="32">
        <f t="shared" si="164"/>
        <v>12</v>
      </c>
      <c r="G3329" s="10">
        <f t="shared" si="165"/>
        <v>9.7644444444444449</v>
      </c>
      <c r="H3329" s="32">
        <f t="shared" si="166"/>
        <v>1</v>
      </c>
      <c r="O3329" s="9"/>
      <c r="Q3329" s="2"/>
      <c r="X3329" s="9"/>
      <c r="Z3329" s="2"/>
      <c r="AB3329" s="7"/>
      <c r="AC3329" s="8"/>
      <c r="AD3329" s="7"/>
      <c r="AE3329" s="3"/>
      <c r="AF3329" s="3"/>
      <c r="AG3329" s="9"/>
      <c r="AH3329" s="10"/>
      <c r="AI3329" s="2"/>
      <c r="AJ3329" s="10"/>
    </row>
    <row r="3330" spans="1:36" ht="14.35" x14ac:dyDescent="0.5">
      <c r="A3330" s="13">
        <v>100434</v>
      </c>
      <c r="B3330" s="8" t="s">
        <v>624</v>
      </c>
      <c r="C3330" s="13">
        <v>36112</v>
      </c>
      <c r="D3330" s="3" t="s">
        <v>6004</v>
      </c>
      <c r="E3330" s="3" t="s">
        <v>2</v>
      </c>
      <c r="F3330" s="32">
        <f t="shared" si="164"/>
        <v>12</v>
      </c>
      <c r="G3330" s="10">
        <f t="shared" si="165"/>
        <v>10.031111111111111</v>
      </c>
      <c r="H3330" s="32">
        <f t="shared" si="166"/>
        <v>1</v>
      </c>
      <c r="O3330" s="9"/>
      <c r="Q3330" s="2"/>
      <c r="X3330" s="9"/>
      <c r="Z3330" s="2"/>
      <c r="AB3330" s="7"/>
      <c r="AC3330" s="8"/>
      <c r="AD3330" s="7"/>
      <c r="AE3330" s="3"/>
      <c r="AF3330" s="3"/>
      <c r="AG3330" s="9"/>
      <c r="AH3330" s="10"/>
      <c r="AI3330" s="2"/>
      <c r="AJ3330" s="10"/>
    </row>
    <row r="3331" spans="1:36" ht="14.35" x14ac:dyDescent="0.5">
      <c r="A3331" s="13">
        <v>100434</v>
      </c>
      <c r="B3331" s="8" t="s">
        <v>627</v>
      </c>
      <c r="C3331" s="13">
        <v>35514</v>
      </c>
      <c r="D3331" s="3" t="s">
        <v>6004</v>
      </c>
      <c r="E3331" s="3" t="s">
        <v>2</v>
      </c>
      <c r="F3331" s="32">
        <f t="shared" ref="F3331:F3394" si="167">IF(E3331="P0",9,IF(E3331="P1",11,12))</f>
        <v>12</v>
      </c>
      <c r="G3331" s="10">
        <f t="shared" ref="G3331:G3394" si="168">C3331/3600</f>
        <v>9.8650000000000002</v>
      </c>
      <c r="H3331" s="32">
        <f t="shared" si="166"/>
        <v>1</v>
      </c>
      <c r="O3331" s="9"/>
      <c r="Q3331" s="2"/>
      <c r="X3331" s="9"/>
      <c r="Z3331" s="2"/>
      <c r="AB3331" s="7"/>
      <c r="AC3331" s="8"/>
      <c r="AD3331" s="7"/>
      <c r="AE3331" s="3"/>
      <c r="AF3331" s="3"/>
      <c r="AG3331" s="9"/>
      <c r="AH3331" s="10"/>
      <c r="AI3331" s="2"/>
      <c r="AJ3331" s="10"/>
    </row>
    <row r="3332" spans="1:36" ht="14.35" x14ac:dyDescent="0.5">
      <c r="A3332" s="13">
        <v>100434</v>
      </c>
      <c r="B3332" s="8" t="s">
        <v>630</v>
      </c>
      <c r="C3332" s="13">
        <v>36651</v>
      </c>
      <c r="D3332" s="3" t="s">
        <v>6004</v>
      </c>
      <c r="E3332" s="3" t="s">
        <v>2</v>
      </c>
      <c r="F3332" s="32">
        <f t="shared" si="167"/>
        <v>12</v>
      </c>
      <c r="G3332" s="10">
        <f t="shared" si="168"/>
        <v>10.180833333333334</v>
      </c>
      <c r="H3332" s="32">
        <f t="shared" si="166"/>
        <v>1</v>
      </c>
      <c r="O3332" s="9"/>
      <c r="Q3332" s="2"/>
      <c r="X3332" s="9"/>
      <c r="Z3332" s="2"/>
      <c r="AB3332" s="7"/>
      <c r="AC3332" s="8"/>
      <c r="AD3332" s="7"/>
      <c r="AE3332" s="3"/>
      <c r="AF3332" s="3"/>
      <c r="AG3332" s="9"/>
      <c r="AH3332" s="10"/>
      <c r="AI3332" s="2"/>
      <c r="AJ3332" s="10"/>
    </row>
    <row r="3333" spans="1:36" ht="14.35" x14ac:dyDescent="0.5">
      <c r="A3333" s="13">
        <v>100435</v>
      </c>
      <c r="B3333" s="8" t="s">
        <v>42</v>
      </c>
      <c r="C3333" s="13">
        <v>14836</v>
      </c>
      <c r="D3333" s="3" t="s">
        <v>6004</v>
      </c>
      <c r="E3333" s="3" t="s">
        <v>1</v>
      </c>
      <c r="F3333" s="32">
        <f t="shared" si="167"/>
        <v>11</v>
      </c>
      <c r="G3333" s="10">
        <f t="shared" si="168"/>
        <v>4.1211111111111114</v>
      </c>
      <c r="H3333" s="32">
        <f t="shared" ref="H3333:H3396" si="169">IF(G3333&lt;=F3333,1,0)</f>
        <v>1</v>
      </c>
      <c r="O3333" s="9"/>
      <c r="Q3333" s="2"/>
      <c r="X3333" s="9"/>
      <c r="Z3333" s="2"/>
      <c r="AB3333" s="7"/>
      <c r="AC3333" s="8"/>
      <c r="AD3333" s="7"/>
      <c r="AE3333" s="3"/>
      <c r="AF3333" s="3"/>
      <c r="AG3333" s="9"/>
      <c r="AH3333" s="10"/>
      <c r="AI3333" s="2"/>
      <c r="AJ3333" s="10"/>
    </row>
    <row r="3334" spans="1:36" ht="14.35" x14ac:dyDescent="0.5">
      <c r="A3334" s="13">
        <v>100435</v>
      </c>
      <c r="B3334" s="8" t="s">
        <v>2206</v>
      </c>
      <c r="C3334" s="13">
        <v>31767</v>
      </c>
      <c r="D3334" s="3" t="s">
        <v>6004</v>
      </c>
      <c r="E3334" s="3" t="s">
        <v>1</v>
      </c>
      <c r="F3334" s="32">
        <f t="shared" si="167"/>
        <v>11</v>
      </c>
      <c r="G3334" s="10">
        <f t="shared" si="168"/>
        <v>8.8241666666666667</v>
      </c>
      <c r="H3334" s="32">
        <f t="shared" si="169"/>
        <v>1</v>
      </c>
      <c r="O3334" s="9"/>
      <c r="Q3334" s="2"/>
      <c r="X3334" s="9"/>
      <c r="Z3334" s="2"/>
      <c r="AB3334" s="7"/>
      <c r="AC3334" s="8"/>
      <c r="AD3334" s="7"/>
      <c r="AE3334" s="3"/>
      <c r="AF3334" s="3"/>
      <c r="AG3334" s="9"/>
      <c r="AH3334" s="10"/>
      <c r="AI3334" s="2"/>
      <c r="AJ3334" s="10"/>
    </row>
    <row r="3335" spans="1:36" ht="14.35" x14ac:dyDescent="0.5">
      <c r="A3335" s="13">
        <v>100435</v>
      </c>
      <c r="B3335" s="8" t="s">
        <v>2209</v>
      </c>
      <c r="C3335" s="13">
        <v>33287</v>
      </c>
      <c r="D3335" s="3" t="s">
        <v>6004</v>
      </c>
      <c r="E3335" s="3" t="s">
        <v>1</v>
      </c>
      <c r="F3335" s="32">
        <f t="shared" si="167"/>
        <v>11</v>
      </c>
      <c r="G3335" s="10">
        <f t="shared" si="168"/>
        <v>9.2463888888888892</v>
      </c>
      <c r="H3335" s="32">
        <f t="shared" si="169"/>
        <v>1</v>
      </c>
      <c r="O3335" s="9"/>
      <c r="Q3335" s="2"/>
      <c r="X3335" s="9"/>
      <c r="Z3335" s="2"/>
      <c r="AB3335" s="7"/>
      <c r="AC3335" s="8"/>
      <c r="AD3335" s="7"/>
      <c r="AE3335" s="3"/>
      <c r="AF3335" s="3"/>
      <c r="AG3335" s="9"/>
      <c r="AH3335" s="10"/>
      <c r="AI3335" s="2"/>
      <c r="AJ3335" s="10"/>
    </row>
    <row r="3336" spans="1:36" ht="14.35" x14ac:dyDescent="0.5">
      <c r="A3336" s="13">
        <v>100435</v>
      </c>
      <c r="B3336" s="8" t="s">
        <v>2212</v>
      </c>
      <c r="C3336" s="13">
        <v>28927</v>
      </c>
      <c r="D3336" s="3" t="s">
        <v>6004</v>
      </c>
      <c r="E3336" s="3" t="s">
        <v>1</v>
      </c>
      <c r="F3336" s="32">
        <f t="shared" si="167"/>
        <v>11</v>
      </c>
      <c r="G3336" s="10">
        <f t="shared" si="168"/>
        <v>8.0352777777777771</v>
      </c>
      <c r="H3336" s="32">
        <f t="shared" si="169"/>
        <v>1</v>
      </c>
      <c r="O3336" s="9"/>
      <c r="Q3336" s="2"/>
      <c r="X3336" s="9"/>
      <c r="Z3336" s="2"/>
      <c r="AB3336" s="7"/>
      <c r="AC3336" s="8"/>
      <c r="AD3336" s="7"/>
      <c r="AE3336" s="3"/>
      <c r="AF3336" s="3"/>
      <c r="AG3336" s="9"/>
      <c r="AH3336" s="10"/>
      <c r="AI3336" s="2"/>
      <c r="AJ3336" s="10"/>
    </row>
    <row r="3337" spans="1:36" ht="14.35" x14ac:dyDescent="0.5">
      <c r="A3337" s="13">
        <v>100435</v>
      </c>
      <c r="B3337" s="8" t="s">
        <v>2215</v>
      </c>
      <c r="C3337" s="13">
        <v>33827</v>
      </c>
      <c r="D3337" s="3" t="s">
        <v>6004</v>
      </c>
      <c r="E3337" s="3" t="s">
        <v>1</v>
      </c>
      <c r="F3337" s="32">
        <f t="shared" si="167"/>
        <v>11</v>
      </c>
      <c r="G3337" s="10">
        <f t="shared" si="168"/>
        <v>9.3963888888888896</v>
      </c>
      <c r="H3337" s="32">
        <f t="shared" si="169"/>
        <v>1</v>
      </c>
      <c r="O3337" s="9"/>
      <c r="Q3337" s="2"/>
      <c r="X3337" s="9"/>
      <c r="Z3337" s="2"/>
      <c r="AB3337" s="7"/>
      <c r="AC3337" s="8"/>
      <c r="AD3337" s="7"/>
      <c r="AE3337" s="3"/>
      <c r="AF3337" s="3"/>
      <c r="AG3337" s="9"/>
      <c r="AH3337" s="10"/>
      <c r="AI3337" s="2"/>
      <c r="AJ3337" s="10"/>
    </row>
    <row r="3338" spans="1:36" ht="14.35" x14ac:dyDescent="0.5">
      <c r="A3338" s="13">
        <v>100435</v>
      </c>
      <c r="B3338" s="8" t="s">
        <v>2218</v>
      </c>
      <c r="C3338" s="13">
        <v>44388</v>
      </c>
      <c r="D3338" s="3" t="s">
        <v>6004</v>
      </c>
      <c r="E3338" s="3" t="s">
        <v>1</v>
      </c>
      <c r="F3338" s="32">
        <f t="shared" si="167"/>
        <v>11</v>
      </c>
      <c r="G3338" s="10">
        <f t="shared" si="168"/>
        <v>12.33</v>
      </c>
      <c r="H3338" s="32">
        <f t="shared" si="169"/>
        <v>0</v>
      </c>
      <c r="O3338" s="9"/>
      <c r="Q3338" s="2"/>
      <c r="X3338" s="9"/>
      <c r="Z3338" s="2"/>
      <c r="AB3338" s="7"/>
      <c r="AC3338" s="8"/>
      <c r="AD3338" s="7"/>
      <c r="AE3338" s="3"/>
      <c r="AF3338" s="3"/>
      <c r="AG3338" s="9"/>
      <c r="AH3338" s="10"/>
      <c r="AI3338" s="2"/>
      <c r="AJ3338" s="10"/>
    </row>
    <row r="3339" spans="1:36" ht="14.35" x14ac:dyDescent="0.5">
      <c r="A3339" s="13">
        <v>100435</v>
      </c>
      <c r="B3339" s="8" t="s">
        <v>2221</v>
      </c>
      <c r="C3339" s="13">
        <v>32148</v>
      </c>
      <c r="D3339" s="3" t="s">
        <v>6004</v>
      </c>
      <c r="E3339" s="3" t="s">
        <v>1</v>
      </c>
      <c r="F3339" s="32">
        <f t="shared" si="167"/>
        <v>11</v>
      </c>
      <c r="G3339" s="10">
        <f t="shared" si="168"/>
        <v>8.93</v>
      </c>
      <c r="H3339" s="32">
        <f t="shared" si="169"/>
        <v>1</v>
      </c>
      <c r="O3339" s="9"/>
      <c r="Q3339" s="2"/>
      <c r="X3339" s="9"/>
      <c r="Z3339" s="2"/>
      <c r="AB3339" s="7"/>
      <c r="AC3339" s="8"/>
      <c r="AD3339" s="7"/>
      <c r="AE3339" s="3"/>
      <c r="AF3339" s="3"/>
      <c r="AG3339" s="9"/>
      <c r="AH3339" s="10"/>
      <c r="AI3339" s="2"/>
      <c r="AJ3339" s="10"/>
    </row>
    <row r="3340" spans="1:36" ht="14.35" x14ac:dyDescent="0.5">
      <c r="A3340" s="13">
        <v>100435</v>
      </c>
      <c r="B3340" s="8" t="s">
        <v>2224</v>
      </c>
      <c r="C3340" s="13">
        <v>32031</v>
      </c>
      <c r="D3340" s="3" t="s">
        <v>6004</v>
      </c>
      <c r="E3340" s="3" t="s">
        <v>1</v>
      </c>
      <c r="F3340" s="32">
        <f t="shared" si="167"/>
        <v>11</v>
      </c>
      <c r="G3340" s="10">
        <f t="shared" si="168"/>
        <v>8.8975000000000009</v>
      </c>
      <c r="H3340" s="32">
        <f t="shared" si="169"/>
        <v>1</v>
      </c>
      <c r="O3340" s="9"/>
      <c r="Q3340" s="2"/>
      <c r="X3340" s="9"/>
      <c r="Z3340" s="2"/>
      <c r="AB3340" s="7"/>
      <c r="AC3340" s="8"/>
      <c r="AD3340" s="7"/>
      <c r="AE3340" s="3"/>
      <c r="AF3340" s="3"/>
      <c r="AG3340" s="9"/>
      <c r="AH3340" s="10"/>
      <c r="AI3340" s="2"/>
      <c r="AJ3340" s="10"/>
    </row>
    <row r="3341" spans="1:36" ht="14.35" x14ac:dyDescent="0.5">
      <c r="A3341" s="13">
        <v>100435</v>
      </c>
      <c r="B3341" s="8" t="s">
        <v>2227</v>
      </c>
      <c r="C3341" s="13">
        <v>30868</v>
      </c>
      <c r="D3341" s="3" t="s">
        <v>6004</v>
      </c>
      <c r="E3341" s="3" t="s">
        <v>1</v>
      </c>
      <c r="F3341" s="32">
        <f t="shared" si="167"/>
        <v>11</v>
      </c>
      <c r="G3341" s="10">
        <f t="shared" si="168"/>
        <v>8.5744444444444436</v>
      </c>
      <c r="H3341" s="32">
        <f t="shared" si="169"/>
        <v>1</v>
      </c>
      <c r="O3341" s="9"/>
      <c r="Q3341" s="2"/>
      <c r="X3341" s="9"/>
      <c r="Z3341" s="2"/>
      <c r="AB3341" s="7"/>
      <c r="AC3341" s="8"/>
      <c r="AD3341" s="7"/>
      <c r="AE3341" s="3"/>
      <c r="AF3341" s="3"/>
      <c r="AG3341" s="9"/>
      <c r="AH3341" s="10"/>
      <c r="AI3341" s="2"/>
      <c r="AJ3341" s="10"/>
    </row>
    <row r="3342" spans="1:36" ht="14.35" x14ac:dyDescent="0.5">
      <c r="A3342" s="13">
        <v>100435</v>
      </c>
      <c r="B3342" s="8" t="s">
        <v>2230</v>
      </c>
      <c r="C3342" s="13">
        <v>31444</v>
      </c>
      <c r="D3342" s="3" t="s">
        <v>6004</v>
      </c>
      <c r="E3342" s="3" t="s">
        <v>1</v>
      </c>
      <c r="F3342" s="32">
        <f t="shared" si="167"/>
        <v>11</v>
      </c>
      <c r="G3342" s="10">
        <f t="shared" si="168"/>
        <v>8.7344444444444438</v>
      </c>
      <c r="H3342" s="32">
        <f t="shared" si="169"/>
        <v>1</v>
      </c>
      <c r="O3342" s="9"/>
      <c r="Q3342" s="2"/>
      <c r="X3342" s="9"/>
      <c r="Z3342" s="2"/>
      <c r="AB3342" s="7"/>
      <c r="AC3342" s="8"/>
      <c r="AD3342" s="7"/>
      <c r="AE3342" s="3"/>
      <c r="AF3342" s="3"/>
      <c r="AG3342" s="9"/>
      <c r="AH3342" s="10"/>
      <c r="AI3342" s="2"/>
      <c r="AJ3342" s="10"/>
    </row>
    <row r="3343" spans="1:36" ht="14.35" x14ac:dyDescent="0.5">
      <c r="A3343" s="13">
        <v>100435</v>
      </c>
      <c r="B3343" s="8" t="s">
        <v>2233</v>
      </c>
      <c r="C3343" s="13">
        <v>33984</v>
      </c>
      <c r="D3343" s="3" t="s">
        <v>6004</v>
      </c>
      <c r="E3343" s="3" t="s">
        <v>1</v>
      </c>
      <c r="F3343" s="32">
        <f t="shared" si="167"/>
        <v>11</v>
      </c>
      <c r="G3343" s="10">
        <f t="shared" si="168"/>
        <v>9.44</v>
      </c>
      <c r="H3343" s="32">
        <f t="shared" si="169"/>
        <v>1</v>
      </c>
      <c r="O3343" s="9"/>
      <c r="Q3343" s="2"/>
      <c r="X3343" s="9"/>
      <c r="Z3343" s="2"/>
      <c r="AB3343" s="7"/>
      <c r="AC3343" s="8"/>
      <c r="AD3343" s="7"/>
      <c r="AE3343" s="3"/>
      <c r="AF3343" s="3"/>
      <c r="AG3343" s="9"/>
      <c r="AH3343" s="10"/>
      <c r="AI3343" s="2"/>
      <c r="AJ3343" s="10"/>
    </row>
    <row r="3344" spans="1:36" ht="14.35" x14ac:dyDescent="0.5">
      <c r="A3344" s="13">
        <v>100435</v>
      </c>
      <c r="B3344" s="8" t="s">
        <v>2236</v>
      </c>
      <c r="C3344" s="13">
        <v>28063</v>
      </c>
      <c r="D3344" s="3" t="s">
        <v>6004</v>
      </c>
      <c r="E3344" s="3" t="s">
        <v>1</v>
      </c>
      <c r="F3344" s="32">
        <f t="shared" si="167"/>
        <v>11</v>
      </c>
      <c r="G3344" s="10">
        <f t="shared" si="168"/>
        <v>7.7952777777777778</v>
      </c>
      <c r="H3344" s="32">
        <f t="shared" si="169"/>
        <v>1</v>
      </c>
      <c r="O3344" s="9"/>
      <c r="Q3344" s="2"/>
      <c r="X3344" s="9"/>
      <c r="Z3344" s="2"/>
      <c r="AB3344" s="7"/>
      <c r="AC3344" s="8"/>
      <c r="AD3344" s="7"/>
      <c r="AE3344" s="3"/>
      <c r="AF3344" s="3"/>
      <c r="AG3344" s="9"/>
      <c r="AH3344" s="10"/>
      <c r="AI3344" s="2"/>
      <c r="AJ3344" s="10"/>
    </row>
    <row r="3345" spans="1:36" ht="14.35" x14ac:dyDescent="0.5">
      <c r="A3345" s="13">
        <v>100435</v>
      </c>
      <c r="B3345" s="8" t="s">
        <v>2239</v>
      </c>
      <c r="C3345" s="13">
        <v>33441</v>
      </c>
      <c r="D3345" s="3" t="s">
        <v>6004</v>
      </c>
      <c r="E3345" s="3" t="s">
        <v>1</v>
      </c>
      <c r="F3345" s="32">
        <f t="shared" si="167"/>
        <v>11</v>
      </c>
      <c r="G3345" s="10">
        <f t="shared" si="168"/>
        <v>9.2891666666666666</v>
      </c>
      <c r="H3345" s="32">
        <f t="shared" si="169"/>
        <v>1</v>
      </c>
      <c r="O3345" s="9"/>
      <c r="Q3345" s="2"/>
      <c r="X3345" s="9"/>
      <c r="Z3345" s="2"/>
      <c r="AB3345" s="7"/>
      <c r="AC3345" s="8"/>
      <c r="AD3345" s="7"/>
      <c r="AE3345" s="3"/>
      <c r="AF3345" s="3"/>
      <c r="AG3345" s="9"/>
      <c r="AH3345" s="10"/>
      <c r="AI3345" s="2"/>
      <c r="AJ3345" s="10"/>
    </row>
    <row r="3346" spans="1:36" ht="14.35" x14ac:dyDescent="0.5">
      <c r="A3346" s="13">
        <v>100435</v>
      </c>
      <c r="B3346" s="8" t="s">
        <v>2242</v>
      </c>
      <c r="C3346" s="13">
        <v>33980</v>
      </c>
      <c r="D3346" s="3" t="s">
        <v>6004</v>
      </c>
      <c r="E3346" s="3" t="s">
        <v>1</v>
      </c>
      <c r="F3346" s="32">
        <f t="shared" si="167"/>
        <v>11</v>
      </c>
      <c r="G3346" s="10">
        <f t="shared" si="168"/>
        <v>9.4388888888888882</v>
      </c>
      <c r="H3346" s="32">
        <f t="shared" si="169"/>
        <v>1</v>
      </c>
      <c r="O3346" s="9"/>
      <c r="Q3346" s="2"/>
      <c r="X3346" s="9"/>
      <c r="Z3346" s="2"/>
      <c r="AB3346" s="7"/>
      <c r="AC3346" s="8"/>
      <c r="AD3346" s="7"/>
      <c r="AE3346" s="3"/>
      <c r="AF3346" s="3"/>
      <c r="AG3346" s="9"/>
      <c r="AH3346" s="10"/>
      <c r="AI3346" s="2"/>
      <c r="AJ3346" s="10"/>
    </row>
    <row r="3347" spans="1:36" ht="14.35" x14ac:dyDescent="0.5">
      <c r="A3347" s="13">
        <v>100435</v>
      </c>
      <c r="B3347" s="8" t="s">
        <v>2245</v>
      </c>
      <c r="C3347" s="13">
        <v>29859</v>
      </c>
      <c r="D3347" s="3" t="s">
        <v>6004</v>
      </c>
      <c r="E3347" s="3" t="s">
        <v>1</v>
      </c>
      <c r="F3347" s="32">
        <f t="shared" si="167"/>
        <v>11</v>
      </c>
      <c r="G3347" s="10">
        <f t="shared" si="168"/>
        <v>8.2941666666666674</v>
      </c>
      <c r="H3347" s="32">
        <f t="shared" si="169"/>
        <v>1</v>
      </c>
      <c r="O3347" s="9"/>
      <c r="Q3347" s="2"/>
      <c r="X3347" s="9"/>
      <c r="Z3347" s="2"/>
      <c r="AB3347" s="7"/>
      <c r="AC3347" s="8"/>
      <c r="AD3347" s="7"/>
      <c r="AE3347" s="3"/>
      <c r="AF3347" s="3"/>
      <c r="AG3347" s="9"/>
      <c r="AH3347" s="10"/>
      <c r="AI3347" s="2"/>
      <c r="AJ3347" s="10"/>
    </row>
    <row r="3348" spans="1:36" ht="14.35" x14ac:dyDescent="0.5">
      <c r="A3348" s="13">
        <v>100435</v>
      </c>
      <c r="B3348" s="8" t="s">
        <v>2248</v>
      </c>
      <c r="C3348" s="13">
        <v>30260</v>
      </c>
      <c r="D3348" s="3" t="s">
        <v>6004</v>
      </c>
      <c r="E3348" s="3" t="s">
        <v>1</v>
      </c>
      <c r="F3348" s="32">
        <f t="shared" si="167"/>
        <v>11</v>
      </c>
      <c r="G3348" s="10">
        <f t="shared" si="168"/>
        <v>8.405555555555555</v>
      </c>
      <c r="H3348" s="32">
        <f t="shared" si="169"/>
        <v>1</v>
      </c>
      <c r="O3348" s="9"/>
      <c r="Q3348" s="2"/>
      <c r="X3348" s="9"/>
      <c r="Z3348" s="2"/>
      <c r="AB3348" s="7"/>
      <c r="AC3348" s="8"/>
      <c r="AD3348" s="7"/>
      <c r="AE3348" s="3"/>
      <c r="AF3348" s="3"/>
      <c r="AG3348" s="9"/>
      <c r="AH3348" s="10"/>
      <c r="AI3348" s="2"/>
      <c r="AJ3348" s="10"/>
    </row>
    <row r="3349" spans="1:36" ht="14.35" x14ac:dyDescent="0.5">
      <c r="A3349" s="13">
        <v>100435</v>
      </c>
      <c r="B3349" s="8" t="s">
        <v>2251</v>
      </c>
      <c r="C3349" s="13">
        <v>31819</v>
      </c>
      <c r="D3349" s="3" t="s">
        <v>6004</v>
      </c>
      <c r="E3349" s="3" t="s">
        <v>1</v>
      </c>
      <c r="F3349" s="32">
        <f t="shared" si="167"/>
        <v>11</v>
      </c>
      <c r="G3349" s="10">
        <f t="shared" si="168"/>
        <v>8.8386111111111116</v>
      </c>
      <c r="H3349" s="32">
        <f t="shared" si="169"/>
        <v>1</v>
      </c>
      <c r="O3349" s="9"/>
      <c r="Q3349" s="2"/>
      <c r="X3349" s="9"/>
      <c r="Z3349" s="2"/>
      <c r="AB3349" s="7"/>
      <c r="AC3349" s="8"/>
      <c r="AD3349" s="7"/>
      <c r="AE3349" s="3"/>
      <c r="AF3349" s="3"/>
      <c r="AG3349" s="9"/>
      <c r="AH3349" s="10"/>
      <c r="AI3349" s="2"/>
      <c r="AJ3349" s="10"/>
    </row>
    <row r="3350" spans="1:36" ht="14.35" x14ac:dyDescent="0.5">
      <c r="A3350" s="13">
        <v>100435</v>
      </c>
      <c r="B3350" s="8" t="s">
        <v>2254</v>
      </c>
      <c r="C3350" s="13">
        <v>33920</v>
      </c>
      <c r="D3350" s="3" t="s">
        <v>6004</v>
      </c>
      <c r="E3350" s="3" t="s">
        <v>1</v>
      </c>
      <c r="F3350" s="32">
        <f t="shared" si="167"/>
        <v>11</v>
      </c>
      <c r="G3350" s="10">
        <f t="shared" si="168"/>
        <v>9.4222222222222225</v>
      </c>
      <c r="H3350" s="32">
        <f t="shared" si="169"/>
        <v>1</v>
      </c>
      <c r="O3350" s="9"/>
      <c r="Q3350" s="2"/>
      <c r="X3350" s="9"/>
      <c r="Z3350" s="2"/>
      <c r="AB3350" s="7"/>
      <c r="AC3350" s="8"/>
      <c r="AD3350" s="7"/>
      <c r="AE3350" s="3"/>
      <c r="AF3350" s="3"/>
      <c r="AG3350" s="9"/>
      <c r="AH3350" s="10"/>
      <c r="AI3350" s="2"/>
      <c r="AJ3350" s="10"/>
    </row>
    <row r="3351" spans="1:36" ht="14.35" x14ac:dyDescent="0.5">
      <c r="A3351" s="13">
        <v>100435</v>
      </c>
      <c r="B3351" s="8" t="s">
        <v>2257</v>
      </c>
      <c r="C3351" s="13">
        <v>29880</v>
      </c>
      <c r="D3351" s="3" t="s">
        <v>6004</v>
      </c>
      <c r="E3351" s="3" t="s">
        <v>1</v>
      </c>
      <c r="F3351" s="32">
        <f t="shared" si="167"/>
        <v>11</v>
      </c>
      <c r="G3351" s="10">
        <f t="shared" si="168"/>
        <v>8.3000000000000007</v>
      </c>
      <c r="H3351" s="32">
        <f t="shared" si="169"/>
        <v>1</v>
      </c>
      <c r="O3351" s="9"/>
      <c r="Q3351" s="2"/>
      <c r="X3351" s="9"/>
      <c r="Z3351" s="2"/>
      <c r="AB3351" s="7"/>
      <c r="AC3351" s="8"/>
      <c r="AD3351" s="7"/>
      <c r="AE3351" s="3"/>
      <c r="AF3351" s="3"/>
      <c r="AG3351" s="9"/>
      <c r="AH3351" s="10"/>
      <c r="AI3351" s="2"/>
      <c r="AJ3351" s="10"/>
    </row>
    <row r="3352" spans="1:36" ht="14.35" x14ac:dyDescent="0.5">
      <c r="A3352" s="13">
        <v>100435</v>
      </c>
      <c r="B3352" s="8" t="s">
        <v>2260</v>
      </c>
      <c r="C3352" s="13">
        <v>49881</v>
      </c>
      <c r="D3352" s="3" t="s">
        <v>6004</v>
      </c>
      <c r="E3352" s="3" t="s">
        <v>1</v>
      </c>
      <c r="F3352" s="32">
        <f t="shared" si="167"/>
        <v>11</v>
      </c>
      <c r="G3352" s="10">
        <f t="shared" si="168"/>
        <v>13.855833333333333</v>
      </c>
      <c r="H3352" s="32">
        <f t="shared" si="169"/>
        <v>0</v>
      </c>
      <c r="O3352" s="9"/>
      <c r="Q3352" s="2"/>
      <c r="X3352" s="9"/>
      <c r="Z3352" s="2"/>
      <c r="AB3352" s="7"/>
      <c r="AC3352" s="8"/>
      <c r="AD3352" s="7"/>
      <c r="AE3352" s="3"/>
      <c r="AF3352" s="3"/>
      <c r="AG3352" s="9"/>
      <c r="AH3352" s="10"/>
      <c r="AI3352" s="2"/>
      <c r="AJ3352" s="10"/>
    </row>
    <row r="3353" spans="1:36" ht="14.35" x14ac:dyDescent="0.5">
      <c r="A3353" s="13">
        <v>100435</v>
      </c>
      <c r="B3353" s="8" t="s">
        <v>2263</v>
      </c>
      <c r="C3353" s="13">
        <v>33681</v>
      </c>
      <c r="D3353" s="3" t="s">
        <v>6004</v>
      </c>
      <c r="E3353" s="3" t="s">
        <v>1</v>
      </c>
      <c r="F3353" s="32">
        <f t="shared" si="167"/>
        <v>11</v>
      </c>
      <c r="G3353" s="10">
        <f t="shared" si="168"/>
        <v>9.355833333333333</v>
      </c>
      <c r="H3353" s="32">
        <f t="shared" si="169"/>
        <v>1</v>
      </c>
      <c r="O3353" s="9"/>
      <c r="Q3353" s="2"/>
      <c r="X3353" s="9"/>
      <c r="Z3353" s="2"/>
      <c r="AB3353" s="7"/>
      <c r="AC3353" s="8"/>
      <c r="AD3353" s="7"/>
      <c r="AE3353" s="3"/>
      <c r="AF3353" s="3"/>
      <c r="AG3353" s="9"/>
      <c r="AH3353" s="10"/>
      <c r="AI3353" s="2"/>
      <c r="AJ3353" s="10"/>
    </row>
    <row r="3354" spans="1:36" ht="14.35" x14ac:dyDescent="0.5">
      <c r="A3354" s="13">
        <v>100435</v>
      </c>
      <c r="B3354" s="8" t="s">
        <v>2266</v>
      </c>
      <c r="C3354" s="13">
        <v>33362</v>
      </c>
      <c r="D3354" s="3" t="s">
        <v>6004</v>
      </c>
      <c r="E3354" s="3" t="s">
        <v>1</v>
      </c>
      <c r="F3354" s="32">
        <f t="shared" si="167"/>
        <v>11</v>
      </c>
      <c r="G3354" s="10">
        <f t="shared" si="168"/>
        <v>9.2672222222222214</v>
      </c>
      <c r="H3354" s="32">
        <f t="shared" si="169"/>
        <v>1</v>
      </c>
      <c r="O3354" s="9"/>
      <c r="Q3354" s="2"/>
      <c r="X3354" s="9"/>
      <c r="Z3354" s="2"/>
      <c r="AB3354" s="7"/>
      <c r="AC3354" s="8"/>
      <c r="AD3354" s="7"/>
      <c r="AE3354" s="3"/>
      <c r="AF3354" s="3"/>
      <c r="AG3354" s="9"/>
      <c r="AH3354" s="10"/>
      <c r="AI3354" s="2"/>
      <c r="AJ3354" s="10"/>
    </row>
    <row r="3355" spans="1:36" ht="14.35" x14ac:dyDescent="0.5">
      <c r="A3355" s="13">
        <v>100435</v>
      </c>
      <c r="B3355" s="8" t="s">
        <v>2269</v>
      </c>
      <c r="C3355" s="13">
        <v>34081</v>
      </c>
      <c r="D3355" s="3" t="s">
        <v>6004</v>
      </c>
      <c r="E3355" s="3" t="s">
        <v>1</v>
      </c>
      <c r="F3355" s="32">
        <f t="shared" si="167"/>
        <v>11</v>
      </c>
      <c r="G3355" s="10">
        <f t="shared" si="168"/>
        <v>9.4669444444444437</v>
      </c>
      <c r="H3355" s="32">
        <f t="shared" si="169"/>
        <v>1</v>
      </c>
      <c r="O3355" s="9"/>
      <c r="Q3355" s="2"/>
      <c r="X3355" s="9"/>
      <c r="Z3355" s="2"/>
      <c r="AB3355" s="7"/>
      <c r="AC3355" s="8"/>
      <c r="AD3355" s="7"/>
      <c r="AE3355" s="3"/>
      <c r="AF3355" s="3"/>
      <c r="AG3355" s="9"/>
      <c r="AH3355" s="10"/>
      <c r="AI3355" s="2"/>
      <c r="AJ3355" s="10"/>
    </row>
    <row r="3356" spans="1:36" ht="14.35" x14ac:dyDescent="0.5">
      <c r="A3356" s="13">
        <v>100435</v>
      </c>
      <c r="B3356" s="8" t="s">
        <v>2272</v>
      </c>
      <c r="C3356" s="13">
        <v>45740</v>
      </c>
      <c r="D3356" s="3" t="s">
        <v>6004</v>
      </c>
      <c r="E3356" s="3" t="s">
        <v>1</v>
      </c>
      <c r="F3356" s="32">
        <f t="shared" si="167"/>
        <v>11</v>
      </c>
      <c r="G3356" s="10">
        <f t="shared" si="168"/>
        <v>12.705555555555556</v>
      </c>
      <c r="H3356" s="32">
        <f t="shared" si="169"/>
        <v>0</v>
      </c>
      <c r="O3356" s="9"/>
      <c r="Q3356" s="2"/>
      <c r="X3356" s="9"/>
      <c r="Z3356" s="2"/>
      <c r="AB3356" s="7"/>
      <c r="AC3356" s="8"/>
      <c r="AD3356" s="7"/>
      <c r="AE3356" s="3"/>
      <c r="AF3356" s="3"/>
      <c r="AG3356" s="9"/>
      <c r="AH3356" s="10"/>
      <c r="AI3356" s="2"/>
      <c r="AJ3356" s="10"/>
    </row>
    <row r="3357" spans="1:36" ht="14.35" x14ac:dyDescent="0.5">
      <c r="A3357" s="13">
        <v>100435</v>
      </c>
      <c r="B3357" s="8" t="s">
        <v>2275</v>
      </c>
      <c r="C3357" s="13">
        <v>32673</v>
      </c>
      <c r="D3357" s="3" t="s">
        <v>6004</v>
      </c>
      <c r="E3357" s="3" t="s">
        <v>1</v>
      </c>
      <c r="F3357" s="32">
        <f t="shared" si="167"/>
        <v>11</v>
      </c>
      <c r="G3357" s="10">
        <f t="shared" si="168"/>
        <v>9.0758333333333336</v>
      </c>
      <c r="H3357" s="32">
        <f t="shared" si="169"/>
        <v>1</v>
      </c>
      <c r="O3357" s="9"/>
      <c r="Q3357" s="2"/>
      <c r="X3357" s="9"/>
      <c r="Z3357" s="2"/>
      <c r="AB3357" s="7"/>
      <c r="AC3357" s="8"/>
      <c r="AD3357" s="7"/>
      <c r="AE3357" s="3"/>
      <c r="AF3357" s="3"/>
      <c r="AG3357" s="9"/>
      <c r="AH3357" s="10"/>
      <c r="AI3357" s="2"/>
      <c r="AJ3357" s="10"/>
    </row>
    <row r="3358" spans="1:36" ht="14.35" x14ac:dyDescent="0.5">
      <c r="A3358" s="13">
        <v>100435</v>
      </c>
      <c r="B3358" s="8" t="s">
        <v>2278</v>
      </c>
      <c r="C3358" s="13">
        <v>31052</v>
      </c>
      <c r="D3358" s="3" t="s">
        <v>6004</v>
      </c>
      <c r="E3358" s="3" t="s">
        <v>1</v>
      </c>
      <c r="F3358" s="32">
        <f t="shared" si="167"/>
        <v>11</v>
      </c>
      <c r="G3358" s="10">
        <f t="shared" si="168"/>
        <v>8.6255555555555556</v>
      </c>
      <c r="H3358" s="32">
        <f t="shared" si="169"/>
        <v>1</v>
      </c>
      <c r="O3358" s="9"/>
      <c r="Q3358" s="2"/>
      <c r="X3358" s="9"/>
      <c r="Z3358" s="2"/>
      <c r="AB3358" s="7"/>
      <c r="AC3358" s="8"/>
      <c r="AD3358" s="7"/>
      <c r="AE3358" s="3"/>
      <c r="AF3358" s="3"/>
      <c r="AG3358" s="9"/>
      <c r="AH3358" s="10"/>
      <c r="AI3358" s="2"/>
      <c r="AJ3358" s="10"/>
    </row>
    <row r="3359" spans="1:36" ht="14.35" x14ac:dyDescent="0.5">
      <c r="A3359" s="13">
        <v>100435</v>
      </c>
      <c r="B3359" s="8" t="s">
        <v>2281</v>
      </c>
      <c r="C3359" s="13">
        <v>32194</v>
      </c>
      <c r="D3359" s="3" t="s">
        <v>6004</v>
      </c>
      <c r="E3359" s="3" t="s">
        <v>1</v>
      </c>
      <c r="F3359" s="32">
        <f t="shared" si="167"/>
        <v>11</v>
      </c>
      <c r="G3359" s="10">
        <f t="shared" si="168"/>
        <v>8.9427777777777777</v>
      </c>
      <c r="H3359" s="32">
        <f t="shared" si="169"/>
        <v>1</v>
      </c>
      <c r="O3359" s="9"/>
      <c r="Q3359" s="2"/>
      <c r="X3359" s="9"/>
      <c r="Z3359" s="2"/>
      <c r="AB3359" s="7"/>
      <c r="AC3359" s="8"/>
      <c r="AD3359" s="7"/>
      <c r="AE3359" s="3"/>
      <c r="AF3359" s="3"/>
      <c r="AG3359" s="9"/>
      <c r="AH3359" s="10"/>
      <c r="AI3359" s="2"/>
      <c r="AJ3359" s="10"/>
    </row>
    <row r="3360" spans="1:36" ht="14.35" x14ac:dyDescent="0.5">
      <c r="A3360" s="13">
        <v>100435</v>
      </c>
      <c r="B3360" s="8" t="s">
        <v>2284</v>
      </c>
      <c r="C3360" s="13">
        <v>31031</v>
      </c>
      <c r="D3360" s="3" t="s">
        <v>6004</v>
      </c>
      <c r="E3360" s="3" t="s">
        <v>1</v>
      </c>
      <c r="F3360" s="32">
        <f t="shared" si="167"/>
        <v>11</v>
      </c>
      <c r="G3360" s="10">
        <f t="shared" si="168"/>
        <v>8.6197222222222223</v>
      </c>
      <c r="H3360" s="32">
        <f t="shared" si="169"/>
        <v>1</v>
      </c>
      <c r="O3360" s="9"/>
      <c r="Q3360" s="2"/>
      <c r="X3360" s="9"/>
      <c r="Z3360" s="2"/>
      <c r="AB3360" s="7"/>
      <c r="AC3360" s="8"/>
      <c r="AD3360" s="7"/>
      <c r="AE3360" s="3"/>
      <c r="AF3360" s="3"/>
      <c r="AG3360" s="9"/>
      <c r="AH3360" s="10"/>
      <c r="AI3360" s="2"/>
      <c r="AJ3360" s="10"/>
    </row>
    <row r="3361" spans="1:36" ht="14.35" x14ac:dyDescent="0.5">
      <c r="A3361" s="13">
        <v>100435</v>
      </c>
      <c r="B3361" s="8" t="s">
        <v>2287</v>
      </c>
      <c r="C3361" s="13">
        <v>31271</v>
      </c>
      <c r="D3361" s="3" t="s">
        <v>6004</v>
      </c>
      <c r="E3361" s="3" t="s">
        <v>1</v>
      </c>
      <c r="F3361" s="32">
        <f t="shared" si="167"/>
        <v>11</v>
      </c>
      <c r="G3361" s="10">
        <f t="shared" si="168"/>
        <v>8.6863888888888887</v>
      </c>
      <c r="H3361" s="32">
        <f t="shared" si="169"/>
        <v>1</v>
      </c>
      <c r="O3361" s="9"/>
      <c r="Q3361" s="2"/>
      <c r="X3361" s="9"/>
      <c r="Z3361" s="2"/>
      <c r="AB3361" s="7"/>
      <c r="AC3361" s="8"/>
      <c r="AD3361" s="7"/>
      <c r="AE3361" s="3"/>
      <c r="AF3361" s="3"/>
      <c r="AG3361" s="9"/>
      <c r="AH3361" s="10"/>
      <c r="AI3361" s="2"/>
      <c r="AJ3361" s="10"/>
    </row>
    <row r="3362" spans="1:36" ht="14.35" x14ac:dyDescent="0.5">
      <c r="A3362" s="13">
        <v>100435</v>
      </c>
      <c r="B3362" s="8" t="s">
        <v>2290</v>
      </c>
      <c r="C3362" s="13">
        <v>33812</v>
      </c>
      <c r="D3362" s="3" t="s">
        <v>6004</v>
      </c>
      <c r="E3362" s="3" t="s">
        <v>1</v>
      </c>
      <c r="F3362" s="32">
        <f t="shared" si="167"/>
        <v>11</v>
      </c>
      <c r="G3362" s="10">
        <f t="shared" si="168"/>
        <v>9.3922222222222214</v>
      </c>
      <c r="H3362" s="32">
        <f t="shared" si="169"/>
        <v>1</v>
      </c>
      <c r="O3362" s="9"/>
      <c r="Q3362" s="2"/>
      <c r="X3362" s="9"/>
      <c r="Z3362" s="2"/>
      <c r="AB3362" s="7"/>
      <c r="AC3362" s="8"/>
      <c r="AD3362" s="7"/>
      <c r="AE3362" s="3"/>
      <c r="AF3362" s="3"/>
      <c r="AG3362" s="9"/>
      <c r="AH3362" s="10"/>
      <c r="AI3362" s="2"/>
      <c r="AJ3362" s="10"/>
    </row>
    <row r="3363" spans="1:36" ht="14.35" x14ac:dyDescent="0.5">
      <c r="A3363" s="13">
        <v>100435</v>
      </c>
      <c r="B3363" s="8" t="s">
        <v>2293</v>
      </c>
      <c r="C3363" s="13">
        <v>34691</v>
      </c>
      <c r="D3363" s="3" t="s">
        <v>6004</v>
      </c>
      <c r="E3363" s="3" t="s">
        <v>1</v>
      </c>
      <c r="F3363" s="32">
        <f t="shared" si="167"/>
        <v>11</v>
      </c>
      <c r="G3363" s="10">
        <f t="shared" si="168"/>
        <v>9.636388888888888</v>
      </c>
      <c r="H3363" s="32">
        <f t="shared" si="169"/>
        <v>1</v>
      </c>
      <c r="O3363" s="9"/>
      <c r="Q3363" s="2"/>
      <c r="X3363" s="9"/>
      <c r="Z3363" s="2"/>
      <c r="AB3363" s="7"/>
      <c r="AC3363" s="8"/>
      <c r="AD3363" s="7"/>
      <c r="AE3363" s="3"/>
      <c r="AF3363" s="3"/>
      <c r="AG3363" s="9"/>
      <c r="AH3363" s="10"/>
      <c r="AI3363" s="2"/>
      <c r="AJ3363" s="10"/>
    </row>
    <row r="3364" spans="1:36" ht="14.35" x14ac:dyDescent="0.5">
      <c r="A3364" s="13">
        <v>100435</v>
      </c>
      <c r="B3364" s="8" t="s">
        <v>2296</v>
      </c>
      <c r="C3364" s="13">
        <v>33777</v>
      </c>
      <c r="D3364" s="3" t="s">
        <v>6004</v>
      </c>
      <c r="E3364" s="3" t="s">
        <v>1</v>
      </c>
      <c r="F3364" s="32">
        <f t="shared" si="167"/>
        <v>11</v>
      </c>
      <c r="G3364" s="10">
        <f t="shared" si="168"/>
        <v>9.3825000000000003</v>
      </c>
      <c r="H3364" s="32">
        <f t="shared" si="169"/>
        <v>1</v>
      </c>
      <c r="O3364" s="9"/>
      <c r="Q3364" s="2"/>
      <c r="X3364" s="9"/>
      <c r="Z3364" s="2"/>
      <c r="AB3364" s="7"/>
      <c r="AC3364" s="8"/>
      <c r="AD3364" s="7"/>
      <c r="AE3364" s="3"/>
      <c r="AF3364" s="3"/>
      <c r="AG3364" s="9"/>
      <c r="AH3364" s="10"/>
      <c r="AI3364" s="2"/>
      <c r="AJ3364" s="10"/>
    </row>
    <row r="3365" spans="1:36" ht="14.35" x14ac:dyDescent="0.5">
      <c r="A3365" s="13">
        <v>100435</v>
      </c>
      <c r="B3365" s="8" t="s">
        <v>2299</v>
      </c>
      <c r="C3365" s="13">
        <v>35753</v>
      </c>
      <c r="D3365" s="3" t="s">
        <v>6004</v>
      </c>
      <c r="E3365" s="3" t="s">
        <v>1</v>
      </c>
      <c r="F3365" s="32">
        <f t="shared" si="167"/>
        <v>11</v>
      </c>
      <c r="G3365" s="10">
        <f t="shared" si="168"/>
        <v>9.9313888888888897</v>
      </c>
      <c r="H3365" s="32">
        <f t="shared" si="169"/>
        <v>1</v>
      </c>
      <c r="O3365" s="9"/>
      <c r="Q3365" s="2"/>
      <c r="X3365" s="9"/>
      <c r="Z3365" s="2"/>
      <c r="AB3365" s="7"/>
      <c r="AC3365" s="8"/>
      <c r="AD3365" s="7"/>
      <c r="AE3365" s="3"/>
      <c r="AF3365" s="3"/>
      <c r="AG3365" s="9"/>
      <c r="AH3365" s="10"/>
      <c r="AI3365" s="2"/>
      <c r="AJ3365" s="10"/>
    </row>
    <row r="3366" spans="1:36" ht="14.35" x14ac:dyDescent="0.5">
      <c r="A3366" s="13">
        <v>100435</v>
      </c>
      <c r="B3366" s="8" t="s">
        <v>2302</v>
      </c>
      <c r="C3366" s="13">
        <v>35157</v>
      </c>
      <c r="D3366" s="3" t="s">
        <v>6004</v>
      </c>
      <c r="E3366" s="3" t="s">
        <v>1</v>
      </c>
      <c r="F3366" s="32">
        <f t="shared" si="167"/>
        <v>11</v>
      </c>
      <c r="G3366" s="10">
        <f t="shared" si="168"/>
        <v>9.7658333333333331</v>
      </c>
      <c r="H3366" s="32">
        <f t="shared" si="169"/>
        <v>1</v>
      </c>
      <c r="O3366" s="9"/>
      <c r="Q3366" s="2"/>
      <c r="X3366" s="9"/>
      <c r="Z3366" s="2"/>
      <c r="AB3366" s="7"/>
      <c r="AC3366" s="8"/>
      <c r="AD3366" s="7"/>
      <c r="AE3366" s="3"/>
      <c r="AF3366" s="3"/>
      <c r="AG3366" s="9"/>
      <c r="AH3366" s="10"/>
      <c r="AI3366" s="2"/>
      <c r="AJ3366" s="10"/>
    </row>
    <row r="3367" spans="1:36" ht="14.35" x14ac:dyDescent="0.5">
      <c r="A3367" s="13">
        <v>100435</v>
      </c>
      <c r="B3367" s="8" t="s">
        <v>2305</v>
      </c>
      <c r="C3367" s="13">
        <v>35831</v>
      </c>
      <c r="D3367" s="3" t="s">
        <v>6004</v>
      </c>
      <c r="E3367" s="3" t="s">
        <v>1</v>
      </c>
      <c r="F3367" s="32">
        <f t="shared" si="167"/>
        <v>11</v>
      </c>
      <c r="G3367" s="10">
        <f t="shared" si="168"/>
        <v>9.9530555555555562</v>
      </c>
      <c r="H3367" s="32">
        <f t="shared" si="169"/>
        <v>1</v>
      </c>
      <c r="O3367" s="9"/>
      <c r="Q3367" s="2"/>
      <c r="X3367" s="9"/>
      <c r="Z3367" s="2"/>
      <c r="AB3367" s="7"/>
      <c r="AC3367" s="8"/>
      <c r="AD3367" s="7"/>
      <c r="AE3367" s="3"/>
      <c r="AF3367" s="3"/>
      <c r="AG3367" s="9"/>
      <c r="AH3367" s="10"/>
      <c r="AI3367" s="2"/>
      <c r="AJ3367" s="10"/>
    </row>
    <row r="3368" spans="1:36" ht="14.35" x14ac:dyDescent="0.5">
      <c r="A3368" s="13">
        <v>100441</v>
      </c>
      <c r="B3368" s="8" t="s">
        <v>30</v>
      </c>
      <c r="C3368" s="13">
        <v>14582</v>
      </c>
      <c r="D3368" s="3" t="s">
        <v>6004</v>
      </c>
      <c r="E3368" s="3" t="s">
        <v>1</v>
      </c>
      <c r="F3368" s="32">
        <f t="shared" si="167"/>
        <v>11</v>
      </c>
      <c r="G3368" s="10">
        <f t="shared" si="168"/>
        <v>4.0505555555555555</v>
      </c>
      <c r="H3368" s="32">
        <f t="shared" si="169"/>
        <v>1</v>
      </c>
      <c r="O3368" s="9"/>
      <c r="Q3368" s="2"/>
      <c r="X3368" s="9"/>
      <c r="Z3368" s="2"/>
      <c r="AB3368" s="7"/>
      <c r="AC3368" s="8"/>
      <c r="AD3368" s="7"/>
      <c r="AE3368" s="3"/>
      <c r="AF3368" s="3"/>
      <c r="AG3368" s="9"/>
      <c r="AH3368" s="10"/>
      <c r="AI3368" s="2"/>
      <c r="AJ3368" s="10"/>
    </row>
    <row r="3369" spans="1:36" ht="14.35" x14ac:dyDescent="0.5">
      <c r="A3369" s="13">
        <v>100441</v>
      </c>
      <c r="B3369" s="8" t="s">
        <v>1696</v>
      </c>
      <c r="C3369" s="13">
        <v>30788</v>
      </c>
      <c r="D3369" s="3" t="s">
        <v>6004</v>
      </c>
      <c r="E3369" s="3" t="s">
        <v>1</v>
      </c>
      <c r="F3369" s="32">
        <f t="shared" si="167"/>
        <v>11</v>
      </c>
      <c r="G3369" s="10">
        <f t="shared" si="168"/>
        <v>8.5522222222222215</v>
      </c>
      <c r="H3369" s="32">
        <f t="shared" si="169"/>
        <v>1</v>
      </c>
      <c r="O3369" s="9"/>
      <c r="Q3369" s="2"/>
      <c r="X3369" s="9"/>
      <c r="Z3369" s="2"/>
      <c r="AB3369" s="7"/>
      <c r="AC3369" s="8"/>
      <c r="AD3369" s="7"/>
      <c r="AE3369" s="3"/>
      <c r="AF3369" s="3"/>
      <c r="AG3369" s="9"/>
      <c r="AH3369" s="10"/>
      <c r="AI3369" s="2"/>
      <c r="AJ3369" s="10"/>
    </row>
    <row r="3370" spans="1:36" ht="14.35" x14ac:dyDescent="0.5">
      <c r="A3370" s="13">
        <v>100441</v>
      </c>
      <c r="B3370" s="8" t="s">
        <v>1699</v>
      </c>
      <c r="C3370" s="13">
        <v>31407</v>
      </c>
      <c r="D3370" s="3" t="s">
        <v>6004</v>
      </c>
      <c r="E3370" s="3" t="s">
        <v>1</v>
      </c>
      <c r="F3370" s="32">
        <f t="shared" si="167"/>
        <v>11</v>
      </c>
      <c r="G3370" s="10">
        <f t="shared" si="168"/>
        <v>8.7241666666666671</v>
      </c>
      <c r="H3370" s="32">
        <f t="shared" si="169"/>
        <v>1</v>
      </c>
      <c r="O3370" s="9"/>
      <c r="Q3370" s="2"/>
      <c r="X3370" s="9"/>
      <c r="Z3370" s="2"/>
      <c r="AB3370" s="7"/>
      <c r="AC3370" s="8"/>
      <c r="AD3370" s="7"/>
      <c r="AE3370" s="3"/>
      <c r="AF3370" s="3"/>
      <c r="AG3370" s="9"/>
      <c r="AH3370" s="10"/>
      <c r="AI3370" s="2"/>
      <c r="AJ3370" s="10"/>
    </row>
    <row r="3371" spans="1:36" ht="14.35" x14ac:dyDescent="0.5">
      <c r="A3371" s="13">
        <v>100441</v>
      </c>
      <c r="B3371" s="8" t="s">
        <v>1702</v>
      </c>
      <c r="C3371" s="13">
        <v>26168</v>
      </c>
      <c r="D3371" s="3" t="s">
        <v>6004</v>
      </c>
      <c r="E3371" s="3" t="s">
        <v>1</v>
      </c>
      <c r="F3371" s="32">
        <f t="shared" si="167"/>
        <v>11</v>
      </c>
      <c r="G3371" s="10">
        <f t="shared" si="168"/>
        <v>7.2688888888888892</v>
      </c>
      <c r="H3371" s="32">
        <f t="shared" si="169"/>
        <v>1</v>
      </c>
      <c r="O3371" s="9"/>
      <c r="Q3371" s="2"/>
      <c r="X3371" s="9"/>
      <c r="Z3371" s="2"/>
      <c r="AB3371" s="7"/>
      <c r="AC3371" s="8"/>
      <c r="AD3371" s="7"/>
      <c r="AE3371" s="3"/>
      <c r="AF3371" s="3"/>
      <c r="AG3371" s="9"/>
      <c r="AH3371" s="10"/>
      <c r="AI3371" s="2"/>
      <c r="AJ3371" s="10"/>
    </row>
    <row r="3372" spans="1:36" ht="14.35" x14ac:dyDescent="0.5">
      <c r="A3372" s="13">
        <v>100441</v>
      </c>
      <c r="B3372" s="8" t="s">
        <v>1705</v>
      </c>
      <c r="C3372" s="13">
        <v>33347</v>
      </c>
      <c r="D3372" s="3" t="s">
        <v>6004</v>
      </c>
      <c r="E3372" s="3" t="s">
        <v>1</v>
      </c>
      <c r="F3372" s="32">
        <f t="shared" si="167"/>
        <v>11</v>
      </c>
      <c r="G3372" s="10">
        <f t="shared" si="168"/>
        <v>9.2630555555555549</v>
      </c>
      <c r="H3372" s="32">
        <f t="shared" si="169"/>
        <v>1</v>
      </c>
      <c r="O3372" s="9"/>
      <c r="Q3372" s="2"/>
      <c r="X3372" s="9"/>
      <c r="Z3372" s="2"/>
      <c r="AB3372" s="7"/>
      <c r="AC3372" s="8"/>
      <c r="AD3372" s="7"/>
      <c r="AE3372" s="3"/>
      <c r="AF3372" s="3"/>
      <c r="AG3372" s="9"/>
      <c r="AH3372" s="10"/>
      <c r="AI3372" s="2"/>
      <c r="AJ3372" s="10"/>
    </row>
    <row r="3373" spans="1:36" ht="14.35" x14ac:dyDescent="0.5">
      <c r="A3373" s="13">
        <v>100441</v>
      </c>
      <c r="B3373" s="8" t="s">
        <v>1708</v>
      </c>
      <c r="C3373" s="13">
        <v>43687</v>
      </c>
      <c r="D3373" s="3" t="s">
        <v>6004</v>
      </c>
      <c r="E3373" s="3" t="s">
        <v>1</v>
      </c>
      <c r="F3373" s="32">
        <f t="shared" si="167"/>
        <v>11</v>
      </c>
      <c r="G3373" s="10">
        <f t="shared" si="168"/>
        <v>12.135277777777778</v>
      </c>
      <c r="H3373" s="32">
        <f t="shared" si="169"/>
        <v>0</v>
      </c>
      <c r="O3373" s="9"/>
      <c r="Q3373" s="2"/>
      <c r="X3373" s="9"/>
      <c r="Z3373" s="2"/>
      <c r="AB3373" s="7"/>
      <c r="AC3373" s="8"/>
      <c r="AD3373" s="7"/>
      <c r="AE3373" s="3"/>
      <c r="AF3373" s="3"/>
      <c r="AG3373" s="9"/>
      <c r="AH3373" s="10"/>
      <c r="AI3373" s="2"/>
      <c r="AJ3373" s="10"/>
    </row>
    <row r="3374" spans="1:36" ht="14.35" x14ac:dyDescent="0.5">
      <c r="A3374" s="13">
        <v>100441</v>
      </c>
      <c r="B3374" s="8" t="s">
        <v>1711</v>
      </c>
      <c r="C3374" s="13">
        <v>31348</v>
      </c>
      <c r="D3374" s="3" t="s">
        <v>6004</v>
      </c>
      <c r="E3374" s="3" t="s">
        <v>1</v>
      </c>
      <c r="F3374" s="32">
        <f t="shared" si="167"/>
        <v>11</v>
      </c>
      <c r="G3374" s="10">
        <f t="shared" si="168"/>
        <v>8.7077777777777783</v>
      </c>
      <c r="H3374" s="32">
        <f t="shared" si="169"/>
        <v>1</v>
      </c>
      <c r="O3374" s="9"/>
      <c r="Q3374" s="2"/>
      <c r="X3374" s="9"/>
      <c r="Z3374" s="2"/>
      <c r="AB3374" s="7"/>
      <c r="AC3374" s="8"/>
      <c r="AD3374" s="7"/>
      <c r="AE3374" s="3"/>
      <c r="AF3374" s="3"/>
      <c r="AG3374" s="9"/>
      <c r="AH3374" s="10"/>
      <c r="AI3374" s="2"/>
      <c r="AJ3374" s="10"/>
    </row>
    <row r="3375" spans="1:36" ht="14.35" x14ac:dyDescent="0.5">
      <c r="A3375" s="13">
        <v>100441</v>
      </c>
      <c r="B3375" s="8" t="s">
        <v>1714</v>
      </c>
      <c r="C3375" s="13">
        <v>32089</v>
      </c>
      <c r="D3375" s="3" t="s">
        <v>6004</v>
      </c>
      <c r="E3375" s="3" t="s">
        <v>1</v>
      </c>
      <c r="F3375" s="32">
        <f t="shared" si="167"/>
        <v>11</v>
      </c>
      <c r="G3375" s="10">
        <f t="shared" si="168"/>
        <v>8.9136111111111109</v>
      </c>
      <c r="H3375" s="32">
        <f t="shared" si="169"/>
        <v>1</v>
      </c>
      <c r="O3375" s="9"/>
      <c r="Q3375" s="2"/>
      <c r="X3375" s="9"/>
      <c r="Z3375" s="2"/>
      <c r="AB3375" s="7"/>
      <c r="AC3375" s="8"/>
      <c r="AD3375" s="7"/>
      <c r="AE3375" s="3"/>
      <c r="AF3375" s="3"/>
      <c r="AG3375" s="9"/>
      <c r="AH3375" s="10"/>
      <c r="AI3375" s="2"/>
      <c r="AJ3375" s="10"/>
    </row>
    <row r="3376" spans="1:36" ht="14.35" x14ac:dyDescent="0.5">
      <c r="A3376" s="13">
        <v>100441</v>
      </c>
      <c r="B3376" s="8" t="s">
        <v>1717</v>
      </c>
      <c r="C3376" s="13">
        <v>29588</v>
      </c>
      <c r="D3376" s="3" t="s">
        <v>6004</v>
      </c>
      <c r="E3376" s="3" t="s">
        <v>1</v>
      </c>
      <c r="F3376" s="32">
        <f t="shared" si="167"/>
        <v>11</v>
      </c>
      <c r="G3376" s="10">
        <f t="shared" si="168"/>
        <v>8.2188888888888894</v>
      </c>
      <c r="H3376" s="32">
        <f t="shared" si="169"/>
        <v>1</v>
      </c>
      <c r="O3376" s="9"/>
      <c r="Q3376" s="2"/>
      <c r="X3376" s="9"/>
      <c r="Z3376" s="2"/>
      <c r="AB3376" s="7"/>
      <c r="AC3376" s="8"/>
      <c r="AD3376" s="7"/>
      <c r="AE3376" s="3"/>
      <c r="AF3376" s="3"/>
      <c r="AG3376" s="9"/>
      <c r="AH3376" s="10"/>
      <c r="AI3376" s="2"/>
      <c r="AJ3376" s="10"/>
    </row>
    <row r="3377" spans="1:36" ht="14.35" x14ac:dyDescent="0.5">
      <c r="A3377" s="13">
        <v>100441</v>
      </c>
      <c r="B3377" s="8" t="s">
        <v>1720</v>
      </c>
      <c r="C3377" s="13">
        <v>31364</v>
      </c>
      <c r="D3377" s="3" t="s">
        <v>6004</v>
      </c>
      <c r="E3377" s="3" t="s">
        <v>1</v>
      </c>
      <c r="F3377" s="32">
        <f t="shared" si="167"/>
        <v>11</v>
      </c>
      <c r="G3377" s="10">
        <f t="shared" si="168"/>
        <v>8.7122222222222216</v>
      </c>
      <c r="H3377" s="32">
        <f t="shared" si="169"/>
        <v>1</v>
      </c>
      <c r="O3377" s="9"/>
      <c r="Q3377" s="2"/>
      <c r="X3377" s="9"/>
      <c r="Z3377" s="2"/>
      <c r="AB3377" s="7"/>
      <c r="AC3377" s="8"/>
      <c r="AD3377" s="7"/>
      <c r="AE3377" s="3"/>
      <c r="AF3377" s="3"/>
      <c r="AG3377" s="9"/>
      <c r="AH3377" s="10"/>
      <c r="AI3377" s="2"/>
      <c r="AJ3377" s="10"/>
    </row>
    <row r="3378" spans="1:36" ht="14.35" x14ac:dyDescent="0.5">
      <c r="A3378" s="13">
        <v>100441</v>
      </c>
      <c r="B3378" s="8" t="s">
        <v>1723</v>
      </c>
      <c r="C3378" s="13">
        <v>34090</v>
      </c>
      <c r="D3378" s="3" t="s">
        <v>6004</v>
      </c>
      <c r="E3378" s="3" t="s">
        <v>1</v>
      </c>
      <c r="F3378" s="32">
        <f t="shared" si="167"/>
        <v>11</v>
      </c>
      <c r="G3378" s="10">
        <f t="shared" si="168"/>
        <v>9.469444444444445</v>
      </c>
      <c r="H3378" s="32">
        <f t="shared" si="169"/>
        <v>1</v>
      </c>
      <c r="O3378" s="9"/>
      <c r="Q3378" s="2"/>
      <c r="X3378" s="9"/>
      <c r="Z3378" s="2"/>
      <c r="AB3378" s="7"/>
      <c r="AC3378" s="8"/>
      <c r="AD3378" s="7"/>
      <c r="AE3378" s="3"/>
      <c r="AF3378" s="3"/>
      <c r="AG3378" s="9"/>
      <c r="AH3378" s="10"/>
      <c r="AI3378" s="2"/>
      <c r="AJ3378" s="10"/>
    </row>
    <row r="3379" spans="1:36" ht="14.35" x14ac:dyDescent="0.5">
      <c r="A3379" s="13">
        <v>100441</v>
      </c>
      <c r="B3379" s="8" t="s">
        <v>1726</v>
      </c>
      <c r="C3379" s="13">
        <v>30384</v>
      </c>
      <c r="D3379" s="3" t="s">
        <v>6004</v>
      </c>
      <c r="E3379" s="3" t="s">
        <v>1</v>
      </c>
      <c r="F3379" s="32">
        <f t="shared" si="167"/>
        <v>11</v>
      </c>
      <c r="G3379" s="10">
        <f t="shared" si="168"/>
        <v>8.44</v>
      </c>
      <c r="H3379" s="32">
        <f t="shared" si="169"/>
        <v>1</v>
      </c>
      <c r="O3379" s="9"/>
      <c r="Q3379" s="2"/>
      <c r="X3379" s="9"/>
      <c r="Z3379" s="2"/>
      <c r="AB3379" s="7"/>
      <c r="AC3379" s="8"/>
      <c r="AD3379" s="7"/>
      <c r="AE3379" s="3"/>
      <c r="AF3379" s="3"/>
      <c r="AG3379" s="9"/>
      <c r="AH3379" s="10"/>
      <c r="AI3379" s="2"/>
      <c r="AJ3379" s="10"/>
    </row>
    <row r="3380" spans="1:36" ht="14.35" x14ac:dyDescent="0.5">
      <c r="A3380" s="13">
        <v>100441</v>
      </c>
      <c r="B3380" s="8" t="s">
        <v>1729</v>
      </c>
      <c r="C3380" s="13">
        <v>34321</v>
      </c>
      <c r="D3380" s="3" t="s">
        <v>6004</v>
      </c>
      <c r="E3380" s="3" t="s">
        <v>1</v>
      </c>
      <c r="F3380" s="32">
        <f t="shared" si="167"/>
        <v>11</v>
      </c>
      <c r="G3380" s="10">
        <f t="shared" si="168"/>
        <v>9.5336111111111119</v>
      </c>
      <c r="H3380" s="32">
        <f t="shared" si="169"/>
        <v>1</v>
      </c>
      <c r="O3380" s="9"/>
      <c r="Q3380" s="2"/>
      <c r="X3380" s="9"/>
      <c r="Z3380" s="2"/>
      <c r="AB3380" s="7"/>
      <c r="AC3380" s="8"/>
      <c r="AD3380" s="7"/>
      <c r="AE3380" s="3"/>
      <c r="AF3380" s="3"/>
      <c r="AG3380" s="9"/>
      <c r="AH3380" s="10"/>
      <c r="AI3380" s="2"/>
      <c r="AJ3380" s="10"/>
    </row>
    <row r="3381" spans="1:36" ht="14.35" x14ac:dyDescent="0.5">
      <c r="A3381" s="13">
        <v>100441</v>
      </c>
      <c r="B3381" s="8" t="s">
        <v>1732</v>
      </c>
      <c r="C3381" s="13">
        <v>35201</v>
      </c>
      <c r="D3381" s="3" t="s">
        <v>6004</v>
      </c>
      <c r="E3381" s="3" t="s">
        <v>1</v>
      </c>
      <c r="F3381" s="32">
        <f t="shared" si="167"/>
        <v>11</v>
      </c>
      <c r="G3381" s="10">
        <f t="shared" si="168"/>
        <v>9.7780555555555555</v>
      </c>
      <c r="H3381" s="32">
        <f t="shared" si="169"/>
        <v>1</v>
      </c>
      <c r="O3381" s="9"/>
      <c r="Q3381" s="2"/>
      <c r="X3381" s="9"/>
      <c r="Z3381" s="2"/>
      <c r="AB3381" s="7"/>
      <c r="AC3381" s="8"/>
      <c r="AD3381" s="7"/>
      <c r="AE3381" s="3"/>
      <c r="AF3381" s="3"/>
      <c r="AG3381" s="9"/>
      <c r="AH3381" s="10"/>
      <c r="AI3381" s="2"/>
      <c r="AJ3381" s="10"/>
    </row>
    <row r="3382" spans="1:36" ht="14.35" x14ac:dyDescent="0.5">
      <c r="A3382" s="13">
        <v>100441</v>
      </c>
      <c r="B3382" s="8" t="s">
        <v>1735</v>
      </c>
      <c r="C3382" s="13">
        <v>27940</v>
      </c>
      <c r="D3382" s="3" t="s">
        <v>6004</v>
      </c>
      <c r="E3382" s="3" t="s">
        <v>1</v>
      </c>
      <c r="F3382" s="32">
        <f t="shared" si="167"/>
        <v>11</v>
      </c>
      <c r="G3382" s="10">
        <f t="shared" si="168"/>
        <v>7.7611111111111111</v>
      </c>
      <c r="H3382" s="32">
        <f t="shared" si="169"/>
        <v>1</v>
      </c>
      <c r="O3382" s="9"/>
      <c r="Q3382" s="2"/>
      <c r="X3382" s="9"/>
      <c r="Z3382" s="2"/>
      <c r="AB3382" s="7"/>
      <c r="AC3382" s="8"/>
      <c r="AD3382" s="7"/>
      <c r="AE3382" s="3"/>
      <c r="AF3382" s="3"/>
      <c r="AG3382" s="9"/>
      <c r="AH3382" s="10"/>
      <c r="AI3382" s="2"/>
      <c r="AJ3382" s="10"/>
    </row>
    <row r="3383" spans="1:36" ht="14.35" x14ac:dyDescent="0.5">
      <c r="A3383" s="13">
        <v>100441</v>
      </c>
      <c r="B3383" s="8" t="s">
        <v>1738</v>
      </c>
      <c r="C3383" s="13">
        <v>29382</v>
      </c>
      <c r="D3383" s="3" t="s">
        <v>6004</v>
      </c>
      <c r="E3383" s="3" t="s">
        <v>1</v>
      </c>
      <c r="F3383" s="32">
        <f t="shared" si="167"/>
        <v>11</v>
      </c>
      <c r="G3383" s="10">
        <f t="shared" si="168"/>
        <v>8.1616666666666671</v>
      </c>
      <c r="H3383" s="32">
        <f t="shared" si="169"/>
        <v>1</v>
      </c>
      <c r="O3383" s="9"/>
      <c r="Q3383" s="2"/>
      <c r="X3383" s="9"/>
      <c r="Z3383" s="2"/>
      <c r="AB3383" s="7"/>
      <c r="AC3383" s="8"/>
      <c r="AD3383" s="7"/>
      <c r="AE3383" s="3"/>
      <c r="AF3383" s="3"/>
      <c r="AG3383" s="9"/>
      <c r="AH3383" s="10"/>
      <c r="AI3383" s="2"/>
      <c r="AJ3383" s="10"/>
    </row>
    <row r="3384" spans="1:36" ht="14.35" x14ac:dyDescent="0.5">
      <c r="A3384" s="13">
        <v>100441</v>
      </c>
      <c r="B3384" s="8" t="s">
        <v>1741</v>
      </c>
      <c r="C3384" s="13">
        <v>32900</v>
      </c>
      <c r="D3384" s="3" t="s">
        <v>6004</v>
      </c>
      <c r="E3384" s="3" t="s">
        <v>1</v>
      </c>
      <c r="F3384" s="32">
        <f t="shared" si="167"/>
        <v>11</v>
      </c>
      <c r="G3384" s="10">
        <f t="shared" si="168"/>
        <v>9.1388888888888893</v>
      </c>
      <c r="H3384" s="32">
        <f t="shared" si="169"/>
        <v>1</v>
      </c>
      <c r="O3384" s="9"/>
      <c r="Q3384" s="2"/>
      <c r="X3384" s="9"/>
      <c r="Z3384" s="2"/>
      <c r="AB3384" s="7"/>
      <c r="AC3384" s="8"/>
      <c r="AD3384" s="7"/>
      <c r="AE3384" s="3"/>
      <c r="AF3384" s="3"/>
      <c r="AG3384" s="9"/>
      <c r="AH3384" s="10"/>
      <c r="AI3384" s="2"/>
      <c r="AJ3384" s="10"/>
    </row>
    <row r="3385" spans="1:36" ht="14.35" x14ac:dyDescent="0.5">
      <c r="A3385" s="13">
        <v>100441</v>
      </c>
      <c r="B3385" s="8" t="s">
        <v>1744</v>
      </c>
      <c r="C3385" s="13">
        <v>27825</v>
      </c>
      <c r="D3385" s="3" t="s">
        <v>6004</v>
      </c>
      <c r="E3385" s="3" t="s">
        <v>1</v>
      </c>
      <c r="F3385" s="32">
        <f t="shared" si="167"/>
        <v>11</v>
      </c>
      <c r="G3385" s="10">
        <f t="shared" si="168"/>
        <v>7.729166666666667</v>
      </c>
      <c r="H3385" s="32">
        <f t="shared" si="169"/>
        <v>1</v>
      </c>
      <c r="O3385" s="9"/>
      <c r="Q3385" s="2"/>
      <c r="X3385" s="9"/>
      <c r="Z3385" s="2"/>
      <c r="AB3385" s="7"/>
      <c r="AC3385" s="8"/>
      <c r="AD3385" s="7"/>
      <c r="AE3385" s="3"/>
      <c r="AF3385" s="3"/>
      <c r="AG3385" s="9"/>
      <c r="AH3385" s="10"/>
      <c r="AI3385" s="2"/>
      <c r="AJ3385" s="10"/>
    </row>
    <row r="3386" spans="1:36" ht="14.35" x14ac:dyDescent="0.5">
      <c r="A3386" s="13">
        <v>100441</v>
      </c>
      <c r="B3386" s="8" t="s">
        <v>1747</v>
      </c>
      <c r="C3386" s="13">
        <v>30700</v>
      </c>
      <c r="D3386" s="3" t="s">
        <v>6004</v>
      </c>
      <c r="E3386" s="3" t="s">
        <v>1</v>
      </c>
      <c r="F3386" s="32">
        <f t="shared" si="167"/>
        <v>11</v>
      </c>
      <c r="G3386" s="10">
        <f t="shared" si="168"/>
        <v>8.5277777777777786</v>
      </c>
      <c r="H3386" s="32">
        <f t="shared" si="169"/>
        <v>1</v>
      </c>
      <c r="O3386" s="9"/>
      <c r="Q3386" s="2"/>
      <c r="X3386" s="9"/>
      <c r="Z3386" s="2"/>
      <c r="AB3386" s="7"/>
      <c r="AC3386" s="8"/>
      <c r="AD3386" s="7"/>
      <c r="AE3386" s="3"/>
      <c r="AF3386" s="3"/>
      <c r="AG3386" s="9"/>
      <c r="AH3386" s="10"/>
      <c r="AI3386" s="2"/>
      <c r="AJ3386" s="10"/>
    </row>
    <row r="3387" spans="1:36" ht="14.35" x14ac:dyDescent="0.5">
      <c r="A3387" s="13">
        <v>100441</v>
      </c>
      <c r="B3387" s="8" t="s">
        <v>1750</v>
      </c>
      <c r="C3387" s="13">
        <v>49666</v>
      </c>
      <c r="D3387" s="3" t="s">
        <v>6004</v>
      </c>
      <c r="E3387" s="3" t="s">
        <v>1</v>
      </c>
      <c r="F3387" s="32">
        <f t="shared" si="167"/>
        <v>11</v>
      </c>
      <c r="G3387" s="10">
        <f t="shared" si="168"/>
        <v>13.796111111111111</v>
      </c>
      <c r="H3387" s="32">
        <f t="shared" si="169"/>
        <v>0</v>
      </c>
      <c r="O3387" s="9"/>
      <c r="Q3387" s="2"/>
      <c r="X3387" s="9"/>
      <c r="Z3387" s="2"/>
      <c r="AB3387" s="7"/>
      <c r="AC3387" s="8"/>
      <c r="AD3387" s="7"/>
      <c r="AE3387" s="3"/>
      <c r="AF3387" s="3"/>
      <c r="AG3387" s="9"/>
      <c r="AH3387" s="10"/>
      <c r="AI3387" s="2"/>
      <c r="AJ3387" s="10"/>
    </row>
    <row r="3388" spans="1:36" ht="14.35" x14ac:dyDescent="0.5">
      <c r="A3388" s="13">
        <v>100441</v>
      </c>
      <c r="B3388" s="8" t="s">
        <v>1753</v>
      </c>
      <c r="C3388" s="13">
        <v>33581</v>
      </c>
      <c r="D3388" s="3" t="s">
        <v>6004</v>
      </c>
      <c r="E3388" s="3" t="s">
        <v>1</v>
      </c>
      <c r="F3388" s="32">
        <f t="shared" si="167"/>
        <v>11</v>
      </c>
      <c r="G3388" s="10">
        <f t="shared" si="168"/>
        <v>9.3280555555555562</v>
      </c>
      <c r="H3388" s="32">
        <f t="shared" si="169"/>
        <v>1</v>
      </c>
      <c r="O3388" s="9"/>
      <c r="Q3388" s="2"/>
      <c r="X3388" s="9"/>
      <c r="Z3388" s="2"/>
      <c r="AB3388" s="7"/>
      <c r="AC3388" s="8"/>
      <c r="AD3388" s="7"/>
      <c r="AE3388" s="3"/>
      <c r="AF3388" s="3"/>
      <c r="AG3388" s="9"/>
      <c r="AH3388" s="10"/>
      <c r="AI3388" s="2"/>
      <c r="AJ3388" s="10"/>
    </row>
    <row r="3389" spans="1:36" ht="14.35" x14ac:dyDescent="0.5">
      <c r="A3389" s="13">
        <v>100441</v>
      </c>
      <c r="B3389" s="8" t="s">
        <v>1756</v>
      </c>
      <c r="C3389" s="13">
        <v>32562</v>
      </c>
      <c r="D3389" s="3" t="s">
        <v>6004</v>
      </c>
      <c r="E3389" s="3" t="s">
        <v>1</v>
      </c>
      <c r="F3389" s="32">
        <f t="shared" si="167"/>
        <v>11</v>
      </c>
      <c r="G3389" s="10">
        <f t="shared" si="168"/>
        <v>9.0449999999999999</v>
      </c>
      <c r="H3389" s="32">
        <f t="shared" si="169"/>
        <v>1</v>
      </c>
      <c r="O3389" s="9"/>
      <c r="Q3389" s="2"/>
      <c r="X3389" s="9"/>
      <c r="Z3389" s="2"/>
      <c r="AB3389" s="7"/>
      <c r="AC3389" s="8"/>
      <c r="AD3389" s="7"/>
      <c r="AE3389" s="3"/>
      <c r="AF3389" s="3"/>
      <c r="AG3389" s="9"/>
      <c r="AH3389" s="10"/>
      <c r="AI3389" s="2"/>
      <c r="AJ3389" s="10"/>
    </row>
    <row r="3390" spans="1:36" ht="14.35" x14ac:dyDescent="0.5">
      <c r="A3390" s="13">
        <v>100441</v>
      </c>
      <c r="B3390" s="8" t="s">
        <v>1759</v>
      </c>
      <c r="C3390" s="13">
        <v>32760</v>
      </c>
      <c r="D3390" s="3" t="s">
        <v>6004</v>
      </c>
      <c r="E3390" s="3" t="s">
        <v>1</v>
      </c>
      <c r="F3390" s="32">
        <f t="shared" si="167"/>
        <v>11</v>
      </c>
      <c r="G3390" s="10">
        <f t="shared" si="168"/>
        <v>9.1</v>
      </c>
      <c r="H3390" s="32">
        <f t="shared" si="169"/>
        <v>1</v>
      </c>
      <c r="O3390" s="9"/>
      <c r="Q3390" s="2"/>
      <c r="X3390" s="9"/>
      <c r="Z3390" s="2"/>
      <c r="AB3390" s="7"/>
      <c r="AC3390" s="8"/>
      <c r="AD3390" s="7"/>
      <c r="AE3390" s="3"/>
      <c r="AF3390" s="3"/>
      <c r="AG3390" s="9"/>
      <c r="AH3390" s="10"/>
      <c r="AI3390" s="2"/>
      <c r="AJ3390" s="10"/>
    </row>
    <row r="3391" spans="1:36" ht="14.35" x14ac:dyDescent="0.5">
      <c r="A3391" s="13">
        <v>100441</v>
      </c>
      <c r="B3391" s="8" t="s">
        <v>1762</v>
      </c>
      <c r="C3391" s="13">
        <v>45486</v>
      </c>
      <c r="D3391" s="3" t="s">
        <v>6004</v>
      </c>
      <c r="E3391" s="3" t="s">
        <v>1</v>
      </c>
      <c r="F3391" s="32">
        <f t="shared" si="167"/>
        <v>11</v>
      </c>
      <c r="G3391" s="10">
        <f t="shared" si="168"/>
        <v>12.635</v>
      </c>
      <c r="H3391" s="32">
        <f t="shared" si="169"/>
        <v>0</v>
      </c>
      <c r="O3391" s="9"/>
      <c r="Q3391" s="2"/>
      <c r="X3391" s="9"/>
      <c r="Z3391" s="2"/>
      <c r="AB3391" s="7"/>
      <c r="AC3391" s="8"/>
      <c r="AD3391" s="7"/>
      <c r="AE3391" s="3"/>
      <c r="AF3391" s="3"/>
      <c r="AG3391" s="9"/>
      <c r="AH3391" s="10"/>
      <c r="AI3391" s="2"/>
      <c r="AJ3391" s="10"/>
    </row>
    <row r="3392" spans="1:36" ht="14.35" x14ac:dyDescent="0.5">
      <c r="A3392" s="13">
        <v>100441</v>
      </c>
      <c r="B3392" s="8" t="s">
        <v>1765</v>
      </c>
      <c r="C3392" s="13">
        <v>32352</v>
      </c>
      <c r="D3392" s="3" t="s">
        <v>6004</v>
      </c>
      <c r="E3392" s="3" t="s">
        <v>1</v>
      </c>
      <c r="F3392" s="32">
        <f t="shared" si="167"/>
        <v>11</v>
      </c>
      <c r="G3392" s="10">
        <f t="shared" si="168"/>
        <v>8.9866666666666664</v>
      </c>
      <c r="H3392" s="32">
        <f t="shared" si="169"/>
        <v>1</v>
      </c>
      <c r="O3392" s="9"/>
      <c r="Q3392" s="2"/>
      <c r="X3392" s="9"/>
      <c r="Z3392" s="2"/>
      <c r="AB3392" s="7"/>
      <c r="AC3392" s="8"/>
      <c r="AD3392" s="7"/>
      <c r="AE3392" s="3"/>
      <c r="AF3392" s="3"/>
      <c r="AG3392" s="9"/>
      <c r="AH3392" s="10"/>
      <c r="AI3392" s="2"/>
      <c r="AJ3392" s="10"/>
    </row>
    <row r="3393" spans="1:36" ht="14.35" x14ac:dyDescent="0.5">
      <c r="A3393" s="13">
        <v>100441</v>
      </c>
      <c r="B3393" s="8" t="s">
        <v>1768</v>
      </c>
      <c r="C3393" s="13">
        <v>29632</v>
      </c>
      <c r="D3393" s="3" t="s">
        <v>6004</v>
      </c>
      <c r="E3393" s="3" t="s">
        <v>1</v>
      </c>
      <c r="F3393" s="32">
        <f t="shared" si="167"/>
        <v>11</v>
      </c>
      <c r="G3393" s="10">
        <f t="shared" si="168"/>
        <v>8.2311111111111117</v>
      </c>
      <c r="H3393" s="32">
        <f t="shared" si="169"/>
        <v>1</v>
      </c>
      <c r="O3393" s="9"/>
      <c r="Q3393" s="2"/>
      <c r="X3393" s="9"/>
      <c r="Z3393" s="2"/>
      <c r="AB3393" s="7"/>
      <c r="AC3393" s="8"/>
      <c r="AD3393" s="7"/>
      <c r="AE3393" s="3"/>
      <c r="AF3393" s="3"/>
      <c r="AG3393" s="9"/>
      <c r="AH3393" s="10"/>
      <c r="AI3393" s="2"/>
      <c r="AJ3393" s="10"/>
    </row>
    <row r="3394" spans="1:36" ht="14.35" x14ac:dyDescent="0.5">
      <c r="A3394" s="13">
        <v>100441</v>
      </c>
      <c r="B3394" s="8" t="s">
        <v>1771</v>
      </c>
      <c r="C3394" s="13">
        <v>33052</v>
      </c>
      <c r="D3394" s="3" t="s">
        <v>6004</v>
      </c>
      <c r="E3394" s="3" t="s">
        <v>1</v>
      </c>
      <c r="F3394" s="32">
        <f t="shared" si="167"/>
        <v>11</v>
      </c>
      <c r="G3394" s="10">
        <f t="shared" si="168"/>
        <v>9.181111111111111</v>
      </c>
      <c r="H3394" s="32">
        <f t="shared" si="169"/>
        <v>1</v>
      </c>
      <c r="O3394" s="9"/>
      <c r="Q3394" s="2"/>
      <c r="X3394" s="9"/>
      <c r="Z3394" s="2"/>
      <c r="AB3394" s="7"/>
      <c r="AC3394" s="8"/>
      <c r="AD3394" s="7"/>
      <c r="AE3394" s="3"/>
      <c r="AF3394" s="3"/>
      <c r="AG3394" s="9"/>
      <c r="AH3394" s="10"/>
      <c r="AI3394" s="2"/>
      <c r="AJ3394" s="10"/>
    </row>
    <row r="3395" spans="1:36" ht="14.35" x14ac:dyDescent="0.5">
      <c r="A3395" s="13">
        <v>100441</v>
      </c>
      <c r="B3395" s="8" t="s">
        <v>1774</v>
      </c>
      <c r="C3395" s="13">
        <v>29511</v>
      </c>
      <c r="D3395" s="3" t="s">
        <v>6004</v>
      </c>
      <c r="E3395" s="3" t="s">
        <v>1</v>
      </c>
      <c r="F3395" s="32">
        <f t="shared" ref="F3395:F3458" si="170">IF(E3395="P0",9,IF(E3395="P1",11,12))</f>
        <v>11</v>
      </c>
      <c r="G3395" s="10">
        <f t="shared" ref="G3395:G3458" si="171">C3395/3600</f>
        <v>8.1974999999999998</v>
      </c>
      <c r="H3395" s="32">
        <f t="shared" si="169"/>
        <v>1</v>
      </c>
      <c r="O3395" s="9"/>
      <c r="Q3395" s="2"/>
      <c r="X3395" s="9"/>
      <c r="Z3395" s="2"/>
      <c r="AB3395" s="7"/>
      <c r="AC3395" s="8"/>
      <c r="AD3395" s="7"/>
      <c r="AE3395" s="3"/>
      <c r="AF3395" s="3"/>
      <c r="AG3395" s="9"/>
      <c r="AH3395" s="10"/>
      <c r="AI3395" s="2"/>
      <c r="AJ3395" s="10"/>
    </row>
    <row r="3396" spans="1:36" ht="14.35" x14ac:dyDescent="0.5">
      <c r="A3396" s="13">
        <v>100441</v>
      </c>
      <c r="B3396" s="8" t="s">
        <v>1777</v>
      </c>
      <c r="C3396" s="13">
        <v>32652</v>
      </c>
      <c r="D3396" s="3" t="s">
        <v>6004</v>
      </c>
      <c r="E3396" s="3" t="s">
        <v>1</v>
      </c>
      <c r="F3396" s="32">
        <f t="shared" si="170"/>
        <v>11</v>
      </c>
      <c r="G3396" s="10">
        <f t="shared" si="171"/>
        <v>9.07</v>
      </c>
      <c r="H3396" s="32">
        <f t="shared" si="169"/>
        <v>1</v>
      </c>
      <c r="O3396" s="9"/>
      <c r="Q3396" s="2"/>
      <c r="X3396" s="9"/>
      <c r="Z3396" s="2"/>
      <c r="AB3396" s="7"/>
      <c r="AC3396" s="8"/>
      <c r="AD3396" s="7"/>
      <c r="AE3396" s="3"/>
      <c r="AF3396" s="3"/>
      <c r="AG3396" s="9"/>
      <c r="AH3396" s="10"/>
      <c r="AI3396" s="2"/>
      <c r="AJ3396" s="10"/>
    </row>
    <row r="3397" spans="1:36" ht="14.35" x14ac:dyDescent="0.5">
      <c r="A3397" s="13">
        <v>100441</v>
      </c>
      <c r="B3397" s="8" t="s">
        <v>1780</v>
      </c>
      <c r="C3397" s="13">
        <v>34372</v>
      </c>
      <c r="D3397" s="3" t="s">
        <v>6004</v>
      </c>
      <c r="E3397" s="3" t="s">
        <v>1</v>
      </c>
      <c r="F3397" s="32">
        <f t="shared" si="170"/>
        <v>11</v>
      </c>
      <c r="G3397" s="10">
        <f t="shared" si="171"/>
        <v>9.5477777777777781</v>
      </c>
      <c r="H3397" s="32">
        <f t="shared" ref="H3397:H3460" si="172">IF(G3397&lt;=F3397,1,0)</f>
        <v>1</v>
      </c>
      <c r="O3397" s="9"/>
      <c r="Q3397" s="2"/>
      <c r="X3397" s="9"/>
      <c r="Z3397" s="2"/>
      <c r="AB3397" s="7"/>
      <c r="AC3397" s="8"/>
      <c r="AD3397" s="7"/>
      <c r="AE3397" s="3"/>
      <c r="AF3397" s="3"/>
      <c r="AG3397" s="9"/>
      <c r="AH3397" s="10"/>
      <c r="AI3397" s="2"/>
      <c r="AJ3397" s="10"/>
    </row>
    <row r="3398" spans="1:36" ht="14.35" x14ac:dyDescent="0.5">
      <c r="A3398" s="13">
        <v>100441</v>
      </c>
      <c r="B3398" s="8" t="s">
        <v>1783</v>
      </c>
      <c r="C3398" s="13">
        <v>34412</v>
      </c>
      <c r="D3398" s="3" t="s">
        <v>6004</v>
      </c>
      <c r="E3398" s="3" t="s">
        <v>1</v>
      </c>
      <c r="F3398" s="32">
        <f t="shared" si="170"/>
        <v>11</v>
      </c>
      <c r="G3398" s="10">
        <f t="shared" si="171"/>
        <v>9.5588888888888892</v>
      </c>
      <c r="H3398" s="32">
        <f t="shared" si="172"/>
        <v>1</v>
      </c>
      <c r="O3398" s="9"/>
      <c r="Q3398" s="2"/>
      <c r="X3398" s="9"/>
      <c r="Z3398" s="2"/>
      <c r="AB3398" s="7"/>
      <c r="AC3398" s="8"/>
      <c r="AD3398" s="7"/>
      <c r="AE3398" s="3"/>
      <c r="AF3398" s="3"/>
      <c r="AG3398" s="9"/>
      <c r="AH3398" s="10"/>
      <c r="AI3398" s="2"/>
      <c r="AJ3398" s="10"/>
    </row>
    <row r="3399" spans="1:36" ht="14.35" x14ac:dyDescent="0.5">
      <c r="A3399" s="13">
        <v>100441</v>
      </c>
      <c r="B3399" s="8" t="s">
        <v>1786</v>
      </c>
      <c r="C3399" s="13">
        <v>33652</v>
      </c>
      <c r="D3399" s="3" t="s">
        <v>6004</v>
      </c>
      <c r="E3399" s="3" t="s">
        <v>1</v>
      </c>
      <c r="F3399" s="32">
        <f t="shared" si="170"/>
        <v>11</v>
      </c>
      <c r="G3399" s="10">
        <f t="shared" si="171"/>
        <v>9.3477777777777771</v>
      </c>
      <c r="H3399" s="32">
        <f t="shared" si="172"/>
        <v>1</v>
      </c>
      <c r="O3399" s="9"/>
      <c r="Q3399" s="2"/>
      <c r="X3399" s="9"/>
      <c r="Z3399" s="2"/>
      <c r="AB3399" s="7"/>
      <c r="AC3399" s="8"/>
      <c r="AD3399" s="7"/>
      <c r="AE3399" s="3"/>
      <c r="AF3399" s="3"/>
      <c r="AG3399" s="9"/>
      <c r="AH3399" s="10"/>
      <c r="AI3399" s="2"/>
      <c r="AJ3399" s="10"/>
    </row>
    <row r="3400" spans="1:36" ht="14.35" x14ac:dyDescent="0.5">
      <c r="A3400" s="13">
        <v>100441</v>
      </c>
      <c r="B3400" s="8" t="s">
        <v>1789</v>
      </c>
      <c r="C3400" s="13">
        <v>34971</v>
      </c>
      <c r="D3400" s="3" t="s">
        <v>6004</v>
      </c>
      <c r="E3400" s="3" t="s">
        <v>1</v>
      </c>
      <c r="F3400" s="32">
        <f t="shared" si="170"/>
        <v>11</v>
      </c>
      <c r="G3400" s="10">
        <f t="shared" si="171"/>
        <v>9.7141666666666673</v>
      </c>
      <c r="H3400" s="32">
        <f t="shared" si="172"/>
        <v>1</v>
      </c>
      <c r="O3400" s="9"/>
      <c r="Q3400" s="2"/>
      <c r="X3400" s="9"/>
      <c r="Z3400" s="2"/>
      <c r="AB3400" s="7"/>
      <c r="AC3400" s="8"/>
      <c r="AD3400" s="7"/>
      <c r="AE3400" s="3"/>
      <c r="AF3400" s="3"/>
      <c r="AG3400" s="9"/>
      <c r="AH3400" s="10"/>
      <c r="AI3400" s="2"/>
      <c r="AJ3400" s="10"/>
    </row>
    <row r="3401" spans="1:36" ht="14.35" x14ac:dyDescent="0.5">
      <c r="A3401" s="13">
        <v>100441</v>
      </c>
      <c r="B3401" s="8" t="s">
        <v>1792</v>
      </c>
      <c r="C3401" s="13">
        <v>34391</v>
      </c>
      <c r="D3401" s="3" t="s">
        <v>6004</v>
      </c>
      <c r="E3401" s="3" t="s">
        <v>1</v>
      </c>
      <c r="F3401" s="32">
        <f t="shared" si="170"/>
        <v>11</v>
      </c>
      <c r="G3401" s="10">
        <f t="shared" si="171"/>
        <v>9.5530555555555559</v>
      </c>
      <c r="H3401" s="32">
        <f t="shared" si="172"/>
        <v>1</v>
      </c>
      <c r="O3401" s="9"/>
      <c r="Q3401" s="2"/>
      <c r="X3401" s="9"/>
      <c r="Z3401" s="2"/>
      <c r="AB3401" s="7"/>
      <c r="AC3401" s="8"/>
      <c r="AD3401" s="7"/>
      <c r="AE3401" s="3"/>
      <c r="AF3401" s="3"/>
      <c r="AG3401" s="9"/>
      <c r="AH3401" s="10"/>
      <c r="AI3401" s="2"/>
      <c r="AJ3401" s="10"/>
    </row>
    <row r="3402" spans="1:36" ht="14.35" x14ac:dyDescent="0.5">
      <c r="A3402" s="13">
        <v>100441</v>
      </c>
      <c r="B3402" s="8" t="s">
        <v>1795</v>
      </c>
      <c r="C3402" s="13">
        <v>35592</v>
      </c>
      <c r="D3402" s="3" t="s">
        <v>6004</v>
      </c>
      <c r="E3402" s="3" t="s">
        <v>1</v>
      </c>
      <c r="F3402" s="32">
        <f t="shared" si="170"/>
        <v>11</v>
      </c>
      <c r="G3402" s="10">
        <f t="shared" si="171"/>
        <v>9.8866666666666667</v>
      </c>
      <c r="H3402" s="32">
        <f t="shared" si="172"/>
        <v>1</v>
      </c>
      <c r="O3402" s="9"/>
      <c r="Q3402" s="2"/>
      <c r="X3402" s="9"/>
      <c r="Z3402" s="2"/>
      <c r="AB3402" s="7"/>
      <c r="AC3402" s="8"/>
      <c r="AD3402" s="7"/>
      <c r="AE3402" s="3"/>
      <c r="AF3402" s="3"/>
      <c r="AG3402" s="9"/>
      <c r="AH3402" s="10"/>
      <c r="AI3402" s="2"/>
      <c r="AJ3402" s="10"/>
    </row>
    <row r="3403" spans="1:36" ht="14.35" x14ac:dyDescent="0.5">
      <c r="A3403" s="13">
        <v>100445</v>
      </c>
      <c r="B3403" s="8" t="s">
        <v>27</v>
      </c>
      <c r="C3403" s="13">
        <v>14287</v>
      </c>
      <c r="D3403" s="3" t="s">
        <v>6004</v>
      </c>
      <c r="E3403" s="3" t="s">
        <v>1</v>
      </c>
      <c r="F3403" s="32">
        <f t="shared" si="170"/>
        <v>11</v>
      </c>
      <c r="G3403" s="10">
        <f t="shared" si="171"/>
        <v>3.9686111111111111</v>
      </c>
      <c r="H3403" s="32">
        <f t="shared" si="172"/>
        <v>1</v>
      </c>
      <c r="O3403" s="9"/>
      <c r="Q3403" s="2"/>
      <c r="X3403" s="9"/>
      <c r="Z3403" s="2"/>
      <c r="AB3403" s="7"/>
      <c r="AC3403" s="8"/>
      <c r="AD3403" s="7"/>
      <c r="AE3403" s="3"/>
      <c r="AF3403" s="3"/>
      <c r="AG3403" s="9"/>
      <c r="AH3403" s="10"/>
      <c r="AI3403" s="2"/>
      <c r="AJ3403" s="10"/>
    </row>
    <row r="3404" spans="1:36" ht="14.35" x14ac:dyDescent="0.5">
      <c r="A3404" s="13">
        <v>100445</v>
      </c>
      <c r="B3404" s="8" t="s">
        <v>1016</v>
      </c>
      <c r="C3404" s="13">
        <v>30027</v>
      </c>
      <c r="D3404" s="3" t="s">
        <v>6004</v>
      </c>
      <c r="E3404" s="3" t="s">
        <v>1</v>
      </c>
      <c r="F3404" s="32">
        <f t="shared" si="170"/>
        <v>11</v>
      </c>
      <c r="G3404" s="10">
        <f t="shared" si="171"/>
        <v>8.3408333333333342</v>
      </c>
      <c r="H3404" s="32">
        <f t="shared" si="172"/>
        <v>1</v>
      </c>
      <c r="O3404" s="9"/>
      <c r="Q3404" s="2"/>
      <c r="X3404" s="9"/>
      <c r="Z3404" s="2"/>
      <c r="AB3404" s="7"/>
      <c r="AC3404" s="8"/>
      <c r="AD3404" s="7"/>
      <c r="AE3404" s="3"/>
      <c r="AF3404" s="3"/>
      <c r="AG3404" s="9"/>
      <c r="AH3404" s="10"/>
      <c r="AI3404" s="2"/>
      <c r="AJ3404" s="10"/>
    </row>
    <row r="3405" spans="1:36" ht="14.35" x14ac:dyDescent="0.5">
      <c r="A3405" s="13">
        <v>100445</v>
      </c>
      <c r="B3405" s="8" t="s">
        <v>1019</v>
      </c>
      <c r="C3405" s="13">
        <v>32462</v>
      </c>
      <c r="D3405" s="3" t="s">
        <v>6004</v>
      </c>
      <c r="E3405" s="3" t="s">
        <v>1</v>
      </c>
      <c r="F3405" s="32">
        <f t="shared" si="170"/>
        <v>11</v>
      </c>
      <c r="G3405" s="10">
        <f t="shared" si="171"/>
        <v>9.0172222222222214</v>
      </c>
      <c r="H3405" s="32">
        <f t="shared" si="172"/>
        <v>1</v>
      </c>
      <c r="O3405" s="9"/>
      <c r="Q3405" s="2"/>
      <c r="X3405" s="9"/>
      <c r="Z3405" s="2"/>
      <c r="AB3405" s="7"/>
      <c r="AC3405" s="8"/>
      <c r="AD3405" s="7"/>
      <c r="AE3405" s="3"/>
      <c r="AF3405" s="3"/>
      <c r="AG3405" s="9"/>
      <c r="AH3405" s="10"/>
      <c r="AI3405" s="2"/>
      <c r="AJ3405" s="10"/>
    </row>
    <row r="3406" spans="1:36" ht="14.35" x14ac:dyDescent="0.5">
      <c r="A3406" s="13">
        <v>100445</v>
      </c>
      <c r="B3406" s="8" t="s">
        <v>1022</v>
      </c>
      <c r="C3406" s="13">
        <v>33912</v>
      </c>
      <c r="D3406" s="3" t="s">
        <v>6004</v>
      </c>
      <c r="E3406" s="3" t="s">
        <v>1</v>
      </c>
      <c r="F3406" s="32">
        <f t="shared" si="170"/>
        <v>11</v>
      </c>
      <c r="G3406" s="10">
        <f t="shared" si="171"/>
        <v>9.42</v>
      </c>
      <c r="H3406" s="32">
        <f t="shared" si="172"/>
        <v>1</v>
      </c>
      <c r="O3406" s="9"/>
      <c r="Q3406" s="2"/>
      <c r="X3406" s="9"/>
      <c r="Z3406" s="2"/>
      <c r="AB3406" s="7"/>
      <c r="AC3406" s="8"/>
      <c r="AD3406" s="7"/>
      <c r="AE3406" s="3"/>
      <c r="AF3406" s="3"/>
      <c r="AG3406" s="9"/>
      <c r="AH3406" s="10"/>
      <c r="AI3406" s="2"/>
      <c r="AJ3406" s="10"/>
    </row>
    <row r="3407" spans="1:36" ht="14.35" x14ac:dyDescent="0.5">
      <c r="A3407" s="13">
        <v>100445</v>
      </c>
      <c r="B3407" s="8" t="s">
        <v>1025</v>
      </c>
      <c r="C3407" s="13">
        <v>33868</v>
      </c>
      <c r="D3407" s="3" t="s">
        <v>6004</v>
      </c>
      <c r="E3407" s="3" t="s">
        <v>1</v>
      </c>
      <c r="F3407" s="32">
        <f t="shared" si="170"/>
        <v>11</v>
      </c>
      <c r="G3407" s="10">
        <f t="shared" si="171"/>
        <v>9.4077777777777776</v>
      </c>
      <c r="H3407" s="32">
        <f t="shared" si="172"/>
        <v>1</v>
      </c>
      <c r="O3407" s="9"/>
      <c r="Q3407" s="2"/>
      <c r="X3407" s="9"/>
      <c r="Z3407" s="2"/>
      <c r="AB3407" s="7"/>
      <c r="AC3407" s="8"/>
      <c r="AD3407" s="7"/>
      <c r="AE3407" s="3"/>
      <c r="AF3407" s="3"/>
      <c r="AG3407" s="9"/>
      <c r="AH3407" s="10"/>
      <c r="AI3407" s="2"/>
      <c r="AJ3407" s="10"/>
    </row>
    <row r="3408" spans="1:36" ht="14.35" x14ac:dyDescent="0.5">
      <c r="A3408" s="13">
        <v>100445</v>
      </c>
      <c r="B3408" s="8" t="s">
        <v>1028</v>
      </c>
      <c r="C3408" s="13">
        <v>44108</v>
      </c>
      <c r="D3408" s="3" t="s">
        <v>6004</v>
      </c>
      <c r="E3408" s="3" t="s">
        <v>1</v>
      </c>
      <c r="F3408" s="32">
        <f t="shared" si="170"/>
        <v>11</v>
      </c>
      <c r="G3408" s="10">
        <f t="shared" si="171"/>
        <v>12.252222222222223</v>
      </c>
      <c r="H3408" s="32">
        <f t="shared" si="172"/>
        <v>0</v>
      </c>
      <c r="O3408" s="9"/>
      <c r="Q3408" s="2"/>
      <c r="X3408" s="9"/>
      <c r="Z3408" s="2"/>
      <c r="AB3408" s="7"/>
      <c r="AC3408" s="8"/>
      <c r="AD3408" s="7"/>
      <c r="AE3408" s="3"/>
      <c r="AF3408" s="3"/>
      <c r="AG3408" s="9"/>
      <c r="AH3408" s="10"/>
      <c r="AI3408" s="2"/>
      <c r="AJ3408" s="10"/>
    </row>
    <row r="3409" spans="1:36" ht="14.35" x14ac:dyDescent="0.5">
      <c r="A3409" s="13">
        <v>100445</v>
      </c>
      <c r="B3409" s="8" t="s">
        <v>1031</v>
      </c>
      <c r="C3409" s="13">
        <v>32268</v>
      </c>
      <c r="D3409" s="3" t="s">
        <v>6004</v>
      </c>
      <c r="E3409" s="3" t="s">
        <v>1</v>
      </c>
      <c r="F3409" s="32">
        <f t="shared" si="170"/>
        <v>11</v>
      </c>
      <c r="G3409" s="10">
        <f t="shared" si="171"/>
        <v>8.9633333333333329</v>
      </c>
      <c r="H3409" s="32">
        <f t="shared" si="172"/>
        <v>1</v>
      </c>
      <c r="O3409" s="9"/>
      <c r="Q3409" s="2"/>
      <c r="X3409" s="9"/>
      <c r="Z3409" s="2"/>
      <c r="AB3409" s="7"/>
      <c r="AC3409" s="8"/>
      <c r="AD3409" s="7"/>
      <c r="AE3409" s="3"/>
      <c r="AF3409" s="3"/>
      <c r="AG3409" s="9"/>
      <c r="AH3409" s="10"/>
      <c r="AI3409" s="2"/>
      <c r="AJ3409" s="10"/>
    </row>
    <row r="3410" spans="1:36" ht="14.35" x14ac:dyDescent="0.5">
      <c r="A3410" s="13">
        <v>100445</v>
      </c>
      <c r="B3410" s="8" t="s">
        <v>1034</v>
      </c>
      <c r="C3410" s="13">
        <v>31829</v>
      </c>
      <c r="D3410" s="3" t="s">
        <v>6004</v>
      </c>
      <c r="E3410" s="3" t="s">
        <v>1</v>
      </c>
      <c r="F3410" s="32">
        <f t="shared" si="170"/>
        <v>11</v>
      </c>
      <c r="G3410" s="10">
        <f t="shared" si="171"/>
        <v>8.8413888888888881</v>
      </c>
      <c r="H3410" s="32">
        <f t="shared" si="172"/>
        <v>1</v>
      </c>
      <c r="O3410" s="9"/>
      <c r="Q3410" s="2"/>
      <c r="X3410" s="9"/>
      <c r="Z3410" s="2"/>
      <c r="AB3410" s="7"/>
      <c r="AC3410" s="8"/>
      <c r="AD3410" s="7"/>
      <c r="AE3410" s="3"/>
      <c r="AF3410" s="3"/>
      <c r="AG3410" s="9"/>
      <c r="AH3410" s="10"/>
      <c r="AI3410" s="2"/>
      <c r="AJ3410" s="10"/>
    </row>
    <row r="3411" spans="1:36" ht="14.35" x14ac:dyDescent="0.5">
      <c r="A3411" s="13">
        <v>100445</v>
      </c>
      <c r="B3411" s="8" t="s">
        <v>1037</v>
      </c>
      <c r="C3411" s="13">
        <v>27348</v>
      </c>
      <c r="D3411" s="3" t="s">
        <v>6004</v>
      </c>
      <c r="E3411" s="3" t="s">
        <v>1</v>
      </c>
      <c r="F3411" s="32">
        <f t="shared" si="170"/>
        <v>11</v>
      </c>
      <c r="G3411" s="10">
        <f t="shared" si="171"/>
        <v>7.5966666666666667</v>
      </c>
      <c r="H3411" s="32">
        <f t="shared" si="172"/>
        <v>1</v>
      </c>
      <c r="O3411" s="9"/>
      <c r="Q3411" s="2"/>
      <c r="X3411" s="9"/>
      <c r="Z3411" s="2"/>
      <c r="AB3411" s="7"/>
      <c r="AC3411" s="8"/>
      <c r="AD3411" s="7"/>
      <c r="AE3411" s="3"/>
      <c r="AF3411" s="3"/>
      <c r="AG3411" s="9"/>
      <c r="AH3411" s="10"/>
      <c r="AI3411" s="2"/>
      <c r="AJ3411" s="10"/>
    </row>
    <row r="3412" spans="1:36" ht="14.35" x14ac:dyDescent="0.5">
      <c r="A3412" s="13">
        <v>100445</v>
      </c>
      <c r="B3412" s="8" t="s">
        <v>1039</v>
      </c>
      <c r="C3412" s="13">
        <v>31985</v>
      </c>
      <c r="D3412" s="3" t="s">
        <v>6004</v>
      </c>
      <c r="E3412" s="3" t="s">
        <v>1</v>
      </c>
      <c r="F3412" s="32">
        <f t="shared" si="170"/>
        <v>11</v>
      </c>
      <c r="G3412" s="10">
        <f t="shared" si="171"/>
        <v>8.8847222222222229</v>
      </c>
      <c r="H3412" s="32">
        <f t="shared" si="172"/>
        <v>1</v>
      </c>
      <c r="O3412" s="9"/>
      <c r="Q3412" s="2"/>
      <c r="X3412" s="9"/>
      <c r="Z3412" s="2"/>
      <c r="AB3412" s="7"/>
      <c r="AC3412" s="8"/>
      <c r="AD3412" s="7"/>
      <c r="AE3412" s="3"/>
      <c r="AF3412" s="3"/>
      <c r="AG3412" s="9"/>
      <c r="AH3412" s="10"/>
      <c r="AI3412" s="2"/>
      <c r="AJ3412" s="10"/>
    </row>
    <row r="3413" spans="1:36" ht="14.35" x14ac:dyDescent="0.5">
      <c r="A3413" s="13">
        <v>100445</v>
      </c>
      <c r="B3413" s="8" t="s">
        <v>1041</v>
      </c>
      <c r="C3413" s="13">
        <v>33934</v>
      </c>
      <c r="D3413" s="3" t="s">
        <v>6004</v>
      </c>
      <c r="E3413" s="3" t="s">
        <v>1</v>
      </c>
      <c r="F3413" s="32">
        <f t="shared" si="170"/>
        <v>11</v>
      </c>
      <c r="G3413" s="10">
        <f t="shared" si="171"/>
        <v>9.426111111111112</v>
      </c>
      <c r="H3413" s="32">
        <f t="shared" si="172"/>
        <v>1</v>
      </c>
      <c r="O3413" s="9"/>
      <c r="Q3413" s="2"/>
      <c r="X3413" s="9"/>
      <c r="Z3413" s="2"/>
      <c r="AB3413" s="7"/>
      <c r="AC3413" s="8"/>
      <c r="AD3413" s="7"/>
      <c r="AE3413" s="3"/>
      <c r="AF3413" s="3"/>
      <c r="AG3413" s="9"/>
      <c r="AH3413" s="10"/>
      <c r="AI3413" s="2"/>
      <c r="AJ3413" s="10"/>
    </row>
    <row r="3414" spans="1:36" ht="14.35" x14ac:dyDescent="0.5">
      <c r="A3414" s="13">
        <v>100445</v>
      </c>
      <c r="B3414" s="8" t="s">
        <v>1043</v>
      </c>
      <c r="C3414" s="13">
        <v>29444</v>
      </c>
      <c r="D3414" s="3" t="s">
        <v>6004</v>
      </c>
      <c r="E3414" s="3" t="s">
        <v>1</v>
      </c>
      <c r="F3414" s="32">
        <f t="shared" si="170"/>
        <v>11</v>
      </c>
      <c r="G3414" s="10">
        <f t="shared" si="171"/>
        <v>8.1788888888888884</v>
      </c>
      <c r="H3414" s="32">
        <f t="shared" si="172"/>
        <v>1</v>
      </c>
      <c r="O3414" s="9"/>
      <c r="Q3414" s="2"/>
      <c r="X3414" s="9"/>
      <c r="Z3414" s="2"/>
      <c r="AB3414" s="7"/>
      <c r="AC3414" s="8"/>
      <c r="AD3414" s="7"/>
      <c r="AE3414" s="3"/>
      <c r="AF3414" s="3"/>
      <c r="AG3414" s="9"/>
      <c r="AH3414" s="10"/>
      <c r="AI3414" s="2"/>
      <c r="AJ3414" s="10"/>
    </row>
    <row r="3415" spans="1:36" ht="14.35" x14ac:dyDescent="0.5">
      <c r="A3415" s="13">
        <v>100445</v>
      </c>
      <c r="B3415" s="8" t="s">
        <v>1045</v>
      </c>
      <c r="C3415" s="13">
        <v>33600</v>
      </c>
      <c r="D3415" s="3" t="s">
        <v>6004</v>
      </c>
      <c r="E3415" s="3" t="s">
        <v>1</v>
      </c>
      <c r="F3415" s="32">
        <f t="shared" si="170"/>
        <v>11</v>
      </c>
      <c r="G3415" s="10">
        <f t="shared" si="171"/>
        <v>9.3333333333333339</v>
      </c>
      <c r="H3415" s="32">
        <f t="shared" si="172"/>
        <v>1</v>
      </c>
      <c r="O3415" s="9"/>
      <c r="Q3415" s="2"/>
      <c r="X3415" s="9"/>
      <c r="Z3415" s="2"/>
      <c r="AB3415" s="7"/>
      <c r="AC3415" s="8"/>
      <c r="AD3415" s="7"/>
      <c r="AE3415" s="3"/>
      <c r="AF3415" s="3"/>
      <c r="AG3415" s="9"/>
      <c r="AH3415" s="10"/>
      <c r="AI3415" s="2"/>
      <c r="AJ3415" s="10"/>
    </row>
    <row r="3416" spans="1:36" ht="14.35" x14ac:dyDescent="0.5">
      <c r="A3416" s="13">
        <v>100445</v>
      </c>
      <c r="B3416" s="8" t="s">
        <v>1047</v>
      </c>
      <c r="C3416" s="13">
        <v>35126</v>
      </c>
      <c r="D3416" s="3" t="s">
        <v>6004</v>
      </c>
      <c r="E3416" s="3" t="s">
        <v>1</v>
      </c>
      <c r="F3416" s="32">
        <f t="shared" si="170"/>
        <v>11</v>
      </c>
      <c r="G3416" s="10">
        <f t="shared" si="171"/>
        <v>9.7572222222222216</v>
      </c>
      <c r="H3416" s="32">
        <f t="shared" si="172"/>
        <v>1</v>
      </c>
      <c r="O3416" s="9"/>
      <c r="Q3416" s="2"/>
      <c r="X3416" s="9"/>
      <c r="Z3416" s="2"/>
      <c r="AB3416" s="7"/>
      <c r="AC3416" s="8"/>
      <c r="AD3416" s="7"/>
      <c r="AE3416" s="3"/>
      <c r="AF3416" s="3"/>
      <c r="AG3416" s="9"/>
      <c r="AH3416" s="10"/>
      <c r="AI3416" s="2"/>
      <c r="AJ3416" s="10"/>
    </row>
    <row r="3417" spans="1:36" ht="14.35" x14ac:dyDescent="0.5">
      <c r="A3417" s="13">
        <v>100445</v>
      </c>
      <c r="B3417" s="8" t="s">
        <v>1049</v>
      </c>
      <c r="C3417" s="13">
        <v>27060</v>
      </c>
      <c r="D3417" s="3" t="s">
        <v>6004</v>
      </c>
      <c r="E3417" s="3" t="s">
        <v>1</v>
      </c>
      <c r="F3417" s="32">
        <f t="shared" si="170"/>
        <v>11</v>
      </c>
      <c r="G3417" s="10">
        <f t="shared" si="171"/>
        <v>7.5166666666666666</v>
      </c>
      <c r="H3417" s="32">
        <f t="shared" si="172"/>
        <v>1</v>
      </c>
      <c r="O3417" s="9"/>
      <c r="Q3417" s="2"/>
      <c r="X3417" s="9"/>
      <c r="Z3417" s="2"/>
      <c r="AB3417" s="7"/>
      <c r="AC3417" s="8"/>
      <c r="AD3417" s="7"/>
      <c r="AE3417" s="3"/>
      <c r="AF3417" s="3"/>
      <c r="AG3417" s="9"/>
      <c r="AH3417" s="10"/>
      <c r="AI3417" s="2"/>
      <c r="AJ3417" s="10"/>
    </row>
    <row r="3418" spans="1:36" ht="14.35" x14ac:dyDescent="0.5">
      <c r="A3418" s="13">
        <v>100445</v>
      </c>
      <c r="B3418" s="8" t="s">
        <v>1051</v>
      </c>
      <c r="C3418" s="13">
        <v>30761</v>
      </c>
      <c r="D3418" s="3" t="s">
        <v>6004</v>
      </c>
      <c r="E3418" s="3" t="s">
        <v>1</v>
      </c>
      <c r="F3418" s="32">
        <f t="shared" si="170"/>
        <v>11</v>
      </c>
      <c r="G3418" s="10">
        <f t="shared" si="171"/>
        <v>8.544722222222223</v>
      </c>
      <c r="H3418" s="32">
        <f t="shared" si="172"/>
        <v>1</v>
      </c>
      <c r="O3418" s="9"/>
      <c r="Q3418" s="2"/>
      <c r="X3418" s="9"/>
      <c r="Z3418" s="2"/>
      <c r="AB3418" s="7"/>
      <c r="AC3418" s="8"/>
      <c r="AD3418" s="7"/>
      <c r="AE3418" s="3"/>
      <c r="AF3418" s="3"/>
      <c r="AG3418" s="9"/>
      <c r="AH3418" s="10"/>
      <c r="AI3418" s="2"/>
      <c r="AJ3418" s="10"/>
    </row>
    <row r="3419" spans="1:36" ht="14.35" x14ac:dyDescent="0.5">
      <c r="A3419" s="13">
        <v>100445</v>
      </c>
      <c r="B3419" s="8" t="s">
        <v>1053</v>
      </c>
      <c r="C3419" s="13">
        <v>31180</v>
      </c>
      <c r="D3419" s="3" t="s">
        <v>6004</v>
      </c>
      <c r="E3419" s="3" t="s">
        <v>1</v>
      </c>
      <c r="F3419" s="32">
        <f t="shared" si="170"/>
        <v>11</v>
      </c>
      <c r="G3419" s="10">
        <f t="shared" si="171"/>
        <v>8.6611111111111114</v>
      </c>
      <c r="H3419" s="32">
        <f t="shared" si="172"/>
        <v>1</v>
      </c>
      <c r="O3419" s="9"/>
      <c r="Q3419" s="2"/>
      <c r="X3419" s="9"/>
      <c r="Z3419" s="2"/>
      <c r="AB3419" s="7"/>
      <c r="AC3419" s="8"/>
      <c r="AD3419" s="7"/>
      <c r="AE3419" s="3"/>
      <c r="AF3419" s="3"/>
      <c r="AG3419" s="9"/>
      <c r="AH3419" s="10"/>
      <c r="AI3419" s="2"/>
      <c r="AJ3419" s="10"/>
    </row>
    <row r="3420" spans="1:36" ht="14.35" x14ac:dyDescent="0.5">
      <c r="A3420" s="13">
        <v>100445</v>
      </c>
      <c r="B3420" s="8" t="s">
        <v>1055</v>
      </c>
      <c r="C3420" s="13">
        <v>30600</v>
      </c>
      <c r="D3420" s="3" t="s">
        <v>6004</v>
      </c>
      <c r="E3420" s="3" t="s">
        <v>1</v>
      </c>
      <c r="F3420" s="32">
        <f t="shared" si="170"/>
        <v>11</v>
      </c>
      <c r="G3420" s="10">
        <f t="shared" si="171"/>
        <v>8.5</v>
      </c>
      <c r="H3420" s="32">
        <f t="shared" si="172"/>
        <v>1</v>
      </c>
      <c r="O3420" s="9"/>
      <c r="Q3420" s="2"/>
      <c r="X3420" s="9"/>
      <c r="Z3420" s="2"/>
      <c r="AB3420" s="7"/>
      <c r="AC3420" s="8"/>
      <c r="AD3420" s="7"/>
      <c r="AE3420" s="3"/>
      <c r="AF3420" s="3"/>
      <c r="AG3420" s="9"/>
      <c r="AH3420" s="10"/>
      <c r="AI3420" s="2"/>
      <c r="AJ3420" s="10"/>
    </row>
    <row r="3421" spans="1:36" ht="14.35" x14ac:dyDescent="0.5">
      <c r="A3421" s="13">
        <v>100445</v>
      </c>
      <c r="B3421" s="8" t="s">
        <v>1057</v>
      </c>
      <c r="C3421" s="13">
        <v>30860</v>
      </c>
      <c r="D3421" s="3" t="s">
        <v>6004</v>
      </c>
      <c r="E3421" s="3" t="s">
        <v>1</v>
      </c>
      <c r="F3421" s="32">
        <f t="shared" si="170"/>
        <v>11</v>
      </c>
      <c r="G3421" s="10">
        <f t="shared" si="171"/>
        <v>8.5722222222222229</v>
      </c>
      <c r="H3421" s="32">
        <f t="shared" si="172"/>
        <v>1</v>
      </c>
      <c r="O3421" s="9"/>
      <c r="Q3421" s="2"/>
      <c r="X3421" s="9"/>
      <c r="Z3421" s="2"/>
      <c r="AB3421" s="7"/>
      <c r="AC3421" s="8"/>
      <c r="AD3421" s="7"/>
      <c r="AE3421" s="3"/>
      <c r="AF3421" s="3"/>
      <c r="AG3421" s="9"/>
      <c r="AH3421" s="10"/>
      <c r="AI3421" s="2"/>
      <c r="AJ3421" s="10"/>
    </row>
    <row r="3422" spans="1:36" ht="14.35" x14ac:dyDescent="0.5">
      <c r="A3422" s="13">
        <v>100445</v>
      </c>
      <c r="B3422" s="8" t="s">
        <v>1059</v>
      </c>
      <c r="C3422" s="13">
        <v>49902</v>
      </c>
      <c r="D3422" s="3" t="s">
        <v>6004</v>
      </c>
      <c r="E3422" s="3" t="s">
        <v>1</v>
      </c>
      <c r="F3422" s="32">
        <f t="shared" si="170"/>
        <v>11</v>
      </c>
      <c r="G3422" s="10">
        <f t="shared" si="171"/>
        <v>13.861666666666666</v>
      </c>
      <c r="H3422" s="32">
        <f t="shared" si="172"/>
        <v>0</v>
      </c>
      <c r="O3422" s="9"/>
      <c r="Q3422" s="2"/>
      <c r="X3422" s="9"/>
      <c r="Z3422" s="2"/>
      <c r="AB3422" s="7"/>
      <c r="AC3422" s="8"/>
      <c r="AD3422" s="7"/>
      <c r="AE3422" s="3"/>
      <c r="AF3422" s="3"/>
      <c r="AG3422" s="9"/>
      <c r="AH3422" s="10"/>
      <c r="AI3422" s="2"/>
      <c r="AJ3422" s="10"/>
    </row>
    <row r="3423" spans="1:36" ht="14.35" x14ac:dyDescent="0.5">
      <c r="A3423" s="13">
        <v>100445</v>
      </c>
      <c r="B3423" s="8" t="s">
        <v>1061</v>
      </c>
      <c r="C3423" s="13">
        <v>33400</v>
      </c>
      <c r="D3423" s="3" t="s">
        <v>6004</v>
      </c>
      <c r="E3423" s="3" t="s">
        <v>1</v>
      </c>
      <c r="F3423" s="32">
        <f t="shared" si="170"/>
        <v>11</v>
      </c>
      <c r="G3423" s="10">
        <f t="shared" si="171"/>
        <v>9.2777777777777786</v>
      </c>
      <c r="H3423" s="32">
        <f t="shared" si="172"/>
        <v>1</v>
      </c>
      <c r="O3423" s="9"/>
      <c r="Q3423" s="2"/>
      <c r="X3423" s="9"/>
      <c r="Z3423" s="2"/>
      <c r="AB3423" s="7"/>
      <c r="AC3423" s="8"/>
      <c r="AD3423" s="7"/>
      <c r="AE3423" s="3"/>
      <c r="AF3423" s="3"/>
      <c r="AG3423" s="9"/>
      <c r="AH3423" s="10"/>
      <c r="AI3423" s="2"/>
      <c r="AJ3423" s="10"/>
    </row>
    <row r="3424" spans="1:36" ht="14.35" x14ac:dyDescent="0.5">
      <c r="A3424" s="13">
        <v>100445</v>
      </c>
      <c r="B3424" s="8" t="s">
        <v>1063</v>
      </c>
      <c r="C3424" s="13">
        <v>32760</v>
      </c>
      <c r="D3424" s="3" t="s">
        <v>6004</v>
      </c>
      <c r="E3424" s="3" t="s">
        <v>1</v>
      </c>
      <c r="F3424" s="32">
        <f t="shared" si="170"/>
        <v>11</v>
      </c>
      <c r="G3424" s="10">
        <f t="shared" si="171"/>
        <v>9.1</v>
      </c>
      <c r="H3424" s="32">
        <f t="shared" si="172"/>
        <v>1</v>
      </c>
      <c r="O3424" s="9"/>
      <c r="Q3424" s="2"/>
      <c r="X3424" s="9"/>
      <c r="Z3424" s="2"/>
      <c r="AB3424" s="7"/>
      <c r="AC3424" s="8"/>
      <c r="AD3424" s="7"/>
      <c r="AE3424" s="3"/>
      <c r="AF3424" s="3"/>
      <c r="AG3424" s="9"/>
      <c r="AH3424" s="10"/>
      <c r="AI3424" s="2"/>
      <c r="AJ3424" s="10"/>
    </row>
    <row r="3425" spans="1:36" ht="14.35" x14ac:dyDescent="0.5">
      <c r="A3425" s="13">
        <v>100445</v>
      </c>
      <c r="B3425" s="8" t="s">
        <v>1065</v>
      </c>
      <c r="C3425" s="13">
        <v>28520</v>
      </c>
      <c r="D3425" s="3" t="s">
        <v>6004</v>
      </c>
      <c r="E3425" s="3" t="s">
        <v>1</v>
      </c>
      <c r="F3425" s="32">
        <f t="shared" si="170"/>
        <v>11</v>
      </c>
      <c r="G3425" s="10">
        <f t="shared" si="171"/>
        <v>7.9222222222222225</v>
      </c>
      <c r="H3425" s="32">
        <f t="shared" si="172"/>
        <v>1</v>
      </c>
      <c r="O3425" s="9"/>
      <c r="Q3425" s="2"/>
      <c r="X3425" s="9"/>
      <c r="Z3425" s="2"/>
      <c r="AB3425" s="7"/>
      <c r="AC3425" s="8"/>
      <c r="AD3425" s="7"/>
      <c r="AE3425" s="3"/>
      <c r="AF3425" s="3"/>
      <c r="AG3425" s="9"/>
      <c r="AH3425" s="10"/>
      <c r="AI3425" s="2"/>
      <c r="AJ3425" s="10"/>
    </row>
    <row r="3426" spans="1:36" ht="14.35" x14ac:dyDescent="0.5">
      <c r="A3426" s="13">
        <v>100445</v>
      </c>
      <c r="B3426" s="8" t="s">
        <v>1067</v>
      </c>
      <c r="C3426" s="13">
        <v>45967</v>
      </c>
      <c r="D3426" s="3" t="s">
        <v>6004</v>
      </c>
      <c r="E3426" s="3" t="s">
        <v>1</v>
      </c>
      <c r="F3426" s="32">
        <f t="shared" si="170"/>
        <v>11</v>
      </c>
      <c r="G3426" s="10">
        <f t="shared" si="171"/>
        <v>12.768611111111111</v>
      </c>
      <c r="H3426" s="32">
        <f t="shared" si="172"/>
        <v>0</v>
      </c>
      <c r="O3426" s="9"/>
      <c r="Q3426" s="2"/>
      <c r="X3426" s="9"/>
      <c r="Z3426" s="2"/>
      <c r="AB3426" s="7"/>
      <c r="AC3426" s="8"/>
      <c r="AD3426" s="7"/>
      <c r="AE3426" s="3"/>
      <c r="AF3426" s="3"/>
      <c r="AG3426" s="9"/>
      <c r="AH3426" s="10"/>
      <c r="AI3426" s="2"/>
      <c r="AJ3426" s="10"/>
    </row>
    <row r="3427" spans="1:36" ht="14.35" x14ac:dyDescent="0.5">
      <c r="A3427" s="13">
        <v>100445</v>
      </c>
      <c r="B3427" s="8" t="s">
        <v>1069</v>
      </c>
      <c r="C3427" s="13">
        <v>32752</v>
      </c>
      <c r="D3427" s="3" t="s">
        <v>6004</v>
      </c>
      <c r="E3427" s="3" t="s">
        <v>1</v>
      </c>
      <c r="F3427" s="32">
        <f t="shared" si="170"/>
        <v>11</v>
      </c>
      <c r="G3427" s="10">
        <f t="shared" si="171"/>
        <v>9.0977777777777771</v>
      </c>
      <c r="H3427" s="32">
        <f t="shared" si="172"/>
        <v>1</v>
      </c>
      <c r="O3427" s="9"/>
      <c r="Q3427" s="2"/>
      <c r="X3427" s="9"/>
      <c r="Z3427" s="2"/>
      <c r="AB3427" s="7"/>
      <c r="AC3427" s="8"/>
      <c r="AD3427" s="7"/>
      <c r="AE3427" s="3"/>
      <c r="AF3427" s="3"/>
      <c r="AG3427" s="9"/>
      <c r="AH3427" s="10"/>
      <c r="AI3427" s="2"/>
      <c r="AJ3427" s="10"/>
    </row>
    <row r="3428" spans="1:36" ht="14.35" x14ac:dyDescent="0.5">
      <c r="A3428" s="13">
        <v>100445</v>
      </c>
      <c r="B3428" s="8" t="s">
        <v>1071</v>
      </c>
      <c r="C3428" s="13">
        <v>28952</v>
      </c>
      <c r="D3428" s="3" t="s">
        <v>6004</v>
      </c>
      <c r="E3428" s="3" t="s">
        <v>1</v>
      </c>
      <c r="F3428" s="32">
        <f t="shared" si="170"/>
        <v>11</v>
      </c>
      <c r="G3428" s="10">
        <f t="shared" si="171"/>
        <v>8.0422222222222217</v>
      </c>
      <c r="H3428" s="32">
        <f t="shared" si="172"/>
        <v>1</v>
      </c>
      <c r="O3428" s="9"/>
      <c r="Q3428" s="2"/>
      <c r="X3428" s="9"/>
      <c r="Z3428" s="2"/>
      <c r="AB3428" s="7"/>
      <c r="AC3428" s="8"/>
      <c r="AD3428" s="7"/>
      <c r="AE3428" s="3"/>
      <c r="AF3428" s="3"/>
      <c r="AG3428" s="9"/>
      <c r="AH3428" s="10"/>
      <c r="AI3428" s="2"/>
      <c r="AJ3428" s="10"/>
    </row>
    <row r="3429" spans="1:36" ht="14.35" x14ac:dyDescent="0.5">
      <c r="A3429" s="13">
        <v>100445</v>
      </c>
      <c r="B3429" s="8" t="s">
        <v>1073</v>
      </c>
      <c r="C3429" s="13">
        <v>33171</v>
      </c>
      <c r="D3429" s="3" t="s">
        <v>6004</v>
      </c>
      <c r="E3429" s="3" t="s">
        <v>1</v>
      </c>
      <c r="F3429" s="32">
        <f t="shared" si="170"/>
        <v>11</v>
      </c>
      <c r="G3429" s="10">
        <f t="shared" si="171"/>
        <v>9.2141666666666673</v>
      </c>
      <c r="H3429" s="32">
        <f t="shared" si="172"/>
        <v>1</v>
      </c>
      <c r="O3429" s="9"/>
      <c r="Q3429" s="2"/>
      <c r="X3429" s="9"/>
      <c r="Z3429" s="2"/>
      <c r="AB3429" s="7"/>
      <c r="AC3429" s="8"/>
      <c r="AD3429" s="7"/>
      <c r="AE3429" s="3"/>
      <c r="AF3429" s="3"/>
      <c r="AG3429" s="9"/>
      <c r="AH3429" s="10"/>
      <c r="AI3429" s="2"/>
      <c r="AJ3429" s="10"/>
    </row>
    <row r="3430" spans="1:36" ht="14.35" x14ac:dyDescent="0.5">
      <c r="A3430" s="13">
        <v>100445</v>
      </c>
      <c r="B3430" s="8" t="s">
        <v>1075</v>
      </c>
      <c r="C3430" s="13">
        <v>28931</v>
      </c>
      <c r="D3430" s="3" t="s">
        <v>6004</v>
      </c>
      <c r="E3430" s="3" t="s">
        <v>1</v>
      </c>
      <c r="F3430" s="32">
        <f t="shared" si="170"/>
        <v>11</v>
      </c>
      <c r="G3430" s="10">
        <f t="shared" si="171"/>
        <v>8.0363888888888884</v>
      </c>
      <c r="H3430" s="32">
        <f t="shared" si="172"/>
        <v>1</v>
      </c>
      <c r="O3430" s="9"/>
      <c r="Q3430" s="2"/>
      <c r="X3430" s="9"/>
      <c r="Z3430" s="2"/>
      <c r="AB3430" s="7"/>
      <c r="AC3430" s="8"/>
      <c r="AD3430" s="7"/>
      <c r="AE3430" s="3"/>
      <c r="AF3430" s="3"/>
      <c r="AG3430" s="9"/>
      <c r="AH3430" s="10"/>
      <c r="AI3430" s="2"/>
      <c r="AJ3430" s="10"/>
    </row>
    <row r="3431" spans="1:36" ht="14.35" x14ac:dyDescent="0.5">
      <c r="A3431" s="13">
        <v>100445</v>
      </c>
      <c r="B3431" s="8" t="s">
        <v>1077</v>
      </c>
      <c r="C3431" s="13">
        <v>32575</v>
      </c>
      <c r="D3431" s="3" t="s">
        <v>6004</v>
      </c>
      <c r="E3431" s="3" t="s">
        <v>1</v>
      </c>
      <c r="F3431" s="32">
        <f t="shared" si="170"/>
        <v>11</v>
      </c>
      <c r="G3431" s="10">
        <f t="shared" si="171"/>
        <v>9.0486111111111107</v>
      </c>
      <c r="H3431" s="32">
        <f t="shared" si="172"/>
        <v>1</v>
      </c>
      <c r="O3431" s="9"/>
      <c r="Q3431" s="2"/>
      <c r="X3431" s="9"/>
      <c r="Z3431" s="2"/>
      <c r="AB3431" s="7"/>
      <c r="AC3431" s="8"/>
      <c r="AD3431" s="7"/>
      <c r="AE3431" s="3"/>
      <c r="AF3431" s="3"/>
      <c r="AG3431" s="9"/>
      <c r="AH3431" s="10"/>
      <c r="AI3431" s="2"/>
      <c r="AJ3431" s="10"/>
    </row>
    <row r="3432" spans="1:36" ht="14.35" x14ac:dyDescent="0.5">
      <c r="A3432" s="13">
        <v>100445</v>
      </c>
      <c r="B3432" s="8" t="s">
        <v>1079</v>
      </c>
      <c r="C3432" s="13">
        <v>34152</v>
      </c>
      <c r="D3432" s="3" t="s">
        <v>6004</v>
      </c>
      <c r="E3432" s="3" t="s">
        <v>1</v>
      </c>
      <c r="F3432" s="32">
        <f t="shared" si="170"/>
        <v>11</v>
      </c>
      <c r="G3432" s="10">
        <f t="shared" si="171"/>
        <v>9.4866666666666664</v>
      </c>
      <c r="H3432" s="32">
        <f t="shared" si="172"/>
        <v>1</v>
      </c>
      <c r="O3432" s="9"/>
      <c r="Q3432" s="2"/>
      <c r="X3432" s="9"/>
      <c r="Z3432" s="2"/>
      <c r="AB3432" s="7"/>
      <c r="AC3432" s="8"/>
      <c r="AD3432" s="7"/>
      <c r="AE3432" s="3"/>
      <c r="AF3432" s="3"/>
      <c r="AG3432" s="9"/>
      <c r="AH3432" s="10"/>
      <c r="AI3432" s="2"/>
      <c r="AJ3432" s="10"/>
    </row>
    <row r="3433" spans="1:36" ht="14.35" x14ac:dyDescent="0.5">
      <c r="A3433" s="13">
        <v>100445</v>
      </c>
      <c r="B3433" s="8" t="s">
        <v>1081</v>
      </c>
      <c r="C3433" s="13">
        <v>34732</v>
      </c>
      <c r="D3433" s="3" t="s">
        <v>6004</v>
      </c>
      <c r="E3433" s="3" t="s">
        <v>1</v>
      </c>
      <c r="F3433" s="32">
        <f t="shared" si="170"/>
        <v>11</v>
      </c>
      <c r="G3433" s="10">
        <f t="shared" si="171"/>
        <v>9.6477777777777778</v>
      </c>
      <c r="H3433" s="32">
        <f t="shared" si="172"/>
        <v>1</v>
      </c>
      <c r="O3433" s="9"/>
      <c r="Q3433" s="2"/>
      <c r="X3433" s="9"/>
      <c r="Z3433" s="2"/>
      <c r="AB3433" s="7"/>
      <c r="AC3433" s="8"/>
      <c r="AD3433" s="7"/>
      <c r="AE3433" s="3"/>
      <c r="AF3433" s="3"/>
      <c r="AG3433" s="9"/>
      <c r="AH3433" s="10"/>
      <c r="AI3433" s="2"/>
      <c r="AJ3433" s="10"/>
    </row>
    <row r="3434" spans="1:36" ht="14.35" x14ac:dyDescent="0.5">
      <c r="A3434" s="13">
        <v>100445</v>
      </c>
      <c r="B3434" s="8" t="s">
        <v>1083</v>
      </c>
      <c r="C3434" s="13">
        <v>33592</v>
      </c>
      <c r="D3434" s="3" t="s">
        <v>6004</v>
      </c>
      <c r="E3434" s="3" t="s">
        <v>1</v>
      </c>
      <c r="F3434" s="32">
        <f t="shared" si="170"/>
        <v>11</v>
      </c>
      <c r="G3434" s="10">
        <f t="shared" si="171"/>
        <v>9.3311111111111114</v>
      </c>
      <c r="H3434" s="32">
        <f t="shared" si="172"/>
        <v>1</v>
      </c>
      <c r="O3434" s="9"/>
      <c r="Q3434" s="2"/>
      <c r="X3434" s="9"/>
      <c r="Z3434" s="2"/>
      <c r="AB3434" s="7"/>
      <c r="AC3434" s="8"/>
      <c r="AD3434" s="7"/>
      <c r="AE3434" s="3"/>
      <c r="AF3434" s="3"/>
      <c r="AG3434" s="9"/>
      <c r="AH3434" s="10"/>
      <c r="AI3434" s="2"/>
      <c r="AJ3434" s="10"/>
    </row>
    <row r="3435" spans="1:36" ht="14.35" x14ac:dyDescent="0.5">
      <c r="A3435" s="13">
        <v>100445</v>
      </c>
      <c r="B3435" s="8" t="s">
        <v>1085</v>
      </c>
      <c r="C3435" s="13">
        <v>35217</v>
      </c>
      <c r="D3435" s="3" t="s">
        <v>6004</v>
      </c>
      <c r="E3435" s="3" t="s">
        <v>1</v>
      </c>
      <c r="F3435" s="32">
        <f t="shared" si="170"/>
        <v>11</v>
      </c>
      <c r="G3435" s="10">
        <f t="shared" si="171"/>
        <v>9.7825000000000006</v>
      </c>
      <c r="H3435" s="32">
        <f t="shared" si="172"/>
        <v>1</v>
      </c>
      <c r="O3435" s="9"/>
      <c r="Q3435" s="2"/>
      <c r="X3435" s="9"/>
      <c r="Z3435" s="2"/>
      <c r="AB3435" s="7"/>
      <c r="AC3435" s="8"/>
      <c r="AD3435" s="7"/>
      <c r="AE3435" s="3"/>
      <c r="AF3435" s="3"/>
      <c r="AG3435" s="9"/>
      <c r="AH3435" s="10"/>
      <c r="AI3435" s="2"/>
      <c r="AJ3435" s="10"/>
    </row>
    <row r="3436" spans="1:36" ht="14.35" x14ac:dyDescent="0.5">
      <c r="A3436" s="13">
        <v>100445</v>
      </c>
      <c r="B3436" s="8" t="s">
        <v>1087</v>
      </c>
      <c r="C3436" s="13">
        <v>34734</v>
      </c>
      <c r="D3436" s="3" t="s">
        <v>6004</v>
      </c>
      <c r="E3436" s="3" t="s">
        <v>1</v>
      </c>
      <c r="F3436" s="32">
        <f t="shared" si="170"/>
        <v>11</v>
      </c>
      <c r="G3436" s="10">
        <f t="shared" si="171"/>
        <v>9.6483333333333334</v>
      </c>
      <c r="H3436" s="32">
        <f t="shared" si="172"/>
        <v>1</v>
      </c>
      <c r="O3436" s="9"/>
      <c r="Q3436" s="2"/>
      <c r="X3436" s="9"/>
      <c r="Z3436" s="2"/>
      <c r="AB3436" s="7"/>
      <c r="AC3436" s="8"/>
      <c r="AD3436" s="7"/>
      <c r="AE3436" s="3"/>
      <c r="AF3436" s="3"/>
      <c r="AG3436" s="9"/>
      <c r="AH3436" s="10"/>
      <c r="AI3436" s="2"/>
      <c r="AJ3436" s="10"/>
    </row>
    <row r="3437" spans="1:36" ht="14.35" x14ac:dyDescent="0.5">
      <c r="A3437" s="13">
        <v>100445</v>
      </c>
      <c r="B3437" s="8" t="s">
        <v>1089</v>
      </c>
      <c r="C3437" s="13">
        <v>35493</v>
      </c>
      <c r="D3437" s="3" t="s">
        <v>6004</v>
      </c>
      <c r="E3437" s="3" t="s">
        <v>1</v>
      </c>
      <c r="F3437" s="32">
        <f t="shared" si="170"/>
        <v>11</v>
      </c>
      <c r="G3437" s="10">
        <f t="shared" si="171"/>
        <v>9.8591666666666669</v>
      </c>
      <c r="H3437" s="32">
        <f t="shared" si="172"/>
        <v>1</v>
      </c>
      <c r="O3437" s="9"/>
      <c r="Q3437" s="2"/>
      <c r="X3437" s="9"/>
      <c r="Z3437" s="2"/>
      <c r="AB3437" s="7"/>
      <c r="AC3437" s="8"/>
      <c r="AD3437" s="7"/>
      <c r="AE3437" s="3"/>
      <c r="AF3437" s="3"/>
      <c r="AG3437" s="9"/>
      <c r="AH3437" s="10"/>
      <c r="AI3437" s="2"/>
      <c r="AJ3437" s="10"/>
    </row>
    <row r="3438" spans="1:36" ht="14.35" x14ac:dyDescent="0.5">
      <c r="A3438" s="13">
        <v>100452</v>
      </c>
      <c r="B3438" s="8" t="s">
        <v>16</v>
      </c>
      <c r="C3438" s="13">
        <v>14767</v>
      </c>
      <c r="D3438" s="3" t="s">
        <v>6004</v>
      </c>
      <c r="E3438" s="3" t="s">
        <v>1</v>
      </c>
      <c r="F3438" s="32">
        <f t="shared" si="170"/>
        <v>11</v>
      </c>
      <c r="G3438" s="10">
        <f t="shared" si="171"/>
        <v>4.1019444444444444</v>
      </c>
      <c r="H3438" s="32">
        <f t="shared" si="172"/>
        <v>1</v>
      </c>
      <c r="O3438" s="9"/>
      <c r="Q3438" s="2"/>
      <c r="X3438" s="9"/>
      <c r="Z3438" s="2"/>
      <c r="AB3438" s="7"/>
      <c r="AC3438" s="8"/>
      <c r="AD3438" s="7"/>
      <c r="AE3438" s="3"/>
      <c r="AF3438" s="3"/>
      <c r="AG3438" s="9"/>
      <c r="AH3438" s="10"/>
      <c r="AI3438" s="2"/>
      <c r="AJ3438" s="10"/>
    </row>
    <row r="3439" spans="1:36" ht="14.35" x14ac:dyDescent="0.5">
      <c r="A3439" s="13">
        <v>100452</v>
      </c>
      <c r="B3439" s="8" t="s">
        <v>404</v>
      </c>
      <c r="C3439" s="13">
        <v>28287</v>
      </c>
      <c r="D3439" s="3" t="s">
        <v>6004</v>
      </c>
      <c r="E3439" s="3" t="s">
        <v>1</v>
      </c>
      <c r="F3439" s="32">
        <f t="shared" si="170"/>
        <v>11</v>
      </c>
      <c r="G3439" s="10">
        <f t="shared" si="171"/>
        <v>7.8574999999999999</v>
      </c>
      <c r="H3439" s="32">
        <f t="shared" si="172"/>
        <v>1</v>
      </c>
      <c r="O3439" s="9"/>
      <c r="Q3439" s="2"/>
      <c r="X3439" s="9"/>
      <c r="Z3439" s="2"/>
      <c r="AB3439" s="7"/>
      <c r="AC3439" s="8"/>
      <c r="AD3439" s="7"/>
      <c r="AE3439" s="3"/>
      <c r="AF3439" s="3"/>
      <c r="AG3439" s="9"/>
      <c r="AH3439" s="10"/>
      <c r="AI3439" s="2"/>
      <c r="AJ3439" s="10"/>
    </row>
    <row r="3440" spans="1:36" ht="14.35" x14ac:dyDescent="0.5">
      <c r="A3440" s="13">
        <v>100452</v>
      </c>
      <c r="B3440" s="8" t="s">
        <v>407</v>
      </c>
      <c r="C3440" s="13">
        <v>27352</v>
      </c>
      <c r="D3440" s="3" t="s">
        <v>6004</v>
      </c>
      <c r="E3440" s="3" t="s">
        <v>1</v>
      </c>
      <c r="F3440" s="32">
        <f t="shared" si="170"/>
        <v>11</v>
      </c>
      <c r="G3440" s="10">
        <f t="shared" si="171"/>
        <v>7.597777777777778</v>
      </c>
      <c r="H3440" s="32">
        <f t="shared" si="172"/>
        <v>1</v>
      </c>
      <c r="O3440" s="9"/>
      <c r="Q3440" s="2"/>
      <c r="X3440" s="9"/>
      <c r="Z3440" s="2"/>
      <c r="AB3440" s="7"/>
      <c r="AC3440" s="8"/>
      <c r="AD3440" s="7"/>
      <c r="AE3440" s="3"/>
      <c r="AF3440" s="3"/>
      <c r="AG3440" s="9"/>
      <c r="AH3440" s="10"/>
      <c r="AI3440" s="2"/>
      <c r="AJ3440" s="10"/>
    </row>
    <row r="3441" spans="1:36" ht="14.35" x14ac:dyDescent="0.5">
      <c r="A3441" s="13">
        <v>100452</v>
      </c>
      <c r="B3441" s="8" t="s">
        <v>410</v>
      </c>
      <c r="C3441" s="13">
        <v>33748</v>
      </c>
      <c r="D3441" s="3" t="s">
        <v>6004</v>
      </c>
      <c r="E3441" s="3" t="s">
        <v>1</v>
      </c>
      <c r="F3441" s="32">
        <f t="shared" si="170"/>
        <v>11</v>
      </c>
      <c r="G3441" s="10">
        <f t="shared" si="171"/>
        <v>9.3744444444444444</v>
      </c>
      <c r="H3441" s="32">
        <f t="shared" si="172"/>
        <v>1</v>
      </c>
      <c r="O3441" s="9"/>
      <c r="Q3441" s="2"/>
      <c r="X3441" s="9"/>
      <c r="Z3441" s="2"/>
      <c r="AB3441" s="7"/>
      <c r="AC3441" s="8"/>
      <c r="AD3441" s="7"/>
      <c r="AE3441" s="3"/>
      <c r="AF3441" s="3"/>
      <c r="AG3441" s="9"/>
      <c r="AH3441" s="10"/>
      <c r="AI3441" s="2"/>
      <c r="AJ3441" s="10"/>
    </row>
    <row r="3442" spans="1:36" ht="14.35" x14ac:dyDescent="0.5">
      <c r="A3442" s="13">
        <v>100452</v>
      </c>
      <c r="B3442" s="8" t="s">
        <v>413</v>
      </c>
      <c r="C3442" s="13">
        <v>27433</v>
      </c>
      <c r="D3442" s="3" t="s">
        <v>6004</v>
      </c>
      <c r="E3442" s="3" t="s">
        <v>1</v>
      </c>
      <c r="F3442" s="32">
        <f t="shared" si="170"/>
        <v>11</v>
      </c>
      <c r="G3442" s="10">
        <f t="shared" si="171"/>
        <v>7.6202777777777779</v>
      </c>
      <c r="H3442" s="32">
        <f t="shared" si="172"/>
        <v>1</v>
      </c>
      <c r="O3442" s="9"/>
      <c r="Q3442" s="2"/>
      <c r="X3442" s="9"/>
      <c r="Z3442" s="2"/>
      <c r="AB3442" s="7"/>
      <c r="AC3442" s="8"/>
      <c r="AD3442" s="7"/>
      <c r="AE3442" s="3"/>
      <c r="AF3442" s="3"/>
      <c r="AG3442" s="9"/>
      <c r="AH3442" s="10"/>
      <c r="AI3442" s="2"/>
      <c r="AJ3442" s="10"/>
    </row>
    <row r="3443" spans="1:36" ht="14.35" x14ac:dyDescent="0.5">
      <c r="A3443" s="13">
        <v>100452</v>
      </c>
      <c r="B3443" s="8" t="s">
        <v>416</v>
      </c>
      <c r="C3443" s="13">
        <v>44007</v>
      </c>
      <c r="D3443" s="3" t="s">
        <v>6004</v>
      </c>
      <c r="E3443" s="3" t="s">
        <v>1</v>
      </c>
      <c r="F3443" s="32">
        <f t="shared" si="170"/>
        <v>11</v>
      </c>
      <c r="G3443" s="10">
        <f t="shared" si="171"/>
        <v>12.224166666666667</v>
      </c>
      <c r="H3443" s="32">
        <f t="shared" si="172"/>
        <v>0</v>
      </c>
      <c r="O3443" s="9"/>
      <c r="Q3443" s="2"/>
      <c r="X3443" s="9"/>
      <c r="Z3443" s="2"/>
      <c r="AB3443" s="7"/>
      <c r="AC3443" s="8"/>
      <c r="AD3443" s="7"/>
      <c r="AE3443" s="3"/>
      <c r="AF3443" s="3"/>
      <c r="AG3443" s="9"/>
      <c r="AH3443" s="10"/>
      <c r="AI3443" s="2"/>
      <c r="AJ3443" s="10"/>
    </row>
    <row r="3444" spans="1:36" ht="14.35" x14ac:dyDescent="0.5">
      <c r="A3444" s="13">
        <v>100452</v>
      </c>
      <c r="B3444" s="8" t="s">
        <v>419</v>
      </c>
      <c r="C3444" s="13">
        <v>31168</v>
      </c>
      <c r="D3444" s="3" t="s">
        <v>6004</v>
      </c>
      <c r="E3444" s="3" t="s">
        <v>1</v>
      </c>
      <c r="F3444" s="32">
        <f t="shared" si="170"/>
        <v>11</v>
      </c>
      <c r="G3444" s="10">
        <f t="shared" si="171"/>
        <v>8.6577777777777776</v>
      </c>
      <c r="H3444" s="32">
        <f t="shared" si="172"/>
        <v>1</v>
      </c>
      <c r="O3444" s="9"/>
      <c r="Q3444" s="2"/>
      <c r="X3444" s="9"/>
      <c r="Z3444" s="2"/>
      <c r="AB3444" s="7"/>
      <c r="AC3444" s="8"/>
      <c r="AD3444" s="7"/>
      <c r="AE3444" s="3"/>
      <c r="AF3444" s="3"/>
      <c r="AG3444" s="9"/>
      <c r="AH3444" s="10"/>
      <c r="AI3444" s="2"/>
      <c r="AJ3444" s="10"/>
    </row>
    <row r="3445" spans="1:36" ht="14.35" x14ac:dyDescent="0.5">
      <c r="A3445" s="13">
        <v>100452</v>
      </c>
      <c r="B3445" s="8" t="s">
        <v>422</v>
      </c>
      <c r="C3445" s="13">
        <v>31790</v>
      </c>
      <c r="D3445" s="3" t="s">
        <v>6004</v>
      </c>
      <c r="E3445" s="3" t="s">
        <v>1</v>
      </c>
      <c r="F3445" s="32">
        <f t="shared" si="170"/>
        <v>11</v>
      </c>
      <c r="G3445" s="10">
        <f t="shared" si="171"/>
        <v>8.8305555555555557</v>
      </c>
      <c r="H3445" s="32">
        <f t="shared" si="172"/>
        <v>1</v>
      </c>
      <c r="O3445" s="9"/>
      <c r="Q3445" s="2"/>
      <c r="X3445" s="9"/>
      <c r="Z3445" s="2"/>
      <c r="AB3445" s="7"/>
      <c r="AC3445" s="8"/>
      <c r="AD3445" s="7"/>
      <c r="AE3445" s="3"/>
      <c r="AF3445" s="3"/>
      <c r="AG3445" s="9"/>
      <c r="AH3445" s="10"/>
      <c r="AI3445" s="2"/>
      <c r="AJ3445" s="10"/>
    </row>
    <row r="3446" spans="1:36" ht="14.35" x14ac:dyDescent="0.5">
      <c r="A3446" s="13">
        <v>100452</v>
      </c>
      <c r="B3446" s="8" t="s">
        <v>425</v>
      </c>
      <c r="C3446" s="13">
        <v>27388</v>
      </c>
      <c r="D3446" s="3" t="s">
        <v>6004</v>
      </c>
      <c r="E3446" s="3" t="s">
        <v>1</v>
      </c>
      <c r="F3446" s="32">
        <f t="shared" si="170"/>
        <v>11</v>
      </c>
      <c r="G3446" s="10">
        <f t="shared" si="171"/>
        <v>7.6077777777777778</v>
      </c>
      <c r="H3446" s="32">
        <f t="shared" si="172"/>
        <v>1</v>
      </c>
      <c r="O3446" s="9"/>
      <c r="Q3446" s="2"/>
      <c r="X3446" s="9"/>
      <c r="Z3446" s="2"/>
      <c r="AB3446" s="7"/>
      <c r="AC3446" s="8"/>
      <c r="AD3446" s="7"/>
      <c r="AE3446" s="3"/>
      <c r="AF3446" s="3"/>
      <c r="AG3446" s="9"/>
      <c r="AH3446" s="10"/>
      <c r="AI3446" s="2"/>
      <c r="AJ3446" s="10"/>
    </row>
    <row r="3447" spans="1:36" ht="14.35" x14ac:dyDescent="0.5">
      <c r="A3447" s="13">
        <v>100452</v>
      </c>
      <c r="B3447" s="8" t="s">
        <v>428</v>
      </c>
      <c r="C3447" s="13">
        <v>26565</v>
      </c>
      <c r="D3447" s="3" t="s">
        <v>6004</v>
      </c>
      <c r="E3447" s="3" t="s">
        <v>1</v>
      </c>
      <c r="F3447" s="32">
        <f t="shared" si="170"/>
        <v>11</v>
      </c>
      <c r="G3447" s="10">
        <f t="shared" si="171"/>
        <v>7.3791666666666664</v>
      </c>
      <c r="H3447" s="32">
        <f t="shared" si="172"/>
        <v>1</v>
      </c>
      <c r="O3447" s="9"/>
      <c r="Q3447" s="2"/>
      <c r="X3447" s="9"/>
      <c r="Z3447" s="2"/>
      <c r="AB3447" s="7"/>
      <c r="AC3447" s="8"/>
      <c r="AD3447" s="7"/>
      <c r="AE3447" s="3"/>
      <c r="AF3447" s="3"/>
      <c r="AG3447" s="9"/>
      <c r="AH3447" s="10"/>
      <c r="AI3447" s="2"/>
      <c r="AJ3447" s="10"/>
    </row>
    <row r="3448" spans="1:36" ht="14.35" x14ac:dyDescent="0.5">
      <c r="A3448" s="13">
        <v>100452</v>
      </c>
      <c r="B3448" s="8" t="s">
        <v>431</v>
      </c>
      <c r="C3448" s="13">
        <v>33664</v>
      </c>
      <c r="D3448" s="3" t="s">
        <v>6004</v>
      </c>
      <c r="E3448" s="3" t="s">
        <v>1</v>
      </c>
      <c r="F3448" s="32">
        <f t="shared" si="170"/>
        <v>11</v>
      </c>
      <c r="G3448" s="10">
        <f t="shared" si="171"/>
        <v>9.3511111111111109</v>
      </c>
      <c r="H3448" s="32">
        <f t="shared" si="172"/>
        <v>1</v>
      </c>
      <c r="O3448" s="9"/>
      <c r="Q3448" s="2"/>
      <c r="X3448" s="9"/>
      <c r="Z3448" s="2"/>
      <c r="AB3448" s="7"/>
      <c r="AC3448" s="8"/>
      <c r="AD3448" s="7"/>
      <c r="AE3448" s="3"/>
      <c r="AF3448" s="3"/>
      <c r="AG3448" s="9"/>
      <c r="AH3448" s="10"/>
      <c r="AI3448" s="2"/>
      <c r="AJ3448" s="10"/>
    </row>
    <row r="3449" spans="1:36" ht="14.35" x14ac:dyDescent="0.5">
      <c r="A3449" s="13">
        <v>100452</v>
      </c>
      <c r="B3449" s="8" t="s">
        <v>434</v>
      </c>
      <c r="C3449" s="13">
        <v>30904</v>
      </c>
      <c r="D3449" s="3" t="s">
        <v>6004</v>
      </c>
      <c r="E3449" s="3" t="s">
        <v>1</v>
      </c>
      <c r="F3449" s="32">
        <f t="shared" si="170"/>
        <v>11</v>
      </c>
      <c r="G3449" s="10">
        <f t="shared" si="171"/>
        <v>8.5844444444444452</v>
      </c>
      <c r="H3449" s="32">
        <f t="shared" si="172"/>
        <v>1</v>
      </c>
      <c r="O3449" s="9"/>
      <c r="Q3449" s="2"/>
      <c r="X3449" s="9"/>
      <c r="Z3449" s="2"/>
      <c r="AB3449" s="7"/>
      <c r="AC3449" s="8"/>
      <c r="AD3449" s="7"/>
      <c r="AE3449" s="3"/>
      <c r="AF3449" s="3"/>
      <c r="AG3449" s="9"/>
      <c r="AH3449" s="10"/>
      <c r="AI3449" s="2"/>
      <c r="AJ3449" s="10"/>
    </row>
    <row r="3450" spans="1:36" ht="14.35" x14ac:dyDescent="0.5">
      <c r="A3450" s="13">
        <v>100452</v>
      </c>
      <c r="B3450" s="8" t="s">
        <v>437</v>
      </c>
      <c r="C3450" s="13">
        <v>34061</v>
      </c>
      <c r="D3450" s="3" t="s">
        <v>6004</v>
      </c>
      <c r="E3450" s="3" t="s">
        <v>1</v>
      </c>
      <c r="F3450" s="32">
        <f t="shared" si="170"/>
        <v>11</v>
      </c>
      <c r="G3450" s="10">
        <f t="shared" si="171"/>
        <v>9.4613888888888891</v>
      </c>
      <c r="H3450" s="32">
        <f t="shared" si="172"/>
        <v>1</v>
      </c>
      <c r="O3450" s="9"/>
      <c r="Q3450" s="2"/>
      <c r="X3450" s="9"/>
      <c r="Z3450" s="2"/>
      <c r="AB3450" s="7"/>
      <c r="AC3450" s="8"/>
      <c r="AD3450" s="7"/>
      <c r="AE3450" s="3"/>
      <c r="AF3450" s="3"/>
      <c r="AG3450" s="9"/>
      <c r="AH3450" s="10"/>
      <c r="AI3450" s="2"/>
      <c r="AJ3450" s="10"/>
    </row>
    <row r="3451" spans="1:36" ht="14.35" x14ac:dyDescent="0.5">
      <c r="A3451" s="13">
        <v>100452</v>
      </c>
      <c r="B3451" s="8" t="s">
        <v>440</v>
      </c>
      <c r="C3451" s="13">
        <v>33666</v>
      </c>
      <c r="D3451" s="3" t="s">
        <v>6004</v>
      </c>
      <c r="E3451" s="3" t="s">
        <v>1</v>
      </c>
      <c r="F3451" s="32">
        <f t="shared" si="170"/>
        <v>11</v>
      </c>
      <c r="G3451" s="10">
        <f t="shared" si="171"/>
        <v>9.3516666666666666</v>
      </c>
      <c r="H3451" s="32">
        <f t="shared" si="172"/>
        <v>1</v>
      </c>
      <c r="O3451" s="9"/>
      <c r="Q3451" s="2"/>
      <c r="X3451" s="9"/>
      <c r="Z3451" s="2"/>
      <c r="AB3451" s="7"/>
      <c r="AC3451" s="8"/>
      <c r="AD3451" s="7"/>
      <c r="AE3451" s="3"/>
      <c r="AF3451" s="3"/>
      <c r="AG3451" s="9"/>
      <c r="AH3451" s="10"/>
      <c r="AI3451" s="2"/>
      <c r="AJ3451" s="10"/>
    </row>
    <row r="3452" spans="1:36" ht="14.35" x14ac:dyDescent="0.5">
      <c r="A3452" s="13">
        <v>100452</v>
      </c>
      <c r="B3452" s="8" t="s">
        <v>443</v>
      </c>
      <c r="C3452" s="13">
        <v>24900</v>
      </c>
      <c r="D3452" s="3" t="s">
        <v>6004</v>
      </c>
      <c r="E3452" s="3" t="s">
        <v>1</v>
      </c>
      <c r="F3452" s="32">
        <f t="shared" si="170"/>
        <v>11</v>
      </c>
      <c r="G3452" s="10">
        <f t="shared" si="171"/>
        <v>6.916666666666667</v>
      </c>
      <c r="H3452" s="32">
        <f t="shared" si="172"/>
        <v>1</v>
      </c>
      <c r="O3452" s="9"/>
      <c r="Q3452" s="2"/>
      <c r="X3452" s="9"/>
      <c r="Z3452" s="2"/>
      <c r="AB3452" s="7"/>
      <c r="AC3452" s="8"/>
      <c r="AD3452" s="7"/>
      <c r="AE3452" s="3"/>
      <c r="AF3452" s="3"/>
      <c r="AG3452" s="9"/>
      <c r="AH3452" s="10"/>
      <c r="AI3452" s="2"/>
      <c r="AJ3452" s="10"/>
    </row>
    <row r="3453" spans="1:36" ht="14.35" x14ac:dyDescent="0.5">
      <c r="A3453" s="13">
        <v>100452</v>
      </c>
      <c r="B3453" s="8" t="s">
        <v>446</v>
      </c>
      <c r="C3453" s="13">
        <v>30160</v>
      </c>
      <c r="D3453" s="3" t="s">
        <v>6004</v>
      </c>
      <c r="E3453" s="3" t="s">
        <v>1</v>
      </c>
      <c r="F3453" s="32">
        <f t="shared" si="170"/>
        <v>11</v>
      </c>
      <c r="G3453" s="10">
        <f t="shared" si="171"/>
        <v>8.3777777777777782</v>
      </c>
      <c r="H3453" s="32">
        <f t="shared" si="172"/>
        <v>1</v>
      </c>
      <c r="O3453" s="9"/>
      <c r="Q3453" s="2"/>
      <c r="X3453" s="9"/>
      <c r="Z3453" s="2"/>
      <c r="AB3453" s="7"/>
      <c r="AC3453" s="8"/>
      <c r="AD3453" s="7"/>
      <c r="AE3453" s="3"/>
      <c r="AF3453" s="3"/>
      <c r="AG3453" s="9"/>
      <c r="AH3453" s="10"/>
      <c r="AI3453" s="2"/>
      <c r="AJ3453" s="10"/>
    </row>
    <row r="3454" spans="1:36" ht="14.35" x14ac:dyDescent="0.5">
      <c r="A3454" s="13">
        <v>100452</v>
      </c>
      <c r="B3454" s="8" t="s">
        <v>449</v>
      </c>
      <c r="C3454" s="13">
        <v>28321</v>
      </c>
      <c r="D3454" s="3" t="s">
        <v>6004</v>
      </c>
      <c r="E3454" s="3" t="s">
        <v>1</v>
      </c>
      <c r="F3454" s="32">
        <f t="shared" si="170"/>
        <v>11</v>
      </c>
      <c r="G3454" s="10">
        <f t="shared" si="171"/>
        <v>7.8669444444444441</v>
      </c>
      <c r="H3454" s="32">
        <f t="shared" si="172"/>
        <v>1</v>
      </c>
      <c r="O3454" s="9"/>
      <c r="Q3454" s="2"/>
      <c r="X3454" s="9"/>
      <c r="Z3454" s="2"/>
      <c r="AB3454" s="7"/>
      <c r="AC3454" s="8"/>
      <c r="AD3454" s="7"/>
      <c r="AE3454" s="3"/>
      <c r="AF3454" s="3"/>
      <c r="AG3454" s="9"/>
      <c r="AH3454" s="10"/>
      <c r="AI3454" s="2"/>
      <c r="AJ3454" s="10"/>
    </row>
    <row r="3455" spans="1:36" ht="14.35" x14ac:dyDescent="0.5">
      <c r="A3455" s="13">
        <v>100452</v>
      </c>
      <c r="B3455" s="8" t="s">
        <v>452</v>
      </c>
      <c r="C3455" s="13">
        <v>29780</v>
      </c>
      <c r="D3455" s="3" t="s">
        <v>6004</v>
      </c>
      <c r="E3455" s="3" t="s">
        <v>1</v>
      </c>
      <c r="F3455" s="32">
        <f t="shared" si="170"/>
        <v>11</v>
      </c>
      <c r="G3455" s="10">
        <f t="shared" si="171"/>
        <v>8.2722222222222221</v>
      </c>
      <c r="H3455" s="32">
        <f t="shared" si="172"/>
        <v>1</v>
      </c>
      <c r="O3455" s="9"/>
      <c r="Q3455" s="2"/>
      <c r="X3455" s="9"/>
      <c r="Z3455" s="2"/>
      <c r="AB3455" s="7"/>
      <c r="AC3455" s="8"/>
      <c r="AD3455" s="7"/>
      <c r="AE3455" s="3"/>
      <c r="AF3455" s="3"/>
      <c r="AG3455" s="9"/>
      <c r="AH3455" s="10"/>
      <c r="AI3455" s="2"/>
      <c r="AJ3455" s="10"/>
    </row>
    <row r="3456" spans="1:36" ht="14.35" x14ac:dyDescent="0.5">
      <c r="A3456" s="13">
        <v>100452</v>
      </c>
      <c r="B3456" s="8" t="s">
        <v>455</v>
      </c>
      <c r="C3456" s="13">
        <v>29361</v>
      </c>
      <c r="D3456" s="3" t="s">
        <v>6004</v>
      </c>
      <c r="E3456" s="3" t="s">
        <v>1</v>
      </c>
      <c r="F3456" s="32">
        <f t="shared" si="170"/>
        <v>11</v>
      </c>
      <c r="G3456" s="10">
        <f t="shared" si="171"/>
        <v>8.1558333333333337</v>
      </c>
      <c r="H3456" s="32">
        <f t="shared" si="172"/>
        <v>1</v>
      </c>
      <c r="O3456" s="9"/>
      <c r="Q3456" s="2"/>
      <c r="X3456" s="9"/>
      <c r="Z3456" s="2"/>
      <c r="AB3456" s="7"/>
      <c r="AC3456" s="8"/>
      <c r="AD3456" s="7"/>
      <c r="AE3456" s="3"/>
      <c r="AF3456" s="3"/>
      <c r="AG3456" s="9"/>
      <c r="AH3456" s="10"/>
      <c r="AI3456" s="2"/>
      <c r="AJ3456" s="10"/>
    </row>
    <row r="3457" spans="1:36" ht="14.35" x14ac:dyDescent="0.5">
      <c r="A3457" s="13">
        <v>100452</v>
      </c>
      <c r="B3457" s="8" t="s">
        <v>458</v>
      </c>
      <c r="C3457" s="13">
        <v>49722</v>
      </c>
      <c r="D3457" s="3" t="s">
        <v>6004</v>
      </c>
      <c r="E3457" s="3" t="s">
        <v>1</v>
      </c>
      <c r="F3457" s="32">
        <f t="shared" si="170"/>
        <v>11</v>
      </c>
      <c r="G3457" s="10">
        <f t="shared" si="171"/>
        <v>13.811666666666667</v>
      </c>
      <c r="H3457" s="32">
        <f t="shared" si="172"/>
        <v>0</v>
      </c>
      <c r="O3457" s="9"/>
      <c r="Q3457" s="2"/>
      <c r="X3457" s="9"/>
      <c r="Z3457" s="2"/>
      <c r="AB3457" s="7"/>
      <c r="AC3457" s="8"/>
      <c r="AD3457" s="7"/>
      <c r="AE3457" s="3"/>
      <c r="AF3457" s="3"/>
      <c r="AG3457" s="9"/>
      <c r="AH3457" s="10"/>
      <c r="AI3457" s="2"/>
      <c r="AJ3457" s="10"/>
    </row>
    <row r="3458" spans="1:36" ht="14.35" x14ac:dyDescent="0.5">
      <c r="A3458" s="13">
        <v>100452</v>
      </c>
      <c r="B3458" s="8" t="s">
        <v>461</v>
      </c>
      <c r="C3458" s="13">
        <v>33541</v>
      </c>
      <c r="D3458" s="3" t="s">
        <v>6004</v>
      </c>
      <c r="E3458" s="3" t="s">
        <v>1</v>
      </c>
      <c r="F3458" s="32">
        <f t="shared" si="170"/>
        <v>11</v>
      </c>
      <c r="G3458" s="10">
        <f t="shared" si="171"/>
        <v>9.3169444444444451</v>
      </c>
      <c r="H3458" s="32">
        <f t="shared" si="172"/>
        <v>1</v>
      </c>
      <c r="O3458" s="9"/>
      <c r="Q3458" s="2"/>
      <c r="X3458" s="9"/>
      <c r="Z3458" s="2"/>
      <c r="AB3458" s="7"/>
      <c r="AC3458" s="8"/>
      <c r="AD3458" s="7"/>
      <c r="AE3458" s="3"/>
      <c r="AF3458" s="3"/>
      <c r="AG3458" s="9"/>
      <c r="AH3458" s="10"/>
      <c r="AI3458" s="2"/>
      <c r="AJ3458" s="10"/>
    </row>
    <row r="3459" spans="1:36" ht="14.35" x14ac:dyDescent="0.5">
      <c r="A3459" s="13">
        <v>100452</v>
      </c>
      <c r="B3459" s="8" t="s">
        <v>464</v>
      </c>
      <c r="C3459" s="13">
        <v>33240</v>
      </c>
      <c r="D3459" s="3" t="s">
        <v>6004</v>
      </c>
      <c r="E3459" s="3" t="s">
        <v>1</v>
      </c>
      <c r="F3459" s="32">
        <f t="shared" ref="F3459:F3522" si="173">IF(E3459="P0",9,IF(E3459="P1",11,12))</f>
        <v>11</v>
      </c>
      <c r="G3459" s="10">
        <f t="shared" ref="G3459:G3522" si="174">C3459/3600</f>
        <v>9.2333333333333325</v>
      </c>
      <c r="H3459" s="32">
        <f t="shared" si="172"/>
        <v>1</v>
      </c>
      <c r="O3459" s="9"/>
      <c r="Q3459" s="2"/>
      <c r="X3459" s="9"/>
      <c r="Z3459" s="2"/>
      <c r="AB3459" s="7"/>
      <c r="AC3459" s="8"/>
      <c r="AD3459" s="7"/>
      <c r="AE3459" s="3"/>
      <c r="AF3459" s="3"/>
      <c r="AG3459" s="9"/>
      <c r="AH3459" s="10"/>
      <c r="AI3459" s="2"/>
      <c r="AJ3459" s="10"/>
    </row>
    <row r="3460" spans="1:36" ht="14.35" x14ac:dyDescent="0.5">
      <c r="A3460" s="13">
        <v>100452</v>
      </c>
      <c r="B3460" s="8" t="s">
        <v>467</v>
      </c>
      <c r="C3460" s="13">
        <v>27321</v>
      </c>
      <c r="D3460" s="3" t="s">
        <v>6004</v>
      </c>
      <c r="E3460" s="3" t="s">
        <v>1</v>
      </c>
      <c r="F3460" s="32">
        <f t="shared" si="173"/>
        <v>11</v>
      </c>
      <c r="G3460" s="10">
        <f t="shared" si="174"/>
        <v>7.5891666666666664</v>
      </c>
      <c r="H3460" s="32">
        <f t="shared" si="172"/>
        <v>1</v>
      </c>
      <c r="O3460" s="9"/>
      <c r="Q3460" s="2"/>
      <c r="X3460" s="9"/>
      <c r="Z3460" s="2"/>
      <c r="AB3460" s="7"/>
      <c r="AC3460" s="8"/>
      <c r="AD3460" s="7"/>
      <c r="AE3460" s="3"/>
      <c r="AF3460" s="3"/>
      <c r="AG3460" s="9"/>
      <c r="AH3460" s="10"/>
      <c r="AI3460" s="2"/>
      <c r="AJ3460" s="10"/>
    </row>
    <row r="3461" spans="1:36" ht="14.35" x14ac:dyDescent="0.5">
      <c r="A3461" s="13">
        <v>100452</v>
      </c>
      <c r="B3461" s="8" t="s">
        <v>470</v>
      </c>
      <c r="C3461" s="13">
        <v>46081</v>
      </c>
      <c r="D3461" s="3" t="s">
        <v>6004</v>
      </c>
      <c r="E3461" s="3" t="s">
        <v>1</v>
      </c>
      <c r="F3461" s="32">
        <f t="shared" si="173"/>
        <v>11</v>
      </c>
      <c r="G3461" s="10">
        <f t="shared" si="174"/>
        <v>12.800277777777778</v>
      </c>
      <c r="H3461" s="32">
        <f t="shared" ref="H3461:H3507" si="175">IF(G3461&lt;=F3461,1,0)</f>
        <v>0</v>
      </c>
      <c r="O3461" s="9"/>
      <c r="Q3461" s="2"/>
      <c r="X3461" s="9"/>
      <c r="Z3461" s="2"/>
      <c r="AB3461" s="7"/>
      <c r="AC3461" s="8"/>
      <c r="AD3461" s="7"/>
      <c r="AE3461" s="3"/>
      <c r="AF3461" s="3"/>
      <c r="AG3461" s="9"/>
      <c r="AH3461" s="10"/>
      <c r="AI3461" s="2"/>
      <c r="AJ3461" s="10"/>
    </row>
    <row r="3462" spans="1:36" ht="14.35" x14ac:dyDescent="0.5">
      <c r="A3462" s="13">
        <v>100452</v>
      </c>
      <c r="B3462" s="8" t="s">
        <v>473</v>
      </c>
      <c r="C3462" s="13">
        <v>32332</v>
      </c>
      <c r="D3462" s="3" t="s">
        <v>6004</v>
      </c>
      <c r="E3462" s="3" t="s">
        <v>1</v>
      </c>
      <c r="F3462" s="32">
        <f t="shared" si="173"/>
        <v>11</v>
      </c>
      <c r="G3462" s="10">
        <f t="shared" si="174"/>
        <v>8.9811111111111117</v>
      </c>
      <c r="H3462" s="32">
        <f t="shared" si="175"/>
        <v>1</v>
      </c>
      <c r="O3462" s="9"/>
      <c r="Q3462" s="2"/>
      <c r="X3462" s="9"/>
      <c r="Z3462" s="2"/>
      <c r="AB3462" s="7"/>
      <c r="AC3462" s="8"/>
      <c r="AD3462" s="7"/>
      <c r="AE3462" s="3"/>
      <c r="AF3462" s="3"/>
      <c r="AG3462" s="9"/>
      <c r="AH3462" s="10"/>
      <c r="AI3462" s="2"/>
      <c r="AJ3462" s="10"/>
    </row>
    <row r="3463" spans="1:36" ht="14.35" x14ac:dyDescent="0.5">
      <c r="A3463" s="13">
        <v>100452</v>
      </c>
      <c r="B3463" s="8" t="s">
        <v>476</v>
      </c>
      <c r="C3463" s="13">
        <v>29291</v>
      </c>
      <c r="D3463" s="3" t="s">
        <v>6004</v>
      </c>
      <c r="E3463" s="3" t="s">
        <v>1</v>
      </c>
      <c r="F3463" s="32">
        <f t="shared" si="173"/>
        <v>11</v>
      </c>
      <c r="G3463" s="10">
        <f t="shared" si="174"/>
        <v>8.136388888888888</v>
      </c>
      <c r="H3463" s="32">
        <f t="shared" si="175"/>
        <v>1</v>
      </c>
      <c r="O3463" s="9"/>
      <c r="Q3463" s="2"/>
      <c r="X3463" s="9"/>
      <c r="Z3463" s="2"/>
      <c r="AB3463" s="7"/>
      <c r="AC3463" s="8"/>
      <c r="AD3463" s="7"/>
      <c r="AE3463" s="3"/>
      <c r="AF3463" s="3"/>
      <c r="AG3463" s="9"/>
      <c r="AH3463" s="10"/>
      <c r="AI3463" s="2"/>
      <c r="AJ3463" s="10"/>
    </row>
    <row r="3464" spans="1:36" ht="14.35" x14ac:dyDescent="0.5">
      <c r="A3464" s="13">
        <v>100452</v>
      </c>
      <c r="B3464" s="8" t="s">
        <v>479</v>
      </c>
      <c r="C3464" s="13">
        <v>32512</v>
      </c>
      <c r="D3464" s="3" t="s">
        <v>6004</v>
      </c>
      <c r="E3464" s="3" t="s">
        <v>1</v>
      </c>
      <c r="F3464" s="32">
        <f t="shared" si="173"/>
        <v>11</v>
      </c>
      <c r="G3464" s="10">
        <f t="shared" si="174"/>
        <v>9.0311111111111106</v>
      </c>
      <c r="H3464" s="32">
        <f t="shared" si="175"/>
        <v>1</v>
      </c>
      <c r="O3464" s="9"/>
      <c r="Q3464" s="2"/>
      <c r="X3464" s="9"/>
      <c r="Z3464" s="2"/>
      <c r="AB3464" s="7"/>
      <c r="AC3464" s="8"/>
      <c r="AD3464" s="7"/>
      <c r="AE3464" s="3"/>
      <c r="AF3464" s="3"/>
      <c r="AG3464" s="9"/>
      <c r="AH3464" s="10"/>
      <c r="AI3464" s="2"/>
      <c r="AJ3464" s="10"/>
    </row>
    <row r="3465" spans="1:36" ht="14.35" x14ac:dyDescent="0.5">
      <c r="A3465" s="13">
        <v>100452</v>
      </c>
      <c r="B3465" s="8" t="s">
        <v>482</v>
      </c>
      <c r="C3465" s="13">
        <v>30492</v>
      </c>
      <c r="D3465" s="3" t="s">
        <v>6004</v>
      </c>
      <c r="E3465" s="3" t="s">
        <v>1</v>
      </c>
      <c r="F3465" s="32">
        <f t="shared" si="173"/>
        <v>11</v>
      </c>
      <c r="G3465" s="10">
        <f t="shared" si="174"/>
        <v>8.4700000000000006</v>
      </c>
      <c r="H3465" s="32">
        <f t="shared" si="175"/>
        <v>1</v>
      </c>
      <c r="O3465" s="9"/>
      <c r="Q3465" s="2"/>
      <c r="X3465" s="9"/>
      <c r="Z3465" s="2"/>
      <c r="AB3465" s="7"/>
      <c r="AC3465" s="8"/>
      <c r="AD3465" s="7"/>
      <c r="AE3465" s="3"/>
      <c r="AF3465" s="3"/>
      <c r="AG3465" s="9"/>
      <c r="AH3465" s="10"/>
      <c r="AI3465" s="2"/>
      <c r="AJ3465" s="10"/>
    </row>
    <row r="3466" spans="1:36" ht="14.35" x14ac:dyDescent="0.5">
      <c r="A3466" s="13">
        <v>100452</v>
      </c>
      <c r="B3466" s="8" t="s">
        <v>485</v>
      </c>
      <c r="C3466" s="13">
        <v>35497</v>
      </c>
      <c r="D3466" s="3" t="s">
        <v>6004</v>
      </c>
      <c r="E3466" s="3" t="s">
        <v>1</v>
      </c>
      <c r="F3466" s="32">
        <f t="shared" si="173"/>
        <v>11</v>
      </c>
      <c r="G3466" s="10">
        <f t="shared" si="174"/>
        <v>9.8602777777777781</v>
      </c>
      <c r="H3466" s="32">
        <f t="shared" si="175"/>
        <v>1</v>
      </c>
      <c r="O3466" s="9"/>
      <c r="Q3466" s="2"/>
      <c r="X3466" s="9"/>
      <c r="Z3466" s="2"/>
      <c r="AB3466" s="7"/>
      <c r="AC3466" s="8"/>
      <c r="AD3466" s="7"/>
      <c r="AE3466" s="3"/>
      <c r="AF3466" s="3"/>
      <c r="AG3466" s="9"/>
      <c r="AH3466" s="10"/>
      <c r="AI3466" s="2"/>
      <c r="AJ3466" s="10"/>
    </row>
    <row r="3467" spans="1:36" ht="14.35" x14ac:dyDescent="0.5">
      <c r="A3467" s="13">
        <v>100452</v>
      </c>
      <c r="B3467" s="8" t="s">
        <v>488</v>
      </c>
      <c r="C3467" s="13">
        <v>34293</v>
      </c>
      <c r="D3467" s="3" t="s">
        <v>6004</v>
      </c>
      <c r="E3467" s="3" t="s">
        <v>1</v>
      </c>
      <c r="F3467" s="32">
        <f t="shared" si="173"/>
        <v>11</v>
      </c>
      <c r="G3467" s="10">
        <f t="shared" si="174"/>
        <v>9.5258333333333329</v>
      </c>
      <c r="H3467" s="32">
        <f t="shared" si="175"/>
        <v>1</v>
      </c>
      <c r="O3467" s="9"/>
      <c r="Q3467" s="2"/>
      <c r="X3467" s="9"/>
      <c r="Z3467" s="2"/>
      <c r="AB3467" s="7"/>
      <c r="AC3467" s="8"/>
      <c r="AD3467" s="7"/>
      <c r="AE3467" s="3"/>
      <c r="AF3467" s="3"/>
      <c r="AG3467" s="9"/>
      <c r="AH3467" s="10"/>
      <c r="AI3467" s="2"/>
      <c r="AJ3467" s="10"/>
    </row>
    <row r="3468" spans="1:36" ht="14.35" x14ac:dyDescent="0.5">
      <c r="A3468" s="13">
        <v>100452</v>
      </c>
      <c r="B3468" s="8" t="s">
        <v>491</v>
      </c>
      <c r="C3468" s="13">
        <v>34492</v>
      </c>
      <c r="D3468" s="3" t="s">
        <v>6004</v>
      </c>
      <c r="E3468" s="3" t="s">
        <v>1</v>
      </c>
      <c r="F3468" s="32">
        <f t="shared" si="173"/>
        <v>11</v>
      </c>
      <c r="G3468" s="10">
        <f t="shared" si="174"/>
        <v>9.5811111111111114</v>
      </c>
      <c r="H3468" s="32">
        <f t="shared" si="175"/>
        <v>1</v>
      </c>
      <c r="O3468" s="9"/>
      <c r="Q3468" s="2"/>
      <c r="X3468" s="9"/>
      <c r="Z3468" s="2"/>
      <c r="AB3468" s="7"/>
      <c r="AC3468" s="8"/>
      <c r="AD3468" s="7"/>
      <c r="AE3468" s="3"/>
      <c r="AF3468" s="3"/>
      <c r="AG3468" s="9"/>
      <c r="AH3468" s="10"/>
      <c r="AI3468" s="2"/>
      <c r="AJ3468" s="10"/>
    </row>
    <row r="3469" spans="1:36" ht="14.35" x14ac:dyDescent="0.5">
      <c r="A3469" s="13">
        <v>100452</v>
      </c>
      <c r="B3469" s="8" t="s">
        <v>494</v>
      </c>
      <c r="C3469" s="13">
        <v>33561</v>
      </c>
      <c r="D3469" s="3" t="s">
        <v>6004</v>
      </c>
      <c r="E3469" s="3" t="s">
        <v>1</v>
      </c>
      <c r="F3469" s="32">
        <f t="shared" si="173"/>
        <v>11</v>
      </c>
      <c r="G3469" s="10">
        <f t="shared" si="174"/>
        <v>9.3224999999999998</v>
      </c>
      <c r="H3469" s="32">
        <f t="shared" si="175"/>
        <v>1</v>
      </c>
      <c r="O3469" s="9"/>
      <c r="Q3469" s="2"/>
      <c r="X3469" s="9"/>
      <c r="Z3469" s="2"/>
      <c r="AB3469" s="7"/>
      <c r="AC3469" s="8"/>
      <c r="AD3469" s="7"/>
      <c r="AE3469" s="3"/>
      <c r="AF3469" s="3"/>
      <c r="AG3469" s="9"/>
      <c r="AH3469" s="10"/>
      <c r="AI3469" s="2"/>
      <c r="AJ3469" s="10"/>
    </row>
    <row r="3470" spans="1:36" ht="14.35" x14ac:dyDescent="0.5">
      <c r="A3470" s="13">
        <v>100452</v>
      </c>
      <c r="B3470" s="8" t="s">
        <v>497</v>
      </c>
      <c r="C3470" s="13">
        <v>35693</v>
      </c>
      <c r="D3470" s="3" t="s">
        <v>6004</v>
      </c>
      <c r="E3470" s="3" t="s">
        <v>1</v>
      </c>
      <c r="F3470" s="32">
        <f t="shared" si="173"/>
        <v>11</v>
      </c>
      <c r="G3470" s="10">
        <f t="shared" si="174"/>
        <v>9.9147222222222222</v>
      </c>
      <c r="H3470" s="32">
        <f t="shared" si="175"/>
        <v>1</v>
      </c>
      <c r="O3470" s="9"/>
      <c r="Q3470" s="2"/>
      <c r="X3470" s="9"/>
      <c r="Z3470" s="2"/>
      <c r="AB3470" s="7"/>
      <c r="AC3470" s="8"/>
      <c r="AD3470" s="7"/>
      <c r="AE3470" s="3"/>
      <c r="AF3470" s="3"/>
      <c r="AG3470" s="9"/>
      <c r="AH3470" s="10"/>
      <c r="AI3470" s="2"/>
      <c r="AJ3470" s="10"/>
    </row>
    <row r="3471" spans="1:36" ht="14.35" x14ac:dyDescent="0.5">
      <c r="A3471" s="13">
        <v>100452</v>
      </c>
      <c r="B3471" s="8" t="s">
        <v>500</v>
      </c>
      <c r="C3471" s="13">
        <v>34800</v>
      </c>
      <c r="D3471" s="3" t="s">
        <v>6004</v>
      </c>
      <c r="E3471" s="3" t="s">
        <v>1</v>
      </c>
      <c r="F3471" s="32">
        <f t="shared" si="173"/>
        <v>11</v>
      </c>
      <c r="G3471" s="10">
        <f t="shared" si="174"/>
        <v>9.6666666666666661</v>
      </c>
      <c r="H3471" s="32">
        <f t="shared" si="175"/>
        <v>1</v>
      </c>
      <c r="O3471" s="9"/>
      <c r="Q3471" s="2"/>
      <c r="X3471" s="9"/>
      <c r="Z3471" s="2"/>
      <c r="AB3471" s="7"/>
      <c r="AC3471" s="8"/>
      <c r="AD3471" s="7"/>
      <c r="AE3471" s="3"/>
      <c r="AF3471" s="3"/>
      <c r="AG3471" s="9"/>
      <c r="AH3471" s="10"/>
      <c r="AI3471" s="2"/>
      <c r="AJ3471" s="10"/>
    </row>
    <row r="3472" spans="1:36" ht="14.35" x14ac:dyDescent="0.5">
      <c r="A3472" s="13">
        <v>100452</v>
      </c>
      <c r="B3472" s="8" t="s">
        <v>503</v>
      </c>
      <c r="C3472" s="13">
        <v>35338</v>
      </c>
      <c r="D3472" s="3" t="s">
        <v>6004</v>
      </c>
      <c r="E3472" s="3" t="s">
        <v>1</v>
      </c>
      <c r="F3472" s="32">
        <f t="shared" si="173"/>
        <v>11</v>
      </c>
      <c r="G3472" s="10">
        <f t="shared" si="174"/>
        <v>9.8161111111111108</v>
      </c>
      <c r="H3472" s="32">
        <f t="shared" si="175"/>
        <v>1</v>
      </c>
      <c r="O3472" s="9"/>
      <c r="Q3472" s="2"/>
      <c r="X3472" s="9"/>
      <c r="Z3472" s="2"/>
      <c r="AB3472" s="7"/>
      <c r="AC3472" s="8"/>
      <c r="AD3472" s="7"/>
      <c r="AE3472" s="3"/>
      <c r="AF3472" s="3"/>
      <c r="AG3472" s="9"/>
      <c r="AH3472" s="10"/>
      <c r="AI3472" s="2"/>
      <c r="AJ3472" s="10"/>
    </row>
    <row r="3473" spans="1:36" ht="14.35" x14ac:dyDescent="0.5">
      <c r="A3473" s="13">
        <v>100457</v>
      </c>
      <c r="B3473" s="8" t="s">
        <v>8</v>
      </c>
      <c r="C3473" s="13">
        <v>15370</v>
      </c>
      <c r="D3473" s="3" t="s">
        <v>6004</v>
      </c>
      <c r="E3473" s="3" t="s">
        <v>2</v>
      </c>
      <c r="F3473" s="32">
        <f t="shared" si="173"/>
        <v>12</v>
      </c>
      <c r="G3473" s="10">
        <f t="shared" si="174"/>
        <v>4.2694444444444448</v>
      </c>
      <c r="H3473" s="32">
        <f t="shared" si="175"/>
        <v>1</v>
      </c>
      <c r="O3473" s="9"/>
      <c r="Q3473" s="2"/>
      <c r="X3473" s="9"/>
      <c r="Z3473" s="2"/>
      <c r="AB3473" s="7"/>
      <c r="AC3473" s="8"/>
      <c r="AD3473" s="7"/>
      <c r="AE3473" s="3"/>
      <c r="AF3473" s="3"/>
      <c r="AG3473" s="9"/>
      <c r="AH3473" s="10"/>
      <c r="AI3473" s="2"/>
      <c r="AJ3473" s="10"/>
    </row>
    <row r="3474" spans="1:36" ht="14.35" x14ac:dyDescent="0.5">
      <c r="A3474" s="13">
        <v>100457</v>
      </c>
      <c r="B3474" s="8" t="s">
        <v>1106</v>
      </c>
      <c r="C3474" s="13">
        <v>34727</v>
      </c>
      <c r="D3474" s="3" t="s">
        <v>6004</v>
      </c>
      <c r="E3474" s="3" t="s">
        <v>2</v>
      </c>
      <c r="F3474" s="32">
        <f t="shared" si="173"/>
        <v>12</v>
      </c>
      <c r="G3474" s="10">
        <f t="shared" si="174"/>
        <v>9.6463888888888896</v>
      </c>
      <c r="H3474" s="32">
        <f t="shared" si="175"/>
        <v>1</v>
      </c>
      <c r="O3474" s="9"/>
      <c r="Q3474" s="2"/>
      <c r="X3474" s="9"/>
      <c r="Z3474" s="2"/>
      <c r="AB3474" s="7"/>
      <c r="AC3474" s="8"/>
      <c r="AD3474" s="7"/>
      <c r="AE3474" s="3"/>
      <c r="AF3474" s="3"/>
      <c r="AG3474" s="9"/>
      <c r="AH3474" s="10"/>
      <c r="AI3474" s="2"/>
      <c r="AJ3474" s="10"/>
    </row>
    <row r="3475" spans="1:36" ht="14.35" x14ac:dyDescent="0.5">
      <c r="A3475" s="13">
        <v>100457</v>
      </c>
      <c r="B3475" s="8" t="s">
        <v>1109</v>
      </c>
      <c r="C3475" s="13">
        <v>34647</v>
      </c>
      <c r="D3475" s="3" t="s">
        <v>6004</v>
      </c>
      <c r="E3475" s="3" t="s">
        <v>2</v>
      </c>
      <c r="F3475" s="32">
        <f t="shared" si="173"/>
        <v>12</v>
      </c>
      <c r="G3475" s="10">
        <f t="shared" si="174"/>
        <v>9.6241666666666674</v>
      </c>
      <c r="H3475" s="32">
        <f t="shared" si="175"/>
        <v>1</v>
      </c>
      <c r="O3475" s="9"/>
      <c r="Q3475" s="2"/>
      <c r="X3475" s="9"/>
      <c r="Z3475" s="2"/>
      <c r="AB3475" s="7"/>
      <c r="AC3475" s="8"/>
      <c r="AD3475" s="7"/>
      <c r="AE3475" s="3"/>
      <c r="AF3475" s="3"/>
      <c r="AG3475" s="9"/>
      <c r="AH3475" s="10"/>
      <c r="AI3475" s="2"/>
      <c r="AJ3475" s="10"/>
    </row>
    <row r="3476" spans="1:36" ht="14.35" x14ac:dyDescent="0.5">
      <c r="A3476" s="13">
        <v>100457</v>
      </c>
      <c r="B3476" s="8" t="s">
        <v>1112</v>
      </c>
      <c r="C3476" s="13">
        <v>38194</v>
      </c>
      <c r="D3476" s="3" t="s">
        <v>6004</v>
      </c>
      <c r="E3476" s="3" t="s">
        <v>2</v>
      </c>
      <c r="F3476" s="32">
        <f t="shared" si="173"/>
        <v>12</v>
      </c>
      <c r="G3476" s="10">
        <f t="shared" si="174"/>
        <v>10.609444444444444</v>
      </c>
      <c r="H3476" s="32">
        <f t="shared" si="175"/>
        <v>1</v>
      </c>
      <c r="O3476" s="9"/>
      <c r="Q3476" s="2"/>
      <c r="X3476" s="9"/>
      <c r="Z3476" s="2"/>
      <c r="AB3476" s="7"/>
      <c r="AC3476" s="8"/>
      <c r="AD3476" s="7"/>
      <c r="AE3476" s="3"/>
      <c r="AF3476" s="3"/>
      <c r="AG3476" s="9"/>
      <c r="AH3476" s="10"/>
      <c r="AI3476" s="2"/>
      <c r="AJ3476" s="10"/>
    </row>
    <row r="3477" spans="1:36" ht="14.35" x14ac:dyDescent="0.5">
      <c r="A3477" s="13">
        <v>100457</v>
      </c>
      <c r="B3477" s="8" t="s">
        <v>1115</v>
      </c>
      <c r="C3477" s="13">
        <v>35968</v>
      </c>
      <c r="D3477" s="3" t="s">
        <v>6004</v>
      </c>
      <c r="E3477" s="3" t="s">
        <v>2</v>
      </c>
      <c r="F3477" s="32">
        <f t="shared" si="173"/>
        <v>12</v>
      </c>
      <c r="G3477" s="10">
        <f t="shared" si="174"/>
        <v>9.9911111111111115</v>
      </c>
      <c r="H3477" s="32">
        <f t="shared" si="175"/>
        <v>1</v>
      </c>
      <c r="O3477" s="9"/>
      <c r="Q3477" s="2"/>
      <c r="X3477" s="9"/>
      <c r="Z3477" s="2"/>
      <c r="AB3477" s="7"/>
      <c r="AC3477" s="8"/>
      <c r="AD3477" s="7"/>
      <c r="AE3477" s="3"/>
      <c r="AF3477" s="3"/>
      <c r="AG3477" s="9"/>
      <c r="AH3477" s="10"/>
      <c r="AI3477" s="2"/>
      <c r="AJ3477" s="10"/>
    </row>
    <row r="3478" spans="1:36" ht="14.35" x14ac:dyDescent="0.5">
      <c r="A3478" s="13">
        <v>100457</v>
      </c>
      <c r="B3478" s="8" t="s">
        <v>1118</v>
      </c>
      <c r="C3478" s="13">
        <v>45747</v>
      </c>
      <c r="D3478" s="3" t="s">
        <v>6004</v>
      </c>
      <c r="E3478" s="3" t="s">
        <v>2</v>
      </c>
      <c r="F3478" s="32">
        <f t="shared" si="173"/>
        <v>12</v>
      </c>
      <c r="G3478" s="10">
        <f t="shared" si="174"/>
        <v>12.7075</v>
      </c>
      <c r="H3478" s="32">
        <f t="shared" si="175"/>
        <v>0</v>
      </c>
      <c r="O3478" s="9"/>
      <c r="Q3478" s="2"/>
      <c r="X3478" s="9"/>
      <c r="Z3478" s="2"/>
      <c r="AB3478" s="7"/>
      <c r="AC3478" s="8"/>
      <c r="AD3478" s="7"/>
      <c r="AE3478" s="3"/>
      <c r="AF3478" s="3"/>
      <c r="AG3478" s="9"/>
      <c r="AH3478" s="10"/>
      <c r="AI3478" s="2"/>
      <c r="AJ3478" s="10"/>
    </row>
    <row r="3479" spans="1:36" ht="14.35" x14ac:dyDescent="0.5">
      <c r="A3479" s="13">
        <v>100457</v>
      </c>
      <c r="B3479" s="8" t="s">
        <v>1121</v>
      </c>
      <c r="C3479" s="13">
        <v>34361</v>
      </c>
      <c r="D3479" s="3" t="s">
        <v>6004</v>
      </c>
      <c r="E3479" s="3" t="s">
        <v>2</v>
      </c>
      <c r="F3479" s="32">
        <f t="shared" si="173"/>
        <v>12</v>
      </c>
      <c r="G3479" s="10">
        <f t="shared" si="174"/>
        <v>9.544722222222223</v>
      </c>
      <c r="H3479" s="32">
        <f t="shared" si="175"/>
        <v>1</v>
      </c>
      <c r="O3479" s="9"/>
      <c r="Q3479" s="2"/>
      <c r="X3479" s="9"/>
      <c r="Z3479" s="2"/>
      <c r="AB3479" s="7"/>
      <c r="AC3479" s="8"/>
      <c r="AD3479" s="7"/>
      <c r="AE3479" s="3"/>
      <c r="AF3479" s="3"/>
      <c r="AG3479" s="9"/>
      <c r="AH3479" s="10"/>
      <c r="AI3479" s="2"/>
      <c r="AJ3479" s="10"/>
    </row>
    <row r="3480" spans="1:36" ht="14.35" x14ac:dyDescent="0.5">
      <c r="A3480" s="13">
        <v>100457</v>
      </c>
      <c r="B3480" s="8" t="s">
        <v>1124</v>
      </c>
      <c r="C3480" s="13">
        <v>32669</v>
      </c>
      <c r="D3480" s="3" t="s">
        <v>6004</v>
      </c>
      <c r="E3480" s="3" t="s">
        <v>2</v>
      </c>
      <c r="F3480" s="32">
        <f t="shared" si="173"/>
        <v>12</v>
      </c>
      <c r="G3480" s="10">
        <f t="shared" si="174"/>
        <v>9.0747222222222224</v>
      </c>
      <c r="H3480" s="32">
        <f t="shared" si="175"/>
        <v>1</v>
      </c>
      <c r="O3480" s="9"/>
      <c r="Q3480" s="2"/>
      <c r="X3480" s="9"/>
      <c r="Z3480" s="2"/>
      <c r="AB3480" s="7"/>
      <c r="AC3480" s="8"/>
      <c r="AD3480" s="7"/>
      <c r="AE3480" s="3"/>
      <c r="AF3480" s="3"/>
      <c r="AG3480" s="9"/>
      <c r="AH3480" s="10"/>
      <c r="AI3480" s="2"/>
      <c r="AJ3480" s="10"/>
    </row>
    <row r="3481" spans="1:36" ht="14.35" x14ac:dyDescent="0.5">
      <c r="A3481" s="13">
        <v>100457</v>
      </c>
      <c r="B3481" s="8" t="s">
        <v>1127</v>
      </c>
      <c r="C3481" s="13">
        <v>34648</v>
      </c>
      <c r="D3481" s="3" t="s">
        <v>6004</v>
      </c>
      <c r="E3481" s="3" t="s">
        <v>2</v>
      </c>
      <c r="F3481" s="32">
        <f t="shared" si="173"/>
        <v>12</v>
      </c>
      <c r="G3481" s="10">
        <f t="shared" si="174"/>
        <v>9.6244444444444444</v>
      </c>
      <c r="H3481" s="32">
        <f t="shared" si="175"/>
        <v>1</v>
      </c>
      <c r="O3481" s="9"/>
      <c r="Q3481" s="2"/>
      <c r="X3481" s="9"/>
      <c r="Z3481" s="2"/>
      <c r="AB3481" s="7"/>
      <c r="AC3481" s="8"/>
      <c r="AD3481" s="7"/>
      <c r="AE3481" s="3"/>
      <c r="AF3481" s="3"/>
      <c r="AG3481" s="9"/>
      <c r="AH3481" s="10"/>
      <c r="AI3481" s="2"/>
      <c r="AJ3481" s="10"/>
    </row>
    <row r="3482" spans="1:36" ht="14.35" x14ac:dyDescent="0.5">
      <c r="A3482" s="13">
        <v>100457</v>
      </c>
      <c r="B3482" s="8" t="s">
        <v>1130</v>
      </c>
      <c r="C3482" s="13">
        <v>34519</v>
      </c>
      <c r="D3482" s="3" t="s">
        <v>6004</v>
      </c>
      <c r="E3482" s="3" t="s">
        <v>2</v>
      </c>
      <c r="F3482" s="32">
        <f t="shared" si="173"/>
        <v>12</v>
      </c>
      <c r="G3482" s="10">
        <f t="shared" si="174"/>
        <v>9.5886111111111116</v>
      </c>
      <c r="H3482" s="32">
        <f t="shared" si="175"/>
        <v>1</v>
      </c>
      <c r="O3482" s="9"/>
      <c r="Q3482" s="2"/>
      <c r="X3482" s="9"/>
      <c r="Z3482" s="2"/>
      <c r="AB3482" s="7"/>
      <c r="AC3482" s="8"/>
      <c r="AD3482" s="7"/>
      <c r="AE3482" s="3"/>
      <c r="AF3482" s="3"/>
      <c r="AG3482" s="9"/>
      <c r="AH3482" s="10"/>
      <c r="AI3482" s="2"/>
      <c r="AJ3482" s="10"/>
    </row>
    <row r="3483" spans="1:36" ht="14.35" x14ac:dyDescent="0.5">
      <c r="A3483" s="13">
        <v>100457</v>
      </c>
      <c r="B3483" s="8" t="s">
        <v>1133</v>
      </c>
      <c r="C3483" s="13">
        <v>35044</v>
      </c>
      <c r="D3483" s="3" t="s">
        <v>6004</v>
      </c>
      <c r="E3483" s="3" t="s">
        <v>2</v>
      </c>
      <c r="F3483" s="32">
        <f t="shared" si="173"/>
        <v>12</v>
      </c>
      <c r="G3483" s="10">
        <f t="shared" si="174"/>
        <v>9.7344444444444438</v>
      </c>
      <c r="H3483" s="32">
        <f t="shared" si="175"/>
        <v>1</v>
      </c>
      <c r="O3483" s="9"/>
      <c r="Q3483" s="2"/>
      <c r="X3483" s="9"/>
      <c r="Z3483" s="2"/>
      <c r="AB3483" s="7"/>
      <c r="AC3483" s="8"/>
      <c r="AD3483" s="7"/>
      <c r="AE3483" s="3"/>
      <c r="AF3483" s="3"/>
      <c r="AG3483" s="9"/>
      <c r="AH3483" s="10"/>
      <c r="AI3483" s="2"/>
      <c r="AJ3483" s="10"/>
    </row>
    <row r="3484" spans="1:36" ht="14.35" x14ac:dyDescent="0.5">
      <c r="A3484" s="13">
        <v>100457</v>
      </c>
      <c r="B3484" s="8" t="s">
        <v>1136</v>
      </c>
      <c r="C3484" s="13">
        <v>34289</v>
      </c>
      <c r="D3484" s="3" t="s">
        <v>6004</v>
      </c>
      <c r="E3484" s="3" t="s">
        <v>2</v>
      </c>
      <c r="F3484" s="32">
        <f t="shared" si="173"/>
        <v>12</v>
      </c>
      <c r="G3484" s="10">
        <f t="shared" si="174"/>
        <v>9.5247222222222216</v>
      </c>
      <c r="H3484" s="32">
        <f t="shared" si="175"/>
        <v>1</v>
      </c>
      <c r="O3484" s="9"/>
      <c r="Q3484" s="2"/>
      <c r="X3484" s="9"/>
      <c r="Z3484" s="2"/>
      <c r="AB3484" s="7"/>
      <c r="AC3484" s="8"/>
      <c r="AD3484" s="7"/>
      <c r="AE3484" s="3"/>
      <c r="AF3484" s="3"/>
      <c r="AG3484" s="9"/>
      <c r="AH3484" s="10"/>
      <c r="AI3484" s="2"/>
      <c r="AJ3484" s="10"/>
    </row>
    <row r="3485" spans="1:36" ht="14.35" x14ac:dyDescent="0.5">
      <c r="A3485" s="13">
        <v>100457</v>
      </c>
      <c r="B3485" s="8" t="s">
        <v>1139</v>
      </c>
      <c r="C3485" s="13">
        <v>34561</v>
      </c>
      <c r="D3485" s="3" t="s">
        <v>6004</v>
      </c>
      <c r="E3485" s="3" t="s">
        <v>2</v>
      </c>
      <c r="F3485" s="32">
        <f t="shared" si="173"/>
        <v>12</v>
      </c>
      <c r="G3485" s="10">
        <f t="shared" si="174"/>
        <v>9.6002777777777784</v>
      </c>
      <c r="H3485" s="32">
        <f t="shared" si="175"/>
        <v>1</v>
      </c>
      <c r="O3485" s="9"/>
      <c r="Q3485" s="2"/>
      <c r="X3485" s="9"/>
      <c r="Z3485" s="2"/>
      <c r="AB3485" s="7"/>
      <c r="AC3485" s="8"/>
      <c r="AD3485" s="7"/>
      <c r="AE3485" s="3"/>
      <c r="AF3485" s="3"/>
      <c r="AG3485" s="9"/>
      <c r="AH3485" s="10"/>
      <c r="AI3485" s="2"/>
      <c r="AJ3485" s="10"/>
    </row>
    <row r="3486" spans="1:36" ht="14.35" x14ac:dyDescent="0.5">
      <c r="A3486" s="13">
        <v>100457</v>
      </c>
      <c r="B3486" s="8" t="s">
        <v>1142</v>
      </c>
      <c r="C3486" s="13">
        <v>36081</v>
      </c>
      <c r="D3486" s="3" t="s">
        <v>6004</v>
      </c>
      <c r="E3486" s="3" t="s">
        <v>2</v>
      </c>
      <c r="F3486" s="32">
        <f t="shared" si="173"/>
        <v>12</v>
      </c>
      <c r="G3486" s="10">
        <f t="shared" si="174"/>
        <v>10.022500000000001</v>
      </c>
      <c r="H3486" s="32">
        <f t="shared" si="175"/>
        <v>1</v>
      </c>
      <c r="O3486" s="9"/>
      <c r="Q3486" s="2"/>
      <c r="X3486" s="9"/>
      <c r="Z3486" s="2"/>
      <c r="AB3486" s="7"/>
      <c r="AC3486" s="8"/>
      <c r="AD3486" s="7"/>
      <c r="AE3486" s="3"/>
      <c r="AF3486" s="3"/>
      <c r="AG3486" s="9"/>
      <c r="AH3486" s="10"/>
      <c r="AI3486" s="2"/>
      <c r="AJ3486" s="10"/>
    </row>
    <row r="3487" spans="1:36" ht="14.35" x14ac:dyDescent="0.5">
      <c r="A3487" s="13">
        <v>100457</v>
      </c>
      <c r="B3487" s="8" t="s">
        <v>1145</v>
      </c>
      <c r="C3487" s="13">
        <v>33885</v>
      </c>
      <c r="D3487" s="3" t="s">
        <v>6004</v>
      </c>
      <c r="E3487" s="3" t="s">
        <v>2</v>
      </c>
      <c r="F3487" s="32">
        <f t="shared" si="173"/>
        <v>12</v>
      </c>
      <c r="G3487" s="10">
        <f t="shared" si="174"/>
        <v>9.4124999999999996</v>
      </c>
      <c r="H3487" s="32">
        <f t="shared" si="175"/>
        <v>1</v>
      </c>
      <c r="O3487" s="9"/>
      <c r="Q3487" s="2"/>
      <c r="X3487" s="9"/>
      <c r="Z3487" s="2"/>
      <c r="AB3487" s="7"/>
      <c r="AC3487" s="8"/>
      <c r="AD3487" s="7"/>
      <c r="AE3487" s="3"/>
      <c r="AF3487" s="3"/>
      <c r="AG3487" s="9"/>
      <c r="AH3487" s="10"/>
      <c r="AI3487" s="2"/>
      <c r="AJ3487" s="10"/>
    </row>
    <row r="3488" spans="1:36" ht="14.35" x14ac:dyDescent="0.5">
      <c r="A3488" s="13">
        <v>100457</v>
      </c>
      <c r="B3488" s="8" t="s">
        <v>1148</v>
      </c>
      <c r="C3488" s="13">
        <v>33760</v>
      </c>
      <c r="D3488" s="3" t="s">
        <v>6004</v>
      </c>
      <c r="E3488" s="3" t="s">
        <v>2</v>
      </c>
      <c r="F3488" s="32">
        <f t="shared" si="173"/>
        <v>12</v>
      </c>
      <c r="G3488" s="10">
        <f t="shared" si="174"/>
        <v>9.3777777777777782</v>
      </c>
      <c r="H3488" s="32">
        <f t="shared" si="175"/>
        <v>1</v>
      </c>
      <c r="O3488" s="9"/>
      <c r="Q3488" s="2"/>
      <c r="X3488" s="9"/>
      <c r="Z3488" s="2"/>
      <c r="AB3488" s="7"/>
      <c r="AC3488" s="8"/>
      <c r="AD3488" s="7"/>
      <c r="AE3488" s="3"/>
      <c r="AF3488" s="3"/>
      <c r="AG3488" s="9"/>
      <c r="AH3488" s="10"/>
      <c r="AI3488" s="2"/>
      <c r="AJ3488" s="10"/>
    </row>
    <row r="3489" spans="1:36" ht="14.35" x14ac:dyDescent="0.5">
      <c r="A3489" s="13">
        <v>100457</v>
      </c>
      <c r="B3489" s="8" t="s">
        <v>1151</v>
      </c>
      <c r="C3489" s="13">
        <v>35020</v>
      </c>
      <c r="D3489" s="3" t="s">
        <v>6004</v>
      </c>
      <c r="E3489" s="3" t="s">
        <v>2</v>
      </c>
      <c r="F3489" s="32">
        <f t="shared" si="173"/>
        <v>12</v>
      </c>
      <c r="G3489" s="10">
        <f t="shared" si="174"/>
        <v>9.7277777777777779</v>
      </c>
      <c r="H3489" s="32">
        <f t="shared" si="175"/>
        <v>1</v>
      </c>
      <c r="O3489" s="9"/>
      <c r="Q3489" s="2"/>
      <c r="X3489" s="9"/>
      <c r="Z3489" s="2"/>
      <c r="AB3489" s="7"/>
      <c r="AC3489" s="8"/>
      <c r="AD3489" s="7"/>
      <c r="AE3489" s="3"/>
      <c r="AF3489" s="3"/>
      <c r="AG3489" s="9"/>
      <c r="AH3489" s="10"/>
      <c r="AI3489" s="2"/>
      <c r="AJ3489" s="10"/>
    </row>
    <row r="3490" spans="1:36" ht="14.35" x14ac:dyDescent="0.5">
      <c r="A3490" s="13">
        <v>100457</v>
      </c>
      <c r="B3490" s="8" t="s">
        <v>1154</v>
      </c>
      <c r="C3490" s="13">
        <v>35161</v>
      </c>
      <c r="D3490" s="3" t="s">
        <v>6004</v>
      </c>
      <c r="E3490" s="3" t="s">
        <v>2</v>
      </c>
      <c r="F3490" s="32">
        <f t="shared" si="173"/>
        <v>12</v>
      </c>
      <c r="G3490" s="10">
        <f t="shared" si="174"/>
        <v>9.7669444444444444</v>
      </c>
      <c r="H3490" s="32">
        <f t="shared" si="175"/>
        <v>1</v>
      </c>
      <c r="O3490" s="9"/>
      <c r="Q3490" s="2"/>
      <c r="X3490" s="9"/>
      <c r="Z3490" s="2"/>
      <c r="AB3490" s="7"/>
      <c r="AC3490" s="8"/>
      <c r="AD3490" s="7"/>
      <c r="AE3490" s="3"/>
      <c r="AF3490" s="3"/>
      <c r="AG3490" s="9"/>
      <c r="AH3490" s="10"/>
      <c r="AI3490" s="2"/>
      <c r="AJ3490" s="10"/>
    </row>
    <row r="3491" spans="1:36" ht="14.35" x14ac:dyDescent="0.5">
      <c r="A3491" s="13">
        <v>100457</v>
      </c>
      <c r="B3491" s="8" t="s">
        <v>1157</v>
      </c>
      <c r="C3491" s="13">
        <v>32040</v>
      </c>
      <c r="D3491" s="3" t="s">
        <v>6004</v>
      </c>
      <c r="E3491" s="3" t="s">
        <v>2</v>
      </c>
      <c r="F3491" s="32">
        <f t="shared" si="173"/>
        <v>12</v>
      </c>
      <c r="G3491" s="10">
        <f t="shared" si="174"/>
        <v>8.9</v>
      </c>
      <c r="H3491" s="32">
        <f t="shared" si="175"/>
        <v>1</v>
      </c>
      <c r="O3491" s="9"/>
      <c r="Q3491" s="2"/>
      <c r="X3491" s="9"/>
      <c r="Z3491" s="2"/>
      <c r="AB3491" s="7"/>
      <c r="AC3491" s="8"/>
      <c r="AD3491" s="7"/>
      <c r="AE3491" s="3"/>
      <c r="AF3491" s="3"/>
      <c r="AG3491" s="9"/>
      <c r="AH3491" s="10"/>
      <c r="AI3491" s="2"/>
      <c r="AJ3491" s="10"/>
    </row>
    <row r="3492" spans="1:36" ht="14.35" x14ac:dyDescent="0.5">
      <c r="A3492" s="13">
        <v>100457</v>
      </c>
      <c r="B3492" s="8" t="s">
        <v>1160</v>
      </c>
      <c r="C3492" s="13">
        <v>51441</v>
      </c>
      <c r="D3492" s="3" t="s">
        <v>6004</v>
      </c>
      <c r="E3492" s="3" t="s">
        <v>2</v>
      </c>
      <c r="F3492" s="32">
        <f t="shared" si="173"/>
        <v>12</v>
      </c>
      <c r="G3492" s="10">
        <f t="shared" si="174"/>
        <v>14.289166666666667</v>
      </c>
      <c r="H3492" s="32">
        <f t="shared" si="175"/>
        <v>0</v>
      </c>
      <c r="O3492" s="9"/>
      <c r="Q3492" s="2"/>
      <c r="X3492" s="9"/>
      <c r="Z3492" s="2"/>
      <c r="AB3492" s="7"/>
      <c r="AC3492" s="8"/>
      <c r="AD3492" s="7"/>
      <c r="AE3492" s="3"/>
      <c r="AF3492" s="3"/>
      <c r="AG3492" s="9"/>
      <c r="AH3492" s="10"/>
      <c r="AI3492" s="2"/>
      <c r="AJ3492" s="10"/>
    </row>
    <row r="3493" spans="1:36" ht="14.35" x14ac:dyDescent="0.5">
      <c r="A3493" s="13">
        <v>100457</v>
      </c>
      <c r="B3493" s="8" t="s">
        <v>1163</v>
      </c>
      <c r="C3493" s="13">
        <v>34612</v>
      </c>
      <c r="D3493" s="3" t="s">
        <v>6004</v>
      </c>
      <c r="E3493" s="3" t="s">
        <v>2</v>
      </c>
      <c r="F3493" s="32">
        <f t="shared" si="173"/>
        <v>12</v>
      </c>
      <c r="G3493" s="10">
        <f t="shared" si="174"/>
        <v>9.6144444444444446</v>
      </c>
      <c r="H3493" s="32">
        <f t="shared" si="175"/>
        <v>1</v>
      </c>
      <c r="O3493" s="9"/>
      <c r="Q3493" s="2"/>
      <c r="X3493" s="9"/>
      <c r="Z3493" s="2"/>
      <c r="AB3493" s="7"/>
      <c r="AC3493" s="8"/>
      <c r="AD3493" s="7"/>
      <c r="AE3493" s="3"/>
      <c r="AF3493" s="3"/>
      <c r="AG3493" s="9"/>
      <c r="AH3493" s="10"/>
      <c r="AI3493" s="2"/>
      <c r="AJ3493" s="10"/>
    </row>
    <row r="3494" spans="1:36" ht="14.35" x14ac:dyDescent="0.5">
      <c r="A3494" s="13">
        <v>100457</v>
      </c>
      <c r="B3494" s="8" t="s">
        <v>1166</v>
      </c>
      <c r="C3494" s="13">
        <v>34061</v>
      </c>
      <c r="D3494" s="3" t="s">
        <v>6004</v>
      </c>
      <c r="E3494" s="3" t="s">
        <v>2</v>
      </c>
      <c r="F3494" s="32">
        <f t="shared" si="173"/>
        <v>12</v>
      </c>
      <c r="G3494" s="10">
        <f t="shared" si="174"/>
        <v>9.4613888888888891</v>
      </c>
      <c r="H3494" s="32">
        <f t="shared" si="175"/>
        <v>1</v>
      </c>
      <c r="O3494" s="9"/>
      <c r="Q3494" s="2"/>
      <c r="X3494" s="9"/>
      <c r="Z3494" s="2"/>
      <c r="AB3494" s="7"/>
      <c r="AC3494" s="8"/>
      <c r="AD3494" s="7"/>
      <c r="AE3494" s="3"/>
      <c r="AF3494" s="3"/>
      <c r="AG3494" s="9"/>
      <c r="AH3494" s="10"/>
      <c r="AI3494" s="2"/>
      <c r="AJ3494" s="10"/>
    </row>
    <row r="3495" spans="1:36" ht="14.35" x14ac:dyDescent="0.5">
      <c r="A3495" s="13">
        <v>100457</v>
      </c>
      <c r="B3495" s="8" t="s">
        <v>1169</v>
      </c>
      <c r="C3495" s="13">
        <v>34475</v>
      </c>
      <c r="D3495" s="3" t="s">
        <v>6004</v>
      </c>
      <c r="E3495" s="3" t="s">
        <v>2</v>
      </c>
      <c r="F3495" s="32">
        <f t="shared" si="173"/>
        <v>12</v>
      </c>
      <c r="G3495" s="10">
        <f t="shared" si="174"/>
        <v>9.5763888888888893</v>
      </c>
      <c r="H3495" s="32">
        <f t="shared" si="175"/>
        <v>1</v>
      </c>
      <c r="O3495" s="9"/>
      <c r="Q3495" s="2"/>
      <c r="X3495" s="9"/>
      <c r="Z3495" s="2"/>
      <c r="AB3495" s="7"/>
      <c r="AC3495" s="8"/>
      <c r="AD3495" s="7"/>
      <c r="AE3495" s="3"/>
      <c r="AF3495" s="3"/>
      <c r="AG3495" s="9"/>
      <c r="AH3495" s="10"/>
      <c r="AI3495" s="2"/>
      <c r="AJ3495" s="10"/>
    </row>
    <row r="3496" spans="1:36" ht="14.35" x14ac:dyDescent="0.5">
      <c r="A3496" s="13">
        <v>100457</v>
      </c>
      <c r="B3496" s="8" t="s">
        <v>1172</v>
      </c>
      <c r="C3496" s="13">
        <v>46762</v>
      </c>
      <c r="D3496" s="3" t="s">
        <v>6004</v>
      </c>
      <c r="E3496" s="3" t="s">
        <v>2</v>
      </c>
      <c r="F3496" s="32">
        <f t="shared" si="173"/>
        <v>12</v>
      </c>
      <c r="G3496" s="10">
        <f t="shared" si="174"/>
        <v>12.989444444444445</v>
      </c>
      <c r="H3496" s="32">
        <f t="shared" si="175"/>
        <v>0</v>
      </c>
      <c r="O3496" s="9"/>
      <c r="Q3496" s="2"/>
      <c r="X3496" s="9"/>
      <c r="Z3496" s="2"/>
      <c r="AB3496" s="7"/>
      <c r="AC3496" s="8"/>
      <c r="AD3496" s="7"/>
      <c r="AE3496" s="3"/>
      <c r="AF3496" s="3"/>
      <c r="AG3496" s="9"/>
      <c r="AH3496" s="10"/>
      <c r="AI3496" s="2"/>
      <c r="AJ3496" s="10"/>
    </row>
    <row r="3497" spans="1:36" ht="14.35" x14ac:dyDescent="0.5">
      <c r="A3497" s="13">
        <v>100457</v>
      </c>
      <c r="B3497" s="8" t="s">
        <v>1175</v>
      </c>
      <c r="C3497" s="13">
        <v>34333</v>
      </c>
      <c r="D3497" s="3" t="s">
        <v>6004</v>
      </c>
      <c r="E3497" s="3" t="s">
        <v>2</v>
      </c>
      <c r="F3497" s="32">
        <f t="shared" si="173"/>
        <v>12</v>
      </c>
      <c r="G3497" s="10">
        <f t="shared" si="174"/>
        <v>9.536944444444444</v>
      </c>
      <c r="H3497" s="32">
        <f t="shared" si="175"/>
        <v>1</v>
      </c>
      <c r="O3497" s="9"/>
      <c r="Q3497" s="2"/>
      <c r="X3497" s="9"/>
      <c r="Z3497" s="2"/>
      <c r="AB3497" s="7"/>
      <c r="AC3497" s="8"/>
      <c r="AD3497" s="7"/>
      <c r="AE3497" s="3"/>
      <c r="AF3497" s="3"/>
      <c r="AG3497" s="9"/>
      <c r="AH3497" s="10"/>
      <c r="AI3497" s="2"/>
      <c r="AJ3497" s="10"/>
    </row>
    <row r="3498" spans="1:36" ht="14.35" x14ac:dyDescent="0.5">
      <c r="A3498" s="13">
        <v>100457</v>
      </c>
      <c r="B3498" s="8" t="s">
        <v>1178</v>
      </c>
      <c r="C3498" s="13">
        <v>33579</v>
      </c>
      <c r="D3498" s="3" t="s">
        <v>6004</v>
      </c>
      <c r="E3498" s="3" t="s">
        <v>2</v>
      </c>
      <c r="F3498" s="32">
        <f t="shared" si="173"/>
        <v>12</v>
      </c>
      <c r="G3498" s="10">
        <f t="shared" si="174"/>
        <v>9.3275000000000006</v>
      </c>
      <c r="H3498" s="32">
        <f t="shared" si="175"/>
        <v>1</v>
      </c>
      <c r="O3498" s="9"/>
      <c r="Q3498" s="2"/>
      <c r="X3498" s="9"/>
      <c r="Z3498" s="2"/>
      <c r="AB3498" s="7"/>
      <c r="AC3498" s="8"/>
      <c r="AD3498" s="7"/>
      <c r="AE3498" s="3"/>
      <c r="AF3498" s="3"/>
      <c r="AG3498" s="9"/>
      <c r="AH3498" s="10"/>
      <c r="AI3498" s="2"/>
      <c r="AJ3498" s="10"/>
    </row>
    <row r="3499" spans="1:36" ht="14.35" x14ac:dyDescent="0.5">
      <c r="A3499" s="13">
        <v>100457</v>
      </c>
      <c r="B3499" s="8" t="s">
        <v>1181</v>
      </c>
      <c r="C3499" s="13">
        <v>38588</v>
      </c>
      <c r="D3499" s="3" t="s">
        <v>6004</v>
      </c>
      <c r="E3499" s="3" t="s">
        <v>2</v>
      </c>
      <c r="F3499" s="32">
        <f t="shared" si="173"/>
        <v>12</v>
      </c>
      <c r="G3499" s="10">
        <f t="shared" si="174"/>
        <v>10.718888888888889</v>
      </c>
      <c r="H3499" s="32">
        <f t="shared" si="175"/>
        <v>1</v>
      </c>
      <c r="O3499" s="9"/>
      <c r="Q3499" s="2"/>
      <c r="X3499" s="9"/>
      <c r="Z3499" s="2"/>
      <c r="AB3499" s="7"/>
      <c r="AC3499" s="8"/>
      <c r="AD3499" s="7"/>
      <c r="AE3499" s="3"/>
      <c r="AF3499" s="3"/>
      <c r="AG3499" s="9"/>
      <c r="AH3499" s="10"/>
      <c r="AI3499" s="2"/>
      <c r="AJ3499" s="10"/>
    </row>
    <row r="3500" spans="1:36" ht="14.35" x14ac:dyDescent="0.5">
      <c r="A3500" s="13">
        <v>100457</v>
      </c>
      <c r="B3500" s="8" t="s">
        <v>1184</v>
      </c>
      <c r="C3500" s="13">
        <v>38252</v>
      </c>
      <c r="D3500" s="3" t="s">
        <v>6004</v>
      </c>
      <c r="E3500" s="3" t="s">
        <v>2</v>
      </c>
      <c r="F3500" s="32">
        <f t="shared" si="173"/>
        <v>12</v>
      </c>
      <c r="G3500" s="10">
        <f t="shared" si="174"/>
        <v>10.625555555555556</v>
      </c>
      <c r="H3500" s="32">
        <f t="shared" si="175"/>
        <v>1</v>
      </c>
      <c r="O3500" s="9"/>
      <c r="Q3500" s="2"/>
      <c r="X3500" s="9"/>
      <c r="Z3500" s="2"/>
      <c r="AB3500" s="7"/>
      <c r="AC3500" s="8"/>
      <c r="AD3500" s="7"/>
      <c r="AE3500" s="3"/>
      <c r="AF3500" s="3"/>
      <c r="AG3500" s="9"/>
      <c r="AH3500" s="10"/>
      <c r="AI3500" s="2"/>
      <c r="AJ3500" s="10"/>
    </row>
    <row r="3501" spans="1:36" ht="14.35" x14ac:dyDescent="0.5">
      <c r="A3501" s="13">
        <v>100457</v>
      </c>
      <c r="B3501" s="8" t="s">
        <v>1187</v>
      </c>
      <c r="C3501" s="13">
        <v>40312</v>
      </c>
      <c r="D3501" s="3" t="s">
        <v>6004</v>
      </c>
      <c r="E3501" s="3" t="s">
        <v>2</v>
      </c>
      <c r="F3501" s="32">
        <f t="shared" si="173"/>
        <v>12</v>
      </c>
      <c r="G3501" s="10">
        <f t="shared" si="174"/>
        <v>11.197777777777778</v>
      </c>
      <c r="H3501" s="32">
        <f t="shared" si="175"/>
        <v>1</v>
      </c>
      <c r="O3501" s="9"/>
      <c r="Q3501" s="2"/>
      <c r="X3501" s="9"/>
      <c r="Z3501" s="2"/>
      <c r="AB3501" s="7"/>
      <c r="AC3501" s="8"/>
      <c r="AD3501" s="7"/>
      <c r="AE3501" s="3"/>
      <c r="AF3501" s="3"/>
      <c r="AG3501" s="9"/>
      <c r="AH3501" s="10"/>
      <c r="AI3501" s="2"/>
      <c r="AJ3501" s="10"/>
    </row>
    <row r="3502" spans="1:36" ht="14.35" x14ac:dyDescent="0.5">
      <c r="A3502" s="13">
        <v>100457</v>
      </c>
      <c r="B3502" s="8" t="s">
        <v>1190</v>
      </c>
      <c r="C3502" s="13">
        <v>33776</v>
      </c>
      <c r="D3502" s="3" t="s">
        <v>6004</v>
      </c>
      <c r="E3502" s="3" t="s">
        <v>2</v>
      </c>
      <c r="F3502" s="32">
        <f t="shared" si="173"/>
        <v>12</v>
      </c>
      <c r="G3502" s="10">
        <f t="shared" si="174"/>
        <v>9.3822222222222216</v>
      </c>
      <c r="H3502" s="32">
        <f t="shared" si="175"/>
        <v>1</v>
      </c>
      <c r="O3502" s="9"/>
      <c r="Q3502" s="2"/>
      <c r="X3502" s="9"/>
      <c r="Z3502" s="2"/>
      <c r="AB3502" s="7"/>
      <c r="AC3502" s="8"/>
      <c r="AD3502" s="7"/>
      <c r="AE3502" s="3"/>
      <c r="AF3502" s="3"/>
      <c r="AG3502" s="9"/>
      <c r="AH3502" s="10"/>
      <c r="AI3502" s="2"/>
      <c r="AJ3502" s="10"/>
    </row>
    <row r="3503" spans="1:36" ht="14.35" x14ac:dyDescent="0.5">
      <c r="A3503" s="13">
        <v>100457</v>
      </c>
      <c r="B3503" s="8" t="s">
        <v>1193</v>
      </c>
      <c r="C3503" s="13">
        <v>34991</v>
      </c>
      <c r="D3503" s="3" t="s">
        <v>6004</v>
      </c>
      <c r="E3503" s="3" t="s">
        <v>2</v>
      </c>
      <c r="F3503" s="32">
        <f t="shared" si="173"/>
        <v>12</v>
      </c>
      <c r="G3503" s="10">
        <f t="shared" si="174"/>
        <v>9.7197222222222219</v>
      </c>
      <c r="H3503" s="32">
        <f t="shared" si="175"/>
        <v>1</v>
      </c>
      <c r="O3503" s="9"/>
      <c r="Q3503" s="2"/>
      <c r="X3503" s="9"/>
      <c r="Z3503" s="2"/>
      <c r="AB3503" s="7"/>
      <c r="AC3503" s="8"/>
      <c r="AD3503" s="7"/>
      <c r="AE3503" s="3"/>
      <c r="AF3503" s="3"/>
      <c r="AG3503" s="9"/>
      <c r="AH3503" s="10"/>
      <c r="AI3503" s="2"/>
      <c r="AJ3503" s="10"/>
    </row>
    <row r="3504" spans="1:36" ht="14.35" x14ac:dyDescent="0.5">
      <c r="A3504" s="13">
        <v>100457</v>
      </c>
      <c r="B3504" s="8" t="s">
        <v>1196</v>
      </c>
      <c r="C3504" s="13">
        <v>34452</v>
      </c>
      <c r="D3504" s="3" t="s">
        <v>6004</v>
      </c>
      <c r="E3504" s="3" t="s">
        <v>2</v>
      </c>
      <c r="F3504" s="32">
        <f t="shared" si="173"/>
        <v>12</v>
      </c>
      <c r="G3504" s="10">
        <f t="shared" si="174"/>
        <v>9.57</v>
      </c>
      <c r="H3504" s="32">
        <f t="shared" si="175"/>
        <v>1</v>
      </c>
      <c r="O3504" s="9"/>
      <c r="Q3504" s="2"/>
      <c r="X3504" s="9"/>
      <c r="Z3504" s="2"/>
      <c r="AB3504" s="7"/>
      <c r="AC3504" s="8"/>
      <c r="AD3504" s="7"/>
      <c r="AE3504" s="3"/>
      <c r="AF3504" s="3"/>
      <c r="AG3504" s="9"/>
      <c r="AH3504" s="10"/>
      <c r="AI3504" s="2"/>
      <c r="AJ3504" s="10"/>
    </row>
    <row r="3505" spans="1:36" ht="14.35" x14ac:dyDescent="0.5">
      <c r="A3505" s="13">
        <v>100457</v>
      </c>
      <c r="B3505" s="8" t="s">
        <v>1199</v>
      </c>
      <c r="C3505" s="13">
        <v>36172</v>
      </c>
      <c r="D3505" s="3" t="s">
        <v>6004</v>
      </c>
      <c r="E3505" s="3" t="s">
        <v>2</v>
      </c>
      <c r="F3505" s="32">
        <f t="shared" si="173"/>
        <v>12</v>
      </c>
      <c r="G3505" s="10">
        <f t="shared" si="174"/>
        <v>10.047777777777778</v>
      </c>
      <c r="H3505" s="32">
        <f t="shared" si="175"/>
        <v>1</v>
      </c>
      <c r="O3505" s="9"/>
      <c r="Q3505" s="2"/>
      <c r="X3505" s="9"/>
      <c r="Z3505" s="2"/>
      <c r="AB3505" s="7"/>
      <c r="AC3505" s="8"/>
      <c r="AD3505" s="7"/>
      <c r="AE3505" s="3"/>
      <c r="AF3505" s="3"/>
      <c r="AG3505" s="9"/>
      <c r="AH3505" s="10"/>
      <c r="AI3505" s="2"/>
      <c r="AJ3505" s="10"/>
    </row>
    <row r="3506" spans="1:36" ht="14.35" x14ac:dyDescent="0.5">
      <c r="A3506" s="13">
        <v>100457</v>
      </c>
      <c r="B3506" s="8" t="s">
        <v>1202</v>
      </c>
      <c r="C3506" s="13">
        <v>35636</v>
      </c>
      <c r="D3506" s="3" t="s">
        <v>6004</v>
      </c>
      <c r="E3506" s="3" t="s">
        <v>2</v>
      </c>
      <c r="F3506" s="32">
        <f t="shared" si="173"/>
        <v>12</v>
      </c>
      <c r="G3506" s="10">
        <f t="shared" si="174"/>
        <v>9.8988888888888891</v>
      </c>
      <c r="H3506" s="32">
        <f t="shared" si="175"/>
        <v>1</v>
      </c>
      <c r="O3506" s="9"/>
      <c r="Q3506" s="2"/>
      <c r="X3506" s="9"/>
      <c r="Z3506" s="2"/>
      <c r="AB3506" s="7"/>
      <c r="AC3506" s="8"/>
      <c r="AD3506" s="7"/>
      <c r="AE3506" s="3"/>
      <c r="AF3506" s="3"/>
      <c r="AG3506" s="9"/>
      <c r="AH3506" s="10"/>
      <c r="AI3506" s="2"/>
      <c r="AJ3506" s="10"/>
    </row>
    <row r="3507" spans="1:36" ht="14.35" x14ac:dyDescent="0.5">
      <c r="A3507" s="13">
        <v>100457</v>
      </c>
      <c r="B3507" s="8" t="s">
        <v>1205</v>
      </c>
      <c r="C3507" s="13">
        <v>36318</v>
      </c>
      <c r="D3507" s="3" t="s">
        <v>6004</v>
      </c>
      <c r="E3507" s="3" t="s">
        <v>2</v>
      </c>
      <c r="F3507" s="32">
        <f t="shared" si="173"/>
        <v>12</v>
      </c>
      <c r="G3507" s="10">
        <f t="shared" si="174"/>
        <v>10.088333333333333</v>
      </c>
      <c r="H3507" s="32">
        <f t="shared" si="175"/>
        <v>1</v>
      </c>
      <c r="O3507" s="9"/>
      <c r="Q3507" s="2"/>
      <c r="X3507" s="9"/>
      <c r="Z3507" s="2"/>
      <c r="AB3507" s="7"/>
      <c r="AC3507" s="8"/>
      <c r="AD3507" s="7"/>
      <c r="AE3507" s="3"/>
      <c r="AF3507" s="3"/>
      <c r="AG3507" s="9"/>
      <c r="AH3507" s="10"/>
      <c r="AI3507" s="2"/>
      <c r="AJ3507" s="10"/>
    </row>
    <row r="3508" spans="1:36" ht="14.35" x14ac:dyDescent="0.5">
      <c r="A3508" s="13">
        <v>100458</v>
      </c>
      <c r="B3508" s="8" t="s">
        <v>45</v>
      </c>
      <c r="C3508" s="13">
        <v>14989</v>
      </c>
      <c r="D3508" s="3" t="s">
        <v>6004</v>
      </c>
      <c r="E3508" s="3" t="s">
        <v>1</v>
      </c>
      <c r="F3508" s="32">
        <f t="shared" si="173"/>
        <v>11</v>
      </c>
      <c r="G3508" s="10">
        <f t="shared" si="174"/>
        <v>4.1636111111111109</v>
      </c>
      <c r="H3508" s="32">
        <f t="shared" ref="H3508:H3542" si="176">IF(G3508&lt;=F3508,1,0)</f>
        <v>1</v>
      </c>
      <c r="O3508" s="9"/>
      <c r="Q3508" s="2"/>
      <c r="X3508" s="9"/>
      <c r="Z3508" s="2"/>
      <c r="AB3508" s="7"/>
      <c r="AC3508" s="8"/>
      <c r="AD3508" s="7"/>
      <c r="AE3508" s="3"/>
      <c r="AF3508" s="3"/>
      <c r="AG3508" s="9"/>
      <c r="AH3508" s="10"/>
      <c r="AI3508" s="2"/>
      <c r="AJ3508" s="10"/>
    </row>
    <row r="3509" spans="1:36" ht="14.35" x14ac:dyDescent="0.5">
      <c r="A3509" s="13">
        <v>100458</v>
      </c>
      <c r="B3509" s="8" t="s">
        <v>2512</v>
      </c>
      <c r="C3509" s="13">
        <v>32013</v>
      </c>
      <c r="D3509" s="3" t="s">
        <v>6004</v>
      </c>
      <c r="E3509" s="3" t="s">
        <v>1</v>
      </c>
      <c r="F3509" s="32">
        <f t="shared" si="173"/>
        <v>11</v>
      </c>
      <c r="G3509" s="10">
        <f t="shared" si="174"/>
        <v>8.8925000000000001</v>
      </c>
      <c r="H3509" s="32">
        <f t="shared" si="176"/>
        <v>1</v>
      </c>
      <c r="O3509" s="9"/>
      <c r="Q3509" s="2"/>
      <c r="X3509" s="9"/>
      <c r="Z3509" s="2"/>
      <c r="AB3509" s="7"/>
      <c r="AC3509" s="8"/>
      <c r="AD3509" s="7"/>
      <c r="AE3509" s="3"/>
      <c r="AF3509" s="3"/>
      <c r="AG3509" s="9"/>
      <c r="AH3509" s="10"/>
      <c r="AI3509" s="2"/>
      <c r="AJ3509" s="10"/>
    </row>
    <row r="3510" spans="1:36" ht="14.35" x14ac:dyDescent="0.5">
      <c r="A3510" s="13">
        <v>100458</v>
      </c>
      <c r="B3510" s="8" t="s">
        <v>2515</v>
      </c>
      <c r="C3510" s="13">
        <v>32613</v>
      </c>
      <c r="D3510" s="3" t="s">
        <v>6004</v>
      </c>
      <c r="E3510" s="3" t="s">
        <v>1</v>
      </c>
      <c r="F3510" s="32">
        <f t="shared" si="173"/>
        <v>11</v>
      </c>
      <c r="G3510" s="10">
        <f t="shared" si="174"/>
        <v>9.0591666666666661</v>
      </c>
      <c r="H3510" s="32">
        <f t="shared" si="176"/>
        <v>1</v>
      </c>
      <c r="O3510" s="9"/>
      <c r="Q3510" s="2"/>
      <c r="X3510" s="9"/>
      <c r="Z3510" s="2"/>
      <c r="AB3510" s="7"/>
      <c r="AC3510" s="8"/>
      <c r="AD3510" s="7"/>
      <c r="AE3510" s="3"/>
      <c r="AF3510" s="3"/>
      <c r="AG3510" s="9"/>
      <c r="AH3510" s="10"/>
      <c r="AI3510" s="2"/>
      <c r="AJ3510" s="10"/>
    </row>
    <row r="3511" spans="1:36" ht="14.35" x14ac:dyDescent="0.5">
      <c r="A3511" s="13">
        <v>100458</v>
      </c>
      <c r="B3511" s="8" t="s">
        <v>2518</v>
      </c>
      <c r="C3511" s="13">
        <v>30413</v>
      </c>
      <c r="D3511" s="3" t="s">
        <v>6004</v>
      </c>
      <c r="E3511" s="3" t="s">
        <v>1</v>
      </c>
      <c r="F3511" s="32">
        <f t="shared" si="173"/>
        <v>11</v>
      </c>
      <c r="G3511" s="10">
        <f t="shared" si="174"/>
        <v>8.4480555555555554</v>
      </c>
      <c r="H3511" s="32">
        <f t="shared" si="176"/>
        <v>1</v>
      </c>
      <c r="O3511" s="9"/>
      <c r="Q3511" s="2"/>
      <c r="X3511" s="9"/>
      <c r="Z3511" s="2"/>
      <c r="AB3511" s="7"/>
      <c r="AC3511" s="8"/>
      <c r="AD3511" s="7"/>
      <c r="AE3511" s="3"/>
      <c r="AF3511" s="3"/>
      <c r="AG3511" s="9"/>
      <c r="AH3511" s="10"/>
      <c r="AI3511" s="2"/>
      <c r="AJ3511" s="10"/>
    </row>
    <row r="3512" spans="1:36" ht="14.35" x14ac:dyDescent="0.5">
      <c r="A3512" s="13">
        <v>100458</v>
      </c>
      <c r="B3512" s="8" t="s">
        <v>2521</v>
      </c>
      <c r="C3512" s="13">
        <v>31797</v>
      </c>
      <c r="D3512" s="3" t="s">
        <v>6004</v>
      </c>
      <c r="E3512" s="3" t="s">
        <v>1</v>
      </c>
      <c r="F3512" s="32">
        <f t="shared" si="173"/>
        <v>11</v>
      </c>
      <c r="G3512" s="10">
        <f t="shared" si="174"/>
        <v>8.8324999999999996</v>
      </c>
      <c r="H3512" s="32">
        <f t="shared" si="176"/>
        <v>1</v>
      </c>
      <c r="O3512" s="9"/>
      <c r="Q3512" s="2"/>
      <c r="X3512" s="9"/>
      <c r="Z3512" s="2"/>
      <c r="AB3512" s="7"/>
      <c r="AC3512" s="8"/>
      <c r="AD3512" s="7"/>
      <c r="AE3512" s="3"/>
      <c r="AF3512" s="3"/>
      <c r="AG3512" s="9"/>
      <c r="AH3512" s="10"/>
      <c r="AI3512" s="2"/>
      <c r="AJ3512" s="10"/>
    </row>
    <row r="3513" spans="1:36" ht="14.35" x14ac:dyDescent="0.5">
      <c r="A3513" s="13">
        <v>100458</v>
      </c>
      <c r="B3513" s="8" t="s">
        <v>2524</v>
      </c>
      <c r="C3513" s="13">
        <v>43948</v>
      </c>
      <c r="D3513" s="3" t="s">
        <v>6004</v>
      </c>
      <c r="E3513" s="3" t="s">
        <v>1</v>
      </c>
      <c r="F3513" s="32">
        <f t="shared" si="173"/>
        <v>11</v>
      </c>
      <c r="G3513" s="10">
        <f t="shared" si="174"/>
        <v>12.207777777777778</v>
      </c>
      <c r="H3513" s="32">
        <f t="shared" si="176"/>
        <v>0</v>
      </c>
      <c r="O3513" s="9"/>
      <c r="Q3513" s="2"/>
      <c r="X3513" s="9"/>
      <c r="Z3513" s="2"/>
      <c r="AB3513" s="7"/>
      <c r="AC3513" s="8"/>
      <c r="AD3513" s="7"/>
      <c r="AE3513" s="3"/>
      <c r="AF3513" s="3"/>
      <c r="AG3513" s="9"/>
      <c r="AH3513" s="10"/>
      <c r="AI3513" s="2"/>
      <c r="AJ3513" s="10"/>
    </row>
    <row r="3514" spans="1:36" ht="14.35" x14ac:dyDescent="0.5">
      <c r="A3514" s="13">
        <v>100458</v>
      </c>
      <c r="B3514" s="8" t="s">
        <v>2527</v>
      </c>
      <c r="C3514" s="13">
        <v>31369</v>
      </c>
      <c r="D3514" s="3" t="s">
        <v>6004</v>
      </c>
      <c r="E3514" s="3" t="s">
        <v>1</v>
      </c>
      <c r="F3514" s="32">
        <f t="shared" si="173"/>
        <v>11</v>
      </c>
      <c r="G3514" s="10">
        <f t="shared" si="174"/>
        <v>8.7136111111111116</v>
      </c>
      <c r="H3514" s="32">
        <f t="shared" si="176"/>
        <v>1</v>
      </c>
      <c r="O3514" s="9"/>
      <c r="Q3514" s="2"/>
      <c r="X3514" s="9"/>
      <c r="Z3514" s="2"/>
      <c r="AB3514" s="7"/>
      <c r="AC3514" s="8"/>
      <c r="AD3514" s="7"/>
      <c r="AE3514" s="3"/>
      <c r="AF3514" s="3"/>
      <c r="AG3514" s="9"/>
      <c r="AH3514" s="10"/>
      <c r="AI3514" s="2"/>
      <c r="AJ3514" s="10"/>
    </row>
    <row r="3515" spans="1:36" ht="14.35" x14ac:dyDescent="0.5">
      <c r="A3515" s="13">
        <v>100458</v>
      </c>
      <c r="B3515" s="8" t="s">
        <v>2530</v>
      </c>
      <c r="C3515" s="13">
        <v>32355</v>
      </c>
      <c r="D3515" s="3" t="s">
        <v>6004</v>
      </c>
      <c r="E3515" s="3" t="s">
        <v>1</v>
      </c>
      <c r="F3515" s="32">
        <f t="shared" si="173"/>
        <v>11</v>
      </c>
      <c r="G3515" s="10">
        <f t="shared" si="174"/>
        <v>8.9875000000000007</v>
      </c>
      <c r="H3515" s="32">
        <f t="shared" si="176"/>
        <v>1</v>
      </c>
      <c r="O3515" s="9"/>
      <c r="Q3515" s="2"/>
      <c r="X3515" s="9"/>
      <c r="Z3515" s="2"/>
      <c r="AB3515" s="7"/>
      <c r="AC3515" s="8"/>
      <c r="AD3515" s="7"/>
      <c r="AE3515" s="3"/>
      <c r="AF3515" s="3"/>
      <c r="AG3515" s="9"/>
      <c r="AH3515" s="10"/>
      <c r="AI3515" s="2"/>
      <c r="AJ3515" s="10"/>
    </row>
    <row r="3516" spans="1:36" ht="14.35" x14ac:dyDescent="0.5">
      <c r="A3516" s="13">
        <v>100458</v>
      </c>
      <c r="B3516" s="8" t="s">
        <v>2533</v>
      </c>
      <c r="C3516" s="13">
        <v>31189</v>
      </c>
      <c r="D3516" s="3" t="s">
        <v>6004</v>
      </c>
      <c r="E3516" s="3" t="s">
        <v>1</v>
      </c>
      <c r="F3516" s="32">
        <f t="shared" si="173"/>
        <v>11</v>
      </c>
      <c r="G3516" s="10">
        <f t="shared" si="174"/>
        <v>8.6636111111111109</v>
      </c>
      <c r="H3516" s="32">
        <f t="shared" si="176"/>
        <v>1</v>
      </c>
      <c r="O3516" s="9"/>
      <c r="Q3516" s="2"/>
      <c r="X3516" s="9"/>
      <c r="Z3516" s="2"/>
      <c r="AB3516" s="7"/>
      <c r="AC3516" s="8"/>
      <c r="AD3516" s="7"/>
      <c r="AE3516" s="3"/>
      <c r="AF3516" s="3"/>
      <c r="AG3516" s="9"/>
      <c r="AH3516" s="10"/>
      <c r="AI3516" s="2"/>
      <c r="AJ3516" s="10"/>
    </row>
    <row r="3517" spans="1:36" ht="14.35" x14ac:dyDescent="0.5">
      <c r="A3517" s="13">
        <v>100458</v>
      </c>
      <c r="B3517" s="8" t="s">
        <v>2536</v>
      </c>
      <c r="C3517" s="13">
        <v>31326</v>
      </c>
      <c r="D3517" s="3" t="s">
        <v>6004</v>
      </c>
      <c r="E3517" s="3" t="s">
        <v>1</v>
      </c>
      <c r="F3517" s="32">
        <f t="shared" si="173"/>
        <v>11</v>
      </c>
      <c r="G3517" s="10">
        <f t="shared" si="174"/>
        <v>8.7016666666666662</v>
      </c>
      <c r="H3517" s="32">
        <f t="shared" si="176"/>
        <v>1</v>
      </c>
      <c r="O3517" s="9"/>
      <c r="Q3517" s="2"/>
      <c r="X3517" s="9"/>
      <c r="Z3517" s="2"/>
      <c r="AB3517" s="7"/>
      <c r="AC3517" s="8"/>
      <c r="AD3517" s="7"/>
      <c r="AE3517" s="3"/>
      <c r="AF3517" s="3"/>
      <c r="AG3517" s="9"/>
      <c r="AH3517" s="10"/>
      <c r="AI3517" s="2"/>
      <c r="AJ3517" s="10"/>
    </row>
    <row r="3518" spans="1:36" ht="14.35" x14ac:dyDescent="0.5">
      <c r="A3518" s="13">
        <v>100458</v>
      </c>
      <c r="B3518" s="8" t="s">
        <v>2539</v>
      </c>
      <c r="C3518" s="13">
        <v>31930</v>
      </c>
      <c r="D3518" s="3" t="s">
        <v>6004</v>
      </c>
      <c r="E3518" s="3" t="s">
        <v>1</v>
      </c>
      <c r="F3518" s="32">
        <f t="shared" si="173"/>
        <v>11</v>
      </c>
      <c r="G3518" s="10">
        <f t="shared" si="174"/>
        <v>8.8694444444444436</v>
      </c>
      <c r="H3518" s="32">
        <f t="shared" si="176"/>
        <v>1</v>
      </c>
      <c r="O3518" s="9"/>
      <c r="Q3518" s="2"/>
      <c r="X3518" s="9"/>
      <c r="Z3518" s="2"/>
      <c r="AB3518" s="7"/>
      <c r="AC3518" s="8"/>
      <c r="AD3518" s="7"/>
      <c r="AE3518" s="3"/>
      <c r="AF3518" s="3"/>
      <c r="AG3518" s="9"/>
      <c r="AH3518" s="10"/>
      <c r="AI3518" s="2"/>
      <c r="AJ3518" s="10"/>
    </row>
    <row r="3519" spans="1:36" ht="14.35" x14ac:dyDescent="0.5">
      <c r="A3519" s="13">
        <v>100458</v>
      </c>
      <c r="B3519" s="8" t="s">
        <v>2542</v>
      </c>
      <c r="C3519" s="13">
        <v>29490</v>
      </c>
      <c r="D3519" s="3" t="s">
        <v>6004</v>
      </c>
      <c r="E3519" s="3" t="s">
        <v>1</v>
      </c>
      <c r="F3519" s="32">
        <f t="shared" si="173"/>
        <v>11</v>
      </c>
      <c r="G3519" s="10">
        <f t="shared" si="174"/>
        <v>8.1916666666666664</v>
      </c>
      <c r="H3519" s="32">
        <f t="shared" si="176"/>
        <v>1</v>
      </c>
      <c r="O3519" s="9"/>
      <c r="Q3519" s="2"/>
      <c r="X3519" s="9"/>
      <c r="Z3519" s="2"/>
      <c r="AB3519" s="7"/>
      <c r="AC3519" s="8"/>
      <c r="AD3519" s="7"/>
      <c r="AE3519" s="3"/>
      <c r="AF3519" s="3"/>
      <c r="AG3519" s="9"/>
      <c r="AH3519" s="10"/>
      <c r="AI3519" s="2"/>
      <c r="AJ3519" s="10"/>
    </row>
    <row r="3520" spans="1:36" ht="14.35" x14ac:dyDescent="0.5">
      <c r="A3520" s="13">
        <v>100458</v>
      </c>
      <c r="B3520" s="8" t="s">
        <v>2545</v>
      </c>
      <c r="C3520" s="13">
        <v>33863</v>
      </c>
      <c r="D3520" s="3" t="s">
        <v>6004</v>
      </c>
      <c r="E3520" s="3" t="s">
        <v>1</v>
      </c>
      <c r="F3520" s="32">
        <f t="shared" si="173"/>
        <v>11</v>
      </c>
      <c r="G3520" s="10">
        <f t="shared" si="174"/>
        <v>9.4063888888888894</v>
      </c>
      <c r="H3520" s="32">
        <f t="shared" si="176"/>
        <v>1</v>
      </c>
      <c r="O3520" s="9"/>
      <c r="Q3520" s="2"/>
      <c r="X3520" s="9"/>
      <c r="Z3520" s="2"/>
      <c r="AB3520" s="7"/>
      <c r="AC3520" s="8"/>
      <c r="AD3520" s="7"/>
      <c r="AE3520" s="3"/>
      <c r="AF3520" s="3"/>
      <c r="AG3520" s="9"/>
      <c r="AH3520" s="10"/>
      <c r="AI3520" s="2"/>
      <c r="AJ3520" s="10"/>
    </row>
    <row r="3521" spans="1:36" ht="14.35" x14ac:dyDescent="0.5">
      <c r="A3521" s="13">
        <v>100458</v>
      </c>
      <c r="B3521" s="8" t="s">
        <v>2548</v>
      </c>
      <c r="C3521" s="13">
        <v>35441</v>
      </c>
      <c r="D3521" s="3" t="s">
        <v>6004</v>
      </c>
      <c r="E3521" s="3" t="s">
        <v>1</v>
      </c>
      <c r="F3521" s="32">
        <f t="shared" si="173"/>
        <v>11</v>
      </c>
      <c r="G3521" s="10">
        <f t="shared" si="174"/>
        <v>9.8447222222222219</v>
      </c>
      <c r="H3521" s="32">
        <f t="shared" si="176"/>
        <v>1</v>
      </c>
      <c r="O3521" s="9"/>
      <c r="Q3521" s="2"/>
      <c r="X3521" s="9"/>
      <c r="Z3521" s="2"/>
      <c r="AB3521" s="7"/>
      <c r="AC3521" s="8"/>
      <c r="AD3521" s="7"/>
      <c r="AE3521" s="3"/>
      <c r="AF3521" s="3"/>
      <c r="AG3521" s="9"/>
      <c r="AH3521" s="10"/>
      <c r="AI3521" s="2"/>
      <c r="AJ3521" s="10"/>
    </row>
    <row r="3522" spans="1:36" ht="14.35" x14ac:dyDescent="0.5">
      <c r="A3522" s="13">
        <v>100458</v>
      </c>
      <c r="B3522" s="8" t="s">
        <v>2551</v>
      </c>
      <c r="C3522" s="13">
        <v>28861</v>
      </c>
      <c r="D3522" s="3" t="s">
        <v>6004</v>
      </c>
      <c r="E3522" s="3" t="s">
        <v>1</v>
      </c>
      <c r="F3522" s="32">
        <f t="shared" si="173"/>
        <v>11</v>
      </c>
      <c r="G3522" s="10">
        <f t="shared" si="174"/>
        <v>8.0169444444444444</v>
      </c>
      <c r="H3522" s="32">
        <f t="shared" si="176"/>
        <v>1</v>
      </c>
      <c r="O3522" s="9"/>
      <c r="Q3522" s="2"/>
      <c r="X3522" s="9"/>
      <c r="Z3522" s="2"/>
      <c r="AB3522" s="7"/>
      <c r="AC3522" s="8"/>
      <c r="AD3522" s="7"/>
      <c r="AE3522" s="3"/>
      <c r="AF3522" s="3"/>
      <c r="AG3522" s="9"/>
      <c r="AH3522" s="10"/>
      <c r="AI3522" s="2"/>
      <c r="AJ3522" s="10"/>
    </row>
    <row r="3523" spans="1:36" ht="14.35" x14ac:dyDescent="0.5">
      <c r="A3523" s="13">
        <v>100458</v>
      </c>
      <c r="B3523" s="8" t="s">
        <v>2554</v>
      </c>
      <c r="C3523" s="13">
        <v>30201</v>
      </c>
      <c r="D3523" s="3" t="s">
        <v>6004</v>
      </c>
      <c r="E3523" s="3" t="s">
        <v>1</v>
      </c>
      <c r="F3523" s="32">
        <f t="shared" ref="F3523:F3586" si="177">IF(E3523="P0",9,IF(E3523="P1",11,12))</f>
        <v>11</v>
      </c>
      <c r="G3523" s="10">
        <f t="shared" ref="G3523:G3586" si="178">C3523/3600</f>
        <v>8.3891666666666662</v>
      </c>
      <c r="H3523" s="32">
        <f t="shared" si="176"/>
        <v>1</v>
      </c>
      <c r="O3523" s="9"/>
      <c r="Q3523" s="2"/>
      <c r="X3523" s="9"/>
      <c r="Z3523" s="2"/>
      <c r="AB3523" s="7"/>
      <c r="AC3523" s="8"/>
      <c r="AD3523" s="7"/>
      <c r="AE3523" s="3"/>
      <c r="AF3523" s="3"/>
      <c r="AG3523" s="9"/>
      <c r="AH3523" s="10"/>
      <c r="AI3523" s="2"/>
      <c r="AJ3523" s="10"/>
    </row>
    <row r="3524" spans="1:36" ht="14.35" x14ac:dyDescent="0.5">
      <c r="A3524" s="13">
        <v>100458</v>
      </c>
      <c r="B3524" s="8" t="s">
        <v>2557</v>
      </c>
      <c r="C3524" s="13">
        <v>27761</v>
      </c>
      <c r="D3524" s="3" t="s">
        <v>6004</v>
      </c>
      <c r="E3524" s="3" t="s">
        <v>1</v>
      </c>
      <c r="F3524" s="32">
        <f t="shared" si="177"/>
        <v>11</v>
      </c>
      <c r="G3524" s="10">
        <f t="shared" si="178"/>
        <v>7.7113888888888891</v>
      </c>
      <c r="H3524" s="32">
        <f t="shared" si="176"/>
        <v>1</v>
      </c>
      <c r="O3524" s="9"/>
      <c r="Q3524" s="2"/>
      <c r="X3524" s="9"/>
      <c r="Z3524" s="2"/>
      <c r="AB3524" s="7"/>
      <c r="AC3524" s="8"/>
      <c r="AD3524" s="7"/>
      <c r="AE3524" s="3"/>
      <c r="AF3524" s="3"/>
      <c r="AG3524" s="9"/>
      <c r="AH3524" s="10"/>
      <c r="AI3524" s="2"/>
      <c r="AJ3524" s="10"/>
    </row>
    <row r="3525" spans="1:36" ht="14.35" x14ac:dyDescent="0.5">
      <c r="A3525" s="13">
        <v>100458</v>
      </c>
      <c r="B3525" s="8" t="s">
        <v>2560</v>
      </c>
      <c r="C3525" s="13">
        <v>35326</v>
      </c>
      <c r="D3525" s="3" t="s">
        <v>6004</v>
      </c>
      <c r="E3525" s="3" t="s">
        <v>1</v>
      </c>
      <c r="F3525" s="32">
        <f t="shared" si="177"/>
        <v>11</v>
      </c>
      <c r="G3525" s="10">
        <f t="shared" si="178"/>
        <v>9.8127777777777769</v>
      </c>
      <c r="H3525" s="32">
        <f t="shared" si="176"/>
        <v>1</v>
      </c>
      <c r="O3525" s="9"/>
      <c r="Q3525" s="2"/>
      <c r="X3525" s="9"/>
      <c r="Z3525" s="2"/>
      <c r="AB3525" s="7"/>
      <c r="AC3525" s="8"/>
      <c r="AD3525" s="7"/>
      <c r="AE3525" s="3"/>
      <c r="AF3525" s="3"/>
      <c r="AG3525" s="9"/>
      <c r="AH3525" s="10"/>
      <c r="AI3525" s="2"/>
      <c r="AJ3525" s="10"/>
    </row>
    <row r="3526" spans="1:36" ht="14.35" x14ac:dyDescent="0.5">
      <c r="A3526" s="13">
        <v>100458</v>
      </c>
      <c r="B3526" s="8" t="s">
        <v>2563</v>
      </c>
      <c r="C3526" s="13">
        <v>30762</v>
      </c>
      <c r="D3526" s="3" t="s">
        <v>6004</v>
      </c>
      <c r="E3526" s="3" t="s">
        <v>1</v>
      </c>
      <c r="F3526" s="32">
        <f t="shared" si="177"/>
        <v>11</v>
      </c>
      <c r="G3526" s="10">
        <f t="shared" si="178"/>
        <v>8.5449999999999999</v>
      </c>
      <c r="H3526" s="32">
        <f t="shared" si="176"/>
        <v>1</v>
      </c>
      <c r="O3526" s="9"/>
      <c r="Q3526" s="2"/>
      <c r="X3526" s="9"/>
      <c r="Z3526" s="2"/>
      <c r="AB3526" s="7"/>
      <c r="AC3526" s="8"/>
      <c r="AD3526" s="7"/>
      <c r="AE3526" s="3"/>
      <c r="AF3526" s="3"/>
      <c r="AG3526" s="9"/>
      <c r="AH3526" s="10"/>
      <c r="AI3526" s="2"/>
      <c r="AJ3526" s="10"/>
    </row>
    <row r="3527" spans="1:36" ht="14.35" x14ac:dyDescent="0.5">
      <c r="A3527" s="13">
        <v>100458</v>
      </c>
      <c r="B3527" s="8" t="s">
        <v>2566</v>
      </c>
      <c r="C3527" s="13">
        <v>49627</v>
      </c>
      <c r="D3527" s="3" t="s">
        <v>6004</v>
      </c>
      <c r="E3527" s="3" t="s">
        <v>1</v>
      </c>
      <c r="F3527" s="32">
        <f t="shared" si="177"/>
        <v>11</v>
      </c>
      <c r="G3527" s="10">
        <f t="shared" si="178"/>
        <v>13.785277777777777</v>
      </c>
      <c r="H3527" s="32">
        <f t="shared" si="176"/>
        <v>0</v>
      </c>
      <c r="O3527" s="9"/>
      <c r="Q3527" s="2"/>
      <c r="X3527" s="9"/>
      <c r="Z3527" s="2"/>
      <c r="AB3527" s="7"/>
      <c r="AC3527" s="8"/>
      <c r="AD3527" s="7"/>
      <c r="AE3527" s="3"/>
      <c r="AF3527" s="3"/>
      <c r="AG3527" s="9"/>
      <c r="AH3527" s="10"/>
      <c r="AI3527" s="2"/>
      <c r="AJ3527" s="10"/>
    </row>
    <row r="3528" spans="1:36" ht="14.35" x14ac:dyDescent="0.5">
      <c r="A3528" s="13">
        <v>100458</v>
      </c>
      <c r="B3528" s="8" t="s">
        <v>2569</v>
      </c>
      <c r="C3528" s="13">
        <v>33701</v>
      </c>
      <c r="D3528" s="3" t="s">
        <v>6004</v>
      </c>
      <c r="E3528" s="3" t="s">
        <v>1</v>
      </c>
      <c r="F3528" s="32">
        <f t="shared" si="177"/>
        <v>11</v>
      </c>
      <c r="G3528" s="10">
        <f t="shared" si="178"/>
        <v>9.3613888888888894</v>
      </c>
      <c r="H3528" s="32">
        <f t="shared" si="176"/>
        <v>1</v>
      </c>
      <c r="O3528" s="9"/>
      <c r="Q3528" s="2"/>
      <c r="X3528" s="9"/>
      <c r="Z3528" s="2"/>
      <c r="AB3528" s="7"/>
      <c r="AC3528" s="8"/>
      <c r="AD3528" s="7"/>
      <c r="AE3528" s="3"/>
      <c r="AF3528" s="3"/>
      <c r="AG3528" s="9"/>
      <c r="AH3528" s="10"/>
      <c r="AI3528" s="2"/>
      <c r="AJ3528" s="10"/>
    </row>
    <row r="3529" spans="1:36" ht="14.35" x14ac:dyDescent="0.5">
      <c r="A3529" s="13">
        <v>100458</v>
      </c>
      <c r="B3529" s="8" t="s">
        <v>2572</v>
      </c>
      <c r="C3529" s="13">
        <v>33807</v>
      </c>
      <c r="D3529" s="3" t="s">
        <v>6004</v>
      </c>
      <c r="E3529" s="3" t="s">
        <v>1</v>
      </c>
      <c r="F3529" s="32">
        <f t="shared" si="177"/>
        <v>11</v>
      </c>
      <c r="G3529" s="10">
        <f t="shared" si="178"/>
        <v>9.3908333333333331</v>
      </c>
      <c r="H3529" s="32">
        <f t="shared" si="176"/>
        <v>1</v>
      </c>
      <c r="O3529" s="9"/>
      <c r="Q3529" s="2"/>
      <c r="X3529" s="9"/>
      <c r="Z3529" s="2"/>
      <c r="AB3529" s="7"/>
      <c r="AC3529" s="8"/>
      <c r="AD3529" s="7"/>
      <c r="AE3529" s="3"/>
      <c r="AF3529" s="3"/>
      <c r="AG3529" s="9"/>
      <c r="AH3529" s="10"/>
      <c r="AI3529" s="2"/>
      <c r="AJ3529" s="10"/>
    </row>
    <row r="3530" spans="1:36" ht="14.35" x14ac:dyDescent="0.5">
      <c r="A3530" s="13">
        <v>100458</v>
      </c>
      <c r="B3530" s="8" t="s">
        <v>2575</v>
      </c>
      <c r="C3530" s="13">
        <v>30967</v>
      </c>
      <c r="D3530" s="3" t="s">
        <v>6004</v>
      </c>
      <c r="E3530" s="3" t="s">
        <v>1</v>
      </c>
      <c r="F3530" s="32">
        <f t="shared" si="177"/>
        <v>11</v>
      </c>
      <c r="G3530" s="10">
        <f t="shared" si="178"/>
        <v>8.6019444444444453</v>
      </c>
      <c r="H3530" s="32">
        <f t="shared" si="176"/>
        <v>1</v>
      </c>
      <c r="O3530" s="9"/>
      <c r="Q3530" s="2"/>
      <c r="X3530" s="9"/>
      <c r="Z3530" s="2"/>
      <c r="AB3530" s="7"/>
      <c r="AC3530" s="8"/>
      <c r="AD3530" s="7"/>
      <c r="AE3530" s="3"/>
      <c r="AF3530" s="3"/>
      <c r="AG3530" s="9"/>
      <c r="AH3530" s="10"/>
      <c r="AI3530" s="2"/>
      <c r="AJ3530" s="10"/>
    </row>
    <row r="3531" spans="1:36" ht="14.35" x14ac:dyDescent="0.5">
      <c r="A3531" s="13">
        <v>100458</v>
      </c>
      <c r="B3531" s="8" t="s">
        <v>2578</v>
      </c>
      <c r="C3531" s="13">
        <v>45287</v>
      </c>
      <c r="D3531" s="3" t="s">
        <v>6004</v>
      </c>
      <c r="E3531" s="3" t="s">
        <v>1</v>
      </c>
      <c r="F3531" s="32">
        <f t="shared" si="177"/>
        <v>11</v>
      </c>
      <c r="G3531" s="10">
        <f t="shared" si="178"/>
        <v>12.579722222222221</v>
      </c>
      <c r="H3531" s="32">
        <f t="shared" si="176"/>
        <v>0</v>
      </c>
      <c r="O3531" s="9"/>
      <c r="Q3531" s="2"/>
      <c r="X3531" s="9"/>
      <c r="Z3531" s="2"/>
      <c r="AB3531" s="7"/>
      <c r="AC3531" s="8"/>
      <c r="AD3531" s="7"/>
      <c r="AE3531" s="3"/>
      <c r="AF3531" s="3"/>
      <c r="AG3531" s="9"/>
      <c r="AH3531" s="10"/>
      <c r="AI3531" s="2"/>
      <c r="AJ3531" s="10"/>
    </row>
    <row r="3532" spans="1:36" ht="14.35" x14ac:dyDescent="0.5">
      <c r="A3532" s="13">
        <v>100458</v>
      </c>
      <c r="B3532" s="8" t="s">
        <v>2581</v>
      </c>
      <c r="C3532" s="13">
        <v>32218</v>
      </c>
      <c r="D3532" s="3" t="s">
        <v>6004</v>
      </c>
      <c r="E3532" s="3" t="s">
        <v>1</v>
      </c>
      <c r="F3532" s="32">
        <f t="shared" si="177"/>
        <v>11</v>
      </c>
      <c r="G3532" s="10">
        <f t="shared" si="178"/>
        <v>8.9494444444444436</v>
      </c>
      <c r="H3532" s="32">
        <f t="shared" si="176"/>
        <v>1</v>
      </c>
      <c r="O3532" s="9"/>
      <c r="Q3532" s="2"/>
      <c r="X3532" s="9"/>
      <c r="Z3532" s="2"/>
      <c r="AB3532" s="7"/>
      <c r="AC3532" s="8"/>
      <c r="AD3532" s="7"/>
      <c r="AE3532" s="3"/>
      <c r="AF3532" s="3"/>
      <c r="AG3532" s="9"/>
      <c r="AH3532" s="10"/>
      <c r="AI3532" s="2"/>
      <c r="AJ3532" s="10"/>
    </row>
    <row r="3533" spans="1:36" ht="14.35" x14ac:dyDescent="0.5">
      <c r="A3533" s="13">
        <v>100458</v>
      </c>
      <c r="B3533" s="8" t="s">
        <v>2584</v>
      </c>
      <c r="C3533" s="13">
        <v>30332</v>
      </c>
      <c r="D3533" s="3" t="s">
        <v>6004</v>
      </c>
      <c r="E3533" s="3" t="s">
        <v>1</v>
      </c>
      <c r="F3533" s="32">
        <f t="shared" si="177"/>
        <v>11</v>
      </c>
      <c r="G3533" s="10">
        <f t="shared" si="178"/>
        <v>8.4255555555555564</v>
      </c>
      <c r="H3533" s="32">
        <f t="shared" si="176"/>
        <v>1</v>
      </c>
      <c r="O3533" s="9"/>
      <c r="Q3533" s="2"/>
      <c r="X3533" s="9"/>
      <c r="Z3533" s="2"/>
      <c r="AB3533" s="7"/>
      <c r="AC3533" s="8"/>
      <c r="AD3533" s="7"/>
      <c r="AE3533" s="3"/>
      <c r="AF3533" s="3"/>
      <c r="AG3533" s="9"/>
      <c r="AH3533" s="10"/>
      <c r="AI3533" s="2"/>
      <c r="AJ3533" s="10"/>
    </row>
    <row r="3534" spans="1:36" ht="14.35" x14ac:dyDescent="0.5">
      <c r="A3534" s="13">
        <v>100458</v>
      </c>
      <c r="B3534" s="8" t="s">
        <v>2587</v>
      </c>
      <c r="C3534" s="13">
        <v>32833</v>
      </c>
      <c r="D3534" s="3" t="s">
        <v>6004</v>
      </c>
      <c r="E3534" s="3" t="s">
        <v>1</v>
      </c>
      <c r="F3534" s="32">
        <f t="shared" si="177"/>
        <v>11</v>
      </c>
      <c r="G3534" s="10">
        <f t="shared" si="178"/>
        <v>9.1202777777777779</v>
      </c>
      <c r="H3534" s="32">
        <f t="shared" si="176"/>
        <v>1</v>
      </c>
      <c r="O3534" s="9"/>
      <c r="Q3534" s="2"/>
      <c r="X3534" s="9"/>
      <c r="Z3534" s="2"/>
      <c r="AB3534" s="7"/>
      <c r="AC3534" s="8"/>
      <c r="AD3534" s="7"/>
      <c r="AE3534" s="3"/>
      <c r="AF3534" s="3"/>
      <c r="AG3534" s="9"/>
      <c r="AH3534" s="10"/>
      <c r="AI3534" s="2"/>
      <c r="AJ3534" s="10"/>
    </row>
    <row r="3535" spans="1:36" ht="14.35" x14ac:dyDescent="0.5">
      <c r="A3535" s="13">
        <v>100458</v>
      </c>
      <c r="B3535" s="8" t="s">
        <v>2590</v>
      </c>
      <c r="C3535" s="13">
        <v>29318</v>
      </c>
      <c r="D3535" s="3" t="s">
        <v>6004</v>
      </c>
      <c r="E3535" s="3" t="s">
        <v>1</v>
      </c>
      <c r="F3535" s="32">
        <f t="shared" si="177"/>
        <v>11</v>
      </c>
      <c r="G3535" s="10">
        <f t="shared" si="178"/>
        <v>8.1438888888888883</v>
      </c>
      <c r="H3535" s="32">
        <f t="shared" si="176"/>
        <v>1</v>
      </c>
      <c r="O3535" s="9"/>
      <c r="Q3535" s="2"/>
      <c r="X3535" s="9"/>
      <c r="Z3535" s="2"/>
      <c r="AB3535" s="7"/>
      <c r="AC3535" s="8"/>
      <c r="AD3535" s="7"/>
      <c r="AE3535" s="3"/>
      <c r="AF3535" s="3"/>
      <c r="AG3535" s="9"/>
      <c r="AH3535" s="10"/>
      <c r="AI3535" s="2"/>
      <c r="AJ3535" s="10"/>
    </row>
    <row r="3536" spans="1:36" ht="14.35" x14ac:dyDescent="0.5">
      <c r="A3536" s="13">
        <v>100458</v>
      </c>
      <c r="B3536" s="8" t="s">
        <v>2593</v>
      </c>
      <c r="C3536" s="13">
        <v>30058</v>
      </c>
      <c r="D3536" s="3" t="s">
        <v>6004</v>
      </c>
      <c r="E3536" s="3" t="s">
        <v>1</v>
      </c>
      <c r="F3536" s="32">
        <f t="shared" si="177"/>
        <v>11</v>
      </c>
      <c r="G3536" s="10">
        <f t="shared" si="178"/>
        <v>8.349444444444444</v>
      </c>
      <c r="H3536" s="32">
        <f t="shared" si="176"/>
        <v>1</v>
      </c>
      <c r="O3536" s="9"/>
      <c r="Q3536" s="2"/>
      <c r="X3536" s="9"/>
      <c r="Z3536" s="2"/>
      <c r="AB3536" s="7"/>
      <c r="AC3536" s="8"/>
      <c r="AD3536" s="7"/>
      <c r="AE3536" s="3"/>
      <c r="AF3536" s="3"/>
      <c r="AG3536" s="9"/>
      <c r="AH3536" s="10"/>
      <c r="AI3536" s="2"/>
      <c r="AJ3536" s="10"/>
    </row>
    <row r="3537" spans="1:36" ht="14.35" x14ac:dyDescent="0.5">
      <c r="A3537" s="13">
        <v>100458</v>
      </c>
      <c r="B3537" s="8" t="s">
        <v>2596</v>
      </c>
      <c r="C3537" s="13">
        <v>34538</v>
      </c>
      <c r="D3537" s="3" t="s">
        <v>6004</v>
      </c>
      <c r="E3537" s="3" t="s">
        <v>1</v>
      </c>
      <c r="F3537" s="32">
        <f t="shared" si="177"/>
        <v>11</v>
      </c>
      <c r="G3537" s="10">
        <f t="shared" si="178"/>
        <v>9.5938888888888894</v>
      </c>
      <c r="H3537" s="32">
        <f t="shared" si="176"/>
        <v>1</v>
      </c>
      <c r="O3537" s="9"/>
      <c r="Q3537" s="2"/>
      <c r="X3537" s="9"/>
      <c r="Z3537" s="2"/>
      <c r="AB3537" s="7"/>
      <c r="AC3537" s="8"/>
      <c r="AD3537" s="7"/>
      <c r="AE3537" s="3"/>
      <c r="AF3537" s="3"/>
      <c r="AG3537" s="9"/>
      <c r="AH3537" s="10"/>
      <c r="AI3537" s="2"/>
      <c r="AJ3537" s="10"/>
    </row>
    <row r="3538" spans="1:36" ht="14.35" x14ac:dyDescent="0.5">
      <c r="A3538" s="13">
        <v>100458</v>
      </c>
      <c r="B3538" s="8" t="s">
        <v>2599</v>
      </c>
      <c r="C3538" s="13">
        <v>33900</v>
      </c>
      <c r="D3538" s="3" t="s">
        <v>6004</v>
      </c>
      <c r="E3538" s="3" t="s">
        <v>1</v>
      </c>
      <c r="F3538" s="32">
        <f t="shared" si="177"/>
        <v>11</v>
      </c>
      <c r="G3538" s="10">
        <f t="shared" si="178"/>
        <v>9.4166666666666661</v>
      </c>
      <c r="H3538" s="32">
        <f t="shared" si="176"/>
        <v>1</v>
      </c>
      <c r="O3538" s="9"/>
      <c r="Q3538" s="2"/>
      <c r="X3538" s="9"/>
      <c r="Z3538" s="2"/>
      <c r="AB3538" s="7"/>
      <c r="AC3538" s="8"/>
      <c r="AD3538" s="7"/>
      <c r="AE3538" s="3"/>
      <c r="AF3538" s="3"/>
      <c r="AG3538" s="9"/>
      <c r="AH3538" s="10"/>
      <c r="AI3538" s="2"/>
      <c r="AJ3538" s="10"/>
    </row>
    <row r="3539" spans="1:36" ht="14.35" x14ac:dyDescent="0.5">
      <c r="A3539" s="13">
        <v>100458</v>
      </c>
      <c r="B3539" s="8" t="s">
        <v>2602</v>
      </c>
      <c r="C3539" s="13">
        <v>33839</v>
      </c>
      <c r="D3539" s="3" t="s">
        <v>6004</v>
      </c>
      <c r="E3539" s="3" t="s">
        <v>1</v>
      </c>
      <c r="F3539" s="32">
        <f t="shared" si="177"/>
        <v>11</v>
      </c>
      <c r="G3539" s="10">
        <f t="shared" si="178"/>
        <v>9.3997222222222216</v>
      </c>
      <c r="H3539" s="32">
        <f t="shared" si="176"/>
        <v>1</v>
      </c>
      <c r="O3539" s="9"/>
      <c r="Q3539" s="2"/>
      <c r="X3539" s="9"/>
      <c r="Z3539" s="2"/>
      <c r="AB3539" s="7"/>
      <c r="AC3539" s="8"/>
      <c r="AD3539" s="7"/>
      <c r="AE3539" s="3"/>
      <c r="AF3539" s="3"/>
      <c r="AG3539" s="9"/>
      <c r="AH3539" s="10"/>
      <c r="AI3539" s="2"/>
      <c r="AJ3539" s="10"/>
    </row>
    <row r="3540" spans="1:36" ht="14.35" x14ac:dyDescent="0.5">
      <c r="A3540" s="13">
        <v>100458</v>
      </c>
      <c r="B3540" s="8" t="s">
        <v>2605</v>
      </c>
      <c r="C3540" s="13">
        <v>35680</v>
      </c>
      <c r="D3540" s="3" t="s">
        <v>6004</v>
      </c>
      <c r="E3540" s="3" t="s">
        <v>1</v>
      </c>
      <c r="F3540" s="32">
        <f t="shared" si="177"/>
        <v>11</v>
      </c>
      <c r="G3540" s="10">
        <f t="shared" si="178"/>
        <v>9.9111111111111114</v>
      </c>
      <c r="H3540" s="32">
        <f t="shared" si="176"/>
        <v>1</v>
      </c>
      <c r="O3540" s="9"/>
      <c r="Q3540" s="2"/>
      <c r="X3540" s="9"/>
      <c r="Z3540" s="2"/>
      <c r="AB3540" s="7"/>
      <c r="AC3540" s="8"/>
      <c r="AD3540" s="7"/>
      <c r="AE3540" s="3"/>
      <c r="AF3540" s="3"/>
      <c r="AG3540" s="9"/>
      <c r="AH3540" s="10"/>
      <c r="AI3540" s="2"/>
      <c r="AJ3540" s="10"/>
    </row>
    <row r="3541" spans="1:36" ht="14.35" x14ac:dyDescent="0.5">
      <c r="A3541" s="13">
        <v>100458</v>
      </c>
      <c r="B3541" s="8" t="s">
        <v>2608</v>
      </c>
      <c r="C3541" s="13">
        <v>34939</v>
      </c>
      <c r="D3541" s="3" t="s">
        <v>6004</v>
      </c>
      <c r="E3541" s="3" t="s">
        <v>1</v>
      </c>
      <c r="F3541" s="32">
        <f t="shared" si="177"/>
        <v>11</v>
      </c>
      <c r="G3541" s="10">
        <f t="shared" si="178"/>
        <v>9.705277777777777</v>
      </c>
      <c r="H3541" s="32">
        <f t="shared" si="176"/>
        <v>1</v>
      </c>
      <c r="O3541" s="9"/>
      <c r="Q3541" s="2"/>
      <c r="X3541" s="9"/>
      <c r="Z3541" s="2"/>
      <c r="AB3541" s="7"/>
      <c r="AC3541" s="8"/>
      <c r="AD3541" s="7"/>
      <c r="AE3541" s="3"/>
      <c r="AF3541" s="3"/>
      <c r="AG3541" s="9"/>
      <c r="AH3541" s="10"/>
      <c r="AI3541" s="2"/>
      <c r="AJ3541" s="10"/>
    </row>
    <row r="3542" spans="1:36" ht="14.35" x14ac:dyDescent="0.5">
      <c r="A3542" s="13">
        <v>100458</v>
      </c>
      <c r="B3542" s="8" t="s">
        <v>2611</v>
      </c>
      <c r="C3542" s="13">
        <v>35639</v>
      </c>
      <c r="D3542" s="3" t="s">
        <v>6004</v>
      </c>
      <c r="E3542" s="3" t="s">
        <v>1</v>
      </c>
      <c r="F3542" s="32">
        <f t="shared" si="177"/>
        <v>11</v>
      </c>
      <c r="G3542" s="10">
        <f t="shared" si="178"/>
        <v>9.8997222222222216</v>
      </c>
      <c r="H3542" s="32">
        <f t="shared" si="176"/>
        <v>1</v>
      </c>
      <c r="O3542" s="9"/>
      <c r="Q3542" s="2"/>
      <c r="X3542" s="9"/>
      <c r="Z3542" s="2"/>
      <c r="AB3542" s="7"/>
      <c r="AC3542" s="8"/>
      <c r="AD3542" s="7"/>
      <c r="AE3542" s="3"/>
      <c r="AF3542" s="3"/>
      <c r="AG3542" s="9"/>
      <c r="AH3542" s="10"/>
      <c r="AI3542" s="2"/>
      <c r="AJ3542" s="10"/>
    </row>
    <row r="3543" spans="1:36" ht="14.35" x14ac:dyDescent="0.5">
      <c r="A3543" s="13">
        <v>100464</v>
      </c>
      <c r="B3543" s="8" t="s">
        <v>9</v>
      </c>
      <c r="C3543" s="13">
        <v>14008</v>
      </c>
      <c r="D3543" s="3" t="s">
        <v>6004</v>
      </c>
      <c r="E3543" s="3" t="s">
        <v>0</v>
      </c>
      <c r="F3543" s="32">
        <f t="shared" si="177"/>
        <v>9</v>
      </c>
      <c r="G3543" s="10">
        <f t="shared" si="178"/>
        <v>3.891111111111111</v>
      </c>
      <c r="H3543" s="32">
        <f t="shared" ref="H3543:H3606" si="179">IF(G3543&lt;=F3543,1,0)</f>
        <v>1</v>
      </c>
      <c r="O3543" s="9"/>
      <c r="Q3543" s="2"/>
      <c r="X3543" s="9"/>
      <c r="Z3543" s="2"/>
      <c r="AB3543" s="7"/>
      <c r="AC3543" s="8"/>
      <c r="AD3543" s="7"/>
      <c r="AE3543" s="3"/>
      <c r="AF3543" s="3"/>
      <c r="AG3543" s="9"/>
      <c r="AH3543" s="10"/>
      <c r="AI3543" s="2"/>
      <c r="AJ3543" s="10"/>
    </row>
    <row r="3544" spans="1:36" ht="14.35" x14ac:dyDescent="0.5">
      <c r="A3544" s="13">
        <v>100464</v>
      </c>
      <c r="B3544" s="8" t="s">
        <v>151</v>
      </c>
      <c r="C3544" s="13">
        <v>24049</v>
      </c>
      <c r="D3544" s="3" t="s">
        <v>6004</v>
      </c>
      <c r="E3544" s="3" t="s">
        <v>0</v>
      </c>
      <c r="F3544" s="32">
        <f t="shared" si="177"/>
        <v>9</v>
      </c>
      <c r="G3544" s="10">
        <f t="shared" si="178"/>
        <v>6.6802777777777775</v>
      </c>
      <c r="H3544" s="32">
        <f t="shared" si="179"/>
        <v>1</v>
      </c>
      <c r="O3544" s="9"/>
      <c r="Q3544" s="2"/>
      <c r="X3544" s="9"/>
      <c r="Z3544" s="2"/>
      <c r="AB3544" s="7"/>
      <c r="AC3544" s="8"/>
      <c r="AD3544" s="7"/>
      <c r="AE3544" s="3"/>
      <c r="AF3544" s="3"/>
      <c r="AG3544" s="9"/>
      <c r="AH3544" s="10"/>
      <c r="AI3544" s="2"/>
      <c r="AJ3544" s="10"/>
    </row>
    <row r="3545" spans="1:36" ht="14.35" x14ac:dyDescent="0.5">
      <c r="A3545" s="13">
        <v>100464</v>
      </c>
      <c r="B3545" s="8" t="s">
        <v>154</v>
      </c>
      <c r="C3545" s="13">
        <v>24428</v>
      </c>
      <c r="D3545" s="3" t="s">
        <v>6004</v>
      </c>
      <c r="E3545" s="3" t="s">
        <v>0</v>
      </c>
      <c r="F3545" s="32">
        <f t="shared" si="177"/>
        <v>9</v>
      </c>
      <c r="G3545" s="10">
        <f t="shared" si="178"/>
        <v>6.7855555555555558</v>
      </c>
      <c r="H3545" s="32">
        <f t="shared" si="179"/>
        <v>1</v>
      </c>
      <c r="O3545" s="9"/>
      <c r="Q3545" s="2"/>
      <c r="X3545" s="9"/>
      <c r="Z3545" s="2"/>
      <c r="AB3545" s="7"/>
      <c r="AC3545" s="8"/>
      <c r="AD3545" s="7"/>
      <c r="AE3545" s="3"/>
      <c r="AF3545" s="3"/>
      <c r="AG3545" s="9"/>
      <c r="AH3545" s="10"/>
      <c r="AI3545" s="2"/>
      <c r="AJ3545" s="10"/>
    </row>
    <row r="3546" spans="1:36" ht="14.35" x14ac:dyDescent="0.5">
      <c r="A3546" s="13">
        <v>100464</v>
      </c>
      <c r="B3546" s="8" t="s">
        <v>157</v>
      </c>
      <c r="C3546" s="13">
        <v>33287</v>
      </c>
      <c r="D3546" s="3" t="s">
        <v>6004</v>
      </c>
      <c r="E3546" s="3" t="s">
        <v>0</v>
      </c>
      <c r="F3546" s="32">
        <f t="shared" si="177"/>
        <v>9</v>
      </c>
      <c r="G3546" s="10">
        <f t="shared" si="178"/>
        <v>9.2463888888888892</v>
      </c>
      <c r="H3546" s="32">
        <f t="shared" si="179"/>
        <v>0</v>
      </c>
      <c r="O3546" s="9"/>
      <c r="Q3546" s="2"/>
      <c r="X3546" s="9"/>
      <c r="Z3546" s="2"/>
      <c r="AB3546" s="7"/>
      <c r="AC3546" s="8"/>
      <c r="AD3546" s="7"/>
      <c r="AE3546" s="3"/>
      <c r="AF3546" s="3"/>
      <c r="AG3546" s="9"/>
      <c r="AH3546" s="10"/>
      <c r="AI3546" s="2"/>
      <c r="AJ3546" s="10"/>
    </row>
    <row r="3547" spans="1:36" ht="14.35" x14ac:dyDescent="0.5">
      <c r="A3547" s="13">
        <v>100464</v>
      </c>
      <c r="B3547" s="8" t="s">
        <v>160</v>
      </c>
      <c r="C3547" s="13">
        <v>24827</v>
      </c>
      <c r="D3547" s="3" t="s">
        <v>6004</v>
      </c>
      <c r="E3547" s="3" t="s">
        <v>0</v>
      </c>
      <c r="F3547" s="32">
        <f t="shared" si="177"/>
        <v>9</v>
      </c>
      <c r="G3547" s="10">
        <f t="shared" si="178"/>
        <v>6.8963888888888887</v>
      </c>
      <c r="H3547" s="32">
        <f t="shared" si="179"/>
        <v>1</v>
      </c>
      <c r="O3547" s="9"/>
      <c r="Q3547" s="2"/>
      <c r="X3547" s="9"/>
      <c r="Z3547" s="2"/>
      <c r="AB3547" s="7"/>
      <c r="AC3547" s="8"/>
      <c r="AD3547" s="7"/>
      <c r="AE3547" s="3"/>
      <c r="AF3547" s="3"/>
      <c r="AG3547" s="9"/>
      <c r="AH3547" s="10"/>
      <c r="AI3547" s="2"/>
      <c r="AJ3547" s="10"/>
    </row>
    <row r="3548" spans="1:36" ht="14.35" x14ac:dyDescent="0.5">
      <c r="A3548" s="13">
        <v>100464</v>
      </c>
      <c r="B3548" s="8" t="s">
        <v>163</v>
      </c>
      <c r="C3548" s="13">
        <v>43247</v>
      </c>
      <c r="D3548" s="3" t="s">
        <v>6004</v>
      </c>
      <c r="E3548" s="3" t="s">
        <v>0</v>
      </c>
      <c r="F3548" s="32">
        <f t="shared" si="177"/>
        <v>9</v>
      </c>
      <c r="G3548" s="10">
        <f t="shared" si="178"/>
        <v>12.013055555555555</v>
      </c>
      <c r="H3548" s="32">
        <f t="shared" si="179"/>
        <v>0</v>
      </c>
      <c r="O3548" s="9"/>
      <c r="Q3548" s="2"/>
      <c r="X3548" s="9"/>
      <c r="Z3548" s="2"/>
      <c r="AB3548" s="7"/>
      <c r="AC3548" s="8"/>
      <c r="AD3548" s="7"/>
      <c r="AE3548" s="3"/>
      <c r="AF3548" s="3"/>
      <c r="AG3548" s="9"/>
      <c r="AH3548" s="10"/>
      <c r="AI3548" s="2"/>
      <c r="AJ3548" s="10"/>
    </row>
    <row r="3549" spans="1:36" ht="14.35" x14ac:dyDescent="0.5">
      <c r="A3549" s="13">
        <v>100464</v>
      </c>
      <c r="B3549" s="8" t="s">
        <v>166</v>
      </c>
      <c r="C3549" s="13">
        <v>26028</v>
      </c>
      <c r="D3549" s="3" t="s">
        <v>6004</v>
      </c>
      <c r="E3549" s="3" t="s">
        <v>0</v>
      </c>
      <c r="F3549" s="32">
        <f t="shared" si="177"/>
        <v>9</v>
      </c>
      <c r="G3549" s="10">
        <f t="shared" si="178"/>
        <v>7.23</v>
      </c>
      <c r="H3549" s="32">
        <f t="shared" si="179"/>
        <v>1</v>
      </c>
      <c r="O3549" s="9"/>
      <c r="Q3549" s="2"/>
      <c r="X3549" s="9"/>
      <c r="Z3549" s="2"/>
      <c r="AB3549" s="7"/>
      <c r="AC3549" s="8"/>
      <c r="AD3549" s="7"/>
      <c r="AE3549" s="3"/>
      <c r="AF3549" s="3"/>
      <c r="AG3549" s="9"/>
      <c r="AH3549" s="10"/>
      <c r="AI3549" s="2"/>
      <c r="AJ3549" s="10"/>
    </row>
    <row r="3550" spans="1:36" ht="14.35" x14ac:dyDescent="0.5">
      <c r="A3550" s="13">
        <v>100464</v>
      </c>
      <c r="B3550" s="8" t="s">
        <v>169</v>
      </c>
      <c r="C3550" s="13">
        <v>25169</v>
      </c>
      <c r="D3550" s="3" t="s">
        <v>6004</v>
      </c>
      <c r="E3550" s="3" t="s">
        <v>0</v>
      </c>
      <c r="F3550" s="32">
        <f t="shared" si="177"/>
        <v>9</v>
      </c>
      <c r="G3550" s="10">
        <f t="shared" si="178"/>
        <v>6.9913888888888893</v>
      </c>
      <c r="H3550" s="32">
        <f t="shared" si="179"/>
        <v>1</v>
      </c>
      <c r="O3550" s="9"/>
      <c r="Q3550" s="2"/>
      <c r="X3550" s="9"/>
      <c r="Z3550" s="2"/>
      <c r="AB3550" s="7"/>
      <c r="AC3550" s="8"/>
      <c r="AD3550" s="7"/>
      <c r="AE3550" s="3"/>
      <c r="AF3550" s="3"/>
      <c r="AG3550" s="9"/>
      <c r="AH3550" s="10"/>
      <c r="AI3550" s="2"/>
      <c r="AJ3550" s="10"/>
    </row>
    <row r="3551" spans="1:36" ht="14.35" x14ac:dyDescent="0.5">
      <c r="A3551" s="13">
        <v>100464</v>
      </c>
      <c r="B3551" s="8" t="s">
        <v>172</v>
      </c>
      <c r="C3551" s="13">
        <v>23928</v>
      </c>
      <c r="D3551" s="3" t="s">
        <v>6004</v>
      </c>
      <c r="E3551" s="3" t="s">
        <v>0</v>
      </c>
      <c r="F3551" s="32">
        <f t="shared" si="177"/>
        <v>9</v>
      </c>
      <c r="G3551" s="10">
        <f t="shared" si="178"/>
        <v>6.6466666666666665</v>
      </c>
      <c r="H3551" s="32">
        <f t="shared" si="179"/>
        <v>1</v>
      </c>
      <c r="O3551" s="9"/>
      <c r="Q3551" s="2"/>
      <c r="X3551" s="9"/>
      <c r="Z3551" s="2"/>
      <c r="AB3551" s="7"/>
      <c r="AC3551" s="8"/>
      <c r="AD3551" s="7"/>
      <c r="AE3551" s="3"/>
      <c r="AF3551" s="3"/>
      <c r="AG3551" s="9"/>
      <c r="AH3551" s="10"/>
      <c r="AI3551" s="2"/>
      <c r="AJ3551" s="10"/>
    </row>
    <row r="3552" spans="1:36" ht="14.35" x14ac:dyDescent="0.5">
      <c r="A3552" s="13">
        <v>100464</v>
      </c>
      <c r="B3552" s="8" t="s">
        <v>175</v>
      </c>
      <c r="C3552" s="13">
        <v>27965</v>
      </c>
      <c r="D3552" s="3" t="s">
        <v>6004</v>
      </c>
      <c r="E3552" s="3" t="s">
        <v>0</v>
      </c>
      <c r="F3552" s="32">
        <f t="shared" si="177"/>
        <v>9</v>
      </c>
      <c r="G3552" s="10">
        <f t="shared" si="178"/>
        <v>7.7680555555555557</v>
      </c>
      <c r="H3552" s="32">
        <f t="shared" si="179"/>
        <v>1</v>
      </c>
      <c r="O3552" s="9"/>
      <c r="Q3552" s="2"/>
      <c r="X3552" s="9"/>
      <c r="Z3552" s="2"/>
      <c r="AB3552" s="7"/>
      <c r="AC3552" s="8"/>
      <c r="AD3552" s="7"/>
      <c r="AE3552" s="3"/>
      <c r="AF3552" s="3"/>
      <c r="AG3552" s="9"/>
      <c r="AH3552" s="10"/>
      <c r="AI3552" s="2"/>
      <c r="AJ3552" s="10"/>
    </row>
    <row r="3553" spans="1:36" ht="14.35" x14ac:dyDescent="0.5">
      <c r="A3553" s="13">
        <v>100464</v>
      </c>
      <c r="B3553" s="8" t="s">
        <v>178</v>
      </c>
      <c r="C3553" s="13">
        <v>27724</v>
      </c>
      <c r="D3553" s="3" t="s">
        <v>6004</v>
      </c>
      <c r="E3553" s="3" t="s">
        <v>0</v>
      </c>
      <c r="F3553" s="32">
        <f t="shared" si="177"/>
        <v>9</v>
      </c>
      <c r="G3553" s="10">
        <f t="shared" si="178"/>
        <v>7.7011111111111115</v>
      </c>
      <c r="H3553" s="32">
        <f t="shared" si="179"/>
        <v>1</v>
      </c>
      <c r="O3553" s="9"/>
      <c r="Q3553" s="2"/>
      <c r="X3553" s="9"/>
      <c r="Z3553" s="2"/>
      <c r="AB3553" s="7"/>
      <c r="AC3553" s="8"/>
      <c r="AD3553" s="7"/>
      <c r="AE3553" s="3"/>
      <c r="AF3553" s="3"/>
      <c r="AG3553" s="9"/>
      <c r="AH3553" s="10"/>
      <c r="AI3553" s="2"/>
      <c r="AJ3553" s="10"/>
    </row>
    <row r="3554" spans="1:36" ht="14.35" x14ac:dyDescent="0.5">
      <c r="A3554" s="13">
        <v>100464</v>
      </c>
      <c r="B3554" s="8" t="s">
        <v>181</v>
      </c>
      <c r="C3554" s="13">
        <v>25245</v>
      </c>
      <c r="D3554" s="3" t="s">
        <v>6004</v>
      </c>
      <c r="E3554" s="3" t="s">
        <v>0</v>
      </c>
      <c r="F3554" s="32">
        <f t="shared" si="177"/>
        <v>9</v>
      </c>
      <c r="G3554" s="10">
        <f t="shared" si="178"/>
        <v>7.0125000000000002</v>
      </c>
      <c r="H3554" s="32">
        <f t="shared" si="179"/>
        <v>1</v>
      </c>
      <c r="O3554" s="9"/>
      <c r="Q3554" s="2"/>
      <c r="X3554" s="9"/>
      <c r="Z3554" s="2"/>
      <c r="AB3554" s="7"/>
      <c r="AC3554" s="8"/>
      <c r="AD3554" s="7"/>
      <c r="AE3554" s="3"/>
      <c r="AF3554" s="3"/>
      <c r="AG3554" s="9"/>
      <c r="AH3554" s="10"/>
      <c r="AI3554" s="2"/>
      <c r="AJ3554" s="10"/>
    </row>
    <row r="3555" spans="1:36" ht="14.35" x14ac:dyDescent="0.5">
      <c r="A3555" s="13">
        <v>100464</v>
      </c>
      <c r="B3555" s="8" t="s">
        <v>184</v>
      </c>
      <c r="C3555" s="13">
        <v>32840</v>
      </c>
      <c r="D3555" s="3" t="s">
        <v>6004</v>
      </c>
      <c r="E3555" s="3" t="s">
        <v>0</v>
      </c>
      <c r="F3555" s="32">
        <f t="shared" si="177"/>
        <v>9</v>
      </c>
      <c r="G3555" s="10">
        <f t="shared" si="178"/>
        <v>9.1222222222222218</v>
      </c>
      <c r="H3555" s="32">
        <f t="shared" si="179"/>
        <v>0</v>
      </c>
      <c r="O3555" s="9"/>
      <c r="Q3555" s="2"/>
      <c r="X3555" s="9"/>
      <c r="Z3555" s="2"/>
      <c r="AB3555" s="7"/>
      <c r="AC3555" s="8"/>
      <c r="AD3555" s="7"/>
      <c r="AE3555" s="3"/>
      <c r="AF3555" s="3"/>
      <c r="AG3555" s="9"/>
      <c r="AH3555" s="10"/>
      <c r="AI3555" s="2"/>
      <c r="AJ3555" s="10"/>
    </row>
    <row r="3556" spans="1:36" ht="14.35" x14ac:dyDescent="0.5">
      <c r="A3556" s="13">
        <v>100464</v>
      </c>
      <c r="B3556" s="8" t="s">
        <v>187</v>
      </c>
      <c r="C3556" s="13">
        <v>34205</v>
      </c>
      <c r="D3556" s="3" t="s">
        <v>6004</v>
      </c>
      <c r="E3556" s="3" t="s">
        <v>0</v>
      </c>
      <c r="F3556" s="32">
        <f t="shared" si="177"/>
        <v>9</v>
      </c>
      <c r="G3556" s="10">
        <f t="shared" si="178"/>
        <v>9.5013888888888882</v>
      </c>
      <c r="H3556" s="32">
        <f t="shared" si="179"/>
        <v>0</v>
      </c>
      <c r="O3556" s="9"/>
      <c r="Q3556" s="2"/>
      <c r="X3556" s="9"/>
      <c r="Z3556" s="2"/>
      <c r="AB3556" s="7"/>
      <c r="AC3556" s="8"/>
      <c r="AD3556" s="7"/>
      <c r="AE3556" s="3"/>
      <c r="AF3556" s="3"/>
      <c r="AG3556" s="9"/>
      <c r="AH3556" s="10"/>
      <c r="AI3556" s="2"/>
      <c r="AJ3556" s="10"/>
    </row>
    <row r="3557" spans="1:36" ht="14.35" x14ac:dyDescent="0.5">
      <c r="A3557" s="13">
        <v>100464</v>
      </c>
      <c r="B3557" s="8" t="s">
        <v>190</v>
      </c>
      <c r="C3557" s="13">
        <v>24440</v>
      </c>
      <c r="D3557" s="3" t="s">
        <v>6004</v>
      </c>
      <c r="E3557" s="3" t="s">
        <v>0</v>
      </c>
      <c r="F3557" s="32">
        <f t="shared" si="177"/>
        <v>9</v>
      </c>
      <c r="G3557" s="10">
        <f t="shared" si="178"/>
        <v>6.7888888888888888</v>
      </c>
      <c r="H3557" s="32">
        <f t="shared" si="179"/>
        <v>1</v>
      </c>
      <c r="O3557" s="9"/>
      <c r="Q3557" s="2"/>
      <c r="X3557" s="9"/>
      <c r="Z3557" s="2"/>
      <c r="AB3557" s="7"/>
      <c r="AC3557" s="8"/>
      <c r="AD3557" s="7"/>
      <c r="AE3557" s="3"/>
      <c r="AF3557" s="3"/>
      <c r="AG3557" s="9"/>
      <c r="AH3557" s="10"/>
      <c r="AI3557" s="2"/>
      <c r="AJ3557" s="10"/>
    </row>
    <row r="3558" spans="1:36" ht="14.35" x14ac:dyDescent="0.5">
      <c r="A3558" s="13">
        <v>100464</v>
      </c>
      <c r="B3558" s="8" t="s">
        <v>193</v>
      </c>
      <c r="C3558" s="13">
        <v>23600</v>
      </c>
      <c r="D3558" s="3" t="s">
        <v>6004</v>
      </c>
      <c r="E3558" s="3" t="s">
        <v>0</v>
      </c>
      <c r="F3558" s="32">
        <f t="shared" si="177"/>
        <v>9</v>
      </c>
      <c r="G3558" s="10">
        <f t="shared" si="178"/>
        <v>6.5555555555555554</v>
      </c>
      <c r="H3558" s="32">
        <f t="shared" si="179"/>
        <v>1</v>
      </c>
      <c r="O3558" s="9"/>
      <c r="Q3558" s="2"/>
      <c r="X3558" s="9"/>
      <c r="Z3558" s="2"/>
      <c r="AB3558" s="7"/>
      <c r="AC3558" s="8"/>
      <c r="AD3558" s="7"/>
      <c r="AE3558" s="3"/>
      <c r="AF3558" s="3"/>
      <c r="AG3558" s="9"/>
      <c r="AH3558" s="10"/>
      <c r="AI3558" s="2"/>
      <c r="AJ3558" s="10"/>
    </row>
    <row r="3559" spans="1:36" ht="14.35" x14ac:dyDescent="0.5">
      <c r="A3559" s="13">
        <v>100464</v>
      </c>
      <c r="B3559" s="8" t="s">
        <v>196</v>
      </c>
      <c r="C3559" s="13">
        <v>23461</v>
      </c>
      <c r="D3559" s="3" t="s">
        <v>6004</v>
      </c>
      <c r="E3559" s="3" t="s">
        <v>0</v>
      </c>
      <c r="F3559" s="32">
        <f t="shared" si="177"/>
        <v>9</v>
      </c>
      <c r="G3559" s="10">
        <f t="shared" si="178"/>
        <v>6.5169444444444444</v>
      </c>
      <c r="H3559" s="32">
        <f t="shared" si="179"/>
        <v>1</v>
      </c>
      <c r="O3559" s="9"/>
      <c r="Q3559" s="2"/>
      <c r="X3559" s="9"/>
      <c r="Z3559" s="2"/>
      <c r="AB3559" s="7"/>
      <c r="AC3559" s="8"/>
      <c r="AD3559" s="7"/>
      <c r="AE3559" s="3"/>
      <c r="AF3559" s="3"/>
      <c r="AG3559" s="9"/>
      <c r="AH3559" s="10"/>
      <c r="AI3559" s="2"/>
      <c r="AJ3559" s="10"/>
    </row>
    <row r="3560" spans="1:36" ht="14.35" x14ac:dyDescent="0.5">
      <c r="A3560" s="13">
        <v>100464</v>
      </c>
      <c r="B3560" s="8" t="s">
        <v>199</v>
      </c>
      <c r="C3560" s="13">
        <v>30720</v>
      </c>
      <c r="D3560" s="3" t="s">
        <v>6004</v>
      </c>
      <c r="E3560" s="3" t="s">
        <v>0</v>
      </c>
      <c r="F3560" s="32">
        <f t="shared" si="177"/>
        <v>9</v>
      </c>
      <c r="G3560" s="10">
        <f t="shared" si="178"/>
        <v>8.5333333333333332</v>
      </c>
      <c r="H3560" s="32">
        <f t="shared" si="179"/>
        <v>1</v>
      </c>
      <c r="O3560" s="9"/>
      <c r="Q3560" s="2"/>
      <c r="X3560" s="9"/>
      <c r="Z3560" s="2"/>
      <c r="AB3560" s="7"/>
      <c r="AC3560" s="8"/>
      <c r="AD3560" s="7"/>
      <c r="AE3560" s="3"/>
      <c r="AF3560" s="3"/>
      <c r="AG3560" s="9"/>
      <c r="AH3560" s="10"/>
      <c r="AI3560" s="2"/>
      <c r="AJ3560" s="10"/>
    </row>
    <row r="3561" spans="1:36" ht="14.35" x14ac:dyDescent="0.5">
      <c r="A3561" s="13">
        <v>100464</v>
      </c>
      <c r="B3561" s="8" t="s">
        <v>202</v>
      </c>
      <c r="C3561" s="13">
        <v>24060</v>
      </c>
      <c r="D3561" s="3" t="s">
        <v>6004</v>
      </c>
      <c r="E3561" s="3" t="s">
        <v>0</v>
      </c>
      <c r="F3561" s="32">
        <f t="shared" si="177"/>
        <v>9</v>
      </c>
      <c r="G3561" s="10">
        <f t="shared" si="178"/>
        <v>6.6833333333333336</v>
      </c>
      <c r="H3561" s="32">
        <f t="shared" si="179"/>
        <v>1</v>
      </c>
      <c r="O3561" s="9"/>
      <c r="Q3561" s="2"/>
      <c r="X3561" s="9"/>
      <c r="Z3561" s="2"/>
      <c r="AB3561" s="7"/>
      <c r="AC3561" s="8"/>
      <c r="AD3561" s="7"/>
      <c r="AE3561" s="3"/>
      <c r="AF3561" s="3"/>
      <c r="AG3561" s="9"/>
      <c r="AH3561" s="10"/>
      <c r="AI3561" s="2"/>
      <c r="AJ3561" s="10"/>
    </row>
    <row r="3562" spans="1:36" ht="14.35" x14ac:dyDescent="0.5">
      <c r="A3562" s="13">
        <v>100464</v>
      </c>
      <c r="B3562" s="8" t="s">
        <v>205</v>
      </c>
      <c r="C3562" s="13">
        <v>47800</v>
      </c>
      <c r="D3562" s="3" t="s">
        <v>6004</v>
      </c>
      <c r="E3562" s="3" t="s">
        <v>0</v>
      </c>
      <c r="F3562" s="32">
        <f t="shared" si="177"/>
        <v>9</v>
      </c>
      <c r="G3562" s="10">
        <f t="shared" si="178"/>
        <v>13.277777777777779</v>
      </c>
      <c r="H3562" s="32">
        <f t="shared" si="179"/>
        <v>0</v>
      </c>
      <c r="O3562" s="9"/>
      <c r="Q3562" s="2"/>
      <c r="X3562" s="9"/>
      <c r="Z3562" s="2"/>
      <c r="AB3562" s="7"/>
      <c r="AC3562" s="8"/>
      <c r="AD3562" s="7"/>
      <c r="AE3562" s="3"/>
      <c r="AF3562" s="3"/>
      <c r="AG3562" s="9"/>
      <c r="AH3562" s="10"/>
      <c r="AI3562" s="2"/>
      <c r="AJ3562" s="10"/>
    </row>
    <row r="3563" spans="1:36" ht="14.35" x14ac:dyDescent="0.5">
      <c r="A3563" s="13">
        <v>100464</v>
      </c>
      <c r="B3563" s="8" t="s">
        <v>208</v>
      </c>
      <c r="C3563" s="13">
        <v>32671</v>
      </c>
      <c r="D3563" s="3" t="s">
        <v>6004</v>
      </c>
      <c r="E3563" s="3" t="s">
        <v>0</v>
      </c>
      <c r="F3563" s="32">
        <f t="shared" si="177"/>
        <v>9</v>
      </c>
      <c r="G3563" s="10">
        <f t="shared" si="178"/>
        <v>9.075277777777778</v>
      </c>
      <c r="H3563" s="32">
        <f t="shared" si="179"/>
        <v>0</v>
      </c>
      <c r="O3563" s="9"/>
      <c r="Q3563" s="2"/>
      <c r="X3563" s="9"/>
      <c r="Z3563" s="2"/>
      <c r="AB3563" s="7"/>
      <c r="AC3563" s="8"/>
      <c r="AD3563" s="7"/>
      <c r="AE3563" s="3"/>
      <c r="AF3563" s="3"/>
      <c r="AG3563" s="9"/>
      <c r="AH3563" s="10"/>
      <c r="AI3563" s="2"/>
      <c r="AJ3563" s="10"/>
    </row>
    <row r="3564" spans="1:36" ht="14.35" x14ac:dyDescent="0.5">
      <c r="A3564" s="13">
        <v>100464</v>
      </c>
      <c r="B3564" s="8" t="s">
        <v>211</v>
      </c>
      <c r="C3564" s="13">
        <v>32141</v>
      </c>
      <c r="D3564" s="3" t="s">
        <v>6004</v>
      </c>
      <c r="E3564" s="3" t="s">
        <v>0</v>
      </c>
      <c r="F3564" s="32">
        <f t="shared" si="177"/>
        <v>9</v>
      </c>
      <c r="G3564" s="10">
        <f t="shared" si="178"/>
        <v>8.9280555555555559</v>
      </c>
      <c r="H3564" s="32">
        <f t="shared" si="179"/>
        <v>1</v>
      </c>
      <c r="O3564" s="9"/>
      <c r="Q3564" s="2"/>
      <c r="X3564" s="9"/>
      <c r="Z3564" s="2"/>
      <c r="AB3564" s="7"/>
      <c r="AC3564" s="8"/>
      <c r="AD3564" s="7"/>
      <c r="AE3564" s="3"/>
      <c r="AF3564" s="3"/>
      <c r="AG3564" s="9"/>
      <c r="AH3564" s="10"/>
      <c r="AI3564" s="2"/>
      <c r="AJ3564" s="10"/>
    </row>
    <row r="3565" spans="1:36" ht="14.35" x14ac:dyDescent="0.5">
      <c r="A3565" s="13">
        <v>100464</v>
      </c>
      <c r="B3565" s="8" t="s">
        <v>214</v>
      </c>
      <c r="C3565" s="13">
        <v>24940</v>
      </c>
      <c r="D3565" s="3" t="s">
        <v>6004</v>
      </c>
      <c r="E3565" s="3" t="s">
        <v>0</v>
      </c>
      <c r="F3565" s="32">
        <f t="shared" si="177"/>
        <v>9</v>
      </c>
      <c r="G3565" s="10">
        <f t="shared" si="178"/>
        <v>6.927777777777778</v>
      </c>
      <c r="H3565" s="32">
        <f t="shared" si="179"/>
        <v>1</v>
      </c>
      <c r="O3565" s="9"/>
      <c r="Q3565" s="2"/>
      <c r="X3565" s="9"/>
      <c r="Z3565" s="2"/>
      <c r="AB3565" s="7"/>
      <c r="AC3565" s="8"/>
      <c r="AD3565" s="7"/>
      <c r="AE3565" s="3"/>
      <c r="AF3565" s="3"/>
      <c r="AG3565" s="9"/>
      <c r="AH3565" s="10"/>
      <c r="AI3565" s="2"/>
      <c r="AJ3565" s="10"/>
    </row>
    <row r="3566" spans="1:36" ht="14.35" x14ac:dyDescent="0.5">
      <c r="A3566" s="13">
        <v>100464</v>
      </c>
      <c r="B3566" s="8" t="s">
        <v>217</v>
      </c>
      <c r="C3566" s="13">
        <v>44341</v>
      </c>
      <c r="D3566" s="3" t="s">
        <v>6004</v>
      </c>
      <c r="E3566" s="3" t="s">
        <v>0</v>
      </c>
      <c r="F3566" s="32">
        <f t="shared" si="177"/>
        <v>9</v>
      </c>
      <c r="G3566" s="10">
        <f t="shared" si="178"/>
        <v>12.316944444444445</v>
      </c>
      <c r="H3566" s="32">
        <f t="shared" si="179"/>
        <v>0</v>
      </c>
      <c r="O3566" s="9"/>
      <c r="Q3566" s="2"/>
      <c r="X3566" s="9"/>
      <c r="Z3566" s="2"/>
      <c r="AB3566" s="7"/>
      <c r="AC3566" s="8"/>
      <c r="AD3566" s="7"/>
      <c r="AE3566" s="3"/>
      <c r="AF3566" s="3"/>
      <c r="AG3566" s="9"/>
      <c r="AH3566" s="10"/>
      <c r="AI3566" s="2"/>
      <c r="AJ3566" s="10"/>
    </row>
    <row r="3567" spans="1:36" ht="14.35" x14ac:dyDescent="0.5">
      <c r="A3567" s="13">
        <v>100464</v>
      </c>
      <c r="B3567" s="8" t="s">
        <v>220</v>
      </c>
      <c r="C3567" s="13">
        <v>31652</v>
      </c>
      <c r="D3567" s="3" t="s">
        <v>6004</v>
      </c>
      <c r="E3567" s="3" t="s">
        <v>0</v>
      </c>
      <c r="F3567" s="32">
        <f t="shared" si="177"/>
        <v>9</v>
      </c>
      <c r="G3567" s="10">
        <f t="shared" si="178"/>
        <v>8.7922222222222217</v>
      </c>
      <c r="H3567" s="32">
        <f t="shared" si="179"/>
        <v>1</v>
      </c>
      <c r="O3567" s="9"/>
      <c r="Q3567" s="2"/>
      <c r="X3567" s="9"/>
      <c r="Z3567" s="2"/>
      <c r="AB3567" s="7"/>
      <c r="AC3567" s="8"/>
      <c r="AD3567" s="7"/>
      <c r="AE3567" s="3"/>
      <c r="AF3567" s="3"/>
      <c r="AG3567" s="9"/>
      <c r="AH3567" s="10"/>
      <c r="AI3567" s="2"/>
      <c r="AJ3567" s="10"/>
    </row>
    <row r="3568" spans="1:36" ht="14.35" x14ac:dyDescent="0.5">
      <c r="A3568" s="13">
        <v>100464</v>
      </c>
      <c r="B3568" s="8" t="s">
        <v>223</v>
      </c>
      <c r="C3568" s="13">
        <v>22631</v>
      </c>
      <c r="D3568" s="3" t="s">
        <v>6004</v>
      </c>
      <c r="E3568" s="3" t="s">
        <v>0</v>
      </c>
      <c r="F3568" s="32">
        <f t="shared" si="177"/>
        <v>9</v>
      </c>
      <c r="G3568" s="10">
        <f t="shared" si="178"/>
        <v>6.2863888888888892</v>
      </c>
      <c r="H3568" s="32">
        <f t="shared" si="179"/>
        <v>1</v>
      </c>
      <c r="O3568" s="9"/>
      <c r="Q3568" s="2"/>
      <c r="X3568" s="9"/>
      <c r="Z3568" s="2"/>
      <c r="AB3568" s="7"/>
      <c r="AC3568" s="8"/>
      <c r="AD3568" s="7"/>
      <c r="AE3568" s="3"/>
      <c r="AF3568" s="3"/>
      <c r="AG3568" s="9"/>
      <c r="AH3568" s="10"/>
      <c r="AI3568" s="2"/>
      <c r="AJ3568" s="10"/>
    </row>
    <row r="3569" spans="1:36" ht="14.35" x14ac:dyDescent="0.5">
      <c r="A3569" s="13">
        <v>100464</v>
      </c>
      <c r="B3569" s="8" t="s">
        <v>226</v>
      </c>
      <c r="C3569" s="13">
        <v>31732</v>
      </c>
      <c r="D3569" s="3" t="s">
        <v>6004</v>
      </c>
      <c r="E3569" s="3" t="s">
        <v>0</v>
      </c>
      <c r="F3569" s="32">
        <f t="shared" si="177"/>
        <v>9</v>
      </c>
      <c r="G3569" s="10">
        <f t="shared" si="178"/>
        <v>8.8144444444444439</v>
      </c>
      <c r="H3569" s="32">
        <f t="shared" si="179"/>
        <v>1</v>
      </c>
      <c r="O3569" s="9"/>
      <c r="Q3569" s="2"/>
      <c r="X3569" s="9"/>
      <c r="Z3569" s="2"/>
      <c r="AB3569" s="7"/>
      <c r="AC3569" s="8"/>
      <c r="AD3569" s="7"/>
      <c r="AE3569" s="3"/>
      <c r="AF3569" s="3"/>
      <c r="AG3569" s="9"/>
      <c r="AH3569" s="10"/>
      <c r="AI3569" s="2"/>
      <c r="AJ3569" s="10"/>
    </row>
    <row r="3570" spans="1:36" ht="14.35" x14ac:dyDescent="0.5">
      <c r="A3570" s="13">
        <v>100464</v>
      </c>
      <c r="B3570" s="8" t="s">
        <v>229</v>
      </c>
      <c r="C3570" s="13">
        <v>24632</v>
      </c>
      <c r="D3570" s="3" t="s">
        <v>6004</v>
      </c>
      <c r="E3570" s="3" t="s">
        <v>0</v>
      </c>
      <c r="F3570" s="32">
        <f t="shared" si="177"/>
        <v>9</v>
      </c>
      <c r="G3570" s="10">
        <f t="shared" si="178"/>
        <v>6.8422222222222224</v>
      </c>
      <c r="H3570" s="32">
        <f t="shared" si="179"/>
        <v>1</v>
      </c>
      <c r="O3570" s="9"/>
      <c r="Q3570" s="2"/>
      <c r="X3570" s="9"/>
      <c r="Z3570" s="2"/>
      <c r="AB3570" s="7"/>
      <c r="AC3570" s="8"/>
      <c r="AD3570" s="7"/>
      <c r="AE3570" s="3"/>
      <c r="AF3570" s="3"/>
      <c r="AG3570" s="9"/>
      <c r="AH3570" s="10"/>
      <c r="AI3570" s="2"/>
      <c r="AJ3570" s="10"/>
    </row>
    <row r="3571" spans="1:36" ht="14.35" x14ac:dyDescent="0.5">
      <c r="A3571" s="13">
        <v>100464</v>
      </c>
      <c r="B3571" s="8" t="s">
        <v>232</v>
      </c>
      <c r="C3571" s="13">
        <v>24731</v>
      </c>
      <c r="D3571" s="3" t="s">
        <v>6004</v>
      </c>
      <c r="E3571" s="3" t="s">
        <v>0</v>
      </c>
      <c r="F3571" s="32">
        <f t="shared" si="177"/>
        <v>9</v>
      </c>
      <c r="G3571" s="10">
        <f t="shared" si="178"/>
        <v>6.8697222222222223</v>
      </c>
      <c r="H3571" s="32">
        <f t="shared" si="179"/>
        <v>1</v>
      </c>
      <c r="O3571" s="9"/>
      <c r="Q3571" s="2"/>
      <c r="X3571" s="9"/>
      <c r="Z3571" s="2"/>
      <c r="AB3571" s="7"/>
      <c r="AC3571" s="8"/>
      <c r="AD3571" s="7"/>
      <c r="AE3571" s="3"/>
      <c r="AF3571" s="3"/>
      <c r="AG3571" s="9"/>
      <c r="AH3571" s="10"/>
      <c r="AI3571" s="2"/>
      <c r="AJ3571" s="10"/>
    </row>
    <row r="3572" spans="1:36" ht="14.35" x14ac:dyDescent="0.5">
      <c r="A3572" s="13">
        <v>100464</v>
      </c>
      <c r="B3572" s="8" t="s">
        <v>235</v>
      </c>
      <c r="C3572" s="13">
        <v>33212</v>
      </c>
      <c r="D3572" s="3" t="s">
        <v>6004</v>
      </c>
      <c r="E3572" s="3" t="s">
        <v>0</v>
      </c>
      <c r="F3572" s="32">
        <f t="shared" si="177"/>
        <v>9</v>
      </c>
      <c r="G3572" s="10">
        <f t="shared" si="178"/>
        <v>9.2255555555555553</v>
      </c>
      <c r="H3572" s="32">
        <f t="shared" si="179"/>
        <v>0</v>
      </c>
      <c r="O3572" s="9"/>
      <c r="Q3572" s="2"/>
      <c r="X3572" s="9"/>
      <c r="Z3572" s="2"/>
      <c r="AB3572" s="7"/>
      <c r="AC3572" s="8"/>
      <c r="AD3572" s="7"/>
      <c r="AE3572" s="3"/>
      <c r="AF3572" s="3"/>
      <c r="AG3572" s="9"/>
      <c r="AH3572" s="10"/>
      <c r="AI3572" s="2"/>
      <c r="AJ3572" s="10"/>
    </row>
    <row r="3573" spans="1:36" ht="14.35" x14ac:dyDescent="0.5">
      <c r="A3573" s="13">
        <v>100464</v>
      </c>
      <c r="B3573" s="8" t="s">
        <v>238</v>
      </c>
      <c r="C3573" s="13">
        <v>34312</v>
      </c>
      <c r="D3573" s="3" t="s">
        <v>6004</v>
      </c>
      <c r="E3573" s="3" t="s">
        <v>0</v>
      </c>
      <c r="F3573" s="32">
        <f t="shared" si="177"/>
        <v>9</v>
      </c>
      <c r="G3573" s="10">
        <f t="shared" si="178"/>
        <v>9.5311111111111106</v>
      </c>
      <c r="H3573" s="32">
        <f t="shared" si="179"/>
        <v>0</v>
      </c>
      <c r="O3573" s="9"/>
      <c r="Q3573" s="2"/>
      <c r="X3573" s="9"/>
      <c r="Z3573" s="2"/>
      <c r="AB3573" s="7"/>
      <c r="AC3573" s="8"/>
      <c r="AD3573" s="7"/>
      <c r="AE3573" s="3"/>
      <c r="AF3573" s="3"/>
      <c r="AG3573" s="9"/>
      <c r="AH3573" s="10"/>
      <c r="AI3573" s="2"/>
      <c r="AJ3573" s="10"/>
    </row>
    <row r="3574" spans="1:36" ht="14.35" x14ac:dyDescent="0.5">
      <c r="A3574" s="13">
        <v>100464</v>
      </c>
      <c r="B3574" s="8" t="s">
        <v>241</v>
      </c>
      <c r="C3574" s="13">
        <v>33392</v>
      </c>
      <c r="D3574" s="3" t="s">
        <v>6004</v>
      </c>
      <c r="E3574" s="3" t="s">
        <v>0</v>
      </c>
      <c r="F3574" s="32">
        <f t="shared" si="177"/>
        <v>9</v>
      </c>
      <c r="G3574" s="10">
        <f t="shared" si="178"/>
        <v>9.275555555555556</v>
      </c>
      <c r="H3574" s="32">
        <f t="shared" si="179"/>
        <v>0</v>
      </c>
      <c r="O3574" s="9"/>
      <c r="Q3574" s="2"/>
      <c r="X3574" s="9"/>
      <c r="Z3574" s="2"/>
      <c r="AB3574" s="7"/>
      <c r="AC3574" s="8"/>
      <c r="AD3574" s="7"/>
      <c r="AE3574" s="3"/>
      <c r="AF3574" s="3"/>
      <c r="AG3574" s="9"/>
      <c r="AH3574" s="10"/>
      <c r="AI3574" s="2"/>
      <c r="AJ3574" s="10"/>
    </row>
    <row r="3575" spans="1:36" ht="14.35" x14ac:dyDescent="0.5">
      <c r="A3575" s="13">
        <v>100464</v>
      </c>
      <c r="B3575" s="8" t="s">
        <v>244</v>
      </c>
      <c r="C3575" s="13">
        <v>34312</v>
      </c>
      <c r="D3575" s="3" t="s">
        <v>6004</v>
      </c>
      <c r="E3575" s="3" t="s">
        <v>0</v>
      </c>
      <c r="F3575" s="32">
        <f t="shared" si="177"/>
        <v>9</v>
      </c>
      <c r="G3575" s="10">
        <f t="shared" si="178"/>
        <v>9.5311111111111106</v>
      </c>
      <c r="H3575" s="32">
        <f t="shared" si="179"/>
        <v>0</v>
      </c>
      <c r="O3575" s="9"/>
      <c r="Q3575" s="2"/>
      <c r="X3575" s="9"/>
      <c r="Z3575" s="2"/>
      <c r="AB3575" s="7"/>
      <c r="AC3575" s="8"/>
      <c r="AD3575" s="7"/>
      <c r="AE3575" s="3"/>
      <c r="AF3575" s="3"/>
      <c r="AG3575" s="9"/>
      <c r="AH3575" s="10"/>
      <c r="AI3575" s="2"/>
      <c r="AJ3575" s="10"/>
    </row>
    <row r="3576" spans="1:36" ht="14.35" x14ac:dyDescent="0.5">
      <c r="A3576" s="13">
        <v>100464</v>
      </c>
      <c r="B3576" s="8" t="s">
        <v>247</v>
      </c>
      <c r="C3576" s="13">
        <v>34552</v>
      </c>
      <c r="D3576" s="3" t="s">
        <v>6004</v>
      </c>
      <c r="E3576" s="3" t="s">
        <v>0</v>
      </c>
      <c r="F3576" s="32">
        <f t="shared" si="177"/>
        <v>9</v>
      </c>
      <c r="G3576" s="10">
        <f t="shared" si="178"/>
        <v>9.5977777777777771</v>
      </c>
      <c r="H3576" s="32">
        <f t="shared" si="179"/>
        <v>0</v>
      </c>
      <c r="O3576" s="9"/>
      <c r="Q3576" s="2"/>
      <c r="X3576" s="9"/>
      <c r="Z3576" s="2"/>
      <c r="AB3576" s="7"/>
      <c r="AC3576" s="8"/>
      <c r="AD3576" s="7"/>
      <c r="AE3576" s="3"/>
      <c r="AF3576" s="3"/>
      <c r="AG3576" s="9"/>
      <c r="AH3576" s="10"/>
      <c r="AI3576" s="2"/>
      <c r="AJ3576" s="10"/>
    </row>
    <row r="3577" spans="1:36" ht="14.35" x14ac:dyDescent="0.5">
      <c r="A3577" s="13">
        <v>100464</v>
      </c>
      <c r="B3577" s="8" t="s">
        <v>250</v>
      </c>
      <c r="C3577" s="13">
        <v>35752</v>
      </c>
      <c r="D3577" s="3" t="s">
        <v>6004</v>
      </c>
      <c r="E3577" s="3" t="s">
        <v>0</v>
      </c>
      <c r="F3577" s="32">
        <f t="shared" si="177"/>
        <v>9</v>
      </c>
      <c r="G3577" s="10">
        <f t="shared" si="178"/>
        <v>9.931111111111111</v>
      </c>
      <c r="H3577" s="32">
        <f t="shared" si="179"/>
        <v>0</v>
      </c>
      <c r="O3577" s="9"/>
      <c r="Q3577" s="2"/>
      <c r="X3577" s="9"/>
      <c r="Z3577" s="2"/>
      <c r="AB3577" s="7"/>
      <c r="AC3577" s="8"/>
      <c r="AD3577" s="7"/>
      <c r="AE3577" s="3"/>
      <c r="AF3577" s="3"/>
      <c r="AG3577" s="9"/>
      <c r="AH3577" s="10"/>
      <c r="AI3577" s="2"/>
      <c r="AJ3577" s="10"/>
    </row>
    <row r="3578" spans="1:36" ht="14.35" x14ac:dyDescent="0.5">
      <c r="A3578" s="13">
        <v>100466</v>
      </c>
      <c r="B3578" s="8" t="s">
        <v>21</v>
      </c>
      <c r="C3578" s="13">
        <v>14907</v>
      </c>
      <c r="D3578" s="3" t="s">
        <v>6004</v>
      </c>
      <c r="E3578" s="3" t="s">
        <v>1</v>
      </c>
      <c r="F3578" s="32">
        <f t="shared" si="177"/>
        <v>11</v>
      </c>
      <c r="G3578" s="10">
        <f t="shared" si="178"/>
        <v>4.1408333333333331</v>
      </c>
      <c r="H3578" s="32">
        <f t="shared" si="179"/>
        <v>1</v>
      </c>
      <c r="O3578" s="9"/>
      <c r="Q3578" s="2"/>
      <c r="X3578" s="9"/>
      <c r="Z3578" s="2"/>
      <c r="AB3578" s="7"/>
      <c r="AC3578" s="8"/>
      <c r="AD3578" s="7"/>
      <c r="AE3578" s="3"/>
      <c r="AF3578" s="3"/>
      <c r="AG3578" s="9"/>
      <c r="AH3578" s="10"/>
      <c r="AI3578" s="2"/>
      <c r="AJ3578" s="10"/>
    </row>
    <row r="3579" spans="1:36" ht="14.35" x14ac:dyDescent="0.5">
      <c r="A3579" s="13">
        <v>100466</v>
      </c>
      <c r="B3579" s="8" t="s">
        <v>2002</v>
      </c>
      <c r="C3579" s="13">
        <v>31567</v>
      </c>
      <c r="D3579" s="3" t="s">
        <v>6004</v>
      </c>
      <c r="E3579" s="3" t="s">
        <v>1</v>
      </c>
      <c r="F3579" s="32">
        <f t="shared" si="177"/>
        <v>11</v>
      </c>
      <c r="G3579" s="10">
        <f t="shared" si="178"/>
        <v>8.7686111111111114</v>
      </c>
      <c r="H3579" s="32">
        <f t="shared" si="179"/>
        <v>1</v>
      </c>
      <c r="O3579" s="9"/>
      <c r="Q3579" s="2"/>
      <c r="X3579" s="9"/>
      <c r="Z3579" s="2"/>
      <c r="AB3579" s="7"/>
      <c r="AC3579" s="8"/>
      <c r="AD3579" s="7"/>
      <c r="AE3579" s="3"/>
      <c r="AF3579" s="3"/>
      <c r="AG3579" s="9"/>
      <c r="AH3579" s="10"/>
      <c r="AI3579" s="2"/>
      <c r="AJ3579" s="10"/>
    </row>
    <row r="3580" spans="1:36" ht="14.35" x14ac:dyDescent="0.5">
      <c r="A3580" s="13">
        <v>100466</v>
      </c>
      <c r="B3580" s="8" t="s">
        <v>2005</v>
      </c>
      <c r="C3580" s="13">
        <v>32267</v>
      </c>
      <c r="D3580" s="3" t="s">
        <v>6004</v>
      </c>
      <c r="E3580" s="3" t="s">
        <v>1</v>
      </c>
      <c r="F3580" s="32">
        <f t="shared" si="177"/>
        <v>11</v>
      </c>
      <c r="G3580" s="10">
        <f t="shared" si="178"/>
        <v>8.963055555555556</v>
      </c>
      <c r="H3580" s="32">
        <f t="shared" si="179"/>
        <v>1</v>
      </c>
      <c r="O3580" s="9"/>
      <c r="Q3580" s="2"/>
      <c r="X3580" s="9"/>
      <c r="Z3580" s="2"/>
      <c r="AB3580" s="7"/>
      <c r="AC3580" s="8"/>
      <c r="AD3580" s="7"/>
      <c r="AE3580" s="3"/>
      <c r="AF3580" s="3"/>
      <c r="AG3580" s="9"/>
      <c r="AH3580" s="10"/>
      <c r="AI3580" s="2"/>
      <c r="AJ3580" s="10"/>
    </row>
    <row r="3581" spans="1:36" ht="14.35" x14ac:dyDescent="0.5">
      <c r="A3581" s="13">
        <v>100466</v>
      </c>
      <c r="B3581" s="8" t="s">
        <v>2008</v>
      </c>
      <c r="C3581" s="13">
        <v>34797</v>
      </c>
      <c r="D3581" s="3" t="s">
        <v>6004</v>
      </c>
      <c r="E3581" s="3" t="s">
        <v>1</v>
      </c>
      <c r="F3581" s="32">
        <f t="shared" si="177"/>
        <v>11</v>
      </c>
      <c r="G3581" s="10">
        <f t="shared" si="178"/>
        <v>9.6658333333333335</v>
      </c>
      <c r="H3581" s="32">
        <f t="shared" si="179"/>
        <v>1</v>
      </c>
      <c r="O3581" s="9"/>
      <c r="Q3581" s="2"/>
      <c r="X3581" s="9"/>
      <c r="Z3581" s="2"/>
      <c r="AB3581" s="7"/>
      <c r="AC3581" s="8"/>
      <c r="AD3581" s="7"/>
      <c r="AE3581" s="3"/>
      <c r="AF3581" s="3"/>
      <c r="AG3581" s="9"/>
      <c r="AH3581" s="10"/>
      <c r="AI3581" s="2"/>
      <c r="AJ3581" s="10"/>
    </row>
    <row r="3582" spans="1:36" ht="14.35" x14ac:dyDescent="0.5">
      <c r="A3582" s="13">
        <v>100466</v>
      </c>
      <c r="B3582" s="8" t="s">
        <v>2011</v>
      </c>
      <c r="C3582" s="13">
        <v>33907</v>
      </c>
      <c r="D3582" s="3" t="s">
        <v>6004</v>
      </c>
      <c r="E3582" s="3" t="s">
        <v>1</v>
      </c>
      <c r="F3582" s="32">
        <f t="shared" si="177"/>
        <v>11</v>
      </c>
      <c r="G3582" s="10">
        <f t="shared" si="178"/>
        <v>9.4186111111111117</v>
      </c>
      <c r="H3582" s="32">
        <f t="shared" si="179"/>
        <v>1</v>
      </c>
      <c r="O3582" s="9"/>
      <c r="Q3582" s="2"/>
      <c r="X3582" s="9"/>
      <c r="Z3582" s="2"/>
      <c r="AB3582" s="7"/>
      <c r="AC3582" s="8"/>
      <c r="AD3582" s="7"/>
      <c r="AE3582" s="3"/>
      <c r="AF3582" s="3"/>
      <c r="AG3582" s="9"/>
      <c r="AH3582" s="10"/>
      <c r="AI3582" s="2"/>
      <c r="AJ3582" s="10"/>
    </row>
    <row r="3583" spans="1:36" ht="14.35" x14ac:dyDescent="0.5">
      <c r="A3583" s="13">
        <v>100466</v>
      </c>
      <c r="B3583" s="8" t="s">
        <v>2014</v>
      </c>
      <c r="C3583" s="13">
        <v>44408</v>
      </c>
      <c r="D3583" s="3" t="s">
        <v>6004</v>
      </c>
      <c r="E3583" s="3" t="s">
        <v>1</v>
      </c>
      <c r="F3583" s="32">
        <f t="shared" si="177"/>
        <v>11</v>
      </c>
      <c r="G3583" s="10">
        <f t="shared" si="178"/>
        <v>12.335555555555555</v>
      </c>
      <c r="H3583" s="32">
        <f t="shared" si="179"/>
        <v>0</v>
      </c>
      <c r="O3583" s="9"/>
      <c r="Q3583" s="2"/>
      <c r="X3583" s="9"/>
      <c r="Z3583" s="2"/>
      <c r="AB3583" s="7"/>
      <c r="AC3583" s="8"/>
      <c r="AD3583" s="7"/>
      <c r="AE3583" s="3"/>
      <c r="AF3583" s="3"/>
      <c r="AG3583" s="9"/>
      <c r="AH3583" s="10"/>
      <c r="AI3583" s="2"/>
      <c r="AJ3583" s="10"/>
    </row>
    <row r="3584" spans="1:36" ht="14.35" x14ac:dyDescent="0.5">
      <c r="A3584" s="13">
        <v>100466</v>
      </c>
      <c r="B3584" s="8" t="s">
        <v>2017</v>
      </c>
      <c r="C3584" s="13">
        <v>32208</v>
      </c>
      <c r="D3584" s="3" t="s">
        <v>6004</v>
      </c>
      <c r="E3584" s="3" t="s">
        <v>1</v>
      </c>
      <c r="F3584" s="32">
        <f t="shared" si="177"/>
        <v>11</v>
      </c>
      <c r="G3584" s="10">
        <f t="shared" si="178"/>
        <v>8.9466666666666672</v>
      </c>
      <c r="H3584" s="32">
        <f t="shared" si="179"/>
        <v>1</v>
      </c>
      <c r="O3584" s="9"/>
      <c r="Q3584" s="2"/>
      <c r="X3584" s="9"/>
      <c r="Z3584" s="2"/>
      <c r="AB3584" s="7"/>
      <c r="AC3584" s="8"/>
      <c r="AD3584" s="7"/>
      <c r="AE3584" s="3"/>
      <c r="AF3584" s="3"/>
      <c r="AG3584" s="9"/>
      <c r="AH3584" s="10"/>
      <c r="AI3584" s="2"/>
      <c r="AJ3584" s="10"/>
    </row>
    <row r="3585" spans="1:36" ht="14.35" x14ac:dyDescent="0.5">
      <c r="A3585" s="13">
        <v>100466</v>
      </c>
      <c r="B3585" s="8" t="s">
        <v>2020</v>
      </c>
      <c r="C3585" s="13">
        <v>32269</v>
      </c>
      <c r="D3585" s="3" t="s">
        <v>6004</v>
      </c>
      <c r="E3585" s="3" t="s">
        <v>1</v>
      </c>
      <c r="F3585" s="32">
        <f t="shared" si="177"/>
        <v>11</v>
      </c>
      <c r="G3585" s="10">
        <f t="shared" si="178"/>
        <v>8.9636111111111116</v>
      </c>
      <c r="H3585" s="32">
        <f t="shared" si="179"/>
        <v>1</v>
      </c>
      <c r="O3585" s="9"/>
      <c r="Q3585" s="2"/>
      <c r="X3585" s="9"/>
      <c r="Z3585" s="2"/>
      <c r="AB3585" s="7"/>
      <c r="AC3585" s="8"/>
      <c r="AD3585" s="7"/>
      <c r="AE3585" s="3"/>
      <c r="AF3585" s="3"/>
      <c r="AG3585" s="9"/>
      <c r="AH3585" s="10"/>
      <c r="AI3585" s="2"/>
      <c r="AJ3585" s="10"/>
    </row>
    <row r="3586" spans="1:36" ht="14.35" x14ac:dyDescent="0.5">
      <c r="A3586" s="13">
        <v>100466</v>
      </c>
      <c r="B3586" s="8" t="s">
        <v>2023</v>
      </c>
      <c r="C3586" s="13">
        <v>29228</v>
      </c>
      <c r="D3586" s="3" t="s">
        <v>6004</v>
      </c>
      <c r="E3586" s="3" t="s">
        <v>1</v>
      </c>
      <c r="F3586" s="32">
        <f t="shared" si="177"/>
        <v>11</v>
      </c>
      <c r="G3586" s="10">
        <f t="shared" si="178"/>
        <v>8.1188888888888897</v>
      </c>
      <c r="H3586" s="32">
        <f t="shared" si="179"/>
        <v>1</v>
      </c>
      <c r="O3586" s="9"/>
      <c r="Q3586" s="2"/>
      <c r="X3586" s="9"/>
      <c r="Z3586" s="2"/>
      <c r="AB3586" s="7"/>
      <c r="AC3586" s="8"/>
      <c r="AD3586" s="7"/>
      <c r="AE3586" s="3"/>
      <c r="AF3586" s="3"/>
      <c r="AG3586" s="9"/>
      <c r="AH3586" s="10"/>
      <c r="AI3586" s="2"/>
      <c r="AJ3586" s="10"/>
    </row>
    <row r="3587" spans="1:36" ht="14.35" x14ac:dyDescent="0.5">
      <c r="A3587" s="13">
        <v>100466</v>
      </c>
      <c r="B3587" s="8" t="s">
        <v>2026</v>
      </c>
      <c r="C3587" s="13">
        <v>30944</v>
      </c>
      <c r="D3587" s="3" t="s">
        <v>6004</v>
      </c>
      <c r="E3587" s="3" t="s">
        <v>1</v>
      </c>
      <c r="F3587" s="32">
        <f t="shared" ref="F3587:F3650" si="180">IF(E3587="P0",9,IF(E3587="P1",11,12))</f>
        <v>11</v>
      </c>
      <c r="G3587" s="10">
        <f t="shared" ref="G3587:G3650" si="181">C3587/3600</f>
        <v>8.5955555555555563</v>
      </c>
      <c r="H3587" s="32">
        <f t="shared" si="179"/>
        <v>1</v>
      </c>
      <c r="O3587" s="9"/>
      <c r="Q3587" s="2"/>
      <c r="X3587" s="9"/>
      <c r="Z3587" s="2"/>
      <c r="AB3587" s="7"/>
      <c r="AC3587" s="8"/>
      <c r="AD3587" s="7"/>
      <c r="AE3587" s="3"/>
      <c r="AF3587" s="3"/>
      <c r="AG3587" s="9"/>
      <c r="AH3587" s="10"/>
      <c r="AI3587" s="2"/>
      <c r="AJ3587" s="10"/>
    </row>
    <row r="3588" spans="1:36" ht="14.35" x14ac:dyDescent="0.5">
      <c r="A3588" s="13">
        <v>100466</v>
      </c>
      <c r="B3588" s="8" t="s">
        <v>2029</v>
      </c>
      <c r="C3588" s="13">
        <v>33624</v>
      </c>
      <c r="D3588" s="3" t="s">
        <v>6004</v>
      </c>
      <c r="E3588" s="3" t="s">
        <v>1</v>
      </c>
      <c r="F3588" s="32">
        <f t="shared" si="180"/>
        <v>11</v>
      </c>
      <c r="G3588" s="10">
        <f t="shared" si="181"/>
        <v>9.34</v>
      </c>
      <c r="H3588" s="32">
        <f t="shared" si="179"/>
        <v>1</v>
      </c>
      <c r="O3588" s="9"/>
      <c r="Q3588" s="2"/>
      <c r="X3588" s="9"/>
      <c r="Z3588" s="2"/>
      <c r="AB3588" s="7"/>
      <c r="AC3588" s="8"/>
      <c r="AD3588" s="7"/>
      <c r="AE3588" s="3"/>
      <c r="AF3588" s="3"/>
      <c r="AG3588" s="9"/>
      <c r="AH3588" s="10"/>
      <c r="AI3588" s="2"/>
      <c r="AJ3588" s="10"/>
    </row>
    <row r="3589" spans="1:36" ht="14.35" x14ac:dyDescent="0.5">
      <c r="A3589" s="13">
        <v>100466</v>
      </c>
      <c r="B3589" s="8" t="s">
        <v>2032</v>
      </c>
      <c r="C3589" s="13">
        <v>30644</v>
      </c>
      <c r="D3589" s="3" t="s">
        <v>6004</v>
      </c>
      <c r="E3589" s="3" t="s">
        <v>1</v>
      </c>
      <c r="F3589" s="32">
        <f t="shared" si="180"/>
        <v>11</v>
      </c>
      <c r="G3589" s="10">
        <f t="shared" si="181"/>
        <v>8.5122222222222224</v>
      </c>
      <c r="H3589" s="32">
        <f t="shared" si="179"/>
        <v>1</v>
      </c>
      <c r="O3589" s="9"/>
      <c r="Q3589" s="2"/>
      <c r="X3589" s="9"/>
      <c r="Z3589" s="2"/>
      <c r="AB3589" s="7"/>
      <c r="AC3589" s="8"/>
      <c r="AD3589" s="7"/>
      <c r="AE3589" s="3"/>
      <c r="AF3589" s="3"/>
      <c r="AG3589" s="9"/>
      <c r="AH3589" s="10"/>
      <c r="AI3589" s="2"/>
      <c r="AJ3589" s="10"/>
    </row>
    <row r="3590" spans="1:36" ht="14.35" x14ac:dyDescent="0.5">
      <c r="A3590" s="13">
        <v>100466</v>
      </c>
      <c r="B3590" s="8" t="s">
        <v>2035</v>
      </c>
      <c r="C3590" s="13">
        <v>33240</v>
      </c>
      <c r="D3590" s="3" t="s">
        <v>6004</v>
      </c>
      <c r="E3590" s="3" t="s">
        <v>1</v>
      </c>
      <c r="F3590" s="32">
        <f t="shared" si="180"/>
        <v>11</v>
      </c>
      <c r="G3590" s="10">
        <f t="shared" si="181"/>
        <v>9.2333333333333325</v>
      </c>
      <c r="H3590" s="32">
        <f t="shared" si="179"/>
        <v>1</v>
      </c>
      <c r="O3590" s="9"/>
      <c r="Q3590" s="2"/>
      <c r="X3590" s="9"/>
      <c r="Z3590" s="2"/>
      <c r="AB3590" s="7"/>
      <c r="AC3590" s="8"/>
      <c r="AD3590" s="7"/>
      <c r="AE3590" s="3"/>
      <c r="AF3590" s="3"/>
      <c r="AG3590" s="9"/>
      <c r="AH3590" s="10"/>
      <c r="AI3590" s="2"/>
      <c r="AJ3590" s="10"/>
    </row>
    <row r="3591" spans="1:36" ht="14.35" x14ac:dyDescent="0.5">
      <c r="A3591" s="13">
        <v>100466</v>
      </c>
      <c r="B3591" s="8" t="s">
        <v>2038</v>
      </c>
      <c r="C3591" s="13">
        <v>34882</v>
      </c>
      <c r="D3591" s="3" t="s">
        <v>6004</v>
      </c>
      <c r="E3591" s="3" t="s">
        <v>1</v>
      </c>
      <c r="F3591" s="32">
        <f t="shared" si="180"/>
        <v>11</v>
      </c>
      <c r="G3591" s="10">
        <f t="shared" si="181"/>
        <v>9.6894444444444439</v>
      </c>
      <c r="H3591" s="32">
        <f t="shared" si="179"/>
        <v>1</v>
      </c>
      <c r="O3591" s="9"/>
      <c r="Q3591" s="2"/>
      <c r="X3591" s="9"/>
      <c r="Z3591" s="2"/>
      <c r="AB3591" s="7"/>
      <c r="AC3591" s="8"/>
      <c r="AD3591" s="7"/>
      <c r="AE3591" s="3"/>
      <c r="AF3591" s="3"/>
      <c r="AG3591" s="9"/>
      <c r="AH3591" s="10"/>
      <c r="AI3591" s="2"/>
      <c r="AJ3591" s="10"/>
    </row>
    <row r="3592" spans="1:36" ht="14.35" x14ac:dyDescent="0.5">
      <c r="A3592" s="13">
        <v>100466</v>
      </c>
      <c r="B3592" s="8" t="s">
        <v>2041</v>
      </c>
      <c r="C3592" s="13">
        <v>27680</v>
      </c>
      <c r="D3592" s="3" t="s">
        <v>6004</v>
      </c>
      <c r="E3592" s="3" t="s">
        <v>1</v>
      </c>
      <c r="F3592" s="32">
        <f t="shared" si="180"/>
        <v>11</v>
      </c>
      <c r="G3592" s="10">
        <f t="shared" si="181"/>
        <v>7.6888888888888891</v>
      </c>
      <c r="H3592" s="32">
        <f t="shared" si="179"/>
        <v>1</v>
      </c>
      <c r="O3592" s="9"/>
      <c r="Q3592" s="2"/>
      <c r="X3592" s="9"/>
      <c r="Z3592" s="2"/>
      <c r="AB3592" s="7"/>
      <c r="AC3592" s="8"/>
      <c r="AD3592" s="7"/>
      <c r="AE3592" s="3"/>
      <c r="AF3592" s="3"/>
      <c r="AG3592" s="9"/>
      <c r="AH3592" s="10"/>
      <c r="AI3592" s="2"/>
      <c r="AJ3592" s="10"/>
    </row>
    <row r="3593" spans="1:36" ht="14.35" x14ac:dyDescent="0.5">
      <c r="A3593" s="13">
        <v>100466</v>
      </c>
      <c r="B3593" s="8" t="s">
        <v>2044</v>
      </c>
      <c r="C3593" s="13">
        <v>27480</v>
      </c>
      <c r="D3593" s="3" t="s">
        <v>6004</v>
      </c>
      <c r="E3593" s="3" t="s">
        <v>1</v>
      </c>
      <c r="F3593" s="32">
        <f t="shared" si="180"/>
        <v>11</v>
      </c>
      <c r="G3593" s="10">
        <f t="shared" si="181"/>
        <v>7.6333333333333337</v>
      </c>
      <c r="H3593" s="32">
        <f t="shared" si="179"/>
        <v>1</v>
      </c>
      <c r="O3593" s="9"/>
      <c r="Q3593" s="2"/>
      <c r="X3593" s="9"/>
      <c r="Z3593" s="2"/>
      <c r="AB3593" s="7"/>
      <c r="AC3593" s="8"/>
      <c r="AD3593" s="7"/>
      <c r="AE3593" s="3"/>
      <c r="AF3593" s="3"/>
      <c r="AG3593" s="9"/>
      <c r="AH3593" s="10"/>
      <c r="AI3593" s="2"/>
      <c r="AJ3593" s="10"/>
    </row>
    <row r="3594" spans="1:36" ht="14.35" x14ac:dyDescent="0.5">
      <c r="A3594" s="13">
        <v>100466</v>
      </c>
      <c r="B3594" s="8" t="s">
        <v>2047</v>
      </c>
      <c r="C3594" s="13">
        <v>31400</v>
      </c>
      <c r="D3594" s="3" t="s">
        <v>6004</v>
      </c>
      <c r="E3594" s="3" t="s">
        <v>1</v>
      </c>
      <c r="F3594" s="32">
        <f t="shared" si="180"/>
        <v>11</v>
      </c>
      <c r="G3594" s="10">
        <f t="shared" si="181"/>
        <v>8.7222222222222214</v>
      </c>
      <c r="H3594" s="32">
        <f t="shared" si="179"/>
        <v>1</v>
      </c>
      <c r="O3594" s="9"/>
      <c r="Q3594" s="2"/>
      <c r="X3594" s="9"/>
      <c r="Z3594" s="2"/>
      <c r="AB3594" s="7"/>
      <c r="AC3594" s="8"/>
      <c r="AD3594" s="7"/>
      <c r="AE3594" s="3"/>
      <c r="AF3594" s="3"/>
      <c r="AG3594" s="9"/>
      <c r="AH3594" s="10"/>
      <c r="AI3594" s="2"/>
      <c r="AJ3594" s="10"/>
    </row>
    <row r="3595" spans="1:36" ht="14.35" x14ac:dyDescent="0.5">
      <c r="A3595" s="13">
        <v>100466</v>
      </c>
      <c r="B3595" s="8" t="s">
        <v>2050</v>
      </c>
      <c r="C3595" s="13">
        <v>32900</v>
      </c>
      <c r="D3595" s="3" t="s">
        <v>6004</v>
      </c>
      <c r="E3595" s="3" t="s">
        <v>1</v>
      </c>
      <c r="F3595" s="32">
        <f t="shared" si="180"/>
        <v>11</v>
      </c>
      <c r="G3595" s="10">
        <f t="shared" si="181"/>
        <v>9.1388888888888893</v>
      </c>
      <c r="H3595" s="32">
        <f t="shared" si="179"/>
        <v>1</v>
      </c>
      <c r="O3595" s="9"/>
      <c r="Q3595" s="2"/>
      <c r="X3595" s="9"/>
      <c r="Z3595" s="2"/>
      <c r="AB3595" s="7"/>
      <c r="AC3595" s="8"/>
      <c r="AD3595" s="7"/>
      <c r="AE3595" s="3"/>
      <c r="AF3595" s="3"/>
      <c r="AG3595" s="9"/>
      <c r="AH3595" s="10"/>
      <c r="AI3595" s="2"/>
      <c r="AJ3595" s="10"/>
    </row>
    <row r="3596" spans="1:36" ht="14.35" x14ac:dyDescent="0.5">
      <c r="A3596" s="13">
        <v>100466</v>
      </c>
      <c r="B3596" s="8" t="s">
        <v>2053</v>
      </c>
      <c r="C3596" s="13">
        <v>31363</v>
      </c>
      <c r="D3596" s="3" t="s">
        <v>6004</v>
      </c>
      <c r="E3596" s="3" t="s">
        <v>1</v>
      </c>
      <c r="F3596" s="32">
        <f t="shared" si="180"/>
        <v>11</v>
      </c>
      <c r="G3596" s="10">
        <f t="shared" si="181"/>
        <v>8.7119444444444447</v>
      </c>
      <c r="H3596" s="32">
        <f t="shared" si="179"/>
        <v>1</v>
      </c>
      <c r="O3596" s="9"/>
      <c r="Q3596" s="2"/>
      <c r="X3596" s="9"/>
      <c r="Z3596" s="2"/>
      <c r="AB3596" s="7"/>
      <c r="AC3596" s="8"/>
      <c r="AD3596" s="7"/>
      <c r="AE3596" s="3"/>
      <c r="AF3596" s="3"/>
      <c r="AG3596" s="9"/>
      <c r="AH3596" s="10"/>
      <c r="AI3596" s="2"/>
      <c r="AJ3596" s="10"/>
    </row>
    <row r="3597" spans="1:36" ht="14.35" x14ac:dyDescent="0.5">
      <c r="A3597" s="13">
        <v>100466</v>
      </c>
      <c r="B3597" s="8" t="s">
        <v>2056</v>
      </c>
      <c r="C3597" s="13">
        <v>49922</v>
      </c>
      <c r="D3597" s="3" t="s">
        <v>6004</v>
      </c>
      <c r="E3597" s="3" t="s">
        <v>1</v>
      </c>
      <c r="F3597" s="32">
        <f t="shared" si="180"/>
        <v>11</v>
      </c>
      <c r="G3597" s="10">
        <f t="shared" si="181"/>
        <v>13.867222222222223</v>
      </c>
      <c r="H3597" s="32">
        <f t="shared" si="179"/>
        <v>0</v>
      </c>
      <c r="O3597" s="9"/>
      <c r="Q3597" s="2"/>
      <c r="X3597" s="9"/>
      <c r="Z3597" s="2"/>
      <c r="AB3597" s="7"/>
      <c r="AC3597" s="8"/>
      <c r="AD3597" s="7"/>
      <c r="AE3597" s="3"/>
      <c r="AF3597" s="3"/>
      <c r="AG3597" s="9"/>
      <c r="AH3597" s="10"/>
      <c r="AI3597" s="2"/>
      <c r="AJ3597" s="10"/>
    </row>
    <row r="3598" spans="1:36" ht="14.35" x14ac:dyDescent="0.5">
      <c r="A3598" s="13">
        <v>100466</v>
      </c>
      <c r="B3598" s="8" t="s">
        <v>2059</v>
      </c>
      <c r="C3598" s="13">
        <v>33603</v>
      </c>
      <c r="D3598" s="3" t="s">
        <v>6004</v>
      </c>
      <c r="E3598" s="3" t="s">
        <v>1</v>
      </c>
      <c r="F3598" s="32">
        <f t="shared" si="180"/>
        <v>11</v>
      </c>
      <c r="G3598" s="10">
        <f t="shared" si="181"/>
        <v>9.3341666666666665</v>
      </c>
      <c r="H3598" s="32">
        <f t="shared" si="179"/>
        <v>1</v>
      </c>
      <c r="O3598" s="9"/>
      <c r="Q3598" s="2"/>
      <c r="X3598" s="9"/>
      <c r="Z3598" s="2"/>
      <c r="AB3598" s="7"/>
      <c r="AC3598" s="8"/>
      <c r="AD3598" s="7"/>
      <c r="AE3598" s="3"/>
      <c r="AF3598" s="3"/>
      <c r="AG3598" s="9"/>
      <c r="AH3598" s="10"/>
      <c r="AI3598" s="2"/>
      <c r="AJ3598" s="10"/>
    </row>
    <row r="3599" spans="1:36" ht="14.35" x14ac:dyDescent="0.5">
      <c r="A3599" s="13">
        <v>100466</v>
      </c>
      <c r="B3599" s="8" t="s">
        <v>2062</v>
      </c>
      <c r="C3599" s="13">
        <v>33020</v>
      </c>
      <c r="D3599" s="3" t="s">
        <v>6004</v>
      </c>
      <c r="E3599" s="3" t="s">
        <v>1</v>
      </c>
      <c r="F3599" s="32">
        <f t="shared" si="180"/>
        <v>11</v>
      </c>
      <c r="G3599" s="10">
        <f t="shared" si="181"/>
        <v>9.1722222222222225</v>
      </c>
      <c r="H3599" s="32">
        <f t="shared" si="179"/>
        <v>1</v>
      </c>
      <c r="O3599" s="9"/>
      <c r="Q3599" s="2"/>
      <c r="X3599" s="9"/>
      <c r="Z3599" s="2"/>
      <c r="AB3599" s="7"/>
      <c r="AC3599" s="8"/>
      <c r="AD3599" s="7"/>
      <c r="AE3599" s="3"/>
      <c r="AF3599" s="3"/>
      <c r="AG3599" s="9"/>
      <c r="AH3599" s="10"/>
      <c r="AI3599" s="2"/>
      <c r="AJ3599" s="10"/>
    </row>
    <row r="3600" spans="1:36" ht="14.35" x14ac:dyDescent="0.5">
      <c r="A3600" s="13">
        <v>100466</v>
      </c>
      <c r="B3600" s="8" t="s">
        <v>2065</v>
      </c>
      <c r="C3600" s="13">
        <v>33280</v>
      </c>
      <c r="D3600" s="3" t="s">
        <v>6004</v>
      </c>
      <c r="E3600" s="3" t="s">
        <v>1</v>
      </c>
      <c r="F3600" s="32">
        <f t="shared" si="180"/>
        <v>11</v>
      </c>
      <c r="G3600" s="10">
        <f t="shared" si="181"/>
        <v>9.2444444444444436</v>
      </c>
      <c r="H3600" s="32">
        <f t="shared" si="179"/>
        <v>1</v>
      </c>
      <c r="O3600" s="9"/>
      <c r="Q3600" s="2"/>
      <c r="X3600" s="9"/>
      <c r="Z3600" s="2"/>
      <c r="AB3600" s="7"/>
      <c r="AC3600" s="8"/>
      <c r="AD3600" s="7"/>
      <c r="AE3600" s="3"/>
      <c r="AF3600" s="3"/>
      <c r="AG3600" s="9"/>
      <c r="AH3600" s="10"/>
      <c r="AI3600" s="2"/>
      <c r="AJ3600" s="10"/>
    </row>
    <row r="3601" spans="1:36" ht="14.35" x14ac:dyDescent="0.5">
      <c r="A3601" s="13">
        <v>100466</v>
      </c>
      <c r="B3601" s="8" t="s">
        <v>2068</v>
      </c>
      <c r="C3601" s="13">
        <v>45821</v>
      </c>
      <c r="D3601" s="3" t="s">
        <v>6004</v>
      </c>
      <c r="E3601" s="3" t="s">
        <v>1</v>
      </c>
      <c r="F3601" s="32">
        <f t="shared" si="180"/>
        <v>11</v>
      </c>
      <c r="G3601" s="10">
        <f t="shared" si="181"/>
        <v>12.728055555555555</v>
      </c>
      <c r="H3601" s="32">
        <f t="shared" si="179"/>
        <v>0</v>
      </c>
      <c r="O3601" s="9"/>
      <c r="Q3601" s="2"/>
      <c r="X3601" s="9"/>
      <c r="Z3601" s="2"/>
      <c r="AB3601" s="7"/>
      <c r="AC3601" s="8"/>
      <c r="AD3601" s="7"/>
      <c r="AE3601" s="3"/>
      <c r="AF3601" s="3"/>
      <c r="AG3601" s="9"/>
      <c r="AH3601" s="10"/>
      <c r="AI3601" s="2"/>
      <c r="AJ3601" s="10"/>
    </row>
    <row r="3602" spans="1:36" ht="14.35" x14ac:dyDescent="0.5">
      <c r="A3602" s="13">
        <v>100466</v>
      </c>
      <c r="B3602" s="8" t="s">
        <v>2071</v>
      </c>
      <c r="C3602" s="13">
        <v>31892</v>
      </c>
      <c r="D3602" s="3" t="s">
        <v>6004</v>
      </c>
      <c r="E3602" s="3" t="s">
        <v>1</v>
      </c>
      <c r="F3602" s="32">
        <f t="shared" si="180"/>
        <v>11</v>
      </c>
      <c r="G3602" s="10">
        <f t="shared" si="181"/>
        <v>8.8588888888888881</v>
      </c>
      <c r="H3602" s="32">
        <f t="shared" si="179"/>
        <v>1</v>
      </c>
      <c r="O3602" s="9"/>
      <c r="Q3602" s="2"/>
      <c r="X3602" s="9"/>
      <c r="Z3602" s="2"/>
      <c r="AB3602" s="7"/>
      <c r="AC3602" s="8"/>
      <c r="AD3602" s="7"/>
      <c r="AE3602" s="3"/>
      <c r="AF3602" s="3"/>
      <c r="AG3602" s="9"/>
      <c r="AH3602" s="10"/>
      <c r="AI3602" s="2"/>
      <c r="AJ3602" s="10"/>
    </row>
    <row r="3603" spans="1:36" ht="14.35" x14ac:dyDescent="0.5">
      <c r="A3603" s="13">
        <v>100466</v>
      </c>
      <c r="B3603" s="8" t="s">
        <v>2074</v>
      </c>
      <c r="C3603" s="13">
        <v>29473</v>
      </c>
      <c r="D3603" s="3" t="s">
        <v>6004</v>
      </c>
      <c r="E3603" s="3" t="s">
        <v>1</v>
      </c>
      <c r="F3603" s="32">
        <f t="shared" si="180"/>
        <v>11</v>
      </c>
      <c r="G3603" s="10">
        <f t="shared" si="181"/>
        <v>8.1869444444444444</v>
      </c>
      <c r="H3603" s="32">
        <f t="shared" si="179"/>
        <v>1</v>
      </c>
      <c r="O3603" s="9"/>
      <c r="Q3603" s="2"/>
      <c r="X3603" s="9"/>
      <c r="Z3603" s="2"/>
      <c r="AB3603" s="7"/>
      <c r="AC3603" s="8"/>
      <c r="AD3603" s="7"/>
      <c r="AE3603" s="3"/>
      <c r="AF3603" s="3"/>
      <c r="AG3603" s="9"/>
      <c r="AH3603" s="10"/>
      <c r="AI3603" s="2"/>
      <c r="AJ3603" s="10"/>
    </row>
    <row r="3604" spans="1:36" ht="14.35" x14ac:dyDescent="0.5">
      <c r="A3604" s="13">
        <v>100466</v>
      </c>
      <c r="B3604" s="8" t="s">
        <v>2077</v>
      </c>
      <c r="C3604" s="13">
        <v>32412</v>
      </c>
      <c r="D3604" s="3" t="s">
        <v>6004</v>
      </c>
      <c r="E3604" s="3" t="s">
        <v>1</v>
      </c>
      <c r="F3604" s="32">
        <f t="shared" si="180"/>
        <v>11</v>
      </c>
      <c r="G3604" s="10">
        <f t="shared" si="181"/>
        <v>9.0033333333333339</v>
      </c>
      <c r="H3604" s="32">
        <f t="shared" si="179"/>
        <v>1</v>
      </c>
      <c r="O3604" s="9"/>
      <c r="Q3604" s="2"/>
      <c r="X3604" s="9"/>
      <c r="Z3604" s="2"/>
      <c r="AB3604" s="7"/>
      <c r="AC3604" s="8"/>
      <c r="AD3604" s="7"/>
      <c r="AE3604" s="3"/>
      <c r="AF3604" s="3"/>
      <c r="AG3604" s="9"/>
      <c r="AH3604" s="10"/>
      <c r="AI3604" s="2"/>
      <c r="AJ3604" s="10"/>
    </row>
    <row r="3605" spans="1:36" ht="14.35" x14ac:dyDescent="0.5">
      <c r="A3605" s="13">
        <v>100466</v>
      </c>
      <c r="B3605" s="8" t="s">
        <v>2080</v>
      </c>
      <c r="C3605" s="13">
        <v>31113</v>
      </c>
      <c r="D3605" s="3" t="s">
        <v>6004</v>
      </c>
      <c r="E3605" s="3" t="s">
        <v>1</v>
      </c>
      <c r="F3605" s="32">
        <f t="shared" si="180"/>
        <v>11</v>
      </c>
      <c r="G3605" s="10">
        <f t="shared" si="181"/>
        <v>8.6425000000000001</v>
      </c>
      <c r="H3605" s="32">
        <f t="shared" si="179"/>
        <v>1</v>
      </c>
      <c r="O3605" s="9"/>
      <c r="Q3605" s="2"/>
      <c r="X3605" s="9"/>
      <c r="Z3605" s="2"/>
      <c r="AB3605" s="7"/>
      <c r="AC3605" s="8"/>
      <c r="AD3605" s="7"/>
      <c r="AE3605" s="3"/>
      <c r="AF3605" s="3"/>
      <c r="AG3605" s="9"/>
      <c r="AH3605" s="10"/>
      <c r="AI3605" s="2"/>
      <c r="AJ3605" s="10"/>
    </row>
    <row r="3606" spans="1:36" ht="14.35" x14ac:dyDescent="0.5">
      <c r="A3606" s="13">
        <v>100466</v>
      </c>
      <c r="B3606" s="8" t="s">
        <v>2083</v>
      </c>
      <c r="C3606" s="13">
        <v>30035</v>
      </c>
      <c r="D3606" s="3" t="s">
        <v>6004</v>
      </c>
      <c r="E3606" s="3" t="s">
        <v>1</v>
      </c>
      <c r="F3606" s="32">
        <f t="shared" si="180"/>
        <v>11</v>
      </c>
      <c r="G3606" s="10">
        <f t="shared" si="181"/>
        <v>8.343055555555555</v>
      </c>
      <c r="H3606" s="32">
        <f t="shared" si="179"/>
        <v>1</v>
      </c>
      <c r="O3606" s="9"/>
      <c r="Q3606" s="2"/>
      <c r="X3606" s="9"/>
      <c r="Z3606" s="2"/>
      <c r="AB3606" s="7"/>
      <c r="AC3606" s="8"/>
      <c r="AD3606" s="7"/>
      <c r="AE3606" s="3"/>
      <c r="AF3606" s="3"/>
      <c r="AG3606" s="9"/>
      <c r="AH3606" s="10"/>
      <c r="AI3606" s="2"/>
      <c r="AJ3606" s="10"/>
    </row>
    <row r="3607" spans="1:36" ht="14.35" x14ac:dyDescent="0.5">
      <c r="A3607" s="13">
        <v>100466</v>
      </c>
      <c r="B3607" s="8" t="s">
        <v>2086</v>
      </c>
      <c r="C3607" s="13">
        <v>34392</v>
      </c>
      <c r="D3607" s="3" t="s">
        <v>6004</v>
      </c>
      <c r="E3607" s="3" t="s">
        <v>1</v>
      </c>
      <c r="F3607" s="32">
        <f t="shared" si="180"/>
        <v>11</v>
      </c>
      <c r="G3607" s="10">
        <f t="shared" si="181"/>
        <v>9.5533333333333328</v>
      </c>
      <c r="H3607" s="32">
        <f t="shared" ref="H3607:H3648" si="182">IF(G3607&lt;=F3607,1,0)</f>
        <v>1</v>
      </c>
      <c r="O3607" s="9"/>
      <c r="Q3607" s="2"/>
      <c r="X3607" s="9"/>
      <c r="Z3607" s="2"/>
      <c r="AB3607" s="7"/>
      <c r="AC3607" s="8"/>
      <c r="AD3607" s="7"/>
      <c r="AE3607" s="3"/>
      <c r="AF3607" s="3"/>
      <c r="AG3607" s="9"/>
      <c r="AH3607" s="10"/>
      <c r="AI3607" s="2"/>
      <c r="AJ3607" s="10"/>
    </row>
    <row r="3608" spans="1:36" ht="14.35" x14ac:dyDescent="0.5">
      <c r="A3608" s="13">
        <v>100466</v>
      </c>
      <c r="B3608" s="8" t="s">
        <v>2089</v>
      </c>
      <c r="C3608" s="13">
        <v>35017</v>
      </c>
      <c r="D3608" s="3" t="s">
        <v>6004</v>
      </c>
      <c r="E3608" s="3" t="s">
        <v>1</v>
      </c>
      <c r="F3608" s="32">
        <f t="shared" si="180"/>
        <v>11</v>
      </c>
      <c r="G3608" s="10">
        <f t="shared" si="181"/>
        <v>9.7269444444444453</v>
      </c>
      <c r="H3608" s="32">
        <f t="shared" si="182"/>
        <v>1</v>
      </c>
      <c r="O3608" s="9"/>
      <c r="Q3608" s="2"/>
      <c r="X3608" s="9"/>
      <c r="Z3608" s="2"/>
      <c r="AB3608" s="7"/>
      <c r="AC3608" s="8"/>
      <c r="AD3608" s="7"/>
      <c r="AE3608" s="3"/>
      <c r="AF3608" s="3"/>
      <c r="AG3608" s="9"/>
      <c r="AH3608" s="10"/>
      <c r="AI3608" s="2"/>
      <c r="AJ3608" s="10"/>
    </row>
    <row r="3609" spans="1:36" ht="14.35" x14ac:dyDescent="0.5">
      <c r="A3609" s="13">
        <v>100466</v>
      </c>
      <c r="B3609" s="8" t="s">
        <v>2092</v>
      </c>
      <c r="C3609" s="13">
        <v>33312</v>
      </c>
      <c r="D3609" s="3" t="s">
        <v>6004</v>
      </c>
      <c r="E3609" s="3" t="s">
        <v>1</v>
      </c>
      <c r="F3609" s="32">
        <f t="shared" si="180"/>
        <v>11</v>
      </c>
      <c r="G3609" s="10">
        <f t="shared" si="181"/>
        <v>9.2533333333333339</v>
      </c>
      <c r="H3609" s="32">
        <f t="shared" si="182"/>
        <v>1</v>
      </c>
      <c r="O3609" s="9"/>
      <c r="Q3609" s="2"/>
      <c r="X3609" s="9"/>
      <c r="Z3609" s="2"/>
      <c r="AB3609" s="7"/>
      <c r="AC3609" s="8"/>
      <c r="AD3609" s="7"/>
      <c r="AE3609" s="3"/>
      <c r="AF3609" s="3"/>
      <c r="AG3609" s="9"/>
      <c r="AH3609" s="10"/>
      <c r="AI3609" s="2"/>
      <c r="AJ3609" s="10"/>
    </row>
    <row r="3610" spans="1:36" ht="14.35" x14ac:dyDescent="0.5">
      <c r="A3610" s="13">
        <v>100466</v>
      </c>
      <c r="B3610" s="8" t="s">
        <v>2095</v>
      </c>
      <c r="C3610" s="13">
        <v>35653</v>
      </c>
      <c r="D3610" s="3" t="s">
        <v>6004</v>
      </c>
      <c r="E3610" s="3" t="s">
        <v>1</v>
      </c>
      <c r="F3610" s="32">
        <f t="shared" si="180"/>
        <v>11</v>
      </c>
      <c r="G3610" s="10">
        <f t="shared" si="181"/>
        <v>9.9036111111111111</v>
      </c>
      <c r="H3610" s="32">
        <f t="shared" si="182"/>
        <v>1</v>
      </c>
      <c r="O3610" s="9"/>
      <c r="Q3610" s="2"/>
      <c r="X3610" s="9"/>
      <c r="Z3610" s="2"/>
      <c r="AB3610" s="7"/>
      <c r="AC3610" s="8"/>
      <c r="AD3610" s="7"/>
      <c r="AE3610" s="3"/>
      <c r="AF3610" s="3"/>
      <c r="AG3610" s="9"/>
      <c r="AH3610" s="10"/>
      <c r="AI3610" s="2"/>
      <c r="AJ3610" s="10"/>
    </row>
    <row r="3611" spans="1:36" ht="14.35" x14ac:dyDescent="0.5">
      <c r="A3611" s="13">
        <v>100466</v>
      </c>
      <c r="B3611" s="8" t="s">
        <v>2098</v>
      </c>
      <c r="C3611" s="13">
        <v>35317</v>
      </c>
      <c r="D3611" s="3" t="s">
        <v>6004</v>
      </c>
      <c r="E3611" s="3" t="s">
        <v>1</v>
      </c>
      <c r="F3611" s="32">
        <f t="shared" si="180"/>
        <v>11</v>
      </c>
      <c r="G3611" s="10">
        <f t="shared" si="181"/>
        <v>9.8102777777777774</v>
      </c>
      <c r="H3611" s="32">
        <f t="shared" si="182"/>
        <v>1</v>
      </c>
      <c r="O3611" s="9"/>
      <c r="Q3611" s="2"/>
      <c r="X3611" s="9"/>
      <c r="Z3611" s="2"/>
      <c r="AB3611" s="7"/>
      <c r="AC3611" s="8"/>
      <c r="AD3611" s="7"/>
      <c r="AE3611" s="3"/>
      <c r="AF3611" s="3"/>
      <c r="AG3611" s="9"/>
      <c r="AH3611" s="10"/>
      <c r="AI3611" s="2"/>
      <c r="AJ3611" s="10"/>
    </row>
    <row r="3612" spans="1:36" ht="14.35" x14ac:dyDescent="0.5">
      <c r="A3612" s="13">
        <v>100466</v>
      </c>
      <c r="B3612" s="8" t="s">
        <v>2101</v>
      </c>
      <c r="C3612" s="13">
        <v>35531</v>
      </c>
      <c r="D3612" s="3" t="s">
        <v>6004</v>
      </c>
      <c r="E3612" s="3" t="s">
        <v>1</v>
      </c>
      <c r="F3612" s="32">
        <f t="shared" si="180"/>
        <v>11</v>
      </c>
      <c r="G3612" s="10">
        <f t="shared" si="181"/>
        <v>9.8697222222222223</v>
      </c>
      <c r="H3612" s="32">
        <f t="shared" si="182"/>
        <v>1</v>
      </c>
      <c r="O3612" s="9"/>
      <c r="Q3612" s="2"/>
      <c r="X3612" s="9"/>
      <c r="Z3612" s="2"/>
      <c r="AB3612" s="7"/>
      <c r="AC3612" s="8"/>
      <c r="AD3612" s="7"/>
      <c r="AE3612" s="3"/>
      <c r="AF3612" s="3"/>
      <c r="AG3612" s="9"/>
      <c r="AH3612" s="10"/>
      <c r="AI3612" s="2"/>
      <c r="AJ3612" s="10"/>
    </row>
    <row r="3613" spans="1:36" ht="14.35" x14ac:dyDescent="0.5">
      <c r="A3613" s="13">
        <v>100518</v>
      </c>
      <c r="B3613" s="8" t="s">
        <v>14</v>
      </c>
      <c r="C3613" s="13">
        <v>15470</v>
      </c>
      <c r="D3613" s="3" t="s">
        <v>6004</v>
      </c>
      <c r="E3613" s="3" t="s">
        <v>2</v>
      </c>
      <c r="F3613" s="32">
        <f t="shared" si="180"/>
        <v>12</v>
      </c>
      <c r="G3613" s="10">
        <f t="shared" si="181"/>
        <v>4.2972222222222225</v>
      </c>
      <c r="H3613" s="32">
        <f t="shared" si="182"/>
        <v>1</v>
      </c>
      <c r="O3613" s="9"/>
      <c r="Q3613" s="2"/>
      <c r="X3613" s="9"/>
      <c r="Z3613" s="2"/>
      <c r="AB3613" s="7"/>
      <c r="AC3613" s="8"/>
      <c r="AD3613" s="7"/>
      <c r="AE3613" s="3"/>
      <c r="AF3613" s="3"/>
      <c r="AG3613" s="9"/>
      <c r="AH3613" s="10"/>
      <c r="AI3613" s="2"/>
      <c r="AJ3613" s="10"/>
    </row>
    <row r="3614" spans="1:36" ht="14.35" x14ac:dyDescent="0.5">
      <c r="A3614" s="13">
        <v>100545</v>
      </c>
      <c r="B3614" s="8" t="s">
        <v>22</v>
      </c>
      <c r="C3614" s="13">
        <v>15567</v>
      </c>
      <c r="D3614" s="3" t="s">
        <v>6004</v>
      </c>
      <c r="E3614" s="3" t="s">
        <v>2</v>
      </c>
      <c r="F3614" s="32">
        <f t="shared" si="180"/>
        <v>12</v>
      </c>
      <c r="G3614" s="10">
        <f t="shared" si="181"/>
        <v>4.3241666666666667</v>
      </c>
      <c r="H3614" s="32">
        <f t="shared" si="182"/>
        <v>1</v>
      </c>
      <c r="O3614" s="9"/>
      <c r="Q3614" s="2"/>
      <c r="X3614" s="9"/>
      <c r="Z3614" s="2"/>
      <c r="AB3614" s="7"/>
      <c r="AC3614" s="8"/>
      <c r="AD3614" s="7"/>
      <c r="AE3614" s="3"/>
      <c r="AF3614" s="3"/>
      <c r="AG3614" s="9"/>
      <c r="AH3614" s="10"/>
      <c r="AI3614" s="2"/>
      <c r="AJ3614" s="10"/>
    </row>
    <row r="3615" spans="1:36" ht="14.35" x14ac:dyDescent="0.5">
      <c r="A3615" s="13">
        <v>100545</v>
      </c>
      <c r="B3615" s="8" t="s">
        <v>432</v>
      </c>
      <c r="C3615" s="13">
        <v>32187</v>
      </c>
      <c r="D3615" s="3" t="s">
        <v>6004</v>
      </c>
      <c r="E3615" s="3" t="s">
        <v>2</v>
      </c>
      <c r="F3615" s="32">
        <f t="shared" si="180"/>
        <v>12</v>
      </c>
      <c r="G3615" s="10">
        <f t="shared" si="181"/>
        <v>8.9408333333333339</v>
      </c>
      <c r="H3615" s="32">
        <f t="shared" si="182"/>
        <v>1</v>
      </c>
      <c r="O3615" s="9"/>
      <c r="Q3615" s="2"/>
      <c r="X3615" s="9"/>
      <c r="Z3615" s="2"/>
      <c r="AB3615" s="7"/>
      <c r="AC3615" s="8"/>
      <c r="AD3615" s="7"/>
      <c r="AE3615" s="3"/>
      <c r="AF3615" s="3"/>
      <c r="AG3615" s="9"/>
      <c r="AH3615" s="10"/>
      <c r="AI3615" s="2"/>
      <c r="AJ3615" s="10"/>
    </row>
    <row r="3616" spans="1:36" ht="14.35" x14ac:dyDescent="0.5">
      <c r="A3616" s="13">
        <v>100545</v>
      </c>
      <c r="B3616" s="8" t="s">
        <v>435</v>
      </c>
      <c r="C3616" s="13">
        <v>34937</v>
      </c>
      <c r="D3616" s="3" t="s">
        <v>6004</v>
      </c>
      <c r="E3616" s="3" t="s">
        <v>2</v>
      </c>
      <c r="F3616" s="32">
        <f t="shared" si="180"/>
        <v>12</v>
      </c>
      <c r="G3616" s="10">
        <f t="shared" si="181"/>
        <v>9.7047222222222214</v>
      </c>
      <c r="H3616" s="32">
        <f t="shared" si="182"/>
        <v>1</v>
      </c>
      <c r="O3616" s="9"/>
      <c r="Q3616" s="2"/>
      <c r="X3616" s="9"/>
      <c r="Z3616" s="2"/>
      <c r="AB3616" s="7"/>
      <c r="AC3616" s="8"/>
      <c r="AD3616" s="7"/>
      <c r="AE3616" s="3"/>
      <c r="AF3616" s="3"/>
      <c r="AG3616" s="9"/>
      <c r="AH3616" s="10"/>
      <c r="AI3616" s="2"/>
      <c r="AJ3616" s="10"/>
    </row>
    <row r="3617" spans="1:36" ht="14.35" x14ac:dyDescent="0.5">
      <c r="A3617" s="13">
        <v>100545</v>
      </c>
      <c r="B3617" s="8" t="s">
        <v>438</v>
      </c>
      <c r="C3617" s="13">
        <v>25748</v>
      </c>
      <c r="D3617" s="3" t="s">
        <v>6004</v>
      </c>
      <c r="E3617" s="3" t="s">
        <v>2</v>
      </c>
      <c r="F3617" s="32">
        <f t="shared" si="180"/>
        <v>12</v>
      </c>
      <c r="G3617" s="10">
        <f t="shared" si="181"/>
        <v>7.152222222222222</v>
      </c>
      <c r="H3617" s="32">
        <f t="shared" si="182"/>
        <v>1</v>
      </c>
      <c r="O3617" s="9"/>
      <c r="Q3617" s="2"/>
      <c r="X3617" s="9"/>
      <c r="Z3617" s="2"/>
      <c r="AB3617" s="7"/>
      <c r="AC3617" s="8"/>
      <c r="AD3617" s="7"/>
      <c r="AE3617" s="3"/>
      <c r="AF3617" s="3"/>
      <c r="AG3617" s="9"/>
      <c r="AH3617" s="10"/>
      <c r="AI3617" s="2"/>
      <c r="AJ3617" s="10"/>
    </row>
    <row r="3618" spans="1:36" ht="14.35" x14ac:dyDescent="0.5">
      <c r="A3618" s="13">
        <v>100545</v>
      </c>
      <c r="B3618" s="8" t="s">
        <v>441</v>
      </c>
      <c r="C3618" s="13">
        <v>34707</v>
      </c>
      <c r="D3618" s="3" t="s">
        <v>6004</v>
      </c>
      <c r="E3618" s="3" t="s">
        <v>2</v>
      </c>
      <c r="F3618" s="32">
        <f t="shared" si="180"/>
        <v>12</v>
      </c>
      <c r="G3618" s="10">
        <f t="shared" si="181"/>
        <v>9.6408333333333331</v>
      </c>
      <c r="H3618" s="32">
        <f t="shared" si="182"/>
        <v>1</v>
      </c>
      <c r="O3618" s="9"/>
      <c r="Q3618" s="2"/>
      <c r="X3618" s="9"/>
      <c r="Z3618" s="2"/>
      <c r="AB3618" s="7"/>
      <c r="AC3618" s="8"/>
      <c r="AD3618" s="7"/>
      <c r="AE3618" s="3"/>
      <c r="AF3618" s="3"/>
      <c r="AG3618" s="9"/>
      <c r="AH3618" s="10"/>
      <c r="AI3618" s="2"/>
      <c r="AJ3618" s="10"/>
    </row>
    <row r="3619" spans="1:36" ht="14.35" x14ac:dyDescent="0.5">
      <c r="A3619" s="13">
        <v>100545</v>
      </c>
      <c r="B3619" s="8" t="s">
        <v>444</v>
      </c>
      <c r="C3619" s="13">
        <v>45767</v>
      </c>
      <c r="D3619" s="3" t="s">
        <v>6004</v>
      </c>
      <c r="E3619" s="3" t="s">
        <v>2</v>
      </c>
      <c r="F3619" s="32">
        <f t="shared" si="180"/>
        <v>12</v>
      </c>
      <c r="G3619" s="10">
        <f t="shared" si="181"/>
        <v>12.713055555555556</v>
      </c>
      <c r="H3619" s="32">
        <f t="shared" si="182"/>
        <v>0</v>
      </c>
      <c r="O3619" s="9"/>
      <c r="Q3619" s="2"/>
      <c r="X3619" s="9"/>
      <c r="Z3619" s="2"/>
      <c r="AB3619" s="7"/>
      <c r="AC3619" s="8"/>
      <c r="AD3619" s="7"/>
      <c r="AE3619" s="3"/>
      <c r="AF3619" s="3"/>
      <c r="AG3619" s="9"/>
      <c r="AH3619" s="10"/>
      <c r="AI3619" s="2"/>
      <c r="AJ3619" s="10"/>
    </row>
    <row r="3620" spans="1:36" ht="14.35" x14ac:dyDescent="0.5">
      <c r="A3620" s="13">
        <v>100545</v>
      </c>
      <c r="B3620" s="8" t="s">
        <v>447</v>
      </c>
      <c r="C3620" s="13">
        <v>34690</v>
      </c>
      <c r="D3620" s="3" t="s">
        <v>6004</v>
      </c>
      <c r="E3620" s="3" t="s">
        <v>2</v>
      </c>
      <c r="F3620" s="32">
        <f t="shared" si="180"/>
        <v>12</v>
      </c>
      <c r="G3620" s="10">
        <f t="shared" si="181"/>
        <v>9.6361111111111111</v>
      </c>
      <c r="H3620" s="32">
        <f t="shared" si="182"/>
        <v>1</v>
      </c>
      <c r="O3620" s="9"/>
      <c r="Q3620" s="2"/>
      <c r="X3620" s="9"/>
      <c r="Z3620" s="2"/>
      <c r="AB3620" s="7"/>
      <c r="AC3620" s="8"/>
      <c r="AD3620" s="7"/>
      <c r="AE3620" s="3"/>
      <c r="AF3620" s="3"/>
      <c r="AG3620" s="9"/>
      <c r="AH3620" s="10"/>
      <c r="AI3620" s="2"/>
      <c r="AJ3620" s="10"/>
    </row>
    <row r="3621" spans="1:36" ht="14.35" x14ac:dyDescent="0.5">
      <c r="A3621" s="13">
        <v>100545</v>
      </c>
      <c r="B3621" s="8" t="s">
        <v>450</v>
      </c>
      <c r="C3621" s="13">
        <v>33309</v>
      </c>
      <c r="D3621" s="3" t="s">
        <v>6004</v>
      </c>
      <c r="E3621" s="3" t="s">
        <v>2</v>
      </c>
      <c r="F3621" s="32">
        <f t="shared" si="180"/>
        <v>12</v>
      </c>
      <c r="G3621" s="10">
        <f t="shared" si="181"/>
        <v>9.2524999999999995</v>
      </c>
      <c r="H3621" s="32">
        <f t="shared" si="182"/>
        <v>1</v>
      </c>
      <c r="O3621" s="9"/>
      <c r="Q3621" s="2"/>
      <c r="X3621" s="9"/>
      <c r="Z3621" s="2"/>
      <c r="AB3621" s="7"/>
      <c r="AC3621" s="8"/>
      <c r="AD3621" s="7"/>
      <c r="AE3621" s="3"/>
      <c r="AF3621" s="3"/>
      <c r="AG3621" s="9"/>
      <c r="AH3621" s="10"/>
      <c r="AI3621" s="2"/>
      <c r="AJ3621" s="10"/>
    </row>
    <row r="3622" spans="1:36" ht="14.35" x14ac:dyDescent="0.5">
      <c r="A3622" s="13">
        <v>100545</v>
      </c>
      <c r="B3622" s="8" t="s">
        <v>453</v>
      </c>
      <c r="C3622" s="13">
        <v>31213</v>
      </c>
      <c r="D3622" s="3" t="s">
        <v>6004</v>
      </c>
      <c r="E3622" s="3" t="s">
        <v>2</v>
      </c>
      <c r="F3622" s="32">
        <f t="shared" si="180"/>
        <v>12</v>
      </c>
      <c r="G3622" s="10">
        <f t="shared" si="181"/>
        <v>8.6702777777777786</v>
      </c>
      <c r="H3622" s="32">
        <f t="shared" si="182"/>
        <v>1</v>
      </c>
      <c r="O3622" s="9"/>
      <c r="Q3622" s="2"/>
      <c r="X3622" s="9"/>
      <c r="Z3622" s="2"/>
      <c r="AB3622" s="7"/>
      <c r="AC3622" s="8"/>
      <c r="AD3622" s="7"/>
      <c r="AE3622" s="3"/>
      <c r="AF3622" s="3"/>
      <c r="AG3622" s="9"/>
      <c r="AH3622" s="10"/>
      <c r="AI3622" s="2"/>
      <c r="AJ3622" s="10"/>
    </row>
    <row r="3623" spans="1:36" ht="14.35" x14ac:dyDescent="0.5">
      <c r="A3623" s="13">
        <v>100545</v>
      </c>
      <c r="B3623" s="8" t="s">
        <v>456</v>
      </c>
      <c r="C3623" s="13">
        <v>34535</v>
      </c>
      <c r="D3623" s="3" t="s">
        <v>6004</v>
      </c>
      <c r="E3623" s="3" t="s">
        <v>2</v>
      </c>
      <c r="F3623" s="32">
        <f t="shared" si="180"/>
        <v>12</v>
      </c>
      <c r="G3623" s="10">
        <f t="shared" si="181"/>
        <v>9.593055555555555</v>
      </c>
      <c r="H3623" s="32">
        <f t="shared" si="182"/>
        <v>1</v>
      </c>
      <c r="O3623" s="9"/>
      <c r="Q3623" s="2"/>
      <c r="X3623" s="9"/>
      <c r="Z3623" s="2"/>
      <c r="AB3623" s="7"/>
      <c r="AC3623" s="8"/>
      <c r="AD3623" s="7"/>
      <c r="AE3623" s="3"/>
      <c r="AF3623" s="3"/>
      <c r="AG3623" s="9"/>
      <c r="AH3623" s="10"/>
      <c r="AI3623" s="2"/>
      <c r="AJ3623" s="10"/>
    </row>
    <row r="3624" spans="1:36" ht="14.35" x14ac:dyDescent="0.5">
      <c r="A3624" s="13">
        <v>100545</v>
      </c>
      <c r="B3624" s="8" t="s">
        <v>459</v>
      </c>
      <c r="C3624" s="13">
        <v>35206</v>
      </c>
      <c r="D3624" s="3" t="s">
        <v>6004</v>
      </c>
      <c r="E3624" s="3" t="s">
        <v>2</v>
      </c>
      <c r="F3624" s="32">
        <f t="shared" si="180"/>
        <v>12</v>
      </c>
      <c r="G3624" s="10">
        <f t="shared" si="181"/>
        <v>9.7794444444444437</v>
      </c>
      <c r="H3624" s="32">
        <f t="shared" si="182"/>
        <v>1</v>
      </c>
      <c r="O3624" s="9"/>
      <c r="Q3624" s="2"/>
      <c r="X3624" s="9"/>
      <c r="Z3624" s="2"/>
      <c r="AB3624" s="7"/>
      <c r="AC3624" s="8"/>
      <c r="AD3624" s="7"/>
      <c r="AE3624" s="3"/>
      <c r="AF3624" s="3"/>
      <c r="AG3624" s="9"/>
      <c r="AH3624" s="10"/>
      <c r="AI3624" s="2"/>
      <c r="AJ3624" s="10"/>
    </row>
    <row r="3625" spans="1:36" ht="14.35" x14ac:dyDescent="0.5">
      <c r="A3625" s="13">
        <v>100545</v>
      </c>
      <c r="B3625" s="8" t="s">
        <v>462</v>
      </c>
      <c r="C3625" s="13">
        <v>33844</v>
      </c>
      <c r="D3625" s="3" t="s">
        <v>6004</v>
      </c>
      <c r="E3625" s="3" t="s">
        <v>2</v>
      </c>
      <c r="F3625" s="32">
        <f t="shared" si="180"/>
        <v>12</v>
      </c>
      <c r="G3625" s="10">
        <f t="shared" si="181"/>
        <v>9.4011111111111116</v>
      </c>
      <c r="H3625" s="32">
        <f t="shared" si="182"/>
        <v>1</v>
      </c>
      <c r="O3625" s="9"/>
      <c r="Q3625" s="2"/>
      <c r="X3625" s="9"/>
      <c r="Z3625" s="2"/>
      <c r="AB3625" s="7"/>
      <c r="AC3625" s="8"/>
      <c r="AD3625" s="7"/>
      <c r="AE3625" s="3"/>
      <c r="AF3625" s="3"/>
      <c r="AG3625" s="9"/>
      <c r="AH3625" s="10"/>
      <c r="AI3625" s="2"/>
      <c r="AJ3625" s="10"/>
    </row>
    <row r="3626" spans="1:36" ht="14.35" x14ac:dyDescent="0.5">
      <c r="A3626" s="13">
        <v>100545</v>
      </c>
      <c r="B3626" s="8" t="s">
        <v>465</v>
      </c>
      <c r="C3626" s="13">
        <v>34701</v>
      </c>
      <c r="D3626" s="3" t="s">
        <v>6004</v>
      </c>
      <c r="E3626" s="3" t="s">
        <v>2</v>
      </c>
      <c r="F3626" s="32">
        <f t="shared" si="180"/>
        <v>12</v>
      </c>
      <c r="G3626" s="10">
        <f t="shared" si="181"/>
        <v>9.6391666666666662</v>
      </c>
      <c r="H3626" s="32">
        <f t="shared" si="182"/>
        <v>1</v>
      </c>
      <c r="O3626" s="9"/>
      <c r="Q3626" s="2"/>
      <c r="X3626" s="9"/>
      <c r="Z3626" s="2"/>
      <c r="AB3626" s="7"/>
      <c r="AC3626" s="8"/>
      <c r="AD3626" s="7"/>
      <c r="AE3626" s="3"/>
      <c r="AF3626" s="3"/>
      <c r="AG3626" s="9"/>
      <c r="AH3626" s="10"/>
      <c r="AI3626" s="2"/>
      <c r="AJ3626" s="10"/>
    </row>
    <row r="3627" spans="1:36" ht="14.35" x14ac:dyDescent="0.5">
      <c r="A3627" s="13">
        <v>100545</v>
      </c>
      <c r="B3627" s="8" t="s">
        <v>468</v>
      </c>
      <c r="C3627" s="13">
        <v>36062</v>
      </c>
      <c r="D3627" s="3" t="s">
        <v>6004</v>
      </c>
      <c r="E3627" s="3" t="s">
        <v>2</v>
      </c>
      <c r="F3627" s="32">
        <f t="shared" si="180"/>
        <v>12</v>
      </c>
      <c r="G3627" s="10">
        <f t="shared" si="181"/>
        <v>10.017222222222221</v>
      </c>
      <c r="H3627" s="32">
        <f t="shared" si="182"/>
        <v>1</v>
      </c>
      <c r="O3627" s="9"/>
      <c r="Q3627" s="2"/>
      <c r="X3627" s="9"/>
      <c r="Z3627" s="2"/>
      <c r="AB3627" s="7"/>
      <c r="AC3627" s="8"/>
      <c r="AD3627" s="7"/>
      <c r="AE3627" s="3"/>
      <c r="AF3627" s="3"/>
      <c r="AG3627" s="9"/>
      <c r="AH3627" s="10"/>
      <c r="AI3627" s="2"/>
      <c r="AJ3627" s="10"/>
    </row>
    <row r="3628" spans="1:36" ht="14.35" x14ac:dyDescent="0.5">
      <c r="A3628" s="13">
        <v>100545</v>
      </c>
      <c r="B3628" s="8" t="s">
        <v>471</v>
      </c>
      <c r="C3628" s="13">
        <v>32300</v>
      </c>
      <c r="D3628" s="3" t="s">
        <v>6004</v>
      </c>
      <c r="E3628" s="3" t="s">
        <v>2</v>
      </c>
      <c r="F3628" s="32">
        <f t="shared" si="180"/>
        <v>12</v>
      </c>
      <c r="G3628" s="10">
        <f t="shared" si="181"/>
        <v>8.9722222222222214</v>
      </c>
      <c r="H3628" s="32">
        <f t="shared" si="182"/>
        <v>1</v>
      </c>
      <c r="O3628" s="9"/>
      <c r="Q3628" s="2"/>
      <c r="X3628" s="9"/>
      <c r="Z3628" s="2"/>
      <c r="AB3628" s="7"/>
      <c r="AC3628" s="8"/>
      <c r="AD3628" s="7"/>
      <c r="AE3628" s="3"/>
      <c r="AF3628" s="3"/>
      <c r="AG3628" s="9"/>
      <c r="AH3628" s="10"/>
      <c r="AI3628" s="2"/>
      <c r="AJ3628" s="10"/>
    </row>
    <row r="3629" spans="1:36" ht="14.35" x14ac:dyDescent="0.5">
      <c r="A3629" s="13">
        <v>100545</v>
      </c>
      <c r="B3629" s="8" t="s">
        <v>474</v>
      </c>
      <c r="C3629" s="13">
        <v>32680</v>
      </c>
      <c r="D3629" s="3" t="s">
        <v>6004</v>
      </c>
      <c r="E3629" s="3" t="s">
        <v>2</v>
      </c>
      <c r="F3629" s="32">
        <f t="shared" si="180"/>
        <v>12</v>
      </c>
      <c r="G3629" s="10">
        <f t="shared" si="181"/>
        <v>9.0777777777777775</v>
      </c>
      <c r="H3629" s="32">
        <f t="shared" si="182"/>
        <v>1</v>
      </c>
      <c r="O3629" s="9"/>
      <c r="Q3629" s="2"/>
      <c r="X3629" s="9"/>
      <c r="Z3629" s="2"/>
      <c r="AB3629" s="7"/>
      <c r="AC3629" s="8"/>
      <c r="AD3629" s="7"/>
      <c r="AE3629" s="3"/>
      <c r="AF3629" s="3"/>
      <c r="AG3629" s="9"/>
      <c r="AH3629" s="10"/>
      <c r="AI3629" s="2"/>
      <c r="AJ3629" s="10"/>
    </row>
    <row r="3630" spans="1:36" ht="14.35" x14ac:dyDescent="0.5">
      <c r="A3630" s="13">
        <v>100545</v>
      </c>
      <c r="B3630" s="8" t="s">
        <v>477</v>
      </c>
      <c r="C3630" s="13">
        <v>34280</v>
      </c>
      <c r="D3630" s="3" t="s">
        <v>6004</v>
      </c>
      <c r="E3630" s="3" t="s">
        <v>2</v>
      </c>
      <c r="F3630" s="32">
        <f t="shared" si="180"/>
        <v>12</v>
      </c>
      <c r="G3630" s="10">
        <f t="shared" si="181"/>
        <v>9.5222222222222221</v>
      </c>
      <c r="H3630" s="32">
        <f t="shared" si="182"/>
        <v>1</v>
      </c>
      <c r="O3630" s="9"/>
      <c r="Q3630" s="2"/>
      <c r="X3630" s="9"/>
      <c r="Z3630" s="2"/>
      <c r="AB3630" s="7"/>
      <c r="AC3630" s="8"/>
      <c r="AD3630" s="7"/>
      <c r="AE3630" s="3"/>
      <c r="AF3630" s="3"/>
      <c r="AG3630" s="9"/>
      <c r="AH3630" s="10"/>
      <c r="AI3630" s="2"/>
      <c r="AJ3630" s="10"/>
    </row>
    <row r="3631" spans="1:36" ht="14.35" x14ac:dyDescent="0.5">
      <c r="A3631" s="13">
        <v>100545</v>
      </c>
      <c r="B3631" s="8" t="s">
        <v>480</v>
      </c>
      <c r="C3631" s="13">
        <v>35223</v>
      </c>
      <c r="D3631" s="3" t="s">
        <v>6004</v>
      </c>
      <c r="E3631" s="3" t="s">
        <v>2</v>
      </c>
      <c r="F3631" s="32">
        <f t="shared" si="180"/>
        <v>12</v>
      </c>
      <c r="G3631" s="10">
        <f t="shared" si="181"/>
        <v>9.7841666666666658</v>
      </c>
      <c r="H3631" s="32">
        <f t="shared" si="182"/>
        <v>1</v>
      </c>
      <c r="O3631" s="9"/>
      <c r="Q3631" s="2"/>
      <c r="X3631" s="9"/>
      <c r="Z3631" s="2"/>
      <c r="AB3631" s="7"/>
      <c r="AC3631" s="8"/>
      <c r="AD3631" s="7"/>
      <c r="AE3631" s="3"/>
      <c r="AF3631" s="3"/>
      <c r="AG3631" s="9"/>
      <c r="AH3631" s="10"/>
      <c r="AI3631" s="2"/>
      <c r="AJ3631" s="10"/>
    </row>
    <row r="3632" spans="1:36" ht="14.35" x14ac:dyDescent="0.5">
      <c r="A3632" s="13">
        <v>100545</v>
      </c>
      <c r="B3632" s="8" t="s">
        <v>483</v>
      </c>
      <c r="C3632" s="13">
        <v>31540</v>
      </c>
      <c r="D3632" s="3" t="s">
        <v>6004</v>
      </c>
      <c r="E3632" s="3" t="s">
        <v>2</v>
      </c>
      <c r="F3632" s="32">
        <f t="shared" si="180"/>
        <v>12</v>
      </c>
      <c r="G3632" s="10">
        <f t="shared" si="181"/>
        <v>8.7611111111111111</v>
      </c>
      <c r="H3632" s="32">
        <f t="shared" si="182"/>
        <v>1</v>
      </c>
      <c r="O3632" s="9"/>
      <c r="Q3632" s="2"/>
      <c r="X3632" s="9"/>
      <c r="Z3632" s="2"/>
      <c r="AB3632" s="7"/>
      <c r="AC3632" s="8"/>
      <c r="AD3632" s="7"/>
      <c r="AE3632" s="3"/>
      <c r="AF3632" s="3"/>
      <c r="AG3632" s="9"/>
      <c r="AH3632" s="10"/>
      <c r="AI3632" s="2"/>
      <c r="AJ3632" s="10"/>
    </row>
    <row r="3633" spans="1:36" ht="14.35" x14ac:dyDescent="0.5">
      <c r="A3633" s="13">
        <v>100545</v>
      </c>
      <c r="B3633" s="8" t="s">
        <v>486</v>
      </c>
      <c r="C3633" s="13">
        <v>51201</v>
      </c>
      <c r="D3633" s="3" t="s">
        <v>6004</v>
      </c>
      <c r="E3633" s="3" t="s">
        <v>2</v>
      </c>
      <c r="F3633" s="32">
        <f t="shared" si="180"/>
        <v>12</v>
      </c>
      <c r="G3633" s="10">
        <f t="shared" si="181"/>
        <v>14.2225</v>
      </c>
      <c r="H3633" s="32">
        <f t="shared" si="182"/>
        <v>0</v>
      </c>
      <c r="O3633" s="9"/>
      <c r="Q3633" s="2"/>
      <c r="X3633" s="9"/>
      <c r="Z3633" s="2"/>
      <c r="AB3633" s="7"/>
      <c r="AC3633" s="8"/>
      <c r="AD3633" s="7"/>
      <c r="AE3633" s="3"/>
      <c r="AF3633" s="3"/>
      <c r="AG3633" s="9"/>
      <c r="AH3633" s="10"/>
      <c r="AI3633" s="2"/>
      <c r="AJ3633" s="10"/>
    </row>
    <row r="3634" spans="1:36" ht="14.35" x14ac:dyDescent="0.5">
      <c r="A3634" s="13">
        <v>100545</v>
      </c>
      <c r="B3634" s="8" t="s">
        <v>489</v>
      </c>
      <c r="C3634" s="13">
        <v>34141</v>
      </c>
      <c r="D3634" s="3" t="s">
        <v>6004</v>
      </c>
      <c r="E3634" s="3" t="s">
        <v>2</v>
      </c>
      <c r="F3634" s="32">
        <f t="shared" si="180"/>
        <v>12</v>
      </c>
      <c r="G3634" s="10">
        <f t="shared" si="181"/>
        <v>9.4836111111111112</v>
      </c>
      <c r="H3634" s="32">
        <f t="shared" si="182"/>
        <v>1</v>
      </c>
      <c r="O3634" s="9"/>
      <c r="Q3634" s="2"/>
      <c r="X3634" s="9"/>
      <c r="Z3634" s="2"/>
      <c r="AB3634" s="7"/>
      <c r="AC3634" s="8"/>
      <c r="AD3634" s="7"/>
      <c r="AE3634" s="3"/>
      <c r="AF3634" s="3"/>
      <c r="AG3634" s="9"/>
      <c r="AH3634" s="10"/>
      <c r="AI3634" s="2"/>
      <c r="AJ3634" s="10"/>
    </row>
    <row r="3635" spans="1:36" ht="14.35" x14ac:dyDescent="0.5">
      <c r="A3635" s="13">
        <v>100545</v>
      </c>
      <c r="B3635" s="8" t="s">
        <v>492</v>
      </c>
      <c r="C3635" s="13">
        <v>33861</v>
      </c>
      <c r="D3635" s="3" t="s">
        <v>6004</v>
      </c>
      <c r="E3635" s="3" t="s">
        <v>2</v>
      </c>
      <c r="F3635" s="32">
        <f t="shared" si="180"/>
        <v>12</v>
      </c>
      <c r="G3635" s="10">
        <f t="shared" si="181"/>
        <v>9.4058333333333337</v>
      </c>
      <c r="H3635" s="32">
        <f t="shared" si="182"/>
        <v>1</v>
      </c>
      <c r="O3635" s="9"/>
      <c r="Q3635" s="2"/>
      <c r="X3635" s="9"/>
      <c r="Z3635" s="2"/>
      <c r="AB3635" s="7"/>
      <c r="AC3635" s="8"/>
      <c r="AD3635" s="7"/>
      <c r="AE3635" s="3"/>
      <c r="AF3635" s="3"/>
      <c r="AG3635" s="9"/>
      <c r="AH3635" s="10"/>
      <c r="AI3635" s="2"/>
      <c r="AJ3635" s="10"/>
    </row>
    <row r="3636" spans="1:36" ht="14.35" x14ac:dyDescent="0.5">
      <c r="A3636" s="13">
        <v>100545</v>
      </c>
      <c r="B3636" s="8" t="s">
        <v>495</v>
      </c>
      <c r="C3636" s="13">
        <v>34981</v>
      </c>
      <c r="D3636" s="3" t="s">
        <v>6004</v>
      </c>
      <c r="E3636" s="3" t="s">
        <v>2</v>
      </c>
      <c r="F3636" s="32">
        <f t="shared" si="180"/>
        <v>12</v>
      </c>
      <c r="G3636" s="10">
        <f t="shared" si="181"/>
        <v>9.7169444444444437</v>
      </c>
      <c r="H3636" s="32">
        <f t="shared" si="182"/>
        <v>1</v>
      </c>
      <c r="O3636" s="9"/>
      <c r="Q3636" s="2"/>
      <c r="X3636" s="9"/>
      <c r="Z3636" s="2"/>
      <c r="AB3636" s="7"/>
      <c r="AC3636" s="8"/>
      <c r="AD3636" s="7"/>
      <c r="AE3636" s="3"/>
      <c r="AF3636" s="3"/>
      <c r="AG3636" s="9"/>
      <c r="AH3636" s="10"/>
      <c r="AI3636" s="2"/>
      <c r="AJ3636" s="10"/>
    </row>
    <row r="3637" spans="1:36" ht="14.35" x14ac:dyDescent="0.5">
      <c r="A3637" s="13">
        <v>100545</v>
      </c>
      <c r="B3637" s="8" t="s">
        <v>498</v>
      </c>
      <c r="C3637" s="13">
        <v>46736</v>
      </c>
      <c r="D3637" s="3" t="s">
        <v>6004</v>
      </c>
      <c r="E3637" s="3" t="s">
        <v>2</v>
      </c>
      <c r="F3637" s="32">
        <f t="shared" si="180"/>
        <v>12</v>
      </c>
      <c r="G3637" s="10">
        <f t="shared" si="181"/>
        <v>12.982222222222223</v>
      </c>
      <c r="H3637" s="32">
        <f t="shared" si="182"/>
        <v>0</v>
      </c>
      <c r="O3637" s="9"/>
      <c r="Q3637" s="2"/>
      <c r="X3637" s="9"/>
      <c r="Z3637" s="2"/>
      <c r="AB3637" s="7"/>
      <c r="AC3637" s="8"/>
      <c r="AD3637" s="7"/>
      <c r="AE3637" s="3"/>
      <c r="AF3637" s="3"/>
      <c r="AG3637" s="9"/>
      <c r="AH3637" s="10"/>
      <c r="AI3637" s="2"/>
      <c r="AJ3637" s="10"/>
    </row>
    <row r="3638" spans="1:36" ht="14.35" x14ac:dyDescent="0.5">
      <c r="A3638" s="13">
        <v>100545</v>
      </c>
      <c r="B3638" s="8" t="s">
        <v>501</v>
      </c>
      <c r="C3638" s="13">
        <v>32732</v>
      </c>
      <c r="D3638" s="3" t="s">
        <v>6004</v>
      </c>
      <c r="E3638" s="3" t="s">
        <v>2</v>
      </c>
      <c r="F3638" s="32">
        <f t="shared" si="180"/>
        <v>12</v>
      </c>
      <c r="G3638" s="10">
        <f t="shared" si="181"/>
        <v>9.0922222222222224</v>
      </c>
      <c r="H3638" s="32">
        <f t="shared" si="182"/>
        <v>1</v>
      </c>
      <c r="O3638" s="9"/>
      <c r="Q3638" s="2"/>
      <c r="X3638" s="9"/>
      <c r="Z3638" s="2"/>
      <c r="AB3638" s="7"/>
      <c r="AC3638" s="8"/>
      <c r="AD3638" s="7"/>
      <c r="AE3638" s="3"/>
      <c r="AF3638" s="3"/>
      <c r="AG3638" s="9"/>
      <c r="AH3638" s="10"/>
      <c r="AI3638" s="2"/>
      <c r="AJ3638" s="10"/>
    </row>
    <row r="3639" spans="1:36" ht="14.35" x14ac:dyDescent="0.5">
      <c r="A3639" s="13">
        <v>100545</v>
      </c>
      <c r="B3639" s="8" t="s">
        <v>504</v>
      </c>
      <c r="C3639" s="13">
        <v>33673</v>
      </c>
      <c r="D3639" s="3" t="s">
        <v>6004</v>
      </c>
      <c r="E3639" s="3" t="s">
        <v>2</v>
      </c>
      <c r="F3639" s="32">
        <f t="shared" si="180"/>
        <v>12</v>
      </c>
      <c r="G3639" s="10">
        <f t="shared" si="181"/>
        <v>9.3536111111111104</v>
      </c>
      <c r="H3639" s="32">
        <f t="shared" si="182"/>
        <v>1</v>
      </c>
      <c r="O3639" s="9"/>
      <c r="Q3639" s="2"/>
      <c r="X3639" s="9"/>
      <c r="Z3639" s="2"/>
      <c r="AB3639" s="7"/>
      <c r="AC3639" s="8"/>
      <c r="AD3639" s="7"/>
      <c r="AE3639" s="3"/>
      <c r="AF3639" s="3"/>
      <c r="AG3639" s="9"/>
      <c r="AH3639" s="10"/>
      <c r="AI3639" s="2"/>
      <c r="AJ3639" s="10"/>
    </row>
    <row r="3640" spans="1:36" ht="14.35" x14ac:dyDescent="0.5">
      <c r="A3640" s="13">
        <v>100545</v>
      </c>
      <c r="B3640" s="8" t="s">
        <v>507</v>
      </c>
      <c r="C3640" s="13">
        <v>38952</v>
      </c>
      <c r="D3640" s="3" t="s">
        <v>6004</v>
      </c>
      <c r="E3640" s="3" t="s">
        <v>2</v>
      </c>
      <c r="F3640" s="32">
        <f t="shared" si="180"/>
        <v>12</v>
      </c>
      <c r="G3640" s="10">
        <f t="shared" si="181"/>
        <v>10.82</v>
      </c>
      <c r="H3640" s="32">
        <f t="shared" si="182"/>
        <v>1</v>
      </c>
      <c r="O3640" s="9"/>
      <c r="Q3640" s="2"/>
      <c r="X3640" s="9"/>
      <c r="Z3640" s="2"/>
      <c r="AB3640" s="7"/>
      <c r="AC3640" s="8"/>
      <c r="AD3640" s="7"/>
      <c r="AE3640" s="3"/>
      <c r="AF3640" s="3"/>
      <c r="AG3640" s="9"/>
      <c r="AH3640" s="10"/>
      <c r="AI3640" s="2"/>
      <c r="AJ3640" s="10"/>
    </row>
    <row r="3641" spans="1:36" ht="14.35" x14ac:dyDescent="0.5">
      <c r="A3641" s="13">
        <v>100545</v>
      </c>
      <c r="B3641" s="8" t="s">
        <v>510</v>
      </c>
      <c r="C3641" s="13">
        <v>37711</v>
      </c>
      <c r="D3641" s="3" t="s">
        <v>6004</v>
      </c>
      <c r="E3641" s="3" t="s">
        <v>2</v>
      </c>
      <c r="F3641" s="32">
        <f t="shared" si="180"/>
        <v>12</v>
      </c>
      <c r="G3641" s="10">
        <f t="shared" si="181"/>
        <v>10.475277777777778</v>
      </c>
      <c r="H3641" s="32">
        <f t="shared" si="182"/>
        <v>1</v>
      </c>
      <c r="O3641" s="9"/>
      <c r="Q3641" s="2"/>
      <c r="X3641" s="9"/>
      <c r="Z3641" s="2"/>
      <c r="AB3641" s="7"/>
      <c r="AC3641" s="8"/>
      <c r="AD3641" s="7"/>
      <c r="AE3641" s="3"/>
      <c r="AF3641" s="3"/>
      <c r="AG3641" s="9"/>
      <c r="AH3641" s="10"/>
      <c r="AI3641" s="2"/>
      <c r="AJ3641" s="10"/>
    </row>
    <row r="3642" spans="1:36" ht="14.35" x14ac:dyDescent="0.5">
      <c r="A3642" s="13">
        <v>100545</v>
      </c>
      <c r="B3642" s="8" t="s">
        <v>513</v>
      </c>
      <c r="C3642" s="13">
        <v>39232</v>
      </c>
      <c r="D3642" s="3" t="s">
        <v>6004</v>
      </c>
      <c r="E3642" s="3" t="s">
        <v>2</v>
      </c>
      <c r="F3642" s="32">
        <f t="shared" si="180"/>
        <v>12</v>
      </c>
      <c r="G3642" s="10">
        <f t="shared" si="181"/>
        <v>10.897777777777778</v>
      </c>
      <c r="H3642" s="32">
        <f t="shared" si="182"/>
        <v>1</v>
      </c>
      <c r="O3642" s="9"/>
      <c r="Q3642" s="2"/>
      <c r="X3642" s="9"/>
      <c r="Z3642" s="2"/>
      <c r="AB3642" s="7"/>
      <c r="AC3642" s="8"/>
      <c r="AD3642" s="7"/>
      <c r="AE3642" s="3"/>
      <c r="AF3642" s="3"/>
      <c r="AG3642" s="9"/>
      <c r="AH3642" s="10"/>
      <c r="AI3642" s="2"/>
      <c r="AJ3642" s="10"/>
    </row>
    <row r="3643" spans="1:36" ht="14.35" x14ac:dyDescent="0.5">
      <c r="A3643" s="13">
        <v>100545</v>
      </c>
      <c r="B3643" s="8" t="s">
        <v>516</v>
      </c>
      <c r="C3643" s="13">
        <v>34974</v>
      </c>
      <c r="D3643" s="3" t="s">
        <v>6004</v>
      </c>
      <c r="E3643" s="3" t="s">
        <v>2</v>
      </c>
      <c r="F3643" s="32">
        <f t="shared" si="180"/>
        <v>12</v>
      </c>
      <c r="G3643" s="10">
        <f t="shared" si="181"/>
        <v>9.7149999999999999</v>
      </c>
      <c r="H3643" s="32">
        <f t="shared" si="182"/>
        <v>1</v>
      </c>
      <c r="O3643" s="9"/>
      <c r="Q3643" s="2"/>
      <c r="X3643" s="9"/>
      <c r="Z3643" s="2"/>
      <c r="AB3643" s="7"/>
      <c r="AC3643" s="8"/>
      <c r="AD3643" s="7"/>
      <c r="AE3643" s="3"/>
      <c r="AF3643" s="3"/>
      <c r="AG3643" s="9"/>
      <c r="AH3643" s="10"/>
      <c r="AI3643" s="2"/>
      <c r="AJ3643" s="10"/>
    </row>
    <row r="3644" spans="1:36" ht="14.35" x14ac:dyDescent="0.5">
      <c r="A3644" s="13">
        <v>100545</v>
      </c>
      <c r="B3644" s="8" t="s">
        <v>519</v>
      </c>
      <c r="C3644" s="13">
        <v>35152</v>
      </c>
      <c r="D3644" s="3" t="s">
        <v>6004</v>
      </c>
      <c r="E3644" s="3" t="s">
        <v>2</v>
      </c>
      <c r="F3644" s="32">
        <f t="shared" si="180"/>
        <v>12</v>
      </c>
      <c r="G3644" s="10">
        <f t="shared" si="181"/>
        <v>9.7644444444444449</v>
      </c>
      <c r="H3644" s="32">
        <f t="shared" si="182"/>
        <v>1</v>
      </c>
      <c r="O3644" s="9"/>
      <c r="Q3644" s="2"/>
      <c r="X3644" s="9"/>
      <c r="Z3644" s="2"/>
      <c r="AB3644" s="7"/>
      <c r="AC3644" s="8"/>
      <c r="AD3644" s="7"/>
      <c r="AE3644" s="3"/>
      <c r="AF3644" s="3"/>
      <c r="AG3644" s="9"/>
      <c r="AH3644" s="10"/>
      <c r="AI3644" s="2"/>
      <c r="AJ3644" s="10"/>
    </row>
    <row r="3645" spans="1:36" ht="14.35" x14ac:dyDescent="0.5">
      <c r="A3645" s="13">
        <v>100545</v>
      </c>
      <c r="B3645" s="8" t="s">
        <v>522</v>
      </c>
      <c r="C3645" s="13">
        <v>34573</v>
      </c>
      <c r="D3645" s="3" t="s">
        <v>6004</v>
      </c>
      <c r="E3645" s="3" t="s">
        <v>2</v>
      </c>
      <c r="F3645" s="32">
        <f t="shared" si="180"/>
        <v>12</v>
      </c>
      <c r="G3645" s="10">
        <f t="shared" si="181"/>
        <v>9.6036111111111104</v>
      </c>
      <c r="H3645" s="32">
        <f t="shared" si="182"/>
        <v>1</v>
      </c>
      <c r="O3645" s="9"/>
      <c r="Q3645" s="2"/>
      <c r="X3645" s="9"/>
      <c r="Z3645" s="2"/>
      <c r="AB3645" s="7"/>
      <c r="AC3645" s="8"/>
      <c r="AD3645" s="7"/>
      <c r="AE3645" s="3"/>
      <c r="AF3645" s="3"/>
      <c r="AG3645" s="9"/>
      <c r="AH3645" s="10"/>
      <c r="AI3645" s="2"/>
      <c r="AJ3645" s="10"/>
    </row>
    <row r="3646" spans="1:36" ht="14.35" x14ac:dyDescent="0.5">
      <c r="A3646" s="13">
        <v>100545</v>
      </c>
      <c r="B3646" s="8" t="s">
        <v>525</v>
      </c>
      <c r="C3646" s="13">
        <v>36457</v>
      </c>
      <c r="D3646" s="3" t="s">
        <v>6004</v>
      </c>
      <c r="E3646" s="3" t="s">
        <v>2</v>
      </c>
      <c r="F3646" s="32">
        <f t="shared" si="180"/>
        <v>12</v>
      </c>
      <c r="G3646" s="10">
        <f t="shared" si="181"/>
        <v>10.126944444444444</v>
      </c>
      <c r="H3646" s="32">
        <f t="shared" si="182"/>
        <v>1</v>
      </c>
      <c r="O3646" s="9"/>
      <c r="Q3646" s="2"/>
      <c r="X3646" s="9"/>
      <c r="Z3646" s="2"/>
      <c r="AB3646" s="7"/>
      <c r="AC3646" s="8"/>
      <c r="AD3646" s="7"/>
      <c r="AE3646" s="3"/>
      <c r="AF3646" s="3"/>
      <c r="AG3646" s="9"/>
      <c r="AH3646" s="10"/>
      <c r="AI3646" s="2"/>
      <c r="AJ3646" s="10"/>
    </row>
    <row r="3647" spans="1:36" ht="14.35" x14ac:dyDescent="0.5">
      <c r="A3647" s="13">
        <v>100545</v>
      </c>
      <c r="B3647" s="8" t="s">
        <v>528</v>
      </c>
      <c r="C3647" s="13">
        <v>36009</v>
      </c>
      <c r="D3647" s="3" t="s">
        <v>6004</v>
      </c>
      <c r="E3647" s="3" t="s">
        <v>2</v>
      </c>
      <c r="F3647" s="32">
        <f t="shared" si="180"/>
        <v>12</v>
      </c>
      <c r="G3647" s="10">
        <f t="shared" si="181"/>
        <v>10.0025</v>
      </c>
      <c r="H3647" s="32">
        <f t="shared" si="182"/>
        <v>1</v>
      </c>
      <c r="O3647" s="9"/>
      <c r="Q3647" s="2"/>
      <c r="X3647" s="9"/>
      <c r="Z3647" s="2"/>
      <c r="AB3647" s="7"/>
      <c r="AC3647" s="8"/>
      <c r="AD3647" s="7"/>
      <c r="AE3647" s="3"/>
      <c r="AF3647" s="3"/>
      <c r="AG3647" s="9"/>
      <c r="AH3647" s="10"/>
      <c r="AI3647" s="2"/>
      <c r="AJ3647" s="10"/>
    </row>
    <row r="3648" spans="1:36" ht="14.35" x14ac:dyDescent="0.5">
      <c r="A3648" s="13">
        <v>100545</v>
      </c>
      <c r="B3648" s="8" t="s">
        <v>531</v>
      </c>
      <c r="C3648" s="13">
        <v>36354</v>
      </c>
      <c r="D3648" s="3" t="s">
        <v>6004</v>
      </c>
      <c r="E3648" s="3" t="s">
        <v>2</v>
      </c>
      <c r="F3648" s="32">
        <f t="shared" si="180"/>
        <v>12</v>
      </c>
      <c r="G3648" s="10">
        <f t="shared" si="181"/>
        <v>10.098333333333333</v>
      </c>
      <c r="H3648" s="32">
        <f t="shared" si="182"/>
        <v>1</v>
      </c>
      <c r="O3648" s="9"/>
      <c r="Q3648" s="2"/>
      <c r="X3648" s="9"/>
      <c r="Z3648" s="2"/>
      <c r="AB3648" s="7"/>
      <c r="AC3648" s="8"/>
      <c r="AD3648" s="7"/>
      <c r="AE3648" s="3"/>
      <c r="AF3648" s="3"/>
      <c r="AG3648" s="9"/>
      <c r="AH3648" s="10"/>
      <c r="AI3648" s="2"/>
      <c r="AJ3648" s="10"/>
    </row>
    <row r="3649" spans="1:36" ht="14.35" x14ac:dyDescent="0.5">
      <c r="A3649" s="13">
        <v>100549</v>
      </c>
      <c r="B3649" s="8" t="s">
        <v>29</v>
      </c>
      <c r="C3649" s="13">
        <v>15055</v>
      </c>
      <c r="D3649" s="3" t="s">
        <v>6004</v>
      </c>
      <c r="E3649" s="3" t="s">
        <v>0</v>
      </c>
      <c r="F3649" s="32">
        <f t="shared" si="180"/>
        <v>9</v>
      </c>
      <c r="G3649" s="10">
        <f t="shared" si="181"/>
        <v>4.1819444444444445</v>
      </c>
      <c r="H3649" s="32">
        <f t="shared" ref="H3649:H3712" si="183">IF(G3649&lt;=F3649,1,0)</f>
        <v>1</v>
      </c>
      <c r="O3649" s="9"/>
      <c r="Q3649" s="2"/>
      <c r="X3649" s="9"/>
      <c r="Z3649" s="2"/>
      <c r="AB3649" s="7"/>
      <c r="AC3649" s="8"/>
      <c r="AD3649" s="7"/>
      <c r="AE3649" s="3"/>
      <c r="AF3649" s="3"/>
      <c r="AG3649" s="9"/>
      <c r="AH3649" s="10"/>
      <c r="AI3649" s="2"/>
      <c r="AJ3649" s="10"/>
    </row>
    <row r="3650" spans="1:36" ht="14.35" x14ac:dyDescent="0.5">
      <c r="A3650" s="13">
        <v>100549</v>
      </c>
      <c r="B3650" s="8" t="s">
        <v>967</v>
      </c>
      <c r="C3650" s="13">
        <v>32354</v>
      </c>
      <c r="D3650" s="3" t="s">
        <v>6004</v>
      </c>
      <c r="E3650" s="3" t="s">
        <v>0</v>
      </c>
      <c r="F3650" s="32">
        <f t="shared" si="180"/>
        <v>9</v>
      </c>
      <c r="G3650" s="10">
        <f t="shared" si="181"/>
        <v>8.987222222222222</v>
      </c>
      <c r="H3650" s="32">
        <f t="shared" si="183"/>
        <v>1</v>
      </c>
      <c r="O3650" s="9"/>
      <c r="Q3650" s="2"/>
      <c r="X3650" s="9"/>
      <c r="Z3650" s="2"/>
      <c r="AB3650" s="7"/>
      <c r="AC3650" s="8"/>
      <c r="AD3650" s="7"/>
      <c r="AE3650" s="3"/>
      <c r="AF3650" s="3"/>
      <c r="AG3650" s="9"/>
      <c r="AH3650" s="10"/>
      <c r="AI3650" s="2"/>
      <c r="AJ3650" s="10"/>
    </row>
    <row r="3651" spans="1:36" ht="14.35" x14ac:dyDescent="0.5">
      <c r="A3651" s="13">
        <v>100549</v>
      </c>
      <c r="B3651" s="8" t="s">
        <v>970</v>
      </c>
      <c r="C3651" s="13">
        <v>32714</v>
      </c>
      <c r="D3651" s="3" t="s">
        <v>6004</v>
      </c>
      <c r="E3651" s="3" t="s">
        <v>0</v>
      </c>
      <c r="F3651" s="32">
        <f t="shared" ref="F3651:F3714" si="184">IF(E3651="P0",9,IF(E3651="P1",11,12))</f>
        <v>9</v>
      </c>
      <c r="G3651" s="10">
        <f t="shared" ref="G3651:G3714" si="185">C3651/3600</f>
        <v>9.0872222222222216</v>
      </c>
      <c r="H3651" s="32">
        <f t="shared" si="183"/>
        <v>0</v>
      </c>
      <c r="O3651" s="9"/>
      <c r="Q3651" s="2"/>
      <c r="X3651" s="9"/>
      <c r="Z3651" s="2"/>
      <c r="AB3651" s="7"/>
      <c r="AC3651" s="8"/>
      <c r="AD3651" s="7"/>
      <c r="AE3651" s="3"/>
      <c r="AF3651" s="3"/>
      <c r="AG3651" s="9"/>
      <c r="AH3651" s="10"/>
      <c r="AI3651" s="2"/>
      <c r="AJ3651" s="10"/>
    </row>
    <row r="3652" spans="1:36" ht="14.35" x14ac:dyDescent="0.5">
      <c r="A3652" s="13">
        <v>100549</v>
      </c>
      <c r="B3652" s="8" t="s">
        <v>973</v>
      </c>
      <c r="C3652" s="13">
        <v>38236</v>
      </c>
      <c r="D3652" s="3" t="s">
        <v>6004</v>
      </c>
      <c r="E3652" s="3" t="s">
        <v>0</v>
      </c>
      <c r="F3652" s="32">
        <f t="shared" si="184"/>
        <v>9</v>
      </c>
      <c r="G3652" s="10">
        <f t="shared" si="185"/>
        <v>10.621111111111111</v>
      </c>
      <c r="H3652" s="32">
        <f t="shared" si="183"/>
        <v>0</v>
      </c>
      <c r="O3652" s="9"/>
      <c r="Q3652" s="2"/>
      <c r="X3652" s="9"/>
      <c r="Z3652" s="2"/>
      <c r="AB3652" s="7"/>
      <c r="AC3652" s="8"/>
      <c r="AD3652" s="7"/>
      <c r="AE3652" s="3"/>
      <c r="AF3652" s="3"/>
      <c r="AG3652" s="9"/>
      <c r="AH3652" s="10"/>
      <c r="AI3652" s="2"/>
      <c r="AJ3652" s="10"/>
    </row>
    <row r="3653" spans="1:36" ht="14.35" x14ac:dyDescent="0.5">
      <c r="A3653" s="13">
        <v>100549</v>
      </c>
      <c r="B3653" s="8" t="s">
        <v>976</v>
      </c>
      <c r="C3653" s="13">
        <v>33475</v>
      </c>
      <c r="D3653" s="3" t="s">
        <v>6004</v>
      </c>
      <c r="E3653" s="3" t="s">
        <v>0</v>
      </c>
      <c r="F3653" s="32">
        <f t="shared" si="184"/>
        <v>9</v>
      </c>
      <c r="G3653" s="10">
        <f t="shared" si="185"/>
        <v>9.2986111111111107</v>
      </c>
      <c r="H3653" s="32">
        <f t="shared" si="183"/>
        <v>0</v>
      </c>
      <c r="O3653" s="9"/>
      <c r="Q3653" s="2"/>
      <c r="X3653" s="9"/>
      <c r="Z3653" s="2"/>
      <c r="AB3653" s="7"/>
      <c r="AC3653" s="8"/>
      <c r="AD3653" s="7"/>
      <c r="AE3653" s="3"/>
      <c r="AF3653" s="3"/>
      <c r="AG3653" s="9"/>
      <c r="AH3653" s="10"/>
      <c r="AI3653" s="2"/>
      <c r="AJ3653" s="10"/>
    </row>
    <row r="3654" spans="1:36" ht="14.35" x14ac:dyDescent="0.5">
      <c r="A3654" s="13">
        <v>100549</v>
      </c>
      <c r="B3654" s="8" t="s">
        <v>979</v>
      </c>
      <c r="C3654" s="13">
        <v>43454</v>
      </c>
      <c r="D3654" s="3" t="s">
        <v>6004</v>
      </c>
      <c r="E3654" s="3" t="s">
        <v>0</v>
      </c>
      <c r="F3654" s="32">
        <f t="shared" si="184"/>
        <v>9</v>
      </c>
      <c r="G3654" s="10">
        <f t="shared" si="185"/>
        <v>12.070555555555556</v>
      </c>
      <c r="H3654" s="32">
        <f t="shared" si="183"/>
        <v>0</v>
      </c>
      <c r="O3654" s="9"/>
      <c r="Q3654" s="2"/>
      <c r="X3654" s="9"/>
      <c r="Z3654" s="2"/>
      <c r="AB3654" s="7"/>
      <c r="AC3654" s="8"/>
      <c r="AD3654" s="7"/>
      <c r="AE3654" s="3"/>
      <c r="AF3654" s="3"/>
      <c r="AG3654" s="9"/>
      <c r="AH3654" s="10"/>
      <c r="AI3654" s="2"/>
      <c r="AJ3654" s="10"/>
    </row>
    <row r="3655" spans="1:36" ht="14.35" x14ac:dyDescent="0.5">
      <c r="A3655" s="13">
        <v>100549</v>
      </c>
      <c r="B3655" s="8" t="s">
        <v>982</v>
      </c>
      <c r="C3655" s="13">
        <v>33656</v>
      </c>
      <c r="D3655" s="3" t="s">
        <v>6004</v>
      </c>
      <c r="E3655" s="3" t="s">
        <v>0</v>
      </c>
      <c r="F3655" s="32">
        <f t="shared" si="184"/>
        <v>9</v>
      </c>
      <c r="G3655" s="10">
        <f t="shared" si="185"/>
        <v>9.3488888888888884</v>
      </c>
      <c r="H3655" s="32">
        <f t="shared" si="183"/>
        <v>0</v>
      </c>
      <c r="O3655" s="9"/>
      <c r="Q3655" s="2"/>
      <c r="X3655" s="9"/>
      <c r="Z3655" s="2"/>
      <c r="AB3655" s="7"/>
      <c r="AC3655" s="8"/>
      <c r="AD3655" s="7"/>
      <c r="AE3655" s="3"/>
      <c r="AF3655" s="3"/>
      <c r="AG3655" s="9"/>
      <c r="AH3655" s="10"/>
      <c r="AI3655" s="2"/>
      <c r="AJ3655" s="10"/>
    </row>
    <row r="3656" spans="1:36" ht="14.35" x14ac:dyDescent="0.5">
      <c r="A3656" s="13">
        <v>100549</v>
      </c>
      <c r="B3656" s="8" t="s">
        <v>985</v>
      </c>
      <c r="C3656" s="13">
        <v>31597</v>
      </c>
      <c r="D3656" s="3" t="s">
        <v>6004</v>
      </c>
      <c r="E3656" s="3" t="s">
        <v>0</v>
      </c>
      <c r="F3656" s="32">
        <f t="shared" si="184"/>
        <v>9</v>
      </c>
      <c r="G3656" s="10">
        <f t="shared" si="185"/>
        <v>8.7769444444444442</v>
      </c>
      <c r="H3656" s="32">
        <f t="shared" si="183"/>
        <v>1</v>
      </c>
      <c r="O3656" s="9"/>
      <c r="Q3656" s="2"/>
      <c r="X3656" s="9"/>
      <c r="Z3656" s="2"/>
      <c r="AB3656" s="7"/>
      <c r="AC3656" s="8"/>
      <c r="AD3656" s="7"/>
      <c r="AE3656" s="3"/>
      <c r="AF3656" s="3"/>
      <c r="AG3656" s="9"/>
      <c r="AH3656" s="10"/>
      <c r="AI3656" s="2"/>
      <c r="AJ3656" s="10"/>
    </row>
    <row r="3657" spans="1:36" ht="14.35" x14ac:dyDescent="0.5">
      <c r="A3657" s="13">
        <v>100549</v>
      </c>
      <c r="B3657" s="8" t="s">
        <v>988</v>
      </c>
      <c r="C3657" s="13">
        <v>31095</v>
      </c>
      <c r="D3657" s="3" t="s">
        <v>6004</v>
      </c>
      <c r="E3657" s="3" t="s">
        <v>0</v>
      </c>
      <c r="F3657" s="32">
        <f t="shared" si="184"/>
        <v>9</v>
      </c>
      <c r="G3657" s="10">
        <f t="shared" si="185"/>
        <v>8.6374999999999993</v>
      </c>
      <c r="H3657" s="32">
        <f t="shared" si="183"/>
        <v>1</v>
      </c>
      <c r="O3657" s="9"/>
      <c r="Q3657" s="2"/>
      <c r="X3657" s="9"/>
      <c r="Z3657" s="2"/>
      <c r="AB3657" s="7"/>
      <c r="AC3657" s="8"/>
      <c r="AD3657" s="7"/>
      <c r="AE3657" s="3"/>
      <c r="AF3657" s="3"/>
      <c r="AG3657" s="9"/>
      <c r="AH3657" s="10"/>
      <c r="AI3657" s="2"/>
      <c r="AJ3657" s="10"/>
    </row>
    <row r="3658" spans="1:36" ht="14.35" x14ac:dyDescent="0.5">
      <c r="A3658" s="13">
        <v>100549</v>
      </c>
      <c r="B3658" s="8" t="s">
        <v>991</v>
      </c>
      <c r="C3658" s="13">
        <v>32173</v>
      </c>
      <c r="D3658" s="3" t="s">
        <v>6004</v>
      </c>
      <c r="E3658" s="3" t="s">
        <v>0</v>
      </c>
      <c r="F3658" s="32">
        <f t="shared" si="184"/>
        <v>9</v>
      </c>
      <c r="G3658" s="10">
        <f t="shared" si="185"/>
        <v>8.9369444444444444</v>
      </c>
      <c r="H3658" s="32">
        <f t="shared" si="183"/>
        <v>1</v>
      </c>
      <c r="O3658" s="9"/>
      <c r="Q3658" s="2"/>
      <c r="X3658" s="9"/>
      <c r="Z3658" s="2"/>
      <c r="AB3658" s="7"/>
      <c r="AC3658" s="8"/>
      <c r="AD3658" s="7"/>
      <c r="AE3658" s="3"/>
      <c r="AF3658" s="3"/>
      <c r="AG3658" s="9"/>
      <c r="AH3658" s="10"/>
      <c r="AI3658" s="2"/>
      <c r="AJ3658" s="10"/>
    </row>
    <row r="3659" spans="1:36" ht="14.35" x14ac:dyDescent="0.5">
      <c r="A3659" s="13">
        <v>100549</v>
      </c>
      <c r="B3659" s="8" t="s">
        <v>994</v>
      </c>
      <c r="C3659" s="13">
        <v>33571</v>
      </c>
      <c r="D3659" s="3" t="s">
        <v>6004</v>
      </c>
      <c r="E3659" s="3" t="s">
        <v>0</v>
      </c>
      <c r="F3659" s="32">
        <f t="shared" si="184"/>
        <v>9</v>
      </c>
      <c r="G3659" s="10">
        <f t="shared" si="185"/>
        <v>9.325277777777778</v>
      </c>
      <c r="H3659" s="32">
        <f t="shared" si="183"/>
        <v>0</v>
      </c>
      <c r="O3659" s="9"/>
      <c r="Q3659" s="2"/>
      <c r="X3659" s="9"/>
      <c r="Z3659" s="2"/>
      <c r="AB3659" s="7"/>
      <c r="AC3659" s="8"/>
      <c r="AD3659" s="7"/>
      <c r="AE3659" s="3"/>
      <c r="AF3659" s="3"/>
      <c r="AG3659" s="9"/>
      <c r="AH3659" s="10"/>
      <c r="AI3659" s="2"/>
      <c r="AJ3659" s="10"/>
    </row>
    <row r="3660" spans="1:36" ht="14.35" x14ac:dyDescent="0.5">
      <c r="A3660" s="13">
        <v>100549</v>
      </c>
      <c r="B3660" s="8" t="s">
        <v>997</v>
      </c>
      <c r="C3660" s="13">
        <v>30591</v>
      </c>
      <c r="D3660" s="3" t="s">
        <v>6004</v>
      </c>
      <c r="E3660" s="3" t="s">
        <v>0</v>
      </c>
      <c r="F3660" s="32">
        <f t="shared" si="184"/>
        <v>9</v>
      </c>
      <c r="G3660" s="10">
        <f t="shared" si="185"/>
        <v>8.4975000000000005</v>
      </c>
      <c r="H3660" s="32">
        <f t="shared" si="183"/>
        <v>1</v>
      </c>
      <c r="O3660" s="9"/>
      <c r="Q3660" s="2"/>
      <c r="X3660" s="9"/>
      <c r="Z3660" s="2"/>
      <c r="AB3660" s="7"/>
      <c r="AC3660" s="8"/>
      <c r="AD3660" s="7"/>
      <c r="AE3660" s="3"/>
      <c r="AF3660" s="3"/>
      <c r="AG3660" s="9"/>
      <c r="AH3660" s="10"/>
      <c r="AI3660" s="2"/>
      <c r="AJ3660" s="10"/>
    </row>
    <row r="3661" spans="1:36" ht="14.35" x14ac:dyDescent="0.5">
      <c r="A3661" s="13">
        <v>100549</v>
      </c>
      <c r="B3661" s="8" t="s">
        <v>1000</v>
      </c>
      <c r="C3661" s="13">
        <v>33089</v>
      </c>
      <c r="D3661" s="3" t="s">
        <v>6004</v>
      </c>
      <c r="E3661" s="3" t="s">
        <v>0</v>
      </c>
      <c r="F3661" s="32">
        <f t="shared" si="184"/>
        <v>9</v>
      </c>
      <c r="G3661" s="10">
        <f t="shared" si="185"/>
        <v>9.1913888888888895</v>
      </c>
      <c r="H3661" s="32">
        <f t="shared" si="183"/>
        <v>0</v>
      </c>
      <c r="O3661" s="9"/>
      <c r="Q3661" s="2"/>
      <c r="X3661" s="9"/>
      <c r="Z3661" s="2"/>
      <c r="AB3661" s="7"/>
      <c r="AC3661" s="8"/>
      <c r="AD3661" s="7"/>
      <c r="AE3661" s="3"/>
      <c r="AF3661" s="3"/>
      <c r="AG3661" s="9"/>
      <c r="AH3661" s="10"/>
      <c r="AI3661" s="2"/>
      <c r="AJ3661" s="10"/>
    </row>
    <row r="3662" spans="1:36" ht="14.35" x14ac:dyDescent="0.5">
      <c r="A3662" s="13">
        <v>100549</v>
      </c>
      <c r="B3662" s="8" t="s">
        <v>1003</v>
      </c>
      <c r="C3662" s="13">
        <v>35830</v>
      </c>
      <c r="D3662" s="3" t="s">
        <v>6004</v>
      </c>
      <c r="E3662" s="3" t="s">
        <v>0</v>
      </c>
      <c r="F3662" s="32">
        <f t="shared" si="184"/>
        <v>9</v>
      </c>
      <c r="G3662" s="10">
        <f t="shared" si="185"/>
        <v>9.9527777777777775</v>
      </c>
      <c r="H3662" s="32">
        <f t="shared" si="183"/>
        <v>0</v>
      </c>
      <c r="O3662" s="9"/>
      <c r="Q3662" s="2"/>
      <c r="X3662" s="9"/>
      <c r="Z3662" s="2"/>
      <c r="AB3662" s="7"/>
      <c r="AC3662" s="8"/>
      <c r="AD3662" s="7"/>
      <c r="AE3662" s="3"/>
      <c r="AF3662" s="3"/>
      <c r="AG3662" s="9"/>
      <c r="AH3662" s="10"/>
      <c r="AI3662" s="2"/>
      <c r="AJ3662" s="10"/>
    </row>
    <row r="3663" spans="1:36" ht="14.35" x14ac:dyDescent="0.5">
      <c r="A3663" s="13">
        <v>100549</v>
      </c>
      <c r="B3663" s="8" t="s">
        <v>1006</v>
      </c>
      <c r="C3663" s="13">
        <v>30849</v>
      </c>
      <c r="D3663" s="3" t="s">
        <v>6004</v>
      </c>
      <c r="E3663" s="3" t="s">
        <v>0</v>
      </c>
      <c r="F3663" s="32">
        <f t="shared" si="184"/>
        <v>9</v>
      </c>
      <c r="G3663" s="10">
        <f t="shared" si="185"/>
        <v>8.5691666666666659</v>
      </c>
      <c r="H3663" s="32">
        <f t="shared" si="183"/>
        <v>1</v>
      </c>
      <c r="O3663" s="9"/>
      <c r="Q3663" s="2"/>
      <c r="X3663" s="9"/>
      <c r="Z3663" s="2"/>
      <c r="AB3663" s="7"/>
      <c r="AC3663" s="8"/>
      <c r="AD3663" s="7"/>
      <c r="AE3663" s="3"/>
      <c r="AF3663" s="3"/>
      <c r="AG3663" s="9"/>
      <c r="AH3663" s="10"/>
      <c r="AI3663" s="2"/>
      <c r="AJ3663" s="10"/>
    </row>
    <row r="3664" spans="1:36" ht="14.35" x14ac:dyDescent="0.5">
      <c r="A3664" s="13">
        <v>100549</v>
      </c>
      <c r="B3664" s="8" t="s">
        <v>1009</v>
      </c>
      <c r="C3664" s="13">
        <v>32089</v>
      </c>
      <c r="D3664" s="3" t="s">
        <v>6004</v>
      </c>
      <c r="E3664" s="3" t="s">
        <v>0</v>
      </c>
      <c r="F3664" s="32">
        <f t="shared" si="184"/>
        <v>9</v>
      </c>
      <c r="G3664" s="10">
        <f t="shared" si="185"/>
        <v>8.9136111111111109</v>
      </c>
      <c r="H3664" s="32">
        <f t="shared" si="183"/>
        <v>1</v>
      </c>
      <c r="O3664" s="9"/>
      <c r="Q3664" s="2"/>
      <c r="X3664" s="9"/>
      <c r="Z3664" s="2"/>
      <c r="AB3664" s="7"/>
      <c r="AC3664" s="8"/>
      <c r="AD3664" s="7"/>
      <c r="AE3664" s="3"/>
      <c r="AF3664" s="3"/>
      <c r="AG3664" s="9"/>
      <c r="AH3664" s="10"/>
      <c r="AI3664" s="2"/>
      <c r="AJ3664" s="10"/>
    </row>
    <row r="3665" spans="1:36" ht="14.35" x14ac:dyDescent="0.5">
      <c r="A3665" s="13">
        <v>100549</v>
      </c>
      <c r="B3665" s="8" t="s">
        <v>1012</v>
      </c>
      <c r="C3665" s="13">
        <v>31749</v>
      </c>
      <c r="D3665" s="3" t="s">
        <v>6004</v>
      </c>
      <c r="E3665" s="3" t="s">
        <v>0</v>
      </c>
      <c r="F3665" s="32">
        <f t="shared" si="184"/>
        <v>9</v>
      </c>
      <c r="G3665" s="10">
        <f t="shared" si="185"/>
        <v>8.8191666666666659</v>
      </c>
      <c r="H3665" s="32">
        <f t="shared" si="183"/>
        <v>1</v>
      </c>
      <c r="O3665" s="9"/>
      <c r="Q3665" s="2"/>
      <c r="X3665" s="9"/>
      <c r="Z3665" s="2"/>
      <c r="AB3665" s="7"/>
      <c r="AC3665" s="8"/>
      <c r="AD3665" s="7"/>
      <c r="AE3665" s="3"/>
      <c r="AF3665" s="3"/>
      <c r="AG3665" s="9"/>
      <c r="AH3665" s="10"/>
      <c r="AI3665" s="2"/>
      <c r="AJ3665" s="10"/>
    </row>
    <row r="3666" spans="1:36" ht="14.35" x14ac:dyDescent="0.5">
      <c r="A3666" s="13">
        <v>100549</v>
      </c>
      <c r="B3666" s="8" t="s">
        <v>1015</v>
      </c>
      <c r="C3666" s="13">
        <v>36968</v>
      </c>
      <c r="D3666" s="3" t="s">
        <v>6004</v>
      </c>
      <c r="E3666" s="3" t="s">
        <v>0</v>
      </c>
      <c r="F3666" s="32">
        <f t="shared" si="184"/>
        <v>9</v>
      </c>
      <c r="G3666" s="10">
        <f t="shared" si="185"/>
        <v>10.268888888888888</v>
      </c>
      <c r="H3666" s="32">
        <f t="shared" si="183"/>
        <v>0</v>
      </c>
      <c r="O3666" s="9"/>
      <c r="Q3666" s="2"/>
      <c r="X3666" s="9"/>
      <c r="Z3666" s="2"/>
      <c r="AB3666" s="7"/>
      <c r="AC3666" s="8"/>
      <c r="AD3666" s="7"/>
      <c r="AE3666" s="3"/>
      <c r="AF3666" s="3"/>
      <c r="AG3666" s="9"/>
      <c r="AH3666" s="10"/>
      <c r="AI3666" s="2"/>
      <c r="AJ3666" s="10"/>
    </row>
    <row r="3667" spans="1:36" ht="14.35" x14ac:dyDescent="0.5">
      <c r="A3667" s="13">
        <v>100549</v>
      </c>
      <c r="B3667" s="8" t="s">
        <v>1018</v>
      </c>
      <c r="C3667" s="13">
        <v>31509</v>
      </c>
      <c r="D3667" s="3" t="s">
        <v>6004</v>
      </c>
      <c r="E3667" s="3" t="s">
        <v>0</v>
      </c>
      <c r="F3667" s="32">
        <f t="shared" si="184"/>
        <v>9</v>
      </c>
      <c r="G3667" s="10">
        <f t="shared" si="185"/>
        <v>8.7524999999999995</v>
      </c>
      <c r="H3667" s="32">
        <f t="shared" si="183"/>
        <v>1</v>
      </c>
      <c r="O3667" s="9"/>
      <c r="Q3667" s="2"/>
      <c r="X3667" s="9"/>
      <c r="Z3667" s="2"/>
      <c r="AB3667" s="7"/>
      <c r="AC3667" s="8"/>
      <c r="AD3667" s="7"/>
      <c r="AE3667" s="3"/>
      <c r="AF3667" s="3"/>
      <c r="AG3667" s="9"/>
      <c r="AH3667" s="10"/>
      <c r="AI3667" s="2"/>
      <c r="AJ3667" s="10"/>
    </row>
    <row r="3668" spans="1:36" ht="14.35" x14ac:dyDescent="0.5">
      <c r="A3668" s="13">
        <v>100549</v>
      </c>
      <c r="B3668" s="8" t="s">
        <v>1021</v>
      </c>
      <c r="C3668" s="13">
        <v>44109</v>
      </c>
      <c r="D3668" s="3" t="s">
        <v>6004</v>
      </c>
      <c r="E3668" s="3" t="s">
        <v>0</v>
      </c>
      <c r="F3668" s="32">
        <f t="shared" si="184"/>
        <v>9</v>
      </c>
      <c r="G3668" s="10">
        <f t="shared" si="185"/>
        <v>12.2525</v>
      </c>
      <c r="H3668" s="32">
        <f t="shared" si="183"/>
        <v>0</v>
      </c>
      <c r="O3668" s="9"/>
      <c r="Q3668" s="2"/>
      <c r="X3668" s="9"/>
      <c r="Z3668" s="2"/>
      <c r="AB3668" s="7"/>
      <c r="AC3668" s="8"/>
      <c r="AD3668" s="7"/>
      <c r="AE3668" s="3"/>
      <c r="AF3668" s="3"/>
      <c r="AG3668" s="9"/>
      <c r="AH3668" s="10"/>
      <c r="AI3668" s="2"/>
      <c r="AJ3668" s="10"/>
    </row>
    <row r="3669" spans="1:36" ht="14.35" x14ac:dyDescent="0.5">
      <c r="A3669" s="13">
        <v>100549</v>
      </c>
      <c r="B3669" s="8" t="s">
        <v>1024</v>
      </c>
      <c r="C3669" s="13">
        <v>35669</v>
      </c>
      <c r="D3669" s="3" t="s">
        <v>6004</v>
      </c>
      <c r="E3669" s="3" t="s">
        <v>0</v>
      </c>
      <c r="F3669" s="32">
        <f t="shared" si="184"/>
        <v>9</v>
      </c>
      <c r="G3669" s="10">
        <f t="shared" si="185"/>
        <v>9.9080555555555563</v>
      </c>
      <c r="H3669" s="32">
        <f t="shared" si="183"/>
        <v>0</v>
      </c>
      <c r="O3669" s="9"/>
      <c r="Q3669" s="2"/>
      <c r="X3669" s="9"/>
      <c r="Z3669" s="2"/>
      <c r="AB3669" s="7"/>
      <c r="AC3669" s="8"/>
      <c r="AD3669" s="7"/>
      <c r="AE3669" s="3"/>
      <c r="AF3669" s="3"/>
      <c r="AG3669" s="9"/>
      <c r="AH3669" s="10"/>
      <c r="AI3669" s="2"/>
      <c r="AJ3669" s="10"/>
    </row>
    <row r="3670" spans="1:36" ht="14.35" x14ac:dyDescent="0.5">
      <c r="A3670" s="13">
        <v>100549</v>
      </c>
      <c r="B3670" s="8" t="s">
        <v>1027</v>
      </c>
      <c r="C3670" s="13">
        <v>33220</v>
      </c>
      <c r="D3670" s="3" t="s">
        <v>6004</v>
      </c>
      <c r="E3670" s="3" t="s">
        <v>0</v>
      </c>
      <c r="F3670" s="32">
        <f t="shared" si="184"/>
        <v>9</v>
      </c>
      <c r="G3670" s="10">
        <f t="shared" si="185"/>
        <v>9.2277777777777779</v>
      </c>
      <c r="H3670" s="32">
        <f t="shared" si="183"/>
        <v>0</v>
      </c>
      <c r="O3670" s="9"/>
      <c r="Q3670" s="2"/>
      <c r="X3670" s="9"/>
      <c r="Z3670" s="2"/>
      <c r="AB3670" s="7"/>
      <c r="AC3670" s="8"/>
      <c r="AD3670" s="7"/>
      <c r="AE3670" s="3"/>
      <c r="AF3670" s="3"/>
      <c r="AG3670" s="9"/>
      <c r="AH3670" s="10"/>
      <c r="AI3670" s="2"/>
      <c r="AJ3670" s="10"/>
    </row>
    <row r="3671" spans="1:36" ht="14.35" x14ac:dyDescent="0.5">
      <c r="A3671" s="13">
        <v>100549</v>
      </c>
      <c r="B3671" s="8" t="s">
        <v>1030</v>
      </c>
      <c r="C3671" s="13">
        <v>32889</v>
      </c>
      <c r="D3671" s="3" t="s">
        <v>6004</v>
      </c>
      <c r="E3671" s="3" t="s">
        <v>0</v>
      </c>
      <c r="F3671" s="32">
        <f t="shared" si="184"/>
        <v>9</v>
      </c>
      <c r="G3671" s="10">
        <f t="shared" si="185"/>
        <v>9.1358333333333341</v>
      </c>
      <c r="H3671" s="32">
        <f t="shared" si="183"/>
        <v>0</v>
      </c>
      <c r="O3671" s="9"/>
      <c r="Q3671" s="2"/>
      <c r="X3671" s="9"/>
      <c r="Z3671" s="2"/>
      <c r="AB3671" s="7"/>
      <c r="AC3671" s="8"/>
      <c r="AD3671" s="7"/>
      <c r="AE3671" s="3"/>
      <c r="AF3671" s="3"/>
      <c r="AG3671" s="9"/>
      <c r="AH3671" s="10"/>
      <c r="AI3671" s="2"/>
      <c r="AJ3671" s="10"/>
    </row>
    <row r="3672" spans="1:36" ht="14.35" x14ac:dyDescent="0.5">
      <c r="A3672" s="13">
        <v>100549</v>
      </c>
      <c r="B3672" s="8" t="s">
        <v>1033</v>
      </c>
      <c r="C3672" s="13">
        <v>33582</v>
      </c>
      <c r="D3672" s="3" t="s">
        <v>6004</v>
      </c>
      <c r="E3672" s="3" t="s">
        <v>0</v>
      </c>
      <c r="F3672" s="32">
        <f t="shared" si="184"/>
        <v>9</v>
      </c>
      <c r="G3672" s="10">
        <f t="shared" si="185"/>
        <v>9.3283333333333331</v>
      </c>
      <c r="H3672" s="32">
        <f t="shared" si="183"/>
        <v>0</v>
      </c>
      <c r="O3672" s="9"/>
      <c r="Q3672" s="2"/>
      <c r="X3672" s="9"/>
      <c r="Z3672" s="2"/>
      <c r="AB3672" s="7"/>
      <c r="AC3672" s="8"/>
      <c r="AD3672" s="7"/>
      <c r="AE3672" s="3"/>
      <c r="AF3672" s="3"/>
      <c r="AG3672" s="9"/>
      <c r="AH3672" s="10"/>
      <c r="AI3672" s="2"/>
      <c r="AJ3672" s="10"/>
    </row>
    <row r="3673" spans="1:36" ht="14.35" x14ac:dyDescent="0.5">
      <c r="A3673" s="13">
        <v>100549</v>
      </c>
      <c r="B3673" s="8" t="s">
        <v>1036</v>
      </c>
      <c r="C3673" s="13">
        <v>30900</v>
      </c>
      <c r="D3673" s="3" t="s">
        <v>6004</v>
      </c>
      <c r="E3673" s="3" t="s">
        <v>0</v>
      </c>
      <c r="F3673" s="32">
        <f t="shared" si="184"/>
        <v>9</v>
      </c>
      <c r="G3673" s="10">
        <f t="shared" si="185"/>
        <v>8.5833333333333339</v>
      </c>
      <c r="H3673" s="32">
        <f t="shared" si="183"/>
        <v>1</v>
      </c>
      <c r="O3673" s="9"/>
      <c r="Q3673" s="2"/>
      <c r="X3673" s="9"/>
      <c r="Z3673" s="2"/>
      <c r="AB3673" s="7"/>
      <c r="AC3673" s="8"/>
      <c r="AD3673" s="7"/>
      <c r="AE3673" s="3"/>
      <c r="AF3673" s="3"/>
      <c r="AG3673" s="9"/>
      <c r="AH3673" s="10"/>
      <c r="AI3673" s="2"/>
      <c r="AJ3673" s="10"/>
    </row>
    <row r="3674" spans="1:36" ht="14.35" x14ac:dyDescent="0.5">
      <c r="A3674" s="13">
        <v>100549</v>
      </c>
      <c r="B3674" s="8" t="s">
        <v>1038</v>
      </c>
      <c r="C3674" s="13">
        <v>35264</v>
      </c>
      <c r="D3674" s="3" t="s">
        <v>6004</v>
      </c>
      <c r="E3674" s="3" t="s">
        <v>0</v>
      </c>
      <c r="F3674" s="32">
        <f t="shared" si="184"/>
        <v>9</v>
      </c>
      <c r="G3674" s="10">
        <f t="shared" si="185"/>
        <v>9.7955555555555556</v>
      </c>
      <c r="H3674" s="32">
        <f t="shared" si="183"/>
        <v>0</v>
      </c>
      <c r="O3674" s="9"/>
      <c r="Q3674" s="2"/>
      <c r="X3674" s="9"/>
      <c r="Z3674" s="2"/>
      <c r="AB3674" s="7"/>
      <c r="AC3674" s="8"/>
      <c r="AD3674" s="7"/>
      <c r="AE3674" s="3"/>
      <c r="AF3674" s="3"/>
      <c r="AG3674" s="9"/>
      <c r="AH3674" s="10"/>
      <c r="AI3674" s="2"/>
      <c r="AJ3674" s="10"/>
    </row>
    <row r="3675" spans="1:36" ht="14.35" x14ac:dyDescent="0.5">
      <c r="A3675" s="13">
        <v>100549</v>
      </c>
      <c r="B3675" s="8" t="s">
        <v>1040</v>
      </c>
      <c r="C3675" s="13">
        <v>29300</v>
      </c>
      <c r="D3675" s="3" t="s">
        <v>6004</v>
      </c>
      <c r="E3675" s="3" t="s">
        <v>0</v>
      </c>
      <c r="F3675" s="32">
        <f t="shared" si="184"/>
        <v>9</v>
      </c>
      <c r="G3675" s="10">
        <f t="shared" si="185"/>
        <v>8.1388888888888893</v>
      </c>
      <c r="H3675" s="32">
        <f t="shared" si="183"/>
        <v>1</v>
      </c>
      <c r="O3675" s="9"/>
      <c r="Q3675" s="2"/>
      <c r="X3675" s="9"/>
      <c r="Z3675" s="2"/>
      <c r="AB3675" s="7"/>
      <c r="AC3675" s="8"/>
      <c r="AD3675" s="7"/>
      <c r="AE3675" s="3"/>
      <c r="AF3675" s="3"/>
      <c r="AG3675" s="9"/>
      <c r="AH3675" s="10"/>
      <c r="AI3675" s="2"/>
      <c r="AJ3675" s="10"/>
    </row>
    <row r="3676" spans="1:36" ht="14.35" x14ac:dyDescent="0.5">
      <c r="A3676" s="13">
        <v>100549</v>
      </c>
      <c r="B3676" s="8" t="s">
        <v>1042</v>
      </c>
      <c r="C3676" s="13">
        <v>35519</v>
      </c>
      <c r="D3676" s="3" t="s">
        <v>6004</v>
      </c>
      <c r="E3676" s="3" t="s">
        <v>0</v>
      </c>
      <c r="F3676" s="32">
        <f t="shared" si="184"/>
        <v>9</v>
      </c>
      <c r="G3676" s="10">
        <f t="shared" si="185"/>
        <v>9.8663888888888884</v>
      </c>
      <c r="H3676" s="32">
        <f t="shared" si="183"/>
        <v>0</v>
      </c>
      <c r="O3676" s="9"/>
      <c r="Q3676" s="2"/>
      <c r="X3676" s="9"/>
      <c r="Z3676" s="2"/>
      <c r="AB3676" s="7"/>
      <c r="AC3676" s="8"/>
      <c r="AD3676" s="7"/>
      <c r="AE3676" s="3"/>
      <c r="AF3676" s="3"/>
      <c r="AG3676" s="9"/>
      <c r="AH3676" s="10"/>
      <c r="AI3676" s="2"/>
      <c r="AJ3676" s="10"/>
    </row>
    <row r="3677" spans="1:36" ht="14.35" x14ac:dyDescent="0.5">
      <c r="A3677" s="13">
        <v>100549</v>
      </c>
      <c r="B3677" s="8" t="s">
        <v>1044</v>
      </c>
      <c r="C3677" s="13">
        <v>34660</v>
      </c>
      <c r="D3677" s="3" t="s">
        <v>6004</v>
      </c>
      <c r="E3677" s="3" t="s">
        <v>0</v>
      </c>
      <c r="F3677" s="32">
        <f t="shared" si="184"/>
        <v>9</v>
      </c>
      <c r="G3677" s="10">
        <f t="shared" si="185"/>
        <v>9.6277777777777782</v>
      </c>
      <c r="H3677" s="32">
        <f t="shared" si="183"/>
        <v>0</v>
      </c>
      <c r="O3677" s="9"/>
      <c r="Q3677" s="2"/>
      <c r="X3677" s="9"/>
      <c r="Z3677" s="2"/>
      <c r="AB3677" s="7"/>
      <c r="AC3677" s="8"/>
      <c r="AD3677" s="7"/>
      <c r="AE3677" s="3"/>
      <c r="AF3677" s="3"/>
      <c r="AG3677" s="9"/>
      <c r="AH3677" s="10"/>
      <c r="AI3677" s="2"/>
      <c r="AJ3677" s="10"/>
    </row>
    <row r="3678" spans="1:36" ht="14.35" x14ac:dyDescent="0.5">
      <c r="A3678" s="13">
        <v>100549</v>
      </c>
      <c r="B3678" s="8" t="s">
        <v>1046</v>
      </c>
      <c r="C3678" s="13">
        <v>34660</v>
      </c>
      <c r="D3678" s="3" t="s">
        <v>6004</v>
      </c>
      <c r="E3678" s="3" t="s">
        <v>0</v>
      </c>
      <c r="F3678" s="32">
        <f t="shared" si="184"/>
        <v>9</v>
      </c>
      <c r="G3678" s="10">
        <f t="shared" si="185"/>
        <v>9.6277777777777782</v>
      </c>
      <c r="H3678" s="32">
        <f t="shared" si="183"/>
        <v>0</v>
      </c>
      <c r="O3678" s="9"/>
      <c r="Q3678" s="2"/>
      <c r="X3678" s="9"/>
      <c r="Z3678" s="2"/>
      <c r="AB3678" s="7"/>
      <c r="AC3678" s="8"/>
      <c r="AD3678" s="7"/>
      <c r="AE3678" s="3"/>
      <c r="AF3678" s="3"/>
      <c r="AG3678" s="9"/>
      <c r="AH3678" s="10"/>
      <c r="AI3678" s="2"/>
      <c r="AJ3678" s="10"/>
    </row>
    <row r="3679" spans="1:36" ht="14.35" x14ac:dyDescent="0.5">
      <c r="A3679" s="13">
        <v>100549</v>
      </c>
      <c r="B3679" s="8" t="s">
        <v>1048</v>
      </c>
      <c r="C3679" s="13">
        <v>33766</v>
      </c>
      <c r="D3679" s="3" t="s">
        <v>6004</v>
      </c>
      <c r="E3679" s="3" t="s">
        <v>0</v>
      </c>
      <c r="F3679" s="32">
        <f t="shared" si="184"/>
        <v>9</v>
      </c>
      <c r="G3679" s="10">
        <f t="shared" si="185"/>
        <v>9.3794444444444451</v>
      </c>
      <c r="H3679" s="32">
        <f t="shared" si="183"/>
        <v>0</v>
      </c>
      <c r="O3679" s="9"/>
      <c r="Q3679" s="2"/>
      <c r="X3679" s="9"/>
      <c r="Z3679" s="2"/>
      <c r="AB3679" s="7"/>
      <c r="AC3679" s="8"/>
      <c r="AD3679" s="7"/>
      <c r="AE3679" s="3"/>
      <c r="AF3679" s="3"/>
      <c r="AG3679" s="9"/>
      <c r="AH3679" s="10"/>
      <c r="AI3679" s="2"/>
      <c r="AJ3679" s="10"/>
    </row>
    <row r="3680" spans="1:36" ht="14.35" x14ac:dyDescent="0.5">
      <c r="A3680" s="13">
        <v>100549</v>
      </c>
      <c r="B3680" s="8" t="s">
        <v>1050</v>
      </c>
      <c r="C3680" s="13">
        <v>35094</v>
      </c>
      <c r="D3680" s="3" t="s">
        <v>6004</v>
      </c>
      <c r="E3680" s="3" t="s">
        <v>0</v>
      </c>
      <c r="F3680" s="32">
        <f t="shared" si="184"/>
        <v>9</v>
      </c>
      <c r="G3680" s="10">
        <f t="shared" si="185"/>
        <v>9.7483333333333331</v>
      </c>
      <c r="H3680" s="32">
        <f t="shared" si="183"/>
        <v>0</v>
      </c>
      <c r="O3680" s="9"/>
      <c r="Q3680" s="2"/>
      <c r="X3680" s="9"/>
      <c r="Z3680" s="2"/>
      <c r="AB3680" s="7"/>
      <c r="AC3680" s="8"/>
      <c r="AD3680" s="7"/>
      <c r="AE3680" s="3"/>
      <c r="AF3680" s="3"/>
      <c r="AG3680" s="9"/>
      <c r="AH3680" s="10"/>
      <c r="AI3680" s="2"/>
      <c r="AJ3680" s="10"/>
    </row>
    <row r="3681" spans="1:36" ht="14.35" x14ac:dyDescent="0.5">
      <c r="A3681" s="13">
        <v>100549</v>
      </c>
      <c r="B3681" s="8" t="s">
        <v>1052</v>
      </c>
      <c r="C3681" s="13">
        <v>35220</v>
      </c>
      <c r="D3681" s="3" t="s">
        <v>6004</v>
      </c>
      <c r="E3681" s="3" t="s">
        <v>0</v>
      </c>
      <c r="F3681" s="32">
        <f t="shared" si="184"/>
        <v>9</v>
      </c>
      <c r="G3681" s="10">
        <f t="shared" si="185"/>
        <v>9.7833333333333332</v>
      </c>
      <c r="H3681" s="32">
        <f t="shared" si="183"/>
        <v>0</v>
      </c>
      <c r="O3681" s="9"/>
      <c r="Q3681" s="2"/>
      <c r="X3681" s="9"/>
      <c r="Z3681" s="2"/>
      <c r="AB3681" s="7"/>
      <c r="AC3681" s="8"/>
      <c r="AD3681" s="7"/>
      <c r="AE3681" s="3"/>
      <c r="AF3681" s="3"/>
      <c r="AG3681" s="9"/>
      <c r="AH3681" s="10"/>
      <c r="AI3681" s="2"/>
      <c r="AJ3681" s="10"/>
    </row>
    <row r="3682" spans="1:36" ht="14.35" x14ac:dyDescent="0.5">
      <c r="A3682" s="13">
        <v>100549</v>
      </c>
      <c r="B3682" s="8" t="s">
        <v>1054</v>
      </c>
      <c r="C3682" s="13">
        <v>36241</v>
      </c>
      <c r="D3682" s="3" t="s">
        <v>6004</v>
      </c>
      <c r="E3682" s="3" t="s">
        <v>0</v>
      </c>
      <c r="F3682" s="32">
        <f t="shared" si="184"/>
        <v>9</v>
      </c>
      <c r="G3682" s="10">
        <f t="shared" si="185"/>
        <v>10.066944444444445</v>
      </c>
      <c r="H3682" s="32">
        <f t="shared" si="183"/>
        <v>0</v>
      </c>
      <c r="O3682" s="9"/>
      <c r="Q3682" s="2"/>
      <c r="X3682" s="9"/>
      <c r="Z3682" s="2"/>
      <c r="AB3682" s="7"/>
      <c r="AC3682" s="8"/>
      <c r="AD3682" s="7"/>
      <c r="AE3682" s="3"/>
      <c r="AF3682" s="3"/>
      <c r="AG3682" s="9"/>
      <c r="AH3682" s="10"/>
      <c r="AI3682" s="2"/>
      <c r="AJ3682" s="10"/>
    </row>
    <row r="3683" spans="1:36" ht="14.35" x14ac:dyDescent="0.5">
      <c r="A3683" s="13">
        <v>150030</v>
      </c>
      <c r="B3683" s="8" t="s">
        <v>140</v>
      </c>
      <c r="C3683" s="13">
        <v>23034</v>
      </c>
      <c r="D3683" s="3" t="s">
        <v>6003</v>
      </c>
      <c r="E3683" s="3" t="s">
        <v>0</v>
      </c>
      <c r="F3683" s="32">
        <f t="shared" si="184"/>
        <v>9</v>
      </c>
      <c r="G3683" s="10">
        <f t="shared" si="185"/>
        <v>6.3983333333333334</v>
      </c>
      <c r="H3683" s="32">
        <f t="shared" si="183"/>
        <v>1</v>
      </c>
      <c r="O3683" s="9"/>
      <c r="Q3683" s="2"/>
      <c r="X3683" s="9"/>
      <c r="Z3683" s="2"/>
      <c r="AB3683" s="7"/>
      <c r="AC3683" s="8"/>
      <c r="AD3683" s="7"/>
      <c r="AE3683" s="3"/>
      <c r="AF3683" s="3"/>
      <c r="AG3683" s="9"/>
      <c r="AH3683" s="10"/>
      <c r="AI3683" s="2"/>
      <c r="AJ3683" s="10"/>
    </row>
    <row r="3684" spans="1:36" ht="14.35" x14ac:dyDescent="0.5">
      <c r="A3684" s="13">
        <v>150030</v>
      </c>
      <c r="B3684" s="8" t="s">
        <v>3944</v>
      </c>
      <c r="C3684" s="13">
        <v>15995</v>
      </c>
      <c r="D3684" s="3" t="s">
        <v>6003</v>
      </c>
      <c r="E3684" s="3" t="s">
        <v>0</v>
      </c>
      <c r="F3684" s="32">
        <f t="shared" si="184"/>
        <v>9</v>
      </c>
      <c r="G3684" s="10">
        <f t="shared" si="185"/>
        <v>4.4430555555555555</v>
      </c>
      <c r="H3684" s="32">
        <f t="shared" si="183"/>
        <v>1</v>
      </c>
      <c r="O3684" s="9"/>
      <c r="Q3684" s="2"/>
      <c r="X3684" s="9"/>
      <c r="Z3684" s="2"/>
      <c r="AB3684" s="7"/>
      <c r="AC3684" s="8"/>
      <c r="AD3684" s="7"/>
      <c r="AE3684" s="3"/>
      <c r="AF3684" s="3"/>
      <c r="AG3684" s="9"/>
      <c r="AH3684" s="10"/>
      <c r="AI3684" s="2"/>
      <c r="AJ3684" s="10"/>
    </row>
    <row r="3685" spans="1:36" ht="14.35" x14ac:dyDescent="0.5">
      <c r="A3685" s="13">
        <v>150030</v>
      </c>
      <c r="B3685" s="8" t="s">
        <v>3947</v>
      </c>
      <c r="C3685" s="13">
        <v>25915</v>
      </c>
      <c r="D3685" s="3" t="s">
        <v>6003</v>
      </c>
      <c r="E3685" s="3" t="s">
        <v>0</v>
      </c>
      <c r="F3685" s="32">
        <f t="shared" si="184"/>
        <v>9</v>
      </c>
      <c r="G3685" s="10">
        <f t="shared" si="185"/>
        <v>7.1986111111111111</v>
      </c>
      <c r="H3685" s="32">
        <f t="shared" si="183"/>
        <v>1</v>
      </c>
      <c r="O3685" s="9"/>
      <c r="Q3685" s="2"/>
      <c r="X3685" s="9"/>
      <c r="Z3685" s="2"/>
      <c r="AB3685" s="7"/>
      <c r="AC3685" s="8"/>
      <c r="AD3685" s="7"/>
      <c r="AE3685" s="3"/>
      <c r="AF3685" s="3"/>
      <c r="AG3685" s="9"/>
      <c r="AH3685" s="10"/>
      <c r="AI3685" s="2"/>
      <c r="AJ3685" s="10"/>
    </row>
    <row r="3686" spans="1:36" ht="14.35" x14ac:dyDescent="0.5">
      <c r="A3686" s="13">
        <v>150030</v>
      </c>
      <c r="B3686" s="8" t="s">
        <v>3950</v>
      </c>
      <c r="C3686" s="13">
        <v>23577</v>
      </c>
      <c r="D3686" s="3" t="s">
        <v>6003</v>
      </c>
      <c r="E3686" s="3" t="s">
        <v>0</v>
      </c>
      <c r="F3686" s="32">
        <f t="shared" si="184"/>
        <v>9</v>
      </c>
      <c r="G3686" s="10">
        <f t="shared" si="185"/>
        <v>6.5491666666666664</v>
      </c>
      <c r="H3686" s="32">
        <f t="shared" si="183"/>
        <v>1</v>
      </c>
      <c r="O3686" s="9"/>
      <c r="Q3686" s="2"/>
      <c r="X3686" s="9"/>
      <c r="Z3686" s="2"/>
      <c r="AB3686" s="7"/>
      <c r="AC3686" s="8"/>
      <c r="AD3686" s="7"/>
      <c r="AE3686" s="3"/>
      <c r="AF3686" s="3"/>
      <c r="AG3686" s="9"/>
      <c r="AH3686" s="10"/>
      <c r="AI3686" s="2"/>
      <c r="AJ3686" s="10"/>
    </row>
    <row r="3687" spans="1:36" ht="14.35" x14ac:dyDescent="0.5">
      <c r="A3687" s="13">
        <v>150030</v>
      </c>
      <c r="B3687" s="8" t="s">
        <v>3953</v>
      </c>
      <c r="C3687" s="13">
        <v>21171</v>
      </c>
      <c r="D3687" s="3" t="s">
        <v>6003</v>
      </c>
      <c r="E3687" s="3" t="s">
        <v>0</v>
      </c>
      <c r="F3687" s="32">
        <f t="shared" si="184"/>
        <v>9</v>
      </c>
      <c r="G3687" s="10">
        <f t="shared" si="185"/>
        <v>5.8808333333333334</v>
      </c>
      <c r="H3687" s="32">
        <f t="shared" si="183"/>
        <v>1</v>
      </c>
      <c r="O3687" s="9"/>
      <c r="Q3687" s="2"/>
      <c r="X3687" s="9"/>
      <c r="Z3687" s="2"/>
      <c r="AB3687" s="7"/>
      <c r="AC3687" s="8"/>
      <c r="AD3687" s="7"/>
      <c r="AE3687" s="3"/>
      <c r="AF3687" s="3"/>
      <c r="AG3687" s="9"/>
      <c r="AH3687" s="10"/>
      <c r="AI3687" s="2"/>
      <c r="AJ3687" s="10"/>
    </row>
    <row r="3688" spans="1:36" ht="14.35" x14ac:dyDescent="0.5">
      <c r="A3688" s="13">
        <v>150030</v>
      </c>
      <c r="B3688" s="8" t="s">
        <v>3956</v>
      </c>
      <c r="C3688" s="13">
        <v>28828</v>
      </c>
      <c r="D3688" s="3" t="s">
        <v>6003</v>
      </c>
      <c r="E3688" s="3" t="s">
        <v>0</v>
      </c>
      <c r="F3688" s="32">
        <f t="shared" si="184"/>
        <v>9</v>
      </c>
      <c r="G3688" s="10">
        <f t="shared" si="185"/>
        <v>8.0077777777777772</v>
      </c>
      <c r="H3688" s="32">
        <f t="shared" si="183"/>
        <v>1</v>
      </c>
      <c r="O3688" s="9"/>
      <c r="Q3688" s="2"/>
      <c r="X3688" s="9"/>
      <c r="Z3688" s="2"/>
      <c r="AB3688" s="7"/>
      <c r="AC3688" s="8"/>
      <c r="AD3688" s="7"/>
      <c r="AE3688" s="3"/>
      <c r="AF3688" s="3"/>
      <c r="AG3688" s="9"/>
      <c r="AH3688" s="10"/>
      <c r="AI3688" s="2"/>
      <c r="AJ3688" s="10"/>
    </row>
    <row r="3689" spans="1:36" ht="14.35" x14ac:dyDescent="0.5">
      <c r="A3689" s="13">
        <v>150030</v>
      </c>
      <c r="B3689" s="8" t="s">
        <v>3959</v>
      </c>
      <c r="C3689" s="13">
        <v>18633</v>
      </c>
      <c r="D3689" s="3" t="s">
        <v>6003</v>
      </c>
      <c r="E3689" s="3" t="s">
        <v>0</v>
      </c>
      <c r="F3689" s="32">
        <f t="shared" si="184"/>
        <v>9</v>
      </c>
      <c r="G3689" s="10">
        <f t="shared" si="185"/>
        <v>5.1758333333333333</v>
      </c>
      <c r="H3689" s="32">
        <f t="shared" si="183"/>
        <v>1</v>
      </c>
      <c r="O3689" s="9"/>
      <c r="Q3689" s="2"/>
      <c r="X3689" s="9"/>
      <c r="Z3689" s="2"/>
      <c r="AB3689" s="7"/>
      <c r="AC3689" s="8"/>
      <c r="AD3689" s="7"/>
      <c r="AE3689" s="3"/>
      <c r="AF3689" s="3"/>
      <c r="AG3689" s="9"/>
      <c r="AH3689" s="10"/>
      <c r="AI3689" s="2"/>
      <c r="AJ3689" s="10"/>
    </row>
    <row r="3690" spans="1:36" ht="14.35" x14ac:dyDescent="0.5">
      <c r="A3690" s="13">
        <v>150030</v>
      </c>
      <c r="B3690" s="8" t="s">
        <v>3962</v>
      </c>
      <c r="C3690" s="13">
        <v>18551</v>
      </c>
      <c r="D3690" s="3" t="s">
        <v>6003</v>
      </c>
      <c r="E3690" s="3" t="s">
        <v>0</v>
      </c>
      <c r="F3690" s="32">
        <f t="shared" si="184"/>
        <v>9</v>
      </c>
      <c r="G3690" s="10">
        <f t="shared" si="185"/>
        <v>5.1530555555555555</v>
      </c>
      <c r="H3690" s="32">
        <f t="shared" si="183"/>
        <v>1</v>
      </c>
      <c r="O3690" s="9"/>
      <c r="Q3690" s="2"/>
      <c r="X3690" s="9"/>
      <c r="Z3690" s="2"/>
      <c r="AB3690" s="7"/>
      <c r="AC3690" s="8"/>
      <c r="AD3690" s="7"/>
      <c r="AE3690" s="3"/>
      <c r="AF3690" s="3"/>
      <c r="AG3690" s="9"/>
      <c r="AH3690" s="10"/>
      <c r="AI3690" s="2"/>
      <c r="AJ3690" s="10"/>
    </row>
    <row r="3691" spans="1:36" ht="14.35" x14ac:dyDescent="0.5">
      <c r="A3691" s="13">
        <v>150030</v>
      </c>
      <c r="B3691" s="8" t="s">
        <v>3965</v>
      </c>
      <c r="C3691" s="13">
        <v>21733</v>
      </c>
      <c r="D3691" s="3" t="s">
        <v>6003</v>
      </c>
      <c r="E3691" s="3" t="s">
        <v>0</v>
      </c>
      <c r="F3691" s="32">
        <f t="shared" si="184"/>
        <v>9</v>
      </c>
      <c r="G3691" s="10">
        <f t="shared" si="185"/>
        <v>6.036944444444444</v>
      </c>
      <c r="H3691" s="32">
        <f t="shared" si="183"/>
        <v>1</v>
      </c>
      <c r="O3691" s="9"/>
      <c r="Q3691" s="2"/>
      <c r="X3691" s="9"/>
      <c r="Z3691" s="2"/>
      <c r="AB3691" s="7"/>
      <c r="AC3691" s="8"/>
      <c r="AD3691" s="7"/>
      <c r="AE3691" s="3"/>
      <c r="AF3691" s="3"/>
      <c r="AG3691" s="9"/>
      <c r="AH3691" s="10"/>
      <c r="AI3691" s="2"/>
      <c r="AJ3691" s="10"/>
    </row>
    <row r="3692" spans="1:36" ht="14.35" x14ac:dyDescent="0.5">
      <c r="A3692" s="13">
        <v>150030</v>
      </c>
      <c r="B3692" s="8" t="s">
        <v>3968</v>
      </c>
      <c r="C3692" s="13">
        <v>18786</v>
      </c>
      <c r="D3692" s="3" t="s">
        <v>6003</v>
      </c>
      <c r="E3692" s="3" t="s">
        <v>0</v>
      </c>
      <c r="F3692" s="32">
        <f t="shared" si="184"/>
        <v>9</v>
      </c>
      <c r="G3692" s="10">
        <f t="shared" si="185"/>
        <v>5.2183333333333337</v>
      </c>
      <c r="H3692" s="32">
        <f t="shared" si="183"/>
        <v>1</v>
      </c>
      <c r="O3692" s="9"/>
      <c r="Q3692" s="2"/>
      <c r="X3692" s="9"/>
      <c r="Z3692" s="2"/>
      <c r="AB3692" s="7"/>
      <c r="AC3692" s="8"/>
      <c r="AD3692" s="7"/>
      <c r="AE3692" s="3"/>
      <c r="AF3692" s="3"/>
      <c r="AG3692" s="9"/>
      <c r="AH3692" s="10"/>
      <c r="AI3692" s="2"/>
      <c r="AJ3692" s="10"/>
    </row>
    <row r="3693" spans="1:36" ht="14.35" x14ac:dyDescent="0.5">
      <c r="A3693" s="13">
        <v>150030</v>
      </c>
      <c r="B3693" s="8" t="s">
        <v>3971</v>
      </c>
      <c r="C3693" s="13">
        <v>17185</v>
      </c>
      <c r="D3693" s="3" t="s">
        <v>6003</v>
      </c>
      <c r="E3693" s="3" t="s">
        <v>0</v>
      </c>
      <c r="F3693" s="32">
        <f t="shared" si="184"/>
        <v>9</v>
      </c>
      <c r="G3693" s="10">
        <f t="shared" si="185"/>
        <v>4.7736111111111112</v>
      </c>
      <c r="H3693" s="32">
        <f t="shared" si="183"/>
        <v>1</v>
      </c>
      <c r="O3693" s="9"/>
      <c r="Q3693" s="2"/>
      <c r="X3693" s="9"/>
      <c r="Z3693" s="2"/>
      <c r="AB3693" s="7"/>
      <c r="AC3693" s="8"/>
      <c r="AD3693" s="7"/>
      <c r="AE3693" s="3"/>
      <c r="AF3693" s="3"/>
      <c r="AG3693" s="9"/>
      <c r="AH3693" s="10"/>
      <c r="AI3693" s="2"/>
      <c r="AJ3693" s="10"/>
    </row>
    <row r="3694" spans="1:36" ht="14.35" x14ac:dyDescent="0.5">
      <c r="A3694" s="13">
        <v>150030</v>
      </c>
      <c r="B3694" s="8" t="s">
        <v>3974</v>
      </c>
      <c r="C3694" s="13">
        <v>21605</v>
      </c>
      <c r="D3694" s="3" t="s">
        <v>6003</v>
      </c>
      <c r="E3694" s="3" t="s">
        <v>0</v>
      </c>
      <c r="F3694" s="32">
        <f t="shared" si="184"/>
        <v>9</v>
      </c>
      <c r="G3694" s="10">
        <f t="shared" si="185"/>
        <v>6.0013888888888891</v>
      </c>
      <c r="H3694" s="32">
        <f t="shared" si="183"/>
        <v>1</v>
      </c>
      <c r="O3694" s="9"/>
      <c r="Q3694" s="2"/>
      <c r="X3694" s="9"/>
      <c r="Z3694" s="2"/>
      <c r="AB3694" s="7"/>
      <c r="AC3694" s="8"/>
      <c r="AD3694" s="7"/>
      <c r="AE3694" s="3"/>
      <c r="AF3694" s="3"/>
      <c r="AG3694" s="9"/>
      <c r="AH3694" s="10"/>
      <c r="AI3694" s="2"/>
      <c r="AJ3694" s="10"/>
    </row>
    <row r="3695" spans="1:36" ht="14.35" x14ac:dyDescent="0.5">
      <c r="A3695" s="13">
        <v>150030</v>
      </c>
      <c r="B3695" s="8" t="s">
        <v>3977</v>
      </c>
      <c r="C3695" s="13">
        <v>35992</v>
      </c>
      <c r="D3695" s="3" t="s">
        <v>6003</v>
      </c>
      <c r="E3695" s="3" t="s">
        <v>0</v>
      </c>
      <c r="F3695" s="32">
        <f t="shared" si="184"/>
        <v>9</v>
      </c>
      <c r="G3695" s="10">
        <f t="shared" si="185"/>
        <v>9.9977777777777774</v>
      </c>
      <c r="H3695" s="32">
        <f t="shared" si="183"/>
        <v>0</v>
      </c>
      <c r="O3695" s="9"/>
      <c r="Q3695" s="2"/>
      <c r="X3695" s="9"/>
      <c r="Z3695" s="2"/>
      <c r="AB3695" s="7"/>
      <c r="AC3695" s="8"/>
      <c r="AD3695" s="7"/>
      <c r="AE3695" s="3"/>
      <c r="AF3695" s="3"/>
      <c r="AG3695" s="9"/>
      <c r="AH3695" s="10"/>
      <c r="AI3695" s="2"/>
      <c r="AJ3695" s="10"/>
    </row>
    <row r="3696" spans="1:36" ht="14.35" x14ac:dyDescent="0.5">
      <c r="A3696" s="13">
        <v>150030</v>
      </c>
      <c r="B3696" s="8" t="s">
        <v>3980</v>
      </c>
      <c r="C3696" s="13">
        <v>16689</v>
      </c>
      <c r="D3696" s="3" t="s">
        <v>6003</v>
      </c>
      <c r="E3696" s="3" t="s">
        <v>0</v>
      </c>
      <c r="F3696" s="32">
        <f t="shared" si="184"/>
        <v>9</v>
      </c>
      <c r="G3696" s="10">
        <f t="shared" si="185"/>
        <v>4.6358333333333333</v>
      </c>
      <c r="H3696" s="32">
        <f t="shared" si="183"/>
        <v>1</v>
      </c>
      <c r="O3696" s="9"/>
      <c r="Q3696" s="2"/>
      <c r="X3696" s="9"/>
      <c r="Z3696" s="2"/>
      <c r="AB3696" s="7"/>
      <c r="AC3696" s="8"/>
      <c r="AD3696" s="7"/>
      <c r="AE3696" s="3"/>
      <c r="AF3696" s="3"/>
      <c r="AG3696" s="9"/>
      <c r="AH3696" s="10"/>
      <c r="AI3696" s="2"/>
      <c r="AJ3696" s="10"/>
    </row>
    <row r="3697" spans="1:36" ht="14.35" x14ac:dyDescent="0.5">
      <c r="A3697" s="13">
        <v>150030</v>
      </c>
      <c r="B3697" s="8" t="s">
        <v>3983</v>
      </c>
      <c r="C3697" s="13">
        <v>21564</v>
      </c>
      <c r="D3697" s="3" t="s">
        <v>6003</v>
      </c>
      <c r="E3697" s="3" t="s">
        <v>0</v>
      </c>
      <c r="F3697" s="32">
        <f t="shared" si="184"/>
        <v>9</v>
      </c>
      <c r="G3697" s="10">
        <f t="shared" si="185"/>
        <v>5.99</v>
      </c>
      <c r="H3697" s="32">
        <f t="shared" si="183"/>
        <v>1</v>
      </c>
      <c r="O3697" s="9"/>
      <c r="Q3697" s="2"/>
      <c r="X3697" s="9"/>
      <c r="Z3697" s="2"/>
      <c r="AB3697" s="7"/>
      <c r="AC3697" s="8"/>
      <c r="AD3697" s="7"/>
      <c r="AE3697" s="3"/>
      <c r="AF3697" s="3"/>
      <c r="AG3697" s="9"/>
      <c r="AH3697" s="10"/>
      <c r="AI3697" s="2"/>
      <c r="AJ3697" s="10"/>
    </row>
    <row r="3698" spans="1:36" ht="14.35" x14ac:dyDescent="0.5">
      <c r="A3698" s="13">
        <v>150030</v>
      </c>
      <c r="B3698" s="8" t="s">
        <v>3986</v>
      </c>
      <c r="C3698" s="13">
        <v>17748</v>
      </c>
      <c r="D3698" s="3" t="s">
        <v>6003</v>
      </c>
      <c r="E3698" s="3" t="s">
        <v>0</v>
      </c>
      <c r="F3698" s="32">
        <f t="shared" si="184"/>
        <v>9</v>
      </c>
      <c r="G3698" s="10">
        <f t="shared" si="185"/>
        <v>4.93</v>
      </c>
      <c r="H3698" s="32">
        <f t="shared" si="183"/>
        <v>1</v>
      </c>
      <c r="O3698" s="9"/>
      <c r="Q3698" s="2"/>
      <c r="X3698" s="9"/>
      <c r="Z3698" s="2"/>
      <c r="AB3698" s="7"/>
      <c r="AC3698" s="8"/>
      <c r="AD3698" s="7"/>
      <c r="AE3698" s="3"/>
      <c r="AF3698" s="3"/>
      <c r="AG3698" s="9"/>
      <c r="AH3698" s="10"/>
      <c r="AI3698" s="2"/>
      <c r="AJ3698" s="10"/>
    </row>
    <row r="3699" spans="1:36" ht="14.35" x14ac:dyDescent="0.5">
      <c r="A3699" s="13">
        <v>150030</v>
      </c>
      <c r="B3699" s="8" t="s">
        <v>3989</v>
      </c>
      <c r="C3699" s="13">
        <v>20175</v>
      </c>
      <c r="D3699" s="3" t="s">
        <v>6003</v>
      </c>
      <c r="E3699" s="3" t="s">
        <v>0</v>
      </c>
      <c r="F3699" s="32">
        <f t="shared" si="184"/>
        <v>9</v>
      </c>
      <c r="G3699" s="10">
        <f t="shared" si="185"/>
        <v>5.604166666666667</v>
      </c>
      <c r="H3699" s="32">
        <f t="shared" si="183"/>
        <v>1</v>
      </c>
      <c r="O3699" s="9"/>
      <c r="Q3699" s="2"/>
      <c r="X3699" s="9"/>
      <c r="Z3699" s="2"/>
      <c r="AB3699" s="7"/>
      <c r="AC3699" s="8"/>
      <c r="AD3699" s="7"/>
      <c r="AE3699" s="3"/>
      <c r="AF3699" s="3"/>
      <c r="AG3699" s="9"/>
      <c r="AH3699" s="10"/>
      <c r="AI3699" s="2"/>
      <c r="AJ3699" s="10"/>
    </row>
    <row r="3700" spans="1:36" ht="14.35" x14ac:dyDescent="0.5">
      <c r="A3700" s="13">
        <v>150030</v>
      </c>
      <c r="B3700" s="8" t="s">
        <v>3991</v>
      </c>
      <c r="C3700" s="13">
        <v>22229</v>
      </c>
      <c r="D3700" s="3" t="s">
        <v>6003</v>
      </c>
      <c r="E3700" s="3" t="s">
        <v>0</v>
      </c>
      <c r="F3700" s="32">
        <f t="shared" si="184"/>
        <v>9</v>
      </c>
      <c r="G3700" s="10">
        <f t="shared" si="185"/>
        <v>6.174722222222222</v>
      </c>
      <c r="H3700" s="32">
        <f t="shared" si="183"/>
        <v>1</v>
      </c>
      <c r="O3700" s="9"/>
      <c r="Q3700" s="2"/>
      <c r="X3700" s="9"/>
      <c r="Z3700" s="2"/>
      <c r="AB3700" s="7"/>
      <c r="AC3700" s="8"/>
      <c r="AD3700" s="7"/>
      <c r="AE3700" s="3"/>
      <c r="AF3700" s="3"/>
      <c r="AG3700" s="9"/>
      <c r="AH3700" s="10"/>
      <c r="AI3700" s="2"/>
      <c r="AJ3700" s="10"/>
    </row>
    <row r="3701" spans="1:36" ht="14.35" x14ac:dyDescent="0.5">
      <c r="A3701" s="13">
        <v>150030</v>
      </c>
      <c r="B3701" s="8" t="s">
        <v>3994</v>
      </c>
      <c r="C3701" s="13">
        <v>18095</v>
      </c>
      <c r="D3701" s="3" t="s">
        <v>6003</v>
      </c>
      <c r="E3701" s="3" t="s">
        <v>0</v>
      </c>
      <c r="F3701" s="32">
        <f t="shared" si="184"/>
        <v>9</v>
      </c>
      <c r="G3701" s="10">
        <f t="shared" si="185"/>
        <v>5.0263888888888886</v>
      </c>
      <c r="H3701" s="32">
        <f t="shared" si="183"/>
        <v>1</v>
      </c>
      <c r="O3701" s="9"/>
      <c r="Q3701" s="2"/>
      <c r="X3701" s="9"/>
      <c r="Z3701" s="2"/>
      <c r="AB3701" s="7"/>
      <c r="AC3701" s="8"/>
      <c r="AD3701" s="7"/>
      <c r="AE3701" s="3"/>
      <c r="AF3701" s="3"/>
      <c r="AG3701" s="9"/>
      <c r="AH3701" s="10"/>
      <c r="AI3701" s="2"/>
      <c r="AJ3701" s="10"/>
    </row>
    <row r="3702" spans="1:36" ht="14.35" x14ac:dyDescent="0.5">
      <c r="A3702" s="13">
        <v>150030</v>
      </c>
      <c r="B3702" s="8" t="s">
        <v>3997</v>
      </c>
      <c r="C3702" s="13">
        <v>15990</v>
      </c>
      <c r="D3702" s="3" t="s">
        <v>6003</v>
      </c>
      <c r="E3702" s="3" t="s">
        <v>0</v>
      </c>
      <c r="F3702" s="32">
        <f t="shared" si="184"/>
        <v>9</v>
      </c>
      <c r="G3702" s="10">
        <f t="shared" si="185"/>
        <v>4.4416666666666664</v>
      </c>
      <c r="H3702" s="32">
        <f t="shared" si="183"/>
        <v>1</v>
      </c>
      <c r="O3702" s="9"/>
      <c r="Q3702" s="2"/>
      <c r="X3702" s="9"/>
      <c r="Z3702" s="2"/>
      <c r="AB3702" s="7"/>
      <c r="AC3702" s="8"/>
      <c r="AD3702" s="7"/>
      <c r="AE3702" s="3"/>
      <c r="AF3702" s="3"/>
      <c r="AG3702" s="9"/>
      <c r="AH3702" s="10"/>
      <c r="AI3702" s="2"/>
      <c r="AJ3702" s="10"/>
    </row>
    <row r="3703" spans="1:36" ht="14.35" x14ac:dyDescent="0.5">
      <c r="A3703" s="13">
        <v>150030</v>
      </c>
      <c r="B3703" s="8" t="s">
        <v>4000</v>
      </c>
      <c r="C3703" s="13">
        <v>16491</v>
      </c>
      <c r="D3703" s="3" t="s">
        <v>6003</v>
      </c>
      <c r="E3703" s="3" t="s">
        <v>0</v>
      </c>
      <c r="F3703" s="32">
        <f t="shared" si="184"/>
        <v>9</v>
      </c>
      <c r="G3703" s="10">
        <f t="shared" si="185"/>
        <v>4.5808333333333335</v>
      </c>
      <c r="H3703" s="32">
        <f t="shared" si="183"/>
        <v>1</v>
      </c>
      <c r="O3703" s="9"/>
      <c r="Q3703" s="2"/>
      <c r="X3703" s="9"/>
      <c r="Z3703" s="2"/>
      <c r="AB3703" s="7"/>
      <c r="AC3703" s="8"/>
      <c r="AD3703" s="7"/>
      <c r="AE3703" s="3"/>
      <c r="AF3703" s="3"/>
      <c r="AG3703" s="9"/>
      <c r="AH3703" s="10"/>
      <c r="AI3703" s="2"/>
      <c r="AJ3703" s="10"/>
    </row>
    <row r="3704" spans="1:36" ht="14.35" x14ac:dyDescent="0.5">
      <c r="A3704" s="13">
        <v>150030</v>
      </c>
      <c r="B3704" s="8" t="s">
        <v>4003</v>
      </c>
      <c r="C3704" s="13">
        <v>27710</v>
      </c>
      <c r="D3704" s="3" t="s">
        <v>6003</v>
      </c>
      <c r="E3704" s="3" t="s">
        <v>0</v>
      </c>
      <c r="F3704" s="32">
        <f t="shared" si="184"/>
        <v>9</v>
      </c>
      <c r="G3704" s="10">
        <f t="shared" si="185"/>
        <v>7.697222222222222</v>
      </c>
      <c r="H3704" s="32">
        <f t="shared" si="183"/>
        <v>1</v>
      </c>
      <c r="O3704" s="9"/>
      <c r="Q3704" s="2"/>
      <c r="X3704" s="9"/>
      <c r="Z3704" s="2"/>
      <c r="AB3704" s="7"/>
      <c r="AC3704" s="8"/>
      <c r="AD3704" s="7"/>
      <c r="AE3704" s="3"/>
      <c r="AF3704" s="3"/>
      <c r="AG3704" s="9"/>
      <c r="AH3704" s="10"/>
      <c r="AI3704" s="2"/>
      <c r="AJ3704" s="10"/>
    </row>
    <row r="3705" spans="1:36" ht="14.35" x14ac:dyDescent="0.5">
      <c r="A3705" s="13">
        <v>150030</v>
      </c>
      <c r="B3705" s="8" t="s">
        <v>4006</v>
      </c>
      <c r="C3705" s="13">
        <v>17610</v>
      </c>
      <c r="D3705" s="3" t="s">
        <v>6003</v>
      </c>
      <c r="E3705" s="3" t="s">
        <v>0</v>
      </c>
      <c r="F3705" s="32">
        <f t="shared" si="184"/>
        <v>9</v>
      </c>
      <c r="G3705" s="10">
        <f t="shared" si="185"/>
        <v>4.8916666666666666</v>
      </c>
      <c r="H3705" s="32">
        <f t="shared" si="183"/>
        <v>1</v>
      </c>
      <c r="O3705" s="9"/>
      <c r="Q3705" s="2"/>
      <c r="X3705" s="9"/>
      <c r="Z3705" s="2"/>
      <c r="AB3705" s="7"/>
      <c r="AC3705" s="8"/>
      <c r="AD3705" s="7"/>
      <c r="AE3705" s="3"/>
      <c r="AF3705" s="3"/>
      <c r="AG3705" s="9"/>
      <c r="AH3705" s="10"/>
      <c r="AI3705" s="2"/>
      <c r="AJ3705" s="10"/>
    </row>
    <row r="3706" spans="1:36" ht="14.35" x14ac:dyDescent="0.5">
      <c r="A3706" s="13">
        <v>150030</v>
      </c>
      <c r="B3706" s="8" t="s">
        <v>4009</v>
      </c>
      <c r="C3706" s="13">
        <v>27089</v>
      </c>
      <c r="D3706" s="3" t="s">
        <v>6003</v>
      </c>
      <c r="E3706" s="3" t="s">
        <v>0</v>
      </c>
      <c r="F3706" s="32">
        <f t="shared" si="184"/>
        <v>9</v>
      </c>
      <c r="G3706" s="10">
        <f t="shared" si="185"/>
        <v>7.5247222222222225</v>
      </c>
      <c r="H3706" s="32">
        <f t="shared" si="183"/>
        <v>1</v>
      </c>
      <c r="O3706" s="9"/>
      <c r="Q3706" s="2"/>
      <c r="X3706" s="9"/>
      <c r="Z3706" s="2"/>
      <c r="AB3706" s="7"/>
      <c r="AC3706" s="8"/>
      <c r="AD3706" s="7"/>
      <c r="AE3706" s="3"/>
      <c r="AF3706" s="3"/>
      <c r="AG3706" s="9"/>
      <c r="AH3706" s="10"/>
      <c r="AI3706" s="2"/>
      <c r="AJ3706" s="10"/>
    </row>
    <row r="3707" spans="1:36" ht="14.35" x14ac:dyDescent="0.5">
      <c r="A3707" s="13">
        <v>150030</v>
      </c>
      <c r="B3707" s="8" t="s">
        <v>4012</v>
      </c>
      <c r="C3707" s="13">
        <v>17230</v>
      </c>
      <c r="D3707" s="3" t="s">
        <v>6003</v>
      </c>
      <c r="E3707" s="3" t="s">
        <v>0</v>
      </c>
      <c r="F3707" s="32">
        <f t="shared" si="184"/>
        <v>9</v>
      </c>
      <c r="G3707" s="10">
        <f t="shared" si="185"/>
        <v>4.7861111111111114</v>
      </c>
      <c r="H3707" s="32">
        <f t="shared" si="183"/>
        <v>1</v>
      </c>
      <c r="O3707" s="9"/>
      <c r="Q3707" s="2"/>
      <c r="X3707" s="9"/>
      <c r="Z3707" s="2"/>
      <c r="AB3707" s="7"/>
      <c r="AC3707" s="8"/>
      <c r="AD3707" s="7"/>
      <c r="AE3707" s="3"/>
      <c r="AF3707" s="3"/>
      <c r="AG3707" s="9"/>
      <c r="AH3707" s="10"/>
      <c r="AI3707" s="2"/>
      <c r="AJ3707" s="10"/>
    </row>
    <row r="3708" spans="1:36" ht="14.35" x14ac:dyDescent="0.5">
      <c r="A3708" s="13">
        <v>150030</v>
      </c>
      <c r="B3708" s="8" t="s">
        <v>4015</v>
      </c>
      <c r="C3708" s="13">
        <v>19810</v>
      </c>
      <c r="D3708" s="3" t="s">
        <v>6003</v>
      </c>
      <c r="E3708" s="3" t="s">
        <v>0</v>
      </c>
      <c r="F3708" s="32">
        <f t="shared" si="184"/>
        <v>9</v>
      </c>
      <c r="G3708" s="10">
        <f t="shared" si="185"/>
        <v>5.5027777777777782</v>
      </c>
      <c r="H3708" s="32">
        <f t="shared" si="183"/>
        <v>1</v>
      </c>
      <c r="O3708" s="9"/>
      <c r="Q3708" s="2"/>
      <c r="X3708" s="9"/>
      <c r="Z3708" s="2"/>
      <c r="AB3708" s="7"/>
      <c r="AC3708" s="8"/>
      <c r="AD3708" s="7"/>
      <c r="AE3708" s="3"/>
      <c r="AF3708" s="3"/>
      <c r="AG3708" s="9"/>
      <c r="AH3708" s="10"/>
      <c r="AI3708" s="2"/>
      <c r="AJ3708" s="10"/>
    </row>
    <row r="3709" spans="1:36" ht="14.35" x14ac:dyDescent="0.5">
      <c r="A3709" s="13">
        <v>150030</v>
      </c>
      <c r="B3709" s="8" t="s">
        <v>4018</v>
      </c>
      <c r="C3709" s="13">
        <v>24909</v>
      </c>
      <c r="D3709" s="3" t="s">
        <v>6003</v>
      </c>
      <c r="E3709" s="3" t="s">
        <v>0</v>
      </c>
      <c r="F3709" s="32">
        <f t="shared" si="184"/>
        <v>9</v>
      </c>
      <c r="G3709" s="10">
        <f t="shared" si="185"/>
        <v>6.9191666666666665</v>
      </c>
      <c r="H3709" s="32">
        <f t="shared" si="183"/>
        <v>1</v>
      </c>
      <c r="O3709" s="9"/>
      <c r="Q3709" s="2"/>
      <c r="X3709" s="9"/>
      <c r="Z3709" s="2"/>
      <c r="AB3709" s="7"/>
      <c r="AC3709" s="8"/>
      <c r="AD3709" s="7"/>
      <c r="AE3709" s="3"/>
      <c r="AF3709" s="3"/>
      <c r="AG3709" s="9"/>
      <c r="AH3709" s="10"/>
      <c r="AI3709" s="2"/>
      <c r="AJ3709" s="10"/>
    </row>
    <row r="3710" spans="1:36" ht="14.35" x14ac:dyDescent="0.5">
      <c r="A3710" s="13">
        <v>150030</v>
      </c>
      <c r="B3710" s="8" t="s">
        <v>4021</v>
      </c>
      <c r="C3710" s="13">
        <v>22329</v>
      </c>
      <c r="D3710" s="3" t="s">
        <v>6003</v>
      </c>
      <c r="E3710" s="3" t="s">
        <v>0</v>
      </c>
      <c r="F3710" s="32">
        <f t="shared" si="184"/>
        <v>9</v>
      </c>
      <c r="G3710" s="10">
        <f t="shared" si="185"/>
        <v>6.2024999999999997</v>
      </c>
      <c r="H3710" s="32">
        <f t="shared" si="183"/>
        <v>1</v>
      </c>
      <c r="O3710" s="9"/>
      <c r="Q3710" s="2"/>
      <c r="X3710" s="9"/>
      <c r="Z3710" s="2"/>
      <c r="AB3710" s="7"/>
      <c r="AC3710" s="8"/>
      <c r="AD3710" s="7"/>
      <c r="AE3710" s="3"/>
      <c r="AF3710" s="3"/>
      <c r="AG3710" s="9"/>
      <c r="AH3710" s="10"/>
      <c r="AI3710" s="2"/>
      <c r="AJ3710" s="10"/>
    </row>
    <row r="3711" spans="1:36" ht="14.35" x14ac:dyDescent="0.5">
      <c r="A3711" s="13">
        <v>150030</v>
      </c>
      <c r="B3711" s="8" t="s">
        <v>4024</v>
      </c>
      <c r="C3711" s="13">
        <v>23030</v>
      </c>
      <c r="D3711" s="3" t="s">
        <v>6003</v>
      </c>
      <c r="E3711" s="3" t="s">
        <v>0</v>
      </c>
      <c r="F3711" s="32">
        <f t="shared" si="184"/>
        <v>9</v>
      </c>
      <c r="G3711" s="10">
        <f t="shared" si="185"/>
        <v>6.3972222222222221</v>
      </c>
      <c r="H3711" s="32">
        <f t="shared" si="183"/>
        <v>1</v>
      </c>
      <c r="O3711" s="9"/>
      <c r="Q3711" s="2"/>
      <c r="X3711" s="9"/>
      <c r="Z3711" s="2"/>
      <c r="AB3711" s="7"/>
      <c r="AC3711" s="8"/>
      <c r="AD3711" s="7"/>
      <c r="AE3711" s="3"/>
      <c r="AF3711" s="3"/>
      <c r="AG3711" s="9"/>
      <c r="AH3711" s="10"/>
      <c r="AI3711" s="2"/>
      <c r="AJ3711" s="10"/>
    </row>
    <row r="3712" spans="1:36" ht="14.35" x14ac:dyDescent="0.5">
      <c r="A3712" s="13">
        <v>150030</v>
      </c>
      <c r="B3712" s="8" t="s">
        <v>4027</v>
      </c>
      <c r="C3712" s="13">
        <v>16371</v>
      </c>
      <c r="D3712" s="3" t="s">
        <v>6003</v>
      </c>
      <c r="E3712" s="3" t="s">
        <v>0</v>
      </c>
      <c r="F3712" s="32">
        <f t="shared" si="184"/>
        <v>9</v>
      </c>
      <c r="G3712" s="10">
        <f t="shared" si="185"/>
        <v>4.5475000000000003</v>
      </c>
      <c r="H3712" s="32">
        <f t="shared" si="183"/>
        <v>1</v>
      </c>
      <c r="O3712" s="9"/>
      <c r="Q3712" s="2"/>
      <c r="X3712" s="9"/>
      <c r="Z3712" s="2"/>
      <c r="AB3712" s="7"/>
      <c r="AC3712" s="8"/>
      <c r="AD3712" s="7"/>
      <c r="AE3712" s="3"/>
      <c r="AF3712" s="3"/>
      <c r="AG3712" s="9"/>
      <c r="AH3712" s="10"/>
      <c r="AI3712" s="2"/>
      <c r="AJ3712" s="10"/>
    </row>
    <row r="3713" spans="1:36" ht="14.35" x14ac:dyDescent="0.5">
      <c r="A3713" s="13">
        <v>150030</v>
      </c>
      <c r="B3713" s="8" t="s">
        <v>4030</v>
      </c>
      <c r="C3713" s="13">
        <v>17708</v>
      </c>
      <c r="D3713" s="3" t="s">
        <v>6003</v>
      </c>
      <c r="E3713" s="3" t="s">
        <v>0</v>
      </c>
      <c r="F3713" s="32">
        <f t="shared" si="184"/>
        <v>9</v>
      </c>
      <c r="G3713" s="10">
        <f t="shared" si="185"/>
        <v>4.9188888888888886</v>
      </c>
      <c r="H3713" s="32">
        <f t="shared" ref="H3713:H3752" si="186">IF(G3713&lt;=F3713,1,0)</f>
        <v>1</v>
      </c>
      <c r="O3713" s="9"/>
      <c r="Q3713" s="2"/>
      <c r="X3713" s="9"/>
      <c r="Z3713" s="2"/>
      <c r="AB3713" s="7"/>
      <c r="AC3713" s="8"/>
      <c r="AD3713" s="7"/>
      <c r="AE3713" s="3"/>
      <c r="AF3713" s="3"/>
      <c r="AG3713" s="9"/>
      <c r="AH3713" s="10"/>
      <c r="AI3713" s="2"/>
      <c r="AJ3713" s="10"/>
    </row>
    <row r="3714" spans="1:36" ht="14.35" x14ac:dyDescent="0.5">
      <c r="A3714" s="13">
        <v>150030</v>
      </c>
      <c r="B3714" s="8" t="s">
        <v>4033</v>
      </c>
      <c r="C3714" s="13">
        <v>20036</v>
      </c>
      <c r="D3714" s="3" t="s">
        <v>6003</v>
      </c>
      <c r="E3714" s="3" t="s">
        <v>0</v>
      </c>
      <c r="F3714" s="32">
        <f t="shared" si="184"/>
        <v>9</v>
      </c>
      <c r="G3714" s="10">
        <f t="shared" si="185"/>
        <v>5.5655555555555551</v>
      </c>
      <c r="H3714" s="32">
        <f t="shared" si="186"/>
        <v>1</v>
      </c>
      <c r="O3714" s="9"/>
      <c r="Q3714" s="2"/>
      <c r="X3714" s="9"/>
      <c r="Z3714" s="2"/>
      <c r="AB3714" s="7"/>
      <c r="AC3714" s="8"/>
      <c r="AD3714" s="7"/>
      <c r="AE3714" s="3"/>
      <c r="AF3714" s="3"/>
      <c r="AG3714" s="9"/>
      <c r="AH3714" s="10"/>
      <c r="AI3714" s="2"/>
      <c r="AJ3714" s="10"/>
    </row>
    <row r="3715" spans="1:36" ht="14.35" x14ac:dyDescent="0.5">
      <c r="A3715" s="13">
        <v>150030</v>
      </c>
      <c r="B3715" s="8" t="s">
        <v>4036</v>
      </c>
      <c r="C3715" s="13">
        <v>18530</v>
      </c>
      <c r="D3715" s="3" t="s">
        <v>6003</v>
      </c>
      <c r="E3715" s="3" t="s">
        <v>0</v>
      </c>
      <c r="F3715" s="32">
        <f t="shared" ref="F3715:F3778" si="187">IF(E3715="P0",9,IF(E3715="P1",11,12))</f>
        <v>9</v>
      </c>
      <c r="G3715" s="10">
        <f t="shared" ref="G3715:G3778" si="188">C3715/3600</f>
        <v>5.1472222222222221</v>
      </c>
      <c r="H3715" s="32">
        <f t="shared" si="186"/>
        <v>1</v>
      </c>
      <c r="O3715" s="9"/>
      <c r="Q3715" s="2"/>
      <c r="X3715" s="9"/>
      <c r="Z3715" s="2"/>
      <c r="AB3715" s="7"/>
      <c r="AC3715" s="8"/>
      <c r="AD3715" s="7"/>
      <c r="AE3715" s="3"/>
      <c r="AF3715" s="3"/>
      <c r="AG3715" s="9"/>
      <c r="AH3715" s="10"/>
      <c r="AI3715" s="2"/>
      <c r="AJ3715" s="10"/>
    </row>
    <row r="3716" spans="1:36" ht="14.35" x14ac:dyDescent="0.5">
      <c r="A3716" s="13">
        <v>150030</v>
      </c>
      <c r="B3716" s="8" t="s">
        <v>4039</v>
      </c>
      <c r="C3716" s="13">
        <v>19856</v>
      </c>
      <c r="D3716" s="3" t="s">
        <v>6003</v>
      </c>
      <c r="E3716" s="3" t="s">
        <v>0</v>
      </c>
      <c r="F3716" s="32">
        <f t="shared" si="187"/>
        <v>9</v>
      </c>
      <c r="G3716" s="10">
        <f t="shared" si="188"/>
        <v>5.5155555555555553</v>
      </c>
      <c r="H3716" s="32">
        <f t="shared" si="186"/>
        <v>1</v>
      </c>
      <c r="O3716" s="9"/>
      <c r="Q3716" s="2"/>
      <c r="X3716" s="9"/>
      <c r="Z3716" s="2"/>
      <c r="AB3716" s="7"/>
      <c r="AC3716" s="8"/>
      <c r="AD3716" s="7"/>
      <c r="AE3716" s="3"/>
      <c r="AF3716" s="3"/>
      <c r="AG3716" s="9"/>
      <c r="AH3716" s="10"/>
      <c r="AI3716" s="2"/>
      <c r="AJ3716" s="10"/>
    </row>
    <row r="3717" spans="1:36" ht="14.35" x14ac:dyDescent="0.5">
      <c r="A3717" s="13">
        <v>150030</v>
      </c>
      <c r="B3717" s="8" t="s">
        <v>4042</v>
      </c>
      <c r="C3717" s="13">
        <v>18750</v>
      </c>
      <c r="D3717" s="3" t="s">
        <v>6003</v>
      </c>
      <c r="E3717" s="3" t="s">
        <v>0</v>
      </c>
      <c r="F3717" s="32">
        <f t="shared" si="187"/>
        <v>9</v>
      </c>
      <c r="G3717" s="10">
        <f t="shared" si="188"/>
        <v>5.208333333333333</v>
      </c>
      <c r="H3717" s="32">
        <f t="shared" si="186"/>
        <v>1</v>
      </c>
      <c r="O3717" s="9"/>
      <c r="Q3717" s="2"/>
      <c r="X3717" s="9"/>
      <c r="Z3717" s="2"/>
      <c r="AB3717" s="7"/>
      <c r="AC3717" s="8"/>
      <c r="AD3717" s="7"/>
      <c r="AE3717" s="3"/>
      <c r="AF3717" s="3"/>
      <c r="AG3717" s="9"/>
      <c r="AH3717" s="10"/>
      <c r="AI3717" s="2"/>
      <c r="AJ3717" s="10"/>
    </row>
    <row r="3718" spans="1:36" ht="14.35" x14ac:dyDescent="0.5">
      <c r="A3718" s="13">
        <v>150083</v>
      </c>
      <c r="B3718" s="8" t="s">
        <v>216</v>
      </c>
      <c r="C3718" s="13">
        <v>25112</v>
      </c>
      <c r="D3718" s="3" t="s">
        <v>6003</v>
      </c>
      <c r="E3718" s="3" t="s">
        <v>2</v>
      </c>
      <c r="F3718" s="32">
        <f t="shared" si="187"/>
        <v>12</v>
      </c>
      <c r="G3718" s="10">
        <f t="shared" si="188"/>
        <v>6.9755555555555553</v>
      </c>
      <c r="H3718" s="32">
        <f t="shared" si="186"/>
        <v>1</v>
      </c>
      <c r="O3718" s="9"/>
      <c r="Q3718" s="2"/>
      <c r="X3718" s="9"/>
      <c r="Z3718" s="2"/>
      <c r="AB3718" s="7"/>
      <c r="AC3718" s="8"/>
      <c r="AD3718" s="7"/>
      <c r="AE3718" s="3"/>
      <c r="AF3718" s="3"/>
      <c r="AG3718" s="9"/>
      <c r="AH3718" s="10"/>
      <c r="AI3718" s="2"/>
      <c r="AJ3718" s="10"/>
    </row>
    <row r="3719" spans="1:36" ht="14.35" x14ac:dyDescent="0.5">
      <c r="A3719" s="13">
        <v>150083</v>
      </c>
      <c r="B3719" s="8" t="s">
        <v>5881</v>
      </c>
      <c r="C3719" s="13">
        <v>17615</v>
      </c>
      <c r="D3719" s="3" t="s">
        <v>6003</v>
      </c>
      <c r="E3719" s="3" t="s">
        <v>2</v>
      </c>
      <c r="F3719" s="32">
        <f t="shared" si="187"/>
        <v>12</v>
      </c>
      <c r="G3719" s="10">
        <f t="shared" si="188"/>
        <v>4.8930555555555557</v>
      </c>
      <c r="H3719" s="32">
        <f t="shared" si="186"/>
        <v>1</v>
      </c>
      <c r="O3719" s="9"/>
      <c r="Q3719" s="2"/>
      <c r="X3719" s="9"/>
      <c r="Z3719" s="2"/>
      <c r="AB3719" s="7"/>
      <c r="AC3719" s="8"/>
      <c r="AD3719" s="7"/>
      <c r="AE3719" s="3"/>
      <c r="AF3719" s="3"/>
      <c r="AG3719" s="9"/>
      <c r="AH3719" s="10"/>
      <c r="AI3719" s="2"/>
      <c r="AJ3719" s="10"/>
    </row>
    <row r="3720" spans="1:36" ht="14.35" x14ac:dyDescent="0.5">
      <c r="A3720" s="13">
        <v>150083</v>
      </c>
      <c r="B3720" s="8" t="s">
        <v>5882</v>
      </c>
      <c r="C3720" s="13">
        <v>23974</v>
      </c>
      <c r="D3720" s="3" t="s">
        <v>6003</v>
      </c>
      <c r="E3720" s="3" t="s">
        <v>2</v>
      </c>
      <c r="F3720" s="32">
        <f t="shared" si="187"/>
        <v>12</v>
      </c>
      <c r="G3720" s="10">
        <f t="shared" si="188"/>
        <v>6.6594444444444445</v>
      </c>
      <c r="H3720" s="32">
        <f t="shared" si="186"/>
        <v>1</v>
      </c>
      <c r="O3720" s="9"/>
      <c r="Q3720" s="2"/>
      <c r="X3720" s="9"/>
      <c r="Z3720" s="2"/>
      <c r="AB3720" s="7"/>
      <c r="AC3720" s="8"/>
      <c r="AD3720" s="7"/>
      <c r="AE3720" s="3"/>
      <c r="AF3720" s="3"/>
      <c r="AG3720" s="9"/>
      <c r="AH3720" s="10"/>
      <c r="AI3720" s="2"/>
      <c r="AJ3720" s="10"/>
    </row>
    <row r="3721" spans="1:36" ht="14.35" x14ac:dyDescent="0.5">
      <c r="A3721" s="13">
        <v>150083</v>
      </c>
      <c r="B3721" s="8" t="s">
        <v>5883</v>
      </c>
      <c r="C3721" s="13">
        <v>25912</v>
      </c>
      <c r="D3721" s="3" t="s">
        <v>6003</v>
      </c>
      <c r="E3721" s="3" t="s">
        <v>2</v>
      </c>
      <c r="F3721" s="32">
        <f t="shared" si="187"/>
        <v>12</v>
      </c>
      <c r="G3721" s="10">
        <f t="shared" si="188"/>
        <v>7.1977777777777776</v>
      </c>
      <c r="H3721" s="32">
        <f t="shared" si="186"/>
        <v>1</v>
      </c>
      <c r="O3721" s="9"/>
      <c r="Q3721" s="2"/>
      <c r="X3721" s="9"/>
      <c r="Z3721" s="2"/>
      <c r="AB3721" s="7"/>
      <c r="AC3721" s="8"/>
      <c r="AD3721" s="7"/>
      <c r="AE3721" s="3"/>
      <c r="AF3721" s="3"/>
      <c r="AG3721" s="9"/>
      <c r="AH3721" s="10"/>
      <c r="AI3721" s="2"/>
      <c r="AJ3721" s="10"/>
    </row>
    <row r="3722" spans="1:36" ht="14.35" x14ac:dyDescent="0.5">
      <c r="A3722" s="13">
        <v>150083</v>
      </c>
      <c r="B3722" s="8" t="s">
        <v>5884</v>
      </c>
      <c r="C3722" s="13">
        <v>23309</v>
      </c>
      <c r="D3722" s="3" t="s">
        <v>6003</v>
      </c>
      <c r="E3722" s="3" t="s">
        <v>2</v>
      </c>
      <c r="F3722" s="32">
        <f t="shared" si="187"/>
        <v>12</v>
      </c>
      <c r="G3722" s="10">
        <f t="shared" si="188"/>
        <v>6.4747222222222218</v>
      </c>
      <c r="H3722" s="32">
        <f t="shared" si="186"/>
        <v>1</v>
      </c>
      <c r="O3722" s="9"/>
      <c r="Q3722" s="2"/>
      <c r="X3722" s="9"/>
      <c r="Z3722" s="2"/>
      <c r="AB3722" s="7"/>
      <c r="AC3722" s="8"/>
      <c r="AD3722" s="7"/>
      <c r="AE3722" s="3"/>
      <c r="AF3722" s="3"/>
      <c r="AG3722" s="9"/>
      <c r="AH3722" s="10"/>
      <c r="AI3722" s="2"/>
      <c r="AJ3722" s="10"/>
    </row>
    <row r="3723" spans="1:36" ht="14.35" x14ac:dyDescent="0.5">
      <c r="A3723" s="13">
        <v>150083</v>
      </c>
      <c r="B3723" s="8" t="s">
        <v>5885</v>
      </c>
      <c r="C3723" s="13">
        <v>24506</v>
      </c>
      <c r="D3723" s="3" t="s">
        <v>6003</v>
      </c>
      <c r="E3723" s="3" t="s">
        <v>2</v>
      </c>
      <c r="F3723" s="32">
        <f t="shared" si="187"/>
        <v>12</v>
      </c>
      <c r="G3723" s="10">
        <f t="shared" si="188"/>
        <v>6.8072222222222223</v>
      </c>
      <c r="H3723" s="32">
        <f t="shared" si="186"/>
        <v>1</v>
      </c>
      <c r="O3723" s="9"/>
      <c r="Q3723" s="2"/>
      <c r="X3723" s="9"/>
      <c r="Z3723" s="2"/>
      <c r="AB3723" s="7"/>
      <c r="AC3723" s="8"/>
      <c r="AD3723" s="7"/>
      <c r="AE3723" s="3"/>
      <c r="AF3723" s="3"/>
      <c r="AG3723" s="9"/>
      <c r="AH3723" s="10"/>
      <c r="AI3723" s="2"/>
      <c r="AJ3723" s="10"/>
    </row>
    <row r="3724" spans="1:36" ht="14.35" x14ac:dyDescent="0.5">
      <c r="A3724" s="13">
        <v>150083</v>
      </c>
      <c r="B3724" s="8" t="s">
        <v>5886</v>
      </c>
      <c r="C3724" s="13">
        <v>20549</v>
      </c>
      <c r="D3724" s="3" t="s">
        <v>6003</v>
      </c>
      <c r="E3724" s="3" t="s">
        <v>2</v>
      </c>
      <c r="F3724" s="32">
        <f t="shared" si="187"/>
        <v>12</v>
      </c>
      <c r="G3724" s="10">
        <f t="shared" si="188"/>
        <v>5.7080555555555552</v>
      </c>
      <c r="H3724" s="32">
        <f t="shared" si="186"/>
        <v>1</v>
      </c>
      <c r="O3724" s="9"/>
      <c r="Q3724" s="2"/>
      <c r="X3724" s="9"/>
      <c r="Z3724" s="2"/>
      <c r="AB3724" s="7"/>
      <c r="AC3724" s="8"/>
      <c r="AD3724" s="7"/>
      <c r="AE3724" s="3"/>
      <c r="AF3724" s="3"/>
      <c r="AG3724" s="9"/>
      <c r="AH3724" s="10"/>
      <c r="AI3724" s="2"/>
      <c r="AJ3724" s="10"/>
    </row>
    <row r="3725" spans="1:36" ht="14.35" x14ac:dyDescent="0.5">
      <c r="A3725" s="13">
        <v>150083</v>
      </c>
      <c r="B3725" s="8" t="s">
        <v>5887</v>
      </c>
      <c r="C3725" s="13">
        <v>20268</v>
      </c>
      <c r="D3725" s="3" t="s">
        <v>6003</v>
      </c>
      <c r="E3725" s="3" t="s">
        <v>2</v>
      </c>
      <c r="F3725" s="32">
        <f t="shared" si="187"/>
        <v>12</v>
      </c>
      <c r="G3725" s="10">
        <f t="shared" si="188"/>
        <v>5.63</v>
      </c>
      <c r="H3725" s="32">
        <f t="shared" si="186"/>
        <v>1</v>
      </c>
      <c r="O3725" s="9"/>
      <c r="Q3725" s="2"/>
      <c r="X3725" s="9"/>
      <c r="Z3725" s="2"/>
      <c r="AB3725" s="7"/>
      <c r="AC3725" s="8"/>
      <c r="AD3725" s="7"/>
      <c r="AE3725" s="3"/>
      <c r="AF3725" s="3"/>
      <c r="AG3725" s="9"/>
      <c r="AH3725" s="10"/>
      <c r="AI3725" s="2"/>
      <c r="AJ3725" s="10"/>
    </row>
    <row r="3726" spans="1:36" ht="14.35" x14ac:dyDescent="0.5">
      <c r="A3726" s="13">
        <v>150083</v>
      </c>
      <c r="B3726" s="8" t="s">
        <v>5888</v>
      </c>
      <c r="C3726" s="13">
        <v>23168</v>
      </c>
      <c r="D3726" s="3" t="s">
        <v>6003</v>
      </c>
      <c r="E3726" s="3" t="s">
        <v>2</v>
      </c>
      <c r="F3726" s="32">
        <f t="shared" si="187"/>
        <v>12</v>
      </c>
      <c r="G3726" s="10">
        <f t="shared" si="188"/>
        <v>6.4355555555555553</v>
      </c>
      <c r="H3726" s="32">
        <f t="shared" si="186"/>
        <v>1</v>
      </c>
      <c r="O3726" s="9"/>
      <c r="Q3726" s="2"/>
      <c r="X3726" s="9"/>
      <c r="Z3726" s="2"/>
      <c r="AB3726" s="7"/>
      <c r="AC3726" s="8"/>
      <c r="AD3726" s="7"/>
      <c r="AE3726" s="3"/>
      <c r="AF3726" s="3"/>
      <c r="AG3726" s="9"/>
      <c r="AH3726" s="10"/>
      <c r="AI3726" s="2"/>
      <c r="AJ3726" s="10"/>
    </row>
    <row r="3727" spans="1:36" ht="14.35" x14ac:dyDescent="0.5">
      <c r="A3727" s="13">
        <v>150083</v>
      </c>
      <c r="B3727" s="8" t="s">
        <v>5889</v>
      </c>
      <c r="C3727" s="13">
        <v>19804</v>
      </c>
      <c r="D3727" s="3" t="s">
        <v>6003</v>
      </c>
      <c r="E3727" s="3" t="s">
        <v>2</v>
      </c>
      <c r="F3727" s="32">
        <f t="shared" si="187"/>
        <v>12</v>
      </c>
      <c r="G3727" s="10">
        <f t="shared" si="188"/>
        <v>5.5011111111111113</v>
      </c>
      <c r="H3727" s="32">
        <f t="shared" si="186"/>
        <v>1</v>
      </c>
      <c r="O3727" s="9"/>
      <c r="Q3727" s="2"/>
      <c r="X3727" s="9"/>
      <c r="Z3727" s="2"/>
      <c r="AB3727" s="7"/>
      <c r="AC3727" s="8"/>
      <c r="AD3727" s="7"/>
      <c r="AE3727" s="3"/>
      <c r="AF3727" s="3"/>
      <c r="AG3727" s="9"/>
      <c r="AH3727" s="10"/>
      <c r="AI3727" s="2"/>
      <c r="AJ3727" s="10"/>
    </row>
    <row r="3728" spans="1:36" ht="14.35" x14ac:dyDescent="0.5">
      <c r="A3728" s="13">
        <v>150083</v>
      </c>
      <c r="B3728" s="8" t="s">
        <v>5890</v>
      </c>
      <c r="C3728" s="13">
        <v>20202</v>
      </c>
      <c r="D3728" s="3" t="s">
        <v>6003</v>
      </c>
      <c r="E3728" s="3" t="s">
        <v>2</v>
      </c>
      <c r="F3728" s="32">
        <f t="shared" si="187"/>
        <v>12</v>
      </c>
      <c r="G3728" s="10">
        <f t="shared" si="188"/>
        <v>5.6116666666666664</v>
      </c>
      <c r="H3728" s="32">
        <f t="shared" si="186"/>
        <v>1</v>
      </c>
      <c r="O3728" s="9"/>
      <c r="Q3728" s="2"/>
      <c r="X3728" s="9"/>
      <c r="Z3728" s="2"/>
      <c r="AB3728" s="7"/>
      <c r="AC3728" s="8"/>
      <c r="AD3728" s="7"/>
      <c r="AE3728" s="3"/>
      <c r="AF3728" s="3"/>
      <c r="AG3728" s="9"/>
      <c r="AH3728" s="10"/>
      <c r="AI3728" s="2"/>
      <c r="AJ3728" s="10"/>
    </row>
    <row r="3729" spans="1:36" ht="14.35" x14ac:dyDescent="0.5">
      <c r="A3729" s="13">
        <v>150083</v>
      </c>
      <c r="B3729" s="8" t="s">
        <v>5891</v>
      </c>
      <c r="C3729" s="13">
        <v>23721</v>
      </c>
      <c r="D3729" s="3" t="s">
        <v>6003</v>
      </c>
      <c r="E3729" s="3" t="s">
        <v>2</v>
      </c>
      <c r="F3729" s="32">
        <f t="shared" si="187"/>
        <v>12</v>
      </c>
      <c r="G3729" s="10">
        <f t="shared" si="188"/>
        <v>6.5891666666666664</v>
      </c>
      <c r="H3729" s="32">
        <f t="shared" si="186"/>
        <v>1</v>
      </c>
      <c r="O3729" s="9"/>
      <c r="Q3729" s="2"/>
      <c r="X3729" s="9"/>
      <c r="Z3729" s="2"/>
      <c r="AB3729" s="7"/>
      <c r="AC3729" s="8"/>
      <c r="AD3729" s="7"/>
      <c r="AE3729" s="3"/>
      <c r="AF3729" s="3"/>
      <c r="AG3729" s="9"/>
      <c r="AH3729" s="10"/>
      <c r="AI3729" s="2"/>
      <c r="AJ3729" s="10"/>
    </row>
    <row r="3730" spans="1:36" ht="14.35" x14ac:dyDescent="0.5">
      <c r="A3730" s="13">
        <v>150083</v>
      </c>
      <c r="B3730" s="8" t="s">
        <v>5892</v>
      </c>
      <c r="C3730" s="13">
        <v>37907</v>
      </c>
      <c r="D3730" s="3" t="s">
        <v>6003</v>
      </c>
      <c r="E3730" s="3" t="s">
        <v>2</v>
      </c>
      <c r="F3730" s="32">
        <f t="shared" si="187"/>
        <v>12</v>
      </c>
      <c r="G3730" s="10">
        <f t="shared" si="188"/>
        <v>10.529722222222222</v>
      </c>
      <c r="H3730" s="32">
        <f t="shared" si="186"/>
        <v>1</v>
      </c>
      <c r="O3730" s="9"/>
      <c r="Q3730" s="2"/>
      <c r="X3730" s="9"/>
      <c r="Z3730" s="2"/>
      <c r="AB3730" s="7"/>
      <c r="AC3730" s="8"/>
      <c r="AD3730" s="7"/>
      <c r="AE3730" s="3"/>
      <c r="AF3730" s="3"/>
      <c r="AG3730" s="9"/>
      <c r="AH3730" s="10"/>
      <c r="AI3730" s="2"/>
      <c r="AJ3730" s="10"/>
    </row>
    <row r="3731" spans="1:36" ht="14.35" x14ac:dyDescent="0.5">
      <c r="A3731" s="13">
        <v>150083</v>
      </c>
      <c r="B3731" s="8" t="s">
        <v>5893</v>
      </c>
      <c r="C3731" s="13">
        <v>19385</v>
      </c>
      <c r="D3731" s="3" t="s">
        <v>6003</v>
      </c>
      <c r="E3731" s="3" t="s">
        <v>2</v>
      </c>
      <c r="F3731" s="32">
        <f t="shared" si="187"/>
        <v>12</v>
      </c>
      <c r="G3731" s="10">
        <f t="shared" si="188"/>
        <v>5.384722222222222</v>
      </c>
      <c r="H3731" s="32">
        <f t="shared" si="186"/>
        <v>1</v>
      </c>
      <c r="O3731" s="9"/>
      <c r="Q3731" s="2"/>
      <c r="X3731" s="9"/>
      <c r="Z3731" s="2"/>
      <c r="AB3731" s="7"/>
      <c r="AC3731" s="8"/>
      <c r="AD3731" s="7"/>
      <c r="AE3731" s="3"/>
      <c r="AF3731" s="3"/>
      <c r="AG3731" s="9"/>
      <c r="AH3731" s="10"/>
      <c r="AI3731" s="2"/>
      <c r="AJ3731" s="10"/>
    </row>
    <row r="3732" spans="1:36" ht="14.35" x14ac:dyDescent="0.5">
      <c r="A3732" s="13">
        <v>150083</v>
      </c>
      <c r="B3732" s="8" t="s">
        <v>5894</v>
      </c>
      <c r="C3732" s="13">
        <v>22871</v>
      </c>
      <c r="D3732" s="3" t="s">
        <v>6003</v>
      </c>
      <c r="E3732" s="3" t="s">
        <v>2</v>
      </c>
      <c r="F3732" s="32">
        <f t="shared" si="187"/>
        <v>12</v>
      </c>
      <c r="G3732" s="10">
        <f t="shared" si="188"/>
        <v>6.3530555555555557</v>
      </c>
      <c r="H3732" s="32">
        <f t="shared" si="186"/>
        <v>1</v>
      </c>
      <c r="O3732" s="9"/>
      <c r="Q3732" s="2"/>
      <c r="X3732" s="9"/>
      <c r="Z3732" s="2"/>
      <c r="AB3732" s="7"/>
      <c r="AC3732" s="8"/>
      <c r="AD3732" s="7"/>
      <c r="AE3732" s="3"/>
      <c r="AF3732" s="3"/>
      <c r="AG3732" s="9"/>
      <c r="AH3732" s="10"/>
      <c r="AI3732" s="2"/>
      <c r="AJ3732" s="10"/>
    </row>
    <row r="3733" spans="1:36" ht="14.35" x14ac:dyDescent="0.5">
      <c r="A3733" s="13">
        <v>150083</v>
      </c>
      <c r="B3733" s="8" t="s">
        <v>5895</v>
      </c>
      <c r="C3733" s="13">
        <v>18605</v>
      </c>
      <c r="D3733" s="3" t="s">
        <v>6003</v>
      </c>
      <c r="E3733" s="3" t="s">
        <v>2</v>
      </c>
      <c r="F3733" s="32">
        <f t="shared" si="187"/>
        <v>12</v>
      </c>
      <c r="G3733" s="10">
        <f t="shared" si="188"/>
        <v>5.1680555555555552</v>
      </c>
      <c r="H3733" s="32">
        <f t="shared" si="186"/>
        <v>1</v>
      </c>
      <c r="O3733" s="9"/>
      <c r="Q3733" s="2"/>
      <c r="X3733" s="9"/>
      <c r="Z3733" s="2"/>
      <c r="AB3733" s="7"/>
      <c r="AC3733" s="8"/>
      <c r="AD3733" s="7"/>
      <c r="AE3733" s="3"/>
      <c r="AF3733" s="3"/>
      <c r="AG3733" s="9"/>
      <c r="AH3733" s="10"/>
      <c r="AI3733" s="2"/>
      <c r="AJ3733" s="10"/>
    </row>
    <row r="3734" spans="1:36" ht="14.35" x14ac:dyDescent="0.5">
      <c r="A3734" s="13">
        <v>150083</v>
      </c>
      <c r="B3734" s="8" t="s">
        <v>5896</v>
      </c>
      <c r="C3734" s="13">
        <v>23986</v>
      </c>
      <c r="D3734" s="3" t="s">
        <v>6003</v>
      </c>
      <c r="E3734" s="3" t="s">
        <v>2</v>
      </c>
      <c r="F3734" s="32">
        <f t="shared" si="187"/>
        <v>12</v>
      </c>
      <c r="G3734" s="10">
        <f t="shared" si="188"/>
        <v>6.6627777777777775</v>
      </c>
      <c r="H3734" s="32">
        <f t="shared" si="186"/>
        <v>1</v>
      </c>
      <c r="O3734" s="9"/>
      <c r="Q3734" s="2"/>
      <c r="X3734" s="9"/>
      <c r="Z3734" s="2"/>
      <c r="AB3734" s="7"/>
      <c r="AC3734" s="8"/>
      <c r="AD3734" s="7"/>
      <c r="AE3734" s="3"/>
      <c r="AF3734" s="3"/>
      <c r="AG3734" s="9"/>
      <c r="AH3734" s="10"/>
      <c r="AI3734" s="2"/>
      <c r="AJ3734" s="10"/>
    </row>
    <row r="3735" spans="1:36" ht="14.35" x14ac:dyDescent="0.5">
      <c r="A3735" s="13">
        <v>150083</v>
      </c>
      <c r="B3735" s="8" t="s">
        <v>5897</v>
      </c>
      <c r="C3735" s="13">
        <v>21866</v>
      </c>
      <c r="D3735" s="3" t="s">
        <v>6003</v>
      </c>
      <c r="E3735" s="3" t="s">
        <v>2</v>
      </c>
      <c r="F3735" s="32">
        <f t="shared" si="187"/>
        <v>12</v>
      </c>
      <c r="G3735" s="10">
        <f t="shared" si="188"/>
        <v>6.0738888888888889</v>
      </c>
      <c r="H3735" s="32">
        <f t="shared" si="186"/>
        <v>1</v>
      </c>
      <c r="O3735" s="9"/>
      <c r="Q3735" s="2"/>
      <c r="X3735" s="9"/>
      <c r="Z3735" s="2"/>
      <c r="AB3735" s="7"/>
      <c r="AC3735" s="8"/>
      <c r="AD3735" s="7"/>
      <c r="AE3735" s="3"/>
      <c r="AF3735" s="3"/>
      <c r="AG3735" s="9"/>
      <c r="AH3735" s="10"/>
      <c r="AI3735" s="2"/>
      <c r="AJ3735" s="10"/>
    </row>
    <row r="3736" spans="1:36" ht="14.35" x14ac:dyDescent="0.5">
      <c r="A3736" s="13">
        <v>150083</v>
      </c>
      <c r="B3736" s="8" t="s">
        <v>5898</v>
      </c>
      <c r="C3736" s="13">
        <v>19347</v>
      </c>
      <c r="D3736" s="3" t="s">
        <v>6003</v>
      </c>
      <c r="E3736" s="3" t="s">
        <v>2</v>
      </c>
      <c r="F3736" s="32">
        <f t="shared" si="187"/>
        <v>12</v>
      </c>
      <c r="G3736" s="10">
        <f t="shared" si="188"/>
        <v>5.3741666666666665</v>
      </c>
      <c r="H3736" s="32">
        <f t="shared" si="186"/>
        <v>1</v>
      </c>
      <c r="O3736" s="9"/>
      <c r="Q3736" s="2"/>
      <c r="X3736" s="9"/>
      <c r="Z3736" s="2"/>
      <c r="AB3736" s="7"/>
      <c r="AC3736" s="8"/>
      <c r="AD3736" s="7"/>
      <c r="AE3736" s="3"/>
      <c r="AF3736" s="3"/>
      <c r="AG3736" s="9"/>
      <c r="AH3736" s="10"/>
      <c r="AI3736" s="2"/>
      <c r="AJ3736" s="10"/>
    </row>
    <row r="3737" spans="1:36" ht="14.35" x14ac:dyDescent="0.5">
      <c r="A3737" s="13">
        <v>150083</v>
      </c>
      <c r="B3737" s="8" t="s">
        <v>5899</v>
      </c>
      <c r="C3737" s="13">
        <v>17932</v>
      </c>
      <c r="D3737" s="3" t="s">
        <v>6003</v>
      </c>
      <c r="E3737" s="3" t="s">
        <v>2</v>
      </c>
      <c r="F3737" s="32">
        <f t="shared" si="187"/>
        <v>12</v>
      </c>
      <c r="G3737" s="10">
        <f t="shared" si="188"/>
        <v>4.9811111111111108</v>
      </c>
      <c r="H3737" s="32">
        <f t="shared" si="186"/>
        <v>1</v>
      </c>
      <c r="O3737" s="9"/>
      <c r="Q3737" s="2"/>
      <c r="X3737" s="9"/>
      <c r="Z3737" s="2"/>
      <c r="AB3737" s="7"/>
      <c r="AC3737" s="8"/>
      <c r="AD3737" s="7"/>
      <c r="AE3737" s="3"/>
      <c r="AF3737" s="3"/>
      <c r="AG3737" s="9"/>
      <c r="AH3737" s="10"/>
      <c r="AI3737" s="2"/>
      <c r="AJ3737" s="10"/>
    </row>
    <row r="3738" spans="1:36" ht="14.35" x14ac:dyDescent="0.5">
      <c r="A3738" s="13">
        <v>150083</v>
      </c>
      <c r="B3738" s="8" t="s">
        <v>5900</v>
      </c>
      <c r="C3738" s="13">
        <v>18606</v>
      </c>
      <c r="D3738" s="3" t="s">
        <v>6003</v>
      </c>
      <c r="E3738" s="3" t="s">
        <v>2</v>
      </c>
      <c r="F3738" s="32">
        <f t="shared" si="187"/>
        <v>12</v>
      </c>
      <c r="G3738" s="10">
        <f t="shared" si="188"/>
        <v>5.168333333333333</v>
      </c>
      <c r="H3738" s="32">
        <f t="shared" si="186"/>
        <v>1</v>
      </c>
      <c r="O3738" s="9"/>
      <c r="Q3738" s="2"/>
      <c r="X3738" s="9"/>
      <c r="Z3738" s="2"/>
      <c r="AB3738" s="7"/>
      <c r="AC3738" s="8"/>
      <c r="AD3738" s="7"/>
      <c r="AE3738" s="3"/>
      <c r="AF3738" s="3"/>
      <c r="AG3738" s="9"/>
      <c r="AH3738" s="10"/>
      <c r="AI3738" s="2"/>
      <c r="AJ3738" s="10"/>
    </row>
    <row r="3739" spans="1:36" ht="14.35" x14ac:dyDescent="0.5">
      <c r="A3739" s="13">
        <v>150083</v>
      </c>
      <c r="B3739" s="8" t="s">
        <v>5901</v>
      </c>
      <c r="C3739" s="13">
        <v>29906</v>
      </c>
      <c r="D3739" s="3" t="s">
        <v>6003</v>
      </c>
      <c r="E3739" s="3" t="s">
        <v>2</v>
      </c>
      <c r="F3739" s="32">
        <f t="shared" si="187"/>
        <v>12</v>
      </c>
      <c r="G3739" s="10">
        <f t="shared" si="188"/>
        <v>8.3072222222222223</v>
      </c>
      <c r="H3739" s="32">
        <f t="shared" si="186"/>
        <v>1</v>
      </c>
      <c r="O3739" s="9"/>
      <c r="Q3739" s="2"/>
      <c r="X3739" s="9"/>
      <c r="Z3739" s="2"/>
      <c r="AB3739" s="7"/>
      <c r="AC3739" s="8"/>
      <c r="AD3739" s="7"/>
      <c r="AE3739" s="3"/>
      <c r="AF3739" s="3"/>
      <c r="AG3739" s="9"/>
      <c r="AH3739" s="10"/>
      <c r="AI3739" s="2"/>
      <c r="AJ3739" s="10"/>
    </row>
    <row r="3740" spans="1:36" ht="14.35" x14ac:dyDescent="0.5">
      <c r="A3740" s="13">
        <v>150083</v>
      </c>
      <c r="B3740" s="8" t="s">
        <v>5902</v>
      </c>
      <c r="C3740" s="13">
        <v>18566</v>
      </c>
      <c r="D3740" s="3" t="s">
        <v>6003</v>
      </c>
      <c r="E3740" s="3" t="s">
        <v>2</v>
      </c>
      <c r="F3740" s="32">
        <f t="shared" si="187"/>
        <v>12</v>
      </c>
      <c r="G3740" s="10">
        <f t="shared" si="188"/>
        <v>5.1572222222222219</v>
      </c>
      <c r="H3740" s="32">
        <f t="shared" si="186"/>
        <v>1</v>
      </c>
      <c r="O3740" s="9"/>
      <c r="Q3740" s="2"/>
      <c r="X3740" s="9"/>
      <c r="Z3740" s="2"/>
      <c r="AB3740" s="7"/>
      <c r="AC3740" s="8"/>
      <c r="AD3740" s="7"/>
      <c r="AE3740" s="3"/>
      <c r="AF3740" s="3"/>
      <c r="AG3740" s="9"/>
      <c r="AH3740" s="10"/>
      <c r="AI3740" s="2"/>
      <c r="AJ3740" s="10"/>
    </row>
    <row r="3741" spans="1:36" ht="14.35" x14ac:dyDescent="0.5">
      <c r="A3741" s="13">
        <v>150083</v>
      </c>
      <c r="B3741" s="8" t="s">
        <v>5903</v>
      </c>
      <c r="C3741" s="13">
        <v>29109</v>
      </c>
      <c r="D3741" s="3" t="s">
        <v>6003</v>
      </c>
      <c r="E3741" s="3" t="s">
        <v>2</v>
      </c>
      <c r="F3741" s="32">
        <f t="shared" si="187"/>
        <v>12</v>
      </c>
      <c r="G3741" s="10">
        <f t="shared" si="188"/>
        <v>8.0858333333333334</v>
      </c>
      <c r="H3741" s="32">
        <f t="shared" si="186"/>
        <v>1</v>
      </c>
      <c r="O3741" s="9"/>
      <c r="Q3741" s="2"/>
      <c r="X3741" s="9"/>
      <c r="Z3741" s="2"/>
      <c r="AB3741" s="7"/>
      <c r="AC3741" s="8"/>
      <c r="AD3741" s="7"/>
      <c r="AE3741" s="3"/>
      <c r="AF3741" s="3"/>
      <c r="AG3741" s="9"/>
      <c r="AH3741" s="10"/>
      <c r="AI3741" s="2"/>
      <c r="AJ3741" s="10"/>
    </row>
    <row r="3742" spans="1:36" ht="14.35" x14ac:dyDescent="0.5">
      <c r="A3742" s="13">
        <v>150083</v>
      </c>
      <c r="B3742" s="8" t="s">
        <v>5904</v>
      </c>
      <c r="C3742" s="13">
        <v>20667</v>
      </c>
      <c r="D3742" s="3" t="s">
        <v>6003</v>
      </c>
      <c r="E3742" s="3" t="s">
        <v>2</v>
      </c>
      <c r="F3742" s="32">
        <f t="shared" si="187"/>
        <v>12</v>
      </c>
      <c r="G3742" s="10">
        <f t="shared" si="188"/>
        <v>5.7408333333333337</v>
      </c>
      <c r="H3742" s="32">
        <f t="shared" si="186"/>
        <v>1</v>
      </c>
      <c r="O3742" s="9"/>
      <c r="Q3742" s="2"/>
      <c r="X3742" s="9"/>
      <c r="Z3742" s="2"/>
      <c r="AB3742" s="7"/>
      <c r="AC3742" s="8"/>
      <c r="AD3742" s="7"/>
      <c r="AE3742" s="3"/>
      <c r="AF3742" s="3"/>
      <c r="AG3742" s="9"/>
      <c r="AH3742" s="10"/>
      <c r="AI3742" s="2"/>
      <c r="AJ3742" s="10"/>
    </row>
    <row r="3743" spans="1:36" ht="14.35" x14ac:dyDescent="0.5">
      <c r="A3743" s="13">
        <v>150083</v>
      </c>
      <c r="B3743" s="8" t="s">
        <v>5905</v>
      </c>
      <c r="C3743" s="13">
        <v>20366</v>
      </c>
      <c r="D3743" s="3" t="s">
        <v>6003</v>
      </c>
      <c r="E3743" s="3" t="s">
        <v>2</v>
      </c>
      <c r="F3743" s="32">
        <f t="shared" si="187"/>
        <v>12</v>
      </c>
      <c r="G3743" s="10">
        <f t="shared" si="188"/>
        <v>5.6572222222222219</v>
      </c>
      <c r="H3743" s="32">
        <f t="shared" si="186"/>
        <v>1</v>
      </c>
      <c r="O3743" s="9"/>
      <c r="Q3743" s="2"/>
      <c r="X3743" s="9"/>
      <c r="Z3743" s="2"/>
      <c r="AB3743" s="7"/>
      <c r="AC3743" s="8"/>
      <c r="AD3743" s="7"/>
      <c r="AE3743" s="3"/>
      <c r="AF3743" s="3"/>
      <c r="AG3743" s="9"/>
      <c r="AH3743" s="10"/>
      <c r="AI3743" s="2"/>
      <c r="AJ3743" s="10"/>
    </row>
    <row r="3744" spans="1:36" ht="14.35" x14ac:dyDescent="0.5">
      <c r="A3744" s="13">
        <v>150083</v>
      </c>
      <c r="B3744" s="8" t="s">
        <v>5906</v>
      </c>
      <c r="C3744" s="13">
        <v>26126</v>
      </c>
      <c r="D3744" s="3" t="s">
        <v>6003</v>
      </c>
      <c r="E3744" s="3" t="s">
        <v>2</v>
      </c>
      <c r="F3744" s="32">
        <f t="shared" si="187"/>
        <v>12</v>
      </c>
      <c r="G3744" s="10">
        <f t="shared" si="188"/>
        <v>7.2572222222222225</v>
      </c>
      <c r="H3744" s="32">
        <f t="shared" si="186"/>
        <v>1</v>
      </c>
      <c r="O3744" s="9"/>
      <c r="Q3744" s="2"/>
      <c r="X3744" s="9"/>
      <c r="Z3744" s="2"/>
      <c r="AB3744" s="7"/>
      <c r="AC3744" s="8"/>
      <c r="AD3744" s="7"/>
      <c r="AE3744" s="3"/>
      <c r="AF3744" s="3"/>
      <c r="AG3744" s="9"/>
      <c r="AH3744" s="10"/>
      <c r="AI3744" s="2"/>
      <c r="AJ3744" s="10"/>
    </row>
    <row r="3745" spans="1:36" ht="14.35" x14ac:dyDescent="0.5">
      <c r="A3745" s="13">
        <v>150083</v>
      </c>
      <c r="B3745" s="8" t="s">
        <v>5907</v>
      </c>
      <c r="C3745" s="13">
        <v>32406</v>
      </c>
      <c r="D3745" s="3" t="s">
        <v>6003</v>
      </c>
      <c r="E3745" s="3" t="s">
        <v>2</v>
      </c>
      <c r="F3745" s="32">
        <f t="shared" si="187"/>
        <v>12</v>
      </c>
      <c r="G3745" s="10">
        <f t="shared" si="188"/>
        <v>9.0016666666666669</v>
      </c>
      <c r="H3745" s="32">
        <f t="shared" si="186"/>
        <v>1</v>
      </c>
      <c r="O3745" s="9"/>
      <c r="Q3745" s="2"/>
      <c r="X3745" s="9"/>
      <c r="Z3745" s="2"/>
      <c r="AB3745" s="7"/>
      <c r="AC3745" s="8"/>
      <c r="AD3745" s="7"/>
      <c r="AE3745" s="3"/>
      <c r="AF3745" s="3"/>
      <c r="AG3745" s="9"/>
      <c r="AH3745" s="10"/>
      <c r="AI3745" s="2"/>
      <c r="AJ3745" s="10"/>
    </row>
    <row r="3746" spans="1:36" ht="14.35" x14ac:dyDescent="0.5">
      <c r="A3746" s="13">
        <v>150083</v>
      </c>
      <c r="B3746" s="8" t="s">
        <v>5908</v>
      </c>
      <c r="C3746" s="13">
        <v>23928</v>
      </c>
      <c r="D3746" s="3" t="s">
        <v>6003</v>
      </c>
      <c r="E3746" s="3" t="s">
        <v>2</v>
      </c>
      <c r="F3746" s="32">
        <f t="shared" si="187"/>
        <v>12</v>
      </c>
      <c r="G3746" s="10">
        <f t="shared" si="188"/>
        <v>6.6466666666666665</v>
      </c>
      <c r="H3746" s="32">
        <f t="shared" si="186"/>
        <v>1</v>
      </c>
      <c r="O3746" s="9"/>
      <c r="Q3746" s="2"/>
      <c r="X3746" s="9"/>
      <c r="Z3746" s="2"/>
      <c r="AB3746" s="7"/>
      <c r="AC3746" s="8"/>
      <c r="AD3746" s="7"/>
      <c r="AE3746" s="3"/>
      <c r="AF3746" s="3"/>
      <c r="AG3746" s="9"/>
      <c r="AH3746" s="10"/>
      <c r="AI3746" s="2"/>
      <c r="AJ3746" s="10"/>
    </row>
    <row r="3747" spans="1:36" ht="14.35" x14ac:dyDescent="0.5">
      <c r="A3747" s="13">
        <v>150083</v>
      </c>
      <c r="B3747" s="8" t="s">
        <v>5909</v>
      </c>
      <c r="C3747" s="13">
        <v>16746</v>
      </c>
      <c r="D3747" s="3" t="s">
        <v>6003</v>
      </c>
      <c r="E3747" s="3" t="s">
        <v>2</v>
      </c>
      <c r="F3747" s="32">
        <f t="shared" si="187"/>
        <v>12</v>
      </c>
      <c r="G3747" s="10">
        <f t="shared" si="188"/>
        <v>4.6516666666666664</v>
      </c>
      <c r="H3747" s="32">
        <f t="shared" si="186"/>
        <v>1</v>
      </c>
      <c r="O3747" s="9"/>
      <c r="Q3747" s="2"/>
      <c r="X3747" s="9"/>
      <c r="Z3747" s="2"/>
      <c r="AB3747" s="7"/>
      <c r="AC3747" s="8"/>
      <c r="AD3747" s="7"/>
      <c r="AE3747" s="3"/>
      <c r="AF3747" s="3"/>
      <c r="AG3747" s="9"/>
      <c r="AH3747" s="10"/>
      <c r="AI3747" s="2"/>
      <c r="AJ3747" s="10"/>
    </row>
    <row r="3748" spans="1:36" ht="14.35" x14ac:dyDescent="0.5">
      <c r="A3748" s="13">
        <v>150083</v>
      </c>
      <c r="B3748" s="8" t="s">
        <v>5910</v>
      </c>
      <c r="C3748" s="13">
        <v>19106</v>
      </c>
      <c r="D3748" s="3" t="s">
        <v>6003</v>
      </c>
      <c r="E3748" s="3" t="s">
        <v>2</v>
      </c>
      <c r="F3748" s="32">
        <f t="shared" si="187"/>
        <v>12</v>
      </c>
      <c r="G3748" s="10">
        <f t="shared" si="188"/>
        <v>5.3072222222222223</v>
      </c>
      <c r="H3748" s="32">
        <f t="shared" si="186"/>
        <v>1</v>
      </c>
      <c r="O3748" s="9"/>
      <c r="Q3748" s="2"/>
      <c r="X3748" s="9"/>
      <c r="Z3748" s="2"/>
      <c r="AB3748" s="7"/>
      <c r="AC3748" s="8"/>
      <c r="AD3748" s="7"/>
      <c r="AE3748" s="3"/>
      <c r="AF3748" s="3"/>
      <c r="AG3748" s="9"/>
      <c r="AH3748" s="10"/>
      <c r="AI3748" s="2"/>
      <c r="AJ3748" s="10"/>
    </row>
    <row r="3749" spans="1:36" ht="14.35" x14ac:dyDescent="0.5">
      <c r="A3749" s="13">
        <v>150083</v>
      </c>
      <c r="B3749" s="8" t="s">
        <v>5911</v>
      </c>
      <c r="C3749" s="13">
        <v>20502</v>
      </c>
      <c r="D3749" s="3" t="s">
        <v>6003</v>
      </c>
      <c r="E3749" s="3" t="s">
        <v>2</v>
      </c>
      <c r="F3749" s="32">
        <f t="shared" si="187"/>
        <v>12</v>
      </c>
      <c r="G3749" s="10">
        <f t="shared" si="188"/>
        <v>5.6950000000000003</v>
      </c>
      <c r="H3749" s="32">
        <f t="shared" si="186"/>
        <v>1</v>
      </c>
      <c r="O3749" s="9"/>
      <c r="Q3749" s="2"/>
      <c r="X3749" s="9"/>
      <c r="Z3749" s="2"/>
      <c r="AB3749" s="7"/>
      <c r="AC3749" s="8"/>
      <c r="AD3749" s="7"/>
      <c r="AE3749" s="3"/>
      <c r="AF3749" s="3"/>
      <c r="AG3749" s="9"/>
      <c r="AH3749" s="10"/>
      <c r="AI3749" s="2"/>
      <c r="AJ3749" s="10"/>
    </row>
    <row r="3750" spans="1:36" ht="14.35" x14ac:dyDescent="0.5">
      <c r="A3750" s="13">
        <v>150083</v>
      </c>
      <c r="B3750" s="8" t="s">
        <v>5912</v>
      </c>
      <c r="C3750" s="13">
        <v>19449</v>
      </c>
      <c r="D3750" s="3" t="s">
        <v>6003</v>
      </c>
      <c r="E3750" s="3" t="s">
        <v>2</v>
      </c>
      <c r="F3750" s="32">
        <f t="shared" si="187"/>
        <v>12</v>
      </c>
      <c r="G3750" s="10">
        <f t="shared" si="188"/>
        <v>5.4024999999999999</v>
      </c>
      <c r="H3750" s="32">
        <f t="shared" si="186"/>
        <v>1</v>
      </c>
      <c r="O3750" s="9"/>
      <c r="Q3750" s="2"/>
      <c r="X3750" s="9"/>
      <c r="Z3750" s="2"/>
      <c r="AB3750" s="7"/>
      <c r="AC3750" s="8"/>
      <c r="AD3750" s="7"/>
      <c r="AE3750" s="3"/>
      <c r="AF3750" s="3"/>
      <c r="AG3750" s="9"/>
      <c r="AH3750" s="10"/>
      <c r="AI3750" s="2"/>
      <c r="AJ3750" s="10"/>
    </row>
    <row r="3751" spans="1:36" ht="14.35" x14ac:dyDescent="0.5">
      <c r="A3751" s="13">
        <v>150083</v>
      </c>
      <c r="B3751" s="8" t="s">
        <v>5913</v>
      </c>
      <c r="C3751" s="13">
        <v>20102</v>
      </c>
      <c r="D3751" s="3" t="s">
        <v>6003</v>
      </c>
      <c r="E3751" s="3" t="s">
        <v>2</v>
      </c>
      <c r="F3751" s="32">
        <f t="shared" si="187"/>
        <v>12</v>
      </c>
      <c r="G3751" s="10">
        <f t="shared" si="188"/>
        <v>5.5838888888888887</v>
      </c>
      <c r="H3751" s="32">
        <f t="shared" si="186"/>
        <v>1</v>
      </c>
      <c r="O3751" s="9"/>
      <c r="Q3751" s="2"/>
      <c r="X3751" s="9"/>
      <c r="Z3751" s="2"/>
      <c r="AB3751" s="7"/>
      <c r="AC3751" s="8"/>
      <c r="AD3751" s="7"/>
      <c r="AE3751" s="3"/>
      <c r="AF3751" s="3"/>
      <c r="AG3751" s="9"/>
      <c r="AH3751" s="10"/>
      <c r="AI3751" s="2"/>
      <c r="AJ3751" s="10"/>
    </row>
    <row r="3752" spans="1:36" ht="14.35" x14ac:dyDescent="0.5">
      <c r="A3752" s="13">
        <v>150083</v>
      </c>
      <c r="B3752" s="8" t="s">
        <v>5914</v>
      </c>
      <c r="C3752" s="13">
        <v>19822</v>
      </c>
      <c r="D3752" s="3" t="s">
        <v>6003</v>
      </c>
      <c r="E3752" s="3" t="s">
        <v>2</v>
      </c>
      <c r="F3752" s="32">
        <f t="shared" si="187"/>
        <v>12</v>
      </c>
      <c r="G3752" s="10">
        <f t="shared" si="188"/>
        <v>5.5061111111111112</v>
      </c>
      <c r="H3752" s="32">
        <f t="shared" si="186"/>
        <v>1</v>
      </c>
      <c r="O3752" s="9"/>
      <c r="Q3752" s="2"/>
      <c r="X3752" s="9"/>
      <c r="Z3752" s="2"/>
      <c r="AB3752" s="7"/>
      <c r="AC3752" s="8"/>
      <c r="AD3752" s="7"/>
      <c r="AE3752" s="3"/>
      <c r="AF3752" s="3"/>
      <c r="AG3752" s="9"/>
      <c r="AH3752" s="10"/>
      <c r="AI3752" s="2"/>
      <c r="AJ3752" s="10"/>
    </row>
    <row r="3753" spans="1:36" ht="14.35" x14ac:dyDescent="0.5">
      <c r="A3753" s="13">
        <v>150087</v>
      </c>
      <c r="B3753" s="8" t="s">
        <v>101</v>
      </c>
      <c r="C3753" s="13">
        <v>12231</v>
      </c>
      <c r="D3753" s="3" t="s">
        <v>6003</v>
      </c>
      <c r="E3753" s="3" t="s">
        <v>0</v>
      </c>
      <c r="F3753" s="32">
        <f t="shared" si="187"/>
        <v>9</v>
      </c>
      <c r="G3753" s="10">
        <f t="shared" si="188"/>
        <v>3.3975</v>
      </c>
      <c r="H3753" s="32">
        <f t="shared" ref="H3753:H3816" si="189">IF(G3753&lt;=F3753,1,0)</f>
        <v>1</v>
      </c>
      <c r="O3753" s="9"/>
      <c r="Q3753" s="2"/>
      <c r="X3753" s="9"/>
      <c r="Z3753" s="2"/>
      <c r="AB3753" s="7"/>
      <c r="AC3753" s="8"/>
      <c r="AD3753" s="7"/>
      <c r="AE3753" s="3"/>
      <c r="AF3753" s="3"/>
      <c r="AG3753" s="9"/>
      <c r="AH3753" s="10"/>
      <c r="AI3753" s="2"/>
      <c r="AJ3753" s="10"/>
    </row>
    <row r="3754" spans="1:36" ht="14.35" x14ac:dyDescent="0.5">
      <c r="A3754" s="13">
        <v>150087</v>
      </c>
      <c r="B3754" s="8" t="s">
        <v>3138</v>
      </c>
      <c r="C3754" s="13">
        <v>12371</v>
      </c>
      <c r="D3754" s="3" t="s">
        <v>6003</v>
      </c>
      <c r="E3754" s="3" t="s">
        <v>0</v>
      </c>
      <c r="F3754" s="32">
        <f t="shared" si="187"/>
        <v>9</v>
      </c>
      <c r="G3754" s="10">
        <f t="shared" si="188"/>
        <v>3.4363888888888887</v>
      </c>
      <c r="H3754" s="32">
        <f t="shared" si="189"/>
        <v>1</v>
      </c>
      <c r="O3754" s="9"/>
      <c r="Q3754" s="2"/>
      <c r="X3754" s="9"/>
      <c r="Z3754" s="2"/>
      <c r="AB3754" s="7"/>
      <c r="AC3754" s="8"/>
      <c r="AD3754" s="7"/>
      <c r="AE3754" s="3"/>
      <c r="AF3754" s="3"/>
      <c r="AG3754" s="9"/>
      <c r="AH3754" s="10"/>
      <c r="AI3754" s="2"/>
      <c r="AJ3754" s="10"/>
    </row>
    <row r="3755" spans="1:36" ht="14.35" x14ac:dyDescent="0.5">
      <c r="A3755" s="13">
        <v>150087</v>
      </c>
      <c r="B3755" s="8" t="s">
        <v>3141</v>
      </c>
      <c r="C3755" s="13">
        <v>21072</v>
      </c>
      <c r="D3755" s="3" t="s">
        <v>6003</v>
      </c>
      <c r="E3755" s="3" t="s">
        <v>0</v>
      </c>
      <c r="F3755" s="32">
        <f t="shared" si="187"/>
        <v>9</v>
      </c>
      <c r="G3755" s="10">
        <f t="shared" si="188"/>
        <v>5.8533333333333335</v>
      </c>
      <c r="H3755" s="32">
        <f t="shared" si="189"/>
        <v>1</v>
      </c>
      <c r="O3755" s="9"/>
      <c r="Q3755" s="2"/>
      <c r="X3755" s="9"/>
      <c r="Z3755" s="2"/>
      <c r="AB3755" s="7"/>
      <c r="AC3755" s="8"/>
      <c r="AD3755" s="7"/>
      <c r="AE3755" s="3"/>
      <c r="AF3755" s="3"/>
      <c r="AG3755" s="9"/>
      <c r="AH3755" s="10"/>
      <c r="AI3755" s="2"/>
      <c r="AJ3755" s="10"/>
    </row>
    <row r="3756" spans="1:36" ht="14.35" x14ac:dyDescent="0.5">
      <c r="A3756" s="13">
        <v>150087</v>
      </c>
      <c r="B3756" s="8" t="s">
        <v>3144</v>
      </c>
      <c r="C3756" s="13">
        <v>23349</v>
      </c>
      <c r="D3756" s="3" t="s">
        <v>6003</v>
      </c>
      <c r="E3756" s="3" t="s">
        <v>0</v>
      </c>
      <c r="F3756" s="32">
        <f t="shared" si="187"/>
        <v>9</v>
      </c>
      <c r="G3756" s="10">
        <f t="shared" si="188"/>
        <v>6.4858333333333329</v>
      </c>
      <c r="H3756" s="32">
        <f t="shared" si="189"/>
        <v>1</v>
      </c>
      <c r="O3756" s="9"/>
      <c r="Q3756" s="2"/>
      <c r="X3756" s="9"/>
      <c r="Z3756" s="2"/>
      <c r="AB3756" s="7"/>
      <c r="AC3756" s="8"/>
      <c r="AD3756" s="7"/>
      <c r="AE3756" s="3"/>
      <c r="AF3756" s="3"/>
      <c r="AG3756" s="9"/>
      <c r="AH3756" s="10"/>
      <c r="AI3756" s="2"/>
      <c r="AJ3756" s="10"/>
    </row>
    <row r="3757" spans="1:36" ht="14.35" x14ac:dyDescent="0.5">
      <c r="A3757" s="13">
        <v>150087</v>
      </c>
      <c r="B3757" s="8" t="s">
        <v>3147</v>
      </c>
      <c r="C3757" s="13">
        <v>20949</v>
      </c>
      <c r="D3757" s="3" t="s">
        <v>6003</v>
      </c>
      <c r="E3757" s="3" t="s">
        <v>0</v>
      </c>
      <c r="F3757" s="32">
        <f t="shared" si="187"/>
        <v>9</v>
      </c>
      <c r="G3757" s="10">
        <f t="shared" si="188"/>
        <v>5.8191666666666668</v>
      </c>
      <c r="H3757" s="32">
        <f t="shared" si="189"/>
        <v>1</v>
      </c>
      <c r="O3757" s="9"/>
      <c r="Q3757" s="2"/>
      <c r="X3757" s="9"/>
      <c r="Z3757" s="2"/>
      <c r="AB3757" s="7"/>
      <c r="AC3757" s="8"/>
      <c r="AD3757" s="7"/>
      <c r="AE3757" s="3"/>
      <c r="AF3757" s="3"/>
      <c r="AG3757" s="9"/>
      <c r="AH3757" s="10"/>
      <c r="AI3757" s="2"/>
      <c r="AJ3757" s="10"/>
    </row>
    <row r="3758" spans="1:36" ht="14.35" x14ac:dyDescent="0.5">
      <c r="A3758" s="13">
        <v>150087</v>
      </c>
      <c r="B3758" s="8" t="s">
        <v>3150</v>
      </c>
      <c r="C3758" s="13">
        <v>22726</v>
      </c>
      <c r="D3758" s="3" t="s">
        <v>6003</v>
      </c>
      <c r="E3758" s="3" t="s">
        <v>0</v>
      </c>
      <c r="F3758" s="32">
        <f t="shared" si="187"/>
        <v>9</v>
      </c>
      <c r="G3758" s="10">
        <f t="shared" si="188"/>
        <v>6.3127777777777778</v>
      </c>
      <c r="H3758" s="32">
        <f t="shared" si="189"/>
        <v>1</v>
      </c>
      <c r="O3758" s="9"/>
      <c r="Q3758" s="2"/>
      <c r="X3758" s="9"/>
      <c r="Z3758" s="2"/>
      <c r="AB3758" s="7"/>
      <c r="AC3758" s="8"/>
      <c r="AD3758" s="7"/>
      <c r="AE3758" s="3"/>
      <c r="AF3758" s="3"/>
      <c r="AG3758" s="9"/>
      <c r="AH3758" s="10"/>
      <c r="AI3758" s="2"/>
      <c r="AJ3758" s="10"/>
    </row>
    <row r="3759" spans="1:36" ht="14.35" x14ac:dyDescent="0.5">
      <c r="A3759" s="13">
        <v>150087</v>
      </c>
      <c r="B3759" s="8" t="s">
        <v>3153</v>
      </c>
      <c r="C3759" s="13">
        <v>16807</v>
      </c>
      <c r="D3759" s="3" t="s">
        <v>6003</v>
      </c>
      <c r="E3759" s="3" t="s">
        <v>0</v>
      </c>
      <c r="F3759" s="32">
        <f t="shared" si="187"/>
        <v>9</v>
      </c>
      <c r="G3759" s="10">
        <f t="shared" si="188"/>
        <v>4.6686111111111108</v>
      </c>
      <c r="H3759" s="32">
        <f t="shared" si="189"/>
        <v>1</v>
      </c>
      <c r="O3759" s="9"/>
      <c r="Q3759" s="2"/>
      <c r="X3759" s="9"/>
      <c r="Z3759" s="2"/>
      <c r="AB3759" s="7"/>
      <c r="AC3759" s="8"/>
      <c r="AD3759" s="7"/>
      <c r="AE3759" s="3"/>
      <c r="AF3759" s="3"/>
      <c r="AG3759" s="9"/>
      <c r="AH3759" s="10"/>
      <c r="AI3759" s="2"/>
      <c r="AJ3759" s="10"/>
    </row>
    <row r="3760" spans="1:36" ht="14.35" x14ac:dyDescent="0.5">
      <c r="A3760" s="13">
        <v>150087</v>
      </c>
      <c r="B3760" s="8" t="s">
        <v>3156</v>
      </c>
      <c r="C3760" s="13">
        <v>17647</v>
      </c>
      <c r="D3760" s="3" t="s">
        <v>6003</v>
      </c>
      <c r="E3760" s="3" t="s">
        <v>0</v>
      </c>
      <c r="F3760" s="32">
        <f t="shared" si="187"/>
        <v>9</v>
      </c>
      <c r="G3760" s="10">
        <f t="shared" si="188"/>
        <v>4.9019444444444442</v>
      </c>
      <c r="H3760" s="32">
        <f t="shared" si="189"/>
        <v>1</v>
      </c>
      <c r="O3760" s="9"/>
      <c r="Q3760" s="2"/>
      <c r="X3760" s="9"/>
      <c r="Z3760" s="2"/>
      <c r="AB3760" s="7"/>
      <c r="AC3760" s="8"/>
      <c r="AD3760" s="7"/>
      <c r="AE3760" s="3"/>
      <c r="AF3760" s="3"/>
      <c r="AG3760" s="9"/>
      <c r="AH3760" s="10"/>
      <c r="AI3760" s="2"/>
      <c r="AJ3760" s="10"/>
    </row>
    <row r="3761" spans="1:36" ht="14.35" x14ac:dyDescent="0.5">
      <c r="A3761" s="13">
        <v>150087</v>
      </c>
      <c r="B3761" s="8" t="s">
        <v>3159</v>
      </c>
      <c r="C3761" s="13">
        <v>19906</v>
      </c>
      <c r="D3761" s="3" t="s">
        <v>6003</v>
      </c>
      <c r="E3761" s="3" t="s">
        <v>0</v>
      </c>
      <c r="F3761" s="32">
        <f t="shared" si="187"/>
        <v>9</v>
      </c>
      <c r="G3761" s="10">
        <f t="shared" si="188"/>
        <v>5.5294444444444446</v>
      </c>
      <c r="H3761" s="32">
        <f t="shared" si="189"/>
        <v>1</v>
      </c>
      <c r="O3761" s="9"/>
      <c r="Q3761" s="2"/>
      <c r="X3761" s="9"/>
      <c r="Z3761" s="2"/>
      <c r="AB3761" s="7"/>
      <c r="AC3761" s="8"/>
      <c r="AD3761" s="7"/>
      <c r="AE3761" s="3"/>
      <c r="AF3761" s="3"/>
      <c r="AG3761" s="9"/>
      <c r="AH3761" s="10"/>
      <c r="AI3761" s="2"/>
      <c r="AJ3761" s="10"/>
    </row>
    <row r="3762" spans="1:36" ht="14.35" x14ac:dyDescent="0.5">
      <c r="A3762" s="13">
        <v>150087</v>
      </c>
      <c r="B3762" s="8" t="s">
        <v>3162</v>
      </c>
      <c r="C3762" s="13">
        <v>17562</v>
      </c>
      <c r="D3762" s="3" t="s">
        <v>6003</v>
      </c>
      <c r="E3762" s="3" t="s">
        <v>0</v>
      </c>
      <c r="F3762" s="32">
        <f t="shared" si="187"/>
        <v>9</v>
      </c>
      <c r="G3762" s="10">
        <f t="shared" si="188"/>
        <v>4.878333333333333</v>
      </c>
      <c r="H3762" s="32">
        <f t="shared" si="189"/>
        <v>1</v>
      </c>
      <c r="O3762" s="9"/>
      <c r="Q3762" s="2"/>
      <c r="X3762" s="9"/>
      <c r="Z3762" s="2"/>
      <c r="AB3762" s="7"/>
      <c r="AC3762" s="8"/>
      <c r="AD3762" s="7"/>
      <c r="AE3762" s="3"/>
      <c r="AF3762" s="3"/>
      <c r="AG3762" s="9"/>
      <c r="AH3762" s="10"/>
      <c r="AI3762" s="2"/>
      <c r="AJ3762" s="10"/>
    </row>
    <row r="3763" spans="1:36" ht="14.35" x14ac:dyDescent="0.5">
      <c r="A3763" s="13">
        <v>150087</v>
      </c>
      <c r="B3763" s="8" t="s">
        <v>3165</v>
      </c>
      <c r="C3763" s="13">
        <v>18801</v>
      </c>
      <c r="D3763" s="3" t="s">
        <v>6003</v>
      </c>
      <c r="E3763" s="3" t="s">
        <v>0</v>
      </c>
      <c r="F3763" s="32">
        <f t="shared" si="187"/>
        <v>9</v>
      </c>
      <c r="G3763" s="10">
        <f t="shared" si="188"/>
        <v>5.2225000000000001</v>
      </c>
      <c r="H3763" s="32">
        <f t="shared" si="189"/>
        <v>1</v>
      </c>
      <c r="O3763" s="9"/>
      <c r="Q3763" s="2"/>
      <c r="X3763" s="9"/>
      <c r="Z3763" s="2"/>
      <c r="AB3763" s="7"/>
      <c r="AC3763" s="8"/>
      <c r="AD3763" s="7"/>
      <c r="AE3763" s="3"/>
      <c r="AF3763" s="3"/>
      <c r="AG3763" s="9"/>
      <c r="AH3763" s="10"/>
      <c r="AI3763" s="2"/>
      <c r="AJ3763" s="10"/>
    </row>
    <row r="3764" spans="1:36" ht="14.35" x14ac:dyDescent="0.5">
      <c r="A3764" s="13">
        <v>150087</v>
      </c>
      <c r="B3764" s="8" t="s">
        <v>3168</v>
      </c>
      <c r="C3764" s="13">
        <v>19021</v>
      </c>
      <c r="D3764" s="3" t="s">
        <v>6003</v>
      </c>
      <c r="E3764" s="3" t="s">
        <v>0</v>
      </c>
      <c r="F3764" s="32">
        <f t="shared" si="187"/>
        <v>9</v>
      </c>
      <c r="G3764" s="10">
        <f t="shared" si="188"/>
        <v>5.283611111111111</v>
      </c>
      <c r="H3764" s="32">
        <f t="shared" si="189"/>
        <v>1</v>
      </c>
      <c r="O3764" s="9"/>
      <c r="Q3764" s="2"/>
      <c r="X3764" s="9"/>
      <c r="Z3764" s="2"/>
      <c r="AB3764" s="7"/>
      <c r="AC3764" s="8"/>
      <c r="AD3764" s="7"/>
      <c r="AE3764" s="3"/>
      <c r="AF3764" s="3"/>
      <c r="AG3764" s="9"/>
      <c r="AH3764" s="10"/>
      <c r="AI3764" s="2"/>
      <c r="AJ3764" s="10"/>
    </row>
    <row r="3765" spans="1:36" ht="14.35" x14ac:dyDescent="0.5">
      <c r="A3765" s="13">
        <v>150087</v>
      </c>
      <c r="B3765" s="8" t="s">
        <v>3171</v>
      </c>
      <c r="C3765" s="13">
        <v>35566</v>
      </c>
      <c r="D3765" s="3" t="s">
        <v>6003</v>
      </c>
      <c r="E3765" s="3" t="s">
        <v>0</v>
      </c>
      <c r="F3765" s="32">
        <f t="shared" si="187"/>
        <v>9</v>
      </c>
      <c r="G3765" s="10">
        <f t="shared" si="188"/>
        <v>9.8794444444444451</v>
      </c>
      <c r="H3765" s="32">
        <f t="shared" si="189"/>
        <v>0</v>
      </c>
      <c r="O3765" s="9"/>
      <c r="Q3765" s="2"/>
      <c r="X3765" s="9"/>
      <c r="Z3765" s="2"/>
      <c r="AB3765" s="7"/>
      <c r="AC3765" s="8"/>
      <c r="AD3765" s="7"/>
      <c r="AE3765" s="3"/>
      <c r="AF3765" s="3"/>
      <c r="AG3765" s="9"/>
      <c r="AH3765" s="10"/>
      <c r="AI3765" s="2"/>
      <c r="AJ3765" s="10"/>
    </row>
    <row r="3766" spans="1:36" ht="14.35" x14ac:dyDescent="0.5">
      <c r="A3766" s="13">
        <v>150087</v>
      </c>
      <c r="B3766" s="8" t="s">
        <v>3174</v>
      </c>
      <c r="C3766" s="13">
        <v>11846</v>
      </c>
      <c r="D3766" s="3" t="s">
        <v>6003</v>
      </c>
      <c r="E3766" s="3" t="s">
        <v>0</v>
      </c>
      <c r="F3766" s="32">
        <f t="shared" si="187"/>
        <v>9</v>
      </c>
      <c r="G3766" s="10">
        <f t="shared" si="188"/>
        <v>3.2905555555555557</v>
      </c>
      <c r="H3766" s="32">
        <f t="shared" si="189"/>
        <v>1</v>
      </c>
      <c r="O3766" s="9"/>
      <c r="Q3766" s="2"/>
      <c r="X3766" s="9"/>
      <c r="Z3766" s="2"/>
      <c r="AB3766" s="7"/>
      <c r="AC3766" s="8"/>
      <c r="AD3766" s="7"/>
      <c r="AE3766" s="3"/>
      <c r="AF3766" s="3"/>
      <c r="AG3766" s="9"/>
      <c r="AH3766" s="10"/>
      <c r="AI3766" s="2"/>
      <c r="AJ3766" s="10"/>
    </row>
    <row r="3767" spans="1:36" ht="14.35" x14ac:dyDescent="0.5">
      <c r="A3767" s="13">
        <v>150087</v>
      </c>
      <c r="B3767" s="8" t="s">
        <v>3177</v>
      </c>
      <c r="C3767" s="13">
        <v>17209</v>
      </c>
      <c r="D3767" s="3" t="s">
        <v>6003</v>
      </c>
      <c r="E3767" s="3" t="s">
        <v>0</v>
      </c>
      <c r="F3767" s="32">
        <f t="shared" si="187"/>
        <v>9</v>
      </c>
      <c r="G3767" s="10">
        <f t="shared" si="188"/>
        <v>4.7802777777777781</v>
      </c>
      <c r="H3767" s="32">
        <f t="shared" si="189"/>
        <v>1</v>
      </c>
      <c r="O3767" s="9"/>
      <c r="Q3767" s="2"/>
      <c r="X3767" s="9"/>
      <c r="Z3767" s="2"/>
      <c r="AB3767" s="7"/>
      <c r="AC3767" s="8"/>
      <c r="AD3767" s="7"/>
      <c r="AE3767" s="3"/>
      <c r="AF3767" s="3"/>
      <c r="AG3767" s="9"/>
      <c r="AH3767" s="10"/>
      <c r="AI3767" s="2"/>
      <c r="AJ3767" s="10"/>
    </row>
    <row r="3768" spans="1:36" ht="14.35" x14ac:dyDescent="0.5">
      <c r="A3768" s="13">
        <v>150087</v>
      </c>
      <c r="B3768" s="8" t="s">
        <v>3180</v>
      </c>
      <c r="C3768" s="13">
        <v>12926</v>
      </c>
      <c r="D3768" s="3" t="s">
        <v>6003</v>
      </c>
      <c r="E3768" s="3" t="s">
        <v>0</v>
      </c>
      <c r="F3768" s="32">
        <f t="shared" si="187"/>
        <v>9</v>
      </c>
      <c r="G3768" s="10">
        <f t="shared" si="188"/>
        <v>3.5905555555555555</v>
      </c>
      <c r="H3768" s="32">
        <f t="shared" si="189"/>
        <v>1</v>
      </c>
      <c r="O3768" s="9"/>
      <c r="Q3768" s="2"/>
      <c r="X3768" s="9"/>
      <c r="Z3768" s="2"/>
      <c r="AB3768" s="7"/>
      <c r="AC3768" s="8"/>
      <c r="AD3768" s="7"/>
      <c r="AE3768" s="3"/>
      <c r="AF3768" s="3"/>
      <c r="AG3768" s="9"/>
      <c r="AH3768" s="10"/>
      <c r="AI3768" s="2"/>
      <c r="AJ3768" s="10"/>
    </row>
    <row r="3769" spans="1:36" ht="14.35" x14ac:dyDescent="0.5">
      <c r="A3769" s="13">
        <v>150087</v>
      </c>
      <c r="B3769" s="8" t="s">
        <v>3183</v>
      </c>
      <c r="C3769" s="13">
        <v>18786</v>
      </c>
      <c r="D3769" s="3" t="s">
        <v>6003</v>
      </c>
      <c r="E3769" s="3" t="s">
        <v>0</v>
      </c>
      <c r="F3769" s="32">
        <f t="shared" si="187"/>
        <v>9</v>
      </c>
      <c r="G3769" s="10">
        <f t="shared" si="188"/>
        <v>5.2183333333333337</v>
      </c>
      <c r="H3769" s="32">
        <f t="shared" si="189"/>
        <v>1</v>
      </c>
      <c r="O3769" s="9"/>
      <c r="Q3769" s="2"/>
      <c r="X3769" s="9"/>
      <c r="Z3769" s="2"/>
      <c r="AB3769" s="7"/>
      <c r="AC3769" s="8"/>
      <c r="AD3769" s="7"/>
      <c r="AE3769" s="3"/>
      <c r="AF3769" s="3"/>
      <c r="AG3769" s="9"/>
      <c r="AH3769" s="10"/>
      <c r="AI3769" s="2"/>
      <c r="AJ3769" s="10"/>
    </row>
    <row r="3770" spans="1:36" ht="14.35" x14ac:dyDescent="0.5">
      <c r="A3770" s="13">
        <v>150087</v>
      </c>
      <c r="B3770" s="8" t="s">
        <v>3186</v>
      </c>
      <c r="C3770" s="13">
        <v>19726</v>
      </c>
      <c r="D3770" s="3" t="s">
        <v>6003</v>
      </c>
      <c r="E3770" s="3" t="s">
        <v>0</v>
      </c>
      <c r="F3770" s="32">
        <f t="shared" si="187"/>
        <v>9</v>
      </c>
      <c r="G3770" s="10">
        <f t="shared" si="188"/>
        <v>5.4794444444444448</v>
      </c>
      <c r="H3770" s="32">
        <f t="shared" si="189"/>
        <v>1</v>
      </c>
      <c r="O3770" s="9"/>
      <c r="Q3770" s="2"/>
      <c r="X3770" s="9"/>
      <c r="Z3770" s="2"/>
      <c r="AB3770" s="7"/>
      <c r="AC3770" s="8"/>
      <c r="AD3770" s="7"/>
      <c r="AE3770" s="3"/>
      <c r="AF3770" s="3"/>
      <c r="AG3770" s="9"/>
      <c r="AH3770" s="10"/>
      <c r="AI3770" s="2"/>
      <c r="AJ3770" s="10"/>
    </row>
    <row r="3771" spans="1:36" ht="14.35" x14ac:dyDescent="0.5">
      <c r="A3771" s="13">
        <v>150087</v>
      </c>
      <c r="B3771" s="8" t="s">
        <v>3189</v>
      </c>
      <c r="C3771" s="13">
        <v>17486</v>
      </c>
      <c r="D3771" s="3" t="s">
        <v>6003</v>
      </c>
      <c r="E3771" s="3" t="s">
        <v>0</v>
      </c>
      <c r="F3771" s="32">
        <f t="shared" si="187"/>
        <v>9</v>
      </c>
      <c r="G3771" s="10">
        <f t="shared" si="188"/>
        <v>4.8572222222222221</v>
      </c>
      <c r="H3771" s="32">
        <f t="shared" si="189"/>
        <v>1</v>
      </c>
      <c r="O3771" s="9"/>
      <c r="Q3771" s="2"/>
      <c r="X3771" s="9"/>
      <c r="Z3771" s="2"/>
      <c r="AB3771" s="7"/>
      <c r="AC3771" s="8"/>
      <c r="AD3771" s="7"/>
      <c r="AE3771" s="3"/>
      <c r="AF3771" s="3"/>
      <c r="AG3771" s="9"/>
      <c r="AH3771" s="10"/>
      <c r="AI3771" s="2"/>
      <c r="AJ3771" s="10"/>
    </row>
    <row r="3772" spans="1:36" ht="14.35" x14ac:dyDescent="0.5">
      <c r="A3772" s="13">
        <v>150087</v>
      </c>
      <c r="B3772" s="8" t="s">
        <v>3192</v>
      </c>
      <c r="C3772" s="13">
        <v>15666</v>
      </c>
      <c r="D3772" s="3" t="s">
        <v>6003</v>
      </c>
      <c r="E3772" s="3" t="s">
        <v>0</v>
      </c>
      <c r="F3772" s="32">
        <f t="shared" si="187"/>
        <v>9</v>
      </c>
      <c r="G3772" s="10">
        <f t="shared" si="188"/>
        <v>4.3516666666666666</v>
      </c>
      <c r="H3772" s="32">
        <f t="shared" si="189"/>
        <v>1</v>
      </c>
      <c r="O3772" s="9"/>
      <c r="Q3772" s="2"/>
      <c r="X3772" s="9"/>
      <c r="Z3772" s="2"/>
      <c r="AB3772" s="7"/>
      <c r="AC3772" s="8"/>
      <c r="AD3772" s="7"/>
      <c r="AE3772" s="3"/>
      <c r="AF3772" s="3"/>
      <c r="AG3772" s="9"/>
      <c r="AH3772" s="10"/>
      <c r="AI3772" s="2"/>
      <c r="AJ3772" s="10"/>
    </row>
    <row r="3773" spans="1:36" ht="14.35" x14ac:dyDescent="0.5">
      <c r="A3773" s="13">
        <v>150087</v>
      </c>
      <c r="B3773" s="8" t="s">
        <v>3195</v>
      </c>
      <c r="C3773" s="13">
        <v>16450</v>
      </c>
      <c r="D3773" s="3" t="s">
        <v>6003</v>
      </c>
      <c r="E3773" s="3" t="s">
        <v>0</v>
      </c>
      <c r="F3773" s="32">
        <f t="shared" si="187"/>
        <v>9</v>
      </c>
      <c r="G3773" s="10">
        <f t="shared" si="188"/>
        <v>4.5694444444444446</v>
      </c>
      <c r="H3773" s="32">
        <f t="shared" si="189"/>
        <v>1</v>
      </c>
      <c r="O3773" s="9"/>
      <c r="Q3773" s="2"/>
      <c r="X3773" s="9"/>
      <c r="Z3773" s="2"/>
      <c r="AB3773" s="7"/>
      <c r="AC3773" s="8"/>
      <c r="AD3773" s="7"/>
      <c r="AE3773" s="3"/>
      <c r="AF3773" s="3"/>
      <c r="AG3773" s="9"/>
      <c r="AH3773" s="10"/>
      <c r="AI3773" s="2"/>
      <c r="AJ3773" s="10"/>
    </row>
    <row r="3774" spans="1:36" ht="14.35" x14ac:dyDescent="0.5">
      <c r="A3774" s="13">
        <v>150087</v>
      </c>
      <c r="B3774" s="8" t="s">
        <v>3198</v>
      </c>
      <c r="C3774" s="13">
        <v>26606</v>
      </c>
      <c r="D3774" s="3" t="s">
        <v>6003</v>
      </c>
      <c r="E3774" s="3" t="s">
        <v>0</v>
      </c>
      <c r="F3774" s="32">
        <f t="shared" si="187"/>
        <v>9</v>
      </c>
      <c r="G3774" s="10">
        <f t="shared" si="188"/>
        <v>7.3905555555555553</v>
      </c>
      <c r="H3774" s="32">
        <f t="shared" si="189"/>
        <v>1</v>
      </c>
      <c r="O3774" s="9"/>
      <c r="Q3774" s="2"/>
      <c r="X3774" s="9"/>
      <c r="Z3774" s="2"/>
      <c r="AB3774" s="7"/>
      <c r="AC3774" s="8"/>
      <c r="AD3774" s="7"/>
      <c r="AE3774" s="3"/>
      <c r="AF3774" s="3"/>
      <c r="AG3774" s="9"/>
      <c r="AH3774" s="10"/>
      <c r="AI3774" s="2"/>
      <c r="AJ3774" s="10"/>
    </row>
    <row r="3775" spans="1:36" ht="14.35" x14ac:dyDescent="0.5">
      <c r="A3775" s="13">
        <v>150087</v>
      </c>
      <c r="B3775" s="8" t="s">
        <v>3201</v>
      </c>
      <c r="C3775" s="13">
        <v>16366</v>
      </c>
      <c r="D3775" s="3" t="s">
        <v>6003</v>
      </c>
      <c r="E3775" s="3" t="s">
        <v>0</v>
      </c>
      <c r="F3775" s="32">
        <f t="shared" si="187"/>
        <v>9</v>
      </c>
      <c r="G3775" s="10">
        <f t="shared" si="188"/>
        <v>4.5461111111111112</v>
      </c>
      <c r="H3775" s="32">
        <f t="shared" si="189"/>
        <v>1</v>
      </c>
      <c r="O3775" s="9"/>
      <c r="Q3775" s="2"/>
      <c r="X3775" s="9"/>
      <c r="Z3775" s="2"/>
      <c r="AB3775" s="7"/>
      <c r="AC3775" s="8"/>
      <c r="AD3775" s="7"/>
      <c r="AE3775" s="3"/>
      <c r="AF3775" s="3"/>
      <c r="AG3775" s="9"/>
      <c r="AH3775" s="10"/>
      <c r="AI3775" s="2"/>
      <c r="AJ3775" s="10"/>
    </row>
    <row r="3776" spans="1:36" ht="14.35" x14ac:dyDescent="0.5">
      <c r="A3776" s="13">
        <v>150087</v>
      </c>
      <c r="B3776" s="8" t="s">
        <v>3204</v>
      </c>
      <c r="C3776" s="13">
        <v>26627</v>
      </c>
      <c r="D3776" s="3" t="s">
        <v>6003</v>
      </c>
      <c r="E3776" s="3" t="s">
        <v>0</v>
      </c>
      <c r="F3776" s="32">
        <f t="shared" si="187"/>
        <v>9</v>
      </c>
      <c r="G3776" s="10">
        <f t="shared" si="188"/>
        <v>7.3963888888888887</v>
      </c>
      <c r="H3776" s="32">
        <f t="shared" si="189"/>
        <v>1</v>
      </c>
      <c r="O3776" s="9"/>
      <c r="Q3776" s="2"/>
      <c r="X3776" s="9"/>
      <c r="Z3776" s="2"/>
      <c r="AB3776" s="7"/>
      <c r="AC3776" s="8"/>
      <c r="AD3776" s="7"/>
      <c r="AE3776" s="3"/>
      <c r="AF3776" s="3"/>
      <c r="AG3776" s="9"/>
      <c r="AH3776" s="10"/>
      <c r="AI3776" s="2"/>
      <c r="AJ3776" s="10"/>
    </row>
    <row r="3777" spans="1:36" ht="14.35" x14ac:dyDescent="0.5">
      <c r="A3777" s="13">
        <v>150087</v>
      </c>
      <c r="B3777" s="8" t="s">
        <v>3207</v>
      </c>
      <c r="C3777" s="13">
        <v>17026</v>
      </c>
      <c r="D3777" s="3" t="s">
        <v>6003</v>
      </c>
      <c r="E3777" s="3" t="s">
        <v>0</v>
      </c>
      <c r="F3777" s="32">
        <f t="shared" si="187"/>
        <v>9</v>
      </c>
      <c r="G3777" s="10">
        <f t="shared" si="188"/>
        <v>4.7294444444444448</v>
      </c>
      <c r="H3777" s="32">
        <f t="shared" si="189"/>
        <v>1</v>
      </c>
      <c r="O3777" s="9"/>
      <c r="Q3777" s="2"/>
      <c r="X3777" s="9"/>
      <c r="Z3777" s="2"/>
      <c r="AB3777" s="7"/>
      <c r="AC3777" s="8"/>
      <c r="AD3777" s="7"/>
      <c r="AE3777" s="3"/>
      <c r="AF3777" s="3"/>
      <c r="AG3777" s="9"/>
      <c r="AH3777" s="10"/>
      <c r="AI3777" s="2"/>
      <c r="AJ3777" s="10"/>
    </row>
    <row r="3778" spans="1:36" ht="14.35" x14ac:dyDescent="0.5">
      <c r="A3778" s="13">
        <v>150087</v>
      </c>
      <c r="B3778" s="8" t="s">
        <v>3210</v>
      </c>
      <c r="C3778" s="13">
        <v>13852</v>
      </c>
      <c r="D3778" s="3" t="s">
        <v>6003</v>
      </c>
      <c r="E3778" s="3" t="s">
        <v>0</v>
      </c>
      <c r="F3778" s="32">
        <f t="shared" si="187"/>
        <v>9</v>
      </c>
      <c r="G3778" s="10">
        <f t="shared" si="188"/>
        <v>3.847777777777778</v>
      </c>
      <c r="H3778" s="32">
        <f t="shared" si="189"/>
        <v>1</v>
      </c>
      <c r="O3778" s="9"/>
      <c r="Q3778" s="2"/>
      <c r="X3778" s="9"/>
      <c r="Z3778" s="2"/>
      <c r="AB3778" s="7"/>
      <c r="AC3778" s="8"/>
      <c r="AD3778" s="7"/>
      <c r="AE3778" s="3"/>
      <c r="AF3778" s="3"/>
      <c r="AG3778" s="9"/>
      <c r="AH3778" s="10"/>
      <c r="AI3778" s="2"/>
      <c r="AJ3778" s="10"/>
    </row>
    <row r="3779" spans="1:36" ht="14.35" x14ac:dyDescent="0.5">
      <c r="A3779" s="13">
        <v>150087</v>
      </c>
      <c r="B3779" s="8" t="s">
        <v>3213</v>
      </c>
      <c r="C3779" s="13">
        <v>24766</v>
      </c>
      <c r="D3779" s="3" t="s">
        <v>6003</v>
      </c>
      <c r="E3779" s="3" t="s">
        <v>0</v>
      </c>
      <c r="F3779" s="32">
        <f t="shared" ref="F3779:F3842" si="190">IF(E3779="P0",9,IF(E3779="P1",11,12))</f>
        <v>9</v>
      </c>
      <c r="G3779" s="10">
        <f t="shared" ref="G3779:G3842" si="191">C3779/3600</f>
        <v>6.8794444444444443</v>
      </c>
      <c r="H3779" s="32">
        <f t="shared" si="189"/>
        <v>1</v>
      </c>
      <c r="O3779" s="9"/>
      <c r="Q3779" s="2"/>
      <c r="X3779" s="9"/>
      <c r="Z3779" s="2"/>
      <c r="AB3779" s="7"/>
      <c r="AC3779" s="8"/>
      <c r="AD3779" s="7"/>
      <c r="AE3779" s="3"/>
      <c r="AF3779" s="3"/>
      <c r="AG3779" s="9"/>
      <c r="AH3779" s="10"/>
      <c r="AI3779" s="2"/>
      <c r="AJ3779" s="10"/>
    </row>
    <row r="3780" spans="1:36" ht="14.35" x14ac:dyDescent="0.5">
      <c r="A3780" s="13">
        <v>150087</v>
      </c>
      <c r="B3780" s="8" t="s">
        <v>3216</v>
      </c>
      <c r="C3780" s="13">
        <v>20966</v>
      </c>
      <c r="D3780" s="3" t="s">
        <v>6003</v>
      </c>
      <c r="E3780" s="3" t="s">
        <v>0</v>
      </c>
      <c r="F3780" s="32">
        <f t="shared" si="190"/>
        <v>9</v>
      </c>
      <c r="G3780" s="10">
        <f t="shared" si="191"/>
        <v>5.8238888888888889</v>
      </c>
      <c r="H3780" s="32">
        <f t="shared" si="189"/>
        <v>1</v>
      </c>
      <c r="O3780" s="9"/>
      <c r="Q3780" s="2"/>
      <c r="X3780" s="9"/>
      <c r="Z3780" s="2"/>
      <c r="AB3780" s="7"/>
      <c r="AC3780" s="8"/>
      <c r="AD3780" s="7"/>
      <c r="AE3780" s="3"/>
      <c r="AF3780" s="3"/>
      <c r="AG3780" s="9"/>
      <c r="AH3780" s="10"/>
      <c r="AI3780" s="2"/>
      <c r="AJ3780" s="10"/>
    </row>
    <row r="3781" spans="1:36" ht="14.35" x14ac:dyDescent="0.5">
      <c r="A3781" s="13">
        <v>150087</v>
      </c>
      <c r="B3781" s="8" t="s">
        <v>3219</v>
      </c>
      <c r="C3781" s="13">
        <v>22812</v>
      </c>
      <c r="D3781" s="3" t="s">
        <v>6003</v>
      </c>
      <c r="E3781" s="3" t="s">
        <v>0</v>
      </c>
      <c r="F3781" s="32">
        <f t="shared" si="190"/>
        <v>9</v>
      </c>
      <c r="G3781" s="10">
        <f t="shared" si="191"/>
        <v>6.3366666666666669</v>
      </c>
      <c r="H3781" s="32">
        <f t="shared" si="189"/>
        <v>1</v>
      </c>
      <c r="O3781" s="9"/>
      <c r="Q3781" s="2"/>
      <c r="X3781" s="9"/>
      <c r="Z3781" s="2"/>
      <c r="AB3781" s="7"/>
      <c r="AC3781" s="8"/>
      <c r="AD3781" s="7"/>
      <c r="AE3781" s="3"/>
      <c r="AF3781" s="3"/>
      <c r="AG3781" s="9"/>
      <c r="AH3781" s="10"/>
      <c r="AI3781" s="2"/>
      <c r="AJ3781" s="10"/>
    </row>
    <row r="3782" spans="1:36" ht="14.35" x14ac:dyDescent="0.5">
      <c r="A3782" s="13">
        <v>150087</v>
      </c>
      <c r="B3782" s="8" t="s">
        <v>3222</v>
      </c>
      <c r="C3782" s="13">
        <v>15106</v>
      </c>
      <c r="D3782" s="3" t="s">
        <v>6003</v>
      </c>
      <c r="E3782" s="3" t="s">
        <v>0</v>
      </c>
      <c r="F3782" s="32">
        <f t="shared" si="190"/>
        <v>9</v>
      </c>
      <c r="G3782" s="10">
        <f t="shared" si="191"/>
        <v>4.1961111111111107</v>
      </c>
      <c r="H3782" s="32">
        <f t="shared" si="189"/>
        <v>1</v>
      </c>
      <c r="O3782" s="9"/>
      <c r="Q3782" s="2"/>
      <c r="X3782" s="9"/>
      <c r="Z3782" s="2"/>
      <c r="AB3782" s="7"/>
      <c r="AC3782" s="8"/>
      <c r="AD3782" s="7"/>
      <c r="AE3782" s="3"/>
      <c r="AF3782" s="3"/>
      <c r="AG3782" s="9"/>
      <c r="AH3782" s="10"/>
      <c r="AI3782" s="2"/>
      <c r="AJ3782" s="10"/>
    </row>
    <row r="3783" spans="1:36" ht="14.35" x14ac:dyDescent="0.5">
      <c r="A3783" s="13">
        <v>150087</v>
      </c>
      <c r="B3783" s="8" t="s">
        <v>3225</v>
      </c>
      <c r="C3783" s="13">
        <v>17025</v>
      </c>
      <c r="D3783" s="3" t="s">
        <v>6003</v>
      </c>
      <c r="E3783" s="3" t="s">
        <v>0</v>
      </c>
      <c r="F3783" s="32">
        <f t="shared" si="190"/>
        <v>9</v>
      </c>
      <c r="G3783" s="10">
        <f t="shared" si="191"/>
        <v>4.729166666666667</v>
      </c>
      <c r="H3783" s="32">
        <f t="shared" si="189"/>
        <v>1</v>
      </c>
      <c r="O3783" s="9"/>
      <c r="Q3783" s="2"/>
      <c r="X3783" s="9"/>
      <c r="Z3783" s="2"/>
      <c r="AB3783" s="7"/>
      <c r="AC3783" s="8"/>
      <c r="AD3783" s="7"/>
      <c r="AE3783" s="3"/>
      <c r="AF3783" s="3"/>
      <c r="AG3783" s="9"/>
      <c r="AH3783" s="10"/>
      <c r="AI3783" s="2"/>
      <c r="AJ3783" s="10"/>
    </row>
    <row r="3784" spans="1:36" ht="14.35" x14ac:dyDescent="0.5">
      <c r="A3784" s="13">
        <v>150087</v>
      </c>
      <c r="B3784" s="8" t="s">
        <v>3228</v>
      </c>
      <c r="C3784" s="13">
        <v>19013</v>
      </c>
      <c r="D3784" s="3" t="s">
        <v>6003</v>
      </c>
      <c r="E3784" s="3" t="s">
        <v>0</v>
      </c>
      <c r="F3784" s="32">
        <f t="shared" si="190"/>
        <v>9</v>
      </c>
      <c r="G3784" s="10">
        <f t="shared" si="191"/>
        <v>5.2813888888888885</v>
      </c>
      <c r="H3784" s="32">
        <f t="shared" si="189"/>
        <v>1</v>
      </c>
      <c r="O3784" s="9"/>
      <c r="Q3784" s="2"/>
      <c r="X3784" s="9"/>
      <c r="Z3784" s="2"/>
      <c r="AB3784" s="7"/>
      <c r="AC3784" s="8"/>
      <c r="AD3784" s="7"/>
      <c r="AE3784" s="3"/>
      <c r="AF3784" s="3"/>
      <c r="AG3784" s="9"/>
      <c r="AH3784" s="10"/>
      <c r="AI3784" s="2"/>
      <c r="AJ3784" s="10"/>
    </row>
    <row r="3785" spans="1:36" ht="14.35" x14ac:dyDescent="0.5">
      <c r="A3785" s="13">
        <v>150087</v>
      </c>
      <c r="B3785" s="8" t="s">
        <v>3231</v>
      </c>
      <c r="C3785" s="13">
        <v>18007</v>
      </c>
      <c r="D3785" s="3" t="s">
        <v>6003</v>
      </c>
      <c r="E3785" s="3" t="s">
        <v>0</v>
      </c>
      <c r="F3785" s="32">
        <f t="shared" si="190"/>
        <v>9</v>
      </c>
      <c r="G3785" s="10">
        <f t="shared" si="191"/>
        <v>5.0019444444444447</v>
      </c>
      <c r="H3785" s="32">
        <f t="shared" si="189"/>
        <v>1</v>
      </c>
      <c r="O3785" s="9"/>
      <c r="Q3785" s="2"/>
      <c r="X3785" s="9"/>
      <c r="Z3785" s="2"/>
      <c r="AB3785" s="7"/>
      <c r="AC3785" s="8"/>
      <c r="AD3785" s="7"/>
      <c r="AE3785" s="3"/>
      <c r="AF3785" s="3"/>
      <c r="AG3785" s="9"/>
      <c r="AH3785" s="10"/>
      <c r="AI3785" s="2"/>
      <c r="AJ3785" s="10"/>
    </row>
    <row r="3786" spans="1:36" ht="14.35" x14ac:dyDescent="0.5">
      <c r="A3786" s="13">
        <v>150087</v>
      </c>
      <c r="B3786" s="8" t="s">
        <v>3234</v>
      </c>
      <c r="C3786" s="13">
        <v>18451</v>
      </c>
      <c r="D3786" s="3" t="s">
        <v>6003</v>
      </c>
      <c r="E3786" s="3" t="s">
        <v>0</v>
      </c>
      <c r="F3786" s="32">
        <f t="shared" si="190"/>
        <v>9</v>
      </c>
      <c r="G3786" s="10">
        <f t="shared" si="191"/>
        <v>5.1252777777777778</v>
      </c>
      <c r="H3786" s="32">
        <f t="shared" si="189"/>
        <v>1</v>
      </c>
      <c r="O3786" s="9"/>
      <c r="Q3786" s="2"/>
      <c r="X3786" s="9"/>
      <c r="Z3786" s="2"/>
      <c r="AB3786" s="7"/>
      <c r="AC3786" s="8"/>
      <c r="AD3786" s="7"/>
      <c r="AE3786" s="3"/>
      <c r="AF3786" s="3"/>
      <c r="AG3786" s="9"/>
      <c r="AH3786" s="10"/>
      <c r="AI3786" s="2"/>
      <c r="AJ3786" s="10"/>
    </row>
    <row r="3787" spans="1:36" ht="14.35" x14ac:dyDescent="0.5">
      <c r="A3787" s="13">
        <v>150087</v>
      </c>
      <c r="B3787" s="8" t="s">
        <v>3237</v>
      </c>
      <c r="C3787" s="13">
        <v>17752</v>
      </c>
      <c r="D3787" s="3" t="s">
        <v>6003</v>
      </c>
      <c r="E3787" s="3" t="s">
        <v>0</v>
      </c>
      <c r="F3787" s="32">
        <f t="shared" si="190"/>
        <v>9</v>
      </c>
      <c r="G3787" s="10">
        <f t="shared" si="191"/>
        <v>4.931111111111111</v>
      </c>
      <c r="H3787" s="32">
        <f t="shared" si="189"/>
        <v>1</v>
      </c>
      <c r="O3787" s="9"/>
      <c r="Q3787" s="2"/>
      <c r="X3787" s="9"/>
      <c r="Z3787" s="2"/>
      <c r="AB3787" s="7"/>
      <c r="AC3787" s="8"/>
      <c r="AD3787" s="7"/>
      <c r="AE3787" s="3"/>
      <c r="AF3787" s="3"/>
      <c r="AG3787" s="9"/>
      <c r="AH3787" s="10"/>
      <c r="AI3787" s="2"/>
      <c r="AJ3787" s="10"/>
    </row>
    <row r="3788" spans="1:36" ht="14.35" x14ac:dyDescent="0.5">
      <c r="A3788" s="13">
        <v>150098</v>
      </c>
      <c r="B3788" s="8" t="s">
        <v>92</v>
      </c>
      <c r="C3788" s="13">
        <v>23057</v>
      </c>
      <c r="D3788" s="3" t="s">
        <v>6003</v>
      </c>
      <c r="E3788" s="3" t="s">
        <v>0</v>
      </c>
      <c r="F3788" s="32">
        <f t="shared" si="190"/>
        <v>9</v>
      </c>
      <c r="G3788" s="10">
        <f t="shared" si="191"/>
        <v>6.4047222222222224</v>
      </c>
      <c r="H3788" s="32">
        <f t="shared" si="189"/>
        <v>1</v>
      </c>
      <c r="O3788" s="9"/>
      <c r="Q3788" s="2"/>
      <c r="X3788" s="9"/>
      <c r="Z3788" s="2"/>
      <c r="AB3788" s="7"/>
      <c r="AC3788" s="8"/>
      <c r="AD3788" s="7"/>
      <c r="AE3788" s="3"/>
      <c r="AF3788" s="3"/>
      <c r="AG3788" s="9"/>
      <c r="AH3788" s="10"/>
      <c r="AI3788" s="2"/>
      <c r="AJ3788" s="10"/>
    </row>
    <row r="3789" spans="1:36" ht="14.35" x14ac:dyDescent="0.5">
      <c r="A3789" s="13">
        <v>150098</v>
      </c>
      <c r="B3789" s="8" t="s">
        <v>3036</v>
      </c>
      <c r="C3789" s="13">
        <v>12271</v>
      </c>
      <c r="D3789" s="3" t="s">
        <v>6003</v>
      </c>
      <c r="E3789" s="3" t="s">
        <v>0</v>
      </c>
      <c r="F3789" s="32">
        <f t="shared" si="190"/>
        <v>9</v>
      </c>
      <c r="G3789" s="10">
        <f t="shared" si="191"/>
        <v>3.408611111111111</v>
      </c>
      <c r="H3789" s="32">
        <f t="shared" si="189"/>
        <v>1</v>
      </c>
      <c r="O3789" s="9"/>
      <c r="Q3789" s="2"/>
      <c r="X3789" s="9"/>
      <c r="Z3789" s="2"/>
      <c r="AB3789" s="7"/>
      <c r="AC3789" s="8"/>
      <c r="AD3789" s="7"/>
      <c r="AE3789" s="3"/>
      <c r="AF3789" s="3"/>
      <c r="AG3789" s="9"/>
      <c r="AH3789" s="10"/>
      <c r="AI3789" s="2"/>
      <c r="AJ3789" s="10"/>
    </row>
    <row r="3790" spans="1:36" ht="14.35" x14ac:dyDescent="0.5">
      <c r="A3790" s="13">
        <v>150098</v>
      </c>
      <c r="B3790" s="8" t="s">
        <v>3039</v>
      </c>
      <c r="C3790" s="13">
        <v>18491</v>
      </c>
      <c r="D3790" s="3" t="s">
        <v>6003</v>
      </c>
      <c r="E3790" s="3" t="s">
        <v>0</v>
      </c>
      <c r="F3790" s="32">
        <f t="shared" si="190"/>
        <v>9</v>
      </c>
      <c r="G3790" s="10">
        <f t="shared" si="191"/>
        <v>5.1363888888888889</v>
      </c>
      <c r="H3790" s="32">
        <f t="shared" si="189"/>
        <v>1</v>
      </c>
      <c r="O3790" s="9"/>
      <c r="Q3790" s="2"/>
      <c r="X3790" s="9"/>
      <c r="Z3790" s="2"/>
      <c r="AB3790" s="7"/>
      <c r="AC3790" s="8"/>
      <c r="AD3790" s="7"/>
      <c r="AE3790" s="3"/>
      <c r="AF3790" s="3"/>
      <c r="AG3790" s="9"/>
      <c r="AH3790" s="10"/>
      <c r="AI3790" s="2"/>
      <c r="AJ3790" s="10"/>
    </row>
    <row r="3791" spans="1:36" ht="14.35" x14ac:dyDescent="0.5">
      <c r="A3791" s="13">
        <v>150098</v>
      </c>
      <c r="B3791" s="8" t="s">
        <v>3042</v>
      </c>
      <c r="C3791" s="13">
        <v>23971</v>
      </c>
      <c r="D3791" s="3" t="s">
        <v>6003</v>
      </c>
      <c r="E3791" s="3" t="s">
        <v>0</v>
      </c>
      <c r="F3791" s="32">
        <f t="shared" si="190"/>
        <v>9</v>
      </c>
      <c r="G3791" s="10">
        <f t="shared" si="191"/>
        <v>6.658611111111111</v>
      </c>
      <c r="H3791" s="32">
        <f t="shared" si="189"/>
        <v>1</v>
      </c>
      <c r="O3791" s="9"/>
      <c r="Q3791" s="2"/>
      <c r="X3791" s="9"/>
      <c r="Z3791" s="2"/>
      <c r="AB3791" s="7"/>
      <c r="AC3791" s="8"/>
      <c r="AD3791" s="7"/>
      <c r="AE3791" s="3"/>
      <c r="AF3791" s="3"/>
      <c r="AG3791" s="9"/>
      <c r="AH3791" s="10"/>
      <c r="AI3791" s="2"/>
      <c r="AJ3791" s="10"/>
    </row>
    <row r="3792" spans="1:36" ht="14.35" x14ac:dyDescent="0.5">
      <c r="A3792" s="13">
        <v>150098</v>
      </c>
      <c r="B3792" s="8" t="s">
        <v>3045</v>
      </c>
      <c r="C3792" s="13">
        <v>20408</v>
      </c>
      <c r="D3792" s="3" t="s">
        <v>6003</v>
      </c>
      <c r="E3792" s="3" t="s">
        <v>0</v>
      </c>
      <c r="F3792" s="32">
        <f t="shared" si="190"/>
        <v>9</v>
      </c>
      <c r="G3792" s="10">
        <f t="shared" si="191"/>
        <v>5.6688888888888886</v>
      </c>
      <c r="H3792" s="32">
        <f t="shared" si="189"/>
        <v>1</v>
      </c>
      <c r="O3792" s="9"/>
      <c r="Q3792" s="2"/>
      <c r="X3792" s="9"/>
      <c r="Z3792" s="2"/>
      <c r="AB3792" s="7"/>
      <c r="AC3792" s="8"/>
      <c r="AD3792" s="7"/>
      <c r="AE3792" s="3"/>
      <c r="AF3792" s="3"/>
      <c r="AG3792" s="9"/>
      <c r="AH3792" s="10"/>
      <c r="AI3792" s="2"/>
      <c r="AJ3792" s="10"/>
    </row>
    <row r="3793" spans="1:36" ht="14.35" x14ac:dyDescent="0.5">
      <c r="A3793" s="13">
        <v>150098</v>
      </c>
      <c r="B3793" s="8" t="s">
        <v>3048</v>
      </c>
      <c r="C3793" s="13">
        <v>21506</v>
      </c>
      <c r="D3793" s="3" t="s">
        <v>6003</v>
      </c>
      <c r="E3793" s="3" t="s">
        <v>0</v>
      </c>
      <c r="F3793" s="32">
        <f t="shared" si="190"/>
        <v>9</v>
      </c>
      <c r="G3793" s="10">
        <f t="shared" si="191"/>
        <v>5.9738888888888892</v>
      </c>
      <c r="H3793" s="32">
        <f t="shared" si="189"/>
        <v>1</v>
      </c>
      <c r="O3793" s="9"/>
      <c r="Q3793" s="2"/>
      <c r="X3793" s="9"/>
      <c r="Z3793" s="2"/>
      <c r="AB3793" s="7"/>
      <c r="AC3793" s="8"/>
      <c r="AD3793" s="7"/>
      <c r="AE3793" s="3"/>
      <c r="AF3793" s="3"/>
      <c r="AG3793" s="9"/>
      <c r="AH3793" s="10"/>
      <c r="AI3793" s="2"/>
      <c r="AJ3793" s="10"/>
    </row>
    <row r="3794" spans="1:36" ht="14.35" x14ac:dyDescent="0.5">
      <c r="A3794" s="13">
        <v>150098</v>
      </c>
      <c r="B3794" s="8" t="s">
        <v>3051</v>
      </c>
      <c r="C3794" s="13">
        <v>16927</v>
      </c>
      <c r="D3794" s="3" t="s">
        <v>6003</v>
      </c>
      <c r="E3794" s="3" t="s">
        <v>0</v>
      </c>
      <c r="F3794" s="32">
        <f t="shared" si="190"/>
        <v>9</v>
      </c>
      <c r="G3794" s="10">
        <f t="shared" si="191"/>
        <v>4.701944444444444</v>
      </c>
      <c r="H3794" s="32">
        <f t="shared" si="189"/>
        <v>1</v>
      </c>
      <c r="O3794" s="9"/>
      <c r="Q3794" s="2"/>
      <c r="X3794" s="9"/>
      <c r="Z3794" s="2"/>
      <c r="AB3794" s="7"/>
      <c r="AC3794" s="8"/>
      <c r="AD3794" s="7"/>
      <c r="AE3794" s="3"/>
      <c r="AF3794" s="3"/>
      <c r="AG3794" s="9"/>
      <c r="AH3794" s="10"/>
      <c r="AI3794" s="2"/>
      <c r="AJ3794" s="10"/>
    </row>
    <row r="3795" spans="1:36" ht="14.35" x14ac:dyDescent="0.5">
      <c r="A3795" s="13">
        <v>150098</v>
      </c>
      <c r="B3795" s="8" t="s">
        <v>3054</v>
      </c>
      <c r="C3795" s="13">
        <v>18287</v>
      </c>
      <c r="D3795" s="3" t="s">
        <v>6003</v>
      </c>
      <c r="E3795" s="3" t="s">
        <v>0</v>
      </c>
      <c r="F3795" s="32">
        <f t="shared" si="190"/>
        <v>9</v>
      </c>
      <c r="G3795" s="10">
        <f t="shared" si="191"/>
        <v>5.0797222222222222</v>
      </c>
      <c r="H3795" s="32">
        <f t="shared" si="189"/>
        <v>1</v>
      </c>
      <c r="O3795" s="9"/>
      <c r="Q3795" s="2"/>
      <c r="X3795" s="9"/>
      <c r="Z3795" s="2"/>
      <c r="AB3795" s="7"/>
      <c r="AC3795" s="8"/>
      <c r="AD3795" s="7"/>
      <c r="AE3795" s="3"/>
      <c r="AF3795" s="3"/>
      <c r="AG3795" s="9"/>
      <c r="AH3795" s="10"/>
      <c r="AI3795" s="2"/>
      <c r="AJ3795" s="10"/>
    </row>
    <row r="3796" spans="1:36" ht="14.35" x14ac:dyDescent="0.5">
      <c r="A3796" s="13">
        <v>150098</v>
      </c>
      <c r="B3796" s="8" t="s">
        <v>3057</v>
      </c>
      <c r="C3796" s="13">
        <v>18927</v>
      </c>
      <c r="D3796" s="3" t="s">
        <v>6003</v>
      </c>
      <c r="E3796" s="3" t="s">
        <v>0</v>
      </c>
      <c r="F3796" s="32">
        <f t="shared" si="190"/>
        <v>9</v>
      </c>
      <c r="G3796" s="10">
        <f t="shared" si="191"/>
        <v>5.2575000000000003</v>
      </c>
      <c r="H3796" s="32">
        <f t="shared" si="189"/>
        <v>1</v>
      </c>
      <c r="O3796" s="9"/>
      <c r="Q3796" s="2"/>
      <c r="X3796" s="9"/>
      <c r="Z3796" s="2"/>
      <c r="AB3796" s="7"/>
      <c r="AC3796" s="8"/>
      <c r="AD3796" s="7"/>
      <c r="AE3796" s="3"/>
      <c r="AF3796" s="3"/>
      <c r="AG3796" s="9"/>
      <c r="AH3796" s="10"/>
      <c r="AI3796" s="2"/>
      <c r="AJ3796" s="10"/>
    </row>
    <row r="3797" spans="1:36" ht="14.35" x14ac:dyDescent="0.5">
      <c r="A3797" s="13">
        <v>150098</v>
      </c>
      <c r="B3797" s="8" t="s">
        <v>3060</v>
      </c>
      <c r="C3797" s="13">
        <v>17261</v>
      </c>
      <c r="D3797" s="3" t="s">
        <v>6003</v>
      </c>
      <c r="E3797" s="3" t="s">
        <v>0</v>
      </c>
      <c r="F3797" s="32">
        <f t="shared" si="190"/>
        <v>9</v>
      </c>
      <c r="G3797" s="10">
        <f t="shared" si="191"/>
        <v>4.7947222222222221</v>
      </c>
      <c r="H3797" s="32">
        <f t="shared" si="189"/>
        <v>1</v>
      </c>
      <c r="O3797" s="9"/>
      <c r="Q3797" s="2"/>
      <c r="X3797" s="9"/>
      <c r="Z3797" s="2"/>
      <c r="AB3797" s="7"/>
      <c r="AC3797" s="8"/>
      <c r="AD3797" s="7"/>
      <c r="AE3797" s="3"/>
      <c r="AF3797" s="3"/>
      <c r="AG3797" s="9"/>
      <c r="AH3797" s="10"/>
      <c r="AI3797" s="2"/>
      <c r="AJ3797" s="10"/>
    </row>
    <row r="3798" spans="1:36" ht="14.35" x14ac:dyDescent="0.5">
      <c r="A3798" s="13">
        <v>150098</v>
      </c>
      <c r="B3798" s="8" t="s">
        <v>3063</v>
      </c>
      <c r="C3798" s="13">
        <v>18381</v>
      </c>
      <c r="D3798" s="3" t="s">
        <v>6003</v>
      </c>
      <c r="E3798" s="3" t="s">
        <v>0</v>
      </c>
      <c r="F3798" s="32">
        <f t="shared" si="190"/>
        <v>9</v>
      </c>
      <c r="G3798" s="10">
        <f t="shared" si="191"/>
        <v>5.105833333333333</v>
      </c>
      <c r="H3798" s="32">
        <f t="shared" si="189"/>
        <v>1</v>
      </c>
      <c r="O3798" s="9"/>
      <c r="Q3798" s="2"/>
      <c r="X3798" s="9"/>
      <c r="Z3798" s="2"/>
      <c r="AB3798" s="7"/>
      <c r="AC3798" s="8"/>
      <c r="AD3798" s="7"/>
      <c r="AE3798" s="3"/>
      <c r="AF3798" s="3"/>
      <c r="AG3798" s="9"/>
      <c r="AH3798" s="10"/>
      <c r="AI3798" s="2"/>
      <c r="AJ3798" s="10"/>
    </row>
    <row r="3799" spans="1:36" ht="14.35" x14ac:dyDescent="0.5">
      <c r="A3799" s="13">
        <v>150098</v>
      </c>
      <c r="B3799" s="8" t="s">
        <v>3066</v>
      </c>
      <c r="C3799" s="13">
        <v>20881</v>
      </c>
      <c r="D3799" s="3" t="s">
        <v>6003</v>
      </c>
      <c r="E3799" s="3" t="s">
        <v>0</v>
      </c>
      <c r="F3799" s="32">
        <f t="shared" si="190"/>
        <v>9</v>
      </c>
      <c r="G3799" s="10">
        <f t="shared" si="191"/>
        <v>5.8002777777777776</v>
      </c>
      <c r="H3799" s="32">
        <f t="shared" si="189"/>
        <v>1</v>
      </c>
      <c r="O3799" s="9"/>
      <c r="Q3799" s="2"/>
      <c r="X3799" s="9"/>
      <c r="Z3799" s="2"/>
      <c r="AB3799" s="7"/>
      <c r="AC3799" s="8"/>
      <c r="AD3799" s="7"/>
      <c r="AE3799" s="3"/>
      <c r="AF3799" s="3"/>
      <c r="AG3799" s="9"/>
      <c r="AH3799" s="10"/>
      <c r="AI3799" s="2"/>
      <c r="AJ3799" s="10"/>
    </row>
    <row r="3800" spans="1:36" ht="14.35" x14ac:dyDescent="0.5">
      <c r="A3800" s="13">
        <v>150098</v>
      </c>
      <c r="B3800" s="8" t="s">
        <v>3069</v>
      </c>
      <c r="C3800" s="13">
        <v>34778</v>
      </c>
      <c r="D3800" s="3" t="s">
        <v>6003</v>
      </c>
      <c r="E3800" s="3" t="s">
        <v>0</v>
      </c>
      <c r="F3800" s="32">
        <f t="shared" si="190"/>
        <v>9</v>
      </c>
      <c r="G3800" s="10">
        <f t="shared" si="191"/>
        <v>9.6605555555555558</v>
      </c>
      <c r="H3800" s="32">
        <f t="shared" si="189"/>
        <v>0</v>
      </c>
      <c r="O3800" s="9"/>
      <c r="Q3800" s="2"/>
      <c r="X3800" s="9"/>
      <c r="Z3800" s="2"/>
      <c r="AB3800" s="7"/>
      <c r="AC3800" s="8"/>
      <c r="AD3800" s="7"/>
      <c r="AE3800" s="3"/>
      <c r="AF3800" s="3"/>
      <c r="AG3800" s="9"/>
      <c r="AH3800" s="10"/>
      <c r="AI3800" s="2"/>
      <c r="AJ3800" s="10"/>
    </row>
    <row r="3801" spans="1:36" ht="14.35" x14ac:dyDescent="0.5">
      <c r="A3801" s="13">
        <v>150098</v>
      </c>
      <c r="B3801" s="8" t="s">
        <v>3072</v>
      </c>
      <c r="C3801" s="13">
        <v>13966</v>
      </c>
      <c r="D3801" s="3" t="s">
        <v>6003</v>
      </c>
      <c r="E3801" s="3" t="s">
        <v>0</v>
      </c>
      <c r="F3801" s="32">
        <f t="shared" si="190"/>
        <v>9</v>
      </c>
      <c r="G3801" s="10">
        <f t="shared" si="191"/>
        <v>3.8794444444444443</v>
      </c>
      <c r="H3801" s="32">
        <f t="shared" si="189"/>
        <v>1</v>
      </c>
      <c r="O3801" s="9"/>
      <c r="Q3801" s="2"/>
      <c r="X3801" s="9"/>
      <c r="Z3801" s="2"/>
      <c r="AB3801" s="7"/>
      <c r="AC3801" s="8"/>
      <c r="AD3801" s="7"/>
      <c r="AE3801" s="3"/>
      <c r="AF3801" s="3"/>
      <c r="AG3801" s="9"/>
      <c r="AH3801" s="10"/>
      <c r="AI3801" s="2"/>
      <c r="AJ3801" s="10"/>
    </row>
    <row r="3802" spans="1:36" ht="14.35" x14ac:dyDescent="0.5">
      <c r="A3802" s="13">
        <v>150098</v>
      </c>
      <c r="B3802" s="8" t="s">
        <v>3075</v>
      </c>
      <c r="C3802" s="13">
        <v>21205</v>
      </c>
      <c r="D3802" s="3" t="s">
        <v>6003</v>
      </c>
      <c r="E3802" s="3" t="s">
        <v>0</v>
      </c>
      <c r="F3802" s="32">
        <f t="shared" si="190"/>
        <v>9</v>
      </c>
      <c r="G3802" s="10">
        <f t="shared" si="191"/>
        <v>5.8902777777777775</v>
      </c>
      <c r="H3802" s="32">
        <f t="shared" si="189"/>
        <v>1</v>
      </c>
      <c r="O3802" s="9"/>
      <c r="Q3802" s="2"/>
      <c r="X3802" s="9"/>
      <c r="Z3802" s="2"/>
      <c r="AB3802" s="7"/>
      <c r="AC3802" s="8"/>
      <c r="AD3802" s="7"/>
      <c r="AE3802" s="3"/>
      <c r="AF3802" s="3"/>
      <c r="AG3802" s="9"/>
      <c r="AH3802" s="10"/>
      <c r="AI3802" s="2"/>
      <c r="AJ3802" s="10"/>
    </row>
    <row r="3803" spans="1:36" ht="14.35" x14ac:dyDescent="0.5">
      <c r="A3803" s="13">
        <v>150098</v>
      </c>
      <c r="B3803" s="8" t="s">
        <v>3078</v>
      </c>
      <c r="C3803" s="13">
        <v>12306</v>
      </c>
      <c r="D3803" s="3" t="s">
        <v>6003</v>
      </c>
      <c r="E3803" s="3" t="s">
        <v>0</v>
      </c>
      <c r="F3803" s="32">
        <f t="shared" si="190"/>
        <v>9</v>
      </c>
      <c r="G3803" s="10">
        <f t="shared" si="191"/>
        <v>3.4183333333333334</v>
      </c>
      <c r="H3803" s="32">
        <f t="shared" si="189"/>
        <v>1</v>
      </c>
      <c r="O3803" s="9"/>
      <c r="Q3803" s="2"/>
      <c r="X3803" s="9"/>
      <c r="Z3803" s="2"/>
      <c r="AB3803" s="7"/>
      <c r="AC3803" s="8"/>
      <c r="AD3803" s="7"/>
      <c r="AE3803" s="3"/>
      <c r="AF3803" s="3"/>
      <c r="AG3803" s="9"/>
      <c r="AH3803" s="10"/>
      <c r="AI3803" s="2"/>
      <c r="AJ3803" s="10"/>
    </row>
    <row r="3804" spans="1:36" ht="14.35" x14ac:dyDescent="0.5">
      <c r="A3804" s="13">
        <v>150098</v>
      </c>
      <c r="B3804" s="8" t="s">
        <v>3081</v>
      </c>
      <c r="C3804" s="13">
        <v>19705</v>
      </c>
      <c r="D3804" s="3" t="s">
        <v>6003</v>
      </c>
      <c r="E3804" s="3" t="s">
        <v>0</v>
      </c>
      <c r="F3804" s="32">
        <f t="shared" si="190"/>
        <v>9</v>
      </c>
      <c r="G3804" s="10">
        <f t="shared" si="191"/>
        <v>5.4736111111111114</v>
      </c>
      <c r="H3804" s="32">
        <f t="shared" si="189"/>
        <v>1</v>
      </c>
      <c r="O3804" s="9"/>
      <c r="Q3804" s="2"/>
      <c r="X3804" s="9"/>
      <c r="Z3804" s="2"/>
      <c r="AB3804" s="7"/>
      <c r="AC3804" s="8"/>
      <c r="AD3804" s="7"/>
      <c r="AE3804" s="3"/>
      <c r="AF3804" s="3"/>
      <c r="AG3804" s="9"/>
      <c r="AH3804" s="10"/>
      <c r="AI3804" s="2"/>
      <c r="AJ3804" s="10"/>
    </row>
    <row r="3805" spans="1:36" ht="14.35" x14ac:dyDescent="0.5">
      <c r="A3805" s="13">
        <v>150098</v>
      </c>
      <c r="B3805" s="8" t="s">
        <v>3084</v>
      </c>
      <c r="C3805" s="13">
        <v>19085</v>
      </c>
      <c r="D3805" s="3" t="s">
        <v>6003</v>
      </c>
      <c r="E3805" s="3" t="s">
        <v>0</v>
      </c>
      <c r="F3805" s="32">
        <f t="shared" si="190"/>
        <v>9</v>
      </c>
      <c r="G3805" s="10">
        <f t="shared" si="191"/>
        <v>5.3013888888888889</v>
      </c>
      <c r="H3805" s="32">
        <f t="shared" si="189"/>
        <v>1</v>
      </c>
      <c r="O3805" s="9"/>
      <c r="Q3805" s="2"/>
      <c r="X3805" s="9"/>
      <c r="Z3805" s="2"/>
      <c r="AB3805" s="7"/>
      <c r="AC3805" s="8"/>
      <c r="AD3805" s="7"/>
      <c r="AE3805" s="3"/>
      <c r="AF3805" s="3"/>
      <c r="AG3805" s="9"/>
      <c r="AH3805" s="10"/>
      <c r="AI3805" s="2"/>
      <c r="AJ3805" s="10"/>
    </row>
    <row r="3806" spans="1:36" ht="14.35" x14ac:dyDescent="0.5">
      <c r="A3806" s="13">
        <v>150098</v>
      </c>
      <c r="B3806" s="8" t="s">
        <v>3087</v>
      </c>
      <c r="C3806" s="13">
        <v>16985</v>
      </c>
      <c r="D3806" s="3" t="s">
        <v>6003</v>
      </c>
      <c r="E3806" s="3" t="s">
        <v>0</v>
      </c>
      <c r="F3806" s="32">
        <f t="shared" si="190"/>
        <v>9</v>
      </c>
      <c r="G3806" s="10">
        <f t="shared" si="191"/>
        <v>4.7180555555555559</v>
      </c>
      <c r="H3806" s="32">
        <f t="shared" si="189"/>
        <v>1</v>
      </c>
      <c r="O3806" s="9"/>
      <c r="Q3806" s="2"/>
      <c r="X3806" s="9"/>
      <c r="Z3806" s="2"/>
      <c r="AB3806" s="7"/>
      <c r="AC3806" s="8"/>
      <c r="AD3806" s="7"/>
      <c r="AE3806" s="3"/>
      <c r="AF3806" s="3"/>
      <c r="AG3806" s="9"/>
      <c r="AH3806" s="10"/>
      <c r="AI3806" s="2"/>
      <c r="AJ3806" s="10"/>
    </row>
    <row r="3807" spans="1:36" ht="14.35" x14ac:dyDescent="0.5">
      <c r="A3807" s="13">
        <v>150098</v>
      </c>
      <c r="B3807" s="8" t="s">
        <v>3090</v>
      </c>
      <c r="C3807" s="13">
        <v>11646</v>
      </c>
      <c r="D3807" s="3" t="s">
        <v>6003</v>
      </c>
      <c r="E3807" s="3" t="s">
        <v>0</v>
      </c>
      <c r="F3807" s="32">
        <f t="shared" si="190"/>
        <v>9</v>
      </c>
      <c r="G3807" s="10">
        <f t="shared" si="191"/>
        <v>3.2349999999999999</v>
      </c>
      <c r="H3807" s="32">
        <f t="shared" si="189"/>
        <v>1</v>
      </c>
      <c r="O3807" s="9"/>
      <c r="Q3807" s="2"/>
      <c r="X3807" s="9"/>
      <c r="Z3807" s="2"/>
      <c r="AB3807" s="7"/>
      <c r="AC3807" s="8"/>
      <c r="AD3807" s="7"/>
      <c r="AE3807" s="3"/>
      <c r="AF3807" s="3"/>
      <c r="AG3807" s="9"/>
      <c r="AH3807" s="10"/>
      <c r="AI3807" s="2"/>
      <c r="AJ3807" s="10"/>
    </row>
    <row r="3808" spans="1:36" ht="14.35" x14ac:dyDescent="0.5">
      <c r="A3808" s="13">
        <v>150098</v>
      </c>
      <c r="B3808" s="8" t="s">
        <v>3093</v>
      </c>
      <c r="C3808" s="13">
        <v>15691</v>
      </c>
      <c r="D3808" s="3" t="s">
        <v>6003</v>
      </c>
      <c r="E3808" s="3" t="s">
        <v>0</v>
      </c>
      <c r="F3808" s="32">
        <f t="shared" si="190"/>
        <v>9</v>
      </c>
      <c r="G3808" s="10">
        <f t="shared" si="191"/>
        <v>4.3586111111111112</v>
      </c>
      <c r="H3808" s="32">
        <f t="shared" si="189"/>
        <v>1</v>
      </c>
      <c r="O3808" s="9"/>
      <c r="Q3808" s="2"/>
      <c r="X3808" s="9"/>
      <c r="Z3808" s="2"/>
      <c r="AB3808" s="7"/>
      <c r="AC3808" s="8"/>
      <c r="AD3808" s="7"/>
      <c r="AE3808" s="3"/>
      <c r="AF3808" s="3"/>
      <c r="AG3808" s="9"/>
      <c r="AH3808" s="10"/>
      <c r="AI3808" s="2"/>
      <c r="AJ3808" s="10"/>
    </row>
    <row r="3809" spans="1:36" ht="14.35" x14ac:dyDescent="0.5">
      <c r="A3809" s="13">
        <v>150098</v>
      </c>
      <c r="B3809" s="8" t="s">
        <v>3096</v>
      </c>
      <c r="C3809" s="13">
        <v>24866</v>
      </c>
      <c r="D3809" s="3" t="s">
        <v>6003</v>
      </c>
      <c r="E3809" s="3" t="s">
        <v>0</v>
      </c>
      <c r="F3809" s="32">
        <f t="shared" si="190"/>
        <v>9</v>
      </c>
      <c r="G3809" s="10">
        <f t="shared" si="191"/>
        <v>6.9072222222222219</v>
      </c>
      <c r="H3809" s="32">
        <f t="shared" si="189"/>
        <v>1</v>
      </c>
      <c r="O3809" s="9"/>
      <c r="Q3809" s="2"/>
      <c r="X3809" s="9"/>
      <c r="Z3809" s="2"/>
      <c r="AB3809" s="7"/>
      <c r="AC3809" s="8"/>
      <c r="AD3809" s="7"/>
      <c r="AE3809" s="3"/>
      <c r="AF3809" s="3"/>
      <c r="AG3809" s="9"/>
      <c r="AH3809" s="10"/>
      <c r="AI3809" s="2"/>
      <c r="AJ3809" s="10"/>
    </row>
    <row r="3810" spans="1:36" ht="14.35" x14ac:dyDescent="0.5">
      <c r="A3810" s="13">
        <v>150098</v>
      </c>
      <c r="B3810" s="8" t="s">
        <v>3099</v>
      </c>
      <c r="C3810" s="13">
        <v>15786</v>
      </c>
      <c r="D3810" s="3" t="s">
        <v>6003</v>
      </c>
      <c r="E3810" s="3" t="s">
        <v>0</v>
      </c>
      <c r="F3810" s="32">
        <f t="shared" si="190"/>
        <v>9</v>
      </c>
      <c r="G3810" s="10">
        <f t="shared" si="191"/>
        <v>4.3849999999999998</v>
      </c>
      <c r="H3810" s="32">
        <f t="shared" si="189"/>
        <v>1</v>
      </c>
      <c r="O3810" s="9"/>
      <c r="Q3810" s="2"/>
      <c r="X3810" s="9"/>
      <c r="Z3810" s="2"/>
      <c r="AB3810" s="7"/>
      <c r="AC3810" s="8"/>
      <c r="AD3810" s="7"/>
      <c r="AE3810" s="3"/>
      <c r="AF3810" s="3"/>
      <c r="AG3810" s="9"/>
      <c r="AH3810" s="10"/>
      <c r="AI3810" s="2"/>
      <c r="AJ3810" s="10"/>
    </row>
    <row r="3811" spans="1:36" ht="14.35" x14ac:dyDescent="0.5">
      <c r="A3811" s="13">
        <v>150098</v>
      </c>
      <c r="B3811" s="8" t="s">
        <v>3102</v>
      </c>
      <c r="C3811" s="13">
        <v>26726</v>
      </c>
      <c r="D3811" s="3" t="s">
        <v>6003</v>
      </c>
      <c r="E3811" s="3" t="s">
        <v>0</v>
      </c>
      <c r="F3811" s="32">
        <f t="shared" si="190"/>
        <v>9</v>
      </c>
      <c r="G3811" s="10">
        <f t="shared" si="191"/>
        <v>7.4238888888888885</v>
      </c>
      <c r="H3811" s="32">
        <f t="shared" si="189"/>
        <v>1</v>
      </c>
      <c r="O3811" s="9"/>
      <c r="Q3811" s="2"/>
      <c r="X3811" s="9"/>
      <c r="Z3811" s="2"/>
      <c r="AB3811" s="7"/>
      <c r="AC3811" s="8"/>
      <c r="AD3811" s="7"/>
      <c r="AE3811" s="3"/>
      <c r="AF3811" s="3"/>
      <c r="AG3811" s="9"/>
      <c r="AH3811" s="10"/>
      <c r="AI3811" s="2"/>
      <c r="AJ3811" s="10"/>
    </row>
    <row r="3812" spans="1:36" ht="14.35" x14ac:dyDescent="0.5">
      <c r="A3812" s="13">
        <v>150098</v>
      </c>
      <c r="B3812" s="8" t="s">
        <v>3105</v>
      </c>
      <c r="C3812" s="13">
        <v>15766</v>
      </c>
      <c r="D3812" s="3" t="s">
        <v>6003</v>
      </c>
      <c r="E3812" s="3" t="s">
        <v>0</v>
      </c>
      <c r="F3812" s="32">
        <f t="shared" si="190"/>
        <v>9</v>
      </c>
      <c r="G3812" s="10">
        <f t="shared" si="191"/>
        <v>4.3794444444444443</v>
      </c>
      <c r="H3812" s="32">
        <f t="shared" si="189"/>
        <v>1</v>
      </c>
      <c r="O3812" s="9"/>
      <c r="Q3812" s="2"/>
      <c r="X3812" s="9"/>
      <c r="Z3812" s="2"/>
      <c r="AB3812" s="7"/>
      <c r="AC3812" s="8"/>
      <c r="AD3812" s="7"/>
      <c r="AE3812" s="3"/>
      <c r="AF3812" s="3"/>
      <c r="AG3812" s="9"/>
      <c r="AH3812" s="10"/>
      <c r="AI3812" s="2"/>
      <c r="AJ3812" s="10"/>
    </row>
    <row r="3813" spans="1:36" ht="14.35" x14ac:dyDescent="0.5">
      <c r="A3813" s="13">
        <v>150098</v>
      </c>
      <c r="B3813" s="8" t="s">
        <v>3108</v>
      </c>
      <c r="C3813" s="13">
        <v>18908</v>
      </c>
      <c r="D3813" s="3" t="s">
        <v>6003</v>
      </c>
      <c r="E3813" s="3" t="s">
        <v>0</v>
      </c>
      <c r="F3813" s="32">
        <f t="shared" si="190"/>
        <v>9</v>
      </c>
      <c r="G3813" s="10">
        <f t="shared" si="191"/>
        <v>5.2522222222222226</v>
      </c>
      <c r="H3813" s="32">
        <f t="shared" si="189"/>
        <v>1</v>
      </c>
      <c r="O3813" s="9"/>
      <c r="Q3813" s="2"/>
      <c r="X3813" s="9"/>
      <c r="Z3813" s="2"/>
      <c r="AB3813" s="7"/>
      <c r="AC3813" s="8"/>
      <c r="AD3813" s="7"/>
      <c r="AE3813" s="3"/>
      <c r="AF3813" s="3"/>
      <c r="AG3813" s="9"/>
      <c r="AH3813" s="10"/>
      <c r="AI3813" s="2"/>
      <c r="AJ3813" s="10"/>
    </row>
    <row r="3814" spans="1:36" ht="14.35" x14ac:dyDescent="0.5">
      <c r="A3814" s="13">
        <v>150098</v>
      </c>
      <c r="B3814" s="8" t="s">
        <v>3111</v>
      </c>
      <c r="C3814" s="13">
        <v>22326</v>
      </c>
      <c r="D3814" s="3" t="s">
        <v>6003</v>
      </c>
      <c r="E3814" s="3" t="s">
        <v>0</v>
      </c>
      <c r="F3814" s="32">
        <f t="shared" si="190"/>
        <v>9</v>
      </c>
      <c r="G3814" s="10">
        <f t="shared" si="191"/>
        <v>6.2016666666666671</v>
      </c>
      <c r="H3814" s="32">
        <f t="shared" si="189"/>
        <v>1</v>
      </c>
      <c r="O3814" s="9"/>
      <c r="Q3814" s="2"/>
      <c r="X3814" s="9"/>
      <c r="Z3814" s="2"/>
      <c r="AB3814" s="7"/>
      <c r="AC3814" s="8"/>
      <c r="AD3814" s="7"/>
      <c r="AE3814" s="3"/>
      <c r="AF3814" s="3"/>
      <c r="AG3814" s="9"/>
      <c r="AH3814" s="10"/>
      <c r="AI3814" s="2"/>
      <c r="AJ3814" s="10"/>
    </row>
    <row r="3815" spans="1:36" ht="14.35" x14ac:dyDescent="0.5">
      <c r="A3815" s="13">
        <v>150098</v>
      </c>
      <c r="B3815" s="8" t="s">
        <v>3114</v>
      </c>
      <c r="C3815" s="13">
        <v>18452</v>
      </c>
      <c r="D3815" s="3" t="s">
        <v>6003</v>
      </c>
      <c r="E3815" s="3" t="s">
        <v>0</v>
      </c>
      <c r="F3815" s="32">
        <f t="shared" si="190"/>
        <v>9</v>
      </c>
      <c r="G3815" s="10">
        <f t="shared" si="191"/>
        <v>5.1255555555555556</v>
      </c>
      <c r="H3815" s="32">
        <f t="shared" si="189"/>
        <v>1</v>
      </c>
      <c r="O3815" s="9"/>
      <c r="Q3815" s="2"/>
      <c r="X3815" s="9"/>
      <c r="Z3815" s="2"/>
      <c r="AB3815" s="7"/>
      <c r="AC3815" s="8"/>
      <c r="AD3815" s="7"/>
      <c r="AE3815" s="3"/>
      <c r="AF3815" s="3"/>
      <c r="AG3815" s="9"/>
      <c r="AH3815" s="10"/>
      <c r="AI3815" s="2"/>
      <c r="AJ3815" s="10"/>
    </row>
    <row r="3816" spans="1:36" ht="14.35" x14ac:dyDescent="0.5">
      <c r="A3816" s="13">
        <v>150098</v>
      </c>
      <c r="B3816" s="8" t="s">
        <v>3117</v>
      </c>
      <c r="C3816" s="13">
        <v>22611</v>
      </c>
      <c r="D3816" s="3" t="s">
        <v>6003</v>
      </c>
      <c r="E3816" s="3" t="s">
        <v>0</v>
      </c>
      <c r="F3816" s="32">
        <f t="shared" si="190"/>
        <v>9</v>
      </c>
      <c r="G3816" s="10">
        <f t="shared" si="191"/>
        <v>6.2808333333333337</v>
      </c>
      <c r="H3816" s="32">
        <f t="shared" si="189"/>
        <v>1</v>
      </c>
      <c r="O3816" s="9"/>
      <c r="Q3816" s="2"/>
      <c r="X3816" s="9"/>
      <c r="Z3816" s="2"/>
      <c r="AB3816" s="7"/>
      <c r="AC3816" s="8"/>
      <c r="AD3816" s="7"/>
      <c r="AE3816" s="3"/>
      <c r="AF3816" s="3"/>
      <c r="AG3816" s="9"/>
      <c r="AH3816" s="10"/>
      <c r="AI3816" s="2"/>
      <c r="AJ3816" s="10"/>
    </row>
    <row r="3817" spans="1:36" ht="14.35" x14ac:dyDescent="0.5">
      <c r="A3817" s="13">
        <v>150098</v>
      </c>
      <c r="B3817" s="8" t="s">
        <v>3120</v>
      </c>
      <c r="C3817" s="13">
        <v>16026</v>
      </c>
      <c r="D3817" s="3" t="s">
        <v>6003</v>
      </c>
      <c r="E3817" s="3" t="s">
        <v>0</v>
      </c>
      <c r="F3817" s="32">
        <f t="shared" si="190"/>
        <v>9</v>
      </c>
      <c r="G3817" s="10">
        <f t="shared" si="191"/>
        <v>4.4516666666666671</v>
      </c>
      <c r="H3817" s="32">
        <f t="shared" ref="H3817:H3880" si="192">IF(G3817&lt;=F3817,1,0)</f>
        <v>1</v>
      </c>
      <c r="O3817" s="9"/>
      <c r="Q3817" s="2"/>
      <c r="X3817" s="9"/>
      <c r="Z3817" s="2"/>
      <c r="AB3817" s="7"/>
      <c r="AC3817" s="8"/>
      <c r="AD3817" s="7"/>
      <c r="AE3817" s="3"/>
      <c r="AF3817" s="3"/>
      <c r="AG3817" s="9"/>
      <c r="AH3817" s="10"/>
      <c r="AI3817" s="2"/>
      <c r="AJ3817" s="10"/>
    </row>
    <row r="3818" spans="1:36" ht="14.35" x14ac:dyDescent="0.5">
      <c r="A3818" s="13">
        <v>150098</v>
      </c>
      <c r="B3818" s="8" t="s">
        <v>3123</v>
      </c>
      <c r="C3818" s="13">
        <v>16746</v>
      </c>
      <c r="D3818" s="3" t="s">
        <v>6003</v>
      </c>
      <c r="E3818" s="3" t="s">
        <v>0</v>
      </c>
      <c r="F3818" s="32">
        <f t="shared" si="190"/>
        <v>9</v>
      </c>
      <c r="G3818" s="10">
        <f t="shared" si="191"/>
        <v>4.6516666666666664</v>
      </c>
      <c r="H3818" s="32">
        <f t="shared" si="192"/>
        <v>1</v>
      </c>
      <c r="O3818" s="9"/>
      <c r="Q3818" s="2"/>
      <c r="X3818" s="9"/>
      <c r="Z3818" s="2"/>
      <c r="AB3818" s="7"/>
      <c r="AC3818" s="8"/>
      <c r="AD3818" s="7"/>
      <c r="AE3818" s="3"/>
      <c r="AF3818" s="3"/>
      <c r="AG3818" s="9"/>
      <c r="AH3818" s="10"/>
      <c r="AI3818" s="2"/>
      <c r="AJ3818" s="10"/>
    </row>
    <row r="3819" spans="1:36" ht="14.35" x14ac:dyDescent="0.5">
      <c r="A3819" s="13">
        <v>150098</v>
      </c>
      <c r="B3819" s="8" t="s">
        <v>3126</v>
      </c>
      <c r="C3819" s="13">
        <v>19271</v>
      </c>
      <c r="D3819" s="3" t="s">
        <v>6003</v>
      </c>
      <c r="E3819" s="3" t="s">
        <v>0</v>
      </c>
      <c r="F3819" s="32">
        <f t="shared" si="190"/>
        <v>9</v>
      </c>
      <c r="G3819" s="10">
        <f t="shared" si="191"/>
        <v>5.3530555555555557</v>
      </c>
      <c r="H3819" s="32">
        <f t="shared" si="192"/>
        <v>1</v>
      </c>
      <c r="O3819" s="9"/>
      <c r="Q3819" s="2"/>
      <c r="X3819" s="9"/>
      <c r="Z3819" s="2"/>
      <c r="AB3819" s="7"/>
      <c r="AC3819" s="8"/>
      <c r="AD3819" s="7"/>
      <c r="AE3819" s="3"/>
      <c r="AF3819" s="3"/>
      <c r="AG3819" s="9"/>
      <c r="AH3819" s="10"/>
      <c r="AI3819" s="2"/>
      <c r="AJ3819" s="10"/>
    </row>
    <row r="3820" spans="1:36" ht="14.35" x14ac:dyDescent="0.5">
      <c r="A3820" s="13">
        <v>150098</v>
      </c>
      <c r="B3820" s="8" t="s">
        <v>3129</v>
      </c>
      <c r="C3820" s="13">
        <v>17826</v>
      </c>
      <c r="D3820" s="3" t="s">
        <v>6003</v>
      </c>
      <c r="E3820" s="3" t="s">
        <v>0</v>
      </c>
      <c r="F3820" s="32">
        <f t="shared" si="190"/>
        <v>9</v>
      </c>
      <c r="G3820" s="10">
        <f t="shared" si="191"/>
        <v>4.9516666666666671</v>
      </c>
      <c r="H3820" s="32">
        <f t="shared" si="192"/>
        <v>1</v>
      </c>
      <c r="O3820" s="9"/>
      <c r="Q3820" s="2"/>
      <c r="X3820" s="9"/>
      <c r="Z3820" s="2"/>
      <c r="AB3820" s="7"/>
      <c r="AC3820" s="8"/>
      <c r="AD3820" s="7"/>
      <c r="AE3820" s="3"/>
      <c r="AF3820" s="3"/>
      <c r="AG3820" s="9"/>
      <c r="AH3820" s="10"/>
      <c r="AI3820" s="2"/>
      <c r="AJ3820" s="10"/>
    </row>
    <row r="3821" spans="1:36" ht="14.35" x14ac:dyDescent="0.5">
      <c r="A3821" s="13">
        <v>150098</v>
      </c>
      <c r="B3821" s="8" t="s">
        <v>3132</v>
      </c>
      <c r="C3821" s="13">
        <v>18006</v>
      </c>
      <c r="D3821" s="3" t="s">
        <v>6003</v>
      </c>
      <c r="E3821" s="3" t="s">
        <v>0</v>
      </c>
      <c r="F3821" s="32">
        <f t="shared" si="190"/>
        <v>9</v>
      </c>
      <c r="G3821" s="10">
        <f t="shared" si="191"/>
        <v>5.0016666666666669</v>
      </c>
      <c r="H3821" s="32">
        <f t="shared" si="192"/>
        <v>1</v>
      </c>
      <c r="O3821" s="9"/>
      <c r="Q3821" s="2"/>
      <c r="X3821" s="9"/>
      <c r="Z3821" s="2"/>
      <c r="AB3821" s="7"/>
      <c r="AC3821" s="8"/>
      <c r="AD3821" s="7"/>
      <c r="AE3821" s="3"/>
      <c r="AF3821" s="3"/>
      <c r="AG3821" s="9"/>
      <c r="AH3821" s="10"/>
      <c r="AI3821" s="2"/>
      <c r="AJ3821" s="10"/>
    </row>
    <row r="3822" spans="1:36" ht="14.35" x14ac:dyDescent="0.5">
      <c r="A3822" s="13">
        <v>150098</v>
      </c>
      <c r="B3822" s="8" t="s">
        <v>3135</v>
      </c>
      <c r="C3822" s="13">
        <v>18053</v>
      </c>
      <c r="D3822" s="3" t="s">
        <v>6003</v>
      </c>
      <c r="E3822" s="3" t="s">
        <v>0</v>
      </c>
      <c r="F3822" s="32">
        <f t="shared" si="190"/>
        <v>9</v>
      </c>
      <c r="G3822" s="10">
        <f t="shared" si="191"/>
        <v>5.0147222222222219</v>
      </c>
      <c r="H3822" s="32">
        <f t="shared" si="192"/>
        <v>1</v>
      </c>
      <c r="O3822" s="9"/>
      <c r="Q3822" s="2"/>
      <c r="X3822" s="9"/>
      <c r="Z3822" s="2"/>
      <c r="AB3822" s="7"/>
      <c r="AC3822" s="8"/>
      <c r="AD3822" s="7"/>
      <c r="AE3822" s="3"/>
      <c r="AF3822" s="3"/>
      <c r="AG3822" s="9"/>
      <c r="AH3822" s="10"/>
      <c r="AI3822" s="2"/>
      <c r="AJ3822" s="10"/>
    </row>
    <row r="3823" spans="1:36" ht="14.35" x14ac:dyDescent="0.5">
      <c r="A3823" s="13">
        <v>150117</v>
      </c>
      <c r="B3823" s="8" t="s">
        <v>131</v>
      </c>
      <c r="C3823" s="13">
        <v>14091</v>
      </c>
      <c r="D3823" s="3" t="s">
        <v>6003</v>
      </c>
      <c r="E3823" s="3" t="s">
        <v>0</v>
      </c>
      <c r="F3823" s="32">
        <f t="shared" si="190"/>
        <v>9</v>
      </c>
      <c r="G3823" s="10">
        <f t="shared" si="191"/>
        <v>3.9141666666666666</v>
      </c>
      <c r="H3823" s="32">
        <f t="shared" si="192"/>
        <v>1</v>
      </c>
      <c r="O3823" s="9"/>
      <c r="Q3823" s="2"/>
      <c r="X3823" s="9"/>
      <c r="Z3823" s="2"/>
      <c r="AB3823" s="7"/>
      <c r="AC3823" s="8"/>
      <c r="AD3823" s="7"/>
      <c r="AE3823" s="3"/>
      <c r="AF3823" s="3"/>
      <c r="AG3823" s="9"/>
      <c r="AH3823" s="10"/>
      <c r="AI3823" s="2"/>
      <c r="AJ3823" s="10"/>
    </row>
    <row r="3824" spans="1:36" ht="14.35" x14ac:dyDescent="0.5">
      <c r="A3824" s="13">
        <v>150117</v>
      </c>
      <c r="B3824" s="8" t="s">
        <v>2934</v>
      </c>
      <c r="C3824" s="13">
        <v>12211</v>
      </c>
      <c r="D3824" s="3" t="s">
        <v>6003</v>
      </c>
      <c r="E3824" s="3" t="s">
        <v>0</v>
      </c>
      <c r="F3824" s="32">
        <f t="shared" si="190"/>
        <v>9</v>
      </c>
      <c r="G3824" s="10">
        <f t="shared" si="191"/>
        <v>3.3919444444444444</v>
      </c>
      <c r="H3824" s="32">
        <f t="shared" si="192"/>
        <v>1</v>
      </c>
      <c r="O3824" s="9"/>
      <c r="Q3824" s="2"/>
      <c r="X3824" s="9"/>
      <c r="Z3824" s="2"/>
      <c r="AB3824" s="7"/>
      <c r="AC3824" s="8"/>
      <c r="AD3824" s="7"/>
      <c r="AE3824" s="3"/>
      <c r="AF3824" s="3"/>
      <c r="AG3824" s="9"/>
      <c r="AH3824" s="10"/>
      <c r="AI3824" s="2"/>
      <c r="AJ3824" s="10"/>
    </row>
    <row r="3825" spans="1:36" ht="14.35" x14ac:dyDescent="0.5">
      <c r="A3825" s="13">
        <v>150117</v>
      </c>
      <c r="B3825" s="8" t="s">
        <v>2937</v>
      </c>
      <c r="C3825" s="13">
        <v>20797</v>
      </c>
      <c r="D3825" s="3" t="s">
        <v>6003</v>
      </c>
      <c r="E3825" s="3" t="s">
        <v>0</v>
      </c>
      <c r="F3825" s="32">
        <f t="shared" si="190"/>
        <v>9</v>
      </c>
      <c r="G3825" s="10">
        <f t="shared" si="191"/>
        <v>5.7769444444444442</v>
      </c>
      <c r="H3825" s="32">
        <f t="shared" si="192"/>
        <v>1</v>
      </c>
      <c r="O3825" s="9"/>
      <c r="Q3825" s="2"/>
      <c r="X3825" s="9"/>
      <c r="Z3825" s="2"/>
      <c r="AB3825" s="7"/>
      <c r="AC3825" s="8"/>
      <c r="AD3825" s="7"/>
      <c r="AE3825" s="3"/>
      <c r="AF3825" s="3"/>
      <c r="AG3825" s="9"/>
      <c r="AH3825" s="10"/>
      <c r="AI3825" s="2"/>
      <c r="AJ3825" s="10"/>
    </row>
    <row r="3826" spans="1:36" ht="14.35" x14ac:dyDescent="0.5">
      <c r="A3826" s="13">
        <v>150117</v>
      </c>
      <c r="B3826" s="8" t="s">
        <v>2940</v>
      </c>
      <c r="C3826" s="13">
        <v>23033</v>
      </c>
      <c r="D3826" s="3" t="s">
        <v>6003</v>
      </c>
      <c r="E3826" s="3" t="s">
        <v>0</v>
      </c>
      <c r="F3826" s="32">
        <f t="shared" si="190"/>
        <v>9</v>
      </c>
      <c r="G3826" s="10">
        <f t="shared" si="191"/>
        <v>6.3980555555555556</v>
      </c>
      <c r="H3826" s="32">
        <f t="shared" si="192"/>
        <v>1</v>
      </c>
      <c r="O3826" s="9"/>
      <c r="Q3826" s="2"/>
      <c r="X3826" s="9"/>
      <c r="Z3826" s="2"/>
      <c r="AB3826" s="7"/>
      <c r="AC3826" s="8"/>
      <c r="AD3826" s="7"/>
      <c r="AE3826" s="3"/>
      <c r="AF3826" s="3"/>
      <c r="AG3826" s="9"/>
      <c r="AH3826" s="10"/>
      <c r="AI3826" s="2"/>
      <c r="AJ3826" s="10"/>
    </row>
    <row r="3827" spans="1:36" ht="14.35" x14ac:dyDescent="0.5">
      <c r="A3827" s="13">
        <v>150117</v>
      </c>
      <c r="B3827" s="8" t="s">
        <v>2943</v>
      </c>
      <c r="C3827" s="13">
        <v>21389</v>
      </c>
      <c r="D3827" s="3" t="s">
        <v>6003</v>
      </c>
      <c r="E3827" s="3" t="s">
        <v>0</v>
      </c>
      <c r="F3827" s="32">
        <f t="shared" si="190"/>
        <v>9</v>
      </c>
      <c r="G3827" s="10">
        <f t="shared" si="191"/>
        <v>5.9413888888888886</v>
      </c>
      <c r="H3827" s="32">
        <f t="shared" si="192"/>
        <v>1</v>
      </c>
      <c r="O3827" s="9"/>
      <c r="Q3827" s="2"/>
      <c r="X3827" s="9"/>
      <c r="Z3827" s="2"/>
      <c r="AB3827" s="7"/>
      <c r="AC3827" s="8"/>
      <c r="AD3827" s="7"/>
      <c r="AE3827" s="3"/>
      <c r="AF3827" s="3"/>
      <c r="AG3827" s="9"/>
      <c r="AH3827" s="10"/>
      <c r="AI3827" s="2"/>
      <c r="AJ3827" s="10"/>
    </row>
    <row r="3828" spans="1:36" ht="14.35" x14ac:dyDescent="0.5">
      <c r="A3828" s="13">
        <v>150117</v>
      </c>
      <c r="B3828" s="8" t="s">
        <v>2946</v>
      </c>
      <c r="C3828" s="13">
        <v>13193</v>
      </c>
      <c r="D3828" s="3" t="s">
        <v>6003</v>
      </c>
      <c r="E3828" s="3" t="s">
        <v>0</v>
      </c>
      <c r="F3828" s="32">
        <f t="shared" si="190"/>
        <v>9</v>
      </c>
      <c r="G3828" s="10">
        <f t="shared" si="191"/>
        <v>3.6647222222222222</v>
      </c>
      <c r="H3828" s="32">
        <f t="shared" si="192"/>
        <v>1</v>
      </c>
      <c r="O3828" s="9"/>
      <c r="Q3828" s="2"/>
      <c r="X3828" s="9"/>
      <c r="Z3828" s="2"/>
      <c r="AB3828" s="7"/>
      <c r="AC3828" s="8"/>
      <c r="AD3828" s="7"/>
      <c r="AE3828" s="3"/>
      <c r="AF3828" s="3"/>
      <c r="AG3828" s="9"/>
      <c r="AH3828" s="10"/>
      <c r="AI3828" s="2"/>
      <c r="AJ3828" s="10"/>
    </row>
    <row r="3829" spans="1:36" ht="14.35" x14ac:dyDescent="0.5">
      <c r="A3829" s="13">
        <v>150117</v>
      </c>
      <c r="B3829" s="8" t="s">
        <v>2949</v>
      </c>
      <c r="C3829" s="13">
        <v>17629</v>
      </c>
      <c r="D3829" s="3" t="s">
        <v>6003</v>
      </c>
      <c r="E3829" s="3" t="s">
        <v>0</v>
      </c>
      <c r="F3829" s="32">
        <f t="shared" si="190"/>
        <v>9</v>
      </c>
      <c r="G3829" s="10">
        <f t="shared" si="191"/>
        <v>4.8969444444444443</v>
      </c>
      <c r="H3829" s="32">
        <f t="shared" si="192"/>
        <v>1</v>
      </c>
      <c r="O3829" s="9"/>
      <c r="Q3829" s="2"/>
      <c r="X3829" s="9"/>
      <c r="Z3829" s="2"/>
      <c r="AB3829" s="7"/>
      <c r="AC3829" s="8"/>
      <c r="AD3829" s="7"/>
      <c r="AE3829" s="3"/>
      <c r="AF3829" s="3"/>
      <c r="AG3829" s="9"/>
      <c r="AH3829" s="10"/>
      <c r="AI3829" s="2"/>
      <c r="AJ3829" s="10"/>
    </row>
    <row r="3830" spans="1:36" ht="14.35" x14ac:dyDescent="0.5">
      <c r="A3830" s="13">
        <v>150117</v>
      </c>
      <c r="B3830" s="8" t="s">
        <v>2952</v>
      </c>
      <c r="C3830" s="13">
        <v>18247</v>
      </c>
      <c r="D3830" s="3" t="s">
        <v>6003</v>
      </c>
      <c r="E3830" s="3" t="s">
        <v>0</v>
      </c>
      <c r="F3830" s="32">
        <f t="shared" si="190"/>
        <v>9</v>
      </c>
      <c r="G3830" s="10">
        <f t="shared" si="191"/>
        <v>5.0686111111111112</v>
      </c>
      <c r="H3830" s="32">
        <f t="shared" si="192"/>
        <v>1</v>
      </c>
      <c r="O3830" s="9"/>
      <c r="Q3830" s="2"/>
      <c r="X3830" s="9"/>
      <c r="Z3830" s="2"/>
      <c r="AB3830" s="7"/>
      <c r="AC3830" s="8"/>
      <c r="AD3830" s="7"/>
      <c r="AE3830" s="3"/>
      <c r="AF3830" s="3"/>
      <c r="AG3830" s="9"/>
      <c r="AH3830" s="10"/>
      <c r="AI3830" s="2"/>
      <c r="AJ3830" s="10"/>
    </row>
    <row r="3831" spans="1:36" ht="14.35" x14ac:dyDescent="0.5">
      <c r="A3831" s="13">
        <v>150117</v>
      </c>
      <c r="B3831" s="8" t="s">
        <v>2955</v>
      </c>
      <c r="C3831" s="13">
        <v>23068</v>
      </c>
      <c r="D3831" s="3" t="s">
        <v>6003</v>
      </c>
      <c r="E3831" s="3" t="s">
        <v>0</v>
      </c>
      <c r="F3831" s="32">
        <f t="shared" si="190"/>
        <v>9</v>
      </c>
      <c r="G3831" s="10">
        <f t="shared" si="191"/>
        <v>6.4077777777777776</v>
      </c>
      <c r="H3831" s="32">
        <f t="shared" si="192"/>
        <v>1</v>
      </c>
      <c r="O3831" s="9"/>
      <c r="Q3831" s="2"/>
      <c r="X3831" s="9"/>
      <c r="Z3831" s="2"/>
      <c r="AB3831" s="7"/>
      <c r="AC3831" s="8"/>
      <c r="AD3831" s="7"/>
      <c r="AE3831" s="3"/>
      <c r="AF3831" s="3"/>
      <c r="AG3831" s="9"/>
      <c r="AH3831" s="10"/>
      <c r="AI3831" s="2"/>
      <c r="AJ3831" s="10"/>
    </row>
    <row r="3832" spans="1:36" ht="14.35" x14ac:dyDescent="0.5">
      <c r="A3832" s="13">
        <v>150117</v>
      </c>
      <c r="B3832" s="8" t="s">
        <v>2958</v>
      </c>
      <c r="C3832" s="13">
        <v>19179</v>
      </c>
      <c r="D3832" s="3" t="s">
        <v>6003</v>
      </c>
      <c r="E3832" s="3" t="s">
        <v>0</v>
      </c>
      <c r="F3832" s="32">
        <f t="shared" si="190"/>
        <v>9</v>
      </c>
      <c r="G3832" s="10">
        <f t="shared" si="191"/>
        <v>5.3274999999999997</v>
      </c>
      <c r="H3832" s="32">
        <f t="shared" si="192"/>
        <v>1</v>
      </c>
      <c r="O3832" s="9"/>
      <c r="Q3832" s="2"/>
      <c r="X3832" s="9"/>
      <c r="Z3832" s="2"/>
      <c r="AB3832" s="7"/>
      <c r="AC3832" s="8"/>
      <c r="AD3832" s="7"/>
      <c r="AE3832" s="3"/>
      <c r="AF3832" s="3"/>
      <c r="AG3832" s="9"/>
      <c r="AH3832" s="10"/>
      <c r="AI3832" s="2"/>
      <c r="AJ3832" s="10"/>
    </row>
    <row r="3833" spans="1:36" ht="14.35" x14ac:dyDescent="0.5">
      <c r="A3833" s="13">
        <v>150117</v>
      </c>
      <c r="B3833" s="8" t="s">
        <v>2961</v>
      </c>
      <c r="C3833" s="13">
        <v>15586</v>
      </c>
      <c r="D3833" s="3" t="s">
        <v>6003</v>
      </c>
      <c r="E3833" s="3" t="s">
        <v>0</v>
      </c>
      <c r="F3833" s="32">
        <f t="shared" si="190"/>
        <v>9</v>
      </c>
      <c r="G3833" s="10">
        <f t="shared" si="191"/>
        <v>4.3294444444444444</v>
      </c>
      <c r="H3833" s="32">
        <f t="shared" si="192"/>
        <v>1</v>
      </c>
      <c r="O3833" s="9"/>
      <c r="Q3833" s="2"/>
      <c r="X3833" s="9"/>
      <c r="Z3833" s="2"/>
      <c r="AB3833" s="7"/>
      <c r="AC3833" s="8"/>
      <c r="AD3833" s="7"/>
      <c r="AE3833" s="3"/>
      <c r="AF3833" s="3"/>
      <c r="AG3833" s="9"/>
      <c r="AH3833" s="10"/>
      <c r="AI3833" s="2"/>
      <c r="AJ3833" s="10"/>
    </row>
    <row r="3834" spans="1:36" ht="14.35" x14ac:dyDescent="0.5">
      <c r="A3834" s="13">
        <v>150117</v>
      </c>
      <c r="B3834" s="8" t="s">
        <v>2964</v>
      </c>
      <c r="C3834" s="13">
        <v>22422</v>
      </c>
      <c r="D3834" s="3" t="s">
        <v>6003</v>
      </c>
      <c r="E3834" s="3" t="s">
        <v>0</v>
      </c>
      <c r="F3834" s="32">
        <f t="shared" si="190"/>
        <v>9</v>
      </c>
      <c r="G3834" s="10">
        <f t="shared" si="191"/>
        <v>6.2283333333333335</v>
      </c>
      <c r="H3834" s="32">
        <f t="shared" si="192"/>
        <v>1</v>
      </c>
      <c r="O3834" s="9"/>
      <c r="Q3834" s="2"/>
      <c r="X3834" s="9"/>
      <c r="Z3834" s="2"/>
      <c r="AB3834" s="7"/>
      <c r="AC3834" s="8"/>
      <c r="AD3834" s="7"/>
      <c r="AE3834" s="3"/>
      <c r="AF3834" s="3"/>
      <c r="AG3834" s="9"/>
      <c r="AH3834" s="10"/>
      <c r="AI3834" s="2"/>
      <c r="AJ3834" s="10"/>
    </row>
    <row r="3835" spans="1:36" ht="14.35" x14ac:dyDescent="0.5">
      <c r="A3835" s="13">
        <v>150117</v>
      </c>
      <c r="B3835" s="8" t="s">
        <v>2967</v>
      </c>
      <c r="C3835" s="13">
        <v>35587</v>
      </c>
      <c r="D3835" s="3" t="s">
        <v>6003</v>
      </c>
      <c r="E3835" s="3" t="s">
        <v>0</v>
      </c>
      <c r="F3835" s="32">
        <f t="shared" si="190"/>
        <v>9</v>
      </c>
      <c r="G3835" s="10">
        <f t="shared" si="191"/>
        <v>9.8852777777777785</v>
      </c>
      <c r="H3835" s="32">
        <f t="shared" si="192"/>
        <v>0</v>
      </c>
      <c r="O3835" s="9"/>
      <c r="Q3835" s="2"/>
      <c r="X3835" s="9"/>
      <c r="Z3835" s="2"/>
      <c r="AB3835" s="7"/>
      <c r="AC3835" s="8"/>
      <c r="AD3835" s="7"/>
      <c r="AE3835" s="3"/>
      <c r="AF3835" s="3"/>
      <c r="AG3835" s="9"/>
      <c r="AH3835" s="10"/>
      <c r="AI3835" s="2"/>
      <c r="AJ3835" s="10"/>
    </row>
    <row r="3836" spans="1:36" ht="14.35" x14ac:dyDescent="0.5">
      <c r="A3836" s="13">
        <v>150117</v>
      </c>
      <c r="B3836" s="8" t="s">
        <v>2970</v>
      </c>
      <c r="C3836" s="13">
        <v>15965</v>
      </c>
      <c r="D3836" s="3" t="s">
        <v>6003</v>
      </c>
      <c r="E3836" s="3" t="s">
        <v>0</v>
      </c>
      <c r="F3836" s="32">
        <f t="shared" si="190"/>
        <v>9</v>
      </c>
      <c r="G3836" s="10">
        <f t="shared" si="191"/>
        <v>4.4347222222222218</v>
      </c>
      <c r="H3836" s="32">
        <f t="shared" si="192"/>
        <v>1</v>
      </c>
      <c r="O3836" s="9"/>
      <c r="Q3836" s="2"/>
      <c r="X3836" s="9"/>
      <c r="Z3836" s="2"/>
      <c r="AB3836" s="7"/>
      <c r="AC3836" s="8"/>
      <c r="AD3836" s="7"/>
      <c r="AE3836" s="3"/>
      <c r="AF3836" s="3"/>
      <c r="AG3836" s="9"/>
      <c r="AH3836" s="10"/>
      <c r="AI3836" s="2"/>
      <c r="AJ3836" s="10"/>
    </row>
    <row r="3837" spans="1:36" ht="14.35" x14ac:dyDescent="0.5">
      <c r="A3837" s="13">
        <v>150117</v>
      </c>
      <c r="B3837" s="8" t="s">
        <v>2973</v>
      </c>
      <c r="C3837" s="13">
        <v>20586</v>
      </c>
      <c r="D3837" s="3" t="s">
        <v>6003</v>
      </c>
      <c r="E3837" s="3" t="s">
        <v>0</v>
      </c>
      <c r="F3837" s="32">
        <f t="shared" si="190"/>
        <v>9</v>
      </c>
      <c r="G3837" s="10">
        <f t="shared" si="191"/>
        <v>5.7183333333333337</v>
      </c>
      <c r="H3837" s="32">
        <f t="shared" si="192"/>
        <v>1</v>
      </c>
      <c r="O3837" s="9"/>
      <c r="Q3837" s="2"/>
      <c r="X3837" s="9"/>
      <c r="Z3837" s="2"/>
      <c r="AB3837" s="7"/>
      <c r="AC3837" s="8"/>
      <c r="AD3837" s="7"/>
      <c r="AE3837" s="3"/>
      <c r="AF3837" s="3"/>
      <c r="AG3837" s="9"/>
      <c r="AH3837" s="10"/>
      <c r="AI3837" s="2"/>
      <c r="AJ3837" s="10"/>
    </row>
    <row r="3838" spans="1:36" ht="14.35" x14ac:dyDescent="0.5">
      <c r="A3838" s="13">
        <v>150117</v>
      </c>
      <c r="B3838" s="8" t="s">
        <v>2976</v>
      </c>
      <c r="C3838" s="13">
        <v>15985</v>
      </c>
      <c r="D3838" s="3" t="s">
        <v>6003</v>
      </c>
      <c r="E3838" s="3" t="s">
        <v>0</v>
      </c>
      <c r="F3838" s="32">
        <f t="shared" si="190"/>
        <v>9</v>
      </c>
      <c r="G3838" s="10">
        <f t="shared" si="191"/>
        <v>4.4402777777777782</v>
      </c>
      <c r="H3838" s="32">
        <f t="shared" si="192"/>
        <v>1</v>
      </c>
      <c r="O3838" s="9"/>
      <c r="Q3838" s="2"/>
      <c r="X3838" s="9"/>
      <c r="Z3838" s="2"/>
      <c r="AB3838" s="7"/>
      <c r="AC3838" s="8"/>
      <c r="AD3838" s="7"/>
      <c r="AE3838" s="3"/>
      <c r="AF3838" s="3"/>
      <c r="AG3838" s="9"/>
      <c r="AH3838" s="10"/>
      <c r="AI3838" s="2"/>
      <c r="AJ3838" s="10"/>
    </row>
    <row r="3839" spans="1:36" ht="14.35" x14ac:dyDescent="0.5">
      <c r="A3839" s="13">
        <v>150117</v>
      </c>
      <c r="B3839" s="8" t="s">
        <v>2979</v>
      </c>
      <c r="C3839" s="13">
        <v>21085</v>
      </c>
      <c r="D3839" s="3" t="s">
        <v>6003</v>
      </c>
      <c r="E3839" s="3" t="s">
        <v>0</v>
      </c>
      <c r="F3839" s="32">
        <f t="shared" si="190"/>
        <v>9</v>
      </c>
      <c r="G3839" s="10">
        <f t="shared" si="191"/>
        <v>5.8569444444444443</v>
      </c>
      <c r="H3839" s="32">
        <f t="shared" si="192"/>
        <v>1</v>
      </c>
      <c r="O3839" s="9"/>
      <c r="Q3839" s="2"/>
      <c r="X3839" s="9"/>
      <c r="Z3839" s="2"/>
      <c r="AB3839" s="7"/>
      <c r="AC3839" s="8"/>
      <c r="AD3839" s="7"/>
      <c r="AE3839" s="3"/>
      <c r="AF3839" s="3"/>
      <c r="AG3839" s="9"/>
      <c r="AH3839" s="10"/>
      <c r="AI3839" s="2"/>
      <c r="AJ3839" s="10"/>
    </row>
    <row r="3840" spans="1:36" ht="14.35" x14ac:dyDescent="0.5">
      <c r="A3840" s="13">
        <v>150117</v>
      </c>
      <c r="B3840" s="8" t="s">
        <v>2982</v>
      </c>
      <c r="C3840" s="13">
        <v>19370</v>
      </c>
      <c r="D3840" s="3" t="s">
        <v>6003</v>
      </c>
      <c r="E3840" s="3" t="s">
        <v>0</v>
      </c>
      <c r="F3840" s="32">
        <f t="shared" si="190"/>
        <v>9</v>
      </c>
      <c r="G3840" s="10">
        <f t="shared" si="191"/>
        <v>5.3805555555555555</v>
      </c>
      <c r="H3840" s="32">
        <f t="shared" si="192"/>
        <v>1</v>
      </c>
      <c r="O3840" s="9"/>
      <c r="Q3840" s="2"/>
      <c r="X3840" s="9"/>
      <c r="Z3840" s="2"/>
      <c r="AB3840" s="7"/>
      <c r="AC3840" s="8"/>
      <c r="AD3840" s="7"/>
      <c r="AE3840" s="3"/>
      <c r="AF3840" s="3"/>
      <c r="AG3840" s="9"/>
      <c r="AH3840" s="10"/>
      <c r="AI3840" s="2"/>
      <c r="AJ3840" s="10"/>
    </row>
    <row r="3841" spans="1:36" ht="14.35" x14ac:dyDescent="0.5">
      <c r="A3841" s="13">
        <v>150117</v>
      </c>
      <c r="B3841" s="8" t="s">
        <v>2985</v>
      </c>
      <c r="C3841" s="13">
        <v>17326</v>
      </c>
      <c r="D3841" s="3" t="s">
        <v>6003</v>
      </c>
      <c r="E3841" s="3" t="s">
        <v>0</v>
      </c>
      <c r="F3841" s="32">
        <f t="shared" si="190"/>
        <v>9</v>
      </c>
      <c r="G3841" s="10">
        <f t="shared" si="191"/>
        <v>4.8127777777777778</v>
      </c>
      <c r="H3841" s="32">
        <f t="shared" si="192"/>
        <v>1</v>
      </c>
      <c r="O3841" s="9"/>
      <c r="Q3841" s="2"/>
      <c r="X3841" s="9"/>
      <c r="Z3841" s="2"/>
      <c r="AB3841" s="7"/>
      <c r="AC3841" s="8"/>
      <c r="AD3841" s="7"/>
      <c r="AE3841" s="3"/>
      <c r="AF3841" s="3"/>
      <c r="AG3841" s="9"/>
      <c r="AH3841" s="10"/>
      <c r="AI3841" s="2"/>
      <c r="AJ3841" s="10"/>
    </row>
    <row r="3842" spans="1:36" ht="14.35" x14ac:dyDescent="0.5">
      <c r="A3842" s="13">
        <v>150117</v>
      </c>
      <c r="B3842" s="8" t="s">
        <v>2988</v>
      </c>
      <c r="C3842" s="13">
        <v>15710</v>
      </c>
      <c r="D3842" s="3" t="s">
        <v>6003</v>
      </c>
      <c r="E3842" s="3" t="s">
        <v>0</v>
      </c>
      <c r="F3842" s="32">
        <f t="shared" si="190"/>
        <v>9</v>
      </c>
      <c r="G3842" s="10">
        <f t="shared" si="191"/>
        <v>4.3638888888888889</v>
      </c>
      <c r="H3842" s="32">
        <f t="shared" si="192"/>
        <v>1</v>
      </c>
      <c r="O3842" s="9"/>
      <c r="Q3842" s="2"/>
      <c r="X3842" s="9"/>
      <c r="Z3842" s="2"/>
      <c r="AB3842" s="7"/>
      <c r="AC3842" s="8"/>
      <c r="AD3842" s="7"/>
      <c r="AE3842" s="3"/>
      <c r="AF3842" s="3"/>
      <c r="AG3842" s="9"/>
      <c r="AH3842" s="10"/>
      <c r="AI3842" s="2"/>
      <c r="AJ3842" s="10"/>
    </row>
    <row r="3843" spans="1:36" ht="14.35" x14ac:dyDescent="0.5">
      <c r="A3843" s="13">
        <v>150117</v>
      </c>
      <c r="B3843" s="8" t="s">
        <v>2991</v>
      </c>
      <c r="C3843" s="13">
        <v>16291</v>
      </c>
      <c r="D3843" s="3" t="s">
        <v>6003</v>
      </c>
      <c r="E3843" s="3" t="s">
        <v>0</v>
      </c>
      <c r="F3843" s="32">
        <f t="shared" ref="F3843:F3906" si="193">IF(E3843="P0",9,IF(E3843="P1",11,12))</f>
        <v>9</v>
      </c>
      <c r="G3843" s="10">
        <f t="shared" ref="G3843:G3906" si="194">C3843/3600</f>
        <v>4.5252777777777782</v>
      </c>
      <c r="H3843" s="32">
        <f t="shared" si="192"/>
        <v>1</v>
      </c>
      <c r="O3843" s="9"/>
      <c r="Q3843" s="2"/>
      <c r="X3843" s="9"/>
      <c r="Z3843" s="2"/>
      <c r="AB3843" s="7"/>
      <c r="AC3843" s="8"/>
      <c r="AD3843" s="7"/>
      <c r="AE3843" s="3"/>
      <c r="AF3843" s="3"/>
      <c r="AG3843" s="9"/>
      <c r="AH3843" s="10"/>
      <c r="AI3843" s="2"/>
      <c r="AJ3843" s="10"/>
    </row>
    <row r="3844" spans="1:36" ht="14.35" x14ac:dyDescent="0.5">
      <c r="A3844" s="13">
        <v>150117</v>
      </c>
      <c r="B3844" s="8" t="s">
        <v>2994</v>
      </c>
      <c r="C3844" s="13">
        <v>28090</v>
      </c>
      <c r="D3844" s="3" t="s">
        <v>6003</v>
      </c>
      <c r="E3844" s="3" t="s">
        <v>0</v>
      </c>
      <c r="F3844" s="32">
        <f t="shared" si="193"/>
        <v>9</v>
      </c>
      <c r="G3844" s="10">
        <f t="shared" si="194"/>
        <v>7.802777777777778</v>
      </c>
      <c r="H3844" s="32">
        <f t="shared" si="192"/>
        <v>1</v>
      </c>
      <c r="O3844" s="9"/>
      <c r="Q3844" s="2"/>
      <c r="X3844" s="9"/>
      <c r="Z3844" s="2"/>
      <c r="AB3844" s="7"/>
      <c r="AC3844" s="8"/>
      <c r="AD3844" s="7"/>
      <c r="AE3844" s="3"/>
      <c r="AF3844" s="3"/>
      <c r="AG3844" s="9"/>
      <c r="AH3844" s="10"/>
      <c r="AI3844" s="2"/>
      <c r="AJ3844" s="10"/>
    </row>
    <row r="3845" spans="1:36" ht="14.35" x14ac:dyDescent="0.5">
      <c r="A3845" s="13">
        <v>150117</v>
      </c>
      <c r="B3845" s="8" t="s">
        <v>2997</v>
      </c>
      <c r="C3845" s="13">
        <v>16466</v>
      </c>
      <c r="D3845" s="3" t="s">
        <v>6003</v>
      </c>
      <c r="E3845" s="3" t="s">
        <v>0</v>
      </c>
      <c r="F3845" s="32">
        <f t="shared" si="193"/>
        <v>9</v>
      </c>
      <c r="G3845" s="10">
        <f t="shared" si="194"/>
        <v>4.5738888888888889</v>
      </c>
      <c r="H3845" s="32">
        <f t="shared" si="192"/>
        <v>1</v>
      </c>
      <c r="O3845" s="9"/>
      <c r="Q3845" s="2"/>
      <c r="X3845" s="9"/>
      <c r="Z3845" s="2"/>
      <c r="AB3845" s="7"/>
      <c r="AC3845" s="8"/>
      <c r="AD3845" s="7"/>
      <c r="AE3845" s="3"/>
      <c r="AF3845" s="3"/>
      <c r="AG3845" s="9"/>
      <c r="AH3845" s="10"/>
      <c r="AI3845" s="2"/>
      <c r="AJ3845" s="10"/>
    </row>
    <row r="3846" spans="1:36" ht="14.35" x14ac:dyDescent="0.5">
      <c r="A3846" s="13">
        <v>150117</v>
      </c>
      <c r="B3846" s="8" t="s">
        <v>3000</v>
      </c>
      <c r="C3846" s="13">
        <v>27426</v>
      </c>
      <c r="D3846" s="3" t="s">
        <v>6003</v>
      </c>
      <c r="E3846" s="3" t="s">
        <v>0</v>
      </c>
      <c r="F3846" s="32">
        <f t="shared" si="193"/>
        <v>9</v>
      </c>
      <c r="G3846" s="10">
        <f t="shared" si="194"/>
        <v>7.6183333333333332</v>
      </c>
      <c r="H3846" s="32">
        <f t="shared" si="192"/>
        <v>1</v>
      </c>
      <c r="O3846" s="9"/>
      <c r="Q3846" s="2"/>
      <c r="X3846" s="9"/>
      <c r="Z3846" s="2"/>
      <c r="AB3846" s="7"/>
      <c r="AC3846" s="8"/>
      <c r="AD3846" s="7"/>
      <c r="AE3846" s="3"/>
      <c r="AF3846" s="3"/>
      <c r="AG3846" s="9"/>
      <c r="AH3846" s="10"/>
      <c r="AI3846" s="2"/>
      <c r="AJ3846" s="10"/>
    </row>
    <row r="3847" spans="1:36" ht="14.35" x14ac:dyDescent="0.5">
      <c r="A3847" s="13">
        <v>150117</v>
      </c>
      <c r="B3847" s="8" t="s">
        <v>3003</v>
      </c>
      <c r="C3847" s="13">
        <v>17006</v>
      </c>
      <c r="D3847" s="3" t="s">
        <v>6003</v>
      </c>
      <c r="E3847" s="3" t="s">
        <v>0</v>
      </c>
      <c r="F3847" s="32">
        <f t="shared" si="193"/>
        <v>9</v>
      </c>
      <c r="G3847" s="10">
        <f t="shared" si="194"/>
        <v>4.7238888888888892</v>
      </c>
      <c r="H3847" s="32">
        <f t="shared" si="192"/>
        <v>1</v>
      </c>
      <c r="O3847" s="9"/>
      <c r="Q3847" s="2"/>
      <c r="X3847" s="9"/>
      <c r="Z3847" s="2"/>
      <c r="AB3847" s="7"/>
      <c r="AC3847" s="8"/>
      <c r="AD3847" s="7"/>
      <c r="AE3847" s="3"/>
      <c r="AF3847" s="3"/>
      <c r="AG3847" s="9"/>
      <c r="AH3847" s="10"/>
      <c r="AI3847" s="2"/>
      <c r="AJ3847" s="10"/>
    </row>
    <row r="3848" spans="1:36" ht="14.35" x14ac:dyDescent="0.5">
      <c r="A3848" s="13">
        <v>150117</v>
      </c>
      <c r="B3848" s="8" t="s">
        <v>3006</v>
      </c>
      <c r="C3848" s="13">
        <v>18631</v>
      </c>
      <c r="D3848" s="3" t="s">
        <v>6003</v>
      </c>
      <c r="E3848" s="3" t="s">
        <v>0</v>
      </c>
      <c r="F3848" s="32">
        <f t="shared" si="193"/>
        <v>9</v>
      </c>
      <c r="G3848" s="10">
        <f t="shared" si="194"/>
        <v>5.1752777777777776</v>
      </c>
      <c r="H3848" s="32">
        <f t="shared" si="192"/>
        <v>1</v>
      </c>
      <c r="O3848" s="9"/>
      <c r="Q3848" s="2"/>
      <c r="X3848" s="9"/>
      <c r="Z3848" s="2"/>
      <c r="AB3848" s="7"/>
      <c r="AC3848" s="8"/>
      <c r="AD3848" s="7"/>
      <c r="AE3848" s="3"/>
      <c r="AF3848" s="3"/>
      <c r="AG3848" s="9"/>
      <c r="AH3848" s="10"/>
      <c r="AI3848" s="2"/>
      <c r="AJ3848" s="10"/>
    </row>
    <row r="3849" spans="1:36" ht="14.35" x14ac:dyDescent="0.5">
      <c r="A3849" s="13">
        <v>150117</v>
      </c>
      <c r="B3849" s="8" t="s">
        <v>3009</v>
      </c>
      <c r="C3849" s="13">
        <v>24426</v>
      </c>
      <c r="D3849" s="3" t="s">
        <v>6003</v>
      </c>
      <c r="E3849" s="3" t="s">
        <v>0</v>
      </c>
      <c r="F3849" s="32">
        <f t="shared" si="193"/>
        <v>9</v>
      </c>
      <c r="G3849" s="10">
        <f t="shared" si="194"/>
        <v>6.7850000000000001</v>
      </c>
      <c r="H3849" s="32">
        <f t="shared" si="192"/>
        <v>1</v>
      </c>
      <c r="O3849" s="9"/>
      <c r="Q3849" s="2"/>
      <c r="X3849" s="9"/>
      <c r="Z3849" s="2"/>
      <c r="AB3849" s="7"/>
      <c r="AC3849" s="8"/>
      <c r="AD3849" s="7"/>
      <c r="AE3849" s="3"/>
      <c r="AF3849" s="3"/>
      <c r="AG3849" s="9"/>
      <c r="AH3849" s="10"/>
      <c r="AI3849" s="2"/>
      <c r="AJ3849" s="10"/>
    </row>
    <row r="3850" spans="1:36" ht="14.35" x14ac:dyDescent="0.5">
      <c r="A3850" s="13">
        <v>150117</v>
      </c>
      <c r="B3850" s="8" t="s">
        <v>3012</v>
      </c>
      <c r="C3850" s="13">
        <v>20905</v>
      </c>
      <c r="D3850" s="3" t="s">
        <v>6003</v>
      </c>
      <c r="E3850" s="3" t="s">
        <v>0</v>
      </c>
      <c r="F3850" s="32">
        <f t="shared" si="193"/>
        <v>9</v>
      </c>
      <c r="G3850" s="10">
        <f t="shared" si="194"/>
        <v>5.8069444444444445</v>
      </c>
      <c r="H3850" s="32">
        <f t="shared" si="192"/>
        <v>1</v>
      </c>
      <c r="O3850" s="9"/>
      <c r="Q3850" s="2"/>
      <c r="X3850" s="9"/>
      <c r="Z3850" s="2"/>
      <c r="AB3850" s="7"/>
      <c r="AC3850" s="8"/>
      <c r="AD3850" s="7"/>
      <c r="AE3850" s="3"/>
      <c r="AF3850" s="3"/>
      <c r="AG3850" s="9"/>
      <c r="AH3850" s="10"/>
      <c r="AI3850" s="2"/>
      <c r="AJ3850" s="10"/>
    </row>
    <row r="3851" spans="1:36" ht="14.35" x14ac:dyDescent="0.5">
      <c r="A3851" s="13">
        <v>150117</v>
      </c>
      <c r="B3851" s="8" t="s">
        <v>3015</v>
      </c>
      <c r="C3851" s="13">
        <v>22706</v>
      </c>
      <c r="D3851" s="3" t="s">
        <v>6003</v>
      </c>
      <c r="E3851" s="3" t="s">
        <v>0</v>
      </c>
      <c r="F3851" s="32">
        <f t="shared" si="193"/>
        <v>9</v>
      </c>
      <c r="G3851" s="10">
        <f t="shared" si="194"/>
        <v>6.3072222222222223</v>
      </c>
      <c r="H3851" s="32">
        <f t="shared" si="192"/>
        <v>1</v>
      </c>
      <c r="O3851" s="9"/>
      <c r="Q3851" s="2"/>
      <c r="X3851" s="9"/>
      <c r="Z3851" s="2"/>
      <c r="AB3851" s="7"/>
      <c r="AC3851" s="8"/>
      <c r="AD3851" s="7"/>
      <c r="AE3851" s="3"/>
      <c r="AF3851" s="3"/>
      <c r="AG3851" s="9"/>
      <c r="AH3851" s="10"/>
      <c r="AI3851" s="2"/>
      <c r="AJ3851" s="10"/>
    </row>
    <row r="3852" spans="1:36" ht="14.35" x14ac:dyDescent="0.5">
      <c r="A3852" s="13">
        <v>150117</v>
      </c>
      <c r="B3852" s="8" t="s">
        <v>3018</v>
      </c>
      <c r="C3852" s="13">
        <v>15007</v>
      </c>
      <c r="D3852" s="3" t="s">
        <v>6003</v>
      </c>
      <c r="E3852" s="3" t="s">
        <v>0</v>
      </c>
      <c r="F3852" s="32">
        <f t="shared" si="193"/>
        <v>9</v>
      </c>
      <c r="G3852" s="10">
        <f t="shared" si="194"/>
        <v>4.1686111111111108</v>
      </c>
      <c r="H3852" s="32">
        <f t="shared" si="192"/>
        <v>1</v>
      </c>
      <c r="O3852" s="9"/>
      <c r="Q3852" s="2"/>
      <c r="X3852" s="9"/>
      <c r="Z3852" s="2"/>
      <c r="AB3852" s="7"/>
      <c r="AC3852" s="8"/>
      <c r="AD3852" s="7"/>
      <c r="AE3852" s="3"/>
      <c r="AF3852" s="3"/>
      <c r="AG3852" s="9"/>
      <c r="AH3852" s="10"/>
      <c r="AI3852" s="2"/>
      <c r="AJ3852" s="10"/>
    </row>
    <row r="3853" spans="1:36" ht="14.35" x14ac:dyDescent="0.5">
      <c r="A3853" s="13">
        <v>150117</v>
      </c>
      <c r="B3853" s="8" t="s">
        <v>3021</v>
      </c>
      <c r="C3853" s="13">
        <v>17086</v>
      </c>
      <c r="D3853" s="3" t="s">
        <v>6003</v>
      </c>
      <c r="E3853" s="3" t="s">
        <v>0</v>
      </c>
      <c r="F3853" s="32">
        <f t="shared" si="193"/>
        <v>9</v>
      </c>
      <c r="G3853" s="10">
        <f t="shared" si="194"/>
        <v>4.7461111111111114</v>
      </c>
      <c r="H3853" s="32">
        <f t="shared" si="192"/>
        <v>1</v>
      </c>
      <c r="O3853" s="9"/>
      <c r="Q3853" s="2"/>
      <c r="X3853" s="9"/>
      <c r="Z3853" s="2"/>
      <c r="AB3853" s="7"/>
      <c r="AC3853" s="8"/>
      <c r="AD3853" s="7"/>
      <c r="AE3853" s="3"/>
      <c r="AF3853" s="3"/>
      <c r="AG3853" s="9"/>
      <c r="AH3853" s="10"/>
      <c r="AI3853" s="2"/>
      <c r="AJ3853" s="10"/>
    </row>
    <row r="3854" spans="1:36" ht="14.35" x14ac:dyDescent="0.5">
      <c r="A3854" s="13">
        <v>150117</v>
      </c>
      <c r="B3854" s="8" t="s">
        <v>3024</v>
      </c>
      <c r="C3854" s="13">
        <v>19152</v>
      </c>
      <c r="D3854" s="3" t="s">
        <v>6003</v>
      </c>
      <c r="E3854" s="3" t="s">
        <v>0</v>
      </c>
      <c r="F3854" s="32">
        <f t="shared" si="193"/>
        <v>9</v>
      </c>
      <c r="G3854" s="10">
        <f t="shared" si="194"/>
        <v>5.32</v>
      </c>
      <c r="H3854" s="32">
        <f t="shared" si="192"/>
        <v>1</v>
      </c>
      <c r="O3854" s="9"/>
      <c r="Q3854" s="2"/>
      <c r="X3854" s="9"/>
      <c r="Z3854" s="2"/>
      <c r="AB3854" s="7"/>
      <c r="AC3854" s="8"/>
      <c r="AD3854" s="7"/>
      <c r="AE3854" s="3"/>
      <c r="AF3854" s="3"/>
      <c r="AG3854" s="9"/>
      <c r="AH3854" s="10"/>
      <c r="AI3854" s="2"/>
      <c r="AJ3854" s="10"/>
    </row>
    <row r="3855" spans="1:36" ht="14.35" x14ac:dyDescent="0.5">
      <c r="A3855" s="13">
        <v>150117</v>
      </c>
      <c r="B3855" s="8" t="s">
        <v>3027</v>
      </c>
      <c r="C3855" s="13">
        <v>17774</v>
      </c>
      <c r="D3855" s="3" t="s">
        <v>6003</v>
      </c>
      <c r="E3855" s="3" t="s">
        <v>0</v>
      </c>
      <c r="F3855" s="32">
        <f t="shared" si="193"/>
        <v>9</v>
      </c>
      <c r="G3855" s="10">
        <f t="shared" si="194"/>
        <v>4.9372222222222222</v>
      </c>
      <c r="H3855" s="32">
        <f t="shared" si="192"/>
        <v>1</v>
      </c>
      <c r="O3855" s="9"/>
      <c r="Q3855" s="2"/>
      <c r="X3855" s="9"/>
      <c r="Z3855" s="2"/>
      <c r="AB3855" s="7"/>
      <c r="AC3855" s="8"/>
      <c r="AD3855" s="7"/>
      <c r="AE3855" s="3"/>
      <c r="AF3855" s="3"/>
      <c r="AG3855" s="9"/>
      <c r="AH3855" s="10"/>
      <c r="AI3855" s="2"/>
      <c r="AJ3855" s="10"/>
    </row>
    <row r="3856" spans="1:36" ht="14.35" x14ac:dyDescent="0.5">
      <c r="A3856" s="13">
        <v>150117</v>
      </c>
      <c r="B3856" s="8" t="s">
        <v>3030</v>
      </c>
      <c r="C3856" s="13">
        <v>18794</v>
      </c>
      <c r="D3856" s="3" t="s">
        <v>6003</v>
      </c>
      <c r="E3856" s="3" t="s">
        <v>0</v>
      </c>
      <c r="F3856" s="32">
        <f t="shared" si="193"/>
        <v>9</v>
      </c>
      <c r="G3856" s="10">
        <f t="shared" si="194"/>
        <v>5.2205555555555554</v>
      </c>
      <c r="H3856" s="32">
        <f t="shared" si="192"/>
        <v>1</v>
      </c>
      <c r="O3856" s="9"/>
      <c r="Q3856" s="2"/>
      <c r="X3856" s="9"/>
      <c r="Z3856" s="2"/>
      <c r="AB3856" s="7"/>
      <c r="AC3856" s="8"/>
      <c r="AD3856" s="7"/>
      <c r="AE3856" s="3"/>
      <c r="AF3856" s="3"/>
      <c r="AG3856" s="9"/>
      <c r="AH3856" s="10"/>
      <c r="AI3856" s="2"/>
      <c r="AJ3856" s="10"/>
    </row>
    <row r="3857" spans="1:36" ht="14.35" x14ac:dyDescent="0.5">
      <c r="A3857" s="13">
        <v>150117</v>
      </c>
      <c r="B3857" s="8" t="s">
        <v>3033</v>
      </c>
      <c r="C3857" s="13">
        <v>17906</v>
      </c>
      <c r="D3857" s="3" t="s">
        <v>6003</v>
      </c>
      <c r="E3857" s="3" t="s">
        <v>0</v>
      </c>
      <c r="F3857" s="32">
        <f t="shared" si="193"/>
        <v>9</v>
      </c>
      <c r="G3857" s="10">
        <f t="shared" si="194"/>
        <v>4.9738888888888892</v>
      </c>
      <c r="H3857" s="32">
        <f t="shared" si="192"/>
        <v>1</v>
      </c>
      <c r="O3857" s="9"/>
      <c r="Q3857" s="2"/>
      <c r="X3857" s="9"/>
      <c r="Z3857" s="2"/>
      <c r="AB3857" s="7"/>
      <c r="AC3857" s="8"/>
      <c r="AD3857" s="7"/>
      <c r="AE3857" s="3"/>
      <c r="AF3857" s="3"/>
      <c r="AG3857" s="9"/>
      <c r="AH3857" s="10"/>
      <c r="AI3857" s="2"/>
      <c r="AJ3857" s="10"/>
    </row>
    <row r="3858" spans="1:36" ht="14.35" x14ac:dyDescent="0.5">
      <c r="A3858" s="13">
        <v>150148</v>
      </c>
      <c r="B3858" s="8" t="s">
        <v>145</v>
      </c>
      <c r="C3858" s="13">
        <v>42153</v>
      </c>
      <c r="D3858" s="3" t="s">
        <v>6003</v>
      </c>
      <c r="E3858" s="3" t="s">
        <v>0</v>
      </c>
      <c r="F3858" s="32">
        <f t="shared" si="193"/>
        <v>9</v>
      </c>
      <c r="G3858" s="10">
        <f t="shared" si="194"/>
        <v>11.709166666666667</v>
      </c>
      <c r="H3858" s="32">
        <f t="shared" si="192"/>
        <v>0</v>
      </c>
      <c r="O3858" s="9"/>
      <c r="Q3858" s="2"/>
      <c r="X3858" s="9"/>
      <c r="Z3858" s="2"/>
      <c r="AB3858" s="7"/>
      <c r="AC3858" s="8"/>
      <c r="AD3858" s="7"/>
      <c r="AE3858" s="3"/>
      <c r="AF3858" s="3"/>
      <c r="AG3858" s="9"/>
      <c r="AH3858" s="10"/>
      <c r="AI3858" s="2"/>
      <c r="AJ3858" s="10"/>
    </row>
    <row r="3859" spans="1:36" ht="14.35" x14ac:dyDescent="0.5">
      <c r="A3859" s="13">
        <v>150148</v>
      </c>
      <c r="B3859" s="8" t="s">
        <v>4606</v>
      </c>
      <c r="C3859" s="13">
        <v>32734</v>
      </c>
      <c r="D3859" s="3" t="s">
        <v>6003</v>
      </c>
      <c r="E3859" s="3" t="s">
        <v>0</v>
      </c>
      <c r="F3859" s="32">
        <f t="shared" si="193"/>
        <v>9</v>
      </c>
      <c r="G3859" s="10">
        <f t="shared" si="194"/>
        <v>9.0927777777777781</v>
      </c>
      <c r="H3859" s="32">
        <f t="shared" si="192"/>
        <v>0</v>
      </c>
      <c r="O3859" s="9"/>
      <c r="Q3859" s="2"/>
      <c r="X3859" s="9"/>
      <c r="Z3859" s="2"/>
      <c r="AB3859" s="7"/>
      <c r="AC3859" s="8"/>
      <c r="AD3859" s="7"/>
      <c r="AE3859" s="3"/>
      <c r="AF3859" s="3"/>
      <c r="AG3859" s="9"/>
      <c r="AH3859" s="10"/>
      <c r="AI3859" s="2"/>
      <c r="AJ3859" s="10"/>
    </row>
    <row r="3860" spans="1:36" ht="14.35" x14ac:dyDescent="0.5">
      <c r="A3860" s="13">
        <v>150148</v>
      </c>
      <c r="B3860" s="8" t="s">
        <v>4609</v>
      </c>
      <c r="C3860" s="13">
        <v>50769</v>
      </c>
      <c r="D3860" s="3" t="s">
        <v>6003</v>
      </c>
      <c r="E3860" s="3" t="s">
        <v>0</v>
      </c>
      <c r="F3860" s="32">
        <f t="shared" si="193"/>
        <v>9</v>
      </c>
      <c r="G3860" s="10">
        <f t="shared" si="194"/>
        <v>14.102499999999999</v>
      </c>
      <c r="H3860" s="32">
        <f t="shared" si="192"/>
        <v>0</v>
      </c>
      <c r="O3860" s="9"/>
      <c r="Q3860" s="2"/>
      <c r="X3860" s="9"/>
      <c r="Z3860" s="2"/>
      <c r="AB3860" s="7"/>
      <c r="AC3860" s="8"/>
      <c r="AD3860" s="7"/>
      <c r="AE3860" s="3"/>
      <c r="AF3860" s="3"/>
      <c r="AG3860" s="9"/>
      <c r="AH3860" s="10"/>
      <c r="AI3860" s="2"/>
      <c r="AJ3860" s="10"/>
    </row>
    <row r="3861" spans="1:36" ht="14.35" x14ac:dyDescent="0.5">
      <c r="A3861" s="13">
        <v>150148</v>
      </c>
      <c r="B3861" s="8" t="s">
        <v>4612</v>
      </c>
      <c r="C3861" s="13">
        <v>31650</v>
      </c>
      <c r="D3861" s="3" t="s">
        <v>6003</v>
      </c>
      <c r="E3861" s="3" t="s">
        <v>0</v>
      </c>
      <c r="F3861" s="32">
        <f t="shared" si="193"/>
        <v>9</v>
      </c>
      <c r="G3861" s="10">
        <f t="shared" si="194"/>
        <v>8.7916666666666661</v>
      </c>
      <c r="H3861" s="32">
        <f t="shared" si="192"/>
        <v>1</v>
      </c>
      <c r="O3861" s="9"/>
      <c r="Q3861" s="2"/>
      <c r="X3861" s="9"/>
      <c r="Z3861" s="2"/>
      <c r="AB3861" s="7"/>
      <c r="AC3861" s="8"/>
      <c r="AD3861" s="7"/>
      <c r="AE3861" s="3"/>
      <c r="AF3861" s="3"/>
      <c r="AG3861" s="9"/>
      <c r="AH3861" s="10"/>
      <c r="AI3861" s="2"/>
      <c r="AJ3861" s="10"/>
    </row>
    <row r="3862" spans="1:36" ht="14.35" x14ac:dyDescent="0.5">
      <c r="A3862" s="13">
        <v>150148</v>
      </c>
      <c r="B3862" s="8" t="s">
        <v>4615</v>
      </c>
      <c r="C3862" s="13">
        <v>29049</v>
      </c>
      <c r="D3862" s="3" t="s">
        <v>6003</v>
      </c>
      <c r="E3862" s="3" t="s">
        <v>0</v>
      </c>
      <c r="F3862" s="32">
        <f t="shared" si="193"/>
        <v>9</v>
      </c>
      <c r="G3862" s="10">
        <f t="shared" si="194"/>
        <v>8.0691666666666659</v>
      </c>
      <c r="H3862" s="32">
        <f t="shared" si="192"/>
        <v>1</v>
      </c>
      <c r="O3862" s="9"/>
      <c r="Q3862" s="2"/>
      <c r="X3862" s="9"/>
      <c r="Z3862" s="2"/>
      <c r="AB3862" s="7"/>
      <c r="AC3862" s="8"/>
      <c r="AD3862" s="7"/>
      <c r="AE3862" s="3"/>
      <c r="AF3862" s="3"/>
      <c r="AG3862" s="9"/>
      <c r="AH3862" s="10"/>
      <c r="AI3862" s="2"/>
      <c r="AJ3862" s="10"/>
    </row>
    <row r="3863" spans="1:36" ht="14.35" x14ac:dyDescent="0.5">
      <c r="A3863" s="13">
        <v>150148</v>
      </c>
      <c r="B3863" s="8" t="s">
        <v>4618</v>
      </c>
      <c r="C3863" s="13">
        <v>34666</v>
      </c>
      <c r="D3863" s="3" t="s">
        <v>6003</v>
      </c>
      <c r="E3863" s="3" t="s">
        <v>0</v>
      </c>
      <c r="F3863" s="32">
        <f t="shared" si="193"/>
        <v>9</v>
      </c>
      <c r="G3863" s="10">
        <f t="shared" si="194"/>
        <v>9.6294444444444451</v>
      </c>
      <c r="H3863" s="32">
        <f t="shared" si="192"/>
        <v>0</v>
      </c>
      <c r="O3863" s="9"/>
      <c r="Q3863" s="2"/>
      <c r="X3863" s="9"/>
      <c r="Z3863" s="2"/>
      <c r="AB3863" s="7"/>
      <c r="AC3863" s="8"/>
      <c r="AD3863" s="7"/>
      <c r="AE3863" s="3"/>
      <c r="AF3863" s="3"/>
      <c r="AG3863" s="9"/>
      <c r="AH3863" s="10"/>
      <c r="AI3863" s="2"/>
      <c r="AJ3863" s="10"/>
    </row>
    <row r="3864" spans="1:36" ht="14.35" x14ac:dyDescent="0.5">
      <c r="A3864" s="13">
        <v>150148</v>
      </c>
      <c r="B3864" s="8" t="s">
        <v>4621</v>
      </c>
      <c r="C3864" s="13">
        <v>26214</v>
      </c>
      <c r="D3864" s="3" t="s">
        <v>6003</v>
      </c>
      <c r="E3864" s="3" t="s">
        <v>0</v>
      </c>
      <c r="F3864" s="32">
        <f t="shared" si="193"/>
        <v>9</v>
      </c>
      <c r="G3864" s="10">
        <f t="shared" si="194"/>
        <v>7.2816666666666663</v>
      </c>
      <c r="H3864" s="32">
        <f t="shared" si="192"/>
        <v>1</v>
      </c>
      <c r="O3864" s="9"/>
      <c r="Q3864" s="2"/>
      <c r="X3864" s="9"/>
      <c r="Z3864" s="2"/>
      <c r="AB3864" s="7"/>
      <c r="AC3864" s="8"/>
      <c r="AD3864" s="7"/>
      <c r="AE3864" s="3"/>
      <c r="AF3864" s="3"/>
      <c r="AG3864" s="9"/>
      <c r="AH3864" s="10"/>
      <c r="AI3864" s="2"/>
      <c r="AJ3864" s="10"/>
    </row>
    <row r="3865" spans="1:36" ht="14.35" x14ac:dyDescent="0.5">
      <c r="A3865" s="13">
        <v>150148</v>
      </c>
      <c r="B3865" s="8" t="s">
        <v>4624</v>
      </c>
      <c r="C3865" s="13">
        <v>24296</v>
      </c>
      <c r="D3865" s="3" t="s">
        <v>6003</v>
      </c>
      <c r="E3865" s="3" t="s">
        <v>0</v>
      </c>
      <c r="F3865" s="32">
        <f t="shared" si="193"/>
        <v>9</v>
      </c>
      <c r="G3865" s="10">
        <f t="shared" si="194"/>
        <v>6.7488888888888887</v>
      </c>
      <c r="H3865" s="32">
        <f t="shared" si="192"/>
        <v>1</v>
      </c>
      <c r="O3865" s="9"/>
      <c r="Q3865" s="2"/>
      <c r="X3865" s="9"/>
      <c r="Z3865" s="2"/>
      <c r="AB3865" s="7"/>
      <c r="AC3865" s="8"/>
      <c r="AD3865" s="7"/>
      <c r="AE3865" s="3"/>
      <c r="AF3865" s="3"/>
      <c r="AG3865" s="9"/>
      <c r="AH3865" s="10"/>
      <c r="AI3865" s="2"/>
      <c r="AJ3865" s="10"/>
    </row>
    <row r="3866" spans="1:36" ht="14.35" x14ac:dyDescent="0.5">
      <c r="A3866" s="13">
        <v>150148</v>
      </c>
      <c r="B3866" s="8" t="s">
        <v>4627</v>
      </c>
      <c r="C3866" s="13">
        <v>31514</v>
      </c>
      <c r="D3866" s="3" t="s">
        <v>6003</v>
      </c>
      <c r="E3866" s="3" t="s">
        <v>0</v>
      </c>
      <c r="F3866" s="32">
        <f t="shared" si="193"/>
        <v>9</v>
      </c>
      <c r="G3866" s="10">
        <f t="shared" si="194"/>
        <v>8.7538888888888895</v>
      </c>
      <c r="H3866" s="32">
        <f t="shared" si="192"/>
        <v>1</v>
      </c>
      <c r="O3866" s="9"/>
      <c r="Q3866" s="2"/>
      <c r="X3866" s="9"/>
      <c r="Z3866" s="2"/>
      <c r="AB3866" s="7"/>
      <c r="AC3866" s="8"/>
      <c r="AD3866" s="7"/>
      <c r="AE3866" s="3"/>
      <c r="AF3866" s="3"/>
      <c r="AG3866" s="9"/>
      <c r="AH3866" s="10"/>
      <c r="AI3866" s="2"/>
      <c r="AJ3866" s="10"/>
    </row>
    <row r="3867" spans="1:36" ht="14.35" x14ac:dyDescent="0.5">
      <c r="A3867" s="13">
        <v>150148</v>
      </c>
      <c r="B3867" s="8" t="s">
        <v>4630</v>
      </c>
      <c r="C3867" s="13">
        <v>25950</v>
      </c>
      <c r="D3867" s="3" t="s">
        <v>6003</v>
      </c>
      <c r="E3867" s="3" t="s">
        <v>0</v>
      </c>
      <c r="F3867" s="32">
        <f t="shared" si="193"/>
        <v>9</v>
      </c>
      <c r="G3867" s="10">
        <f t="shared" si="194"/>
        <v>7.208333333333333</v>
      </c>
      <c r="H3867" s="32">
        <f t="shared" si="192"/>
        <v>1</v>
      </c>
      <c r="O3867" s="9"/>
      <c r="Q3867" s="2"/>
      <c r="X3867" s="9"/>
      <c r="Z3867" s="2"/>
      <c r="AB3867" s="7"/>
      <c r="AC3867" s="8"/>
      <c r="AD3867" s="7"/>
      <c r="AE3867" s="3"/>
      <c r="AF3867" s="3"/>
      <c r="AG3867" s="9"/>
      <c r="AH3867" s="10"/>
      <c r="AI3867" s="2"/>
      <c r="AJ3867" s="10"/>
    </row>
    <row r="3868" spans="1:36" ht="14.35" x14ac:dyDescent="0.5">
      <c r="A3868" s="13">
        <v>150148</v>
      </c>
      <c r="B3868" s="8" t="s">
        <v>4633</v>
      </c>
      <c r="C3868" s="13">
        <v>26029</v>
      </c>
      <c r="D3868" s="3" t="s">
        <v>6003</v>
      </c>
      <c r="E3868" s="3" t="s">
        <v>0</v>
      </c>
      <c r="F3868" s="32">
        <f t="shared" si="193"/>
        <v>9</v>
      </c>
      <c r="G3868" s="10">
        <f t="shared" si="194"/>
        <v>7.2302777777777774</v>
      </c>
      <c r="H3868" s="32">
        <f t="shared" si="192"/>
        <v>1</v>
      </c>
      <c r="O3868" s="9"/>
      <c r="Q3868" s="2"/>
      <c r="X3868" s="9"/>
      <c r="Z3868" s="2"/>
      <c r="AB3868" s="7"/>
      <c r="AC3868" s="8"/>
      <c r="AD3868" s="7"/>
      <c r="AE3868" s="3"/>
      <c r="AF3868" s="3"/>
      <c r="AG3868" s="9"/>
      <c r="AH3868" s="10"/>
      <c r="AI3868" s="2"/>
      <c r="AJ3868" s="10"/>
    </row>
    <row r="3869" spans="1:36" ht="14.35" x14ac:dyDescent="0.5">
      <c r="A3869" s="13">
        <v>150148</v>
      </c>
      <c r="B3869" s="8" t="s">
        <v>4636</v>
      </c>
      <c r="C3869" s="13">
        <v>27829</v>
      </c>
      <c r="D3869" s="3" t="s">
        <v>6003</v>
      </c>
      <c r="E3869" s="3" t="s">
        <v>0</v>
      </c>
      <c r="F3869" s="32">
        <f t="shared" si="193"/>
        <v>9</v>
      </c>
      <c r="G3869" s="10">
        <f t="shared" si="194"/>
        <v>7.7302777777777774</v>
      </c>
      <c r="H3869" s="32">
        <f t="shared" si="192"/>
        <v>1</v>
      </c>
      <c r="O3869" s="9"/>
      <c r="Q3869" s="2"/>
      <c r="X3869" s="9"/>
      <c r="Z3869" s="2"/>
      <c r="AB3869" s="7"/>
      <c r="AC3869" s="8"/>
      <c r="AD3869" s="7"/>
      <c r="AE3869" s="3"/>
      <c r="AF3869" s="3"/>
      <c r="AG3869" s="9"/>
      <c r="AH3869" s="10"/>
      <c r="AI3869" s="2"/>
      <c r="AJ3869" s="10"/>
    </row>
    <row r="3870" spans="1:36" ht="14.35" x14ac:dyDescent="0.5">
      <c r="A3870" s="13">
        <v>150148</v>
      </c>
      <c r="B3870" s="8" t="s">
        <v>4639</v>
      </c>
      <c r="C3870" s="13">
        <v>37817</v>
      </c>
      <c r="D3870" s="3" t="s">
        <v>6003</v>
      </c>
      <c r="E3870" s="3" t="s">
        <v>0</v>
      </c>
      <c r="F3870" s="32">
        <f t="shared" si="193"/>
        <v>9</v>
      </c>
      <c r="G3870" s="10">
        <f t="shared" si="194"/>
        <v>10.504722222222222</v>
      </c>
      <c r="H3870" s="32">
        <f t="shared" si="192"/>
        <v>0</v>
      </c>
      <c r="O3870" s="9"/>
      <c r="Q3870" s="2"/>
      <c r="X3870" s="9"/>
      <c r="Z3870" s="2"/>
      <c r="AB3870" s="7"/>
      <c r="AC3870" s="8"/>
      <c r="AD3870" s="7"/>
      <c r="AE3870" s="3"/>
      <c r="AF3870" s="3"/>
      <c r="AG3870" s="9"/>
      <c r="AH3870" s="10"/>
      <c r="AI3870" s="2"/>
      <c r="AJ3870" s="10"/>
    </row>
    <row r="3871" spans="1:36" ht="14.35" x14ac:dyDescent="0.5">
      <c r="A3871" s="13">
        <v>150148</v>
      </c>
      <c r="B3871" s="8" t="s">
        <v>4642</v>
      </c>
      <c r="C3871" s="13">
        <v>24391</v>
      </c>
      <c r="D3871" s="3" t="s">
        <v>6003</v>
      </c>
      <c r="E3871" s="3" t="s">
        <v>0</v>
      </c>
      <c r="F3871" s="32">
        <f t="shared" si="193"/>
        <v>9</v>
      </c>
      <c r="G3871" s="10">
        <f t="shared" si="194"/>
        <v>6.7752777777777782</v>
      </c>
      <c r="H3871" s="32">
        <f t="shared" si="192"/>
        <v>1</v>
      </c>
      <c r="O3871" s="9"/>
      <c r="Q3871" s="2"/>
      <c r="X3871" s="9"/>
      <c r="Z3871" s="2"/>
      <c r="AB3871" s="7"/>
      <c r="AC3871" s="8"/>
      <c r="AD3871" s="7"/>
      <c r="AE3871" s="3"/>
      <c r="AF3871" s="3"/>
      <c r="AG3871" s="9"/>
      <c r="AH3871" s="10"/>
      <c r="AI3871" s="2"/>
      <c r="AJ3871" s="10"/>
    </row>
    <row r="3872" spans="1:36" ht="14.35" x14ac:dyDescent="0.5">
      <c r="A3872" s="13">
        <v>150148</v>
      </c>
      <c r="B3872" s="8" t="s">
        <v>4645</v>
      </c>
      <c r="C3872" s="13">
        <v>29572</v>
      </c>
      <c r="D3872" s="3" t="s">
        <v>6003</v>
      </c>
      <c r="E3872" s="3" t="s">
        <v>0</v>
      </c>
      <c r="F3872" s="32">
        <f t="shared" si="193"/>
        <v>9</v>
      </c>
      <c r="G3872" s="10">
        <f t="shared" si="194"/>
        <v>8.2144444444444442</v>
      </c>
      <c r="H3872" s="32">
        <f t="shared" si="192"/>
        <v>1</v>
      </c>
      <c r="O3872" s="9"/>
      <c r="Q3872" s="2"/>
      <c r="X3872" s="9"/>
      <c r="Z3872" s="2"/>
      <c r="AB3872" s="7"/>
      <c r="AC3872" s="8"/>
      <c r="AD3872" s="7"/>
      <c r="AE3872" s="3"/>
      <c r="AF3872" s="3"/>
      <c r="AG3872" s="9"/>
      <c r="AH3872" s="10"/>
      <c r="AI3872" s="2"/>
      <c r="AJ3872" s="10"/>
    </row>
    <row r="3873" spans="1:36" ht="14.35" x14ac:dyDescent="0.5">
      <c r="A3873" s="13">
        <v>150148</v>
      </c>
      <c r="B3873" s="8" t="s">
        <v>4648</v>
      </c>
      <c r="C3873" s="13">
        <v>30516</v>
      </c>
      <c r="D3873" s="3" t="s">
        <v>6003</v>
      </c>
      <c r="E3873" s="3" t="s">
        <v>0</v>
      </c>
      <c r="F3873" s="32">
        <f t="shared" si="193"/>
        <v>9</v>
      </c>
      <c r="G3873" s="10">
        <f t="shared" si="194"/>
        <v>8.4766666666666666</v>
      </c>
      <c r="H3873" s="32">
        <f t="shared" si="192"/>
        <v>1</v>
      </c>
      <c r="O3873" s="9"/>
      <c r="Q3873" s="2"/>
      <c r="X3873" s="9"/>
      <c r="Z3873" s="2"/>
      <c r="AB3873" s="7"/>
      <c r="AC3873" s="8"/>
      <c r="AD3873" s="7"/>
      <c r="AE3873" s="3"/>
      <c r="AF3873" s="3"/>
      <c r="AG3873" s="9"/>
      <c r="AH3873" s="10"/>
      <c r="AI3873" s="2"/>
      <c r="AJ3873" s="10"/>
    </row>
    <row r="3874" spans="1:36" ht="14.35" x14ac:dyDescent="0.5">
      <c r="A3874" s="13">
        <v>150148</v>
      </c>
      <c r="B3874" s="8" t="s">
        <v>4651</v>
      </c>
      <c r="C3874" s="13">
        <v>28834</v>
      </c>
      <c r="D3874" s="3" t="s">
        <v>6003</v>
      </c>
      <c r="E3874" s="3" t="s">
        <v>0</v>
      </c>
      <c r="F3874" s="32">
        <f t="shared" si="193"/>
        <v>9</v>
      </c>
      <c r="G3874" s="10">
        <f t="shared" si="194"/>
        <v>8.0094444444444441</v>
      </c>
      <c r="H3874" s="32">
        <f t="shared" si="192"/>
        <v>1</v>
      </c>
      <c r="O3874" s="9"/>
      <c r="Q3874" s="2"/>
      <c r="X3874" s="9"/>
      <c r="Z3874" s="2"/>
      <c r="AB3874" s="7"/>
      <c r="AC3874" s="8"/>
      <c r="AD3874" s="7"/>
      <c r="AE3874" s="3"/>
      <c r="AF3874" s="3"/>
      <c r="AG3874" s="9"/>
      <c r="AH3874" s="10"/>
      <c r="AI3874" s="2"/>
      <c r="AJ3874" s="10"/>
    </row>
    <row r="3875" spans="1:36" ht="14.35" x14ac:dyDescent="0.5">
      <c r="A3875" s="13">
        <v>150148</v>
      </c>
      <c r="B3875" s="8" t="s">
        <v>4654</v>
      </c>
      <c r="C3875" s="13">
        <v>29391</v>
      </c>
      <c r="D3875" s="3" t="s">
        <v>6003</v>
      </c>
      <c r="E3875" s="3" t="s">
        <v>0</v>
      </c>
      <c r="F3875" s="32">
        <f t="shared" si="193"/>
        <v>9</v>
      </c>
      <c r="G3875" s="10">
        <f t="shared" si="194"/>
        <v>8.1641666666666666</v>
      </c>
      <c r="H3875" s="32">
        <f t="shared" si="192"/>
        <v>1</v>
      </c>
      <c r="O3875" s="9"/>
      <c r="Q3875" s="2"/>
      <c r="X3875" s="9"/>
      <c r="Z3875" s="2"/>
      <c r="AB3875" s="7"/>
      <c r="AC3875" s="8"/>
      <c r="AD3875" s="7"/>
      <c r="AE3875" s="3"/>
      <c r="AF3875" s="3"/>
      <c r="AG3875" s="9"/>
      <c r="AH3875" s="10"/>
      <c r="AI3875" s="2"/>
      <c r="AJ3875" s="10"/>
    </row>
    <row r="3876" spans="1:36" ht="14.35" x14ac:dyDescent="0.5">
      <c r="A3876" s="13">
        <v>150148</v>
      </c>
      <c r="B3876" s="8" t="s">
        <v>4657</v>
      </c>
      <c r="C3876" s="13">
        <v>35311</v>
      </c>
      <c r="D3876" s="3" t="s">
        <v>6003</v>
      </c>
      <c r="E3876" s="3" t="s">
        <v>0</v>
      </c>
      <c r="F3876" s="32">
        <f t="shared" si="193"/>
        <v>9</v>
      </c>
      <c r="G3876" s="10">
        <f t="shared" si="194"/>
        <v>9.8086111111111105</v>
      </c>
      <c r="H3876" s="32">
        <f t="shared" si="192"/>
        <v>0</v>
      </c>
      <c r="O3876" s="9"/>
      <c r="Q3876" s="2"/>
      <c r="X3876" s="9"/>
      <c r="Z3876" s="2"/>
      <c r="AB3876" s="7"/>
      <c r="AC3876" s="8"/>
      <c r="AD3876" s="7"/>
      <c r="AE3876" s="3"/>
      <c r="AF3876" s="3"/>
      <c r="AG3876" s="9"/>
      <c r="AH3876" s="10"/>
      <c r="AI3876" s="2"/>
      <c r="AJ3876" s="10"/>
    </row>
    <row r="3877" spans="1:36" ht="14.35" x14ac:dyDescent="0.5">
      <c r="A3877" s="13">
        <v>150148</v>
      </c>
      <c r="B3877" s="8" t="s">
        <v>4660</v>
      </c>
      <c r="C3877" s="13">
        <v>58831</v>
      </c>
      <c r="D3877" s="3" t="s">
        <v>6003</v>
      </c>
      <c r="E3877" s="3" t="s">
        <v>0</v>
      </c>
      <c r="F3877" s="32">
        <f t="shared" si="193"/>
        <v>9</v>
      </c>
      <c r="G3877" s="10">
        <f t="shared" si="194"/>
        <v>16.341944444444444</v>
      </c>
      <c r="H3877" s="32">
        <f t="shared" si="192"/>
        <v>0</v>
      </c>
      <c r="O3877" s="9"/>
      <c r="Q3877" s="2"/>
      <c r="X3877" s="9"/>
      <c r="Z3877" s="2"/>
      <c r="AB3877" s="7"/>
      <c r="AC3877" s="8"/>
      <c r="AD3877" s="7"/>
      <c r="AE3877" s="3"/>
      <c r="AF3877" s="3"/>
      <c r="AG3877" s="9"/>
      <c r="AH3877" s="10"/>
      <c r="AI3877" s="2"/>
      <c r="AJ3877" s="10"/>
    </row>
    <row r="3878" spans="1:36" ht="14.35" x14ac:dyDescent="0.5">
      <c r="A3878" s="13">
        <v>150148</v>
      </c>
      <c r="B3878" s="8" t="s">
        <v>4663</v>
      </c>
      <c r="C3878" s="13">
        <v>47758</v>
      </c>
      <c r="D3878" s="3" t="s">
        <v>6003</v>
      </c>
      <c r="E3878" s="3" t="s">
        <v>0</v>
      </c>
      <c r="F3878" s="32">
        <f t="shared" si="193"/>
        <v>9</v>
      </c>
      <c r="G3878" s="10">
        <f t="shared" si="194"/>
        <v>13.266111111111112</v>
      </c>
      <c r="H3878" s="32">
        <f t="shared" si="192"/>
        <v>0</v>
      </c>
      <c r="O3878" s="9"/>
      <c r="Q3878" s="2"/>
      <c r="X3878" s="9"/>
      <c r="Z3878" s="2"/>
      <c r="AB3878" s="7"/>
      <c r="AC3878" s="8"/>
      <c r="AD3878" s="7"/>
      <c r="AE3878" s="3"/>
      <c r="AF3878" s="3"/>
      <c r="AG3878" s="9"/>
      <c r="AH3878" s="10"/>
      <c r="AI3878" s="2"/>
      <c r="AJ3878" s="10"/>
    </row>
    <row r="3879" spans="1:36" ht="14.35" x14ac:dyDescent="0.5">
      <c r="A3879" s="13">
        <v>150148</v>
      </c>
      <c r="B3879" s="8" t="s">
        <v>4666</v>
      </c>
      <c r="C3879" s="13">
        <v>57091</v>
      </c>
      <c r="D3879" s="3" t="s">
        <v>6003</v>
      </c>
      <c r="E3879" s="3" t="s">
        <v>0</v>
      </c>
      <c r="F3879" s="32">
        <f t="shared" si="193"/>
        <v>9</v>
      </c>
      <c r="G3879" s="10">
        <f t="shared" si="194"/>
        <v>15.858611111111111</v>
      </c>
      <c r="H3879" s="32">
        <f t="shared" si="192"/>
        <v>0</v>
      </c>
      <c r="O3879" s="9"/>
      <c r="Q3879" s="2"/>
      <c r="X3879" s="9"/>
      <c r="Z3879" s="2"/>
      <c r="AB3879" s="7"/>
      <c r="AC3879" s="8"/>
      <c r="AD3879" s="7"/>
      <c r="AE3879" s="3"/>
      <c r="AF3879" s="3"/>
      <c r="AG3879" s="9"/>
      <c r="AH3879" s="10"/>
      <c r="AI3879" s="2"/>
      <c r="AJ3879" s="10"/>
    </row>
    <row r="3880" spans="1:36" ht="14.35" x14ac:dyDescent="0.5">
      <c r="A3880" s="13">
        <v>150148</v>
      </c>
      <c r="B3880" s="8" t="s">
        <v>4669</v>
      </c>
      <c r="C3880" s="13">
        <v>36060</v>
      </c>
      <c r="D3880" s="3" t="s">
        <v>6003</v>
      </c>
      <c r="E3880" s="3" t="s">
        <v>0</v>
      </c>
      <c r="F3880" s="32">
        <f t="shared" si="193"/>
        <v>9</v>
      </c>
      <c r="G3880" s="10">
        <f t="shared" si="194"/>
        <v>10.016666666666667</v>
      </c>
      <c r="H3880" s="32">
        <f t="shared" si="192"/>
        <v>0</v>
      </c>
      <c r="O3880" s="9"/>
      <c r="Q3880" s="2"/>
      <c r="X3880" s="9"/>
      <c r="Z3880" s="2"/>
      <c r="AB3880" s="7"/>
      <c r="AC3880" s="8"/>
      <c r="AD3880" s="7"/>
      <c r="AE3880" s="3"/>
      <c r="AF3880" s="3"/>
      <c r="AG3880" s="9"/>
      <c r="AH3880" s="10"/>
      <c r="AI3880" s="2"/>
      <c r="AJ3880" s="10"/>
    </row>
    <row r="3881" spans="1:36" ht="14.35" x14ac:dyDescent="0.5">
      <c r="A3881" s="13">
        <v>150148</v>
      </c>
      <c r="B3881" s="8" t="s">
        <v>4672</v>
      </c>
      <c r="C3881" s="13">
        <v>62354</v>
      </c>
      <c r="D3881" s="3" t="s">
        <v>6003</v>
      </c>
      <c r="E3881" s="3" t="s">
        <v>0</v>
      </c>
      <c r="F3881" s="32">
        <f t="shared" si="193"/>
        <v>9</v>
      </c>
      <c r="G3881" s="10">
        <f t="shared" si="194"/>
        <v>17.320555555555554</v>
      </c>
      <c r="H3881" s="32">
        <f t="shared" ref="H3881:H3944" si="195">IF(G3881&lt;=F3881,1,0)</f>
        <v>0</v>
      </c>
      <c r="O3881" s="9"/>
      <c r="Q3881" s="2"/>
      <c r="X3881" s="9"/>
      <c r="Z3881" s="2"/>
      <c r="AB3881" s="7"/>
      <c r="AC3881" s="8"/>
      <c r="AD3881" s="7"/>
      <c r="AE3881" s="3"/>
      <c r="AF3881" s="3"/>
      <c r="AG3881" s="9"/>
      <c r="AH3881" s="10"/>
      <c r="AI3881" s="2"/>
      <c r="AJ3881" s="10"/>
    </row>
    <row r="3882" spans="1:36" ht="14.35" x14ac:dyDescent="0.5">
      <c r="A3882" s="13">
        <v>150148</v>
      </c>
      <c r="B3882" s="8" t="s">
        <v>4675</v>
      </c>
      <c r="C3882" s="13">
        <v>24872</v>
      </c>
      <c r="D3882" s="3" t="s">
        <v>6003</v>
      </c>
      <c r="E3882" s="3" t="s">
        <v>0</v>
      </c>
      <c r="F3882" s="32">
        <f t="shared" si="193"/>
        <v>9</v>
      </c>
      <c r="G3882" s="10">
        <f t="shared" si="194"/>
        <v>6.9088888888888889</v>
      </c>
      <c r="H3882" s="32">
        <f t="shared" si="195"/>
        <v>1</v>
      </c>
      <c r="O3882" s="9"/>
      <c r="Q3882" s="2"/>
      <c r="X3882" s="9"/>
      <c r="Z3882" s="2"/>
      <c r="AB3882" s="7"/>
      <c r="AC3882" s="8"/>
      <c r="AD3882" s="7"/>
      <c r="AE3882" s="3"/>
      <c r="AF3882" s="3"/>
      <c r="AG3882" s="9"/>
      <c r="AH3882" s="10"/>
      <c r="AI3882" s="2"/>
      <c r="AJ3882" s="10"/>
    </row>
    <row r="3883" spans="1:36" ht="14.35" x14ac:dyDescent="0.5">
      <c r="A3883" s="13">
        <v>150148</v>
      </c>
      <c r="B3883" s="8" t="s">
        <v>4678</v>
      </c>
      <c r="C3883" s="13">
        <v>23079</v>
      </c>
      <c r="D3883" s="3" t="s">
        <v>6003</v>
      </c>
      <c r="E3883" s="3" t="s">
        <v>0</v>
      </c>
      <c r="F3883" s="32">
        <f t="shared" si="193"/>
        <v>9</v>
      </c>
      <c r="G3883" s="10">
        <f t="shared" si="194"/>
        <v>6.4108333333333336</v>
      </c>
      <c r="H3883" s="32">
        <f t="shared" si="195"/>
        <v>1</v>
      </c>
      <c r="O3883" s="9"/>
      <c r="Q3883" s="2"/>
      <c r="X3883" s="9"/>
      <c r="Z3883" s="2"/>
      <c r="AB3883" s="7"/>
      <c r="AC3883" s="8"/>
      <c r="AD3883" s="7"/>
      <c r="AE3883" s="3"/>
      <c r="AF3883" s="3"/>
      <c r="AG3883" s="9"/>
      <c r="AH3883" s="10"/>
      <c r="AI3883" s="2"/>
      <c r="AJ3883" s="10"/>
    </row>
    <row r="3884" spans="1:36" ht="14.35" x14ac:dyDescent="0.5">
      <c r="A3884" s="13">
        <v>150148</v>
      </c>
      <c r="B3884" s="8" t="s">
        <v>4681</v>
      </c>
      <c r="C3884" s="13">
        <v>24193</v>
      </c>
      <c r="D3884" s="3" t="s">
        <v>6003</v>
      </c>
      <c r="E3884" s="3" t="s">
        <v>0</v>
      </c>
      <c r="F3884" s="32">
        <f t="shared" si="193"/>
        <v>9</v>
      </c>
      <c r="G3884" s="10">
        <f t="shared" si="194"/>
        <v>6.7202777777777776</v>
      </c>
      <c r="H3884" s="32">
        <f t="shared" si="195"/>
        <v>1</v>
      </c>
      <c r="O3884" s="9"/>
      <c r="Q3884" s="2"/>
      <c r="X3884" s="9"/>
      <c r="Z3884" s="2"/>
      <c r="AB3884" s="7"/>
      <c r="AC3884" s="8"/>
      <c r="AD3884" s="7"/>
      <c r="AE3884" s="3"/>
      <c r="AF3884" s="3"/>
      <c r="AG3884" s="9"/>
      <c r="AH3884" s="10"/>
      <c r="AI3884" s="2"/>
      <c r="AJ3884" s="10"/>
    </row>
    <row r="3885" spans="1:36" ht="14.35" x14ac:dyDescent="0.5">
      <c r="A3885" s="13">
        <v>150149</v>
      </c>
      <c r="B3885" s="8" t="s">
        <v>80</v>
      </c>
      <c r="C3885" s="13">
        <v>12639</v>
      </c>
      <c r="D3885" s="3" t="s">
        <v>6003</v>
      </c>
      <c r="E3885" s="3" t="s">
        <v>0</v>
      </c>
      <c r="F3885" s="32">
        <f t="shared" si="193"/>
        <v>9</v>
      </c>
      <c r="G3885" s="10">
        <f t="shared" si="194"/>
        <v>3.5108333333333333</v>
      </c>
      <c r="H3885" s="32">
        <f t="shared" si="195"/>
        <v>1</v>
      </c>
      <c r="O3885" s="9"/>
      <c r="Q3885" s="2"/>
      <c r="X3885" s="9"/>
      <c r="Z3885" s="2"/>
      <c r="AB3885" s="7"/>
      <c r="AC3885" s="8"/>
      <c r="AD3885" s="7"/>
      <c r="AE3885" s="3"/>
      <c r="AF3885" s="3"/>
      <c r="AG3885" s="9"/>
      <c r="AH3885" s="10"/>
      <c r="AI3885" s="2"/>
      <c r="AJ3885" s="10"/>
    </row>
    <row r="3886" spans="1:36" ht="14.35" x14ac:dyDescent="0.5">
      <c r="A3886" s="13">
        <v>150149</v>
      </c>
      <c r="B3886" s="8" t="s">
        <v>3648</v>
      </c>
      <c r="C3886" s="13">
        <v>14919</v>
      </c>
      <c r="D3886" s="3" t="s">
        <v>6003</v>
      </c>
      <c r="E3886" s="3" t="s">
        <v>0</v>
      </c>
      <c r="F3886" s="32">
        <f t="shared" si="193"/>
        <v>9</v>
      </c>
      <c r="G3886" s="10">
        <f t="shared" si="194"/>
        <v>4.144166666666667</v>
      </c>
      <c r="H3886" s="32">
        <f t="shared" si="195"/>
        <v>1</v>
      </c>
      <c r="O3886" s="9"/>
      <c r="Q3886" s="2"/>
      <c r="X3886" s="9"/>
      <c r="Z3886" s="2"/>
      <c r="AB3886" s="7"/>
      <c r="AC3886" s="8"/>
      <c r="AD3886" s="7"/>
      <c r="AE3886" s="3"/>
      <c r="AF3886" s="3"/>
      <c r="AG3886" s="9"/>
      <c r="AH3886" s="10"/>
      <c r="AI3886" s="2"/>
      <c r="AJ3886" s="10"/>
    </row>
    <row r="3887" spans="1:36" ht="14.35" x14ac:dyDescent="0.5">
      <c r="A3887" s="13">
        <v>150149</v>
      </c>
      <c r="B3887" s="8" t="s">
        <v>3651</v>
      </c>
      <c r="C3887" s="13">
        <v>19979</v>
      </c>
      <c r="D3887" s="3" t="s">
        <v>6003</v>
      </c>
      <c r="E3887" s="3" t="s">
        <v>0</v>
      </c>
      <c r="F3887" s="32">
        <f t="shared" si="193"/>
        <v>9</v>
      </c>
      <c r="G3887" s="10">
        <f t="shared" si="194"/>
        <v>5.549722222222222</v>
      </c>
      <c r="H3887" s="32">
        <f t="shared" si="195"/>
        <v>1</v>
      </c>
      <c r="O3887" s="9"/>
      <c r="Q3887" s="2"/>
      <c r="X3887" s="9"/>
      <c r="Z3887" s="2"/>
      <c r="AB3887" s="7"/>
      <c r="AC3887" s="8"/>
      <c r="AD3887" s="7"/>
      <c r="AE3887" s="3"/>
      <c r="AF3887" s="3"/>
      <c r="AG3887" s="9"/>
      <c r="AH3887" s="10"/>
      <c r="AI3887" s="2"/>
      <c r="AJ3887" s="10"/>
    </row>
    <row r="3888" spans="1:36" ht="14.35" x14ac:dyDescent="0.5">
      <c r="A3888" s="13">
        <v>150149</v>
      </c>
      <c r="B3888" s="8" t="s">
        <v>3654</v>
      </c>
      <c r="C3888" s="13">
        <v>25436</v>
      </c>
      <c r="D3888" s="3" t="s">
        <v>6003</v>
      </c>
      <c r="E3888" s="3" t="s">
        <v>0</v>
      </c>
      <c r="F3888" s="32">
        <f t="shared" si="193"/>
        <v>9</v>
      </c>
      <c r="G3888" s="10">
        <f t="shared" si="194"/>
        <v>7.0655555555555551</v>
      </c>
      <c r="H3888" s="32">
        <f t="shared" si="195"/>
        <v>1</v>
      </c>
      <c r="O3888" s="9"/>
      <c r="Q3888" s="2"/>
      <c r="X3888" s="9"/>
      <c r="Z3888" s="2"/>
      <c r="AB3888" s="7"/>
      <c r="AC3888" s="8"/>
      <c r="AD3888" s="7"/>
      <c r="AE3888" s="3"/>
      <c r="AF3888" s="3"/>
      <c r="AG3888" s="9"/>
      <c r="AH3888" s="10"/>
      <c r="AI3888" s="2"/>
      <c r="AJ3888" s="10"/>
    </row>
    <row r="3889" spans="1:36" ht="14.35" x14ac:dyDescent="0.5">
      <c r="A3889" s="13">
        <v>150149</v>
      </c>
      <c r="B3889" s="8" t="s">
        <v>3657</v>
      </c>
      <c r="C3889" s="13">
        <v>15415</v>
      </c>
      <c r="D3889" s="3" t="s">
        <v>6003</v>
      </c>
      <c r="E3889" s="3" t="s">
        <v>0</v>
      </c>
      <c r="F3889" s="32">
        <f t="shared" si="193"/>
        <v>9</v>
      </c>
      <c r="G3889" s="10">
        <f t="shared" si="194"/>
        <v>4.2819444444444441</v>
      </c>
      <c r="H3889" s="32">
        <f t="shared" si="195"/>
        <v>1</v>
      </c>
      <c r="O3889" s="9"/>
      <c r="Q3889" s="2"/>
      <c r="X3889" s="9"/>
      <c r="Z3889" s="2"/>
      <c r="AB3889" s="7"/>
      <c r="AC3889" s="8"/>
      <c r="AD3889" s="7"/>
      <c r="AE3889" s="3"/>
      <c r="AF3889" s="3"/>
      <c r="AG3889" s="9"/>
      <c r="AH3889" s="10"/>
      <c r="AI3889" s="2"/>
      <c r="AJ3889" s="10"/>
    </row>
    <row r="3890" spans="1:36" ht="14.35" x14ac:dyDescent="0.5">
      <c r="A3890" s="13">
        <v>150149</v>
      </c>
      <c r="B3890" s="8" t="s">
        <v>3660</v>
      </c>
      <c r="C3890" s="13">
        <v>19293</v>
      </c>
      <c r="D3890" s="3" t="s">
        <v>6003</v>
      </c>
      <c r="E3890" s="3" t="s">
        <v>0</v>
      </c>
      <c r="F3890" s="32">
        <f t="shared" si="193"/>
        <v>9</v>
      </c>
      <c r="G3890" s="10">
        <f t="shared" si="194"/>
        <v>5.3591666666666669</v>
      </c>
      <c r="H3890" s="32">
        <f t="shared" si="195"/>
        <v>1</v>
      </c>
      <c r="O3890" s="9"/>
      <c r="Q3890" s="2"/>
      <c r="X3890" s="9"/>
      <c r="Z3890" s="2"/>
      <c r="AB3890" s="7"/>
      <c r="AC3890" s="8"/>
      <c r="AD3890" s="7"/>
      <c r="AE3890" s="3"/>
      <c r="AF3890" s="3"/>
      <c r="AG3890" s="9"/>
      <c r="AH3890" s="10"/>
      <c r="AI3890" s="2"/>
      <c r="AJ3890" s="10"/>
    </row>
    <row r="3891" spans="1:36" ht="14.35" x14ac:dyDescent="0.5">
      <c r="A3891" s="13">
        <v>150149</v>
      </c>
      <c r="B3891" s="8" t="s">
        <v>3663</v>
      </c>
      <c r="C3891" s="13">
        <v>9936</v>
      </c>
      <c r="D3891" s="3" t="s">
        <v>6003</v>
      </c>
      <c r="E3891" s="3" t="s">
        <v>0</v>
      </c>
      <c r="F3891" s="32">
        <f t="shared" si="193"/>
        <v>9</v>
      </c>
      <c r="G3891" s="10">
        <f t="shared" si="194"/>
        <v>2.76</v>
      </c>
      <c r="H3891" s="32">
        <f t="shared" si="195"/>
        <v>1</v>
      </c>
      <c r="O3891" s="9"/>
      <c r="Q3891" s="2"/>
      <c r="X3891" s="9"/>
      <c r="Z3891" s="2"/>
      <c r="AB3891" s="7"/>
      <c r="AC3891" s="8"/>
      <c r="AD3891" s="7"/>
      <c r="AE3891" s="3"/>
      <c r="AF3891" s="3"/>
      <c r="AG3891" s="9"/>
      <c r="AH3891" s="10"/>
      <c r="AI3891" s="2"/>
      <c r="AJ3891" s="10"/>
    </row>
    <row r="3892" spans="1:36" ht="14.35" x14ac:dyDescent="0.5">
      <c r="A3892" s="13">
        <v>150149</v>
      </c>
      <c r="B3892" s="8" t="s">
        <v>3666</v>
      </c>
      <c r="C3892" s="13">
        <v>10039</v>
      </c>
      <c r="D3892" s="3" t="s">
        <v>6003</v>
      </c>
      <c r="E3892" s="3" t="s">
        <v>0</v>
      </c>
      <c r="F3892" s="32">
        <f t="shared" si="193"/>
        <v>9</v>
      </c>
      <c r="G3892" s="10">
        <f t="shared" si="194"/>
        <v>2.7886111111111109</v>
      </c>
      <c r="H3892" s="32">
        <f t="shared" si="195"/>
        <v>1</v>
      </c>
      <c r="O3892" s="9"/>
      <c r="Q3892" s="2"/>
      <c r="X3892" s="9"/>
      <c r="Z3892" s="2"/>
      <c r="AB3892" s="7"/>
      <c r="AC3892" s="8"/>
      <c r="AD3892" s="7"/>
      <c r="AE3892" s="3"/>
      <c r="AF3892" s="3"/>
      <c r="AG3892" s="9"/>
      <c r="AH3892" s="10"/>
      <c r="AI3892" s="2"/>
      <c r="AJ3892" s="10"/>
    </row>
    <row r="3893" spans="1:36" ht="14.35" x14ac:dyDescent="0.5">
      <c r="A3893" s="13">
        <v>150149</v>
      </c>
      <c r="B3893" s="8" t="s">
        <v>3669</v>
      </c>
      <c r="C3893" s="13">
        <v>12937</v>
      </c>
      <c r="D3893" s="3" t="s">
        <v>6003</v>
      </c>
      <c r="E3893" s="3" t="s">
        <v>0</v>
      </c>
      <c r="F3893" s="32">
        <f t="shared" si="193"/>
        <v>9</v>
      </c>
      <c r="G3893" s="10">
        <f t="shared" si="194"/>
        <v>3.5936111111111111</v>
      </c>
      <c r="H3893" s="32">
        <f t="shared" si="195"/>
        <v>1</v>
      </c>
      <c r="O3893" s="9"/>
      <c r="Q3893" s="2"/>
      <c r="X3893" s="9"/>
      <c r="Z3893" s="2"/>
      <c r="AB3893" s="7"/>
      <c r="AC3893" s="8"/>
      <c r="AD3893" s="7"/>
      <c r="AE3893" s="3"/>
      <c r="AF3893" s="3"/>
      <c r="AG3893" s="9"/>
      <c r="AH3893" s="10"/>
      <c r="AI3893" s="2"/>
      <c r="AJ3893" s="10"/>
    </row>
    <row r="3894" spans="1:36" ht="14.35" x14ac:dyDescent="0.5">
      <c r="A3894" s="13">
        <v>150149</v>
      </c>
      <c r="B3894" s="8" t="s">
        <v>3672</v>
      </c>
      <c r="C3894" s="13">
        <v>14208</v>
      </c>
      <c r="D3894" s="3" t="s">
        <v>6003</v>
      </c>
      <c r="E3894" s="3" t="s">
        <v>0</v>
      </c>
      <c r="F3894" s="32">
        <f t="shared" si="193"/>
        <v>9</v>
      </c>
      <c r="G3894" s="10">
        <f t="shared" si="194"/>
        <v>3.9466666666666668</v>
      </c>
      <c r="H3894" s="32">
        <f t="shared" si="195"/>
        <v>1</v>
      </c>
      <c r="O3894" s="9"/>
      <c r="Q3894" s="2"/>
      <c r="X3894" s="9"/>
      <c r="Z3894" s="2"/>
      <c r="AB3894" s="7"/>
      <c r="AC3894" s="8"/>
      <c r="AD3894" s="7"/>
      <c r="AE3894" s="3"/>
      <c r="AF3894" s="3"/>
      <c r="AG3894" s="9"/>
      <c r="AH3894" s="10"/>
      <c r="AI3894" s="2"/>
      <c r="AJ3894" s="10"/>
    </row>
    <row r="3895" spans="1:36" ht="14.35" x14ac:dyDescent="0.5">
      <c r="A3895" s="13">
        <v>150149</v>
      </c>
      <c r="B3895" s="8" t="s">
        <v>2897</v>
      </c>
      <c r="C3895" s="13">
        <v>14009</v>
      </c>
      <c r="D3895" s="3" t="s">
        <v>6003</v>
      </c>
      <c r="E3895" s="3" t="s">
        <v>0</v>
      </c>
      <c r="F3895" s="32">
        <f t="shared" si="193"/>
        <v>9</v>
      </c>
      <c r="G3895" s="10">
        <f t="shared" si="194"/>
        <v>3.8913888888888888</v>
      </c>
      <c r="H3895" s="32">
        <f t="shared" si="195"/>
        <v>1</v>
      </c>
      <c r="O3895" s="9"/>
      <c r="Q3895" s="2"/>
      <c r="X3895" s="9"/>
      <c r="Z3895" s="2"/>
      <c r="AB3895" s="7"/>
      <c r="AC3895" s="8"/>
      <c r="AD3895" s="7"/>
      <c r="AE3895" s="3"/>
      <c r="AF3895" s="3"/>
      <c r="AG3895" s="9"/>
      <c r="AH3895" s="10"/>
      <c r="AI3895" s="2"/>
      <c r="AJ3895" s="10"/>
    </row>
    <row r="3896" spans="1:36" ht="14.35" x14ac:dyDescent="0.5">
      <c r="A3896" s="13">
        <v>150149</v>
      </c>
      <c r="B3896" s="8" t="s">
        <v>3677</v>
      </c>
      <c r="C3896" s="13">
        <v>15889</v>
      </c>
      <c r="D3896" s="3" t="s">
        <v>6003</v>
      </c>
      <c r="E3896" s="3" t="s">
        <v>0</v>
      </c>
      <c r="F3896" s="32">
        <f t="shared" si="193"/>
        <v>9</v>
      </c>
      <c r="G3896" s="10">
        <f t="shared" si="194"/>
        <v>4.4136111111111109</v>
      </c>
      <c r="H3896" s="32">
        <f t="shared" si="195"/>
        <v>1</v>
      </c>
      <c r="O3896" s="9"/>
      <c r="Q3896" s="2"/>
      <c r="X3896" s="9"/>
      <c r="Z3896" s="2"/>
      <c r="AB3896" s="7"/>
      <c r="AC3896" s="8"/>
      <c r="AD3896" s="7"/>
      <c r="AE3896" s="3"/>
      <c r="AF3896" s="3"/>
      <c r="AG3896" s="9"/>
      <c r="AH3896" s="10"/>
      <c r="AI3896" s="2"/>
      <c r="AJ3896" s="10"/>
    </row>
    <row r="3897" spans="1:36" ht="14.35" x14ac:dyDescent="0.5">
      <c r="A3897" s="13">
        <v>150149</v>
      </c>
      <c r="B3897" s="8" t="s">
        <v>3680</v>
      </c>
      <c r="C3897" s="13">
        <v>35674</v>
      </c>
      <c r="D3897" s="3" t="s">
        <v>6003</v>
      </c>
      <c r="E3897" s="3" t="s">
        <v>0</v>
      </c>
      <c r="F3897" s="32">
        <f t="shared" si="193"/>
        <v>9</v>
      </c>
      <c r="G3897" s="10">
        <f t="shared" si="194"/>
        <v>9.9094444444444445</v>
      </c>
      <c r="H3897" s="32">
        <f t="shared" si="195"/>
        <v>0</v>
      </c>
      <c r="O3897" s="9"/>
      <c r="Q3897" s="2"/>
      <c r="X3897" s="9"/>
      <c r="Z3897" s="2"/>
      <c r="AB3897" s="7"/>
      <c r="AC3897" s="8"/>
      <c r="AD3897" s="7"/>
      <c r="AE3897" s="3"/>
      <c r="AF3897" s="3"/>
      <c r="AG3897" s="9"/>
      <c r="AH3897" s="10"/>
      <c r="AI3897" s="2"/>
      <c r="AJ3897" s="10"/>
    </row>
    <row r="3898" spans="1:36" ht="14.35" x14ac:dyDescent="0.5">
      <c r="A3898" s="13">
        <v>150149</v>
      </c>
      <c r="B3898" s="8" t="s">
        <v>3683</v>
      </c>
      <c r="C3898" s="13">
        <v>10735</v>
      </c>
      <c r="D3898" s="3" t="s">
        <v>6003</v>
      </c>
      <c r="E3898" s="3" t="s">
        <v>0</v>
      </c>
      <c r="F3898" s="32">
        <f t="shared" si="193"/>
        <v>9</v>
      </c>
      <c r="G3898" s="10">
        <f t="shared" si="194"/>
        <v>2.9819444444444443</v>
      </c>
      <c r="H3898" s="32">
        <f t="shared" si="195"/>
        <v>1</v>
      </c>
      <c r="O3898" s="9"/>
      <c r="Q3898" s="2"/>
      <c r="X3898" s="9"/>
      <c r="Z3898" s="2"/>
      <c r="AB3898" s="7"/>
      <c r="AC3898" s="8"/>
      <c r="AD3898" s="7"/>
      <c r="AE3898" s="3"/>
      <c r="AF3898" s="3"/>
      <c r="AG3898" s="9"/>
      <c r="AH3898" s="10"/>
      <c r="AI3898" s="2"/>
      <c r="AJ3898" s="10"/>
    </row>
    <row r="3899" spans="1:36" ht="14.35" x14ac:dyDescent="0.5">
      <c r="A3899" s="13">
        <v>150149</v>
      </c>
      <c r="B3899" s="8" t="s">
        <v>3686</v>
      </c>
      <c r="C3899" s="13">
        <v>16474</v>
      </c>
      <c r="D3899" s="3" t="s">
        <v>6003</v>
      </c>
      <c r="E3899" s="3" t="s">
        <v>0</v>
      </c>
      <c r="F3899" s="32">
        <f t="shared" si="193"/>
        <v>9</v>
      </c>
      <c r="G3899" s="10">
        <f t="shared" si="194"/>
        <v>4.5761111111111115</v>
      </c>
      <c r="H3899" s="32">
        <f t="shared" si="195"/>
        <v>1</v>
      </c>
      <c r="O3899" s="9"/>
      <c r="Q3899" s="2"/>
      <c r="X3899" s="9"/>
      <c r="Z3899" s="2"/>
      <c r="AB3899" s="7"/>
      <c r="AC3899" s="8"/>
      <c r="AD3899" s="7"/>
      <c r="AE3899" s="3"/>
      <c r="AF3899" s="3"/>
      <c r="AG3899" s="9"/>
      <c r="AH3899" s="10"/>
      <c r="AI3899" s="2"/>
      <c r="AJ3899" s="10"/>
    </row>
    <row r="3900" spans="1:36" ht="14.35" x14ac:dyDescent="0.5">
      <c r="A3900" s="13">
        <v>150149</v>
      </c>
      <c r="B3900" s="8" t="s">
        <v>3689</v>
      </c>
      <c r="C3900" s="13">
        <v>11933</v>
      </c>
      <c r="D3900" s="3" t="s">
        <v>6003</v>
      </c>
      <c r="E3900" s="3" t="s">
        <v>0</v>
      </c>
      <c r="F3900" s="32">
        <f t="shared" si="193"/>
        <v>9</v>
      </c>
      <c r="G3900" s="10">
        <f t="shared" si="194"/>
        <v>3.3147222222222221</v>
      </c>
      <c r="H3900" s="32">
        <f t="shared" si="195"/>
        <v>1</v>
      </c>
      <c r="O3900" s="9"/>
      <c r="Q3900" s="2"/>
      <c r="X3900" s="9"/>
      <c r="Z3900" s="2"/>
      <c r="AB3900" s="7"/>
      <c r="AC3900" s="8"/>
      <c r="AD3900" s="7"/>
      <c r="AE3900" s="3"/>
      <c r="AF3900" s="3"/>
      <c r="AG3900" s="9"/>
      <c r="AH3900" s="10"/>
      <c r="AI3900" s="2"/>
      <c r="AJ3900" s="10"/>
    </row>
    <row r="3901" spans="1:36" ht="14.35" x14ac:dyDescent="0.5">
      <c r="A3901" s="13">
        <v>150149</v>
      </c>
      <c r="B3901" s="8" t="s">
        <v>3692</v>
      </c>
      <c r="C3901" s="13">
        <v>15495</v>
      </c>
      <c r="D3901" s="3" t="s">
        <v>6003</v>
      </c>
      <c r="E3901" s="3" t="s">
        <v>0</v>
      </c>
      <c r="F3901" s="32">
        <f t="shared" si="193"/>
        <v>9</v>
      </c>
      <c r="G3901" s="10">
        <f t="shared" si="194"/>
        <v>4.3041666666666663</v>
      </c>
      <c r="H3901" s="32">
        <f t="shared" si="195"/>
        <v>1</v>
      </c>
      <c r="O3901" s="9"/>
      <c r="Q3901" s="2"/>
      <c r="X3901" s="9"/>
      <c r="Z3901" s="2"/>
      <c r="AB3901" s="7"/>
      <c r="AC3901" s="8"/>
      <c r="AD3901" s="7"/>
      <c r="AE3901" s="3"/>
      <c r="AF3901" s="3"/>
      <c r="AG3901" s="9"/>
      <c r="AH3901" s="10"/>
      <c r="AI3901" s="2"/>
      <c r="AJ3901" s="10"/>
    </row>
    <row r="3902" spans="1:36" ht="14.35" x14ac:dyDescent="0.5">
      <c r="A3902" s="13">
        <v>150149</v>
      </c>
      <c r="B3902" s="8" t="s">
        <v>3695</v>
      </c>
      <c r="C3902" s="13">
        <v>14493</v>
      </c>
      <c r="D3902" s="3" t="s">
        <v>6003</v>
      </c>
      <c r="E3902" s="3" t="s">
        <v>0</v>
      </c>
      <c r="F3902" s="32">
        <f t="shared" si="193"/>
        <v>9</v>
      </c>
      <c r="G3902" s="10">
        <f t="shared" si="194"/>
        <v>4.0258333333333329</v>
      </c>
      <c r="H3902" s="32">
        <f t="shared" si="195"/>
        <v>1</v>
      </c>
      <c r="O3902" s="9"/>
      <c r="Q3902" s="2"/>
      <c r="X3902" s="9"/>
      <c r="Z3902" s="2"/>
      <c r="AB3902" s="7"/>
      <c r="AC3902" s="8"/>
      <c r="AD3902" s="7"/>
      <c r="AE3902" s="3"/>
      <c r="AF3902" s="3"/>
      <c r="AG3902" s="9"/>
      <c r="AH3902" s="10"/>
      <c r="AI3902" s="2"/>
      <c r="AJ3902" s="10"/>
    </row>
    <row r="3903" spans="1:36" ht="14.35" x14ac:dyDescent="0.5">
      <c r="A3903" s="13">
        <v>150149</v>
      </c>
      <c r="B3903" s="8" t="s">
        <v>3698</v>
      </c>
      <c r="C3903" s="13">
        <v>13634</v>
      </c>
      <c r="D3903" s="3" t="s">
        <v>6003</v>
      </c>
      <c r="E3903" s="3" t="s">
        <v>0</v>
      </c>
      <c r="F3903" s="32">
        <f t="shared" si="193"/>
        <v>9</v>
      </c>
      <c r="G3903" s="10">
        <f t="shared" si="194"/>
        <v>3.7872222222222223</v>
      </c>
      <c r="H3903" s="32">
        <f t="shared" si="195"/>
        <v>1</v>
      </c>
      <c r="O3903" s="9"/>
      <c r="Q3903" s="2"/>
      <c r="X3903" s="9"/>
      <c r="Z3903" s="2"/>
      <c r="AB3903" s="7"/>
      <c r="AC3903" s="8"/>
      <c r="AD3903" s="7"/>
      <c r="AE3903" s="3"/>
      <c r="AF3903" s="3"/>
      <c r="AG3903" s="9"/>
      <c r="AH3903" s="10"/>
      <c r="AI3903" s="2"/>
      <c r="AJ3903" s="10"/>
    </row>
    <row r="3904" spans="1:36" ht="14.35" x14ac:dyDescent="0.5">
      <c r="A3904" s="13">
        <v>150149</v>
      </c>
      <c r="B3904" s="8" t="s">
        <v>3701</v>
      </c>
      <c r="C3904" s="13">
        <v>9616</v>
      </c>
      <c r="D3904" s="3" t="s">
        <v>6003</v>
      </c>
      <c r="E3904" s="3" t="s">
        <v>0</v>
      </c>
      <c r="F3904" s="32">
        <f t="shared" si="193"/>
        <v>9</v>
      </c>
      <c r="G3904" s="10">
        <f t="shared" si="194"/>
        <v>2.6711111111111112</v>
      </c>
      <c r="H3904" s="32">
        <f t="shared" si="195"/>
        <v>1</v>
      </c>
      <c r="O3904" s="9"/>
      <c r="Q3904" s="2"/>
      <c r="X3904" s="9"/>
      <c r="Z3904" s="2"/>
      <c r="AB3904" s="7"/>
      <c r="AC3904" s="8"/>
      <c r="AD3904" s="7"/>
      <c r="AE3904" s="3"/>
      <c r="AF3904" s="3"/>
      <c r="AG3904" s="9"/>
      <c r="AH3904" s="10"/>
      <c r="AI3904" s="2"/>
      <c r="AJ3904" s="10"/>
    </row>
    <row r="3905" spans="1:36" ht="14.35" x14ac:dyDescent="0.5">
      <c r="A3905" s="13">
        <v>150149</v>
      </c>
      <c r="B3905" s="8" t="s">
        <v>3704</v>
      </c>
      <c r="C3905" s="13">
        <v>14133</v>
      </c>
      <c r="D3905" s="3" t="s">
        <v>6003</v>
      </c>
      <c r="E3905" s="3" t="s">
        <v>0</v>
      </c>
      <c r="F3905" s="32">
        <f t="shared" si="193"/>
        <v>9</v>
      </c>
      <c r="G3905" s="10">
        <f t="shared" si="194"/>
        <v>3.9258333333333333</v>
      </c>
      <c r="H3905" s="32">
        <f t="shared" si="195"/>
        <v>1</v>
      </c>
      <c r="O3905" s="9"/>
      <c r="Q3905" s="2"/>
      <c r="X3905" s="9"/>
      <c r="Z3905" s="2"/>
      <c r="AB3905" s="7"/>
      <c r="AC3905" s="8"/>
      <c r="AD3905" s="7"/>
      <c r="AE3905" s="3"/>
      <c r="AF3905" s="3"/>
      <c r="AG3905" s="9"/>
      <c r="AH3905" s="10"/>
      <c r="AI3905" s="2"/>
      <c r="AJ3905" s="10"/>
    </row>
    <row r="3906" spans="1:36" ht="14.35" x14ac:dyDescent="0.5">
      <c r="A3906" s="13">
        <v>150149</v>
      </c>
      <c r="B3906" s="8" t="s">
        <v>3707</v>
      </c>
      <c r="C3906" s="13">
        <v>21974</v>
      </c>
      <c r="D3906" s="3" t="s">
        <v>6003</v>
      </c>
      <c r="E3906" s="3" t="s">
        <v>0</v>
      </c>
      <c r="F3906" s="32">
        <f t="shared" si="193"/>
        <v>9</v>
      </c>
      <c r="G3906" s="10">
        <f t="shared" si="194"/>
        <v>6.1038888888888891</v>
      </c>
      <c r="H3906" s="32">
        <f t="shared" si="195"/>
        <v>1</v>
      </c>
      <c r="O3906" s="9"/>
      <c r="Q3906" s="2"/>
      <c r="X3906" s="9"/>
      <c r="Z3906" s="2"/>
      <c r="AB3906" s="7"/>
      <c r="AC3906" s="8"/>
      <c r="AD3906" s="7"/>
      <c r="AE3906" s="3"/>
      <c r="AF3906" s="3"/>
      <c r="AG3906" s="9"/>
      <c r="AH3906" s="10"/>
      <c r="AI3906" s="2"/>
      <c r="AJ3906" s="10"/>
    </row>
    <row r="3907" spans="1:36" ht="14.35" x14ac:dyDescent="0.5">
      <c r="A3907" s="13">
        <v>150149</v>
      </c>
      <c r="B3907" s="8" t="s">
        <v>3710</v>
      </c>
      <c r="C3907" s="13">
        <v>13234</v>
      </c>
      <c r="D3907" s="3" t="s">
        <v>6003</v>
      </c>
      <c r="E3907" s="3" t="s">
        <v>0</v>
      </c>
      <c r="F3907" s="32">
        <f t="shared" ref="F3907:F3970" si="196">IF(E3907="P0",9,IF(E3907="P1",11,12))</f>
        <v>9</v>
      </c>
      <c r="G3907" s="10">
        <f t="shared" ref="G3907:G3970" si="197">C3907/3600</f>
        <v>3.6761111111111111</v>
      </c>
      <c r="H3907" s="32">
        <f t="shared" si="195"/>
        <v>1</v>
      </c>
      <c r="O3907" s="9"/>
      <c r="Q3907" s="2"/>
      <c r="X3907" s="9"/>
      <c r="Z3907" s="2"/>
      <c r="AB3907" s="7"/>
      <c r="AC3907" s="8"/>
      <c r="AD3907" s="7"/>
      <c r="AE3907" s="3"/>
      <c r="AF3907" s="3"/>
      <c r="AG3907" s="9"/>
      <c r="AH3907" s="10"/>
      <c r="AI3907" s="2"/>
      <c r="AJ3907" s="10"/>
    </row>
    <row r="3908" spans="1:36" ht="14.35" x14ac:dyDescent="0.5">
      <c r="A3908" s="13">
        <v>150149</v>
      </c>
      <c r="B3908" s="8" t="s">
        <v>3713</v>
      </c>
      <c r="C3908" s="13">
        <v>23614</v>
      </c>
      <c r="D3908" s="3" t="s">
        <v>6003</v>
      </c>
      <c r="E3908" s="3" t="s">
        <v>0</v>
      </c>
      <c r="F3908" s="32">
        <f t="shared" si="196"/>
        <v>9</v>
      </c>
      <c r="G3908" s="10">
        <f t="shared" si="197"/>
        <v>6.5594444444444449</v>
      </c>
      <c r="H3908" s="32">
        <f t="shared" si="195"/>
        <v>1</v>
      </c>
      <c r="O3908" s="9"/>
      <c r="Q3908" s="2"/>
      <c r="X3908" s="9"/>
      <c r="Z3908" s="2"/>
      <c r="AB3908" s="7"/>
      <c r="AC3908" s="8"/>
      <c r="AD3908" s="7"/>
      <c r="AE3908" s="3"/>
      <c r="AF3908" s="3"/>
      <c r="AG3908" s="9"/>
      <c r="AH3908" s="10"/>
      <c r="AI3908" s="2"/>
      <c r="AJ3908" s="10"/>
    </row>
    <row r="3909" spans="1:36" ht="14.35" x14ac:dyDescent="0.5">
      <c r="A3909" s="13">
        <v>150149</v>
      </c>
      <c r="B3909" s="8" t="s">
        <v>3716</v>
      </c>
      <c r="C3909" s="13">
        <v>16775</v>
      </c>
      <c r="D3909" s="3" t="s">
        <v>6003</v>
      </c>
      <c r="E3909" s="3" t="s">
        <v>0</v>
      </c>
      <c r="F3909" s="32">
        <f t="shared" si="196"/>
        <v>9</v>
      </c>
      <c r="G3909" s="10">
        <f t="shared" si="197"/>
        <v>4.6597222222222223</v>
      </c>
      <c r="H3909" s="32">
        <f t="shared" si="195"/>
        <v>1</v>
      </c>
      <c r="O3909" s="9"/>
      <c r="Q3909" s="2"/>
      <c r="X3909" s="9"/>
      <c r="Z3909" s="2"/>
      <c r="AB3909" s="7"/>
      <c r="AC3909" s="8"/>
      <c r="AD3909" s="7"/>
      <c r="AE3909" s="3"/>
      <c r="AF3909" s="3"/>
      <c r="AG3909" s="9"/>
      <c r="AH3909" s="10"/>
      <c r="AI3909" s="2"/>
      <c r="AJ3909" s="10"/>
    </row>
    <row r="3910" spans="1:36" ht="14.35" x14ac:dyDescent="0.5">
      <c r="A3910" s="13">
        <v>150149</v>
      </c>
      <c r="B3910" s="8" t="s">
        <v>3719</v>
      </c>
      <c r="C3910" s="13">
        <v>14114</v>
      </c>
      <c r="D3910" s="3" t="s">
        <v>6003</v>
      </c>
      <c r="E3910" s="3" t="s">
        <v>0</v>
      </c>
      <c r="F3910" s="32">
        <f t="shared" si="196"/>
        <v>9</v>
      </c>
      <c r="G3910" s="10">
        <f t="shared" si="197"/>
        <v>3.9205555555555556</v>
      </c>
      <c r="H3910" s="32">
        <f t="shared" si="195"/>
        <v>1</v>
      </c>
      <c r="O3910" s="9"/>
      <c r="Q3910" s="2"/>
      <c r="X3910" s="9"/>
      <c r="Z3910" s="2"/>
      <c r="AB3910" s="7"/>
      <c r="AC3910" s="8"/>
      <c r="AD3910" s="7"/>
      <c r="AE3910" s="3"/>
      <c r="AF3910" s="3"/>
      <c r="AG3910" s="9"/>
      <c r="AH3910" s="10"/>
      <c r="AI3910" s="2"/>
      <c r="AJ3910" s="10"/>
    </row>
    <row r="3911" spans="1:36" ht="14.35" x14ac:dyDescent="0.5">
      <c r="A3911" s="13">
        <v>150149</v>
      </c>
      <c r="B3911" s="8" t="s">
        <v>3722</v>
      </c>
      <c r="C3911" s="13">
        <v>19174</v>
      </c>
      <c r="D3911" s="3" t="s">
        <v>6003</v>
      </c>
      <c r="E3911" s="3" t="s">
        <v>0</v>
      </c>
      <c r="F3911" s="32">
        <f t="shared" si="196"/>
        <v>9</v>
      </c>
      <c r="G3911" s="10">
        <f t="shared" si="197"/>
        <v>5.3261111111111115</v>
      </c>
      <c r="H3911" s="32">
        <f t="shared" si="195"/>
        <v>1</v>
      </c>
      <c r="O3911" s="9"/>
      <c r="Q3911" s="2"/>
      <c r="X3911" s="9"/>
      <c r="Z3911" s="2"/>
      <c r="AB3911" s="7"/>
      <c r="AC3911" s="8"/>
      <c r="AD3911" s="7"/>
      <c r="AE3911" s="3"/>
      <c r="AF3911" s="3"/>
      <c r="AG3911" s="9"/>
      <c r="AH3911" s="10"/>
      <c r="AI3911" s="2"/>
      <c r="AJ3911" s="10"/>
    </row>
    <row r="3912" spans="1:36" ht="14.35" x14ac:dyDescent="0.5">
      <c r="A3912" s="13">
        <v>150149</v>
      </c>
      <c r="B3912" s="8" t="s">
        <v>3725</v>
      </c>
      <c r="C3912" s="13">
        <v>18853</v>
      </c>
      <c r="D3912" s="3" t="s">
        <v>6003</v>
      </c>
      <c r="E3912" s="3" t="s">
        <v>0</v>
      </c>
      <c r="F3912" s="32">
        <f t="shared" si="196"/>
        <v>9</v>
      </c>
      <c r="G3912" s="10">
        <f t="shared" si="197"/>
        <v>5.2369444444444442</v>
      </c>
      <c r="H3912" s="32">
        <f t="shared" si="195"/>
        <v>1</v>
      </c>
      <c r="O3912" s="9"/>
      <c r="Q3912" s="2"/>
      <c r="X3912" s="9"/>
      <c r="Z3912" s="2"/>
      <c r="AB3912" s="7"/>
      <c r="AC3912" s="8"/>
      <c r="AD3912" s="7"/>
      <c r="AE3912" s="3"/>
      <c r="AF3912" s="3"/>
      <c r="AG3912" s="9"/>
      <c r="AH3912" s="10"/>
      <c r="AI3912" s="2"/>
      <c r="AJ3912" s="10"/>
    </row>
    <row r="3913" spans="1:36" ht="14.35" x14ac:dyDescent="0.5">
      <c r="A3913" s="13">
        <v>150149</v>
      </c>
      <c r="B3913" s="8" t="s">
        <v>3728</v>
      </c>
      <c r="C3913" s="13">
        <v>22094</v>
      </c>
      <c r="D3913" s="3" t="s">
        <v>6003</v>
      </c>
      <c r="E3913" s="3" t="s">
        <v>0</v>
      </c>
      <c r="F3913" s="32">
        <f t="shared" si="196"/>
        <v>9</v>
      </c>
      <c r="G3913" s="10">
        <f t="shared" si="197"/>
        <v>6.1372222222222224</v>
      </c>
      <c r="H3913" s="32">
        <f t="shared" si="195"/>
        <v>1</v>
      </c>
      <c r="O3913" s="9"/>
      <c r="Q3913" s="2"/>
      <c r="X3913" s="9"/>
      <c r="Z3913" s="2"/>
      <c r="AB3913" s="7"/>
      <c r="AC3913" s="8"/>
      <c r="AD3913" s="7"/>
      <c r="AE3913" s="3"/>
      <c r="AF3913" s="3"/>
      <c r="AG3913" s="9"/>
      <c r="AH3913" s="10"/>
      <c r="AI3913" s="2"/>
      <c r="AJ3913" s="10"/>
    </row>
    <row r="3914" spans="1:36" ht="14.35" x14ac:dyDescent="0.5">
      <c r="A3914" s="13">
        <v>150149</v>
      </c>
      <c r="B3914" s="8" t="s">
        <v>3731</v>
      </c>
      <c r="C3914" s="13">
        <v>15333</v>
      </c>
      <c r="D3914" s="3" t="s">
        <v>6003</v>
      </c>
      <c r="E3914" s="3" t="s">
        <v>0</v>
      </c>
      <c r="F3914" s="32">
        <f t="shared" si="196"/>
        <v>9</v>
      </c>
      <c r="G3914" s="10">
        <f t="shared" si="197"/>
        <v>4.2591666666666663</v>
      </c>
      <c r="H3914" s="32">
        <f t="shared" si="195"/>
        <v>1</v>
      </c>
      <c r="O3914" s="9"/>
      <c r="Q3914" s="2"/>
      <c r="X3914" s="9"/>
      <c r="Z3914" s="2"/>
      <c r="AB3914" s="7"/>
      <c r="AC3914" s="8"/>
      <c r="AD3914" s="7"/>
      <c r="AE3914" s="3"/>
      <c r="AF3914" s="3"/>
      <c r="AG3914" s="9"/>
      <c r="AH3914" s="10"/>
      <c r="AI3914" s="2"/>
      <c r="AJ3914" s="10"/>
    </row>
    <row r="3915" spans="1:36" ht="14.35" x14ac:dyDescent="0.5">
      <c r="A3915" s="13">
        <v>150149</v>
      </c>
      <c r="B3915" s="8" t="s">
        <v>3734</v>
      </c>
      <c r="C3915" s="13">
        <v>13575</v>
      </c>
      <c r="D3915" s="3" t="s">
        <v>6003</v>
      </c>
      <c r="E3915" s="3" t="s">
        <v>0</v>
      </c>
      <c r="F3915" s="32">
        <f t="shared" si="196"/>
        <v>9</v>
      </c>
      <c r="G3915" s="10">
        <f t="shared" si="197"/>
        <v>3.7708333333333335</v>
      </c>
      <c r="H3915" s="32">
        <f t="shared" si="195"/>
        <v>1</v>
      </c>
      <c r="O3915" s="9"/>
      <c r="Q3915" s="2"/>
      <c r="X3915" s="9"/>
      <c r="Z3915" s="2"/>
      <c r="AB3915" s="7"/>
      <c r="AC3915" s="8"/>
      <c r="AD3915" s="7"/>
      <c r="AE3915" s="3"/>
      <c r="AF3915" s="3"/>
      <c r="AG3915" s="9"/>
      <c r="AH3915" s="10"/>
      <c r="AI3915" s="2"/>
      <c r="AJ3915" s="10"/>
    </row>
    <row r="3916" spans="1:36" ht="14.35" x14ac:dyDescent="0.5">
      <c r="A3916" s="13">
        <v>150149</v>
      </c>
      <c r="B3916" s="8" t="s">
        <v>3737</v>
      </c>
      <c r="C3916" s="13">
        <v>18414</v>
      </c>
      <c r="D3916" s="3" t="s">
        <v>6003</v>
      </c>
      <c r="E3916" s="3" t="s">
        <v>0</v>
      </c>
      <c r="F3916" s="32">
        <f t="shared" si="196"/>
        <v>9</v>
      </c>
      <c r="G3916" s="10">
        <f t="shared" si="197"/>
        <v>5.1150000000000002</v>
      </c>
      <c r="H3916" s="32">
        <f t="shared" si="195"/>
        <v>1</v>
      </c>
      <c r="O3916" s="9"/>
      <c r="Q3916" s="2"/>
      <c r="X3916" s="9"/>
      <c r="Z3916" s="2"/>
      <c r="AB3916" s="7"/>
      <c r="AC3916" s="8"/>
      <c r="AD3916" s="7"/>
      <c r="AE3916" s="3"/>
      <c r="AF3916" s="3"/>
      <c r="AG3916" s="9"/>
      <c r="AH3916" s="10"/>
      <c r="AI3916" s="2"/>
      <c r="AJ3916" s="10"/>
    </row>
    <row r="3917" spans="1:36" ht="14.35" x14ac:dyDescent="0.5">
      <c r="A3917" s="13">
        <v>150149</v>
      </c>
      <c r="B3917" s="8" t="s">
        <v>3740</v>
      </c>
      <c r="C3917" s="13">
        <v>17714</v>
      </c>
      <c r="D3917" s="3" t="s">
        <v>6003</v>
      </c>
      <c r="E3917" s="3" t="s">
        <v>0</v>
      </c>
      <c r="F3917" s="32">
        <f t="shared" si="196"/>
        <v>9</v>
      </c>
      <c r="G3917" s="10">
        <f t="shared" si="197"/>
        <v>4.9205555555555556</v>
      </c>
      <c r="H3917" s="32">
        <f t="shared" si="195"/>
        <v>1</v>
      </c>
      <c r="O3917" s="9"/>
      <c r="Q3917" s="2"/>
      <c r="X3917" s="9"/>
      <c r="Z3917" s="2"/>
      <c r="AB3917" s="7"/>
      <c r="AC3917" s="8"/>
      <c r="AD3917" s="7"/>
      <c r="AE3917" s="3"/>
      <c r="AF3917" s="3"/>
      <c r="AG3917" s="9"/>
      <c r="AH3917" s="10"/>
      <c r="AI3917" s="2"/>
      <c r="AJ3917" s="10"/>
    </row>
    <row r="3918" spans="1:36" ht="14.35" x14ac:dyDescent="0.5">
      <c r="A3918" s="13">
        <v>150149</v>
      </c>
      <c r="B3918" s="8" t="s">
        <v>3743</v>
      </c>
      <c r="C3918" s="13">
        <v>17835</v>
      </c>
      <c r="D3918" s="3" t="s">
        <v>6003</v>
      </c>
      <c r="E3918" s="3" t="s">
        <v>0</v>
      </c>
      <c r="F3918" s="32">
        <f t="shared" si="196"/>
        <v>9</v>
      </c>
      <c r="G3918" s="10">
        <f t="shared" si="197"/>
        <v>4.9541666666666666</v>
      </c>
      <c r="H3918" s="32">
        <f t="shared" si="195"/>
        <v>1</v>
      </c>
      <c r="O3918" s="9"/>
      <c r="Q3918" s="2"/>
      <c r="X3918" s="9"/>
      <c r="Z3918" s="2"/>
      <c r="AB3918" s="7"/>
      <c r="AC3918" s="8"/>
      <c r="AD3918" s="7"/>
      <c r="AE3918" s="3"/>
      <c r="AF3918" s="3"/>
      <c r="AG3918" s="9"/>
      <c r="AH3918" s="10"/>
      <c r="AI3918" s="2"/>
      <c r="AJ3918" s="10"/>
    </row>
    <row r="3919" spans="1:36" ht="14.35" x14ac:dyDescent="0.5">
      <c r="A3919" s="13">
        <v>150149</v>
      </c>
      <c r="B3919" s="8" t="s">
        <v>3746</v>
      </c>
      <c r="C3919" s="13">
        <v>17057</v>
      </c>
      <c r="D3919" s="3" t="s">
        <v>6003</v>
      </c>
      <c r="E3919" s="3" t="s">
        <v>0</v>
      </c>
      <c r="F3919" s="32">
        <f t="shared" si="196"/>
        <v>9</v>
      </c>
      <c r="G3919" s="10">
        <f t="shared" si="197"/>
        <v>4.7380555555555555</v>
      </c>
      <c r="H3919" s="32">
        <f t="shared" si="195"/>
        <v>1</v>
      </c>
      <c r="O3919" s="9"/>
      <c r="Q3919" s="2"/>
      <c r="X3919" s="9"/>
      <c r="Z3919" s="2"/>
      <c r="AB3919" s="7"/>
      <c r="AC3919" s="8"/>
      <c r="AD3919" s="7"/>
      <c r="AE3919" s="3"/>
      <c r="AF3919" s="3"/>
      <c r="AG3919" s="9"/>
      <c r="AH3919" s="10"/>
      <c r="AI3919" s="2"/>
      <c r="AJ3919" s="10"/>
    </row>
    <row r="3920" spans="1:36" ht="14.35" x14ac:dyDescent="0.5">
      <c r="A3920" s="13">
        <v>150284</v>
      </c>
      <c r="B3920" s="8" t="s">
        <v>122</v>
      </c>
      <c r="C3920" s="13">
        <v>14314</v>
      </c>
      <c r="D3920" s="3" t="s">
        <v>6003</v>
      </c>
      <c r="E3920" s="3" t="s">
        <v>0</v>
      </c>
      <c r="F3920" s="32">
        <f t="shared" si="196"/>
        <v>9</v>
      </c>
      <c r="G3920" s="10">
        <f t="shared" si="197"/>
        <v>3.9761111111111109</v>
      </c>
      <c r="H3920" s="32">
        <f t="shared" si="195"/>
        <v>1</v>
      </c>
      <c r="O3920" s="9"/>
      <c r="Q3920" s="2"/>
      <c r="X3920" s="9"/>
      <c r="Z3920" s="2"/>
      <c r="AB3920" s="7"/>
      <c r="AC3920" s="8"/>
      <c r="AD3920" s="7"/>
      <c r="AE3920" s="3"/>
      <c r="AF3920" s="3"/>
      <c r="AG3920" s="9"/>
      <c r="AH3920" s="10"/>
      <c r="AI3920" s="2"/>
      <c r="AJ3920" s="10"/>
    </row>
    <row r="3921" spans="1:36" ht="14.35" x14ac:dyDescent="0.5">
      <c r="A3921" s="13">
        <v>150284</v>
      </c>
      <c r="B3921" s="8" t="s">
        <v>4150</v>
      </c>
      <c r="C3921" s="13">
        <v>16200</v>
      </c>
      <c r="D3921" s="3" t="s">
        <v>6003</v>
      </c>
      <c r="E3921" s="3" t="s">
        <v>0</v>
      </c>
      <c r="F3921" s="32">
        <f t="shared" si="196"/>
        <v>9</v>
      </c>
      <c r="G3921" s="10">
        <f t="shared" si="197"/>
        <v>4.5</v>
      </c>
      <c r="H3921" s="32">
        <f t="shared" si="195"/>
        <v>1</v>
      </c>
      <c r="O3921" s="9"/>
      <c r="Q3921" s="2"/>
      <c r="X3921" s="9"/>
      <c r="Z3921" s="2"/>
      <c r="AB3921" s="7"/>
      <c r="AC3921" s="8"/>
      <c r="AD3921" s="7"/>
      <c r="AE3921" s="3"/>
      <c r="AF3921" s="3"/>
      <c r="AG3921" s="9"/>
      <c r="AH3921" s="10"/>
      <c r="AI3921" s="2"/>
      <c r="AJ3921" s="10"/>
    </row>
    <row r="3922" spans="1:36" ht="14.35" x14ac:dyDescent="0.5">
      <c r="A3922" s="13">
        <v>150284</v>
      </c>
      <c r="B3922" s="8" t="s">
        <v>4153</v>
      </c>
      <c r="C3922" s="13">
        <v>20260</v>
      </c>
      <c r="D3922" s="3" t="s">
        <v>6003</v>
      </c>
      <c r="E3922" s="3" t="s">
        <v>0</v>
      </c>
      <c r="F3922" s="32">
        <f t="shared" si="196"/>
        <v>9</v>
      </c>
      <c r="G3922" s="10">
        <f t="shared" si="197"/>
        <v>5.6277777777777782</v>
      </c>
      <c r="H3922" s="32">
        <f t="shared" si="195"/>
        <v>1</v>
      </c>
      <c r="O3922" s="9"/>
      <c r="Q3922" s="2"/>
      <c r="X3922" s="9"/>
      <c r="Z3922" s="2"/>
      <c r="AB3922" s="7"/>
      <c r="AC3922" s="8"/>
      <c r="AD3922" s="7"/>
      <c r="AE3922" s="3"/>
      <c r="AF3922" s="3"/>
      <c r="AG3922" s="9"/>
      <c r="AH3922" s="10"/>
      <c r="AI3922" s="2"/>
      <c r="AJ3922" s="10"/>
    </row>
    <row r="3923" spans="1:36" ht="14.35" x14ac:dyDescent="0.5">
      <c r="A3923" s="13">
        <v>150284</v>
      </c>
      <c r="B3923" s="8" t="s">
        <v>4156</v>
      </c>
      <c r="C3923" s="13">
        <v>21454</v>
      </c>
      <c r="D3923" s="3" t="s">
        <v>6003</v>
      </c>
      <c r="E3923" s="3" t="s">
        <v>0</v>
      </c>
      <c r="F3923" s="32">
        <f t="shared" si="196"/>
        <v>9</v>
      </c>
      <c r="G3923" s="10">
        <f t="shared" si="197"/>
        <v>5.9594444444444443</v>
      </c>
      <c r="H3923" s="32">
        <f t="shared" si="195"/>
        <v>1</v>
      </c>
      <c r="O3923" s="9"/>
      <c r="Q3923" s="2"/>
      <c r="X3923" s="9"/>
      <c r="Z3923" s="2"/>
      <c r="AB3923" s="7"/>
      <c r="AC3923" s="8"/>
      <c r="AD3923" s="7"/>
      <c r="AE3923" s="3"/>
      <c r="AF3923" s="3"/>
      <c r="AG3923" s="9"/>
      <c r="AH3923" s="10"/>
      <c r="AI3923" s="2"/>
      <c r="AJ3923" s="10"/>
    </row>
    <row r="3924" spans="1:36" ht="14.35" x14ac:dyDescent="0.5">
      <c r="A3924" s="13">
        <v>150284</v>
      </c>
      <c r="B3924" s="8" t="s">
        <v>4159</v>
      </c>
      <c r="C3924" s="13">
        <v>21190</v>
      </c>
      <c r="D3924" s="3" t="s">
        <v>6003</v>
      </c>
      <c r="E3924" s="3" t="s">
        <v>0</v>
      </c>
      <c r="F3924" s="32">
        <f t="shared" si="196"/>
        <v>9</v>
      </c>
      <c r="G3924" s="10">
        <f t="shared" si="197"/>
        <v>5.8861111111111111</v>
      </c>
      <c r="H3924" s="32">
        <f t="shared" si="195"/>
        <v>1</v>
      </c>
      <c r="O3924" s="9"/>
      <c r="Q3924" s="2"/>
      <c r="X3924" s="9"/>
      <c r="Z3924" s="2"/>
      <c r="AB3924" s="7"/>
      <c r="AC3924" s="8"/>
      <c r="AD3924" s="7"/>
      <c r="AE3924" s="3"/>
      <c r="AF3924" s="3"/>
      <c r="AG3924" s="9"/>
      <c r="AH3924" s="10"/>
      <c r="AI3924" s="2"/>
      <c r="AJ3924" s="10"/>
    </row>
    <row r="3925" spans="1:36" ht="14.35" x14ac:dyDescent="0.5">
      <c r="A3925" s="13">
        <v>150284</v>
      </c>
      <c r="B3925" s="8" t="s">
        <v>4162</v>
      </c>
      <c r="C3925" s="13">
        <v>20712</v>
      </c>
      <c r="D3925" s="3" t="s">
        <v>6003</v>
      </c>
      <c r="E3925" s="3" t="s">
        <v>0</v>
      </c>
      <c r="F3925" s="32">
        <f t="shared" si="196"/>
        <v>9</v>
      </c>
      <c r="G3925" s="10">
        <f t="shared" si="197"/>
        <v>5.753333333333333</v>
      </c>
      <c r="H3925" s="32">
        <f t="shared" si="195"/>
        <v>1</v>
      </c>
      <c r="O3925" s="9"/>
      <c r="Q3925" s="2"/>
      <c r="X3925" s="9"/>
      <c r="Z3925" s="2"/>
      <c r="AB3925" s="7"/>
      <c r="AC3925" s="8"/>
      <c r="AD3925" s="7"/>
      <c r="AE3925" s="3"/>
      <c r="AF3925" s="3"/>
      <c r="AG3925" s="9"/>
      <c r="AH3925" s="10"/>
      <c r="AI3925" s="2"/>
      <c r="AJ3925" s="10"/>
    </row>
    <row r="3926" spans="1:36" ht="14.35" x14ac:dyDescent="0.5">
      <c r="A3926" s="13">
        <v>150284</v>
      </c>
      <c r="B3926" s="8" t="s">
        <v>4165</v>
      </c>
      <c r="C3926" s="13">
        <v>16768</v>
      </c>
      <c r="D3926" s="3" t="s">
        <v>6003</v>
      </c>
      <c r="E3926" s="3" t="s">
        <v>0</v>
      </c>
      <c r="F3926" s="32">
        <f t="shared" si="196"/>
        <v>9</v>
      </c>
      <c r="G3926" s="10">
        <f t="shared" si="197"/>
        <v>4.6577777777777776</v>
      </c>
      <c r="H3926" s="32">
        <f t="shared" si="195"/>
        <v>1</v>
      </c>
      <c r="O3926" s="9"/>
      <c r="Q3926" s="2"/>
      <c r="X3926" s="9"/>
      <c r="Z3926" s="2"/>
      <c r="AB3926" s="7"/>
      <c r="AC3926" s="8"/>
      <c r="AD3926" s="7"/>
      <c r="AE3926" s="3"/>
      <c r="AF3926" s="3"/>
      <c r="AG3926" s="9"/>
      <c r="AH3926" s="10"/>
      <c r="AI3926" s="2"/>
      <c r="AJ3926" s="10"/>
    </row>
    <row r="3927" spans="1:36" ht="14.35" x14ac:dyDescent="0.5">
      <c r="A3927" s="13">
        <v>150284</v>
      </c>
      <c r="B3927" s="8" t="s">
        <v>4168</v>
      </c>
      <c r="C3927" s="13">
        <v>18268</v>
      </c>
      <c r="D3927" s="3" t="s">
        <v>6003</v>
      </c>
      <c r="E3927" s="3" t="s">
        <v>0</v>
      </c>
      <c r="F3927" s="32">
        <f t="shared" si="196"/>
        <v>9</v>
      </c>
      <c r="G3927" s="10">
        <f t="shared" si="197"/>
        <v>5.0744444444444445</v>
      </c>
      <c r="H3927" s="32">
        <f t="shared" si="195"/>
        <v>1</v>
      </c>
      <c r="O3927" s="9"/>
      <c r="Q3927" s="2"/>
      <c r="X3927" s="9"/>
      <c r="Z3927" s="2"/>
      <c r="AB3927" s="7"/>
      <c r="AC3927" s="8"/>
      <c r="AD3927" s="7"/>
      <c r="AE3927" s="3"/>
      <c r="AF3927" s="3"/>
      <c r="AG3927" s="9"/>
      <c r="AH3927" s="10"/>
      <c r="AI3927" s="2"/>
      <c r="AJ3927" s="10"/>
    </row>
    <row r="3928" spans="1:36" ht="14.35" x14ac:dyDescent="0.5">
      <c r="A3928" s="13">
        <v>150284</v>
      </c>
      <c r="B3928" s="8" t="s">
        <v>4171</v>
      </c>
      <c r="C3928" s="13">
        <v>20200</v>
      </c>
      <c r="D3928" s="3" t="s">
        <v>6003</v>
      </c>
      <c r="E3928" s="3" t="s">
        <v>0</v>
      </c>
      <c r="F3928" s="32">
        <f t="shared" si="196"/>
        <v>9</v>
      </c>
      <c r="G3928" s="10">
        <f t="shared" si="197"/>
        <v>5.6111111111111107</v>
      </c>
      <c r="H3928" s="32">
        <f t="shared" si="195"/>
        <v>1</v>
      </c>
      <c r="O3928" s="9"/>
      <c r="Q3928" s="2"/>
      <c r="X3928" s="9"/>
      <c r="Z3928" s="2"/>
      <c r="AB3928" s="7"/>
      <c r="AC3928" s="8"/>
      <c r="AD3928" s="7"/>
      <c r="AE3928" s="3"/>
      <c r="AF3928" s="3"/>
      <c r="AG3928" s="9"/>
      <c r="AH3928" s="10"/>
      <c r="AI3928" s="2"/>
      <c r="AJ3928" s="10"/>
    </row>
    <row r="3929" spans="1:36" ht="14.35" x14ac:dyDescent="0.5">
      <c r="A3929" s="13">
        <v>150284</v>
      </c>
      <c r="B3929" s="8" t="s">
        <v>4174</v>
      </c>
      <c r="C3929" s="13">
        <v>12743</v>
      </c>
      <c r="D3929" s="3" t="s">
        <v>6003</v>
      </c>
      <c r="E3929" s="3" t="s">
        <v>0</v>
      </c>
      <c r="F3929" s="32">
        <f t="shared" si="196"/>
        <v>9</v>
      </c>
      <c r="G3929" s="10">
        <f t="shared" si="197"/>
        <v>3.5397222222222222</v>
      </c>
      <c r="H3929" s="32">
        <f t="shared" si="195"/>
        <v>1</v>
      </c>
      <c r="O3929" s="9"/>
      <c r="Q3929" s="2"/>
      <c r="X3929" s="9"/>
      <c r="Z3929" s="2"/>
      <c r="AB3929" s="7"/>
      <c r="AC3929" s="8"/>
      <c r="AD3929" s="7"/>
      <c r="AE3929" s="3"/>
      <c r="AF3929" s="3"/>
      <c r="AG3929" s="9"/>
      <c r="AH3929" s="10"/>
      <c r="AI3929" s="2"/>
      <c r="AJ3929" s="10"/>
    </row>
    <row r="3930" spans="1:36" ht="14.35" x14ac:dyDescent="0.5">
      <c r="A3930" s="13">
        <v>150284</v>
      </c>
      <c r="B3930" s="8" t="s">
        <v>4177</v>
      </c>
      <c r="C3930" s="13">
        <v>14564</v>
      </c>
      <c r="D3930" s="3" t="s">
        <v>6003</v>
      </c>
      <c r="E3930" s="3" t="s">
        <v>0</v>
      </c>
      <c r="F3930" s="32">
        <f t="shared" si="196"/>
        <v>9</v>
      </c>
      <c r="G3930" s="10">
        <f t="shared" si="197"/>
        <v>4.0455555555555556</v>
      </c>
      <c r="H3930" s="32">
        <f t="shared" si="195"/>
        <v>1</v>
      </c>
      <c r="O3930" s="9"/>
      <c r="Q3930" s="2"/>
      <c r="X3930" s="9"/>
      <c r="Z3930" s="2"/>
      <c r="AB3930" s="7"/>
      <c r="AC3930" s="8"/>
      <c r="AD3930" s="7"/>
      <c r="AE3930" s="3"/>
      <c r="AF3930" s="3"/>
      <c r="AG3930" s="9"/>
      <c r="AH3930" s="10"/>
      <c r="AI3930" s="2"/>
      <c r="AJ3930" s="10"/>
    </row>
    <row r="3931" spans="1:36" ht="14.35" x14ac:dyDescent="0.5">
      <c r="A3931" s="13">
        <v>150284</v>
      </c>
      <c r="B3931" s="8" t="s">
        <v>4180</v>
      </c>
      <c r="C3931" s="13">
        <v>15962</v>
      </c>
      <c r="D3931" s="3" t="s">
        <v>6003</v>
      </c>
      <c r="E3931" s="3" t="s">
        <v>0</v>
      </c>
      <c r="F3931" s="32">
        <f t="shared" si="196"/>
        <v>9</v>
      </c>
      <c r="G3931" s="10">
        <f t="shared" si="197"/>
        <v>4.4338888888888892</v>
      </c>
      <c r="H3931" s="32">
        <f t="shared" si="195"/>
        <v>1</v>
      </c>
      <c r="O3931" s="9"/>
      <c r="Q3931" s="2"/>
      <c r="X3931" s="9"/>
      <c r="Z3931" s="2"/>
      <c r="AB3931" s="7"/>
      <c r="AC3931" s="8"/>
      <c r="AD3931" s="7"/>
      <c r="AE3931" s="3"/>
      <c r="AF3931" s="3"/>
      <c r="AG3931" s="9"/>
      <c r="AH3931" s="10"/>
      <c r="AI3931" s="2"/>
      <c r="AJ3931" s="10"/>
    </row>
    <row r="3932" spans="1:36" ht="14.35" x14ac:dyDescent="0.5">
      <c r="A3932" s="13">
        <v>150284</v>
      </c>
      <c r="B3932" s="8" t="s">
        <v>4183</v>
      </c>
      <c r="C3932" s="13">
        <v>35628</v>
      </c>
      <c r="D3932" s="3" t="s">
        <v>6003</v>
      </c>
      <c r="E3932" s="3" t="s">
        <v>0</v>
      </c>
      <c r="F3932" s="32">
        <f t="shared" si="196"/>
        <v>9</v>
      </c>
      <c r="G3932" s="10">
        <f t="shared" si="197"/>
        <v>9.8966666666666665</v>
      </c>
      <c r="H3932" s="32">
        <f t="shared" si="195"/>
        <v>0</v>
      </c>
      <c r="O3932" s="9"/>
      <c r="Q3932" s="2"/>
      <c r="X3932" s="9"/>
      <c r="Z3932" s="2"/>
      <c r="AB3932" s="7"/>
      <c r="AC3932" s="8"/>
      <c r="AD3932" s="7"/>
      <c r="AE3932" s="3"/>
      <c r="AF3932" s="3"/>
      <c r="AG3932" s="9"/>
      <c r="AH3932" s="10"/>
      <c r="AI3932" s="2"/>
      <c r="AJ3932" s="10"/>
    </row>
    <row r="3933" spans="1:36" ht="14.35" x14ac:dyDescent="0.5">
      <c r="A3933" s="13">
        <v>150284</v>
      </c>
      <c r="B3933" s="8" t="s">
        <v>4186</v>
      </c>
      <c r="C3933" s="13">
        <v>17607</v>
      </c>
      <c r="D3933" s="3" t="s">
        <v>6003</v>
      </c>
      <c r="E3933" s="3" t="s">
        <v>0</v>
      </c>
      <c r="F3933" s="32">
        <f t="shared" si="196"/>
        <v>9</v>
      </c>
      <c r="G3933" s="10">
        <f t="shared" si="197"/>
        <v>4.8908333333333331</v>
      </c>
      <c r="H3933" s="32">
        <f t="shared" si="195"/>
        <v>1</v>
      </c>
      <c r="O3933" s="9"/>
      <c r="Q3933" s="2"/>
      <c r="X3933" s="9"/>
      <c r="Z3933" s="2"/>
      <c r="AB3933" s="7"/>
      <c r="AC3933" s="8"/>
      <c r="AD3933" s="7"/>
      <c r="AE3933" s="3"/>
      <c r="AF3933" s="3"/>
      <c r="AG3933" s="9"/>
      <c r="AH3933" s="10"/>
      <c r="AI3933" s="2"/>
      <c r="AJ3933" s="10"/>
    </row>
    <row r="3934" spans="1:36" ht="14.35" x14ac:dyDescent="0.5">
      <c r="A3934" s="13">
        <v>150284</v>
      </c>
      <c r="B3934" s="8" t="s">
        <v>4189</v>
      </c>
      <c r="C3934" s="13">
        <v>15967</v>
      </c>
      <c r="D3934" s="3" t="s">
        <v>6003</v>
      </c>
      <c r="E3934" s="3" t="s">
        <v>0</v>
      </c>
      <c r="F3934" s="32">
        <f t="shared" si="196"/>
        <v>9</v>
      </c>
      <c r="G3934" s="10">
        <f t="shared" si="197"/>
        <v>4.4352777777777774</v>
      </c>
      <c r="H3934" s="32">
        <f t="shared" si="195"/>
        <v>1</v>
      </c>
      <c r="O3934" s="9"/>
      <c r="Q3934" s="2"/>
      <c r="X3934" s="9"/>
      <c r="Z3934" s="2"/>
      <c r="AB3934" s="7"/>
      <c r="AC3934" s="8"/>
      <c r="AD3934" s="7"/>
      <c r="AE3934" s="3"/>
      <c r="AF3934" s="3"/>
      <c r="AG3934" s="9"/>
      <c r="AH3934" s="10"/>
      <c r="AI3934" s="2"/>
      <c r="AJ3934" s="10"/>
    </row>
    <row r="3935" spans="1:36" ht="14.35" x14ac:dyDescent="0.5">
      <c r="A3935" s="13">
        <v>150284</v>
      </c>
      <c r="B3935" s="8" t="s">
        <v>4192</v>
      </c>
      <c r="C3935" s="13">
        <v>13048</v>
      </c>
      <c r="D3935" s="3" t="s">
        <v>6003</v>
      </c>
      <c r="E3935" s="3" t="s">
        <v>0</v>
      </c>
      <c r="F3935" s="32">
        <f t="shared" si="196"/>
        <v>9</v>
      </c>
      <c r="G3935" s="10">
        <f t="shared" si="197"/>
        <v>3.6244444444444444</v>
      </c>
      <c r="H3935" s="32">
        <f t="shared" si="195"/>
        <v>1</v>
      </c>
      <c r="O3935" s="9"/>
      <c r="Q3935" s="2"/>
      <c r="X3935" s="9"/>
      <c r="Z3935" s="2"/>
      <c r="AB3935" s="7"/>
      <c r="AC3935" s="8"/>
      <c r="AD3935" s="7"/>
      <c r="AE3935" s="3"/>
      <c r="AF3935" s="3"/>
      <c r="AG3935" s="9"/>
      <c r="AH3935" s="10"/>
      <c r="AI3935" s="2"/>
      <c r="AJ3935" s="10"/>
    </row>
    <row r="3936" spans="1:36" ht="14.35" x14ac:dyDescent="0.5">
      <c r="A3936" s="13">
        <v>150284</v>
      </c>
      <c r="B3936" s="8" t="s">
        <v>4195</v>
      </c>
      <c r="C3936" s="13">
        <v>21612</v>
      </c>
      <c r="D3936" s="3" t="s">
        <v>6003</v>
      </c>
      <c r="E3936" s="3" t="s">
        <v>0</v>
      </c>
      <c r="F3936" s="32">
        <f t="shared" si="196"/>
        <v>9</v>
      </c>
      <c r="G3936" s="10">
        <f t="shared" si="197"/>
        <v>6.003333333333333</v>
      </c>
      <c r="H3936" s="32">
        <f t="shared" si="195"/>
        <v>1</v>
      </c>
      <c r="O3936" s="9"/>
      <c r="Q3936" s="2"/>
      <c r="X3936" s="9"/>
      <c r="Z3936" s="2"/>
      <c r="AB3936" s="7"/>
      <c r="AC3936" s="8"/>
      <c r="AD3936" s="7"/>
      <c r="AE3936" s="3"/>
      <c r="AF3936" s="3"/>
      <c r="AG3936" s="9"/>
      <c r="AH3936" s="10"/>
      <c r="AI3936" s="2"/>
      <c r="AJ3936" s="10"/>
    </row>
    <row r="3937" spans="1:36" ht="14.35" x14ac:dyDescent="0.5">
      <c r="A3937" s="13">
        <v>150284</v>
      </c>
      <c r="B3937" s="8" t="s">
        <v>4198</v>
      </c>
      <c r="C3937" s="13">
        <v>19227</v>
      </c>
      <c r="D3937" s="3" t="s">
        <v>6003</v>
      </c>
      <c r="E3937" s="3" t="s">
        <v>0</v>
      </c>
      <c r="F3937" s="32">
        <f t="shared" si="196"/>
        <v>9</v>
      </c>
      <c r="G3937" s="10">
        <f t="shared" si="197"/>
        <v>5.3408333333333333</v>
      </c>
      <c r="H3937" s="32">
        <f t="shared" si="195"/>
        <v>1</v>
      </c>
      <c r="O3937" s="9"/>
      <c r="Q3937" s="2"/>
      <c r="X3937" s="9"/>
      <c r="Z3937" s="2"/>
      <c r="AB3937" s="7"/>
      <c r="AC3937" s="8"/>
      <c r="AD3937" s="7"/>
      <c r="AE3937" s="3"/>
      <c r="AF3937" s="3"/>
      <c r="AG3937" s="9"/>
      <c r="AH3937" s="10"/>
      <c r="AI3937" s="2"/>
      <c r="AJ3937" s="10"/>
    </row>
    <row r="3938" spans="1:36" ht="14.35" x14ac:dyDescent="0.5">
      <c r="A3938" s="13">
        <v>150284</v>
      </c>
      <c r="B3938" s="8" t="s">
        <v>4201</v>
      </c>
      <c r="C3938" s="13">
        <v>16971</v>
      </c>
      <c r="D3938" s="3" t="s">
        <v>6003</v>
      </c>
      <c r="E3938" s="3" t="s">
        <v>0</v>
      </c>
      <c r="F3938" s="32">
        <f t="shared" si="196"/>
        <v>9</v>
      </c>
      <c r="G3938" s="10">
        <f t="shared" si="197"/>
        <v>4.7141666666666664</v>
      </c>
      <c r="H3938" s="32">
        <f t="shared" si="195"/>
        <v>1</v>
      </c>
      <c r="O3938" s="9"/>
      <c r="Q3938" s="2"/>
      <c r="X3938" s="9"/>
      <c r="Z3938" s="2"/>
      <c r="AB3938" s="7"/>
      <c r="AC3938" s="8"/>
      <c r="AD3938" s="7"/>
      <c r="AE3938" s="3"/>
      <c r="AF3938" s="3"/>
      <c r="AG3938" s="9"/>
      <c r="AH3938" s="10"/>
      <c r="AI3938" s="2"/>
      <c r="AJ3938" s="10"/>
    </row>
    <row r="3939" spans="1:36" ht="14.35" x14ac:dyDescent="0.5">
      <c r="A3939" s="13">
        <v>150284</v>
      </c>
      <c r="B3939" s="8" t="s">
        <v>4204</v>
      </c>
      <c r="C3939" s="13">
        <v>16011</v>
      </c>
      <c r="D3939" s="3" t="s">
        <v>6003</v>
      </c>
      <c r="E3939" s="3" t="s">
        <v>0</v>
      </c>
      <c r="F3939" s="32">
        <f t="shared" si="196"/>
        <v>9</v>
      </c>
      <c r="G3939" s="10">
        <f t="shared" si="197"/>
        <v>4.4474999999999998</v>
      </c>
      <c r="H3939" s="32">
        <f t="shared" si="195"/>
        <v>1</v>
      </c>
      <c r="O3939" s="9"/>
      <c r="Q3939" s="2"/>
      <c r="X3939" s="9"/>
      <c r="Z3939" s="2"/>
      <c r="AB3939" s="7"/>
      <c r="AC3939" s="8"/>
      <c r="AD3939" s="7"/>
      <c r="AE3939" s="3"/>
      <c r="AF3939" s="3"/>
      <c r="AG3939" s="9"/>
      <c r="AH3939" s="10"/>
      <c r="AI3939" s="2"/>
      <c r="AJ3939" s="10"/>
    </row>
    <row r="3940" spans="1:36" ht="14.35" x14ac:dyDescent="0.5">
      <c r="A3940" s="13">
        <v>150284</v>
      </c>
      <c r="B3940" s="8" t="s">
        <v>4207</v>
      </c>
      <c r="C3940" s="13">
        <v>16467</v>
      </c>
      <c r="D3940" s="3" t="s">
        <v>6003</v>
      </c>
      <c r="E3940" s="3" t="s">
        <v>0</v>
      </c>
      <c r="F3940" s="32">
        <f t="shared" si="196"/>
        <v>9</v>
      </c>
      <c r="G3940" s="10">
        <f t="shared" si="197"/>
        <v>4.5741666666666667</v>
      </c>
      <c r="H3940" s="32">
        <f t="shared" si="195"/>
        <v>1</v>
      </c>
      <c r="O3940" s="9"/>
      <c r="Q3940" s="2"/>
      <c r="X3940" s="9"/>
      <c r="Z3940" s="2"/>
      <c r="AB3940" s="7"/>
      <c r="AC3940" s="8"/>
      <c r="AD3940" s="7"/>
      <c r="AE3940" s="3"/>
      <c r="AF3940" s="3"/>
      <c r="AG3940" s="9"/>
      <c r="AH3940" s="10"/>
      <c r="AI3940" s="2"/>
      <c r="AJ3940" s="10"/>
    </row>
    <row r="3941" spans="1:36" ht="14.35" x14ac:dyDescent="0.5">
      <c r="A3941" s="13">
        <v>150284</v>
      </c>
      <c r="B3941" s="8" t="s">
        <v>4210</v>
      </c>
      <c r="C3941" s="13">
        <v>27467</v>
      </c>
      <c r="D3941" s="3" t="s">
        <v>6003</v>
      </c>
      <c r="E3941" s="3" t="s">
        <v>0</v>
      </c>
      <c r="F3941" s="32">
        <f t="shared" si="196"/>
        <v>9</v>
      </c>
      <c r="G3941" s="10">
        <f t="shared" si="197"/>
        <v>7.6297222222222221</v>
      </c>
      <c r="H3941" s="32">
        <f t="shared" si="195"/>
        <v>1</v>
      </c>
      <c r="O3941" s="9"/>
      <c r="Q3941" s="2"/>
      <c r="X3941" s="9"/>
      <c r="Z3941" s="2"/>
      <c r="AB3941" s="7"/>
      <c r="AC3941" s="8"/>
      <c r="AD3941" s="7"/>
      <c r="AE3941" s="3"/>
      <c r="AF3941" s="3"/>
      <c r="AG3941" s="9"/>
      <c r="AH3941" s="10"/>
      <c r="AI3941" s="2"/>
      <c r="AJ3941" s="10"/>
    </row>
    <row r="3942" spans="1:36" ht="14.35" x14ac:dyDescent="0.5">
      <c r="A3942" s="13">
        <v>150284</v>
      </c>
      <c r="B3942" s="8" t="s">
        <v>4213</v>
      </c>
      <c r="C3942" s="13">
        <v>16254</v>
      </c>
      <c r="D3942" s="3" t="s">
        <v>6003</v>
      </c>
      <c r="E3942" s="3" t="s">
        <v>0</v>
      </c>
      <c r="F3942" s="32">
        <f t="shared" si="196"/>
        <v>9</v>
      </c>
      <c r="G3942" s="10">
        <f t="shared" si="197"/>
        <v>4.5149999999999997</v>
      </c>
      <c r="H3942" s="32">
        <f t="shared" si="195"/>
        <v>1</v>
      </c>
      <c r="O3942" s="9"/>
      <c r="Q3942" s="2"/>
      <c r="X3942" s="9"/>
      <c r="Z3942" s="2"/>
      <c r="AB3942" s="7"/>
      <c r="AC3942" s="8"/>
      <c r="AD3942" s="7"/>
      <c r="AE3942" s="3"/>
      <c r="AF3942" s="3"/>
      <c r="AG3942" s="9"/>
      <c r="AH3942" s="10"/>
      <c r="AI3942" s="2"/>
      <c r="AJ3942" s="10"/>
    </row>
    <row r="3943" spans="1:36" ht="14.35" x14ac:dyDescent="0.5">
      <c r="A3943" s="13">
        <v>150284</v>
      </c>
      <c r="B3943" s="8" t="s">
        <v>4216</v>
      </c>
      <c r="C3943" s="13">
        <v>25168</v>
      </c>
      <c r="D3943" s="3" t="s">
        <v>6003</v>
      </c>
      <c r="E3943" s="3" t="s">
        <v>0</v>
      </c>
      <c r="F3943" s="32">
        <f t="shared" si="196"/>
        <v>9</v>
      </c>
      <c r="G3943" s="10">
        <f t="shared" si="197"/>
        <v>6.9911111111111115</v>
      </c>
      <c r="H3943" s="32">
        <f t="shared" si="195"/>
        <v>1</v>
      </c>
      <c r="O3943" s="9"/>
      <c r="Q3943" s="2"/>
      <c r="X3943" s="9"/>
      <c r="Z3943" s="2"/>
      <c r="AB3943" s="7"/>
      <c r="AC3943" s="8"/>
      <c r="AD3943" s="7"/>
      <c r="AE3943" s="3"/>
      <c r="AF3943" s="3"/>
      <c r="AG3943" s="9"/>
      <c r="AH3943" s="10"/>
      <c r="AI3943" s="2"/>
      <c r="AJ3943" s="10"/>
    </row>
    <row r="3944" spans="1:36" ht="14.35" x14ac:dyDescent="0.5">
      <c r="A3944" s="13">
        <v>150284</v>
      </c>
      <c r="B3944" s="8" t="s">
        <v>4219</v>
      </c>
      <c r="C3944" s="13">
        <v>16971</v>
      </c>
      <c r="D3944" s="3" t="s">
        <v>6003</v>
      </c>
      <c r="E3944" s="3" t="s">
        <v>0</v>
      </c>
      <c r="F3944" s="32">
        <f t="shared" si="196"/>
        <v>9</v>
      </c>
      <c r="G3944" s="10">
        <f t="shared" si="197"/>
        <v>4.7141666666666664</v>
      </c>
      <c r="H3944" s="32">
        <f t="shared" si="195"/>
        <v>1</v>
      </c>
      <c r="O3944" s="9"/>
      <c r="Q3944" s="2"/>
      <c r="X3944" s="9"/>
      <c r="Z3944" s="2"/>
      <c r="AB3944" s="7"/>
      <c r="AC3944" s="8"/>
      <c r="AD3944" s="7"/>
      <c r="AE3944" s="3"/>
      <c r="AF3944" s="3"/>
      <c r="AG3944" s="9"/>
      <c r="AH3944" s="10"/>
      <c r="AI3944" s="2"/>
      <c r="AJ3944" s="10"/>
    </row>
    <row r="3945" spans="1:36" ht="14.35" x14ac:dyDescent="0.5">
      <c r="A3945" s="13">
        <v>150284</v>
      </c>
      <c r="B3945" s="8" t="s">
        <v>4222</v>
      </c>
      <c r="C3945" s="13">
        <v>19453</v>
      </c>
      <c r="D3945" s="3" t="s">
        <v>6003</v>
      </c>
      <c r="E3945" s="3" t="s">
        <v>0</v>
      </c>
      <c r="F3945" s="32">
        <f t="shared" si="196"/>
        <v>9</v>
      </c>
      <c r="G3945" s="10">
        <f t="shared" si="197"/>
        <v>5.4036111111111111</v>
      </c>
      <c r="H3945" s="32">
        <f t="shared" ref="H3945:H4008" si="198">IF(G3945&lt;=F3945,1,0)</f>
        <v>1</v>
      </c>
      <c r="O3945" s="9"/>
      <c r="Q3945" s="2"/>
      <c r="X3945" s="9"/>
      <c r="Z3945" s="2"/>
      <c r="AB3945" s="7"/>
      <c r="AC3945" s="8"/>
      <c r="AD3945" s="7"/>
      <c r="AE3945" s="3"/>
      <c r="AF3945" s="3"/>
      <c r="AG3945" s="9"/>
      <c r="AH3945" s="10"/>
      <c r="AI3945" s="2"/>
      <c r="AJ3945" s="10"/>
    </row>
    <row r="3946" spans="1:36" ht="14.35" x14ac:dyDescent="0.5">
      <c r="A3946" s="13">
        <v>150284</v>
      </c>
      <c r="B3946" s="8" t="s">
        <v>4225</v>
      </c>
      <c r="C3946" s="13">
        <v>25272</v>
      </c>
      <c r="D3946" s="3" t="s">
        <v>6003</v>
      </c>
      <c r="E3946" s="3" t="s">
        <v>0</v>
      </c>
      <c r="F3946" s="32">
        <f t="shared" si="196"/>
        <v>9</v>
      </c>
      <c r="G3946" s="10">
        <f t="shared" si="197"/>
        <v>7.02</v>
      </c>
      <c r="H3946" s="32">
        <f t="shared" si="198"/>
        <v>1</v>
      </c>
      <c r="O3946" s="9"/>
      <c r="Q3946" s="2"/>
      <c r="X3946" s="9"/>
      <c r="Z3946" s="2"/>
      <c r="AB3946" s="7"/>
      <c r="AC3946" s="8"/>
      <c r="AD3946" s="7"/>
      <c r="AE3946" s="3"/>
      <c r="AF3946" s="3"/>
      <c r="AG3946" s="9"/>
      <c r="AH3946" s="10"/>
      <c r="AI3946" s="2"/>
      <c r="AJ3946" s="10"/>
    </row>
    <row r="3947" spans="1:36" ht="14.35" x14ac:dyDescent="0.5">
      <c r="A3947" s="13">
        <v>150284</v>
      </c>
      <c r="B3947" s="8" t="s">
        <v>4228</v>
      </c>
      <c r="C3947" s="13">
        <v>20692</v>
      </c>
      <c r="D3947" s="3" t="s">
        <v>6003</v>
      </c>
      <c r="E3947" s="3" t="s">
        <v>0</v>
      </c>
      <c r="F3947" s="32">
        <f t="shared" si="196"/>
        <v>9</v>
      </c>
      <c r="G3947" s="10">
        <f t="shared" si="197"/>
        <v>5.7477777777777774</v>
      </c>
      <c r="H3947" s="32">
        <f t="shared" si="198"/>
        <v>1</v>
      </c>
      <c r="O3947" s="9"/>
      <c r="Q3947" s="2"/>
      <c r="X3947" s="9"/>
      <c r="Z3947" s="2"/>
      <c r="AB3947" s="7"/>
      <c r="AC3947" s="8"/>
      <c r="AD3947" s="7"/>
      <c r="AE3947" s="3"/>
      <c r="AF3947" s="3"/>
      <c r="AG3947" s="9"/>
      <c r="AH3947" s="10"/>
      <c r="AI3947" s="2"/>
      <c r="AJ3947" s="10"/>
    </row>
    <row r="3948" spans="1:36" ht="14.35" x14ac:dyDescent="0.5">
      <c r="A3948" s="13">
        <v>150284</v>
      </c>
      <c r="B3948" s="8" t="s">
        <v>4231</v>
      </c>
      <c r="C3948" s="13">
        <v>22827</v>
      </c>
      <c r="D3948" s="3" t="s">
        <v>6003</v>
      </c>
      <c r="E3948" s="3" t="s">
        <v>0</v>
      </c>
      <c r="F3948" s="32">
        <f t="shared" si="196"/>
        <v>9</v>
      </c>
      <c r="G3948" s="10">
        <f t="shared" si="197"/>
        <v>6.3408333333333333</v>
      </c>
      <c r="H3948" s="32">
        <f t="shared" si="198"/>
        <v>1</v>
      </c>
      <c r="O3948" s="9"/>
      <c r="Q3948" s="2"/>
      <c r="X3948" s="9"/>
      <c r="Z3948" s="2"/>
      <c r="AB3948" s="7"/>
      <c r="AC3948" s="8"/>
      <c r="AD3948" s="7"/>
      <c r="AE3948" s="3"/>
      <c r="AF3948" s="3"/>
      <c r="AG3948" s="9"/>
      <c r="AH3948" s="10"/>
      <c r="AI3948" s="2"/>
      <c r="AJ3948" s="10"/>
    </row>
    <row r="3949" spans="1:36" ht="14.35" x14ac:dyDescent="0.5">
      <c r="A3949" s="13">
        <v>150284</v>
      </c>
      <c r="B3949" s="8" t="s">
        <v>4234</v>
      </c>
      <c r="C3949" s="13">
        <v>15258</v>
      </c>
      <c r="D3949" s="3" t="s">
        <v>6003</v>
      </c>
      <c r="E3949" s="3" t="s">
        <v>0</v>
      </c>
      <c r="F3949" s="32">
        <f t="shared" si="196"/>
        <v>9</v>
      </c>
      <c r="G3949" s="10">
        <f t="shared" si="197"/>
        <v>4.2383333333333333</v>
      </c>
      <c r="H3949" s="32">
        <f t="shared" si="198"/>
        <v>1</v>
      </c>
      <c r="O3949" s="9"/>
      <c r="Q3949" s="2"/>
      <c r="X3949" s="9"/>
      <c r="Z3949" s="2"/>
      <c r="AB3949" s="7"/>
      <c r="AC3949" s="8"/>
      <c r="AD3949" s="7"/>
      <c r="AE3949" s="3"/>
      <c r="AF3949" s="3"/>
      <c r="AG3949" s="9"/>
      <c r="AH3949" s="10"/>
      <c r="AI3949" s="2"/>
      <c r="AJ3949" s="10"/>
    </row>
    <row r="3950" spans="1:36" ht="14.35" x14ac:dyDescent="0.5">
      <c r="A3950" s="13">
        <v>150284</v>
      </c>
      <c r="B3950" s="8" t="s">
        <v>4237</v>
      </c>
      <c r="C3950" s="13">
        <v>17547</v>
      </c>
      <c r="D3950" s="3" t="s">
        <v>6003</v>
      </c>
      <c r="E3950" s="3" t="s">
        <v>0</v>
      </c>
      <c r="F3950" s="32">
        <f t="shared" si="196"/>
        <v>9</v>
      </c>
      <c r="G3950" s="10">
        <f t="shared" si="197"/>
        <v>4.8741666666666665</v>
      </c>
      <c r="H3950" s="32">
        <f t="shared" si="198"/>
        <v>1</v>
      </c>
      <c r="O3950" s="9"/>
      <c r="Q3950" s="2"/>
      <c r="X3950" s="9"/>
      <c r="Z3950" s="2"/>
      <c r="AB3950" s="7"/>
      <c r="AC3950" s="8"/>
      <c r="AD3950" s="7"/>
      <c r="AE3950" s="3"/>
      <c r="AF3950" s="3"/>
      <c r="AG3950" s="9"/>
      <c r="AH3950" s="10"/>
      <c r="AI3950" s="2"/>
      <c r="AJ3950" s="10"/>
    </row>
    <row r="3951" spans="1:36" ht="14.35" x14ac:dyDescent="0.5">
      <c r="A3951" s="13">
        <v>150284</v>
      </c>
      <c r="B3951" s="8" t="s">
        <v>4240</v>
      </c>
      <c r="C3951" s="13">
        <v>18995</v>
      </c>
      <c r="D3951" s="3" t="s">
        <v>6003</v>
      </c>
      <c r="E3951" s="3" t="s">
        <v>0</v>
      </c>
      <c r="F3951" s="32">
        <f t="shared" si="196"/>
        <v>9</v>
      </c>
      <c r="G3951" s="10">
        <f t="shared" si="197"/>
        <v>5.2763888888888886</v>
      </c>
      <c r="H3951" s="32">
        <f t="shared" si="198"/>
        <v>1</v>
      </c>
      <c r="O3951" s="9"/>
      <c r="Q3951" s="2"/>
      <c r="X3951" s="9"/>
      <c r="Z3951" s="2"/>
      <c r="AB3951" s="7"/>
      <c r="AC3951" s="8"/>
      <c r="AD3951" s="7"/>
      <c r="AE3951" s="3"/>
      <c r="AF3951" s="3"/>
      <c r="AG3951" s="9"/>
      <c r="AH3951" s="10"/>
      <c r="AI3951" s="2"/>
      <c r="AJ3951" s="10"/>
    </row>
    <row r="3952" spans="1:36" ht="14.35" x14ac:dyDescent="0.5">
      <c r="A3952" s="13">
        <v>150284</v>
      </c>
      <c r="B3952" s="8" t="s">
        <v>4243</v>
      </c>
      <c r="C3952" s="13">
        <v>17913</v>
      </c>
      <c r="D3952" s="3" t="s">
        <v>6003</v>
      </c>
      <c r="E3952" s="3" t="s">
        <v>0</v>
      </c>
      <c r="F3952" s="32">
        <f t="shared" si="196"/>
        <v>9</v>
      </c>
      <c r="G3952" s="10">
        <f t="shared" si="197"/>
        <v>4.9758333333333331</v>
      </c>
      <c r="H3952" s="32">
        <f t="shared" si="198"/>
        <v>1</v>
      </c>
      <c r="O3952" s="9"/>
      <c r="Q3952" s="2"/>
      <c r="X3952" s="9"/>
      <c r="Z3952" s="2"/>
      <c r="AB3952" s="7"/>
      <c r="AC3952" s="8"/>
      <c r="AD3952" s="7"/>
      <c r="AE3952" s="3"/>
      <c r="AF3952" s="3"/>
      <c r="AG3952" s="9"/>
      <c r="AH3952" s="10"/>
      <c r="AI3952" s="2"/>
      <c r="AJ3952" s="10"/>
    </row>
    <row r="3953" spans="1:36" ht="14.35" x14ac:dyDescent="0.5">
      <c r="A3953" s="13">
        <v>150284</v>
      </c>
      <c r="B3953" s="8" t="s">
        <v>4246</v>
      </c>
      <c r="C3953" s="13">
        <v>18533</v>
      </c>
      <c r="D3953" s="3" t="s">
        <v>6003</v>
      </c>
      <c r="E3953" s="3" t="s">
        <v>0</v>
      </c>
      <c r="F3953" s="32">
        <f t="shared" si="196"/>
        <v>9</v>
      </c>
      <c r="G3953" s="10">
        <f t="shared" si="197"/>
        <v>5.1480555555555556</v>
      </c>
      <c r="H3953" s="32">
        <f t="shared" si="198"/>
        <v>1</v>
      </c>
      <c r="O3953" s="9"/>
      <c r="Q3953" s="2"/>
      <c r="X3953" s="9"/>
      <c r="Z3953" s="2"/>
      <c r="AB3953" s="7"/>
      <c r="AC3953" s="8"/>
      <c r="AD3953" s="7"/>
      <c r="AE3953" s="3"/>
      <c r="AF3953" s="3"/>
      <c r="AG3953" s="9"/>
      <c r="AH3953" s="10"/>
      <c r="AI3953" s="2"/>
      <c r="AJ3953" s="10"/>
    </row>
    <row r="3954" spans="1:36" ht="14.35" x14ac:dyDescent="0.5">
      <c r="A3954" s="13">
        <v>150284</v>
      </c>
      <c r="B3954" s="8" t="s">
        <v>4249</v>
      </c>
      <c r="C3954" s="13">
        <v>18827</v>
      </c>
      <c r="D3954" s="3" t="s">
        <v>6003</v>
      </c>
      <c r="E3954" s="3" t="s">
        <v>0</v>
      </c>
      <c r="F3954" s="32">
        <f t="shared" si="196"/>
        <v>9</v>
      </c>
      <c r="G3954" s="10">
        <f t="shared" si="197"/>
        <v>5.2297222222222226</v>
      </c>
      <c r="H3954" s="32">
        <f t="shared" si="198"/>
        <v>1</v>
      </c>
      <c r="O3954" s="9"/>
      <c r="Q3954" s="2"/>
      <c r="X3954" s="9"/>
      <c r="Z3954" s="2"/>
      <c r="AB3954" s="7"/>
      <c r="AC3954" s="8"/>
      <c r="AD3954" s="7"/>
      <c r="AE3954" s="3"/>
      <c r="AF3954" s="3"/>
      <c r="AG3954" s="9"/>
      <c r="AH3954" s="10"/>
      <c r="AI3954" s="2"/>
      <c r="AJ3954" s="10"/>
    </row>
    <row r="3955" spans="1:36" ht="14.35" x14ac:dyDescent="0.5">
      <c r="A3955" s="13">
        <v>150286</v>
      </c>
      <c r="B3955" s="8" t="s">
        <v>89</v>
      </c>
      <c r="C3955" s="13">
        <v>12756</v>
      </c>
      <c r="D3955" s="3" t="s">
        <v>6003</v>
      </c>
      <c r="E3955" s="3" t="s">
        <v>0</v>
      </c>
      <c r="F3955" s="32">
        <f t="shared" si="196"/>
        <v>9</v>
      </c>
      <c r="G3955" s="10">
        <f t="shared" si="197"/>
        <v>3.5433333333333334</v>
      </c>
      <c r="H3955" s="32">
        <f t="shared" si="198"/>
        <v>1</v>
      </c>
      <c r="O3955" s="9"/>
      <c r="Q3955" s="2"/>
      <c r="X3955" s="9"/>
      <c r="Z3955" s="2"/>
      <c r="AB3955" s="7"/>
      <c r="AC3955" s="8"/>
      <c r="AD3955" s="7"/>
      <c r="AE3955" s="3"/>
      <c r="AF3955" s="3"/>
      <c r="AG3955" s="9"/>
      <c r="AH3955" s="10"/>
      <c r="AI3955" s="2"/>
      <c r="AJ3955" s="10"/>
    </row>
    <row r="3956" spans="1:36" ht="14.35" x14ac:dyDescent="0.5">
      <c r="A3956" s="13">
        <v>150286</v>
      </c>
      <c r="B3956" s="8" t="s">
        <v>2628</v>
      </c>
      <c r="C3956" s="13">
        <v>10717</v>
      </c>
      <c r="D3956" s="3" t="s">
        <v>6003</v>
      </c>
      <c r="E3956" s="3" t="s">
        <v>0</v>
      </c>
      <c r="F3956" s="32">
        <f t="shared" si="196"/>
        <v>9</v>
      </c>
      <c r="G3956" s="10">
        <f t="shared" si="197"/>
        <v>2.9769444444444444</v>
      </c>
      <c r="H3956" s="32">
        <f t="shared" si="198"/>
        <v>1</v>
      </c>
      <c r="O3956" s="9"/>
      <c r="Q3956" s="2"/>
      <c r="X3956" s="9"/>
      <c r="Z3956" s="2"/>
      <c r="AB3956" s="7"/>
      <c r="AC3956" s="8"/>
      <c r="AD3956" s="7"/>
      <c r="AE3956" s="3"/>
      <c r="AF3956" s="3"/>
      <c r="AG3956" s="9"/>
      <c r="AH3956" s="10"/>
      <c r="AI3956" s="2"/>
      <c r="AJ3956" s="10"/>
    </row>
    <row r="3957" spans="1:36" ht="14.35" x14ac:dyDescent="0.5">
      <c r="A3957" s="13">
        <v>150286</v>
      </c>
      <c r="B3957" s="8" t="s">
        <v>2631</v>
      </c>
      <c r="C3957" s="13">
        <v>20977</v>
      </c>
      <c r="D3957" s="3" t="s">
        <v>6003</v>
      </c>
      <c r="E3957" s="3" t="s">
        <v>0</v>
      </c>
      <c r="F3957" s="32">
        <f t="shared" si="196"/>
        <v>9</v>
      </c>
      <c r="G3957" s="10">
        <f t="shared" si="197"/>
        <v>5.826944444444444</v>
      </c>
      <c r="H3957" s="32">
        <f t="shared" si="198"/>
        <v>1</v>
      </c>
      <c r="O3957" s="9"/>
      <c r="Q3957" s="2"/>
      <c r="X3957" s="9"/>
      <c r="Z3957" s="2"/>
      <c r="AB3957" s="7"/>
      <c r="AC3957" s="8"/>
      <c r="AD3957" s="7"/>
      <c r="AE3957" s="3"/>
      <c r="AF3957" s="3"/>
      <c r="AG3957" s="9"/>
      <c r="AH3957" s="10"/>
      <c r="AI3957" s="2"/>
      <c r="AJ3957" s="10"/>
    </row>
    <row r="3958" spans="1:36" ht="14.35" x14ac:dyDescent="0.5">
      <c r="A3958" s="13">
        <v>150286</v>
      </c>
      <c r="B3958" s="8" t="s">
        <v>2634</v>
      </c>
      <c r="C3958" s="13">
        <v>22532</v>
      </c>
      <c r="D3958" s="3" t="s">
        <v>6003</v>
      </c>
      <c r="E3958" s="3" t="s">
        <v>0</v>
      </c>
      <c r="F3958" s="32">
        <f t="shared" si="196"/>
        <v>9</v>
      </c>
      <c r="G3958" s="10">
        <f t="shared" si="197"/>
        <v>6.2588888888888885</v>
      </c>
      <c r="H3958" s="32">
        <f t="shared" si="198"/>
        <v>1</v>
      </c>
      <c r="O3958" s="9"/>
      <c r="Q3958" s="2"/>
      <c r="X3958" s="9"/>
      <c r="Z3958" s="2"/>
      <c r="AB3958" s="7"/>
      <c r="AC3958" s="8"/>
      <c r="AD3958" s="7"/>
      <c r="AE3958" s="3"/>
      <c r="AF3958" s="3"/>
      <c r="AG3958" s="9"/>
      <c r="AH3958" s="10"/>
      <c r="AI3958" s="2"/>
      <c r="AJ3958" s="10"/>
    </row>
    <row r="3959" spans="1:36" ht="14.35" x14ac:dyDescent="0.5">
      <c r="A3959" s="13">
        <v>150286</v>
      </c>
      <c r="B3959" s="8" t="s">
        <v>2637</v>
      </c>
      <c r="C3959" s="13">
        <v>21453</v>
      </c>
      <c r="D3959" s="3" t="s">
        <v>6003</v>
      </c>
      <c r="E3959" s="3" t="s">
        <v>0</v>
      </c>
      <c r="F3959" s="32">
        <f t="shared" si="196"/>
        <v>9</v>
      </c>
      <c r="G3959" s="10">
        <f t="shared" si="197"/>
        <v>5.9591666666666665</v>
      </c>
      <c r="H3959" s="32">
        <f t="shared" si="198"/>
        <v>1</v>
      </c>
      <c r="O3959" s="9"/>
      <c r="Q3959" s="2"/>
      <c r="X3959" s="9"/>
      <c r="Z3959" s="2"/>
      <c r="AB3959" s="7"/>
      <c r="AC3959" s="8"/>
      <c r="AD3959" s="7"/>
      <c r="AE3959" s="3"/>
      <c r="AF3959" s="3"/>
      <c r="AG3959" s="9"/>
      <c r="AH3959" s="10"/>
      <c r="AI3959" s="2"/>
      <c r="AJ3959" s="10"/>
    </row>
    <row r="3960" spans="1:36" ht="14.35" x14ac:dyDescent="0.5">
      <c r="A3960" s="13">
        <v>150286</v>
      </c>
      <c r="B3960" s="8" t="s">
        <v>2640</v>
      </c>
      <c r="C3960" s="13">
        <v>18652</v>
      </c>
      <c r="D3960" s="3" t="s">
        <v>6003</v>
      </c>
      <c r="E3960" s="3" t="s">
        <v>0</v>
      </c>
      <c r="F3960" s="32">
        <f t="shared" si="196"/>
        <v>9</v>
      </c>
      <c r="G3960" s="10">
        <f t="shared" si="197"/>
        <v>5.181111111111111</v>
      </c>
      <c r="H3960" s="32">
        <f t="shared" si="198"/>
        <v>1</v>
      </c>
      <c r="O3960" s="9"/>
      <c r="Q3960" s="2"/>
      <c r="X3960" s="9"/>
      <c r="Z3960" s="2"/>
      <c r="AB3960" s="7"/>
      <c r="AC3960" s="8"/>
      <c r="AD3960" s="7"/>
      <c r="AE3960" s="3"/>
      <c r="AF3960" s="3"/>
      <c r="AG3960" s="9"/>
      <c r="AH3960" s="10"/>
      <c r="AI3960" s="2"/>
      <c r="AJ3960" s="10"/>
    </row>
    <row r="3961" spans="1:36" ht="14.35" x14ac:dyDescent="0.5">
      <c r="A3961" s="13">
        <v>150286</v>
      </c>
      <c r="B3961" s="8" t="s">
        <v>2643</v>
      </c>
      <c r="C3961" s="13">
        <v>17594</v>
      </c>
      <c r="D3961" s="3" t="s">
        <v>6003</v>
      </c>
      <c r="E3961" s="3" t="s">
        <v>0</v>
      </c>
      <c r="F3961" s="32">
        <f t="shared" si="196"/>
        <v>9</v>
      </c>
      <c r="G3961" s="10">
        <f t="shared" si="197"/>
        <v>4.8872222222222224</v>
      </c>
      <c r="H3961" s="32">
        <f t="shared" si="198"/>
        <v>1</v>
      </c>
      <c r="O3961" s="9"/>
      <c r="Q3961" s="2"/>
      <c r="X3961" s="9"/>
      <c r="Z3961" s="2"/>
      <c r="AB3961" s="7"/>
      <c r="AC3961" s="8"/>
      <c r="AD3961" s="7"/>
      <c r="AE3961" s="3"/>
      <c r="AF3961" s="3"/>
      <c r="AG3961" s="9"/>
      <c r="AH3961" s="10"/>
      <c r="AI3961" s="2"/>
      <c r="AJ3961" s="10"/>
    </row>
    <row r="3962" spans="1:36" ht="14.35" x14ac:dyDescent="0.5">
      <c r="A3962" s="13">
        <v>150286</v>
      </c>
      <c r="B3962" s="8" t="s">
        <v>2646</v>
      </c>
      <c r="C3962" s="13">
        <v>18472</v>
      </c>
      <c r="D3962" s="3" t="s">
        <v>6003</v>
      </c>
      <c r="E3962" s="3" t="s">
        <v>0</v>
      </c>
      <c r="F3962" s="32">
        <f t="shared" si="196"/>
        <v>9</v>
      </c>
      <c r="G3962" s="10">
        <f t="shared" si="197"/>
        <v>5.1311111111111112</v>
      </c>
      <c r="H3962" s="32">
        <f t="shared" si="198"/>
        <v>1</v>
      </c>
      <c r="O3962" s="9"/>
      <c r="Q3962" s="2"/>
      <c r="X3962" s="9"/>
      <c r="Z3962" s="2"/>
      <c r="AB3962" s="7"/>
      <c r="AC3962" s="8"/>
      <c r="AD3962" s="7"/>
      <c r="AE3962" s="3"/>
      <c r="AF3962" s="3"/>
      <c r="AG3962" s="9"/>
      <c r="AH3962" s="10"/>
      <c r="AI3962" s="2"/>
      <c r="AJ3962" s="10"/>
    </row>
    <row r="3963" spans="1:36" ht="14.35" x14ac:dyDescent="0.5">
      <c r="A3963" s="13">
        <v>150286</v>
      </c>
      <c r="B3963" s="8" t="s">
        <v>2649</v>
      </c>
      <c r="C3963" s="13">
        <v>19131</v>
      </c>
      <c r="D3963" s="3" t="s">
        <v>6003</v>
      </c>
      <c r="E3963" s="3" t="s">
        <v>0</v>
      </c>
      <c r="F3963" s="32">
        <f t="shared" si="196"/>
        <v>9</v>
      </c>
      <c r="G3963" s="10">
        <f t="shared" si="197"/>
        <v>5.3141666666666669</v>
      </c>
      <c r="H3963" s="32">
        <f t="shared" si="198"/>
        <v>1</v>
      </c>
      <c r="O3963" s="9"/>
      <c r="Q3963" s="2"/>
      <c r="X3963" s="9"/>
      <c r="Z3963" s="2"/>
      <c r="AB3963" s="7"/>
      <c r="AC3963" s="8"/>
      <c r="AD3963" s="7"/>
      <c r="AE3963" s="3"/>
      <c r="AF3963" s="3"/>
      <c r="AG3963" s="9"/>
      <c r="AH3963" s="10"/>
      <c r="AI3963" s="2"/>
      <c r="AJ3963" s="10"/>
    </row>
    <row r="3964" spans="1:36" ht="14.35" x14ac:dyDescent="0.5">
      <c r="A3964" s="13">
        <v>150286</v>
      </c>
      <c r="B3964" s="8" t="s">
        <v>2652</v>
      </c>
      <c r="C3964" s="13">
        <v>14407</v>
      </c>
      <c r="D3964" s="3" t="s">
        <v>6003</v>
      </c>
      <c r="E3964" s="3" t="s">
        <v>0</v>
      </c>
      <c r="F3964" s="32">
        <f t="shared" si="196"/>
        <v>9</v>
      </c>
      <c r="G3964" s="10">
        <f t="shared" si="197"/>
        <v>4.0019444444444447</v>
      </c>
      <c r="H3964" s="32">
        <f t="shared" si="198"/>
        <v>1</v>
      </c>
      <c r="O3964" s="9"/>
      <c r="Q3964" s="2"/>
      <c r="X3964" s="9"/>
      <c r="Z3964" s="2"/>
      <c r="AB3964" s="7"/>
      <c r="AC3964" s="8"/>
      <c r="AD3964" s="7"/>
      <c r="AE3964" s="3"/>
      <c r="AF3964" s="3"/>
      <c r="AG3964" s="9"/>
      <c r="AH3964" s="10"/>
      <c r="AI3964" s="2"/>
      <c r="AJ3964" s="10"/>
    </row>
    <row r="3965" spans="1:36" ht="14.35" x14ac:dyDescent="0.5">
      <c r="A3965" s="13">
        <v>150286</v>
      </c>
      <c r="B3965" s="8" t="s">
        <v>2655</v>
      </c>
      <c r="C3965" s="13">
        <v>13726</v>
      </c>
      <c r="D3965" s="3" t="s">
        <v>6003</v>
      </c>
      <c r="E3965" s="3" t="s">
        <v>0</v>
      </c>
      <c r="F3965" s="32">
        <f t="shared" si="196"/>
        <v>9</v>
      </c>
      <c r="G3965" s="10">
        <f t="shared" si="197"/>
        <v>3.8127777777777778</v>
      </c>
      <c r="H3965" s="32">
        <f t="shared" si="198"/>
        <v>1</v>
      </c>
      <c r="O3965" s="9"/>
      <c r="Q3965" s="2"/>
      <c r="X3965" s="9"/>
      <c r="Z3965" s="2"/>
      <c r="AB3965" s="7"/>
      <c r="AC3965" s="8"/>
      <c r="AD3965" s="7"/>
      <c r="AE3965" s="3"/>
      <c r="AF3965" s="3"/>
      <c r="AG3965" s="9"/>
      <c r="AH3965" s="10"/>
      <c r="AI3965" s="2"/>
      <c r="AJ3965" s="10"/>
    </row>
    <row r="3966" spans="1:36" ht="14.35" x14ac:dyDescent="0.5">
      <c r="A3966" s="13">
        <v>150286</v>
      </c>
      <c r="B3966" s="8" t="s">
        <v>2658</v>
      </c>
      <c r="C3966" s="13">
        <v>14949</v>
      </c>
      <c r="D3966" s="3" t="s">
        <v>6003</v>
      </c>
      <c r="E3966" s="3" t="s">
        <v>0</v>
      </c>
      <c r="F3966" s="32">
        <f t="shared" si="196"/>
        <v>9</v>
      </c>
      <c r="G3966" s="10">
        <f t="shared" si="197"/>
        <v>4.1524999999999999</v>
      </c>
      <c r="H3966" s="32">
        <f t="shared" si="198"/>
        <v>1</v>
      </c>
      <c r="O3966" s="9"/>
      <c r="Q3966" s="2"/>
      <c r="X3966" s="9"/>
      <c r="Z3966" s="2"/>
      <c r="AB3966" s="7"/>
      <c r="AC3966" s="8"/>
      <c r="AD3966" s="7"/>
      <c r="AE3966" s="3"/>
      <c r="AF3966" s="3"/>
      <c r="AG3966" s="9"/>
      <c r="AH3966" s="10"/>
      <c r="AI3966" s="2"/>
      <c r="AJ3966" s="10"/>
    </row>
    <row r="3967" spans="1:36" ht="14.35" x14ac:dyDescent="0.5">
      <c r="A3967" s="13">
        <v>150286</v>
      </c>
      <c r="B3967" s="8" t="s">
        <v>2661</v>
      </c>
      <c r="C3967" s="13">
        <v>35613</v>
      </c>
      <c r="D3967" s="3" t="s">
        <v>6003</v>
      </c>
      <c r="E3967" s="3" t="s">
        <v>0</v>
      </c>
      <c r="F3967" s="32">
        <f t="shared" si="196"/>
        <v>9</v>
      </c>
      <c r="G3967" s="10">
        <f t="shared" si="197"/>
        <v>9.8925000000000001</v>
      </c>
      <c r="H3967" s="32">
        <f t="shared" si="198"/>
        <v>0</v>
      </c>
      <c r="O3967" s="9"/>
      <c r="Q3967" s="2"/>
      <c r="X3967" s="9"/>
      <c r="Z3967" s="2"/>
      <c r="AB3967" s="7"/>
      <c r="AC3967" s="8"/>
      <c r="AD3967" s="7"/>
      <c r="AE3967" s="3"/>
      <c r="AF3967" s="3"/>
      <c r="AG3967" s="9"/>
      <c r="AH3967" s="10"/>
      <c r="AI3967" s="2"/>
      <c r="AJ3967" s="10"/>
    </row>
    <row r="3968" spans="1:36" ht="14.35" x14ac:dyDescent="0.5">
      <c r="A3968" s="13">
        <v>150286</v>
      </c>
      <c r="B3968" s="8" t="s">
        <v>2664</v>
      </c>
      <c r="C3968" s="13">
        <v>11025</v>
      </c>
      <c r="D3968" s="3" t="s">
        <v>6003</v>
      </c>
      <c r="E3968" s="3" t="s">
        <v>0</v>
      </c>
      <c r="F3968" s="32">
        <f t="shared" si="196"/>
        <v>9</v>
      </c>
      <c r="G3968" s="10">
        <f t="shared" si="197"/>
        <v>3.0625</v>
      </c>
      <c r="H3968" s="32">
        <f t="shared" si="198"/>
        <v>1</v>
      </c>
      <c r="O3968" s="9"/>
      <c r="Q3968" s="2"/>
      <c r="X3968" s="9"/>
      <c r="Z3968" s="2"/>
      <c r="AB3968" s="7"/>
      <c r="AC3968" s="8"/>
      <c r="AD3968" s="7"/>
      <c r="AE3968" s="3"/>
      <c r="AF3968" s="3"/>
      <c r="AG3968" s="9"/>
      <c r="AH3968" s="10"/>
      <c r="AI3968" s="2"/>
      <c r="AJ3968" s="10"/>
    </row>
    <row r="3969" spans="1:36" ht="14.35" x14ac:dyDescent="0.5">
      <c r="A3969" s="13">
        <v>150286</v>
      </c>
      <c r="B3969" s="8" t="s">
        <v>2667</v>
      </c>
      <c r="C3969" s="13">
        <v>13711</v>
      </c>
      <c r="D3969" s="3" t="s">
        <v>6003</v>
      </c>
      <c r="E3969" s="3" t="s">
        <v>0</v>
      </c>
      <c r="F3969" s="32">
        <f t="shared" si="196"/>
        <v>9</v>
      </c>
      <c r="G3969" s="10">
        <f t="shared" si="197"/>
        <v>3.8086111111111109</v>
      </c>
      <c r="H3969" s="32">
        <f t="shared" si="198"/>
        <v>1</v>
      </c>
      <c r="O3969" s="9"/>
      <c r="Q3969" s="2"/>
      <c r="X3969" s="9"/>
      <c r="Z3969" s="2"/>
      <c r="AB3969" s="7"/>
      <c r="AC3969" s="8"/>
      <c r="AD3969" s="7"/>
      <c r="AE3969" s="3"/>
      <c r="AF3969" s="3"/>
      <c r="AG3969" s="9"/>
      <c r="AH3969" s="10"/>
      <c r="AI3969" s="2"/>
      <c r="AJ3969" s="10"/>
    </row>
    <row r="3970" spans="1:36" ht="14.35" x14ac:dyDescent="0.5">
      <c r="A3970" s="13">
        <v>150286</v>
      </c>
      <c r="B3970" s="8" t="s">
        <v>2670</v>
      </c>
      <c r="C3970" s="13">
        <v>15310</v>
      </c>
      <c r="D3970" s="3" t="s">
        <v>6003</v>
      </c>
      <c r="E3970" s="3" t="s">
        <v>0</v>
      </c>
      <c r="F3970" s="32">
        <f t="shared" si="196"/>
        <v>9</v>
      </c>
      <c r="G3970" s="10">
        <f t="shared" si="197"/>
        <v>4.2527777777777782</v>
      </c>
      <c r="H3970" s="32">
        <f t="shared" si="198"/>
        <v>1</v>
      </c>
      <c r="O3970" s="9"/>
      <c r="Q3970" s="2"/>
      <c r="X3970" s="9"/>
      <c r="Z3970" s="2"/>
      <c r="AB3970" s="7"/>
      <c r="AC3970" s="8"/>
      <c r="AD3970" s="7"/>
      <c r="AE3970" s="3"/>
      <c r="AF3970" s="3"/>
      <c r="AG3970" s="9"/>
      <c r="AH3970" s="10"/>
      <c r="AI3970" s="2"/>
      <c r="AJ3970" s="10"/>
    </row>
    <row r="3971" spans="1:36" ht="14.35" x14ac:dyDescent="0.5">
      <c r="A3971" s="13">
        <v>150286</v>
      </c>
      <c r="B3971" s="8" t="s">
        <v>2673</v>
      </c>
      <c r="C3971" s="13">
        <v>18730</v>
      </c>
      <c r="D3971" s="3" t="s">
        <v>6003</v>
      </c>
      <c r="E3971" s="3" t="s">
        <v>0</v>
      </c>
      <c r="F3971" s="32">
        <f t="shared" ref="F3971:F4034" si="199">IF(E3971="P0",9,IF(E3971="P1",11,12))</f>
        <v>9</v>
      </c>
      <c r="G3971" s="10">
        <f t="shared" ref="G3971:G4034" si="200">C3971/3600</f>
        <v>5.2027777777777775</v>
      </c>
      <c r="H3971" s="32">
        <f t="shared" si="198"/>
        <v>1</v>
      </c>
      <c r="O3971" s="9"/>
      <c r="Q3971" s="2"/>
      <c r="X3971" s="9"/>
      <c r="Z3971" s="2"/>
      <c r="AB3971" s="7"/>
      <c r="AC3971" s="8"/>
      <c r="AD3971" s="7"/>
      <c r="AE3971" s="3"/>
      <c r="AF3971" s="3"/>
      <c r="AG3971" s="9"/>
      <c r="AH3971" s="10"/>
      <c r="AI3971" s="2"/>
      <c r="AJ3971" s="10"/>
    </row>
    <row r="3972" spans="1:36" ht="14.35" x14ac:dyDescent="0.5">
      <c r="A3972" s="13">
        <v>150286</v>
      </c>
      <c r="B3972" s="8" t="s">
        <v>2676</v>
      </c>
      <c r="C3972" s="13">
        <v>18530</v>
      </c>
      <c r="D3972" s="3" t="s">
        <v>6003</v>
      </c>
      <c r="E3972" s="3" t="s">
        <v>0</v>
      </c>
      <c r="F3972" s="32">
        <f t="shared" si="199"/>
        <v>9</v>
      </c>
      <c r="G3972" s="10">
        <f t="shared" si="200"/>
        <v>5.1472222222222221</v>
      </c>
      <c r="H3972" s="32">
        <f t="shared" si="198"/>
        <v>1</v>
      </c>
      <c r="O3972" s="9"/>
      <c r="Q3972" s="2"/>
      <c r="X3972" s="9"/>
      <c r="Z3972" s="2"/>
      <c r="AB3972" s="7"/>
      <c r="AC3972" s="8"/>
      <c r="AD3972" s="7"/>
      <c r="AE3972" s="3"/>
      <c r="AF3972" s="3"/>
      <c r="AG3972" s="9"/>
      <c r="AH3972" s="10"/>
      <c r="AI3972" s="2"/>
      <c r="AJ3972" s="10"/>
    </row>
    <row r="3973" spans="1:36" ht="14.35" x14ac:dyDescent="0.5">
      <c r="A3973" s="13">
        <v>150286</v>
      </c>
      <c r="B3973" s="8" t="s">
        <v>2679</v>
      </c>
      <c r="C3973" s="13">
        <v>16910</v>
      </c>
      <c r="D3973" s="3" t="s">
        <v>6003</v>
      </c>
      <c r="E3973" s="3" t="s">
        <v>0</v>
      </c>
      <c r="F3973" s="32">
        <f t="shared" si="199"/>
        <v>9</v>
      </c>
      <c r="G3973" s="10">
        <f t="shared" si="200"/>
        <v>4.697222222222222</v>
      </c>
      <c r="H3973" s="32">
        <f t="shared" si="198"/>
        <v>1</v>
      </c>
      <c r="O3973" s="9"/>
      <c r="Q3973" s="2"/>
      <c r="X3973" s="9"/>
      <c r="Z3973" s="2"/>
      <c r="AB3973" s="7"/>
      <c r="AC3973" s="8"/>
      <c r="AD3973" s="7"/>
      <c r="AE3973" s="3"/>
      <c r="AF3973" s="3"/>
      <c r="AG3973" s="9"/>
      <c r="AH3973" s="10"/>
      <c r="AI3973" s="2"/>
      <c r="AJ3973" s="10"/>
    </row>
    <row r="3974" spans="1:36" ht="14.35" x14ac:dyDescent="0.5">
      <c r="A3974" s="13">
        <v>150286</v>
      </c>
      <c r="B3974" s="8" t="s">
        <v>2682</v>
      </c>
      <c r="C3974" s="13">
        <v>15590</v>
      </c>
      <c r="D3974" s="3" t="s">
        <v>6003</v>
      </c>
      <c r="E3974" s="3" t="s">
        <v>0</v>
      </c>
      <c r="F3974" s="32">
        <f t="shared" si="199"/>
        <v>9</v>
      </c>
      <c r="G3974" s="10">
        <f t="shared" si="200"/>
        <v>4.3305555555555557</v>
      </c>
      <c r="H3974" s="32">
        <f t="shared" si="198"/>
        <v>1</v>
      </c>
      <c r="O3974" s="9"/>
      <c r="Q3974" s="2"/>
      <c r="X3974" s="9"/>
      <c r="Z3974" s="2"/>
      <c r="AB3974" s="7"/>
      <c r="AC3974" s="8"/>
      <c r="AD3974" s="7"/>
      <c r="AE3974" s="3"/>
      <c r="AF3974" s="3"/>
      <c r="AG3974" s="9"/>
      <c r="AH3974" s="10"/>
      <c r="AI3974" s="2"/>
      <c r="AJ3974" s="10"/>
    </row>
    <row r="3975" spans="1:36" ht="14.35" x14ac:dyDescent="0.5">
      <c r="A3975" s="13">
        <v>150286</v>
      </c>
      <c r="B3975" s="8" t="s">
        <v>2685</v>
      </c>
      <c r="C3975" s="13">
        <v>16191</v>
      </c>
      <c r="D3975" s="3" t="s">
        <v>6003</v>
      </c>
      <c r="E3975" s="3" t="s">
        <v>0</v>
      </c>
      <c r="F3975" s="32">
        <f t="shared" si="199"/>
        <v>9</v>
      </c>
      <c r="G3975" s="10">
        <f t="shared" si="200"/>
        <v>4.4974999999999996</v>
      </c>
      <c r="H3975" s="32">
        <f t="shared" si="198"/>
        <v>1</v>
      </c>
      <c r="O3975" s="9"/>
      <c r="Q3975" s="2"/>
      <c r="X3975" s="9"/>
      <c r="Z3975" s="2"/>
      <c r="AB3975" s="7"/>
      <c r="AC3975" s="8"/>
      <c r="AD3975" s="7"/>
      <c r="AE3975" s="3"/>
      <c r="AF3975" s="3"/>
      <c r="AG3975" s="9"/>
      <c r="AH3975" s="10"/>
      <c r="AI3975" s="2"/>
      <c r="AJ3975" s="10"/>
    </row>
    <row r="3976" spans="1:36" ht="14.35" x14ac:dyDescent="0.5">
      <c r="A3976" s="13">
        <v>150286</v>
      </c>
      <c r="B3976" s="8" t="s">
        <v>2688</v>
      </c>
      <c r="C3976" s="13">
        <v>26011</v>
      </c>
      <c r="D3976" s="3" t="s">
        <v>6003</v>
      </c>
      <c r="E3976" s="3" t="s">
        <v>0</v>
      </c>
      <c r="F3976" s="32">
        <f t="shared" si="199"/>
        <v>9</v>
      </c>
      <c r="G3976" s="10">
        <f t="shared" si="200"/>
        <v>7.2252777777777775</v>
      </c>
      <c r="H3976" s="32">
        <f t="shared" si="198"/>
        <v>1</v>
      </c>
      <c r="O3976" s="9"/>
      <c r="Q3976" s="2"/>
      <c r="X3976" s="9"/>
      <c r="Z3976" s="2"/>
      <c r="AB3976" s="7"/>
      <c r="AC3976" s="8"/>
      <c r="AD3976" s="7"/>
      <c r="AE3976" s="3"/>
      <c r="AF3976" s="3"/>
      <c r="AG3976" s="9"/>
      <c r="AH3976" s="10"/>
      <c r="AI3976" s="2"/>
      <c r="AJ3976" s="10"/>
    </row>
    <row r="3977" spans="1:36" ht="14.35" x14ac:dyDescent="0.5">
      <c r="A3977" s="13">
        <v>150286</v>
      </c>
      <c r="B3977" s="8" t="s">
        <v>2691</v>
      </c>
      <c r="C3977" s="13">
        <v>16211</v>
      </c>
      <c r="D3977" s="3" t="s">
        <v>6003</v>
      </c>
      <c r="E3977" s="3" t="s">
        <v>0</v>
      </c>
      <c r="F3977" s="32">
        <f t="shared" si="199"/>
        <v>9</v>
      </c>
      <c r="G3977" s="10">
        <f t="shared" si="200"/>
        <v>4.5030555555555551</v>
      </c>
      <c r="H3977" s="32">
        <f t="shared" si="198"/>
        <v>1</v>
      </c>
      <c r="O3977" s="9"/>
      <c r="Q3977" s="2"/>
      <c r="X3977" s="9"/>
      <c r="Z3977" s="2"/>
      <c r="AB3977" s="7"/>
      <c r="AC3977" s="8"/>
      <c r="AD3977" s="7"/>
      <c r="AE3977" s="3"/>
      <c r="AF3977" s="3"/>
      <c r="AG3977" s="9"/>
      <c r="AH3977" s="10"/>
      <c r="AI3977" s="2"/>
      <c r="AJ3977" s="10"/>
    </row>
    <row r="3978" spans="1:36" ht="14.35" x14ac:dyDescent="0.5">
      <c r="A3978" s="13">
        <v>150286</v>
      </c>
      <c r="B3978" s="8" t="s">
        <v>2694</v>
      </c>
      <c r="C3978" s="13">
        <v>23951</v>
      </c>
      <c r="D3978" s="3" t="s">
        <v>6003</v>
      </c>
      <c r="E3978" s="3" t="s">
        <v>0</v>
      </c>
      <c r="F3978" s="32">
        <f t="shared" si="199"/>
        <v>9</v>
      </c>
      <c r="G3978" s="10">
        <f t="shared" si="200"/>
        <v>6.6530555555555555</v>
      </c>
      <c r="H3978" s="32">
        <f t="shared" si="198"/>
        <v>1</v>
      </c>
      <c r="O3978" s="9"/>
      <c r="Q3978" s="2"/>
      <c r="X3978" s="9"/>
      <c r="Z3978" s="2"/>
      <c r="AB3978" s="7"/>
      <c r="AC3978" s="8"/>
      <c r="AD3978" s="7"/>
      <c r="AE3978" s="3"/>
      <c r="AF3978" s="3"/>
      <c r="AG3978" s="9"/>
      <c r="AH3978" s="10"/>
      <c r="AI3978" s="2"/>
      <c r="AJ3978" s="10"/>
    </row>
    <row r="3979" spans="1:36" ht="14.35" x14ac:dyDescent="0.5">
      <c r="A3979" s="13">
        <v>150286</v>
      </c>
      <c r="B3979" s="8" t="s">
        <v>2697</v>
      </c>
      <c r="C3979" s="13">
        <v>16372</v>
      </c>
      <c r="D3979" s="3" t="s">
        <v>6003</v>
      </c>
      <c r="E3979" s="3" t="s">
        <v>0</v>
      </c>
      <c r="F3979" s="32">
        <f t="shared" si="199"/>
        <v>9</v>
      </c>
      <c r="G3979" s="10">
        <f t="shared" si="200"/>
        <v>4.5477777777777781</v>
      </c>
      <c r="H3979" s="32">
        <f t="shared" si="198"/>
        <v>1</v>
      </c>
      <c r="O3979" s="9"/>
      <c r="Q3979" s="2"/>
      <c r="X3979" s="9"/>
      <c r="Z3979" s="2"/>
      <c r="AB3979" s="7"/>
      <c r="AC3979" s="8"/>
      <c r="AD3979" s="7"/>
      <c r="AE3979" s="3"/>
      <c r="AF3979" s="3"/>
      <c r="AG3979" s="9"/>
      <c r="AH3979" s="10"/>
      <c r="AI3979" s="2"/>
      <c r="AJ3979" s="10"/>
    </row>
    <row r="3980" spans="1:36" ht="14.35" x14ac:dyDescent="0.5">
      <c r="A3980" s="13">
        <v>150286</v>
      </c>
      <c r="B3980" s="8" t="s">
        <v>2700</v>
      </c>
      <c r="C3980" s="13">
        <v>14250</v>
      </c>
      <c r="D3980" s="3" t="s">
        <v>6003</v>
      </c>
      <c r="E3980" s="3" t="s">
        <v>0</v>
      </c>
      <c r="F3980" s="32">
        <f t="shared" si="199"/>
        <v>9</v>
      </c>
      <c r="G3980" s="10">
        <f t="shared" si="200"/>
        <v>3.9583333333333335</v>
      </c>
      <c r="H3980" s="32">
        <f t="shared" si="198"/>
        <v>1</v>
      </c>
      <c r="O3980" s="9"/>
      <c r="Q3980" s="2"/>
      <c r="X3980" s="9"/>
      <c r="Z3980" s="2"/>
      <c r="AB3980" s="7"/>
      <c r="AC3980" s="8"/>
      <c r="AD3980" s="7"/>
      <c r="AE3980" s="3"/>
      <c r="AF3980" s="3"/>
      <c r="AG3980" s="9"/>
      <c r="AH3980" s="10"/>
      <c r="AI3980" s="2"/>
      <c r="AJ3980" s="10"/>
    </row>
    <row r="3981" spans="1:36" ht="14.35" x14ac:dyDescent="0.5">
      <c r="A3981" s="13">
        <v>150286</v>
      </c>
      <c r="B3981" s="8" t="s">
        <v>2703</v>
      </c>
      <c r="C3981" s="13">
        <v>23910</v>
      </c>
      <c r="D3981" s="3" t="s">
        <v>6003</v>
      </c>
      <c r="E3981" s="3" t="s">
        <v>0</v>
      </c>
      <c r="F3981" s="32">
        <f t="shared" si="199"/>
        <v>9</v>
      </c>
      <c r="G3981" s="10">
        <f t="shared" si="200"/>
        <v>6.6416666666666666</v>
      </c>
      <c r="H3981" s="32">
        <f t="shared" si="198"/>
        <v>1</v>
      </c>
      <c r="O3981" s="9"/>
      <c r="Q3981" s="2"/>
      <c r="X3981" s="9"/>
      <c r="Z3981" s="2"/>
      <c r="AB3981" s="7"/>
      <c r="AC3981" s="8"/>
      <c r="AD3981" s="7"/>
      <c r="AE3981" s="3"/>
      <c r="AF3981" s="3"/>
      <c r="AG3981" s="9"/>
      <c r="AH3981" s="10"/>
      <c r="AI3981" s="2"/>
      <c r="AJ3981" s="10"/>
    </row>
    <row r="3982" spans="1:36" ht="14.35" x14ac:dyDescent="0.5">
      <c r="A3982" s="13">
        <v>150286</v>
      </c>
      <c r="B3982" s="8" t="s">
        <v>2706</v>
      </c>
      <c r="C3982" s="13">
        <v>20610</v>
      </c>
      <c r="D3982" s="3" t="s">
        <v>6003</v>
      </c>
      <c r="E3982" s="3" t="s">
        <v>0</v>
      </c>
      <c r="F3982" s="32">
        <f t="shared" si="199"/>
        <v>9</v>
      </c>
      <c r="G3982" s="10">
        <f t="shared" si="200"/>
        <v>5.7249999999999996</v>
      </c>
      <c r="H3982" s="32">
        <f t="shared" si="198"/>
        <v>1</v>
      </c>
      <c r="O3982" s="9"/>
      <c r="Q3982" s="2"/>
      <c r="X3982" s="9"/>
      <c r="Z3982" s="2"/>
      <c r="AB3982" s="7"/>
      <c r="AC3982" s="8"/>
      <c r="AD3982" s="7"/>
      <c r="AE3982" s="3"/>
      <c r="AF3982" s="3"/>
      <c r="AG3982" s="9"/>
      <c r="AH3982" s="10"/>
      <c r="AI3982" s="2"/>
      <c r="AJ3982" s="10"/>
    </row>
    <row r="3983" spans="1:36" ht="14.35" x14ac:dyDescent="0.5">
      <c r="A3983" s="13">
        <v>150286</v>
      </c>
      <c r="B3983" s="8" t="s">
        <v>2709</v>
      </c>
      <c r="C3983" s="13">
        <v>21951</v>
      </c>
      <c r="D3983" s="3" t="s">
        <v>6003</v>
      </c>
      <c r="E3983" s="3" t="s">
        <v>0</v>
      </c>
      <c r="F3983" s="32">
        <f t="shared" si="199"/>
        <v>9</v>
      </c>
      <c r="G3983" s="10">
        <f t="shared" si="200"/>
        <v>6.0975000000000001</v>
      </c>
      <c r="H3983" s="32">
        <f t="shared" si="198"/>
        <v>1</v>
      </c>
      <c r="O3983" s="9"/>
      <c r="Q3983" s="2"/>
      <c r="X3983" s="9"/>
      <c r="Z3983" s="2"/>
      <c r="AB3983" s="7"/>
      <c r="AC3983" s="8"/>
      <c r="AD3983" s="7"/>
      <c r="AE3983" s="3"/>
      <c r="AF3983" s="3"/>
      <c r="AG3983" s="9"/>
      <c r="AH3983" s="10"/>
      <c r="AI3983" s="2"/>
      <c r="AJ3983" s="10"/>
    </row>
    <row r="3984" spans="1:36" ht="14.35" x14ac:dyDescent="0.5">
      <c r="A3984" s="13">
        <v>150286</v>
      </c>
      <c r="B3984" s="8" t="s">
        <v>2712</v>
      </c>
      <c r="C3984" s="13">
        <v>15231</v>
      </c>
      <c r="D3984" s="3" t="s">
        <v>6003</v>
      </c>
      <c r="E3984" s="3" t="s">
        <v>0</v>
      </c>
      <c r="F3984" s="32">
        <f t="shared" si="199"/>
        <v>9</v>
      </c>
      <c r="G3984" s="10">
        <f t="shared" si="200"/>
        <v>4.230833333333333</v>
      </c>
      <c r="H3984" s="32">
        <f t="shared" si="198"/>
        <v>1</v>
      </c>
      <c r="O3984" s="9"/>
      <c r="Q3984" s="2"/>
      <c r="X3984" s="9"/>
      <c r="Z3984" s="2"/>
      <c r="AB3984" s="7"/>
      <c r="AC3984" s="8"/>
      <c r="AD3984" s="7"/>
      <c r="AE3984" s="3"/>
      <c r="AF3984" s="3"/>
      <c r="AG3984" s="9"/>
      <c r="AH3984" s="10"/>
      <c r="AI3984" s="2"/>
      <c r="AJ3984" s="10"/>
    </row>
    <row r="3985" spans="1:36" ht="14.35" x14ac:dyDescent="0.5">
      <c r="A3985" s="13">
        <v>150286</v>
      </c>
      <c r="B3985" s="8" t="s">
        <v>2715</v>
      </c>
      <c r="C3985" s="13">
        <v>16510</v>
      </c>
      <c r="D3985" s="3" t="s">
        <v>6003</v>
      </c>
      <c r="E3985" s="3" t="s">
        <v>0</v>
      </c>
      <c r="F3985" s="32">
        <f t="shared" si="199"/>
        <v>9</v>
      </c>
      <c r="G3985" s="10">
        <f t="shared" si="200"/>
        <v>4.5861111111111112</v>
      </c>
      <c r="H3985" s="32">
        <f t="shared" si="198"/>
        <v>1</v>
      </c>
      <c r="O3985" s="9"/>
      <c r="Q3985" s="2"/>
      <c r="X3985" s="9"/>
      <c r="Z3985" s="2"/>
      <c r="AB3985" s="7"/>
      <c r="AC3985" s="8"/>
      <c r="AD3985" s="7"/>
      <c r="AE3985" s="3"/>
      <c r="AF3985" s="3"/>
      <c r="AG3985" s="9"/>
      <c r="AH3985" s="10"/>
      <c r="AI3985" s="2"/>
      <c r="AJ3985" s="10"/>
    </row>
    <row r="3986" spans="1:36" ht="14.35" x14ac:dyDescent="0.5">
      <c r="A3986" s="13">
        <v>150286</v>
      </c>
      <c r="B3986" s="8" t="s">
        <v>2718</v>
      </c>
      <c r="C3986" s="13">
        <v>18530</v>
      </c>
      <c r="D3986" s="3" t="s">
        <v>6003</v>
      </c>
      <c r="E3986" s="3" t="s">
        <v>0</v>
      </c>
      <c r="F3986" s="32">
        <f t="shared" si="199"/>
        <v>9</v>
      </c>
      <c r="G3986" s="10">
        <f t="shared" si="200"/>
        <v>5.1472222222222221</v>
      </c>
      <c r="H3986" s="32">
        <f t="shared" si="198"/>
        <v>1</v>
      </c>
      <c r="O3986" s="9"/>
      <c r="Q3986" s="2"/>
      <c r="X3986" s="9"/>
      <c r="Z3986" s="2"/>
      <c r="AB3986" s="7"/>
      <c r="AC3986" s="8"/>
      <c r="AD3986" s="7"/>
      <c r="AE3986" s="3"/>
      <c r="AF3986" s="3"/>
      <c r="AG3986" s="9"/>
      <c r="AH3986" s="10"/>
      <c r="AI3986" s="2"/>
      <c r="AJ3986" s="10"/>
    </row>
    <row r="3987" spans="1:36" ht="14.35" x14ac:dyDescent="0.5">
      <c r="A3987" s="13">
        <v>150286</v>
      </c>
      <c r="B3987" s="8" t="s">
        <v>2721</v>
      </c>
      <c r="C3987" s="13">
        <v>18115</v>
      </c>
      <c r="D3987" s="3" t="s">
        <v>6003</v>
      </c>
      <c r="E3987" s="3" t="s">
        <v>0</v>
      </c>
      <c r="F3987" s="32">
        <f t="shared" si="199"/>
        <v>9</v>
      </c>
      <c r="G3987" s="10">
        <f t="shared" si="200"/>
        <v>5.0319444444444441</v>
      </c>
      <c r="H3987" s="32">
        <f t="shared" si="198"/>
        <v>1</v>
      </c>
      <c r="O3987" s="9"/>
      <c r="Q3987" s="2"/>
      <c r="X3987" s="9"/>
      <c r="Z3987" s="2"/>
      <c r="AB3987" s="7"/>
      <c r="AC3987" s="8"/>
      <c r="AD3987" s="7"/>
      <c r="AE3987" s="3"/>
      <c r="AF3987" s="3"/>
      <c r="AG3987" s="9"/>
      <c r="AH3987" s="10"/>
      <c r="AI3987" s="2"/>
      <c r="AJ3987" s="10"/>
    </row>
    <row r="3988" spans="1:36" ht="14.35" x14ac:dyDescent="0.5">
      <c r="A3988" s="13">
        <v>150286</v>
      </c>
      <c r="B3988" s="8" t="s">
        <v>2724</v>
      </c>
      <c r="C3988" s="13">
        <v>17991</v>
      </c>
      <c r="D3988" s="3" t="s">
        <v>6003</v>
      </c>
      <c r="E3988" s="3" t="s">
        <v>0</v>
      </c>
      <c r="F3988" s="32">
        <f t="shared" si="199"/>
        <v>9</v>
      </c>
      <c r="G3988" s="10">
        <f t="shared" si="200"/>
        <v>4.9974999999999996</v>
      </c>
      <c r="H3988" s="32">
        <f t="shared" si="198"/>
        <v>1</v>
      </c>
      <c r="O3988" s="9"/>
      <c r="Q3988" s="2"/>
      <c r="X3988" s="9"/>
      <c r="Z3988" s="2"/>
      <c r="AB3988" s="7"/>
      <c r="AC3988" s="8"/>
      <c r="AD3988" s="7"/>
      <c r="AE3988" s="3"/>
      <c r="AF3988" s="3"/>
      <c r="AG3988" s="9"/>
      <c r="AH3988" s="10"/>
      <c r="AI3988" s="2"/>
      <c r="AJ3988" s="10"/>
    </row>
    <row r="3989" spans="1:36" ht="14.35" x14ac:dyDescent="0.5">
      <c r="A3989" s="13">
        <v>150286</v>
      </c>
      <c r="B3989" s="8" t="s">
        <v>2727</v>
      </c>
      <c r="C3989" s="13">
        <v>17371</v>
      </c>
      <c r="D3989" s="3" t="s">
        <v>6003</v>
      </c>
      <c r="E3989" s="3" t="s">
        <v>0</v>
      </c>
      <c r="F3989" s="32">
        <f t="shared" si="199"/>
        <v>9</v>
      </c>
      <c r="G3989" s="10">
        <f t="shared" si="200"/>
        <v>4.825277777777778</v>
      </c>
      <c r="H3989" s="32">
        <f t="shared" si="198"/>
        <v>1</v>
      </c>
      <c r="O3989" s="9"/>
      <c r="Q3989" s="2"/>
      <c r="X3989" s="9"/>
      <c r="Z3989" s="2"/>
      <c r="AB3989" s="7"/>
      <c r="AC3989" s="8"/>
      <c r="AD3989" s="7"/>
      <c r="AE3989" s="3"/>
      <c r="AF3989" s="3"/>
      <c r="AG3989" s="9"/>
      <c r="AH3989" s="10"/>
      <c r="AI3989" s="2"/>
      <c r="AJ3989" s="10"/>
    </row>
    <row r="3990" spans="1:36" ht="14.35" x14ac:dyDescent="0.5">
      <c r="A3990" s="13">
        <v>150290</v>
      </c>
      <c r="B3990" s="8" t="s">
        <v>191</v>
      </c>
      <c r="C3990" s="13">
        <v>24140</v>
      </c>
      <c r="D3990" s="3" t="s">
        <v>6003</v>
      </c>
      <c r="E3990" s="3" t="s">
        <v>1</v>
      </c>
      <c r="F3990" s="32">
        <f t="shared" si="199"/>
        <v>11</v>
      </c>
      <c r="G3990" s="10">
        <f t="shared" si="200"/>
        <v>6.7055555555555557</v>
      </c>
      <c r="H3990" s="32">
        <f t="shared" si="198"/>
        <v>1</v>
      </c>
      <c r="O3990" s="9"/>
      <c r="Q3990" s="2"/>
      <c r="X3990" s="9"/>
      <c r="Z3990" s="2"/>
      <c r="AB3990" s="7"/>
      <c r="AC3990" s="8"/>
      <c r="AD3990" s="7"/>
      <c r="AE3990" s="3"/>
      <c r="AF3990" s="3"/>
      <c r="AG3990" s="9"/>
      <c r="AH3990" s="10"/>
      <c r="AI3990" s="2"/>
      <c r="AJ3990" s="10"/>
    </row>
    <row r="3991" spans="1:36" ht="14.35" x14ac:dyDescent="0.5">
      <c r="A3991" s="13">
        <v>150290</v>
      </c>
      <c r="B3991" s="8" t="s">
        <v>5670</v>
      </c>
      <c r="C3991" s="13">
        <v>16822</v>
      </c>
      <c r="D3991" s="3" t="s">
        <v>6003</v>
      </c>
      <c r="E3991" s="3" t="s">
        <v>1</v>
      </c>
      <c r="F3991" s="32">
        <f t="shared" si="199"/>
        <v>11</v>
      </c>
      <c r="G3991" s="10">
        <f t="shared" si="200"/>
        <v>4.6727777777777781</v>
      </c>
      <c r="H3991" s="32">
        <f t="shared" si="198"/>
        <v>1</v>
      </c>
      <c r="O3991" s="9"/>
      <c r="Q3991" s="2"/>
      <c r="X3991" s="9"/>
      <c r="Z3991" s="2"/>
      <c r="AB3991" s="7"/>
      <c r="AC3991" s="8"/>
      <c r="AD3991" s="7"/>
      <c r="AE3991" s="3"/>
      <c r="AF3991" s="3"/>
      <c r="AG3991" s="9"/>
      <c r="AH3991" s="10"/>
      <c r="AI3991" s="2"/>
      <c r="AJ3991" s="10"/>
    </row>
    <row r="3992" spans="1:36" ht="14.35" x14ac:dyDescent="0.5">
      <c r="A3992" s="13">
        <v>150290</v>
      </c>
      <c r="B3992" s="8" t="s">
        <v>5672</v>
      </c>
      <c r="C3992" s="13">
        <v>22340</v>
      </c>
      <c r="D3992" s="3" t="s">
        <v>6003</v>
      </c>
      <c r="E3992" s="3" t="s">
        <v>1</v>
      </c>
      <c r="F3992" s="32">
        <f t="shared" si="199"/>
        <v>11</v>
      </c>
      <c r="G3992" s="10">
        <f t="shared" si="200"/>
        <v>6.2055555555555557</v>
      </c>
      <c r="H3992" s="32">
        <f t="shared" si="198"/>
        <v>1</v>
      </c>
      <c r="O3992" s="9"/>
      <c r="Q3992" s="2"/>
      <c r="X3992" s="9"/>
      <c r="Z3992" s="2"/>
      <c r="AB3992" s="7"/>
      <c r="AC3992" s="8"/>
      <c r="AD3992" s="7"/>
      <c r="AE3992" s="3"/>
      <c r="AF3992" s="3"/>
      <c r="AG3992" s="9"/>
      <c r="AH3992" s="10"/>
      <c r="AI3992" s="2"/>
      <c r="AJ3992" s="10"/>
    </row>
    <row r="3993" spans="1:36" ht="14.35" x14ac:dyDescent="0.5">
      <c r="A3993" s="13">
        <v>150290</v>
      </c>
      <c r="B3993" s="8" t="s">
        <v>5674</v>
      </c>
      <c r="C3993" s="13">
        <v>22479</v>
      </c>
      <c r="D3993" s="3" t="s">
        <v>6003</v>
      </c>
      <c r="E3993" s="3" t="s">
        <v>1</v>
      </c>
      <c r="F3993" s="32">
        <f t="shared" si="199"/>
        <v>11</v>
      </c>
      <c r="G3993" s="10">
        <f t="shared" si="200"/>
        <v>6.2441666666666666</v>
      </c>
      <c r="H3993" s="32">
        <f t="shared" si="198"/>
        <v>1</v>
      </c>
      <c r="O3993" s="9"/>
      <c r="Q3993" s="2"/>
      <c r="X3993" s="9"/>
      <c r="Z3993" s="2"/>
      <c r="AB3993" s="7"/>
      <c r="AC3993" s="8"/>
      <c r="AD3993" s="7"/>
      <c r="AE3993" s="3"/>
      <c r="AF3993" s="3"/>
      <c r="AG3993" s="9"/>
      <c r="AH3993" s="10"/>
      <c r="AI3993" s="2"/>
      <c r="AJ3993" s="10"/>
    </row>
    <row r="3994" spans="1:36" ht="14.35" x14ac:dyDescent="0.5">
      <c r="A3994" s="13">
        <v>150290</v>
      </c>
      <c r="B3994" s="8" t="s">
        <v>5676</v>
      </c>
      <c r="C3994" s="13">
        <v>22677</v>
      </c>
      <c r="D3994" s="3" t="s">
        <v>6003</v>
      </c>
      <c r="E3994" s="3" t="s">
        <v>1</v>
      </c>
      <c r="F3994" s="32">
        <f t="shared" si="199"/>
        <v>11</v>
      </c>
      <c r="G3994" s="10">
        <f t="shared" si="200"/>
        <v>6.2991666666666664</v>
      </c>
      <c r="H3994" s="32">
        <f t="shared" si="198"/>
        <v>1</v>
      </c>
      <c r="O3994" s="9"/>
      <c r="Q3994" s="2"/>
      <c r="X3994" s="9"/>
      <c r="Z3994" s="2"/>
      <c r="AB3994" s="7"/>
      <c r="AC3994" s="8"/>
      <c r="AD3994" s="7"/>
      <c r="AE3994" s="3"/>
      <c r="AF3994" s="3"/>
      <c r="AG3994" s="9"/>
      <c r="AH3994" s="10"/>
      <c r="AI3994" s="2"/>
      <c r="AJ3994" s="10"/>
    </row>
    <row r="3995" spans="1:36" ht="14.35" x14ac:dyDescent="0.5">
      <c r="A3995" s="13">
        <v>150290</v>
      </c>
      <c r="B3995" s="8" t="s">
        <v>5678</v>
      </c>
      <c r="C3995" s="13">
        <v>17230</v>
      </c>
      <c r="D3995" s="3" t="s">
        <v>6003</v>
      </c>
      <c r="E3995" s="3" t="s">
        <v>1</v>
      </c>
      <c r="F3995" s="32">
        <f t="shared" si="199"/>
        <v>11</v>
      </c>
      <c r="G3995" s="10">
        <f t="shared" si="200"/>
        <v>4.7861111111111114</v>
      </c>
      <c r="H3995" s="32">
        <f t="shared" si="198"/>
        <v>1</v>
      </c>
      <c r="O3995" s="9"/>
      <c r="Q3995" s="2"/>
      <c r="X3995" s="9"/>
      <c r="Z3995" s="2"/>
      <c r="AB3995" s="7"/>
      <c r="AC3995" s="8"/>
      <c r="AD3995" s="7"/>
      <c r="AE3995" s="3"/>
      <c r="AF3995" s="3"/>
      <c r="AG3995" s="9"/>
      <c r="AH3995" s="10"/>
      <c r="AI3995" s="2"/>
      <c r="AJ3995" s="10"/>
    </row>
    <row r="3996" spans="1:36" ht="14.35" x14ac:dyDescent="0.5">
      <c r="A3996" s="13">
        <v>150290</v>
      </c>
      <c r="B3996" s="8" t="s">
        <v>5680</v>
      </c>
      <c r="C3996" s="13">
        <v>19076</v>
      </c>
      <c r="D3996" s="3" t="s">
        <v>6003</v>
      </c>
      <c r="E3996" s="3" t="s">
        <v>1</v>
      </c>
      <c r="F3996" s="32">
        <f t="shared" si="199"/>
        <v>11</v>
      </c>
      <c r="G3996" s="10">
        <f t="shared" si="200"/>
        <v>5.2988888888888885</v>
      </c>
      <c r="H3996" s="32">
        <f t="shared" si="198"/>
        <v>1</v>
      </c>
      <c r="O3996" s="9"/>
      <c r="Q3996" s="2"/>
      <c r="X3996" s="9"/>
      <c r="Z3996" s="2"/>
      <c r="AB3996" s="7"/>
      <c r="AC3996" s="8"/>
      <c r="AD3996" s="7"/>
      <c r="AE3996" s="3"/>
      <c r="AF3996" s="3"/>
      <c r="AG3996" s="9"/>
      <c r="AH3996" s="10"/>
      <c r="AI3996" s="2"/>
      <c r="AJ3996" s="10"/>
    </row>
    <row r="3997" spans="1:36" ht="14.35" x14ac:dyDescent="0.5">
      <c r="A3997" s="13">
        <v>150290</v>
      </c>
      <c r="B3997" s="8" t="s">
        <v>5682</v>
      </c>
      <c r="C3997" s="13">
        <v>19698</v>
      </c>
      <c r="D3997" s="3" t="s">
        <v>6003</v>
      </c>
      <c r="E3997" s="3" t="s">
        <v>1</v>
      </c>
      <c r="F3997" s="32">
        <f t="shared" si="199"/>
        <v>11</v>
      </c>
      <c r="G3997" s="10">
        <f t="shared" si="200"/>
        <v>5.4716666666666667</v>
      </c>
      <c r="H3997" s="32">
        <f t="shared" si="198"/>
        <v>1</v>
      </c>
      <c r="O3997" s="9"/>
      <c r="Q3997" s="2"/>
      <c r="X3997" s="9"/>
      <c r="Z3997" s="2"/>
      <c r="AB3997" s="7"/>
      <c r="AC3997" s="8"/>
      <c r="AD3997" s="7"/>
      <c r="AE3997" s="3"/>
      <c r="AF3997" s="3"/>
      <c r="AG3997" s="9"/>
      <c r="AH3997" s="10"/>
      <c r="AI3997" s="2"/>
      <c r="AJ3997" s="10"/>
    </row>
    <row r="3998" spans="1:36" ht="14.35" x14ac:dyDescent="0.5">
      <c r="A3998" s="13">
        <v>150290</v>
      </c>
      <c r="B3998" s="8" t="s">
        <v>5684</v>
      </c>
      <c r="C3998" s="13">
        <v>22059</v>
      </c>
      <c r="D3998" s="3" t="s">
        <v>6003</v>
      </c>
      <c r="E3998" s="3" t="s">
        <v>1</v>
      </c>
      <c r="F3998" s="32">
        <f t="shared" si="199"/>
        <v>11</v>
      </c>
      <c r="G3998" s="10">
        <f t="shared" si="200"/>
        <v>6.1275000000000004</v>
      </c>
      <c r="H3998" s="32">
        <f t="shared" si="198"/>
        <v>1</v>
      </c>
      <c r="O3998" s="9"/>
      <c r="Q3998" s="2"/>
      <c r="X3998" s="9"/>
      <c r="Z3998" s="2"/>
      <c r="AB3998" s="7"/>
      <c r="AC3998" s="8"/>
      <c r="AD3998" s="7"/>
      <c r="AE3998" s="3"/>
      <c r="AF3998" s="3"/>
      <c r="AG3998" s="9"/>
      <c r="AH3998" s="10"/>
      <c r="AI3998" s="2"/>
      <c r="AJ3998" s="10"/>
    </row>
    <row r="3999" spans="1:36" ht="14.35" x14ac:dyDescent="0.5">
      <c r="A3999" s="13">
        <v>150290</v>
      </c>
      <c r="B3999" s="8" t="s">
        <v>5686</v>
      </c>
      <c r="C3999" s="13">
        <v>18564</v>
      </c>
      <c r="D3999" s="3" t="s">
        <v>6003</v>
      </c>
      <c r="E3999" s="3" t="s">
        <v>1</v>
      </c>
      <c r="F3999" s="32">
        <f t="shared" si="199"/>
        <v>11</v>
      </c>
      <c r="G3999" s="10">
        <f t="shared" si="200"/>
        <v>5.1566666666666663</v>
      </c>
      <c r="H3999" s="32">
        <f t="shared" si="198"/>
        <v>1</v>
      </c>
      <c r="O3999" s="9"/>
      <c r="Q3999" s="2"/>
      <c r="X3999" s="9"/>
      <c r="Z3999" s="2"/>
      <c r="AB3999" s="7"/>
      <c r="AC3999" s="8"/>
      <c r="AD3999" s="7"/>
      <c r="AE3999" s="3"/>
      <c r="AF3999" s="3"/>
      <c r="AG3999" s="9"/>
      <c r="AH3999" s="10"/>
      <c r="AI3999" s="2"/>
      <c r="AJ3999" s="10"/>
    </row>
    <row r="4000" spans="1:36" ht="14.35" x14ac:dyDescent="0.5">
      <c r="A4000" s="13">
        <v>150290</v>
      </c>
      <c r="B4000" s="8" t="s">
        <v>5688</v>
      </c>
      <c r="C4000" s="13">
        <v>19550</v>
      </c>
      <c r="D4000" s="3" t="s">
        <v>6003</v>
      </c>
      <c r="E4000" s="3" t="s">
        <v>1</v>
      </c>
      <c r="F4000" s="32">
        <f t="shared" si="199"/>
        <v>11</v>
      </c>
      <c r="G4000" s="10">
        <f t="shared" si="200"/>
        <v>5.4305555555555554</v>
      </c>
      <c r="H4000" s="32">
        <f t="shared" si="198"/>
        <v>1</v>
      </c>
      <c r="O4000" s="9"/>
      <c r="Q4000" s="2"/>
      <c r="X4000" s="9"/>
      <c r="Z4000" s="2"/>
      <c r="AB4000" s="7"/>
      <c r="AC4000" s="8"/>
      <c r="AD4000" s="7"/>
      <c r="AE4000" s="3"/>
      <c r="AF4000" s="3"/>
      <c r="AG4000" s="9"/>
      <c r="AH4000" s="10"/>
      <c r="AI4000" s="2"/>
      <c r="AJ4000" s="10"/>
    </row>
    <row r="4001" spans="1:36" ht="14.35" x14ac:dyDescent="0.5">
      <c r="A4001" s="13">
        <v>150290</v>
      </c>
      <c r="B4001" s="8" t="s">
        <v>5690</v>
      </c>
      <c r="C4001" s="13">
        <v>23331</v>
      </c>
      <c r="D4001" s="3" t="s">
        <v>6003</v>
      </c>
      <c r="E4001" s="3" t="s">
        <v>1</v>
      </c>
      <c r="F4001" s="32">
        <f t="shared" si="199"/>
        <v>11</v>
      </c>
      <c r="G4001" s="10">
        <f t="shared" si="200"/>
        <v>6.480833333333333</v>
      </c>
      <c r="H4001" s="32">
        <f t="shared" si="198"/>
        <v>1</v>
      </c>
      <c r="O4001" s="9"/>
      <c r="Q4001" s="2"/>
      <c r="X4001" s="9"/>
      <c r="Z4001" s="2"/>
      <c r="AB4001" s="7"/>
      <c r="AC4001" s="8"/>
      <c r="AD4001" s="7"/>
      <c r="AE4001" s="3"/>
      <c r="AF4001" s="3"/>
      <c r="AG4001" s="9"/>
      <c r="AH4001" s="10"/>
      <c r="AI4001" s="2"/>
      <c r="AJ4001" s="10"/>
    </row>
    <row r="4002" spans="1:36" ht="14.35" x14ac:dyDescent="0.5">
      <c r="A4002" s="13">
        <v>150290</v>
      </c>
      <c r="B4002" s="8" t="s">
        <v>5692</v>
      </c>
      <c r="C4002" s="13">
        <v>37174</v>
      </c>
      <c r="D4002" s="3" t="s">
        <v>6003</v>
      </c>
      <c r="E4002" s="3" t="s">
        <v>1</v>
      </c>
      <c r="F4002" s="32">
        <f t="shared" si="199"/>
        <v>11</v>
      </c>
      <c r="G4002" s="10">
        <f t="shared" si="200"/>
        <v>10.326111111111111</v>
      </c>
      <c r="H4002" s="32">
        <f t="shared" si="198"/>
        <v>1</v>
      </c>
      <c r="O4002" s="9"/>
      <c r="Q4002" s="2"/>
      <c r="X4002" s="9"/>
      <c r="Z4002" s="2"/>
      <c r="AB4002" s="7"/>
      <c r="AC4002" s="8"/>
      <c r="AD4002" s="7"/>
      <c r="AE4002" s="3"/>
      <c r="AF4002" s="3"/>
      <c r="AG4002" s="9"/>
      <c r="AH4002" s="10"/>
      <c r="AI4002" s="2"/>
      <c r="AJ4002" s="10"/>
    </row>
    <row r="4003" spans="1:36" ht="14.35" x14ac:dyDescent="0.5">
      <c r="A4003" s="13">
        <v>150290</v>
      </c>
      <c r="B4003" s="8" t="s">
        <v>5694</v>
      </c>
      <c r="C4003" s="13">
        <v>18689</v>
      </c>
      <c r="D4003" s="3" t="s">
        <v>6003</v>
      </c>
      <c r="E4003" s="3" t="s">
        <v>1</v>
      </c>
      <c r="F4003" s="32">
        <f t="shared" si="199"/>
        <v>11</v>
      </c>
      <c r="G4003" s="10">
        <f t="shared" si="200"/>
        <v>5.1913888888888886</v>
      </c>
      <c r="H4003" s="32">
        <f t="shared" si="198"/>
        <v>1</v>
      </c>
      <c r="O4003" s="9"/>
      <c r="Q4003" s="2"/>
      <c r="X4003" s="9"/>
      <c r="Z4003" s="2"/>
      <c r="AB4003" s="7"/>
      <c r="AC4003" s="8"/>
      <c r="AD4003" s="7"/>
      <c r="AE4003" s="3"/>
      <c r="AF4003" s="3"/>
      <c r="AG4003" s="9"/>
      <c r="AH4003" s="10"/>
      <c r="AI4003" s="2"/>
      <c r="AJ4003" s="10"/>
    </row>
    <row r="4004" spans="1:36" ht="14.35" x14ac:dyDescent="0.5">
      <c r="A4004" s="13">
        <v>150290</v>
      </c>
      <c r="B4004" s="8" t="s">
        <v>5696</v>
      </c>
      <c r="C4004" s="13">
        <v>21856</v>
      </c>
      <c r="D4004" s="3" t="s">
        <v>6003</v>
      </c>
      <c r="E4004" s="3" t="s">
        <v>1</v>
      </c>
      <c r="F4004" s="32">
        <f t="shared" si="199"/>
        <v>11</v>
      </c>
      <c r="G4004" s="10">
        <f t="shared" si="200"/>
        <v>6.0711111111111107</v>
      </c>
      <c r="H4004" s="32">
        <f t="shared" si="198"/>
        <v>1</v>
      </c>
      <c r="O4004" s="9"/>
      <c r="Q4004" s="2"/>
      <c r="X4004" s="9"/>
      <c r="Z4004" s="2"/>
      <c r="AB4004" s="7"/>
      <c r="AC4004" s="8"/>
      <c r="AD4004" s="7"/>
      <c r="AE4004" s="3"/>
      <c r="AF4004" s="3"/>
      <c r="AG4004" s="9"/>
      <c r="AH4004" s="10"/>
      <c r="AI4004" s="2"/>
      <c r="AJ4004" s="10"/>
    </row>
    <row r="4005" spans="1:36" ht="14.35" x14ac:dyDescent="0.5">
      <c r="A4005" s="13">
        <v>150290</v>
      </c>
      <c r="B4005" s="8" t="s">
        <v>5698</v>
      </c>
      <c r="C4005" s="13">
        <v>17476</v>
      </c>
      <c r="D4005" s="3" t="s">
        <v>6003</v>
      </c>
      <c r="E4005" s="3" t="s">
        <v>1</v>
      </c>
      <c r="F4005" s="32">
        <f t="shared" si="199"/>
        <v>11</v>
      </c>
      <c r="G4005" s="10">
        <f t="shared" si="200"/>
        <v>4.8544444444444448</v>
      </c>
      <c r="H4005" s="32">
        <f t="shared" si="198"/>
        <v>1</v>
      </c>
      <c r="O4005" s="9"/>
      <c r="Q4005" s="2"/>
      <c r="X4005" s="9"/>
      <c r="Z4005" s="2"/>
      <c r="AB4005" s="7"/>
      <c r="AC4005" s="8"/>
      <c r="AD4005" s="7"/>
      <c r="AE4005" s="3"/>
      <c r="AF4005" s="3"/>
      <c r="AG4005" s="9"/>
      <c r="AH4005" s="10"/>
      <c r="AI4005" s="2"/>
      <c r="AJ4005" s="10"/>
    </row>
    <row r="4006" spans="1:36" ht="14.35" x14ac:dyDescent="0.5">
      <c r="A4006" s="13">
        <v>150290</v>
      </c>
      <c r="B4006" s="8" t="s">
        <v>5700</v>
      </c>
      <c r="C4006" s="13">
        <v>23735</v>
      </c>
      <c r="D4006" s="3" t="s">
        <v>6003</v>
      </c>
      <c r="E4006" s="3" t="s">
        <v>1</v>
      </c>
      <c r="F4006" s="32">
        <f t="shared" si="199"/>
        <v>11</v>
      </c>
      <c r="G4006" s="10">
        <f t="shared" si="200"/>
        <v>6.5930555555555559</v>
      </c>
      <c r="H4006" s="32">
        <f t="shared" si="198"/>
        <v>1</v>
      </c>
      <c r="O4006" s="9"/>
      <c r="Q4006" s="2"/>
      <c r="X4006" s="9"/>
      <c r="Z4006" s="2"/>
      <c r="AB4006" s="7"/>
      <c r="AC4006" s="8"/>
      <c r="AD4006" s="7"/>
      <c r="AE4006" s="3"/>
      <c r="AF4006" s="3"/>
      <c r="AG4006" s="9"/>
      <c r="AH4006" s="10"/>
      <c r="AI4006" s="2"/>
      <c r="AJ4006" s="10"/>
    </row>
    <row r="4007" spans="1:36" ht="14.35" x14ac:dyDescent="0.5">
      <c r="A4007" s="13">
        <v>150290</v>
      </c>
      <c r="B4007" s="8" t="s">
        <v>5702</v>
      </c>
      <c r="C4007" s="13">
        <v>22295</v>
      </c>
      <c r="D4007" s="3" t="s">
        <v>6003</v>
      </c>
      <c r="E4007" s="3" t="s">
        <v>1</v>
      </c>
      <c r="F4007" s="32">
        <f t="shared" si="199"/>
        <v>11</v>
      </c>
      <c r="G4007" s="10">
        <f t="shared" si="200"/>
        <v>6.1930555555555555</v>
      </c>
      <c r="H4007" s="32">
        <f t="shared" si="198"/>
        <v>1</v>
      </c>
      <c r="O4007" s="9"/>
      <c r="Q4007" s="2"/>
      <c r="X4007" s="9"/>
      <c r="Z4007" s="2"/>
      <c r="AB4007" s="7"/>
      <c r="AC4007" s="8"/>
      <c r="AD4007" s="7"/>
      <c r="AE4007" s="3"/>
      <c r="AF4007" s="3"/>
      <c r="AG4007" s="9"/>
      <c r="AH4007" s="10"/>
      <c r="AI4007" s="2"/>
      <c r="AJ4007" s="10"/>
    </row>
    <row r="4008" spans="1:36" ht="14.35" x14ac:dyDescent="0.5">
      <c r="A4008" s="13">
        <v>150290</v>
      </c>
      <c r="B4008" s="8" t="s">
        <v>5704</v>
      </c>
      <c r="C4008" s="13">
        <v>19177</v>
      </c>
      <c r="D4008" s="3" t="s">
        <v>6003</v>
      </c>
      <c r="E4008" s="3" t="s">
        <v>1</v>
      </c>
      <c r="F4008" s="32">
        <f t="shared" si="199"/>
        <v>11</v>
      </c>
      <c r="G4008" s="10">
        <f t="shared" si="200"/>
        <v>5.326944444444444</v>
      </c>
      <c r="H4008" s="32">
        <f t="shared" si="198"/>
        <v>1</v>
      </c>
      <c r="O4008" s="9"/>
      <c r="Q4008" s="2"/>
      <c r="X4008" s="9"/>
      <c r="Z4008" s="2"/>
      <c r="AB4008" s="7"/>
      <c r="AC4008" s="8"/>
      <c r="AD4008" s="7"/>
      <c r="AE4008" s="3"/>
      <c r="AF4008" s="3"/>
      <c r="AG4008" s="9"/>
      <c r="AH4008" s="10"/>
      <c r="AI4008" s="2"/>
      <c r="AJ4008" s="10"/>
    </row>
    <row r="4009" spans="1:36" ht="14.35" x14ac:dyDescent="0.5">
      <c r="A4009" s="13">
        <v>150290</v>
      </c>
      <c r="B4009" s="8" t="s">
        <v>5706</v>
      </c>
      <c r="C4009" s="13">
        <v>17218</v>
      </c>
      <c r="D4009" s="3" t="s">
        <v>6003</v>
      </c>
      <c r="E4009" s="3" t="s">
        <v>1</v>
      </c>
      <c r="F4009" s="32">
        <f t="shared" si="199"/>
        <v>11</v>
      </c>
      <c r="G4009" s="10">
        <f t="shared" si="200"/>
        <v>4.7827777777777776</v>
      </c>
      <c r="H4009" s="32">
        <f t="shared" ref="H4009:H4072" si="201">IF(G4009&lt;=F4009,1,0)</f>
        <v>1</v>
      </c>
      <c r="O4009" s="9"/>
      <c r="Q4009" s="2"/>
      <c r="X4009" s="9"/>
      <c r="Z4009" s="2"/>
      <c r="AB4009" s="7"/>
      <c r="AC4009" s="8"/>
      <c r="AD4009" s="7"/>
      <c r="AE4009" s="3"/>
      <c r="AF4009" s="3"/>
      <c r="AG4009" s="9"/>
      <c r="AH4009" s="10"/>
      <c r="AI4009" s="2"/>
      <c r="AJ4009" s="10"/>
    </row>
    <row r="4010" spans="1:36" ht="14.35" x14ac:dyDescent="0.5">
      <c r="A4010" s="13">
        <v>150290</v>
      </c>
      <c r="B4010" s="8" t="s">
        <v>5708</v>
      </c>
      <c r="C4010" s="13">
        <v>17437</v>
      </c>
      <c r="D4010" s="3" t="s">
        <v>6003</v>
      </c>
      <c r="E4010" s="3" t="s">
        <v>1</v>
      </c>
      <c r="F4010" s="32">
        <f t="shared" si="199"/>
        <v>11</v>
      </c>
      <c r="G4010" s="10">
        <f t="shared" si="200"/>
        <v>4.8436111111111115</v>
      </c>
      <c r="H4010" s="32">
        <f t="shared" si="201"/>
        <v>1</v>
      </c>
      <c r="O4010" s="9"/>
      <c r="Q4010" s="2"/>
      <c r="X4010" s="9"/>
      <c r="Z4010" s="2"/>
      <c r="AB4010" s="7"/>
      <c r="AC4010" s="8"/>
      <c r="AD4010" s="7"/>
      <c r="AE4010" s="3"/>
      <c r="AF4010" s="3"/>
      <c r="AG4010" s="9"/>
      <c r="AH4010" s="10"/>
      <c r="AI4010" s="2"/>
      <c r="AJ4010" s="10"/>
    </row>
    <row r="4011" spans="1:36" ht="14.35" x14ac:dyDescent="0.5">
      <c r="A4011" s="13">
        <v>150290</v>
      </c>
      <c r="B4011" s="8" t="s">
        <v>5710</v>
      </c>
      <c r="C4011" s="13">
        <v>29497</v>
      </c>
      <c r="D4011" s="3" t="s">
        <v>6003</v>
      </c>
      <c r="E4011" s="3" t="s">
        <v>1</v>
      </c>
      <c r="F4011" s="32">
        <f t="shared" si="199"/>
        <v>11</v>
      </c>
      <c r="G4011" s="10">
        <f t="shared" si="200"/>
        <v>8.1936111111111103</v>
      </c>
      <c r="H4011" s="32">
        <f t="shared" si="201"/>
        <v>1</v>
      </c>
      <c r="O4011" s="9"/>
      <c r="Q4011" s="2"/>
      <c r="X4011" s="9"/>
      <c r="Z4011" s="2"/>
      <c r="AB4011" s="7"/>
      <c r="AC4011" s="8"/>
      <c r="AD4011" s="7"/>
      <c r="AE4011" s="3"/>
      <c r="AF4011" s="3"/>
      <c r="AG4011" s="9"/>
      <c r="AH4011" s="10"/>
      <c r="AI4011" s="2"/>
      <c r="AJ4011" s="10"/>
    </row>
    <row r="4012" spans="1:36" ht="14.35" x14ac:dyDescent="0.5">
      <c r="A4012" s="13">
        <v>150290</v>
      </c>
      <c r="B4012" s="8" t="s">
        <v>5712</v>
      </c>
      <c r="C4012" s="13">
        <v>18353</v>
      </c>
      <c r="D4012" s="3" t="s">
        <v>6003</v>
      </c>
      <c r="E4012" s="3" t="s">
        <v>1</v>
      </c>
      <c r="F4012" s="32">
        <f t="shared" si="199"/>
        <v>11</v>
      </c>
      <c r="G4012" s="10">
        <f t="shared" si="200"/>
        <v>5.0980555555555558</v>
      </c>
      <c r="H4012" s="32">
        <f t="shared" si="201"/>
        <v>1</v>
      </c>
      <c r="O4012" s="9"/>
      <c r="Q4012" s="2"/>
      <c r="X4012" s="9"/>
      <c r="Z4012" s="2"/>
      <c r="AB4012" s="7"/>
      <c r="AC4012" s="8"/>
      <c r="AD4012" s="7"/>
      <c r="AE4012" s="3"/>
      <c r="AF4012" s="3"/>
      <c r="AG4012" s="9"/>
      <c r="AH4012" s="10"/>
      <c r="AI4012" s="2"/>
      <c r="AJ4012" s="10"/>
    </row>
    <row r="4013" spans="1:36" ht="14.35" x14ac:dyDescent="0.5">
      <c r="A4013" s="13">
        <v>150290</v>
      </c>
      <c r="B4013" s="8" t="s">
        <v>5714</v>
      </c>
      <c r="C4013" s="13">
        <v>28581</v>
      </c>
      <c r="D4013" s="3" t="s">
        <v>6003</v>
      </c>
      <c r="E4013" s="3" t="s">
        <v>1</v>
      </c>
      <c r="F4013" s="32">
        <f t="shared" si="199"/>
        <v>11</v>
      </c>
      <c r="G4013" s="10">
        <f t="shared" si="200"/>
        <v>7.9391666666666669</v>
      </c>
      <c r="H4013" s="32">
        <f t="shared" si="201"/>
        <v>1</v>
      </c>
      <c r="O4013" s="9"/>
      <c r="Q4013" s="2"/>
      <c r="X4013" s="9"/>
      <c r="Z4013" s="2"/>
      <c r="AB4013" s="7"/>
      <c r="AC4013" s="8"/>
      <c r="AD4013" s="7"/>
      <c r="AE4013" s="3"/>
      <c r="AF4013" s="3"/>
      <c r="AG4013" s="9"/>
      <c r="AH4013" s="10"/>
      <c r="AI4013" s="2"/>
      <c r="AJ4013" s="10"/>
    </row>
    <row r="4014" spans="1:36" ht="14.35" x14ac:dyDescent="0.5">
      <c r="A4014" s="13">
        <v>150290</v>
      </c>
      <c r="B4014" s="8" t="s">
        <v>5716</v>
      </c>
      <c r="C4014" s="13">
        <v>18829</v>
      </c>
      <c r="D4014" s="3" t="s">
        <v>6003</v>
      </c>
      <c r="E4014" s="3" t="s">
        <v>1</v>
      </c>
      <c r="F4014" s="32">
        <f t="shared" si="199"/>
        <v>11</v>
      </c>
      <c r="G4014" s="10">
        <f t="shared" si="200"/>
        <v>5.2302777777777774</v>
      </c>
      <c r="H4014" s="32">
        <f t="shared" si="201"/>
        <v>1</v>
      </c>
      <c r="O4014" s="9"/>
      <c r="Q4014" s="2"/>
      <c r="X4014" s="9"/>
      <c r="Z4014" s="2"/>
      <c r="AB4014" s="7"/>
      <c r="AC4014" s="8"/>
      <c r="AD4014" s="7"/>
      <c r="AE4014" s="3"/>
      <c r="AF4014" s="3"/>
      <c r="AG4014" s="9"/>
      <c r="AH4014" s="10"/>
      <c r="AI4014" s="2"/>
      <c r="AJ4014" s="10"/>
    </row>
    <row r="4015" spans="1:36" ht="14.35" x14ac:dyDescent="0.5">
      <c r="A4015" s="13">
        <v>150290</v>
      </c>
      <c r="B4015" s="8" t="s">
        <v>5718</v>
      </c>
      <c r="C4015" s="13">
        <v>19197</v>
      </c>
      <c r="D4015" s="3" t="s">
        <v>6003</v>
      </c>
      <c r="E4015" s="3" t="s">
        <v>1</v>
      </c>
      <c r="F4015" s="32">
        <f t="shared" si="199"/>
        <v>11</v>
      </c>
      <c r="G4015" s="10">
        <f t="shared" si="200"/>
        <v>5.3324999999999996</v>
      </c>
      <c r="H4015" s="32">
        <f t="shared" si="201"/>
        <v>1</v>
      </c>
      <c r="O4015" s="9"/>
      <c r="Q4015" s="2"/>
      <c r="X4015" s="9"/>
      <c r="Z4015" s="2"/>
      <c r="AB4015" s="7"/>
      <c r="AC4015" s="8"/>
      <c r="AD4015" s="7"/>
      <c r="AE4015" s="3"/>
      <c r="AF4015" s="3"/>
      <c r="AG4015" s="9"/>
      <c r="AH4015" s="10"/>
      <c r="AI4015" s="2"/>
      <c r="AJ4015" s="10"/>
    </row>
    <row r="4016" spans="1:36" ht="14.35" x14ac:dyDescent="0.5">
      <c r="A4016" s="13">
        <v>150290</v>
      </c>
      <c r="B4016" s="8" t="s">
        <v>5720</v>
      </c>
      <c r="C4016" s="13">
        <v>26990</v>
      </c>
      <c r="D4016" s="3" t="s">
        <v>6003</v>
      </c>
      <c r="E4016" s="3" t="s">
        <v>1</v>
      </c>
      <c r="F4016" s="32">
        <f t="shared" si="199"/>
        <v>11</v>
      </c>
      <c r="G4016" s="10">
        <f t="shared" si="200"/>
        <v>7.4972222222222218</v>
      </c>
      <c r="H4016" s="32">
        <f t="shared" si="201"/>
        <v>1</v>
      </c>
      <c r="O4016" s="9"/>
      <c r="Q4016" s="2"/>
      <c r="X4016" s="9"/>
      <c r="Z4016" s="2"/>
      <c r="AB4016" s="7"/>
      <c r="AC4016" s="8"/>
      <c r="AD4016" s="7"/>
      <c r="AE4016" s="3"/>
      <c r="AF4016" s="3"/>
      <c r="AG4016" s="9"/>
      <c r="AH4016" s="10"/>
      <c r="AI4016" s="2"/>
      <c r="AJ4016" s="10"/>
    </row>
    <row r="4017" spans="1:36" ht="14.35" x14ac:dyDescent="0.5">
      <c r="A4017" s="13">
        <v>150290</v>
      </c>
      <c r="B4017" s="8" t="s">
        <v>5722</v>
      </c>
      <c r="C4017" s="13">
        <v>24358</v>
      </c>
      <c r="D4017" s="3" t="s">
        <v>6003</v>
      </c>
      <c r="E4017" s="3" t="s">
        <v>1</v>
      </c>
      <c r="F4017" s="32">
        <f t="shared" si="199"/>
        <v>11</v>
      </c>
      <c r="G4017" s="10">
        <f t="shared" si="200"/>
        <v>6.766111111111111</v>
      </c>
      <c r="H4017" s="32">
        <f t="shared" si="201"/>
        <v>1</v>
      </c>
      <c r="O4017" s="9"/>
      <c r="Q4017" s="2"/>
      <c r="X4017" s="9"/>
      <c r="Z4017" s="2"/>
      <c r="AB4017" s="7"/>
      <c r="AC4017" s="8"/>
      <c r="AD4017" s="7"/>
      <c r="AE4017" s="3"/>
      <c r="AF4017" s="3"/>
      <c r="AG4017" s="9"/>
      <c r="AH4017" s="10"/>
      <c r="AI4017" s="2"/>
      <c r="AJ4017" s="10"/>
    </row>
    <row r="4018" spans="1:36" ht="14.35" x14ac:dyDescent="0.5">
      <c r="A4018" s="13">
        <v>150290</v>
      </c>
      <c r="B4018" s="8" t="s">
        <v>5724</v>
      </c>
      <c r="C4018" s="13">
        <v>16056</v>
      </c>
      <c r="D4018" s="3" t="s">
        <v>6003</v>
      </c>
      <c r="E4018" s="3" t="s">
        <v>1</v>
      </c>
      <c r="F4018" s="32">
        <f t="shared" si="199"/>
        <v>11</v>
      </c>
      <c r="G4018" s="10">
        <f t="shared" si="200"/>
        <v>4.46</v>
      </c>
      <c r="H4018" s="32">
        <f t="shared" si="201"/>
        <v>1</v>
      </c>
      <c r="O4018" s="9"/>
      <c r="Q4018" s="2"/>
      <c r="X4018" s="9"/>
      <c r="Z4018" s="2"/>
      <c r="AB4018" s="7"/>
      <c r="AC4018" s="8"/>
      <c r="AD4018" s="7"/>
      <c r="AE4018" s="3"/>
      <c r="AF4018" s="3"/>
      <c r="AG4018" s="9"/>
      <c r="AH4018" s="10"/>
      <c r="AI4018" s="2"/>
      <c r="AJ4018" s="10"/>
    </row>
    <row r="4019" spans="1:36" ht="14.35" x14ac:dyDescent="0.5">
      <c r="A4019" s="13">
        <v>150290</v>
      </c>
      <c r="B4019" s="8" t="s">
        <v>5726</v>
      </c>
      <c r="C4019" s="13">
        <v>18939</v>
      </c>
      <c r="D4019" s="3" t="s">
        <v>6003</v>
      </c>
      <c r="E4019" s="3" t="s">
        <v>1</v>
      </c>
      <c r="F4019" s="32">
        <f t="shared" si="199"/>
        <v>11</v>
      </c>
      <c r="G4019" s="10">
        <f t="shared" si="200"/>
        <v>5.2608333333333333</v>
      </c>
      <c r="H4019" s="32">
        <f t="shared" si="201"/>
        <v>1</v>
      </c>
      <c r="O4019" s="9"/>
      <c r="Q4019" s="2"/>
      <c r="X4019" s="9"/>
      <c r="Z4019" s="2"/>
      <c r="AB4019" s="7"/>
      <c r="AC4019" s="8"/>
      <c r="AD4019" s="7"/>
      <c r="AE4019" s="3"/>
      <c r="AF4019" s="3"/>
      <c r="AG4019" s="9"/>
      <c r="AH4019" s="10"/>
      <c r="AI4019" s="2"/>
      <c r="AJ4019" s="10"/>
    </row>
    <row r="4020" spans="1:36" ht="14.35" x14ac:dyDescent="0.5">
      <c r="A4020" s="13">
        <v>150290</v>
      </c>
      <c r="B4020" s="8" t="s">
        <v>5728</v>
      </c>
      <c r="C4020" s="13">
        <v>20000</v>
      </c>
      <c r="D4020" s="3" t="s">
        <v>6003</v>
      </c>
      <c r="E4020" s="3" t="s">
        <v>1</v>
      </c>
      <c r="F4020" s="32">
        <f t="shared" si="199"/>
        <v>11</v>
      </c>
      <c r="G4020" s="10">
        <f t="shared" si="200"/>
        <v>5.5555555555555554</v>
      </c>
      <c r="H4020" s="32">
        <f t="shared" si="201"/>
        <v>1</v>
      </c>
      <c r="O4020" s="9"/>
      <c r="Q4020" s="2"/>
      <c r="X4020" s="9"/>
      <c r="Z4020" s="2"/>
      <c r="AB4020" s="7"/>
      <c r="AC4020" s="8"/>
      <c r="AD4020" s="7"/>
      <c r="AE4020" s="3"/>
      <c r="AF4020" s="3"/>
      <c r="AG4020" s="9"/>
      <c r="AH4020" s="10"/>
      <c r="AI4020" s="2"/>
      <c r="AJ4020" s="10"/>
    </row>
    <row r="4021" spans="1:36" ht="14.35" x14ac:dyDescent="0.5">
      <c r="A4021" s="13">
        <v>150290</v>
      </c>
      <c r="B4021" s="8" t="s">
        <v>5730</v>
      </c>
      <c r="C4021" s="13">
        <v>18598</v>
      </c>
      <c r="D4021" s="3" t="s">
        <v>6003</v>
      </c>
      <c r="E4021" s="3" t="s">
        <v>1</v>
      </c>
      <c r="F4021" s="32">
        <f t="shared" si="199"/>
        <v>11</v>
      </c>
      <c r="G4021" s="10">
        <f t="shared" si="200"/>
        <v>5.1661111111111113</v>
      </c>
      <c r="H4021" s="32">
        <f t="shared" si="201"/>
        <v>1</v>
      </c>
      <c r="O4021" s="9"/>
      <c r="Q4021" s="2"/>
      <c r="X4021" s="9"/>
      <c r="Z4021" s="2"/>
      <c r="AB4021" s="7"/>
      <c r="AC4021" s="8"/>
      <c r="AD4021" s="7"/>
      <c r="AE4021" s="3"/>
      <c r="AF4021" s="3"/>
      <c r="AG4021" s="9"/>
      <c r="AH4021" s="10"/>
      <c r="AI4021" s="2"/>
      <c r="AJ4021" s="10"/>
    </row>
    <row r="4022" spans="1:36" ht="14.35" x14ac:dyDescent="0.5">
      <c r="A4022" s="13">
        <v>150290</v>
      </c>
      <c r="B4022" s="8" t="s">
        <v>5732</v>
      </c>
      <c r="C4022" s="13">
        <v>20117</v>
      </c>
      <c r="D4022" s="3" t="s">
        <v>6003</v>
      </c>
      <c r="E4022" s="3" t="s">
        <v>1</v>
      </c>
      <c r="F4022" s="32">
        <f t="shared" si="199"/>
        <v>11</v>
      </c>
      <c r="G4022" s="10">
        <f t="shared" si="200"/>
        <v>5.588055555555556</v>
      </c>
      <c r="H4022" s="32">
        <f t="shared" si="201"/>
        <v>1</v>
      </c>
      <c r="O4022" s="9"/>
      <c r="Q4022" s="2"/>
      <c r="X4022" s="9"/>
      <c r="Z4022" s="2"/>
      <c r="AB4022" s="7"/>
      <c r="AC4022" s="8"/>
      <c r="AD4022" s="7"/>
      <c r="AE4022" s="3"/>
      <c r="AF4022" s="3"/>
      <c r="AG4022" s="9"/>
      <c r="AH4022" s="10"/>
      <c r="AI4022" s="2"/>
      <c r="AJ4022" s="10"/>
    </row>
    <row r="4023" spans="1:36" ht="14.35" x14ac:dyDescent="0.5">
      <c r="A4023" s="13">
        <v>150290</v>
      </c>
      <c r="B4023" s="8" t="s">
        <v>5734</v>
      </c>
      <c r="C4023" s="13">
        <v>19515</v>
      </c>
      <c r="D4023" s="3" t="s">
        <v>6003</v>
      </c>
      <c r="E4023" s="3" t="s">
        <v>1</v>
      </c>
      <c r="F4023" s="32">
        <f t="shared" si="199"/>
        <v>11</v>
      </c>
      <c r="G4023" s="10">
        <f t="shared" si="200"/>
        <v>5.4208333333333334</v>
      </c>
      <c r="H4023" s="32">
        <f t="shared" si="201"/>
        <v>1</v>
      </c>
      <c r="O4023" s="9"/>
      <c r="Q4023" s="2"/>
      <c r="X4023" s="9"/>
      <c r="Z4023" s="2"/>
      <c r="AB4023" s="7"/>
      <c r="AC4023" s="8"/>
      <c r="AD4023" s="7"/>
      <c r="AE4023" s="3"/>
      <c r="AF4023" s="3"/>
      <c r="AG4023" s="9"/>
      <c r="AH4023" s="10"/>
      <c r="AI4023" s="2"/>
      <c r="AJ4023" s="10"/>
    </row>
    <row r="4024" spans="1:36" ht="14.35" x14ac:dyDescent="0.5">
      <c r="A4024" s="13">
        <v>150293</v>
      </c>
      <c r="B4024" s="8" t="s">
        <v>146</v>
      </c>
      <c r="C4024" s="13">
        <v>13830</v>
      </c>
      <c r="D4024" s="3" t="s">
        <v>6003</v>
      </c>
      <c r="E4024" s="3" t="s">
        <v>1</v>
      </c>
      <c r="F4024" s="32">
        <f t="shared" si="199"/>
        <v>11</v>
      </c>
      <c r="G4024" s="10">
        <f t="shared" si="200"/>
        <v>3.8416666666666668</v>
      </c>
      <c r="H4024" s="32">
        <f t="shared" si="201"/>
        <v>1</v>
      </c>
      <c r="O4024" s="9"/>
      <c r="Q4024" s="2"/>
      <c r="X4024" s="9"/>
      <c r="Z4024" s="2"/>
      <c r="AB4024" s="7"/>
      <c r="AC4024" s="8"/>
      <c r="AD4024" s="7"/>
      <c r="AE4024" s="3"/>
      <c r="AF4024" s="3"/>
      <c r="AG4024" s="9"/>
      <c r="AH4024" s="10"/>
      <c r="AI4024" s="2"/>
      <c r="AJ4024" s="10"/>
    </row>
    <row r="4025" spans="1:36" ht="14.35" x14ac:dyDescent="0.5">
      <c r="A4025" s="13">
        <v>150299</v>
      </c>
      <c r="B4025" s="8" t="s">
        <v>176</v>
      </c>
      <c r="C4025" s="13">
        <v>24518</v>
      </c>
      <c r="D4025" s="3" t="s">
        <v>6003</v>
      </c>
      <c r="E4025" s="3" t="s">
        <v>1</v>
      </c>
      <c r="F4025" s="32">
        <f t="shared" si="199"/>
        <v>11</v>
      </c>
      <c r="G4025" s="10">
        <f t="shared" si="200"/>
        <v>6.8105555555555553</v>
      </c>
      <c r="H4025" s="32">
        <f t="shared" si="201"/>
        <v>1</v>
      </c>
      <c r="O4025" s="9"/>
      <c r="Q4025" s="2"/>
      <c r="X4025" s="9"/>
      <c r="Z4025" s="2"/>
      <c r="AB4025" s="7"/>
      <c r="AC4025" s="8"/>
      <c r="AD4025" s="7"/>
      <c r="AE4025" s="3"/>
      <c r="AF4025" s="3"/>
      <c r="AG4025" s="9"/>
      <c r="AH4025" s="10"/>
      <c r="AI4025" s="2"/>
      <c r="AJ4025" s="10"/>
    </row>
    <row r="4026" spans="1:36" ht="14.35" x14ac:dyDescent="0.5">
      <c r="A4026" s="13">
        <v>150299</v>
      </c>
      <c r="B4026" s="8" t="s">
        <v>5358</v>
      </c>
      <c r="C4026" s="13">
        <v>16580</v>
      </c>
      <c r="D4026" s="3" t="s">
        <v>6003</v>
      </c>
      <c r="E4026" s="3" t="s">
        <v>1</v>
      </c>
      <c r="F4026" s="32">
        <f t="shared" si="199"/>
        <v>11</v>
      </c>
      <c r="G4026" s="10">
        <f t="shared" si="200"/>
        <v>4.6055555555555552</v>
      </c>
      <c r="H4026" s="32">
        <f t="shared" si="201"/>
        <v>1</v>
      </c>
      <c r="O4026" s="9"/>
      <c r="Q4026" s="2"/>
      <c r="X4026" s="9"/>
      <c r="Z4026" s="2"/>
      <c r="AB4026" s="7"/>
      <c r="AC4026" s="8"/>
      <c r="AD4026" s="7"/>
      <c r="AE4026" s="3"/>
      <c r="AF4026" s="3"/>
      <c r="AG4026" s="9"/>
      <c r="AH4026" s="10"/>
      <c r="AI4026" s="2"/>
      <c r="AJ4026" s="10"/>
    </row>
    <row r="4027" spans="1:36" ht="14.35" x14ac:dyDescent="0.5">
      <c r="A4027" s="13">
        <v>150299</v>
      </c>
      <c r="B4027" s="8" t="s">
        <v>5359</v>
      </c>
      <c r="C4027" s="13">
        <v>22238</v>
      </c>
      <c r="D4027" s="3" t="s">
        <v>6003</v>
      </c>
      <c r="E4027" s="3" t="s">
        <v>1</v>
      </c>
      <c r="F4027" s="32">
        <f t="shared" si="199"/>
        <v>11</v>
      </c>
      <c r="G4027" s="10">
        <f t="shared" si="200"/>
        <v>6.1772222222222224</v>
      </c>
      <c r="H4027" s="32">
        <f t="shared" si="201"/>
        <v>1</v>
      </c>
      <c r="O4027" s="9"/>
      <c r="Q4027" s="2"/>
      <c r="X4027" s="9"/>
      <c r="Z4027" s="2"/>
      <c r="AB4027" s="7"/>
      <c r="AC4027" s="8"/>
      <c r="AD4027" s="7"/>
      <c r="AE4027" s="3"/>
      <c r="AF4027" s="3"/>
      <c r="AG4027" s="9"/>
      <c r="AH4027" s="10"/>
      <c r="AI4027" s="2"/>
      <c r="AJ4027" s="10"/>
    </row>
    <row r="4028" spans="1:36" ht="14.35" x14ac:dyDescent="0.5">
      <c r="A4028" s="13">
        <v>150299</v>
      </c>
      <c r="B4028" s="8" t="s">
        <v>5360</v>
      </c>
      <c r="C4028" s="13">
        <v>22420</v>
      </c>
      <c r="D4028" s="3" t="s">
        <v>6003</v>
      </c>
      <c r="E4028" s="3" t="s">
        <v>1</v>
      </c>
      <c r="F4028" s="32">
        <f t="shared" si="199"/>
        <v>11</v>
      </c>
      <c r="G4028" s="10">
        <f t="shared" si="200"/>
        <v>6.2277777777777779</v>
      </c>
      <c r="H4028" s="32">
        <f t="shared" si="201"/>
        <v>1</v>
      </c>
      <c r="O4028" s="9"/>
      <c r="Q4028" s="2"/>
      <c r="X4028" s="9"/>
      <c r="Z4028" s="2"/>
      <c r="AB4028" s="7"/>
      <c r="AC4028" s="8"/>
      <c r="AD4028" s="7"/>
      <c r="AE4028" s="3"/>
      <c r="AF4028" s="3"/>
      <c r="AG4028" s="9"/>
      <c r="AH4028" s="10"/>
      <c r="AI4028" s="2"/>
      <c r="AJ4028" s="10"/>
    </row>
    <row r="4029" spans="1:36" ht="14.35" x14ac:dyDescent="0.5">
      <c r="A4029" s="13">
        <v>150299</v>
      </c>
      <c r="B4029" s="8" t="s">
        <v>5361</v>
      </c>
      <c r="C4029" s="13">
        <v>22535</v>
      </c>
      <c r="D4029" s="3" t="s">
        <v>6003</v>
      </c>
      <c r="E4029" s="3" t="s">
        <v>1</v>
      </c>
      <c r="F4029" s="32">
        <f t="shared" si="199"/>
        <v>11</v>
      </c>
      <c r="G4029" s="10">
        <f t="shared" si="200"/>
        <v>6.259722222222222</v>
      </c>
      <c r="H4029" s="32">
        <f t="shared" si="201"/>
        <v>1</v>
      </c>
      <c r="O4029" s="9"/>
      <c r="Q4029" s="2"/>
      <c r="X4029" s="9"/>
      <c r="Z4029" s="2"/>
      <c r="AB4029" s="7"/>
      <c r="AC4029" s="8"/>
      <c r="AD4029" s="7"/>
      <c r="AE4029" s="3"/>
      <c r="AF4029" s="3"/>
      <c r="AG4029" s="9"/>
      <c r="AH4029" s="10"/>
      <c r="AI4029" s="2"/>
      <c r="AJ4029" s="10"/>
    </row>
    <row r="4030" spans="1:36" ht="14.35" x14ac:dyDescent="0.5">
      <c r="A4030" s="13">
        <v>150299</v>
      </c>
      <c r="B4030" s="8" t="s">
        <v>5362</v>
      </c>
      <c r="C4030" s="13">
        <v>22852</v>
      </c>
      <c r="D4030" s="3" t="s">
        <v>6003</v>
      </c>
      <c r="E4030" s="3" t="s">
        <v>1</v>
      </c>
      <c r="F4030" s="32">
        <f t="shared" si="199"/>
        <v>11</v>
      </c>
      <c r="G4030" s="10">
        <f t="shared" si="200"/>
        <v>6.347777777777778</v>
      </c>
      <c r="H4030" s="32">
        <f t="shared" si="201"/>
        <v>1</v>
      </c>
      <c r="O4030" s="9"/>
      <c r="Q4030" s="2"/>
      <c r="X4030" s="9"/>
      <c r="Z4030" s="2"/>
      <c r="AB4030" s="7"/>
      <c r="AC4030" s="8"/>
      <c r="AD4030" s="7"/>
      <c r="AE4030" s="3"/>
      <c r="AF4030" s="3"/>
      <c r="AG4030" s="9"/>
      <c r="AH4030" s="10"/>
      <c r="AI4030" s="2"/>
      <c r="AJ4030" s="10"/>
    </row>
    <row r="4031" spans="1:36" ht="14.35" x14ac:dyDescent="0.5">
      <c r="A4031" s="13">
        <v>150299</v>
      </c>
      <c r="B4031" s="8" t="s">
        <v>5363</v>
      </c>
      <c r="C4031" s="13">
        <v>18935</v>
      </c>
      <c r="D4031" s="3" t="s">
        <v>6003</v>
      </c>
      <c r="E4031" s="3" t="s">
        <v>1</v>
      </c>
      <c r="F4031" s="32">
        <f t="shared" si="199"/>
        <v>11</v>
      </c>
      <c r="G4031" s="10">
        <f t="shared" si="200"/>
        <v>5.259722222222222</v>
      </c>
      <c r="H4031" s="32">
        <f t="shared" si="201"/>
        <v>1</v>
      </c>
      <c r="O4031" s="9"/>
      <c r="Q4031" s="2"/>
      <c r="X4031" s="9"/>
      <c r="Z4031" s="2"/>
      <c r="AB4031" s="7"/>
      <c r="AC4031" s="8"/>
      <c r="AD4031" s="7"/>
      <c r="AE4031" s="3"/>
      <c r="AF4031" s="3"/>
      <c r="AG4031" s="9"/>
      <c r="AH4031" s="10"/>
      <c r="AI4031" s="2"/>
      <c r="AJ4031" s="10"/>
    </row>
    <row r="4032" spans="1:36" ht="14.35" x14ac:dyDescent="0.5">
      <c r="A4032" s="13">
        <v>150299</v>
      </c>
      <c r="B4032" s="8" t="s">
        <v>5364</v>
      </c>
      <c r="C4032" s="13">
        <v>18038</v>
      </c>
      <c r="D4032" s="3" t="s">
        <v>6003</v>
      </c>
      <c r="E4032" s="3" t="s">
        <v>1</v>
      </c>
      <c r="F4032" s="32">
        <f t="shared" si="199"/>
        <v>11</v>
      </c>
      <c r="G4032" s="10">
        <f t="shared" si="200"/>
        <v>5.0105555555555554</v>
      </c>
      <c r="H4032" s="32">
        <f t="shared" si="201"/>
        <v>1</v>
      </c>
      <c r="O4032" s="9"/>
      <c r="Q4032" s="2"/>
      <c r="X4032" s="9"/>
      <c r="Z4032" s="2"/>
      <c r="AB4032" s="7"/>
      <c r="AC4032" s="8"/>
      <c r="AD4032" s="7"/>
      <c r="AE4032" s="3"/>
      <c r="AF4032" s="3"/>
      <c r="AG4032" s="9"/>
      <c r="AH4032" s="10"/>
      <c r="AI4032" s="2"/>
      <c r="AJ4032" s="10"/>
    </row>
    <row r="4033" spans="1:36" ht="14.35" x14ac:dyDescent="0.5">
      <c r="A4033" s="13">
        <v>150299</v>
      </c>
      <c r="B4033" s="8" t="s">
        <v>5365</v>
      </c>
      <c r="C4033" s="13">
        <v>22217</v>
      </c>
      <c r="D4033" s="3" t="s">
        <v>6003</v>
      </c>
      <c r="E4033" s="3" t="s">
        <v>1</v>
      </c>
      <c r="F4033" s="32">
        <f t="shared" si="199"/>
        <v>11</v>
      </c>
      <c r="G4033" s="10">
        <f t="shared" si="200"/>
        <v>6.171388888888889</v>
      </c>
      <c r="H4033" s="32">
        <f t="shared" si="201"/>
        <v>1</v>
      </c>
      <c r="O4033" s="9"/>
      <c r="Q4033" s="2"/>
      <c r="X4033" s="9"/>
      <c r="Z4033" s="2"/>
      <c r="AB4033" s="7"/>
      <c r="AC4033" s="8"/>
      <c r="AD4033" s="7"/>
      <c r="AE4033" s="3"/>
      <c r="AF4033" s="3"/>
      <c r="AG4033" s="9"/>
      <c r="AH4033" s="10"/>
      <c r="AI4033" s="2"/>
      <c r="AJ4033" s="10"/>
    </row>
    <row r="4034" spans="1:36" ht="14.35" x14ac:dyDescent="0.5">
      <c r="A4034" s="13">
        <v>150299</v>
      </c>
      <c r="B4034" s="8" t="s">
        <v>5366</v>
      </c>
      <c r="C4034" s="13">
        <v>18187</v>
      </c>
      <c r="D4034" s="3" t="s">
        <v>6003</v>
      </c>
      <c r="E4034" s="3" t="s">
        <v>1</v>
      </c>
      <c r="F4034" s="32">
        <f t="shared" si="199"/>
        <v>11</v>
      </c>
      <c r="G4034" s="10">
        <f t="shared" si="200"/>
        <v>5.0519444444444446</v>
      </c>
      <c r="H4034" s="32">
        <f t="shared" si="201"/>
        <v>1</v>
      </c>
      <c r="O4034" s="9"/>
      <c r="Q4034" s="2"/>
      <c r="X4034" s="9"/>
      <c r="Z4034" s="2"/>
      <c r="AB4034" s="7"/>
      <c r="AC4034" s="8"/>
      <c r="AD4034" s="7"/>
      <c r="AE4034" s="3"/>
      <c r="AF4034" s="3"/>
      <c r="AG4034" s="9"/>
      <c r="AH4034" s="10"/>
      <c r="AI4034" s="2"/>
      <c r="AJ4034" s="10"/>
    </row>
    <row r="4035" spans="1:36" ht="14.35" x14ac:dyDescent="0.5">
      <c r="A4035" s="13">
        <v>150299</v>
      </c>
      <c r="B4035" s="8" t="s">
        <v>5367</v>
      </c>
      <c r="C4035" s="13">
        <v>19201</v>
      </c>
      <c r="D4035" s="3" t="s">
        <v>6003</v>
      </c>
      <c r="E4035" s="3" t="s">
        <v>1</v>
      </c>
      <c r="F4035" s="32">
        <f t="shared" ref="F4035:F4098" si="202">IF(E4035="P0",9,IF(E4035="P1",11,12))</f>
        <v>11</v>
      </c>
      <c r="G4035" s="10">
        <f t="shared" ref="G4035:G4098" si="203">C4035/3600</f>
        <v>5.3336111111111109</v>
      </c>
      <c r="H4035" s="32">
        <f t="shared" si="201"/>
        <v>1</v>
      </c>
      <c r="O4035" s="9"/>
      <c r="Q4035" s="2"/>
      <c r="X4035" s="9"/>
      <c r="Z4035" s="2"/>
      <c r="AB4035" s="7"/>
      <c r="AC4035" s="8"/>
      <c r="AD4035" s="7"/>
      <c r="AE4035" s="3"/>
      <c r="AF4035" s="3"/>
      <c r="AG4035" s="9"/>
      <c r="AH4035" s="10"/>
      <c r="AI4035" s="2"/>
      <c r="AJ4035" s="10"/>
    </row>
    <row r="4036" spans="1:36" ht="14.35" x14ac:dyDescent="0.5">
      <c r="A4036" s="13">
        <v>150299</v>
      </c>
      <c r="B4036" s="8" t="s">
        <v>5368</v>
      </c>
      <c r="C4036" s="13">
        <v>22829</v>
      </c>
      <c r="D4036" s="3" t="s">
        <v>6003</v>
      </c>
      <c r="E4036" s="3" t="s">
        <v>1</v>
      </c>
      <c r="F4036" s="32">
        <f t="shared" si="202"/>
        <v>11</v>
      </c>
      <c r="G4036" s="10">
        <f t="shared" si="203"/>
        <v>6.341388888888889</v>
      </c>
      <c r="H4036" s="32">
        <f t="shared" si="201"/>
        <v>1</v>
      </c>
      <c r="O4036" s="9"/>
      <c r="Q4036" s="2"/>
      <c r="X4036" s="9"/>
      <c r="Z4036" s="2"/>
      <c r="AB4036" s="7"/>
      <c r="AC4036" s="8"/>
      <c r="AD4036" s="7"/>
      <c r="AE4036" s="3"/>
      <c r="AF4036" s="3"/>
      <c r="AG4036" s="9"/>
      <c r="AH4036" s="10"/>
      <c r="AI4036" s="2"/>
      <c r="AJ4036" s="10"/>
    </row>
    <row r="4037" spans="1:36" ht="14.35" x14ac:dyDescent="0.5">
      <c r="A4037" s="13">
        <v>150299</v>
      </c>
      <c r="B4037" s="8" t="s">
        <v>5369</v>
      </c>
      <c r="C4037" s="13">
        <v>37032</v>
      </c>
      <c r="D4037" s="3" t="s">
        <v>6003</v>
      </c>
      <c r="E4037" s="3" t="s">
        <v>1</v>
      </c>
      <c r="F4037" s="32">
        <f t="shared" si="202"/>
        <v>11</v>
      </c>
      <c r="G4037" s="10">
        <f t="shared" si="203"/>
        <v>10.286666666666667</v>
      </c>
      <c r="H4037" s="32">
        <f t="shared" si="201"/>
        <v>1</v>
      </c>
      <c r="O4037" s="9"/>
      <c r="Q4037" s="2"/>
      <c r="X4037" s="9"/>
      <c r="Z4037" s="2"/>
      <c r="AB4037" s="7"/>
      <c r="AC4037" s="8"/>
      <c r="AD4037" s="7"/>
      <c r="AE4037" s="3"/>
      <c r="AF4037" s="3"/>
      <c r="AG4037" s="9"/>
      <c r="AH4037" s="10"/>
      <c r="AI4037" s="2"/>
      <c r="AJ4037" s="10"/>
    </row>
    <row r="4038" spans="1:36" ht="14.35" x14ac:dyDescent="0.5">
      <c r="A4038" s="13">
        <v>150299</v>
      </c>
      <c r="B4038" s="8" t="s">
        <v>5370</v>
      </c>
      <c r="C4038" s="13">
        <v>18832</v>
      </c>
      <c r="D4038" s="3" t="s">
        <v>6003</v>
      </c>
      <c r="E4038" s="3" t="s">
        <v>1</v>
      </c>
      <c r="F4038" s="32">
        <f t="shared" si="202"/>
        <v>11</v>
      </c>
      <c r="G4038" s="10">
        <f t="shared" si="203"/>
        <v>5.2311111111111108</v>
      </c>
      <c r="H4038" s="32">
        <f t="shared" si="201"/>
        <v>1</v>
      </c>
      <c r="O4038" s="9"/>
      <c r="Q4038" s="2"/>
      <c r="X4038" s="9"/>
      <c r="Z4038" s="2"/>
      <c r="AB4038" s="7"/>
      <c r="AC4038" s="8"/>
      <c r="AD4038" s="7"/>
      <c r="AE4038" s="3"/>
      <c r="AF4038" s="3"/>
      <c r="AG4038" s="9"/>
      <c r="AH4038" s="10"/>
      <c r="AI4038" s="2"/>
      <c r="AJ4038" s="10"/>
    </row>
    <row r="4039" spans="1:36" ht="14.35" x14ac:dyDescent="0.5">
      <c r="A4039" s="13">
        <v>150299</v>
      </c>
      <c r="B4039" s="8" t="s">
        <v>5371</v>
      </c>
      <c r="C4039" s="13">
        <v>22772</v>
      </c>
      <c r="D4039" s="3" t="s">
        <v>6003</v>
      </c>
      <c r="E4039" s="3" t="s">
        <v>1</v>
      </c>
      <c r="F4039" s="32">
        <f t="shared" si="202"/>
        <v>11</v>
      </c>
      <c r="G4039" s="10">
        <f t="shared" si="203"/>
        <v>6.3255555555555558</v>
      </c>
      <c r="H4039" s="32">
        <f t="shared" si="201"/>
        <v>1</v>
      </c>
      <c r="O4039" s="9"/>
      <c r="Q4039" s="2"/>
      <c r="X4039" s="9"/>
      <c r="Z4039" s="2"/>
      <c r="AB4039" s="7"/>
      <c r="AC4039" s="8"/>
      <c r="AD4039" s="7"/>
      <c r="AE4039" s="3"/>
      <c r="AF4039" s="3"/>
      <c r="AG4039" s="9"/>
      <c r="AH4039" s="10"/>
      <c r="AI4039" s="2"/>
      <c r="AJ4039" s="10"/>
    </row>
    <row r="4040" spans="1:36" ht="14.35" x14ac:dyDescent="0.5">
      <c r="A4040" s="13">
        <v>150299</v>
      </c>
      <c r="B4040" s="8" t="s">
        <v>5372</v>
      </c>
      <c r="C4040" s="13">
        <v>16288</v>
      </c>
      <c r="D4040" s="3" t="s">
        <v>6003</v>
      </c>
      <c r="E4040" s="3" t="s">
        <v>1</v>
      </c>
      <c r="F4040" s="32">
        <f t="shared" si="202"/>
        <v>11</v>
      </c>
      <c r="G4040" s="10">
        <f t="shared" si="203"/>
        <v>4.5244444444444447</v>
      </c>
      <c r="H4040" s="32">
        <f t="shared" si="201"/>
        <v>1</v>
      </c>
      <c r="O4040" s="9"/>
      <c r="Q4040" s="2"/>
      <c r="X4040" s="9"/>
      <c r="Z4040" s="2"/>
      <c r="AB4040" s="7"/>
      <c r="AC4040" s="8"/>
      <c r="AD4040" s="7"/>
      <c r="AE4040" s="3"/>
      <c r="AF4040" s="3"/>
      <c r="AG4040" s="9"/>
      <c r="AH4040" s="10"/>
      <c r="AI4040" s="2"/>
      <c r="AJ4040" s="10"/>
    </row>
    <row r="4041" spans="1:36" ht="14.35" x14ac:dyDescent="0.5">
      <c r="A4041" s="13">
        <v>150299</v>
      </c>
      <c r="B4041" s="8" t="s">
        <v>5373</v>
      </c>
      <c r="C4041" s="13">
        <v>23513</v>
      </c>
      <c r="D4041" s="3" t="s">
        <v>6003</v>
      </c>
      <c r="E4041" s="3" t="s">
        <v>1</v>
      </c>
      <c r="F4041" s="32">
        <f t="shared" si="202"/>
        <v>11</v>
      </c>
      <c r="G4041" s="10">
        <f t="shared" si="203"/>
        <v>6.5313888888888885</v>
      </c>
      <c r="H4041" s="32">
        <f t="shared" si="201"/>
        <v>1</v>
      </c>
      <c r="O4041" s="9"/>
      <c r="Q4041" s="2"/>
      <c r="X4041" s="9"/>
      <c r="Z4041" s="2"/>
      <c r="AB4041" s="7"/>
      <c r="AC4041" s="8"/>
      <c r="AD4041" s="7"/>
      <c r="AE4041" s="3"/>
      <c r="AF4041" s="3"/>
      <c r="AG4041" s="9"/>
      <c r="AH4041" s="10"/>
      <c r="AI4041" s="2"/>
      <c r="AJ4041" s="10"/>
    </row>
    <row r="4042" spans="1:36" ht="14.35" x14ac:dyDescent="0.5">
      <c r="A4042" s="13">
        <v>150299</v>
      </c>
      <c r="B4042" s="8" t="s">
        <v>5374</v>
      </c>
      <c r="C4042" s="13">
        <v>20733</v>
      </c>
      <c r="D4042" s="3" t="s">
        <v>6003</v>
      </c>
      <c r="E4042" s="3" t="s">
        <v>1</v>
      </c>
      <c r="F4042" s="32">
        <f t="shared" si="202"/>
        <v>11</v>
      </c>
      <c r="G4042" s="10">
        <f t="shared" si="203"/>
        <v>5.7591666666666663</v>
      </c>
      <c r="H4042" s="32">
        <f t="shared" si="201"/>
        <v>1</v>
      </c>
      <c r="O4042" s="9"/>
      <c r="Q4042" s="2"/>
      <c r="X4042" s="9"/>
      <c r="Z4042" s="2"/>
      <c r="AB4042" s="7"/>
      <c r="AC4042" s="8"/>
      <c r="AD4042" s="7"/>
      <c r="AE4042" s="3"/>
      <c r="AF4042" s="3"/>
      <c r="AG4042" s="9"/>
      <c r="AH4042" s="10"/>
      <c r="AI4042" s="2"/>
      <c r="AJ4042" s="10"/>
    </row>
    <row r="4043" spans="1:36" ht="14.35" x14ac:dyDescent="0.5">
      <c r="A4043" s="13">
        <v>150299</v>
      </c>
      <c r="B4043" s="8" t="s">
        <v>5375</v>
      </c>
      <c r="C4043" s="13">
        <v>19032</v>
      </c>
      <c r="D4043" s="3" t="s">
        <v>6003</v>
      </c>
      <c r="E4043" s="3" t="s">
        <v>1</v>
      </c>
      <c r="F4043" s="32">
        <f t="shared" si="202"/>
        <v>11</v>
      </c>
      <c r="G4043" s="10">
        <f t="shared" si="203"/>
        <v>5.2866666666666671</v>
      </c>
      <c r="H4043" s="32">
        <f t="shared" si="201"/>
        <v>1</v>
      </c>
      <c r="O4043" s="9"/>
      <c r="Q4043" s="2"/>
      <c r="X4043" s="9"/>
      <c r="Z4043" s="2"/>
      <c r="AB4043" s="7"/>
      <c r="AC4043" s="8"/>
      <c r="AD4043" s="7"/>
      <c r="AE4043" s="3"/>
      <c r="AF4043" s="3"/>
      <c r="AG4043" s="9"/>
      <c r="AH4043" s="10"/>
      <c r="AI4043" s="2"/>
      <c r="AJ4043" s="10"/>
    </row>
    <row r="4044" spans="1:36" ht="14.35" x14ac:dyDescent="0.5">
      <c r="A4044" s="13">
        <v>150299</v>
      </c>
      <c r="B4044" s="8" t="s">
        <v>5376</v>
      </c>
      <c r="C4044" s="13">
        <v>16817</v>
      </c>
      <c r="D4044" s="3" t="s">
        <v>6003</v>
      </c>
      <c r="E4044" s="3" t="s">
        <v>1</v>
      </c>
      <c r="F4044" s="32">
        <f t="shared" si="202"/>
        <v>11</v>
      </c>
      <c r="G4044" s="10">
        <f t="shared" si="203"/>
        <v>4.671388888888889</v>
      </c>
      <c r="H4044" s="32">
        <f t="shared" si="201"/>
        <v>1</v>
      </c>
      <c r="O4044" s="9"/>
      <c r="Q4044" s="2"/>
      <c r="X4044" s="9"/>
      <c r="Z4044" s="2"/>
      <c r="AB4044" s="7"/>
      <c r="AC4044" s="8"/>
      <c r="AD4044" s="7"/>
      <c r="AE4044" s="3"/>
      <c r="AF4044" s="3"/>
      <c r="AG4044" s="9"/>
      <c r="AH4044" s="10"/>
      <c r="AI4044" s="2"/>
      <c r="AJ4044" s="10"/>
    </row>
    <row r="4045" spans="1:36" ht="14.35" x14ac:dyDescent="0.5">
      <c r="A4045" s="13">
        <v>150299</v>
      </c>
      <c r="B4045" s="8" t="s">
        <v>5377</v>
      </c>
      <c r="C4045" s="13">
        <v>17634</v>
      </c>
      <c r="D4045" s="3" t="s">
        <v>6003</v>
      </c>
      <c r="E4045" s="3" t="s">
        <v>1</v>
      </c>
      <c r="F4045" s="32">
        <f t="shared" si="202"/>
        <v>11</v>
      </c>
      <c r="G4045" s="10">
        <f t="shared" si="203"/>
        <v>4.8983333333333334</v>
      </c>
      <c r="H4045" s="32">
        <f t="shared" si="201"/>
        <v>1</v>
      </c>
      <c r="O4045" s="9"/>
      <c r="Q4045" s="2"/>
      <c r="X4045" s="9"/>
      <c r="Z4045" s="2"/>
      <c r="AB4045" s="7"/>
      <c r="AC4045" s="8"/>
      <c r="AD4045" s="7"/>
      <c r="AE4045" s="3"/>
      <c r="AF4045" s="3"/>
      <c r="AG4045" s="9"/>
      <c r="AH4045" s="10"/>
      <c r="AI4045" s="2"/>
      <c r="AJ4045" s="10"/>
    </row>
    <row r="4046" spans="1:36" ht="14.35" x14ac:dyDescent="0.5">
      <c r="A4046" s="13">
        <v>150299</v>
      </c>
      <c r="B4046" s="8" t="s">
        <v>5378</v>
      </c>
      <c r="C4046" s="13">
        <v>29313</v>
      </c>
      <c r="D4046" s="3" t="s">
        <v>6003</v>
      </c>
      <c r="E4046" s="3" t="s">
        <v>1</v>
      </c>
      <c r="F4046" s="32">
        <f t="shared" si="202"/>
        <v>11</v>
      </c>
      <c r="G4046" s="10">
        <f t="shared" si="203"/>
        <v>8.1425000000000001</v>
      </c>
      <c r="H4046" s="32">
        <f t="shared" si="201"/>
        <v>1</v>
      </c>
      <c r="O4046" s="9"/>
      <c r="Q4046" s="2"/>
      <c r="X4046" s="9"/>
      <c r="Z4046" s="2"/>
      <c r="AB4046" s="7"/>
      <c r="AC4046" s="8"/>
      <c r="AD4046" s="7"/>
      <c r="AE4046" s="3"/>
      <c r="AF4046" s="3"/>
      <c r="AG4046" s="9"/>
      <c r="AH4046" s="10"/>
      <c r="AI4046" s="2"/>
      <c r="AJ4046" s="10"/>
    </row>
    <row r="4047" spans="1:36" ht="14.35" x14ac:dyDescent="0.5">
      <c r="A4047" s="13">
        <v>150299</v>
      </c>
      <c r="B4047" s="8" t="s">
        <v>5379</v>
      </c>
      <c r="C4047" s="13">
        <v>17894</v>
      </c>
      <c r="D4047" s="3" t="s">
        <v>6003</v>
      </c>
      <c r="E4047" s="3" t="s">
        <v>1</v>
      </c>
      <c r="F4047" s="32">
        <f t="shared" si="202"/>
        <v>11</v>
      </c>
      <c r="G4047" s="10">
        <f t="shared" si="203"/>
        <v>4.9705555555555554</v>
      </c>
      <c r="H4047" s="32">
        <f t="shared" si="201"/>
        <v>1</v>
      </c>
      <c r="O4047" s="9"/>
      <c r="Q4047" s="2"/>
      <c r="X4047" s="9"/>
      <c r="Z4047" s="2"/>
      <c r="AB4047" s="7"/>
      <c r="AC4047" s="8"/>
      <c r="AD4047" s="7"/>
      <c r="AE4047" s="3"/>
      <c r="AF4047" s="3"/>
      <c r="AG4047" s="9"/>
      <c r="AH4047" s="10"/>
      <c r="AI4047" s="2"/>
      <c r="AJ4047" s="10"/>
    </row>
    <row r="4048" spans="1:36" ht="14.35" x14ac:dyDescent="0.5">
      <c r="A4048" s="13">
        <v>150299</v>
      </c>
      <c r="B4048" s="8" t="s">
        <v>5380</v>
      </c>
      <c r="C4048" s="13">
        <v>28194</v>
      </c>
      <c r="D4048" s="3" t="s">
        <v>6003</v>
      </c>
      <c r="E4048" s="3" t="s">
        <v>1</v>
      </c>
      <c r="F4048" s="32">
        <f t="shared" si="202"/>
        <v>11</v>
      </c>
      <c r="G4048" s="10">
        <f t="shared" si="203"/>
        <v>7.831666666666667</v>
      </c>
      <c r="H4048" s="32">
        <f t="shared" si="201"/>
        <v>1</v>
      </c>
      <c r="O4048" s="9"/>
      <c r="Q4048" s="2"/>
      <c r="X4048" s="9"/>
      <c r="Z4048" s="2"/>
      <c r="AB4048" s="7"/>
      <c r="AC4048" s="8"/>
      <c r="AD4048" s="7"/>
      <c r="AE4048" s="3"/>
      <c r="AF4048" s="3"/>
      <c r="AG4048" s="9"/>
      <c r="AH4048" s="10"/>
      <c r="AI4048" s="2"/>
      <c r="AJ4048" s="10"/>
    </row>
    <row r="4049" spans="1:36" ht="14.35" x14ac:dyDescent="0.5">
      <c r="A4049" s="13">
        <v>150299</v>
      </c>
      <c r="B4049" s="8" t="s">
        <v>5381</v>
      </c>
      <c r="C4049" s="13">
        <v>18219</v>
      </c>
      <c r="D4049" s="3" t="s">
        <v>6003</v>
      </c>
      <c r="E4049" s="3" t="s">
        <v>1</v>
      </c>
      <c r="F4049" s="32">
        <f t="shared" si="202"/>
        <v>11</v>
      </c>
      <c r="G4049" s="10">
        <f t="shared" si="203"/>
        <v>5.0608333333333331</v>
      </c>
      <c r="H4049" s="32">
        <f t="shared" si="201"/>
        <v>1</v>
      </c>
      <c r="O4049" s="9"/>
      <c r="Q4049" s="2"/>
      <c r="X4049" s="9"/>
      <c r="Z4049" s="2"/>
      <c r="AB4049" s="7"/>
      <c r="AC4049" s="8"/>
      <c r="AD4049" s="7"/>
      <c r="AE4049" s="3"/>
      <c r="AF4049" s="3"/>
      <c r="AG4049" s="9"/>
      <c r="AH4049" s="10"/>
      <c r="AI4049" s="2"/>
      <c r="AJ4049" s="10"/>
    </row>
    <row r="4050" spans="1:36" ht="14.35" x14ac:dyDescent="0.5">
      <c r="A4050" s="13">
        <v>150299</v>
      </c>
      <c r="B4050" s="8" t="s">
        <v>5382</v>
      </c>
      <c r="C4050" s="13">
        <v>19693</v>
      </c>
      <c r="D4050" s="3" t="s">
        <v>6003</v>
      </c>
      <c r="E4050" s="3" t="s">
        <v>1</v>
      </c>
      <c r="F4050" s="32">
        <f t="shared" si="202"/>
        <v>11</v>
      </c>
      <c r="G4050" s="10">
        <f t="shared" si="203"/>
        <v>5.4702777777777776</v>
      </c>
      <c r="H4050" s="32">
        <f t="shared" si="201"/>
        <v>1</v>
      </c>
      <c r="O4050" s="9"/>
      <c r="Q4050" s="2"/>
      <c r="X4050" s="9"/>
      <c r="Z4050" s="2"/>
      <c r="AB4050" s="7"/>
      <c r="AC4050" s="8"/>
      <c r="AD4050" s="7"/>
      <c r="AE4050" s="3"/>
      <c r="AF4050" s="3"/>
      <c r="AG4050" s="9"/>
      <c r="AH4050" s="10"/>
      <c r="AI4050" s="2"/>
      <c r="AJ4050" s="10"/>
    </row>
    <row r="4051" spans="1:36" ht="14.35" x14ac:dyDescent="0.5">
      <c r="A4051" s="13">
        <v>150299</v>
      </c>
      <c r="B4051" s="8" t="s">
        <v>5383</v>
      </c>
      <c r="C4051" s="13">
        <v>25432</v>
      </c>
      <c r="D4051" s="3" t="s">
        <v>6003</v>
      </c>
      <c r="E4051" s="3" t="s">
        <v>1</v>
      </c>
      <c r="F4051" s="32">
        <f t="shared" si="202"/>
        <v>11</v>
      </c>
      <c r="G4051" s="10">
        <f t="shared" si="203"/>
        <v>7.0644444444444447</v>
      </c>
      <c r="H4051" s="32">
        <f t="shared" si="201"/>
        <v>1</v>
      </c>
      <c r="O4051" s="9"/>
      <c r="Q4051" s="2"/>
      <c r="X4051" s="9"/>
      <c r="Z4051" s="2"/>
      <c r="AB4051" s="7"/>
      <c r="AC4051" s="8"/>
      <c r="AD4051" s="7"/>
      <c r="AE4051" s="3"/>
      <c r="AF4051" s="3"/>
      <c r="AG4051" s="9"/>
      <c r="AH4051" s="10"/>
      <c r="AI4051" s="2"/>
      <c r="AJ4051" s="10"/>
    </row>
    <row r="4052" spans="1:36" ht="14.35" x14ac:dyDescent="0.5">
      <c r="A4052" s="13">
        <v>150299</v>
      </c>
      <c r="B4052" s="8" t="s">
        <v>5384</v>
      </c>
      <c r="C4052" s="13">
        <v>26755</v>
      </c>
      <c r="D4052" s="3" t="s">
        <v>6003</v>
      </c>
      <c r="E4052" s="3" t="s">
        <v>1</v>
      </c>
      <c r="F4052" s="32">
        <f t="shared" si="202"/>
        <v>11</v>
      </c>
      <c r="G4052" s="10">
        <f t="shared" si="203"/>
        <v>7.4319444444444445</v>
      </c>
      <c r="H4052" s="32">
        <f t="shared" si="201"/>
        <v>1</v>
      </c>
      <c r="O4052" s="9"/>
      <c r="Q4052" s="2"/>
      <c r="X4052" s="9"/>
      <c r="Z4052" s="2"/>
      <c r="AB4052" s="7"/>
      <c r="AC4052" s="8"/>
      <c r="AD4052" s="7"/>
      <c r="AE4052" s="3"/>
      <c r="AF4052" s="3"/>
      <c r="AG4052" s="9"/>
      <c r="AH4052" s="10"/>
      <c r="AI4052" s="2"/>
      <c r="AJ4052" s="10"/>
    </row>
    <row r="4053" spans="1:36" ht="14.35" x14ac:dyDescent="0.5">
      <c r="A4053" s="13">
        <v>150299</v>
      </c>
      <c r="B4053" s="8" t="s">
        <v>5385</v>
      </c>
      <c r="C4053" s="13">
        <v>24734</v>
      </c>
      <c r="D4053" s="3" t="s">
        <v>6003</v>
      </c>
      <c r="E4053" s="3" t="s">
        <v>1</v>
      </c>
      <c r="F4053" s="32">
        <f t="shared" si="202"/>
        <v>11</v>
      </c>
      <c r="G4053" s="10">
        <f t="shared" si="203"/>
        <v>6.8705555555555557</v>
      </c>
      <c r="H4053" s="32">
        <f t="shared" si="201"/>
        <v>1</v>
      </c>
      <c r="O4053" s="9"/>
      <c r="Q4053" s="2"/>
      <c r="X4053" s="9"/>
      <c r="Z4053" s="2"/>
      <c r="AB4053" s="7"/>
      <c r="AC4053" s="8"/>
      <c r="AD4053" s="7"/>
      <c r="AE4053" s="3"/>
      <c r="AF4053" s="3"/>
      <c r="AG4053" s="9"/>
      <c r="AH4053" s="10"/>
      <c r="AI4053" s="2"/>
      <c r="AJ4053" s="10"/>
    </row>
    <row r="4054" spans="1:36" ht="14.35" x14ac:dyDescent="0.5">
      <c r="A4054" s="13">
        <v>150299</v>
      </c>
      <c r="B4054" s="8" t="s">
        <v>5387</v>
      </c>
      <c r="C4054" s="13">
        <v>16072</v>
      </c>
      <c r="D4054" s="3" t="s">
        <v>6003</v>
      </c>
      <c r="E4054" s="3" t="s">
        <v>1</v>
      </c>
      <c r="F4054" s="32">
        <f t="shared" si="202"/>
        <v>11</v>
      </c>
      <c r="G4054" s="10">
        <f t="shared" si="203"/>
        <v>4.4644444444444442</v>
      </c>
      <c r="H4054" s="32">
        <f t="shared" si="201"/>
        <v>1</v>
      </c>
      <c r="O4054" s="9"/>
      <c r="Q4054" s="2"/>
      <c r="X4054" s="9"/>
      <c r="Z4054" s="2"/>
      <c r="AB4054" s="7"/>
      <c r="AC4054" s="8"/>
      <c r="AD4054" s="7"/>
      <c r="AE4054" s="3"/>
      <c r="AF4054" s="3"/>
      <c r="AG4054" s="9"/>
      <c r="AH4054" s="10"/>
      <c r="AI4054" s="2"/>
      <c r="AJ4054" s="10"/>
    </row>
    <row r="4055" spans="1:36" ht="14.35" x14ac:dyDescent="0.5">
      <c r="A4055" s="13">
        <v>150299</v>
      </c>
      <c r="B4055" s="8" t="s">
        <v>5389</v>
      </c>
      <c r="C4055" s="13">
        <v>18254</v>
      </c>
      <c r="D4055" s="3" t="s">
        <v>6003</v>
      </c>
      <c r="E4055" s="3" t="s">
        <v>1</v>
      </c>
      <c r="F4055" s="32">
        <f t="shared" si="202"/>
        <v>11</v>
      </c>
      <c r="G4055" s="10">
        <f t="shared" si="203"/>
        <v>5.0705555555555559</v>
      </c>
      <c r="H4055" s="32">
        <f t="shared" si="201"/>
        <v>1</v>
      </c>
      <c r="O4055" s="9"/>
      <c r="Q4055" s="2"/>
      <c r="X4055" s="9"/>
      <c r="Z4055" s="2"/>
      <c r="AB4055" s="7"/>
      <c r="AC4055" s="8"/>
      <c r="AD4055" s="7"/>
      <c r="AE4055" s="3"/>
      <c r="AF4055" s="3"/>
      <c r="AG4055" s="9"/>
      <c r="AH4055" s="10"/>
      <c r="AI4055" s="2"/>
      <c r="AJ4055" s="10"/>
    </row>
    <row r="4056" spans="1:36" ht="14.35" x14ac:dyDescent="0.5">
      <c r="A4056" s="13">
        <v>150299</v>
      </c>
      <c r="B4056" s="8" t="s">
        <v>5391</v>
      </c>
      <c r="C4056" s="13">
        <v>19706</v>
      </c>
      <c r="D4056" s="3" t="s">
        <v>6003</v>
      </c>
      <c r="E4056" s="3" t="s">
        <v>1</v>
      </c>
      <c r="F4056" s="32">
        <f t="shared" si="202"/>
        <v>11</v>
      </c>
      <c r="G4056" s="10">
        <f t="shared" si="203"/>
        <v>5.4738888888888892</v>
      </c>
      <c r="H4056" s="32">
        <f t="shared" si="201"/>
        <v>1</v>
      </c>
      <c r="O4056" s="9"/>
      <c r="Q4056" s="2"/>
      <c r="X4056" s="9"/>
      <c r="Z4056" s="2"/>
      <c r="AB4056" s="7"/>
      <c r="AC4056" s="8"/>
      <c r="AD4056" s="7"/>
      <c r="AE4056" s="3"/>
      <c r="AF4056" s="3"/>
      <c r="AG4056" s="9"/>
      <c r="AH4056" s="10"/>
      <c r="AI4056" s="2"/>
      <c r="AJ4056" s="10"/>
    </row>
    <row r="4057" spans="1:36" ht="14.35" x14ac:dyDescent="0.5">
      <c r="A4057" s="13">
        <v>150299</v>
      </c>
      <c r="B4057" s="8" t="s">
        <v>5393</v>
      </c>
      <c r="C4057" s="13">
        <v>19192</v>
      </c>
      <c r="D4057" s="3" t="s">
        <v>6003</v>
      </c>
      <c r="E4057" s="3" t="s">
        <v>1</v>
      </c>
      <c r="F4057" s="32">
        <f t="shared" si="202"/>
        <v>11</v>
      </c>
      <c r="G4057" s="10">
        <f t="shared" si="203"/>
        <v>5.3311111111111114</v>
      </c>
      <c r="H4057" s="32">
        <f t="shared" si="201"/>
        <v>1</v>
      </c>
      <c r="O4057" s="9"/>
      <c r="Q4057" s="2"/>
      <c r="X4057" s="9"/>
      <c r="Z4057" s="2"/>
      <c r="AB4057" s="7"/>
      <c r="AC4057" s="8"/>
      <c r="AD4057" s="7"/>
      <c r="AE4057" s="3"/>
      <c r="AF4057" s="3"/>
      <c r="AG4057" s="9"/>
      <c r="AH4057" s="10"/>
      <c r="AI4057" s="2"/>
      <c r="AJ4057" s="10"/>
    </row>
    <row r="4058" spans="1:36" ht="14.35" x14ac:dyDescent="0.5">
      <c r="A4058" s="13">
        <v>150299</v>
      </c>
      <c r="B4058" s="8" t="s">
        <v>5395</v>
      </c>
      <c r="C4058" s="13">
        <v>19555</v>
      </c>
      <c r="D4058" s="3" t="s">
        <v>6003</v>
      </c>
      <c r="E4058" s="3" t="s">
        <v>1</v>
      </c>
      <c r="F4058" s="32">
        <f t="shared" si="202"/>
        <v>11</v>
      </c>
      <c r="G4058" s="10">
        <f t="shared" si="203"/>
        <v>5.4319444444444445</v>
      </c>
      <c r="H4058" s="32">
        <f t="shared" si="201"/>
        <v>1</v>
      </c>
      <c r="O4058" s="9"/>
      <c r="Q4058" s="2"/>
      <c r="X4058" s="9"/>
      <c r="Z4058" s="2"/>
      <c r="AB4058" s="7"/>
      <c r="AC4058" s="8"/>
      <c r="AD4058" s="7"/>
      <c r="AE4058" s="3"/>
      <c r="AF4058" s="3"/>
      <c r="AG4058" s="9"/>
      <c r="AH4058" s="10"/>
      <c r="AI4058" s="2"/>
      <c r="AJ4058" s="10"/>
    </row>
    <row r="4059" spans="1:36" ht="14.35" x14ac:dyDescent="0.5">
      <c r="A4059" s="13">
        <v>150299</v>
      </c>
      <c r="B4059" s="8" t="s">
        <v>5397</v>
      </c>
      <c r="C4059" s="13">
        <v>19194</v>
      </c>
      <c r="D4059" s="3" t="s">
        <v>6003</v>
      </c>
      <c r="E4059" s="3" t="s">
        <v>1</v>
      </c>
      <c r="F4059" s="32">
        <f t="shared" si="202"/>
        <v>11</v>
      </c>
      <c r="G4059" s="10">
        <f t="shared" si="203"/>
        <v>5.331666666666667</v>
      </c>
      <c r="H4059" s="32">
        <f t="shared" si="201"/>
        <v>1</v>
      </c>
      <c r="O4059" s="9"/>
      <c r="Q4059" s="2"/>
      <c r="X4059" s="9"/>
      <c r="Z4059" s="2"/>
      <c r="AB4059" s="7"/>
      <c r="AC4059" s="8"/>
      <c r="AD4059" s="7"/>
      <c r="AE4059" s="3"/>
      <c r="AF4059" s="3"/>
      <c r="AG4059" s="9"/>
      <c r="AH4059" s="10"/>
      <c r="AI4059" s="2"/>
      <c r="AJ4059" s="10"/>
    </row>
    <row r="4060" spans="1:36" ht="14.35" x14ac:dyDescent="0.5">
      <c r="A4060" s="13">
        <v>150309</v>
      </c>
      <c r="B4060" s="8" t="s">
        <v>170</v>
      </c>
      <c r="C4060" s="13">
        <v>13770</v>
      </c>
      <c r="D4060" s="3" t="s">
        <v>6003</v>
      </c>
      <c r="E4060" s="3" t="s">
        <v>1</v>
      </c>
      <c r="F4060" s="32">
        <f t="shared" si="202"/>
        <v>11</v>
      </c>
      <c r="G4060" s="10">
        <f t="shared" si="203"/>
        <v>3.8250000000000002</v>
      </c>
      <c r="H4060" s="32">
        <f t="shared" si="201"/>
        <v>1</v>
      </c>
      <c r="O4060" s="9"/>
      <c r="Q4060" s="2"/>
      <c r="X4060" s="9"/>
      <c r="Z4060" s="2"/>
      <c r="AB4060" s="7"/>
      <c r="AC4060" s="8"/>
      <c r="AD4060" s="7"/>
      <c r="AE4060" s="3"/>
      <c r="AF4060" s="3"/>
      <c r="AG4060" s="9"/>
      <c r="AH4060" s="10"/>
      <c r="AI4060" s="2"/>
      <c r="AJ4060" s="10"/>
    </row>
    <row r="4061" spans="1:36" ht="14.35" x14ac:dyDescent="0.5">
      <c r="A4061" s="13">
        <v>150309</v>
      </c>
      <c r="B4061" s="8" t="s">
        <v>5467</v>
      </c>
      <c r="C4061" s="13">
        <v>16611</v>
      </c>
      <c r="D4061" s="3" t="s">
        <v>6003</v>
      </c>
      <c r="E4061" s="3" t="s">
        <v>1</v>
      </c>
      <c r="F4061" s="32">
        <f t="shared" si="202"/>
        <v>11</v>
      </c>
      <c r="G4061" s="10">
        <f t="shared" si="203"/>
        <v>4.6141666666666667</v>
      </c>
      <c r="H4061" s="32">
        <f t="shared" si="201"/>
        <v>1</v>
      </c>
      <c r="O4061" s="9"/>
      <c r="Q4061" s="2"/>
      <c r="X4061" s="9"/>
      <c r="Z4061" s="2"/>
      <c r="AB4061" s="7"/>
      <c r="AC4061" s="8"/>
      <c r="AD4061" s="7"/>
      <c r="AE4061" s="3"/>
      <c r="AF4061" s="3"/>
      <c r="AG4061" s="9"/>
      <c r="AH4061" s="10"/>
      <c r="AI4061" s="2"/>
      <c r="AJ4061" s="10"/>
    </row>
    <row r="4062" spans="1:36" ht="14.35" x14ac:dyDescent="0.5">
      <c r="A4062" s="13">
        <v>150309</v>
      </c>
      <c r="B4062" s="8" t="s">
        <v>5469</v>
      </c>
      <c r="C4062" s="13">
        <v>22170</v>
      </c>
      <c r="D4062" s="3" t="s">
        <v>6003</v>
      </c>
      <c r="E4062" s="3" t="s">
        <v>1</v>
      </c>
      <c r="F4062" s="32">
        <f t="shared" si="202"/>
        <v>11</v>
      </c>
      <c r="G4062" s="10">
        <f t="shared" si="203"/>
        <v>6.1583333333333332</v>
      </c>
      <c r="H4062" s="32">
        <f t="shared" si="201"/>
        <v>1</v>
      </c>
      <c r="O4062" s="9"/>
      <c r="Q4062" s="2"/>
      <c r="X4062" s="9"/>
      <c r="Z4062" s="2"/>
      <c r="AB4062" s="7"/>
      <c r="AC4062" s="8"/>
      <c r="AD4062" s="7"/>
      <c r="AE4062" s="3"/>
      <c r="AF4062" s="3"/>
      <c r="AG4062" s="9"/>
      <c r="AH4062" s="10"/>
      <c r="AI4062" s="2"/>
      <c r="AJ4062" s="10"/>
    </row>
    <row r="4063" spans="1:36" ht="14.35" x14ac:dyDescent="0.5">
      <c r="A4063" s="13">
        <v>150309</v>
      </c>
      <c r="B4063" s="8" t="s">
        <v>5471</v>
      </c>
      <c r="C4063" s="13">
        <v>21867</v>
      </c>
      <c r="D4063" s="3" t="s">
        <v>6003</v>
      </c>
      <c r="E4063" s="3" t="s">
        <v>1</v>
      </c>
      <c r="F4063" s="32">
        <f t="shared" si="202"/>
        <v>11</v>
      </c>
      <c r="G4063" s="10">
        <f t="shared" si="203"/>
        <v>6.0741666666666667</v>
      </c>
      <c r="H4063" s="32">
        <f t="shared" si="201"/>
        <v>1</v>
      </c>
      <c r="O4063" s="9"/>
      <c r="Q4063" s="2"/>
      <c r="X4063" s="9"/>
      <c r="Z4063" s="2"/>
      <c r="AB4063" s="7"/>
      <c r="AC4063" s="8"/>
      <c r="AD4063" s="7"/>
      <c r="AE4063" s="3"/>
      <c r="AF4063" s="3"/>
      <c r="AG4063" s="9"/>
      <c r="AH4063" s="10"/>
      <c r="AI4063" s="2"/>
      <c r="AJ4063" s="10"/>
    </row>
    <row r="4064" spans="1:36" ht="14.35" x14ac:dyDescent="0.5">
      <c r="A4064" s="13">
        <v>150309</v>
      </c>
      <c r="B4064" s="8" t="s">
        <v>5473</v>
      </c>
      <c r="C4064" s="13">
        <v>22329</v>
      </c>
      <c r="D4064" s="3" t="s">
        <v>6003</v>
      </c>
      <c r="E4064" s="3" t="s">
        <v>1</v>
      </c>
      <c r="F4064" s="32">
        <f t="shared" si="202"/>
        <v>11</v>
      </c>
      <c r="G4064" s="10">
        <f t="shared" si="203"/>
        <v>6.2024999999999997</v>
      </c>
      <c r="H4064" s="32">
        <f t="shared" si="201"/>
        <v>1</v>
      </c>
      <c r="O4064" s="9"/>
      <c r="Q4064" s="2"/>
      <c r="X4064" s="9"/>
      <c r="Z4064" s="2"/>
      <c r="AB4064" s="7"/>
      <c r="AC4064" s="8"/>
      <c r="AD4064" s="7"/>
      <c r="AE4064" s="3"/>
      <c r="AF4064" s="3"/>
      <c r="AG4064" s="9"/>
      <c r="AH4064" s="10"/>
      <c r="AI4064" s="2"/>
      <c r="AJ4064" s="10"/>
    </row>
    <row r="4065" spans="1:36" ht="14.35" x14ac:dyDescent="0.5">
      <c r="A4065" s="13">
        <v>150309</v>
      </c>
      <c r="B4065" s="8" t="s">
        <v>5475</v>
      </c>
      <c r="C4065" s="13">
        <v>23006</v>
      </c>
      <c r="D4065" s="3" t="s">
        <v>6003</v>
      </c>
      <c r="E4065" s="3" t="s">
        <v>1</v>
      </c>
      <c r="F4065" s="32">
        <f t="shared" si="202"/>
        <v>11</v>
      </c>
      <c r="G4065" s="10">
        <f t="shared" si="203"/>
        <v>6.3905555555555553</v>
      </c>
      <c r="H4065" s="32">
        <f t="shared" si="201"/>
        <v>1</v>
      </c>
      <c r="O4065" s="9"/>
      <c r="Q4065" s="2"/>
      <c r="X4065" s="9"/>
      <c r="Z4065" s="2"/>
      <c r="AB4065" s="7"/>
      <c r="AC4065" s="8"/>
      <c r="AD4065" s="7"/>
      <c r="AE4065" s="3"/>
      <c r="AF4065" s="3"/>
      <c r="AG4065" s="9"/>
      <c r="AH4065" s="10"/>
      <c r="AI4065" s="2"/>
      <c r="AJ4065" s="10"/>
    </row>
    <row r="4066" spans="1:36" ht="14.35" x14ac:dyDescent="0.5">
      <c r="A4066" s="13">
        <v>150309</v>
      </c>
      <c r="B4066" s="8" t="s">
        <v>5477</v>
      </c>
      <c r="C4066" s="13">
        <v>18648</v>
      </c>
      <c r="D4066" s="3" t="s">
        <v>6003</v>
      </c>
      <c r="E4066" s="3" t="s">
        <v>1</v>
      </c>
      <c r="F4066" s="32">
        <f t="shared" si="202"/>
        <v>11</v>
      </c>
      <c r="G4066" s="10">
        <f t="shared" si="203"/>
        <v>5.18</v>
      </c>
      <c r="H4066" s="32">
        <f t="shared" si="201"/>
        <v>1</v>
      </c>
      <c r="O4066" s="9"/>
      <c r="Q4066" s="2"/>
      <c r="X4066" s="9"/>
      <c r="Z4066" s="2"/>
      <c r="AB4066" s="7"/>
      <c r="AC4066" s="8"/>
      <c r="AD4066" s="7"/>
      <c r="AE4066" s="3"/>
      <c r="AF4066" s="3"/>
      <c r="AG4066" s="9"/>
      <c r="AH4066" s="10"/>
      <c r="AI4066" s="2"/>
      <c r="AJ4066" s="10"/>
    </row>
    <row r="4067" spans="1:36" ht="14.35" x14ac:dyDescent="0.5">
      <c r="A4067" s="13">
        <v>150309</v>
      </c>
      <c r="B4067" s="8" t="s">
        <v>5479</v>
      </c>
      <c r="C4067" s="13">
        <v>19270</v>
      </c>
      <c r="D4067" s="3" t="s">
        <v>6003</v>
      </c>
      <c r="E4067" s="3" t="s">
        <v>1</v>
      </c>
      <c r="F4067" s="32">
        <f t="shared" si="202"/>
        <v>11</v>
      </c>
      <c r="G4067" s="10">
        <f t="shared" si="203"/>
        <v>5.3527777777777779</v>
      </c>
      <c r="H4067" s="32">
        <f t="shared" si="201"/>
        <v>1</v>
      </c>
      <c r="O4067" s="9"/>
      <c r="Q4067" s="2"/>
      <c r="X4067" s="9"/>
      <c r="Z4067" s="2"/>
      <c r="AB4067" s="7"/>
      <c r="AC4067" s="8"/>
      <c r="AD4067" s="7"/>
      <c r="AE4067" s="3"/>
      <c r="AF4067" s="3"/>
      <c r="AG4067" s="9"/>
      <c r="AH4067" s="10"/>
      <c r="AI4067" s="2"/>
      <c r="AJ4067" s="10"/>
    </row>
    <row r="4068" spans="1:36" ht="14.35" x14ac:dyDescent="0.5">
      <c r="A4068" s="13">
        <v>150309</v>
      </c>
      <c r="B4068" s="8" t="s">
        <v>5481</v>
      </c>
      <c r="C4068" s="13">
        <v>21605</v>
      </c>
      <c r="D4068" s="3" t="s">
        <v>6003</v>
      </c>
      <c r="E4068" s="3" t="s">
        <v>1</v>
      </c>
      <c r="F4068" s="32">
        <f t="shared" si="202"/>
        <v>11</v>
      </c>
      <c r="G4068" s="10">
        <f t="shared" si="203"/>
        <v>6.0013888888888891</v>
      </c>
      <c r="H4068" s="32">
        <f t="shared" si="201"/>
        <v>1</v>
      </c>
      <c r="O4068" s="9"/>
      <c r="Q4068" s="2"/>
      <c r="X4068" s="9"/>
      <c r="Z4068" s="2"/>
      <c r="AB4068" s="7"/>
      <c r="AC4068" s="8"/>
      <c r="AD4068" s="7"/>
      <c r="AE4068" s="3"/>
      <c r="AF4068" s="3"/>
      <c r="AG4068" s="9"/>
      <c r="AH4068" s="10"/>
      <c r="AI4068" s="2"/>
      <c r="AJ4068" s="10"/>
    </row>
    <row r="4069" spans="1:36" ht="14.35" x14ac:dyDescent="0.5">
      <c r="A4069" s="13">
        <v>150309</v>
      </c>
      <c r="B4069" s="8" t="s">
        <v>5483</v>
      </c>
      <c r="C4069" s="13">
        <v>19240</v>
      </c>
      <c r="D4069" s="3" t="s">
        <v>6003</v>
      </c>
      <c r="E4069" s="3" t="s">
        <v>1</v>
      </c>
      <c r="F4069" s="32">
        <f t="shared" si="202"/>
        <v>11</v>
      </c>
      <c r="G4069" s="10">
        <f t="shared" si="203"/>
        <v>5.3444444444444441</v>
      </c>
      <c r="H4069" s="32">
        <f t="shared" si="201"/>
        <v>1</v>
      </c>
      <c r="O4069" s="9"/>
      <c r="Q4069" s="2"/>
      <c r="X4069" s="9"/>
      <c r="Z4069" s="2"/>
      <c r="AB4069" s="7"/>
      <c r="AC4069" s="8"/>
      <c r="AD4069" s="7"/>
      <c r="AE4069" s="3"/>
      <c r="AF4069" s="3"/>
      <c r="AG4069" s="9"/>
      <c r="AH4069" s="10"/>
      <c r="AI4069" s="2"/>
      <c r="AJ4069" s="10"/>
    </row>
    <row r="4070" spans="1:36" ht="14.35" x14ac:dyDescent="0.5">
      <c r="A4070" s="13">
        <v>150309</v>
      </c>
      <c r="B4070" s="8" t="s">
        <v>5485</v>
      </c>
      <c r="C4070" s="13">
        <v>19264</v>
      </c>
      <c r="D4070" s="3" t="s">
        <v>6003</v>
      </c>
      <c r="E4070" s="3" t="s">
        <v>1</v>
      </c>
      <c r="F4070" s="32">
        <f t="shared" si="202"/>
        <v>11</v>
      </c>
      <c r="G4070" s="10">
        <f t="shared" si="203"/>
        <v>5.3511111111111109</v>
      </c>
      <c r="H4070" s="32">
        <f t="shared" si="201"/>
        <v>1</v>
      </c>
      <c r="O4070" s="9"/>
      <c r="Q4070" s="2"/>
      <c r="X4070" s="9"/>
      <c r="Z4070" s="2"/>
      <c r="AB4070" s="7"/>
      <c r="AC4070" s="8"/>
      <c r="AD4070" s="7"/>
      <c r="AE4070" s="3"/>
      <c r="AF4070" s="3"/>
      <c r="AG4070" s="9"/>
      <c r="AH4070" s="10"/>
      <c r="AI4070" s="2"/>
      <c r="AJ4070" s="10"/>
    </row>
    <row r="4071" spans="1:36" ht="14.35" x14ac:dyDescent="0.5">
      <c r="A4071" s="13">
        <v>150309</v>
      </c>
      <c r="B4071" s="8" t="s">
        <v>5487</v>
      </c>
      <c r="C4071" s="13">
        <v>23000</v>
      </c>
      <c r="D4071" s="3" t="s">
        <v>6003</v>
      </c>
      <c r="E4071" s="3" t="s">
        <v>1</v>
      </c>
      <c r="F4071" s="32">
        <f t="shared" si="202"/>
        <v>11</v>
      </c>
      <c r="G4071" s="10">
        <f t="shared" si="203"/>
        <v>6.3888888888888893</v>
      </c>
      <c r="H4071" s="32">
        <f t="shared" si="201"/>
        <v>1</v>
      </c>
      <c r="O4071" s="9"/>
      <c r="Q4071" s="2"/>
      <c r="X4071" s="9"/>
      <c r="Z4071" s="2"/>
      <c r="AB4071" s="7"/>
      <c r="AC4071" s="8"/>
      <c r="AD4071" s="7"/>
      <c r="AE4071" s="3"/>
      <c r="AF4071" s="3"/>
      <c r="AG4071" s="9"/>
      <c r="AH4071" s="10"/>
      <c r="AI4071" s="2"/>
      <c r="AJ4071" s="10"/>
    </row>
    <row r="4072" spans="1:36" ht="14.35" x14ac:dyDescent="0.5">
      <c r="A4072" s="13">
        <v>150309</v>
      </c>
      <c r="B4072" s="8" t="s">
        <v>5489</v>
      </c>
      <c r="C4072" s="13">
        <v>37224</v>
      </c>
      <c r="D4072" s="3" t="s">
        <v>6003</v>
      </c>
      <c r="E4072" s="3" t="s">
        <v>1</v>
      </c>
      <c r="F4072" s="32">
        <f t="shared" si="202"/>
        <v>11</v>
      </c>
      <c r="G4072" s="10">
        <f t="shared" si="203"/>
        <v>10.34</v>
      </c>
      <c r="H4072" s="32">
        <f t="shared" si="201"/>
        <v>1</v>
      </c>
      <c r="O4072" s="9"/>
      <c r="Q4072" s="2"/>
      <c r="X4072" s="9"/>
      <c r="Z4072" s="2"/>
      <c r="AB4072" s="7"/>
      <c r="AC4072" s="8"/>
      <c r="AD4072" s="7"/>
      <c r="AE4072" s="3"/>
      <c r="AF4072" s="3"/>
      <c r="AG4072" s="9"/>
      <c r="AH4072" s="10"/>
      <c r="AI4072" s="2"/>
      <c r="AJ4072" s="10"/>
    </row>
    <row r="4073" spans="1:36" ht="14.35" x14ac:dyDescent="0.5">
      <c r="A4073" s="13">
        <v>150309</v>
      </c>
      <c r="B4073" s="8" t="s">
        <v>5491</v>
      </c>
      <c r="C4073" s="13">
        <v>18869</v>
      </c>
      <c r="D4073" s="3" t="s">
        <v>6003</v>
      </c>
      <c r="E4073" s="3" t="s">
        <v>1</v>
      </c>
      <c r="F4073" s="32">
        <f t="shared" si="202"/>
        <v>11</v>
      </c>
      <c r="G4073" s="10">
        <f t="shared" si="203"/>
        <v>5.2413888888888893</v>
      </c>
      <c r="H4073" s="32">
        <f t="shared" ref="H4073:H4094" si="204">IF(G4073&lt;=F4073,1,0)</f>
        <v>1</v>
      </c>
      <c r="O4073" s="9"/>
      <c r="Q4073" s="2"/>
      <c r="X4073" s="9"/>
      <c r="Z4073" s="2"/>
      <c r="AB4073" s="7"/>
      <c r="AC4073" s="8"/>
      <c r="AD4073" s="7"/>
      <c r="AE4073" s="3"/>
      <c r="AF4073" s="3"/>
      <c r="AG4073" s="9"/>
      <c r="AH4073" s="10"/>
      <c r="AI4073" s="2"/>
      <c r="AJ4073" s="10"/>
    </row>
    <row r="4074" spans="1:36" ht="14.35" x14ac:dyDescent="0.5">
      <c r="A4074" s="13">
        <v>150309</v>
      </c>
      <c r="B4074" s="8" t="s">
        <v>5493</v>
      </c>
      <c r="C4074" s="13">
        <v>21944</v>
      </c>
      <c r="D4074" s="3" t="s">
        <v>6003</v>
      </c>
      <c r="E4074" s="3" t="s">
        <v>1</v>
      </c>
      <c r="F4074" s="32">
        <f t="shared" si="202"/>
        <v>11</v>
      </c>
      <c r="G4074" s="10">
        <f t="shared" si="203"/>
        <v>6.0955555555555554</v>
      </c>
      <c r="H4074" s="32">
        <f t="shared" si="204"/>
        <v>1</v>
      </c>
      <c r="O4074" s="9"/>
      <c r="Q4074" s="2"/>
      <c r="X4074" s="9"/>
      <c r="Z4074" s="2"/>
      <c r="AB4074" s="7"/>
      <c r="AC4074" s="8"/>
      <c r="AD4074" s="7"/>
      <c r="AE4074" s="3"/>
      <c r="AF4074" s="3"/>
      <c r="AG4074" s="9"/>
      <c r="AH4074" s="10"/>
      <c r="AI4074" s="2"/>
      <c r="AJ4074" s="10"/>
    </row>
    <row r="4075" spans="1:36" ht="14.35" x14ac:dyDescent="0.5">
      <c r="A4075" s="13">
        <v>150309</v>
      </c>
      <c r="B4075" s="8" t="s">
        <v>5495</v>
      </c>
      <c r="C4075" s="13">
        <v>14709</v>
      </c>
      <c r="D4075" s="3" t="s">
        <v>6003</v>
      </c>
      <c r="E4075" s="3" t="s">
        <v>1</v>
      </c>
      <c r="F4075" s="32">
        <f t="shared" si="202"/>
        <v>11</v>
      </c>
      <c r="G4075" s="10">
        <f t="shared" si="203"/>
        <v>4.0858333333333334</v>
      </c>
      <c r="H4075" s="32">
        <f t="shared" si="204"/>
        <v>1</v>
      </c>
      <c r="O4075" s="9"/>
      <c r="Q4075" s="2"/>
      <c r="X4075" s="9"/>
      <c r="Z4075" s="2"/>
      <c r="AB4075" s="7"/>
      <c r="AC4075" s="8"/>
      <c r="AD4075" s="7"/>
      <c r="AE4075" s="3"/>
      <c r="AF4075" s="3"/>
      <c r="AG4075" s="9"/>
      <c r="AH4075" s="10"/>
      <c r="AI4075" s="2"/>
      <c r="AJ4075" s="10"/>
    </row>
    <row r="4076" spans="1:36" ht="14.35" x14ac:dyDescent="0.5">
      <c r="A4076" s="13">
        <v>150309</v>
      </c>
      <c r="B4076" s="8" t="s">
        <v>5497</v>
      </c>
      <c r="C4076" s="13">
        <v>23144</v>
      </c>
      <c r="D4076" s="3" t="s">
        <v>6003</v>
      </c>
      <c r="E4076" s="3" t="s">
        <v>1</v>
      </c>
      <c r="F4076" s="32">
        <f t="shared" si="202"/>
        <v>11</v>
      </c>
      <c r="G4076" s="10">
        <f t="shared" si="203"/>
        <v>6.4288888888888893</v>
      </c>
      <c r="H4076" s="32">
        <f t="shared" si="204"/>
        <v>1</v>
      </c>
      <c r="O4076" s="9"/>
      <c r="Q4076" s="2"/>
      <c r="X4076" s="9"/>
      <c r="Z4076" s="2"/>
      <c r="AB4076" s="7"/>
      <c r="AC4076" s="8"/>
      <c r="AD4076" s="7"/>
      <c r="AE4076" s="3"/>
      <c r="AF4076" s="3"/>
      <c r="AG4076" s="9"/>
      <c r="AH4076" s="10"/>
      <c r="AI4076" s="2"/>
      <c r="AJ4076" s="10"/>
    </row>
    <row r="4077" spans="1:36" ht="14.35" x14ac:dyDescent="0.5">
      <c r="A4077" s="13">
        <v>150309</v>
      </c>
      <c r="B4077" s="8" t="s">
        <v>5499</v>
      </c>
      <c r="C4077" s="13">
        <v>22164</v>
      </c>
      <c r="D4077" s="3" t="s">
        <v>6003</v>
      </c>
      <c r="E4077" s="3" t="s">
        <v>1</v>
      </c>
      <c r="F4077" s="32">
        <f t="shared" si="202"/>
        <v>11</v>
      </c>
      <c r="G4077" s="10">
        <f t="shared" si="203"/>
        <v>6.1566666666666663</v>
      </c>
      <c r="H4077" s="32">
        <f t="shared" si="204"/>
        <v>1</v>
      </c>
      <c r="O4077" s="9"/>
      <c r="Q4077" s="2"/>
      <c r="X4077" s="9"/>
      <c r="Z4077" s="2"/>
      <c r="AB4077" s="7"/>
      <c r="AC4077" s="8"/>
      <c r="AD4077" s="7"/>
      <c r="AE4077" s="3"/>
      <c r="AF4077" s="3"/>
      <c r="AG4077" s="9"/>
      <c r="AH4077" s="10"/>
      <c r="AI4077" s="2"/>
      <c r="AJ4077" s="10"/>
    </row>
    <row r="4078" spans="1:36" ht="14.35" x14ac:dyDescent="0.5">
      <c r="A4078" s="13">
        <v>150309</v>
      </c>
      <c r="B4078" s="8" t="s">
        <v>5501</v>
      </c>
      <c r="C4078" s="13">
        <v>18185</v>
      </c>
      <c r="D4078" s="3" t="s">
        <v>6003</v>
      </c>
      <c r="E4078" s="3" t="s">
        <v>1</v>
      </c>
      <c r="F4078" s="32">
        <f t="shared" si="202"/>
        <v>11</v>
      </c>
      <c r="G4078" s="10">
        <f t="shared" si="203"/>
        <v>5.0513888888888889</v>
      </c>
      <c r="H4078" s="32">
        <f t="shared" si="204"/>
        <v>1</v>
      </c>
      <c r="O4078" s="9"/>
      <c r="Q4078" s="2"/>
      <c r="X4078" s="9"/>
      <c r="Z4078" s="2"/>
      <c r="AB4078" s="7"/>
      <c r="AC4078" s="8"/>
      <c r="AD4078" s="7"/>
      <c r="AE4078" s="3"/>
      <c r="AF4078" s="3"/>
      <c r="AG4078" s="9"/>
      <c r="AH4078" s="10"/>
      <c r="AI4078" s="2"/>
      <c r="AJ4078" s="10"/>
    </row>
    <row r="4079" spans="1:36" ht="14.35" x14ac:dyDescent="0.5">
      <c r="A4079" s="13">
        <v>150309</v>
      </c>
      <c r="B4079" s="8" t="s">
        <v>5503</v>
      </c>
      <c r="C4079" s="13">
        <v>16265</v>
      </c>
      <c r="D4079" s="3" t="s">
        <v>6003</v>
      </c>
      <c r="E4079" s="3" t="s">
        <v>1</v>
      </c>
      <c r="F4079" s="32">
        <f t="shared" si="202"/>
        <v>11</v>
      </c>
      <c r="G4079" s="10">
        <f t="shared" si="203"/>
        <v>4.5180555555555557</v>
      </c>
      <c r="H4079" s="32">
        <f t="shared" si="204"/>
        <v>1</v>
      </c>
      <c r="O4079" s="9"/>
      <c r="Q4079" s="2"/>
      <c r="X4079" s="9"/>
      <c r="Z4079" s="2"/>
      <c r="AB4079" s="7"/>
      <c r="AC4079" s="8"/>
      <c r="AD4079" s="7"/>
      <c r="AE4079" s="3"/>
      <c r="AF4079" s="3"/>
      <c r="AG4079" s="9"/>
      <c r="AH4079" s="10"/>
      <c r="AI4079" s="2"/>
      <c r="AJ4079" s="10"/>
    </row>
    <row r="4080" spans="1:36" ht="14.35" x14ac:dyDescent="0.5">
      <c r="A4080" s="13">
        <v>150309</v>
      </c>
      <c r="B4080" s="8" t="s">
        <v>5505</v>
      </c>
      <c r="C4080" s="13">
        <v>17464</v>
      </c>
      <c r="D4080" s="3" t="s">
        <v>6003</v>
      </c>
      <c r="E4080" s="3" t="s">
        <v>1</v>
      </c>
      <c r="F4080" s="32">
        <f t="shared" si="202"/>
        <v>11</v>
      </c>
      <c r="G4080" s="10">
        <f t="shared" si="203"/>
        <v>4.8511111111111109</v>
      </c>
      <c r="H4080" s="32">
        <f t="shared" si="204"/>
        <v>1</v>
      </c>
      <c r="O4080" s="9"/>
      <c r="Q4080" s="2"/>
      <c r="X4080" s="9"/>
      <c r="Z4080" s="2"/>
      <c r="AB4080" s="7"/>
      <c r="AC4080" s="8"/>
      <c r="AD4080" s="7"/>
      <c r="AE4080" s="3"/>
      <c r="AF4080" s="3"/>
      <c r="AG4080" s="9"/>
      <c r="AH4080" s="10"/>
      <c r="AI4080" s="2"/>
      <c r="AJ4080" s="10"/>
    </row>
    <row r="4081" spans="1:36" ht="14.35" x14ac:dyDescent="0.5">
      <c r="A4081" s="13">
        <v>150309</v>
      </c>
      <c r="B4081" s="8" t="s">
        <v>5507</v>
      </c>
      <c r="C4081" s="13">
        <v>28825</v>
      </c>
      <c r="D4081" s="3" t="s">
        <v>6003</v>
      </c>
      <c r="E4081" s="3" t="s">
        <v>1</v>
      </c>
      <c r="F4081" s="32">
        <f t="shared" si="202"/>
        <v>11</v>
      </c>
      <c r="G4081" s="10">
        <f t="shared" si="203"/>
        <v>8.0069444444444446</v>
      </c>
      <c r="H4081" s="32">
        <f t="shared" si="204"/>
        <v>1</v>
      </c>
      <c r="O4081" s="9"/>
      <c r="Q4081" s="2"/>
      <c r="X4081" s="9"/>
      <c r="Z4081" s="2"/>
      <c r="AB4081" s="7"/>
      <c r="AC4081" s="8"/>
      <c r="AD4081" s="7"/>
      <c r="AE4081" s="3"/>
      <c r="AF4081" s="3"/>
      <c r="AG4081" s="9"/>
      <c r="AH4081" s="10"/>
      <c r="AI4081" s="2"/>
      <c r="AJ4081" s="10"/>
    </row>
    <row r="4082" spans="1:36" ht="14.35" x14ac:dyDescent="0.5">
      <c r="A4082" s="13">
        <v>150309</v>
      </c>
      <c r="B4082" s="8" t="s">
        <v>5509</v>
      </c>
      <c r="C4082" s="13">
        <v>17412</v>
      </c>
      <c r="D4082" s="3" t="s">
        <v>6003</v>
      </c>
      <c r="E4082" s="3" t="s">
        <v>1</v>
      </c>
      <c r="F4082" s="32">
        <f t="shared" si="202"/>
        <v>11</v>
      </c>
      <c r="G4082" s="10">
        <f t="shared" si="203"/>
        <v>4.8366666666666669</v>
      </c>
      <c r="H4082" s="32">
        <f t="shared" si="204"/>
        <v>1</v>
      </c>
      <c r="O4082" s="9"/>
      <c r="Q4082" s="2"/>
      <c r="X4082" s="9"/>
      <c r="Z4082" s="2"/>
      <c r="AB4082" s="7"/>
      <c r="AC4082" s="8"/>
      <c r="AD4082" s="7"/>
      <c r="AE4082" s="3"/>
      <c r="AF4082" s="3"/>
      <c r="AG4082" s="9"/>
      <c r="AH4082" s="10"/>
      <c r="AI4082" s="2"/>
      <c r="AJ4082" s="10"/>
    </row>
    <row r="4083" spans="1:36" ht="14.35" x14ac:dyDescent="0.5">
      <c r="A4083" s="13">
        <v>150309</v>
      </c>
      <c r="B4083" s="8" t="s">
        <v>5511</v>
      </c>
      <c r="C4083" s="13">
        <v>27964</v>
      </c>
      <c r="D4083" s="3" t="s">
        <v>6003</v>
      </c>
      <c r="E4083" s="3" t="s">
        <v>1</v>
      </c>
      <c r="F4083" s="32">
        <f t="shared" si="202"/>
        <v>11</v>
      </c>
      <c r="G4083" s="10">
        <f t="shared" si="203"/>
        <v>7.7677777777777779</v>
      </c>
      <c r="H4083" s="32">
        <f t="shared" si="204"/>
        <v>1</v>
      </c>
      <c r="O4083" s="9"/>
      <c r="Q4083" s="2"/>
      <c r="X4083" s="9"/>
      <c r="Z4083" s="2"/>
      <c r="AB4083" s="7"/>
      <c r="AC4083" s="8"/>
      <c r="AD4083" s="7"/>
      <c r="AE4083" s="3"/>
      <c r="AF4083" s="3"/>
      <c r="AG4083" s="9"/>
      <c r="AH4083" s="10"/>
      <c r="AI4083" s="2"/>
      <c r="AJ4083" s="10"/>
    </row>
    <row r="4084" spans="1:36" ht="14.35" x14ac:dyDescent="0.5">
      <c r="A4084" s="13">
        <v>150309</v>
      </c>
      <c r="B4084" s="8" t="s">
        <v>5513</v>
      </c>
      <c r="C4084" s="13">
        <v>18584</v>
      </c>
      <c r="D4084" s="3" t="s">
        <v>6003</v>
      </c>
      <c r="E4084" s="3" t="s">
        <v>1</v>
      </c>
      <c r="F4084" s="32">
        <f t="shared" si="202"/>
        <v>11</v>
      </c>
      <c r="G4084" s="10">
        <f t="shared" si="203"/>
        <v>5.1622222222222218</v>
      </c>
      <c r="H4084" s="32">
        <f t="shared" si="204"/>
        <v>1</v>
      </c>
      <c r="O4084" s="9"/>
      <c r="Q4084" s="2"/>
      <c r="X4084" s="9"/>
      <c r="Z4084" s="2"/>
      <c r="AB4084" s="7"/>
      <c r="AC4084" s="8"/>
      <c r="AD4084" s="7"/>
      <c r="AE4084" s="3"/>
      <c r="AF4084" s="3"/>
      <c r="AG4084" s="9"/>
      <c r="AH4084" s="10"/>
      <c r="AI4084" s="2"/>
      <c r="AJ4084" s="10"/>
    </row>
    <row r="4085" spans="1:36" ht="14.35" x14ac:dyDescent="0.5">
      <c r="A4085" s="13">
        <v>150309</v>
      </c>
      <c r="B4085" s="8" t="s">
        <v>5515</v>
      </c>
      <c r="C4085" s="13">
        <v>19507</v>
      </c>
      <c r="D4085" s="3" t="s">
        <v>6003</v>
      </c>
      <c r="E4085" s="3" t="s">
        <v>1</v>
      </c>
      <c r="F4085" s="32">
        <f t="shared" si="202"/>
        <v>11</v>
      </c>
      <c r="G4085" s="10">
        <f t="shared" si="203"/>
        <v>5.4186111111111108</v>
      </c>
      <c r="H4085" s="32">
        <f t="shared" si="204"/>
        <v>1</v>
      </c>
      <c r="O4085" s="9"/>
      <c r="Q4085" s="2"/>
      <c r="X4085" s="9"/>
      <c r="Z4085" s="2"/>
      <c r="AB4085" s="7"/>
      <c r="AC4085" s="8"/>
      <c r="AD4085" s="7"/>
      <c r="AE4085" s="3"/>
      <c r="AF4085" s="3"/>
      <c r="AG4085" s="9"/>
      <c r="AH4085" s="10"/>
      <c r="AI4085" s="2"/>
      <c r="AJ4085" s="10"/>
    </row>
    <row r="4086" spans="1:36" ht="14.35" x14ac:dyDescent="0.5">
      <c r="A4086" s="13">
        <v>150309</v>
      </c>
      <c r="B4086" s="8" t="s">
        <v>5517</v>
      </c>
      <c r="C4086" s="13">
        <v>25186</v>
      </c>
      <c r="D4086" s="3" t="s">
        <v>6003</v>
      </c>
      <c r="E4086" s="3" t="s">
        <v>1</v>
      </c>
      <c r="F4086" s="32">
        <f t="shared" si="202"/>
        <v>11</v>
      </c>
      <c r="G4086" s="10">
        <f t="shared" si="203"/>
        <v>6.9961111111111114</v>
      </c>
      <c r="H4086" s="32">
        <f t="shared" si="204"/>
        <v>1</v>
      </c>
      <c r="O4086" s="9"/>
      <c r="Q4086" s="2"/>
      <c r="X4086" s="9"/>
      <c r="Z4086" s="2"/>
      <c r="AB4086" s="7"/>
      <c r="AC4086" s="8"/>
      <c r="AD4086" s="7"/>
      <c r="AE4086" s="3"/>
      <c r="AF4086" s="3"/>
      <c r="AG4086" s="9"/>
      <c r="AH4086" s="10"/>
      <c r="AI4086" s="2"/>
      <c r="AJ4086" s="10"/>
    </row>
    <row r="4087" spans="1:36" ht="14.35" x14ac:dyDescent="0.5">
      <c r="A4087" s="13">
        <v>150309</v>
      </c>
      <c r="B4087" s="8" t="s">
        <v>5519</v>
      </c>
      <c r="C4087" s="13">
        <v>26405</v>
      </c>
      <c r="D4087" s="3" t="s">
        <v>6003</v>
      </c>
      <c r="E4087" s="3" t="s">
        <v>1</v>
      </c>
      <c r="F4087" s="32">
        <f t="shared" si="202"/>
        <v>11</v>
      </c>
      <c r="G4087" s="10">
        <f t="shared" si="203"/>
        <v>7.3347222222222221</v>
      </c>
      <c r="H4087" s="32">
        <f t="shared" si="204"/>
        <v>1</v>
      </c>
      <c r="O4087" s="9"/>
      <c r="Q4087" s="2"/>
      <c r="X4087" s="9"/>
      <c r="Z4087" s="2"/>
      <c r="AB4087" s="7"/>
      <c r="AC4087" s="8"/>
      <c r="AD4087" s="7"/>
      <c r="AE4087" s="3"/>
      <c r="AF4087" s="3"/>
      <c r="AG4087" s="9"/>
      <c r="AH4087" s="10"/>
      <c r="AI4087" s="2"/>
      <c r="AJ4087" s="10"/>
    </row>
    <row r="4088" spans="1:36" ht="14.35" x14ac:dyDescent="0.5">
      <c r="A4088" s="13">
        <v>150309</v>
      </c>
      <c r="B4088" s="8" t="s">
        <v>5521</v>
      </c>
      <c r="C4088" s="13">
        <v>23905</v>
      </c>
      <c r="D4088" s="3" t="s">
        <v>6003</v>
      </c>
      <c r="E4088" s="3" t="s">
        <v>1</v>
      </c>
      <c r="F4088" s="32">
        <f t="shared" si="202"/>
        <v>11</v>
      </c>
      <c r="G4088" s="10">
        <f t="shared" si="203"/>
        <v>6.6402777777777775</v>
      </c>
      <c r="H4088" s="32">
        <f t="shared" si="204"/>
        <v>1</v>
      </c>
      <c r="O4088" s="9"/>
      <c r="Q4088" s="2"/>
      <c r="X4088" s="9"/>
      <c r="Z4088" s="2"/>
      <c r="AB4088" s="7"/>
      <c r="AC4088" s="8"/>
      <c r="AD4088" s="7"/>
      <c r="AE4088" s="3"/>
      <c r="AF4088" s="3"/>
      <c r="AG4088" s="9"/>
      <c r="AH4088" s="10"/>
      <c r="AI4088" s="2"/>
      <c r="AJ4088" s="10"/>
    </row>
    <row r="4089" spans="1:36" ht="14.35" x14ac:dyDescent="0.5">
      <c r="A4089" s="13">
        <v>150309</v>
      </c>
      <c r="B4089" s="8" t="s">
        <v>5523</v>
      </c>
      <c r="C4089" s="13">
        <v>16310</v>
      </c>
      <c r="D4089" s="3" t="s">
        <v>6003</v>
      </c>
      <c r="E4089" s="3" t="s">
        <v>1</v>
      </c>
      <c r="F4089" s="32">
        <f t="shared" si="202"/>
        <v>11</v>
      </c>
      <c r="G4089" s="10">
        <f t="shared" si="203"/>
        <v>4.5305555555555559</v>
      </c>
      <c r="H4089" s="32">
        <f t="shared" si="204"/>
        <v>1</v>
      </c>
      <c r="O4089" s="9"/>
      <c r="Q4089" s="2"/>
      <c r="X4089" s="9"/>
      <c r="Z4089" s="2"/>
      <c r="AB4089" s="7"/>
      <c r="AC4089" s="8"/>
      <c r="AD4089" s="7"/>
      <c r="AE4089" s="3"/>
      <c r="AF4089" s="3"/>
      <c r="AG4089" s="9"/>
      <c r="AH4089" s="10"/>
      <c r="AI4089" s="2"/>
      <c r="AJ4089" s="10"/>
    </row>
    <row r="4090" spans="1:36" ht="14.35" x14ac:dyDescent="0.5">
      <c r="A4090" s="13">
        <v>150309</v>
      </c>
      <c r="B4090" s="8" t="s">
        <v>5525</v>
      </c>
      <c r="C4090" s="13">
        <v>18205</v>
      </c>
      <c r="D4090" s="3" t="s">
        <v>6003</v>
      </c>
      <c r="E4090" s="3" t="s">
        <v>1</v>
      </c>
      <c r="F4090" s="32">
        <f t="shared" si="202"/>
        <v>11</v>
      </c>
      <c r="G4090" s="10">
        <f t="shared" si="203"/>
        <v>5.0569444444444445</v>
      </c>
      <c r="H4090" s="32">
        <f t="shared" si="204"/>
        <v>1</v>
      </c>
      <c r="O4090" s="9"/>
      <c r="Q4090" s="2"/>
      <c r="X4090" s="9"/>
      <c r="Z4090" s="2"/>
      <c r="AB4090" s="7"/>
      <c r="AC4090" s="8"/>
      <c r="AD4090" s="7"/>
      <c r="AE4090" s="3"/>
      <c r="AF4090" s="3"/>
      <c r="AG4090" s="9"/>
      <c r="AH4090" s="10"/>
      <c r="AI4090" s="2"/>
      <c r="AJ4090" s="10"/>
    </row>
    <row r="4091" spans="1:36" ht="14.35" x14ac:dyDescent="0.5">
      <c r="A4091" s="13">
        <v>150309</v>
      </c>
      <c r="B4091" s="8" t="s">
        <v>5527</v>
      </c>
      <c r="C4091" s="13">
        <v>19725</v>
      </c>
      <c r="D4091" s="3" t="s">
        <v>6003</v>
      </c>
      <c r="E4091" s="3" t="s">
        <v>1</v>
      </c>
      <c r="F4091" s="32">
        <f t="shared" si="202"/>
        <v>11</v>
      </c>
      <c r="G4091" s="10">
        <f t="shared" si="203"/>
        <v>5.479166666666667</v>
      </c>
      <c r="H4091" s="32">
        <f t="shared" si="204"/>
        <v>1</v>
      </c>
      <c r="O4091" s="9"/>
      <c r="Q4091" s="2"/>
      <c r="X4091" s="9"/>
      <c r="Z4091" s="2"/>
      <c r="AB4091" s="7"/>
      <c r="AC4091" s="8"/>
      <c r="AD4091" s="7"/>
      <c r="AE4091" s="3"/>
      <c r="AF4091" s="3"/>
      <c r="AG4091" s="9"/>
      <c r="AH4091" s="10"/>
      <c r="AI4091" s="2"/>
      <c r="AJ4091" s="10"/>
    </row>
    <row r="4092" spans="1:36" ht="14.35" x14ac:dyDescent="0.5">
      <c r="A4092" s="13">
        <v>150309</v>
      </c>
      <c r="B4092" s="8" t="s">
        <v>5529</v>
      </c>
      <c r="C4092" s="13">
        <v>18630</v>
      </c>
      <c r="D4092" s="3" t="s">
        <v>6003</v>
      </c>
      <c r="E4092" s="3" t="s">
        <v>1</v>
      </c>
      <c r="F4092" s="32">
        <f t="shared" si="202"/>
        <v>11</v>
      </c>
      <c r="G4092" s="10">
        <f t="shared" si="203"/>
        <v>5.1749999999999998</v>
      </c>
      <c r="H4092" s="32">
        <f t="shared" si="204"/>
        <v>1</v>
      </c>
      <c r="O4092" s="9"/>
      <c r="Q4092" s="2"/>
      <c r="X4092" s="9"/>
      <c r="Z4092" s="2"/>
      <c r="AB4092" s="7"/>
      <c r="AC4092" s="8"/>
      <c r="AD4092" s="7"/>
      <c r="AE4092" s="3"/>
      <c r="AF4092" s="3"/>
      <c r="AG4092" s="9"/>
      <c r="AH4092" s="10"/>
      <c r="AI4092" s="2"/>
      <c r="AJ4092" s="10"/>
    </row>
    <row r="4093" spans="1:36" ht="14.35" x14ac:dyDescent="0.5">
      <c r="A4093" s="13">
        <v>150309</v>
      </c>
      <c r="B4093" s="8" t="s">
        <v>5531</v>
      </c>
      <c r="C4093" s="13">
        <v>19505</v>
      </c>
      <c r="D4093" s="3" t="s">
        <v>6003</v>
      </c>
      <c r="E4093" s="3" t="s">
        <v>1</v>
      </c>
      <c r="F4093" s="32">
        <f t="shared" si="202"/>
        <v>11</v>
      </c>
      <c r="G4093" s="10">
        <f t="shared" si="203"/>
        <v>5.4180555555555552</v>
      </c>
      <c r="H4093" s="32">
        <f t="shared" si="204"/>
        <v>1</v>
      </c>
      <c r="O4093" s="9"/>
      <c r="Q4093" s="2"/>
      <c r="X4093" s="9"/>
      <c r="Z4093" s="2"/>
      <c r="AB4093" s="7"/>
      <c r="AC4093" s="8"/>
      <c r="AD4093" s="7"/>
      <c r="AE4093" s="3"/>
      <c r="AF4093" s="3"/>
      <c r="AG4093" s="9"/>
      <c r="AH4093" s="10"/>
      <c r="AI4093" s="2"/>
      <c r="AJ4093" s="10"/>
    </row>
    <row r="4094" spans="1:36" ht="14.35" x14ac:dyDescent="0.5">
      <c r="A4094" s="13">
        <v>150309</v>
      </c>
      <c r="B4094" s="8" t="s">
        <v>5533</v>
      </c>
      <c r="C4094" s="13">
        <v>19725</v>
      </c>
      <c r="D4094" s="3" t="s">
        <v>6003</v>
      </c>
      <c r="E4094" s="3" t="s">
        <v>1</v>
      </c>
      <c r="F4094" s="32">
        <f t="shared" si="202"/>
        <v>11</v>
      </c>
      <c r="G4094" s="10">
        <f t="shared" si="203"/>
        <v>5.479166666666667</v>
      </c>
      <c r="H4094" s="32">
        <f t="shared" si="204"/>
        <v>1</v>
      </c>
      <c r="O4094" s="9"/>
      <c r="Q4094" s="2"/>
      <c r="X4094" s="9"/>
      <c r="Z4094" s="2"/>
      <c r="AB4094" s="7"/>
      <c r="AC4094" s="8"/>
      <c r="AD4094" s="7"/>
      <c r="AE4094" s="3"/>
      <c r="AF4094" s="3"/>
      <c r="AG4094" s="9"/>
      <c r="AH4094" s="10"/>
      <c r="AI4094" s="2"/>
      <c r="AJ4094" s="10"/>
    </row>
    <row r="4095" spans="1:36" ht="14.35" x14ac:dyDescent="0.5">
      <c r="A4095" s="13">
        <v>150312</v>
      </c>
      <c r="B4095" s="8" t="s">
        <v>116</v>
      </c>
      <c r="C4095" s="13">
        <v>22638</v>
      </c>
      <c r="D4095" s="3" t="s">
        <v>6003</v>
      </c>
      <c r="E4095" s="3" t="s">
        <v>0</v>
      </c>
      <c r="F4095" s="32">
        <f t="shared" si="202"/>
        <v>9</v>
      </c>
      <c r="G4095" s="10">
        <f t="shared" si="203"/>
        <v>6.2883333333333331</v>
      </c>
      <c r="H4095" s="32">
        <f t="shared" ref="H4095:H4158" si="205">IF(G4095&lt;=F4095,1,0)</f>
        <v>1</v>
      </c>
      <c r="O4095" s="9"/>
      <c r="Q4095" s="2"/>
      <c r="X4095" s="9"/>
      <c r="Z4095" s="2"/>
      <c r="AB4095" s="7"/>
      <c r="AC4095" s="8"/>
      <c r="AD4095" s="7"/>
      <c r="AE4095" s="3"/>
      <c r="AF4095" s="3"/>
      <c r="AG4095" s="9"/>
      <c r="AH4095" s="10"/>
      <c r="AI4095" s="2"/>
      <c r="AJ4095" s="10"/>
    </row>
    <row r="4096" spans="1:36" ht="14.35" x14ac:dyDescent="0.5">
      <c r="A4096" s="13">
        <v>150312</v>
      </c>
      <c r="B4096" s="8" t="s">
        <v>2322</v>
      </c>
      <c r="C4096" s="13">
        <v>9838</v>
      </c>
      <c r="D4096" s="3" t="s">
        <v>6003</v>
      </c>
      <c r="E4096" s="3" t="s">
        <v>0</v>
      </c>
      <c r="F4096" s="32">
        <f t="shared" si="202"/>
        <v>9</v>
      </c>
      <c r="G4096" s="10">
        <f t="shared" si="203"/>
        <v>2.7327777777777778</v>
      </c>
      <c r="H4096" s="32">
        <f t="shared" si="205"/>
        <v>1</v>
      </c>
      <c r="O4096" s="9"/>
      <c r="Q4096" s="2"/>
      <c r="X4096" s="9"/>
      <c r="Z4096" s="2"/>
      <c r="AB4096" s="7"/>
      <c r="AC4096" s="8"/>
      <c r="AD4096" s="7"/>
      <c r="AE4096" s="3"/>
      <c r="AF4096" s="3"/>
      <c r="AG4096" s="9"/>
      <c r="AH4096" s="10"/>
      <c r="AI4096" s="2"/>
      <c r="AJ4096" s="10"/>
    </row>
    <row r="4097" spans="1:36" ht="14.35" x14ac:dyDescent="0.5">
      <c r="A4097" s="13">
        <v>150312</v>
      </c>
      <c r="B4097" s="8" t="s">
        <v>2325</v>
      </c>
      <c r="C4097" s="13">
        <v>17117</v>
      </c>
      <c r="D4097" s="3" t="s">
        <v>6003</v>
      </c>
      <c r="E4097" s="3" t="s">
        <v>0</v>
      </c>
      <c r="F4097" s="32">
        <f t="shared" si="202"/>
        <v>9</v>
      </c>
      <c r="G4097" s="10">
        <f t="shared" si="203"/>
        <v>4.7547222222222221</v>
      </c>
      <c r="H4097" s="32">
        <f t="shared" si="205"/>
        <v>1</v>
      </c>
      <c r="O4097" s="9"/>
      <c r="Q4097" s="2"/>
      <c r="X4097" s="9"/>
      <c r="Z4097" s="2"/>
      <c r="AB4097" s="7"/>
      <c r="AC4097" s="8"/>
      <c r="AD4097" s="7"/>
      <c r="AE4097" s="3"/>
      <c r="AF4097" s="3"/>
      <c r="AG4097" s="9"/>
      <c r="AH4097" s="10"/>
      <c r="AI4097" s="2"/>
      <c r="AJ4097" s="10"/>
    </row>
    <row r="4098" spans="1:36" ht="14.35" x14ac:dyDescent="0.5">
      <c r="A4098" s="13">
        <v>150312</v>
      </c>
      <c r="B4098" s="8" t="s">
        <v>2328</v>
      </c>
      <c r="C4098" s="13">
        <v>23213</v>
      </c>
      <c r="D4098" s="3" t="s">
        <v>6003</v>
      </c>
      <c r="E4098" s="3" t="s">
        <v>0</v>
      </c>
      <c r="F4098" s="32">
        <f t="shared" si="202"/>
        <v>9</v>
      </c>
      <c r="G4098" s="10">
        <f t="shared" si="203"/>
        <v>6.4480555555555554</v>
      </c>
      <c r="H4098" s="32">
        <f t="shared" si="205"/>
        <v>1</v>
      </c>
      <c r="O4098" s="9"/>
      <c r="Q4098" s="2"/>
      <c r="X4098" s="9"/>
      <c r="Z4098" s="2"/>
      <c r="AB4098" s="7"/>
      <c r="AC4098" s="8"/>
      <c r="AD4098" s="7"/>
      <c r="AE4098" s="3"/>
      <c r="AF4098" s="3"/>
      <c r="AG4098" s="9"/>
      <c r="AH4098" s="10"/>
      <c r="AI4098" s="2"/>
      <c r="AJ4098" s="10"/>
    </row>
    <row r="4099" spans="1:36" ht="14.35" x14ac:dyDescent="0.5">
      <c r="A4099" s="13">
        <v>150312</v>
      </c>
      <c r="B4099" s="8" t="s">
        <v>2331</v>
      </c>
      <c r="C4099" s="13">
        <v>20834</v>
      </c>
      <c r="D4099" s="3" t="s">
        <v>6003</v>
      </c>
      <c r="E4099" s="3" t="s">
        <v>0</v>
      </c>
      <c r="F4099" s="32">
        <f t="shared" ref="F4099:F4162" si="206">IF(E4099="P0",9,IF(E4099="P1",11,12))</f>
        <v>9</v>
      </c>
      <c r="G4099" s="10">
        <f t="shared" ref="G4099:G4162" si="207">C4099/3600</f>
        <v>5.7872222222222218</v>
      </c>
      <c r="H4099" s="32">
        <f t="shared" si="205"/>
        <v>1</v>
      </c>
      <c r="O4099" s="9"/>
      <c r="Q4099" s="2"/>
      <c r="X4099" s="9"/>
      <c r="Z4099" s="2"/>
      <c r="AB4099" s="7"/>
      <c r="AC4099" s="8"/>
      <c r="AD4099" s="7"/>
      <c r="AE4099" s="3"/>
      <c r="AF4099" s="3"/>
      <c r="AG4099" s="9"/>
      <c r="AH4099" s="10"/>
      <c r="AI4099" s="2"/>
      <c r="AJ4099" s="10"/>
    </row>
    <row r="4100" spans="1:36" ht="14.35" x14ac:dyDescent="0.5">
      <c r="A4100" s="13">
        <v>150312</v>
      </c>
      <c r="B4100" s="8" t="s">
        <v>2334</v>
      </c>
      <c r="C4100" s="13">
        <v>19391</v>
      </c>
      <c r="D4100" s="3" t="s">
        <v>6003</v>
      </c>
      <c r="E4100" s="3" t="s">
        <v>0</v>
      </c>
      <c r="F4100" s="32">
        <f t="shared" si="206"/>
        <v>9</v>
      </c>
      <c r="G4100" s="10">
        <f t="shared" si="207"/>
        <v>5.3863888888888889</v>
      </c>
      <c r="H4100" s="32">
        <f t="shared" si="205"/>
        <v>1</v>
      </c>
      <c r="O4100" s="9"/>
      <c r="Q4100" s="2"/>
      <c r="X4100" s="9"/>
      <c r="Z4100" s="2"/>
      <c r="AB4100" s="7"/>
      <c r="AC4100" s="8"/>
      <c r="AD4100" s="7"/>
      <c r="AE4100" s="3"/>
      <c r="AF4100" s="3"/>
      <c r="AG4100" s="9"/>
      <c r="AH4100" s="10"/>
      <c r="AI4100" s="2"/>
      <c r="AJ4100" s="10"/>
    </row>
    <row r="4101" spans="1:36" ht="14.35" x14ac:dyDescent="0.5">
      <c r="A4101" s="13">
        <v>150312</v>
      </c>
      <c r="B4101" s="8" t="s">
        <v>2337</v>
      </c>
      <c r="C4101" s="13">
        <v>17353</v>
      </c>
      <c r="D4101" s="3" t="s">
        <v>6003</v>
      </c>
      <c r="E4101" s="3" t="s">
        <v>0</v>
      </c>
      <c r="F4101" s="32">
        <f t="shared" si="206"/>
        <v>9</v>
      </c>
      <c r="G4101" s="10">
        <f t="shared" si="207"/>
        <v>4.8202777777777781</v>
      </c>
      <c r="H4101" s="32">
        <f t="shared" si="205"/>
        <v>1</v>
      </c>
      <c r="O4101" s="9"/>
      <c r="Q4101" s="2"/>
      <c r="X4101" s="9"/>
      <c r="Z4101" s="2"/>
      <c r="AB4101" s="7"/>
      <c r="AC4101" s="8"/>
      <c r="AD4101" s="7"/>
      <c r="AE4101" s="3"/>
      <c r="AF4101" s="3"/>
      <c r="AG4101" s="9"/>
      <c r="AH4101" s="10"/>
      <c r="AI4101" s="2"/>
      <c r="AJ4101" s="10"/>
    </row>
    <row r="4102" spans="1:36" ht="14.35" x14ac:dyDescent="0.5">
      <c r="A4102" s="13">
        <v>150312</v>
      </c>
      <c r="B4102" s="8" t="s">
        <v>2340</v>
      </c>
      <c r="C4102" s="13">
        <v>17514</v>
      </c>
      <c r="D4102" s="3" t="s">
        <v>6003</v>
      </c>
      <c r="E4102" s="3" t="s">
        <v>0</v>
      </c>
      <c r="F4102" s="32">
        <f t="shared" si="206"/>
        <v>9</v>
      </c>
      <c r="G4102" s="10">
        <f t="shared" si="207"/>
        <v>4.8650000000000002</v>
      </c>
      <c r="H4102" s="32">
        <f t="shared" si="205"/>
        <v>1</v>
      </c>
      <c r="O4102" s="9"/>
      <c r="Q4102" s="2"/>
      <c r="X4102" s="9"/>
      <c r="Z4102" s="2"/>
      <c r="AB4102" s="7"/>
      <c r="AC4102" s="8"/>
      <c r="AD4102" s="7"/>
      <c r="AE4102" s="3"/>
      <c r="AF4102" s="3"/>
      <c r="AG4102" s="9"/>
      <c r="AH4102" s="10"/>
      <c r="AI4102" s="2"/>
      <c r="AJ4102" s="10"/>
    </row>
    <row r="4103" spans="1:36" ht="14.35" x14ac:dyDescent="0.5">
      <c r="A4103" s="13">
        <v>150312</v>
      </c>
      <c r="B4103" s="8" t="s">
        <v>2343</v>
      </c>
      <c r="C4103" s="13">
        <v>19552</v>
      </c>
      <c r="D4103" s="3" t="s">
        <v>6003</v>
      </c>
      <c r="E4103" s="3" t="s">
        <v>0</v>
      </c>
      <c r="F4103" s="32">
        <f t="shared" si="206"/>
        <v>9</v>
      </c>
      <c r="G4103" s="10">
        <f t="shared" si="207"/>
        <v>5.431111111111111</v>
      </c>
      <c r="H4103" s="32">
        <f t="shared" si="205"/>
        <v>1</v>
      </c>
      <c r="O4103" s="9"/>
      <c r="Q4103" s="2"/>
      <c r="X4103" s="9"/>
      <c r="Z4103" s="2"/>
      <c r="AB4103" s="7"/>
      <c r="AC4103" s="8"/>
      <c r="AD4103" s="7"/>
      <c r="AE4103" s="3"/>
      <c r="AF4103" s="3"/>
      <c r="AG4103" s="9"/>
      <c r="AH4103" s="10"/>
      <c r="AI4103" s="2"/>
      <c r="AJ4103" s="10"/>
    </row>
    <row r="4104" spans="1:36" ht="14.35" x14ac:dyDescent="0.5">
      <c r="A4104" s="13">
        <v>150312</v>
      </c>
      <c r="B4104" s="8" t="s">
        <v>2346</v>
      </c>
      <c r="C4104" s="13">
        <v>17107</v>
      </c>
      <c r="D4104" s="3" t="s">
        <v>6003</v>
      </c>
      <c r="E4104" s="3" t="s">
        <v>0</v>
      </c>
      <c r="F4104" s="32">
        <f t="shared" si="206"/>
        <v>9</v>
      </c>
      <c r="G4104" s="10">
        <f t="shared" si="207"/>
        <v>4.7519444444444447</v>
      </c>
      <c r="H4104" s="32">
        <f t="shared" si="205"/>
        <v>1</v>
      </c>
      <c r="O4104" s="9"/>
      <c r="Q4104" s="2"/>
      <c r="X4104" s="9"/>
      <c r="Z4104" s="2"/>
      <c r="AB4104" s="7"/>
      <c r="AC4104" s="8"/>
      <c r="AD4104" s="7"/>
      <c r="AE4104" s="3"/>
      <c r="AF4104" s="3"/>
      <c r="AG4104" s="9"/>
      <c r="AH4104" s="10"/>
      <c r="AI4104" s="2"/>
      <c r="AJ4104" s="10"/>
    </row>
    <row r="4105" spans="1:36" ht="14.35" x14ac:dyDescent="0.5">
      <c r="A4105" s="13">
        <v>150312</v>
      </c>
      <c r="B4105" s="8" t="s">
        <v>2349</v>
      </c>
      <c r="C4105" s="13">
        <v>14687</v>
      </c>
      <c r="D4105" s="3" t="s">
        <v>6003</v>
      </c>
      <c r="E4105" s="3" t="s">
        <v>0</v>
      </c>
      <c r="F4105" s="32">
        <f t="shared" si="206"/>
        <v>9</v>
      </c>
      <c r="G4105" s="10">
        <f t="shared" si="207"/>
        <v>4.0797222222222222</v>
      </c>
      <c r="H4105" s="32">
        <f t="shared" si="205"/>
        <v>1</v>
      </c>
      <c r="O4105" s="9"/>
      <c r="Q4105" s="2"/>
      <c r="X4105" s="9"/>
      <c r="Z4105" s="2"/>
      <c r="AB4105" s="7"/>
      <c r="AC4105" s="8"/>
      <c r="AD4105" s="7"/>
      <c r="AE4105" s="3"/>
      <c r="AF4105" s="3"/>
      <c r="AG4105" s="9"/>
      <c r="AH4105" s="10"/>
      <c r="AI4105" s="2"/>
      <c r="AJ4105" s="10"/>
    </row>
    <row r="4106" spans="1:36" ht="14.35" x14ac:dyDescent="0.5">
      <c r="A4106" s="13">
        <v>150312</v>
      </c>
      <c r="B4106" s="8" t="s">
        <v>2352</v>
      </c>
      <c r="C4106" s="13">
        <v>18067</v>
      </c>
      <c r="D4106" s="3" t="s">
        <v>6003</v>
      </c>
      <c r="E4106" s="3" t="s">
        <v>0</v>
      </c>
      <c r="F4106" s="32">
        <f t="shared" si="206"/>
        <v>9</v>
      </c>
      <c r="G4106" s="10">
        <f t="shared" si="207"/>
        <v>5.0186111111111114</v>
      </c>
      <c r="H4106" s="32">
        <f t="shared" si="205"/>
        <v>1</v>
      </c>
      <c r="O4106" s="9"/>
      <c r="Q4106" s="2"/>
      <c r="X4106" s="9"/>
      <c r="Z4106" s="2"/>
      <c r="AB4106" s="7"/>
      <c r="AC4106" s="8"/>
      <c r="AD4106" s="7"/>
      <c r="AE4106" s="3"/>
      <c r="AF4106" s="3"/>
      <c r="AG4106" s="9"/>
      <c r="AH4106" s="10"/>
      <c r="AI4106" s="2"/>
      <c r="AJ4106" s="10"/>
    </row>
    <row r="4107" spans="1:36" ht="14.35" x14ac:dyDescent="0.5">
      <c r="A4107" s="13">
        <v>150312</v>
      </c>
      <c r="B4107" s="8" t="s">
        <v>2355</v>
      </c>
      <c r="C4107" s="13">
        <v>34769</v>
      </c>
      <c r="D4107" s="3" t="s">
        <v>6003</v>
      </c>
      <c r="E4107" s="3" t="s">
        <v>0</v>
      </c>
      <c r="F4107" s="32">
        <f t="shared" si="206"/>
        <v>9</v>
      </c>
      <c r="G4107" s="10">
        <f t="shared" si="207"/>
        <v>9.6580555555555563</v>
      </c>
      <c r="H4107" s="32">
        <f t="shared" si="205"/>
        <v>0</v>
      </c>
      <c r="O4107" s="9"/>
      <c r="Q4107" s="2"/>
      <c r="X4107" s="9"/>
      <c r="Z4107" s="2"/>
      <c r="AB4107" s="7"/>
      <c r="AC4107" s="8"/>
      <c r="AD4107" s="7"/>
      <c r="AE4107" s="3"/>
      <c r="AF4107" s="3"/>
      <c r="AG4107" s="9"/>
      <c r="AH4107" s="10"/>
      <c r="AI4107" s="2"/>
      <c r="AJ4107" s="10"/>
    </row>
    <row r="4108" spans="1:36" ht="14.35" x14ac:dyDescent="0.5">
      <c r="A4108" s="13">
        <v>150312</v>
      </c>
      <c r="B4108" s="8" t="s">
        <v>2358</v>
      </c>
      <c r="C4108" s="13">
        <v>11051</v>
      </c>
      <c r="D4108" s="3" t="s">
        <v>6003</v>
      </c>
      <c r="E4108" s="3" t="s">
        <v>0</v>
      </c>
      <c r="F4108" s="32">
        <f t="shared" si="206"/>
        <v>9</v>
      </c>
      <c r="G4108" s="10">
        <f t="shared" si="207"/>
        <v>3.069722222222222</v>
      </c>
      <c r="H4108" s="32">
        <f t="shared" si="205"/>
        <v>1</v>
      </c>
      <c r="O4108" s="9"/>
      <c r="Q4108" s="2"/>
      <c r="X4108" s="9"/>
      <c r="Z4108" s="2"/>
      <c r="AB4108" s="7"/>
      <c r="AC4108" s="8"/>
      <c r="AD4108" s="7"/>
      <c r="AE4108" s="3"/>
      <c r="AF4108" s="3"/>
      <c r="AG4108" s="9"/>
      <c r="AH4108" s="10"/>
      <c r="AI4108" s="2"/>
      <c r="AJ4108" s="10"/>
    </row>
    <row r="4109" spans="1:36" ht="14.35" x14ac:dyDescent="0.5">
      <c r="A4109" s="13">
        <v>150312</v>
      </c>
      <c r="B4109" s="8" t="s">
        <v>2361</v>
      </c>
      <c r="C4109" s="13">
        <v>13991</v>
      </c>
      <c r="D4109" s="3" t="s">
        <v>6003</v>
      </c>
      <c r="E4109" s="3" t="s">
        <v>0</v>
      </c>
      <c r="F4109" s="32">
        <f t="shared" si="206"/>
        <v>9</v>
      </c>
      <c r="G4109" s="10">
        <f t="shared" si="207"/>
        <v>3.8863888888888889</v>
      </c>
      <c r="H4109" s="32">
        <f t="shared" si="205"/>
        <v>1</v>
      </c>
      <c r="O4109" s="9"/>
      <c r="Q4109" s="2"/>
      <c r="X4109" s="9"/>
      <c r="Z4109" s="2"/>
      <c r="AB4109" s="7"/>
      <c r="AC4109" s="8"/>
      <c r="AD4109" s="7"/>
      <c r="AE4109" s="3"/>
      <c r="AF4109" s="3"/>
      <c r="AG4109" s="9"/>
      <c r="AH4109" s="10"/>
      <c r="AI4109" s="2"/>
      <c r="AJ4109" s="10"/>
    </row>
    <row r="4110" spans="1:36" ht="14.35" x14ac:dyDescent="0.5">
      <c r="A4110" s="13">
        <v>150312</v>
      </c>
      <c r="B4110" s="8" t="s">
        <v>2364</v>
      </c>
      <c r="C4110" s="13">
        <v>18651</v>
      </c>
      <c r="D4110" s="3" t="s">
        <v>6003</v>
      </c>
      <c r="E4110" s="3" t="s">
        <v>0</v>
      </c>
      <c r="F4110" s="32">
        <f t="shared" si="206"/>
        <v>9</v>
      </c>
      <c r="G4110" s="10">
        <f t="shared" si="207"/>
        <v>5.1808333333333332</v>
      </c>
      <c r="H4110" s="32">
        <f t="shared" si="205"/>
        <v>1</v>
      </c>
      <c r="O4110" s="9"/>
      <c r="Q4110" s="2"/>
      <c r="X4110" s="9"/>
      <c r="Z4110" s="2"/>
      <c r="AB4110" s="7"/>
      <c r="AC4110" s="8"/>
      <c r="AD4110" s="7"/>
      <c r="AE4110" s="3"/>
      <c r="AF4110" s="3"/>
      <c r="AG4110" s="9"/>
      <c r="AH4110" s="10"/>
      <c r="AI4110" s="2"/>
      <c r="AJ4110" s="10"/>
    </row>
    <row r="4111" spans="1:36" ht="14.35" x14ac:dyDescent="0.5">
      <c r="A4111" s="13">
        <v>150312</v>
      </c>
      <c r="B4111" s="8" t="s">
        <v>2367</v>
      </c>
      <c r="C4111" s="13">
        <v>19591</v>
      </c>
      <c r="D4111" s="3" t="s">
        <v>6003</v>
      </c>
      <c r="E4111" s="3" t="s">
        <v>0</v>
      </c>
      <c r="F4111" s="32">
        <f t="shared" si="206"/>
        <v>9</v>
      </c>
      <c r="G4111" s="10">
        <f t="shared" si="207"/>
        <v>5.4419444444444443</v>
      </c>
      <c r="H4111" s="32">
        <f t="shared" si="205"/>
        <v>1</v>
      </c>
      <c r="O4111" s="9"/>
      <c r="Q4111" s="2"/>
      <c r="X4111" s="9"/>
      <c r="Z4111" s="2"/>
      <c r="AB4111" s="7"/>
      <c r="AC4111" s="8"/>
      <c r="AD4111" s="7"/>
      <c r="AE4111" s="3"/>
      <c r="AF4111" s="3"/>
      <c r="AG4111" s="9"/>
      <c r="AH4111" s="10"/>
      <c r="AI4111" s="2"/>
      <c r="AJ4111" s="10"/>
    </row>
    <row r="4112" spans="1:36" ht="14.35" x14ac:dyDescent="0.5">
      <c r="A4112" s="13">
        <v>150312</v>
      </c>
      <c r="B4112" s="8" t="s">
        <v>2370</v>
      </c>
      <c r="C4112" s="13">
        <v>15931</v>
      </c>
      <c r="D4112" s="3" t="s">
        <v>6003</v>
      </c>
      <c r="E4112" s="3" t="s">
        <v>0</v>
      </c>
      <c r="F4112" s="32">
        <f t="shared" si="206"/>
        <v>9</v>
      </c>
      <c r="G4112" s="10">
        <f t="shared" si="207"/>
        <v>4.4252777777777776</v>
      </c>
      <c r="H4112" s="32">
        <f t="shared" si="205"/>
        <v>1</v>
      </c>
      <c r="O4112" s="9"/>
      <c r="Q4112" s="2"/>
      <c r="X4112" s="9"/>
      <c r="Z4112" s="2"/>
      <c r="AB4112" s="7"/>
      <c r="AC4112" s="8"/>
      <c r="AD4112" s="7"/>
      <c r="AE4112" s="3"/>
      <c r="AF4112" s="3"/>
      <c r="AG4112" s="9"/>
      <c r="AH4112" s="10"/>
      <c r="AI4112" s="2"/>
      <c r="AJ4112" s="10"/>
    </row>
    <row r="4113" spans="1:36" ht="14.35" x14ac:dyDescent="0.5">
      <c r="A4113" s="13">
        <v>150312</v>
      </c>
      <c r="B4113" s="8" t="s">
        <v>2373</v>
      </c>
      <c r="C4113" s="13">
        <v>14911</v>
      </c>
      <c r="D4113" s="3" t="s">
        <v>6003</v>
      </c>
      <c r="E4113" s="3" t="s">
        <v>0</v>
      </c>
      <c r="F4113" s="32">
        <f t="shared" si="206"/>
        <v>9</v>
      </c>
      <c r="G4113" s="10">
        <f t="shared" si="207"/>
        <v>4.1419444444444444</v>
      </c>
      <c r="H4113" s="32">
        <f t="shared" si="205"/>
        <v>1</v>
      </c>
      <c r="O4113" s="9"/>
      <c r="Q4113" s="2"/>
      <c r="X4113" s="9"/>
      <c r="Z4113" s="2"/>
      <c r="AB4113" s="7"/>
      <c r="AC4113" s="8"/>
      <c r="AD4113" s="7"/>
      <c r="AE4113" s="3"/>
      <c r="AF4113" s="3"/>
      <c r="AG4113" s="9"/>
      <c r="AH4113" s="10"/>
      <c r="AI4113" s="2"/>
      <c r="AJ4113" s="10"/>
    </row>
    <row r="4114" spans="1:36" ht="14.35" x14ac:dyDescent="0.5">
      <c r="A4114" s="13">
        <v>150312</v>
      </c>
      <c r="B4114" s="8" t="s">
        <v>2376</v>
      </c>
      <c r="C4114" s="13">
        <v>15331</v>
      </c>
      <c r="D4114" s="3" t="s">
        <v>6003</v>
      </c>
      <c r="E4114" s="3" t="s">
        <v>0</v>
      </c>
      <c r="F4114" s="32">
        <f t="shared" si="206"/>
        <v>9</v>
      </c>
      <c r="G4114" s="10">
        <f t="shared" si="207"/>
        <v>4.2586111111111107</v>
      </c>
      <c r="H4114" s="32">
        <f t="shared" si="205"/>
        <v>1</v>
      </c>
      <c r="O4114" s="9"/>
      <c r="Q4114" s="2"/>
      <c r="X4114" s="9"/>
      <c r="Z4114" s="2"/>
      <c r="AB4114" s="7"/>
      <c r="AC4114" s="8"/>
      <c r="AD4114" s="7"/>
      <c r="AE4114" s="3"/>
      <c r="AF4114" s="3"/>
      <c r="AG4114" s="9"/>
      <c r="AH4114" s="10"/>
      <c r="AI4114" s="2"/>
      <c r="AJ4114" s="10"/>
    </row>
    <row r="4115" spans="1:36" ht="14.35" x14ac:dyDescent="0.5">
      <c r="A4115" s="13">
        <v>150312</v>
      </c>
      <c r="B4115" s="8" t="s">
        <v>2379</v>
      </c>
      <c r="C4115" s="13">
        <v>15832</v>
      </c>
      <c r="D4115" s="3" t="s">
        <v>6003</v>
      </c>
      <c r="E4115" s="3" t="s">
        <v>0</v>
      </c>
      <c r="F4115" s="32">
        <f t="shared" si="206"/>
        <v>9</v>
      </c>
      <c r="G4115" s="10">
        <f t="shared" si="207"/>
        <v>4.3977777777777778</v>
      </c>
      <c r="H4115" s="32">
        <f t="shared" si="205"/>
        <v>1</v>
      </c>
      <c r="O4115" s="9"/>
      <c r="Q4115" s="2"/>
      <c r="X4115" s="9"/>
      <c r="Z4115" s="2"/>
      <c r="AB4115" s="7"/>
      <c r="AC4115" s="8"/>
      <c r="AD4115" s="7"/>
      <c r="AE4115" s="3"/>
      <c r="AF4115" s="3"/>
      <c r="AG4115" s="9"/>
      <c r="AH4115" s="10"/>
      <c r="AI4115" s="2"/>
      <c r="AJ4115" s="10"/>
    </row>
    <row r="4116" spans="1:36" ht="14.35" x14ac:dyDescent="0.5">
      <c r="A4116" s="13">
        <v>150312</v>
      </c>
      <c r="B4116" s="8" t="s">
        <v>2382</v>
      </c>
      <c r="C4116" s="13">
        <v>25311</v>
      </c>
      <c r="D4116" s="3" t="s">
        <v>6003</v>
      </c>
      <c r="E4116" s="3" t="s">
        <v>0</v>
      </c>
      <c r="F4116" s="32">
        <f t="shared" si="206"/>
        <v>9</v>
      </c>
      <c r="G4116" s="10">
        <f t="shared" si="207"/>
        <v>7.0308333333333337</v>
      </c>
      <c r="H4116" s="32">
        <f t="shared" si="205"/>
        <v>1</v>
      </c>
      <c r="O4116" s="9"/>
      <c r="Q4116" s="2"/>
      <c r="X4116" s="9"/>
      <c r="Z4116" s="2"/>
      <c r="AB4116" s="7"/>
      <c r="AC4116" s="8"/>
      <c r="AD4116" s="7"/>
      <c r="AE4116" s="3"/>
      <c r="AF4116" s="3"/>
      <c r="AG4116" s="9"/>
      <c r="AH4116" s="10"/>
      <c r="AI4116" s="2"/>
      <c r="AJ4116" s="10"/>
    </row>
    <row r="4117" spans="1:36" ht="14.35" x14ac:dyDescent="0.5">
      <c r="A4117" s="13">
        <v>150312</v>
      </c>
      <c r="B4117" s="8" t="s">
        <v>2385</v>
      </c>
      <c r="C4117" s="13">
        <v>13272</v>
      </c>
      <c r="D4117" s="3" t="s">
        <v>6003</v>
      </c>
      <c r="E4117" s="3" t="s">
        <v>0</v>
      </c>
      <c r="F4117" s="32">
        <f t="shared" si="206"/>
        <v>9</v>
      </c>
      <c r="G4117" s="10">
        <f t="shared" si="207"/>
        <v>3.6866666666666665</v>
      </c>
      <c r="H4117" s="32">
        <f t="shared" si="205"/>
        <v>1</v>
      </c>
      <c r="O4117" s="9"/>
      <c r="Q4117" s="2"/>
      <c r="X4117" s="9"/>
      <c r="Z4117" s="2"/>
      <c r="AB4117" s="7"/>
      <c r="AC4117" s="8"/>
      <c r="AD4117" s="7"/>
      <c r="AE4117" s="3"/>
      <c r="AF4117" s="3"/>
      <c r="AG4117" s="9"/>
      <c r="AH4117" s="10"/>
      <c r="AI4117" s="2"/>
      <c r="AJ4117" s="10"/>
    </row>
    <row r="4118" spans="1:36" ht="14.35" x14ac:dyDescent="0.5">
      <c r="A4118" s="13">
        <v>150312</v>
      </c>
      <c r="B4118" s="8" t="s">
        <v>2388</v>
      </c>
      <c r="C4118" s="13">
        <v>27711</v>
      </c>
      <c r="D4118" s="3" t="s">
        <v>6003</v>
      </c>
      <c r="E4118" s="3" t="s">
        <v>0</v>
      </c>
      <c r="F4118" s="32">
        <f t="shared" si="206"/>
        <v>9</v>
      </c>
      <c r="G4118" s="10">
        <f t="shared" si="207"/>
        <v>7.6974999999999998</v>
      </c>
      <c r="H4118" s="32">
        <f t="shared" si="205"/>
        <v>1</v>
      </c>
      <c r="O4118" s="9"/>
      <c r="Q4118" s="2"/>
      <c r="X4118" s="9"/>
      <c r="Z4118" s="2"/>
      <c r="AB4118" s="7"/>
      <c r="AC4118" s="8"/>
      <c r="AD4118" s="7"/>
      <c r="AE4118" s="3"/>
      <c r="AF4118" s="3"/>
      <c r="AG4118" s="9"/>
      <c r="AH4118" s="10"/>
      <c r="AI4118" s="2"/>
      <c r="AJ4118" s="10"/>
    </row>
    <row r="4119" spans="1:36" ht="14.35" x14ac:dyDescent="0.5">
      <c r="A4119" s="13">
        <v>150312</v>
      </c>
      <c r="B4119" s="8" t="s">
        <v>2391</v>
      </c>
      <c r="C4119" s="13">
        <v>17251</v>
      </c>
      <c r="D4119" s="3" t="s">
        <v>6003</v>
      </c>
      <c r="E4119" s="3" t="s">
        <v>0</v>
      </c>
      <c r="F4119" s="32">
        <f t="shared" si="206"/>
        <v>9</v>
      </c>
      <c r="G4119" s="10">
        <f t="shared" si="207"/>
        <v>4.7919444444444448</v>
      </c>
      <c r="H4119" s="32">
        <f t="shared" si="205"/>
        <v>1</v>
      </c>
      <c r="O4119" s="9"/>
      <c r="Q4119" s="2"/>
      <c r="X4119" s="9"/>
      <c r="Z4119" s="2"/>
      <c r="AB4119" s="7"/>
      <c r="AC4119" s="8"/>
      <c r="AD4119" s="7"/>
      <c r="AE4119" s="3"/>
      <c r="AF4119" s="3"/>
      <c r="AG4119" s="9"/>
      <c r="AH4119" s="10"/>
      <c r="AI4119" s="2"/>
      <c r="AJ4119" s="10"/>
    </row>
    <row r="4120" spans="1:36" ht="14.35" x14ac:dyDescent="0.5">
      <c r="A4120" s="13">
        <v>150312</v>
      </c>
      <c r="B4120" s="8" t="s">
        <v>2394</v>
      </c>
      <c r="C4120" s="13">
        <v>11294</v>
      </c>
      <c r="D4120" s="3" t="s">
        <v>6003</v>
      </c>
      <c r="E4120" s="3" t="s">
        <v>0</v>
      </c>
      <c r="F4120" s="32">
        <f t="shared" si="206"/>
        <v>9</v>
      </c>
      <c r="G4120" s="10">
        <f t="shared" si="207"/>
        <v>3.1372222222222224</v>
      </c>
      <c r="H4120" s="32">
        <f t="shared" si="205"/>
        <v>1</v>
      </c>
      <c r="O4120" s="9"/>
      <c r="Q4120" s="2"/>
      <c r="X4120" s="9"/>
      <c r="Z4120" s="2"/>
      <c r="AB4120" s="7"/>
      <c r="AC4120" s="8"/>
      <c r="AD4120" s="7"/>
      <c r="AE4120" s="3"/>
      <c r="AF4120" s="3"/>
      <c r="AG4120" s="9"/>
      <c r="AH4120" s="10"/>
      <c r="AI4120" s="2"/>
      <c r="AJ4120" s="10"/>
    </row>
    <row r="4121" spans="1:36" ht="14.35" x14ac:dyDescent="0.5">
      <c r="A4121" s="13">
        <v>150312</v>
      </c>
      <c r="B4121" s="8" t="s">
        <v>2397</v>
      </c>
      <c r="C4121" s="13">
        <v>23352</v>
      </c>
      <c r="D4121" s="3" t="s">
        <v>6003</v>
      </c>
      <c r="E4121" s="3" t="s">
        <v>0</v>
      </c>
      <c r="F4121" s="32">
        <f t="shared" si="206"/>
        <v>9</v>
      </c>
      <c r="G4121" s="10">
        <f t="shared" si="207"/>
        <v>6.4866666666666664</v>
      </c>
      <c r="H4121" s="32">
        <f t="shared" si="205"/>
        <v>1</v>
      </c>
      <c r="O4121" s="9"/>
      <c r="Q4121" s="2"/>
      <c r="X4121" s="9"/>
      <c r="Z4121" s="2"/>
      <c r="AB4121" s="7"/>
      <c r="AC4121" s="8"/>
      <c r="AD4121" s="7"/>
      <c r="AE4121" s="3"/>
      <c r="AF4121" s="3"/>
      <c r="AG4121" s="9"/>
      <c r="AH4121" s="10"/>
      <c r="AI4121" s="2"/>
      <c r="AJ4121" s="10"/>
    </row>
    <row r="4122" spans="1:36" ht="14.35" x14ac:dyDescent="0.5">
      <c r="A4122" s="13">
        <v>150312</v>
      </c>
      <c r="B4122" s="8" t="s">
        <v>2400</v>
      </c>
      <c r="C4122" s="13">
        <v>18611</v>
      </c>
      <c r="D4122" s="3" t="s">
        <v>6003</v>
      </c>
      <c r="E4122" s="3" t="s">
        <v>0</v>
      </c>
      <c r="F4122" s="32">
        <f t="shared" si="206"/>
        <v>9</v>
      </c>
      <c r="G4122" s="10">
        <f t="shared" si="207"/>
        <v>5.1697222222222221</v>
      </c>
      <c r="H4122" s="32">
        <f t="shared" si="205"/>
        <v>1</v>
      </c>
      <c r="O4122" s="9"/>
      <c r="Q4122" s="2"/>
      <c r="X4122" s="9"/>
      <c r="Z4122" s="2"/>
      <c r="AB4122" s="7"/>
      <c r="AC4122" s="8"/>
      <c r="AD4122" s="7"/>
      <c r="AE4122" s="3"/>
      <c r="AF4122" s="3"/>
      <c r="AG4122" s="9"/>
      <c r="AH4122" s="10"/>
      <c r="AI4122" s="2"/>
      <c r="AJ4122" s="10"/>
    </row>
    <row r="4123" spans="1:36" ht="14.35" x14ac:dyDescent="0.5">
      <c r="A4123" s="13">
        <v>150312</v>
      </c>
      <c r="B4123" s="8" t="s">
        <v>2403</v>
      </c>
      <c r="C4123" s="13">
        <v>22311</v>
      </c>
      <c r="D4123" s="3" t="s">
        <v>6003</v>
      </c>
      <c r="E4123" s="3" t="s">
        <v>0</v>
      </c>
      <c r="F4123" s="32">
        <f t="shared" si="206"/>
        <v>9</v>
      </c>
      <c r="G4123" s="10">
        <f t="shared" si="207"/>
        <v>6.1974999999999998</v>
      </c>
      <c r="H4123" s="32">
        <f t="shared" si="205"/>
        <v>1</v>
      </c>
      <c r="O4123" s="9"/>
      <c r="Q4123" s="2"/>
      <c r="X4123" s="9"/>
      <c r="Z4123" s="2"/>
      <c r="AB4123" s="7"/>
      <c r="AC4123" s="8"/>
      <c r="AD4123" s="7"/>
      <c r="AE4123" s="3"/>
      <c r="AF4123" s="3"/>
      <c r="AG4123" s="9"/>
      <c r="AH4123" s="10"/>
      <c r="AI4123" s="2"/>
      <c r="AJ4123" s="10"/>
    </row>
    <row r="4124" spans="1:36" ht="14.35" x14ac:dyDescent="0.5">
      <c r="A4124" s="13">
        <v>150312</v>
      </c>
      <c r="B4124" s="8" t="s">
        <v>2406</v>
      </c>
      <c r="C4124" s="13">
        <v>15072</v>
      </c>
      <c r="D4124" s="3" t="s">
        <v>6003</v>
      </c>
      <c r="E4124" s="3" t="s">
        <v>0</v>
      </c>
      <c r="F4124" s="32">
        <f t="shared" si="206"/>
        <v>9</v>
      </c>
      <c r="G4124" s="10">
        <f t="shared" si="207"/>
        <v>4.1866666666666665</v>
      </c>
      <c r="H4124" s="32">
        <f t="shared" si="205"/>
        <v>1</v>
      </c>
      <c r="O4124" s="9"/>
      <c r="Q4124" s="2"/>
      <c r="X4124" s="9"/>
      <c r="Z4124" s="2"/>
      <c r="AB4124" s="7"/>
      <c r="AC4124" s="8"/>
      <c r="AD4124" s="7"/>
      <c r="AE4124" s="3"/>
      <c r="AF4124" s="3"/>
      <c r="AG4124" s="9"/>
      <c r="AH4124" s="10"/>
      <c r="AI4124" s="2"/>
      <c r="AJ4124" s="10"/>
    </row>
    <row r="4125" spans="1:36" ht="14.35" x14ac:dyDescent="0.5">
      <c r="A4125" s="13">
        <v>150312</v>
      </c>
      <c r="B4125" s="8" t="s">
        <v>2409</v>
      </c>
      <c r="C4125" s="13">
        <v>16932</v>
      </c>
      <c r="D4125" s="3" t="s">
        <v>6003</v>
      </c>
      <c r="E4125" s="3" t="s">
        <v>0</v>
      </c>
      <c r="F4125" s="32">
        <f t="shared" si="206"/>
        <v>9</v>
      </c>
      <c r="G4125" s="10">
        <f t="shared" si="207"/>
        <v>4.7033333333333331</v>
      </c>
      <c r="H4125" s="32">
        <f t="shared" si="205"/>
        <v>1</v>
      </c>
      <c r="O4125" s="9"/>
      <c r="Q4125" s="2"/>
      <c r="X4125" s="9"/>
      <c r="Z4125" s="2"/>
      <c r="AB4125" s="7"/>
      <c r="AC4125" s="8"/>
      <c r="AD4125" s="7"/>
      <c r="AE4125" s="3"/>
      <c r="AF4125" s="3"/>
      <c r="AG4125" s="9"/>
      <c r="AH4125" s="10"/>
      <c r="AI4125" s="2"/>
      <c r="AJ4125" s="10"/>
    </row>
    <row r="4126" spans="1:36" ht="14.35" x14ac:dyDescent="0.5">
      <c r="A4126" s="13">
        <v>150312</v>
      </c>
      <c r="B4126" s="8" t="s">
        <v>2412</v>
      </c>
      <c r="C4126" s="13">
        <v>19078</v>
      </c>
      <c r="D4126" s="3" t="s">
        <v>6003</v>
      </c>
      <c r="E4126" s="3" t="s">
        <v>0</v>
      </c>
      <c r="F4126" s="32">
        <f t="shared" si="206"/>
        <v>9</v>
      </c>
      <c r="G4126" s="10">
        <f t="shared" si="207"/>
        <v>5.2994444444444442</v>
      </c>
      <c r="H4126" s="32">
        <f t="shared" si="205"/>
        <v>1</v>
      </c>
      <c r="O4126" s="9"/>
      <c r="Q4126" s="2"/>
      <c r="X4126" s="9"/>
      <c r="Z4126" s="2"/>
      <c r="AB4126" s="7"/>
      <c r="AC4126" s="8"/>
      <c r="AD4126" s="7"/>
      <c r="AE4126" s="3"/>
      <c r="AF4126" s="3"/>
      <c r="AG4126" s="9"/>
      <c r="AH4126" s="10"/>
      <c r="AI4126" s="2"/>
      <c r="AJ4126" s="10"/>
    </row>
    <row r="4127" spans="1:36" ht="14.35" x14ac:dyDescent="0.5">
      <c r="A4127" s="13">
        <v>150312</v>
      </c>
      <c r="B4127" s="8" t="s">
        <v>2415</v>
      </c>
      <c r="C4127" s="13">
        <v>17952</v>
      </c>
      <c r="D4127" s="3" t="s">
        <v>6003</v>
      </c>
      <c r="E4127" s="3" t="s">
        <v>0</v>
      </c>
      <c r="F4127" s="32">
        <f t="shared" si="206"/>
        <v>9</v>
      </c>
      <c r="G4127" s="10">
        <f t="shared" si="207"/>
        <v>4.9866666666666664</v>
      </c>
      <c r="H4127" s="32">
        <f t="shared" si="205"/>
        <v>1</v>
      </c>
      <c r="O4127" s="9"/>
      <c r="Q4127" s="2"/>
      <c r="X4127" s="9"/>
      <c r="Z4127" s="2"/>
      <c r="AB4127" s="7"/>
      <c r="AC4127" s="8"/>
      <c r="AD4127" s="7"/>
      <c r="AE4127" s="3"/>
      <c r="AF4127" s="3"/>
      <c r="AG4127" s="9"/>
      <c r="AH4127" s="10"/>
      <c r="AI4127" s="2"/>
      <c r="AJ4127" s="10"/>
    </row>
    <row r="4128" spans="1:36" ht="14.35" x14ac:dyDescent="0.5">
      <c r="A4128" s="13">
        <v>150312</v>
      </c>
      <c r="B4128" s="8" t="s">
        <v>2418</v>
      </c>
      <c r="C4128" s="13">
        <v>18391</v>
      </c>
      <c r="D4128" s="3" t="s">
        <v>6003</v>
      </c>
      <c r="E4128" s="3" t="s">
        <v>0</v>
      </c>
      <c r="F4128" s="32">
        <f t="shared" si="206"/>
        <v>9</v>
      </c>
      <c r="G4128" s="10">
        <f t="shared" si="207"/>
        <v>5.1086111111111112</v>
      </c>
      <c r="H4128" s="32">
        <f t="shared" si="205"/>
        <v>1</v>
      </c>
      <c r="O4128" s="9"/>
      <c r="Q4128" s="2"/>
      <c r="X4128" s="9"/>
      <c r="Z4128" s="2"/>
      <c r="AB4128" s="7"/>
      <c r="AC4128" s="8"/>
      <c r="AD4128" s="7"/>
      <c r="AE4128" s="3"/>
      <c r="AF4128" s="3"/>
      <c r="AG4128" s="9"/>
      <c r="AH4128" s="10"/>
      <c r="AI4128" s="2"/>
      <c r="AJ4128" s="10"/>
    </row>
    <row r="4129" spans="1:36" ht="14.35" x14ac:dyDescent="0.5">
      <c r="A4129" s="13">
        <v>150312</v>
      </c>
      <c r="B4129" s="8" t="s">
        <v>2421</v>
      </c>
      <c r="C4129" s="13">
        <v>18074</v>
      </c>
      <c r="D4129" s="3" t="s">
        <v>6003</v>
      </c>
      <c r="E4129" s="3" t="s">
        <v>0</v>
      </c>
      <c r="F4129" s="32">
        <f t="shared" si="206"/>
        <v>9</v>
      </c>
      <c r="G4129" s="10">
        <f t="shared" si="207"/>
        <v>5.0205555555555552</v>
      </c>
      <c r="H4129" s="32">
        <f t="shared" si="205"/>
        <v>1</v>
      </c>
      <c r="O4129" s="9"/>
      <c r="Q4129" s="2"/>
      <c r="X4129" s="9"/>
      <c r="Z4129" s="2"/>
      <c r="AB4129" s="7"/>
      <c r="AC4129" s="8"/>
      <c r="AD4129" s="7"/>
      <c r="AE4129" s="3"/>
      <c r="AF4129" s="3"/>
      <c r="AG4129" s="9"/>
      <c r="AH4129" s="10"/>
      <c r="AI4129" s="2"/>
      <c r="AJ4129" s="10"/>
    </row>
    <row r="4130" spans="1:36" ht="14.35" x14ac:dyDescent="0.5">
      <c r="A4130" s="13">
        <v>150321</v>
      </c>
      <c r="B4130" s="8" t="s">
        <v>152</v>
      </c>
      <c r="C4130" s="13">
        <v>17892</v>
      </c>
      <c r="D4130" s="3" t="s">
        <v>6003</v>
      </c>
      <c r="E4130" s="3" t="s">
        <v>1</v>
      </c>
      <c r="F4130" s="32">
        <f t="shared" si="206"/>
        <v>11</v>
      </c>
      <c r="G4130" s="10">
        <f t="shared" si="207"/>
        <v>4.97</v>
      </c>
      <c r="H4130" s="32">
        <f t="shared" si="205"/>
        <v>1</v>
      </c>
      <c r="O4130" s="9"/>
      <c r="Q4130" s="2"/>
      <c r="X4130" s="9"/>
      <c r="Z4130" s="2"/>
      <c r="AB4130" s="7"/>
      <c r="AC4130" s="8"/>
      <c r="AD4130" s="7"/>
      <c r="AE4130" s="3"/>
      <c r="AF4130" s="3"/>
      <c r="AG4130" s="9"/>
      <c r="AH4130" s="10"/>
      <c r="AI4130" s="2"/>
      <c r="AJ4130" s="10"/>
    </row>
    <row r="4131" spans="1:36" ht="14.35" x14ac:dyDescent="0.5">
      <c r="A4131" s="13">
        <v>150321</v>
      </c>
      <c r="B4131" s="8" t="s">
        <v>5297</v>
      </c>
      <c r="C4131" s="13">
        <v>16553</v>
      </c>
      <c r="D4131" s="3" t="s">
        <v>6003</v>
      </c>
      <c r="E4131" s="3" t="s">
        <v>1</v>
      </c>
      <c r="F4131" s="32">
        <f t="shared" si="206"/>
        <v>11</v>
      </c>
      <c r="G4131" s="10">
        <f t="shared" si="207"/>
        <v>4.5980555555555558</v>
      </c>
      <c r="H4131" s="32">
        <f t="shared" si="205"/>
        <v>1</v>
      </c>
      <c r="O4131" s="9"/>
      <c r="Q4131" s="2"/>
      <c r="X4131" s="9"/>
      <c r="Z4131" s="2"/>
      <c r="AB4131" s="7"/>
      <c r="AC4131" s="8"/>
      <c r="AD4131" s="7"/>
      <c r="AE4131" s="3"/>
      <c r="AF4131" s="3"/>
      <c r="AG4131" s="9"/>
      <c r="AH4131" s="10"/>
      <c r="AI4131" s="2"/>
      <c r="AJ4131" s="10"/>
    </row>
    <row r="4132" spans="1:36" ht="14.35" x14ac:dyDescent="0.5">
      <c r="A4132" s="13">
        <v>150321</v>
      </c>
      <c r="B4132" s="8" t="s">
        <v>5299</v>
      </c>
      <c r="C4132" s="13">
        <v>22112</v>
      </c>
      <c r="D4132" s="3" t="s">
        <v>6003</v>
      </c>
      <c r="E4132" s="3" t="s">
        <v>1</v>
      </c>
      <c r="F4132" s="32">
        <f t="shared" si="206"/>
        <v>11</v>
      </c>
      <c r="G4132" s="10">
        <f t="shared" si="207"/>
        <v>6.1422222222222222</v>
      </c>
      <c r="H4132" s="32">
        <f t="shared" si="205"/>
        <v>1</v>
      </c>
      <c r="O4132" s="9"/>
      <c r="Q4132" s="2"/>
      <c r="X4132" s="9"/>
      <c r="Z4132" s="2"/>
      <c r="AB4132" s="7"/>
      <c r="AC4132" s="8"/>
      <c r="AD4132" s="7"/>
      <c r="AE4132" s="3"/>
      <c r="AF4132" s="3"/>
      <c r="AG4132" s="9"/>
      <c r="AH4132" s="10"/>
      <c r="AI4132" s="2"/>
      <c r="AJ4132" s="10"/>
    </row>
    <row r="4133" spans="1:36" ht="14.35" x14ac:dyDescent="0.5">
      <c r="A4133" s="13">
        <v>150321</v>
      </c>
      <c r="B4133" s="8" t="s">
        <v>5301</v>
      </c>
      <c r="C4133" s="13">
        <v>23494</v>
      </c>
      <c r="D4133" s="3" t="s">
        <v>6003</v>
      </c>
      <c r="E4133" s="3" t="s">
        <v>1</v>
      </c>
      <c r="F4133" s="32">
        <f t="shared" si="206"/>
        <v>11</v>
      </c>
      <c r="G4133" s="10">
        <f t="shared" si="207"/>
        <v>6.5261111111111108</v>
      </c>
      <c r="H4133" s="32">
        <f t="shared" si="205"/>
        <v>1</v>
      </c>
      <c r="O4133" s="9"/>
      <c r="Q4133" s="2"/>
      <c r="X4133" s="9"/>
      <c r="Z4133" s="2"/>
      <c r="AB4133" s="7"/>
      <c r="AC4133" s="8"/>
      <c r="AD4133" s="7"/>
      <c r="AE4133" s="3"/>
      <c r="AF4133" s="3"/>
      <c r="AG4133" s="9"/>
      <c r="AH4133" s="10"/>
      <c r="AI4133" s="2"/>
      <c r="AJ4133" s="10"/>
    </row>
    <row r="4134" spans="1:36" ht="14.35" x14ac:dyDescent="0.5">
      <c r="A4134" s="13">
        <v>150321</v>
      </c>
      <c r="B4134" s="8" t="s">
        <v>5303</v>
      </c>
      <c r="C4134" s="13">
        <v>22928</v>
      </c>
      <c r="D4134" s="3" t="s">
        <v>6003</v>
      </c>
      <c r="E4134" s="3" t="s">
        <v>1</v>
      </c>
      <c r="F4134" s="32">
        <f t="shared" si="206"/>
        <v>11</v>
      </c>
      <c r="G4134" s="10">
        <f t="shared" si="207"/>
        <v>6.3688888888888888</v>
      </c>
      <c r="H4134" s="32">
        <f t="shared" si="205"/>
        <v>1</v>
      </c>
      <c r="O4134" s="9"/>
      <c r="Q4134" s="2"/>
      <c r="X4134" s="9"/>
      <c r="Z4134" s="2"/>
      <c r="AB4134" s="7"/>
      <c r="AC4134" s="8"/>
      <c r="AD4134" s="7"/>
      <c r="AE4134" s="3"/>
      <c r="AF4134" s="3"/>
      <c r="AG4134" s="9"/>
      <c r="AH4134" s="10"/>
      <c r="AI4134" s="2"/>
      <c r="AJ4134" s="10"/>
    </row>
    <row r="4135" spans="1:36" ht="14.35" x14ac:dyDescent="0.5">
      <c r="A4135" s="13">
        <v>150321</v>
      </c>
      <c r="B4135" s="8" t="s">
        <v>5305</v>
      </c>
      <c r="C4135" s="13">
        <v>22587</v>
      </c>
      <c r="D4135" s="3" t="s">
        <v>6003</v>
      </c>
      <c r="E4135" s="3" t="s">
        <v>1</v>
      </c>
      <c r="F4135" s="32">
        <f t="shared" si="206"/>
        <v>11</v>
      </c>
      <c r="G4135" s="10">
        <f t="shared" si="207"/>
        <v>6.2741666666666669</v>
      </c>
      <c r="H4135" s="32">
        <f t="shared" si="205"/>
        <v>1</v>
      </c>
      <c r="O4135" s="9"/>
      <c r="Q4135" s="2"/>
      <c r="X4135" s="9"/>
      <c r="Z4135" s="2"/>
      <c r="AB4135" s="7"/>
      <c r="AC4135" s="8"/>
      <c r="AD4135" s="7"/>
      <c r="AE4135" s="3"/>
      <c r="AF4135" s="3"/>
      <c r="AG4135" s="9"/>
      <c r="AH4135" s="10"/>
      <c r="AI4135" s="2"/>
      <c r="AJ4135" s="10"/>
    </row>
    <row r="4136" spans="1:36" ht="14.35" x14ac:dyDescent="0.5">
      <c r="A4136" s="13">
        <v>150321</v>
      </c>
      <c r="B4136" s="8" t="s">
        <v>5307</v>
      </c>
      <c r="C4136" s="13">
        <v>18468</v>
      </c>
      <c r="D4136" s="3" t="s">
        <v>6003</v>
      </c>
      <c r="E4136" s="3" t="s">
        <v>1</v>
      </c>
      <c r="F4136" s="32">
        <f t="shared" si="206"/>
        <v>11</v>
      </c>
      <c r="G4136" s="10">
        <f t="shared" si="207"/>
        <v>5.13</v>
      </c>
      <c r="H4136" s="32">
        <f t="shared" si="205"/>
        <v>1</v>
      </c>
      <c r="O4136" s="9"/>
      <c r="Q4136" s="2"/>
      <c r="X4136" s="9"/>
      <c r="Z4136" s="2"/>
      <c r="AB4136" s="7"/>
      <c r="AC4136" s="8"/>
      <c r="AD4136" s="7"/>
      <c r="AE4136" s="3"/>
      <c r="AF4136" s="3"/>
      <c r="AG4136" s="9"/>
      <c r="AH4136" s="10"/>
      <c r="AI4136" s="2"/>
      <c r="AJ4136" s="10"/>
    </row>
    <row r="4137" spans="1:36" ht="14.35" x14ac:dyDescent="0.5">
      <c r="A4137" s="13">
        <v>150321</v>
      </c>
      <c r="B4137" s="8" t="s">
        <v>5309</v>
      </c>
      <c r="C4137" s="13">
        <v>19428</v>
      </c>
      <c r="D4137" s="3" t="s">
        <v>6003</v>
      </c>
      <c r="E4137" s="3" t="s">
        <v>1</v>
      </c>
      <c r="F4137" s="32">
        <f t="shared" si="206"/>
        <v>11</v>
      </c>
      <c r="G4137" s="10">
        <f t="shared" si="207"/>
        <v>5.3966666666666665</v>
      </c>
      <c r="H4137" s="32">
        <f t="shared" si="205"/>
        <v>1</v>
      </c>
      <c r="O4137" s="9"/>
      <c r="Q4137" s="2"/>
      <c r="X4137" s="9"/>
      <c r="Z4137" s="2"/>
      <c r="AB4137" s="7"/>
      <c r="AC4137" s="8"/>
      <c r="AD4137" s="7"/>
      <c r="AE4137" s="3"/>
      <c r="AF4137" s="3"/>
      <c r="AG4137" s="9"/>
      <c r="AH4137" s="10"/>
      <c r="AI4137" s="2"/>
      <c r="AJ4137" s="10"/>
    </row>
    <row r="4138" spans="1:36" ht="14.35" x14ac:dyDescent="0.5">
      <c r="A4138" s="13">
        <v>150321</v>
      </c>
      <c r="B4138" s="8" t="s">
        <v>5311</v>
      </c>
      <c r="C4138" s="13">
        <v>21247</v>
      </c>
      <c r="D4138" s="3" t="s">
        <v>6003</v>
      </c>
      <c r="E4138" s="3" t="s">
        <v>1</v>
      </c>
      <c r="F4138" s="32">
        <f t="shared" si="206"/>
        <v>11</v>
      </c>
      <c r="G4138" s="10">
        <f t="shared" si="207"/>
        <v>5.9019444444444442</v>
      </c>
      <c r="H4138" s="32">
        <f t="shared" si="205"/>
        <v>1</v>
      </c>
      <c r="O4138" s="9"/>
      <c r="Q4138" s="2"/>
      <c r="X4138" s="9"/>
      <c r="Z4138" s="2"/>
      <c r="AB4138" s="7"/>
      <c r="AC4138" s="8"/>
      <c r="AD4138" s="7"/>
      <c r="AE4138" s="3"/>
      <c r="AF4138" s="3"/>
      <c r="AG4138" s="9"/>
      <c r="AH4138" s="10"/>
      <c r="AI4138" s="2"/>
      <c r="AJ4138" s="10"/>
    </row>
    <row r="4139" spans="1:36" ht="14.35" x14ac:dyDescent="0.5">
      <c r="A4139" s="13">
        <v>150321</v>
      </c>
      <c r="B4139" s="8" t="s">
        <v>5313</v>
      </c>
      <c r="C4139" s="13">
        <v>19107</v>
      </c>
      <c r="D4139" s="3" t="s">
        <v>6003</v>
      </c>
      <c r="E4139" s="3" t="s">
        <v>1</v>
      </c>
      <c r="F4139" s="32">
        <f t="shared" si="206"/>
        <v>11</v>
      </c>
      <c r="G4139" s="10">
        <f t="shared" si="207"/>
        <v>5.3075000000000001</v>
      </c>
      <c r="H4139" s="32">
        <f t="shared" si="205"/>
        <v>1</v>
      </c>
      <c r="O4139" s="9"/>
      <c r="Q4139" s="2"/>
      <c r="X4139" s="9"/>
      <c r="Z4139" s="2"/>
      <c r="AB4139" s="7"/>
      <c r="AC4139" s="8"/>
      <c r="AD4139" s="7"/>
      <c r="AE4139" s="3"/>
      <c r="AF4139" s="3"/>
      <c r="AG4139" s="9"/>
      <c r="AH4139" s="10"/>
      <c r="AI4139" s="2"/>
      <c r="AJ4139" s="10"/>
    </row>
    <row r="4140" spans="1:36" ht="14.35" x14ac:dyDescent="0.5">
      <c r="A4140" s="13">
        <v>150321</v>
      </c>
      <c r="B4140" s="8" t="s">
        <v>5315</v>
      </c>
      <c r="C4140" s="13">
        <v>19385</v>
      </c>
      <c r="D4140" s="3" t="s">
        <v>6003</v>
      </c>
      <c r="E4140" s="3" t="s">
        <v>1</v>
      </c>
      <c r="F4140" s="32">
        <f t="shared" si="206"/>
        <v>11</v>
      </c>
      <c r="G4140" s="10">
        <f t="shared" si="207"/>
        <v>5.384722222222222</v>
      </c>
      <c r="H4140" s="32">
        <f t="shared" si="205"/>
        <v>1</v>
      </c>
      <c r="O4140" s="9"/>
      <c r="Q4140" s="2"/>
      <c r="X4140" s="9"/>
      <c r="Z4140" s="2"/>
      <c r="AB4140" s="7"/>
      <c r="AC4140" s="8"/>
      <c r="AD4140" s="7"/>
      <c r="AE4140" s="3"/>
      <c r="AF4140" s="3"/>
      <c r="AG4140" s="9"/>
      <c r="AH4140" s="10"/>
      <c r="AI4140" s="2"/>
      <c r="AJ4140" s="10"/>
    </row>
    <row r="4141" spans="1:36" ht="14.35" x14ac:dyDescent="0.5">
      <c r="A4141" s="13">
        <v>150321</v>
      </c>
      <c r="B4141" s="8" t="s">
        <v>5317</v>
      </c>
      <c r="C4141" s="13">
        <v>22101</v>
      </c>
      <c r="D4141" s="3" t="s">
        <v>6003</v>
      </c>
      <c r="E4141" s="3" t="s">
        <v>1</v>
      </c>
      <c r="F4141" s="32">
        <f t="shared" si="206"/>
        <v>11</v>
      </c>
      <c r="G4141" s="10">
        <f t="shared" si="207"/>
        <v>6.1391666666666671</v>
      </c>
      <c r="H4141" s="32">
        <f t="shared" si="205"/>
        <v>1</v>
      </c>
      <c r="O4141" s="9"/>
      <c r="Q4141" s="2"/>
      <c r="X4141" s="9"/>
      <c r="Z4141" s="2"/>
      <c r="AB4141" s="7"/>
      <c r="AC4141" s="8"/>
      <c r="AD4141" s="7"/>
      <c r="AE4141" s="3"/>
      <c r="AF4141" s="3"/>
      <c r="AG4141" s="9"/>
      <c r="AH4141" s="10"/>
      <c r="AI4141" s="2"/>
      <c r="AJ4141" s="10"/>
    </row>
    <row r="4142" spans="1:36" ht="14.35" x14ac:dyDescent="0.5">
      <c r="A4142" s="13">
        <v>150321</v>
      </c>
      <c r="B4142" s="8" t="s">
        <v>5319</v>
      </c>
      <c r="C4142" s="13">
        <v>36926</v>
      </c>
      <c r="D4142" s="3" t="s">
        <v>6003</v>
      </c>
      <c r="E4142" s="3" t="s">
        <v>1</v>
      </c>
      <c r="F4142" s="32">
        <f t="shared" si="206"/>
        <v>11</v>
      </c>
      <c r="G4142" s="10">
        <f t="shared" si="207"/>
        <v>10.257222222222222</v>
      </c>
      <c r="H4142" s="32">
        <f t="shared" si="205"/>
        <v>1</v>
      </c>
      <c r="O4142" s="9"/>
      <c r="Q4142" s="2"/>
      <c r="X4142" s="9"/>
      <c r="Z4142" s="2"/>
      <c r="AB4142" s="7"/>
      <c r="AC4142" s="8"/>
      <c r="AD4142" s="7"/>
      <c r="AE4142" s="3"/>
      <c r="AF4142" s="3"/>
      <c r="AG4142" s="9"/>
      <c r="AH4142" s="10"/>
      <c r="AI4142" s="2"/>
      <c r="AJ4142" s="10"/>
    </row>
    <row r="4143" spans="1:36" ht="14.35" x14ac:dyDescent="0.5">
      <c r="A4143" s="13">
        <v>150321</v>
      </c>
      <c r="B4143" s="8" t="s">
        <v>5321</v>
      </c>
      <c r="C4143" s="13">
        <v>19527</v>
      </c>
      <c r="D4143" s="3" t="s">
        <v>6003</v>
      </c>
      <c r="E4143" s="3" t="s">
        <v>1</v>
      </c>
      <c r="F4143" s="32">
        <f t="shared" si="206"/>
        <v>11</v>
      </c>
      <c r="G4143" s="10">
        <f t="shared" si="207"/>
        <v>5.4241666666666664</v>
      </c>
      <c r="H4143" s="32">
        <f t="shared" si="205"/>
        <v>1</v>
      </c>
      <c r="O4143" s="9"/>
      <c r="Q4143" s="2"/>
      <c r="X4143" s="9"/>
      <c r="Z4143" s="2"/>
      <c r="AB4143" s="7"/>
      <c r="AC4143" s="8"/>
      <c r="AD4143" s="7"/>
      <c r="AE4143" s="3"/>
      <c r="AF4143" s="3"/>
      <c r="AG4143" s="9"/>
      <c r="AH4143" s="10"/>
      <c r="AI4143" s="2"/>
      <c r="AJ4143" s="10"/>
    </row>
    <row r="4144" spans="1:36" ht="14.35" x14ac:dyDescent="0.5">
      <c r="A4144" s="13">
        <v>150321</v>
      </c>
      <c r="B4144" s="8" t="s">
        <v>5323</v>
      </c>
      <c r="C4144" s="13">
        <v>16226</v>
      </c>
      <c r="D4144" s="3" t="s">
        <v>6003</v>
      </c>
      <c r="E4144" s="3" t="s">
        <v>1</v>
      </c>
      <c r="F4144" s="32">
        <f t="shared" si="206"/>
        <v>11</v>
      </c>
      <c r="G4144" s="10">
        <f t="shared" si="207"/>
        <v>4.5072222222222225</v>
      </c>
      <c r="H4144" s="32">
        <f t="shared" si="205"/>
        <v>1</v>
      </c>
      <c r="O4144" s="9"/>
      <c r="Q4144" s="2"/>
      <c r="X4144" s="9"/>
      <c r="Z4144" s="2"/>
      <c r="AB4144" s="7"/>
      <c r="AC4144" s="8"/>
      <c r="AD4144" s="7"/>
      <c r="AE4144" s="3"/>
      <c r="AF4144" s="3"/>
      <c r="AG4144" s="9"/>
      <c r="AH4144" s="10"/>
      <c r="AI4144" s="2"/>
      <c r="AJ4144" s="10"/>
    </row>
    <row r="4145" spans="1:36" ht="14.35" x14ac:dyDescent="0.5">
      <c r="A4145" s="13">
        <v>150321</v>
      </c>
      <c r="B4145" s="8" t="s">
        <v>5325</v>
      </c>
      <c r="C4145" s="13">
        <v>15249</v>
      </c>
      <c r="D4145" s="3" t="s">
        <v>6003</v>
      </c>
      <c r="E4145" s="3" t="s">
        <v>1</v>
      </c>
      <c r="F4145" s="32">
        <f t="shared" si="206"/>
        <v>11</v>
      </c>
      <c r="G4145" s="10">
        <f t="shared" si="207"/>
        <v>4.2358333333333329</v>
      </c>
      <c r="H4145" s="32">
        <f t="shared" si="205"/>
        <v>1</v>
      </c>
      <c r="O4145" s="9"/>
      <c r="Q4145" s="2"/>
      <c r="X4145" s="9"/>
      <c r="Z4145" s="2"/>
      <c r="AB4145" s="7"/>
      <c r="AC4145" s="8"/>
      <c r="AD4145" s="7"/>
      <c r="AE4145" s="3"/>
      <c r="AF4145" s="3"/>
      <c r="AG4145" s="9"/>
      <c r="AH4145" s="10"/>
      <c r="AI4145" s="2"/>
      <c r="AJ4145" s="10"/>
    </row>
    <row r="4146" spans="1:36" ht="14.35" x14ac:dyDescent="0.5">
      <c r="A4146" s="13">
        <v>150321</v>
      </c>
      <c r="B4146" s="8" t="s">
        <v>5327</v>
      </c>
      <c r="C4146" s="13">
        <v>22707</v>
      </c>
      <c r="D4146" s="3" t="s">
        <v>6003</v>
      </c>
      <c r="E4146" s="3" t="s">
        <v>1</v>
      </c>
      <c r="F4146" s="32">
        <f t="shared" si="206"/>
        <v>11</v>
      </c>
      <c r="G4146" s="10">
        <f t="shared" si="207"/>
        <v>6.3075000000000001</v>
      </c>
      <c r="H4146" s="32">
        <f t="shared" si="205"/>
        <v>1</v>
      </c>
      <c r="O4146" s="9"/>
      <c r="Q4146" s="2"/>
      <c r="X4146" s="9"/>
      <c r="Z4146" s="2"/>
      <c r="AB4146" s="7"/>
      <c r="AC4146" s="8"/>
      <c r="AD4146" s="7"/>
      <c r="AE4146" s="3"/>
      <c r="AF4146" s="3"/>
      <c r="AG4146" s="9"/>
      <c r="AH4146" s="10"/>
      <c r="AI4146" s="2"/>
      <c r="AJ4146" s="10"/>
    </row>
    <row r="4147" spans="1:36" ht="14.35" x14ac:dyDescent="0.5">
      <c r="A4147" s="13">
        <v>150321</v>
      </c>
      <c r="B4147" s="8" t="s">
        <v>5329</v>
      </c>
      <c r="C4147" s="13">
        <v>22327</v>
      </c>
      <c r="D4147" s="3" t="s">
        <v>6003</v>
      </c>
      <c r="E4147" s="3" t="s">
        <v>1</v>
      </c>
      <c r="F4147" s="32">
        <f t="shared" si="206"/>
        <v>11</v>
      </c>
      <c r="G4147" s="10">
        <f t="shared" si="207"/>
        <v>6.201944444444444</v>
      </c>
      <c r="H4147" s="32">
        <f t="shared" si="205"/>
        <v>1</v>
      </c>
      <c r="O4147" s="9"/>
      <c r="Q4147" s="2"/>
      <c r="X4147" s="9"/>
      <c r="Z4147" s="2"/>
      <c r="AB4147" s="7"/>
      <c r="AC4147" s="8"/>
      <c r="AD4147" s="7"/>
      <c r="AE4147" s="3"/>
      <c r="AF4147" s="3"/>
      <c r="AG4147" s="9"/>
      <c r="AH4147" s="10"/>
      <c r="AI4147" s="2"/>
      <c r="AJ4147" s="10"/>
    </row>
    <row r="4148" spans="1:36" ht="14.35" x14ac:dyDescent="0.5">
      <c r="A4148" s="13">
        <v>150321</v>
      </c>
      <c r="B4148" s="8" t="s">
        <v>5331</v>
      </c>
      <c r="C4148" s="13">
        <v>18253</v>
      </c>
      <c r="D4148" s="3" t="s">
        <v>6003</v>
      </c>
      <c r="E4148" s="3" t="s">
        <v>1</v>
      </c>
      <c r="F4148" s="32">
        <f t="shared" si="206"/>
        <v>11</v>
      </c>
      <c r="G4148" s="10">
        <f t="shared" si="207"/>
        <v>5.0702777777777781</v>
      </c>
      <c r="H4148" s="32">
        <f t="shared" si="205"/>
        <v>1</v>
      </c>
      <c r="O4148" s="9"/>
      <c r="Q4148" s="2"/>
      <c r="X4148" s="9"/>
      <c r="Z4148" s="2"/>
      <c r="AB4148" s="7"/>
      <c r="AC4148" s="8"/>
      <c r="AD4148" s="7"/>
      <c r="AE4148" s="3"/>
      <c r="AF4148" s="3"/>
      <c r="AG4148" s="9"/>
      <c r="AH4148" s="10"/>
      <c r="AI4148" s="2"/>
      <c r="AJ4148" s="10"/>
    </row>
    <row r="4149" spans="1:36" ht="14.35" x14ac:dyDescent="0.5">
      <c r="A4149" s="13">
        <v>150321</v>
      </c>
      <c r="B4149" s="8" t="s">
        <v>5333</v>
      </c>
      <c r="C4149" s="13">
        <v>17891</v>
      </c>
      <c r="D4149" s="3" t="s">
        <v>6003</v>
      </c>
      <c r="E4149" s="3" t="s">
        <v>1</v>
      </c>
      <c r="F4149" s="32">
        <f t="shared" si="206"/>
        <v>11</v>
      </c>
      <c r="G4149" s="10">
        <f t="shared" si="207"/>
        <v>4.9697222222222219</v>
      </c>
      <c r="H4149" s="32">
        <f t="shared" si="205"/>
        <v>1</v>
      </c>
      <c r="O4149" s="9"/>
      <c r="Q4149" s="2"/>
      <c r="X4149" s="9"/>
      <c r="Z4149" s="2"/>
      <c r="AB4149" s="7"/>
      <c r="AC4149" s="8"/>
      <c r="AD4149" s="7"/>
      <c r="AE4149" s="3"/>
      <c r="AF4149" s="3"/>
      <c r="AG4149" s="9"/>
      <c r="AH4149" s="10"/>
      <c r="AI4149" s="2"/>
      <c r="AJ4149" s="10"/>
    </row>
    <row r="4150" spans="1:36" ht="14.35" x14ac:dyDescent="0.5">
      <c r="A4150" s="13">
        <v>150321</v>
      </c>
      <c r="B4150" s="8" t="s">
        <v>5335</v>
      </c>
      <c r="C4150" s="13">
        <v>16808</v>
      </c>
      <c r="D4150" s="3" t="s">
        <v>6003</v>
      </c>
      <c r="E4150" s="3" t="s">
        <v>1</v>
      </c>
      <c r="F4150" s="32">
        <f t="shared" si="206"/>
        <v>11</v>
      </c>
      <c r="G4150" s="10">
        <f t="shared" si="207"/>
        <v>4.6688888888888886</v>
      </c>
      <c r="H4150" s="32">
        <f t="shared" si="205"/>
        <v>1</v>
      </c>
      <c r="O4150" s="9"/>
      <c r="Q4150" s="2"/>
      <c r="X4150" s="9"/>
      <c r="Z4150" s="2"/>
      <c r="AB4150" s="7"/>
      <c r="AC4150" s="8"/>
      <c r="AD4150" s="7"/>
      <c r="AE4150" s="3"/>
      <c r="AF4150" s="3"/>
      <c r="AG4150" s="9"/>
      <c r="AH4150" s="10"/>
      <c r="AI4150" s="2"/>
      <c r="AJ4150" s="10"/>
    </row>
    <row r="4151" spans="1:36" ht="14.35" x14ac:dyDescent="0.5">
      <c r="A4151" s="13">
        <v>150321</v>
      </c>
      <c r="B4151" s="8" t="s">
        <v>5337</v>
      </c>
      <c r="C4151" s="13">
        <v>28849</v>
      </c>
      <c r="D4151" s="3" t="s">
        <v>6003</v>
      </c>
      <c r="E4151" s="3" t="s">
        <v>1</v>
      </c>
      <c r="F4151" s="32">
        <f t="shared" si="206"/>
        <v>11</v>
      </c>
      <c r="G4151" s="10">
        <f t="shared" si="207"/>
        <v>8.0136111111111106</v>
      </c>
      <c r="H4151" s="32">
        <f t="shared" si="205"/>
        <v>1</v>
      </c>
      <c r="O4151" s="9"/>
      <c r="Q4151" s="2"/>
      <c r="X4151" s="9"/>
      <c r="Z4151" s="2"/>
      <c r="AB4151" s="7"/>
      <c r="AC4151" s="8"/>
      <c r="AD4151" s="7"/>
      <c r="AE4151" s="3"/>
      <c r="AF4151" s="3"/>
      <c r="AG4151" s="9"/>
      <c r="AH4151" s="10"/>
      <c r="AI4151" s="2"/>
      <c r="AJ4151" s="10"/>
    </row>
    <row r="4152" spans="1:36" ht="14.35" x14ac:dyDescent="0.5">
      <c r="A4152" s="13">
        <v>150321</v>
      </c>
      <c r="B4152" s="8" t="s">
        <v>5339</v>
      </c>
      <c r="C4152" s="13">
        <v>19589</v>
      </c>
      <c r="D4152" s="3" t="s">
        <v>6003</v>
      </c>
      <c r="E4152" s="3" t="s">
        <v>1</v>
      </c>
      <c r="F4152" s="32">
        <f t="shared" si="206"/>
        <v>11</v>
      </c>
      <c r="G4152" s="10">
        <f t="shared" si="207"/>
        <v>5.4413888888888886</v>
      </c>
      <c r="H4152" s="32">
        <f t="shared" si="205"/>
        <v>1</v>
      </c>
      <c r="O4152" s="9"/>
      <c r="Q4152" s="2"/>
      <c r="X4152" s="9"/>
      <c r="Z4152" s="2"/>
      <c r="AB4152" s="7"/>
      <c r="AC4152" s="8"/>
      <c r="AD4152" s="7"/>
      <c r="AE4152" s="3"/>
      <c r="AF4152" s="3"/>
      <c r="AG4152" s="9"/>
      <c r="AH4152" s="10"/>
      <c r="AI4152" s="2"/>
      <c r="AJ4152" s="10"/>
    </row>
    <row r="4153" spans="1:36" ht="14.35" x14ac:dyDescent="0.5">
      <c r="A4153" s="13">
        <v>150321</v>
      </c>
      <c r="B4153" s="8" t="s">
        <v>5341</v>
      </c>
      <c r="C4153" s="13">
        <v>28471</v>
      </c>
      <c r="D4153" s="3" t="s">
        <v>6003</v>
      </c>
      <c r="E4153" s="3" t="s">
        <v>1</v>
      </c>
      <c r="F4153" s="32">
        <f t="shared" si="206"/>
        <v>11</v>
      </c>
      <c r="G4153" s="10">
        <f t="shared" si="207"/>
        <v>7.908611111111111</v>
      </c>
      <c r="H4153" s="32">
        <f t="shared" si="205"/>
        <v>1</v>
      </c>
      <c r="O4153" s="9"/>
      <c r="Q4153" s="2"/>
      <c r="X4153" s="9"/>
      <c r="Z4153" s="2"/>
      <c r="AB4153" s="7"/>
      <c r="AC4153" s="8"/>
      <c r="AD4153" s="7"/>
      <c r="AE4153" s="3"/>
      <c r="AF4153" s="3"/>
      <c r="AG4153" s="9"/>
      <c r="AH4153" s="10"/>
      <c r="AI4153" s="2"/>
      <c r="AJ4153" s="10"/>
    </row>
    <row r="4154" spans="1:36" ht="14.35" x14ac:dyDescent="0.5">
      <c r="A4154" s="13">
        <v>150321</v>
      </c>
      <c r="B4154" s="8" t="s">
        <v>5343</v>
      </c>
      <c r="C4154" s="13">
        <v>18452</v>
      </c>
      <c r="D4154" s="3" t="s">
        <v>6003</v>
      </c>
      <c r="E4154" s="3" t="s">
        <v>1</v>
      </c>
      <c r="F4154" s="32">
        <f t="shared" si="206"/>
        <v>11</v>
      </c>
      <c r="G4154" s="10">
        <f t="shared" si="207"/>
        <v>5.1255555555555556</v>
      </c>
      <c r="H4154" s="32">
        <f t="shared" si="205"/>
        <v>1</v>
      </c>
      <c r="O4154" s="9"/>
      <c r="Q4154" s="2"/>
      <c r="X4154" s="9"/>
      <c r="Z4154" s="2"/>
      <c r="AB4154" s="7"/>
      <c r="AC4154" s="8"/>
      <c r="AD4154" s="7"/>
      <c r="AE4154" s="3"/>
      <c r="AF4154" s="3"/>
      <c r="AG4154" s="9"/>
      <c r="AH4154" s="10"/>
      <c r="AI4154" s="2"/>
      <c r="AJ4154" s="10"/>
    </row>
    <row r="4155" spans="1:36" ht="14.35" x14ac:dyDescent="0.5">
      <c r="A4155" s="13">
        <v>150321</v>
      </c>
      <c r="B4155" s="8" t="s">
        <v>5345</v>
      </c>
      <c r="C4155" s="13">
        <v>17546</v>
      </c>
      <c r="D4155" s="3" t="s">
        <v>6003</v>
      </c>
      <c r="E4155" s="3" t="s">
        <v>1</v>
      </c>
      <c r="F4155" s="32">
        <f t="shared" si="206"/>
        <v>11</v>
      </c>
      <c r="G4155" s="10">
        <f t="shared" si="207"/>
        <v>4.8738888888888887</v>
      </c>
      <c r="H4155" s="32">
        <f t="shared" si="205"/>
        <v>1</v>
      </c>
      <c r="O4155" s="9"/>
      <c r="Q4155" s="2"/>
      <c r="X4155" s="9"/>
      <c r="Z4155" s="2"/>
      <c r="AB4155" s="7"/>
      <c r="AC4155" s="8"/>
      <c r="AD4155" s="7"/>
      <c r="AE4155" s="3"/>
      <c r="AF4155" s="3"/>
      <c r="AG4155" s="9"/>
      <c r="AH4155" s="10"/>
      <c r="AI4155" s="2"/>
      <c r="AJ4155" s="10"/>
    </row>
    <row r="4156" spans="1:36" ht="14.35" x14ac:dyDescent="0.5">
      <c r="A4156" s="13">
        <v>150321</v>
      </c>
      <c r="B4156" s="8" t="s">
        <v>5347</v>
      </c>
      <c r="C4156" s="13">
        <v>25451</v>
      </c>
      <c r="D4156" s="3" t="s">
        <v>6003</v>
      </c>
      <c r="E4156" s="3" t="s">
        <v>1</v>
      </c>
      <c r="F4156" s="32">
        <f t="shared" si="206"/>
        <v>11</v>
      </c>
      <c r="G4156" s="10">
        <f t="shared" si="207"/>
        <v>7.0697222222222225</v>
      </c>
      <c r="H4156" s="32">
        <f t="shared" si="205"/>
        <v>1</v>
      </c>
      <c r="O4156" s="9"/>
      <c r="Q4156" s="2"/>
      <c r="X4156" s="9"/>
      <c r="Z4156" s="2"/>
      <c r="AB4156" s="7"/>
      <c r="AC4156" s="8"/>
      <c r="AD4156" s="7"/>
      <c r="AE4156" s="3"/>
      <c r="AF4156" s="3"/>
      <c r="AG4156" s="9"/>
      <c r="AH4156" s="10"/>
      <c r="AI4156" s="2"/>
      <c r="AJ4156" s="10"/>
    </row>
    <row r="4157" spans="1:36" ht="14.35" x14ac:dyDescent="0.5">
      <c r="A4157" s="13">
        <v>150321</v>
      </c>
      <c r="B4157" s="8" t="s">
        <v>5349</v>
      </c>
      <c r="C4157" s="13">
        <v>24166</v>
      </c>
      <c r="D4157" s="3" t="s">
        <v>6003</v>
      </c>
      <c r="E4157" s="3" t="s">
        <v>1</v>
      </c>
      <c r="F4157" s="32">
        <f t="shared" si="206"/>
        <v>11</v>
      </c>
      <c r="G4157" s="10">
        <f t="shared" si="207"/>
        <v>6.7127777777777782</v>
      </c>
      <c r="H4157" s="32">
        <f t="shared" si="205"/>
        <v>1</v>
      </c>
      <c r="O4157" s="9"/>
      <c r="Q4157" s="2"/>
      <c r="X4157" s="9"/>
      <c r="Z4157" s="2"/>
      <c r="AB4157" s="7"/>
      <c r="AC4157" s="8"/>
      <c r="AD4157" s="7"/>
      <c r="AE4157" s="3"/>
      <c r="AF4157" s="3"/>
      <c r="AG4157" s="9"/>
      <c r="AH4157" s="10"/>
      <c r="AI4157" s="2"/>
      <c r="AJ4157" s="10"/>
    </row>
    <row r="4158" spans="1:36" ht="14.35" x14ac:dyDescent="0.5">
      <c r="A4158" s="13">
        <v>150321</v>
      </c>
      <c r="B4158" s="8" t="s">
        <v>5351</v>
      </c>
      <c r="C4158" s="13">
        <v>24607</v>
      </c>
      <c r="D4158" s="3" t="s">
        <v>6003</v>
      </c>
      <c r="E4158" s="3" t="s">
        <v>1</v>
      </c>
      <c r="F4158" s="32">
        <f t="shared" si="206"/>
        <v>11</v>
      </c>
      <c r="G4158" s="10">
        <f t="shared" si="207"/>
        <v>6.8352777777777778</v>
      </c>
      <c r="H4158" s="32">
        <f t="shared" si="205"/>
        <v>1</v>
      </c>
      <c r="O4158" s="9"/>
      <c r="Q4158" s="2"/>
      <c r="X4158" s="9"/>
      <c r="Z4158" s="2"/>
      <c r="AB4158" s="7"/>
      <c r="AC4158" s="8"/>
      <c r="AD4158" s="7"/>
      <c r="AE4158" s="3"/>
      <c r="AF4158" s="3"/>
      <c r="AG4158" s="9"/>
      <c r="AH4158" s="10"/>
      <c r="AI4158" s="2"/>
      <c r="AJ4158" s="10"/>
    </row>
    <row r="4159" spans="1:36" ht="14.35" x14ac:dyDescent="0.5">
      <c r="A4159" s="13">
        <v>150321</v>
      </c>
      <c r="B4159" s="8" t="s">
        <v>5352</v>
      </c>
      <c r="C4159" s="13">
        <v>16667</v>
      </c>
      <c r="D4159" s="3" t="s">
        <v>6003</v>
      </c>
      <c r="E4159" s="3" t="s">
        <v>1</v>
      </c>
      <c r="F4159" s="32">
        <f t="shared" si="206"/>
        <v>11</v>
      </c>
      <c r="G4159" s="10">
        <f t="shared" si="207"/>
        <v>4.6297222222222221</v>
      </c>
      <c r="H4159" s="32">
        <f t="shared" ref="H4159:H4199" si="208">IF(G4159&lt;=F4159,1,0)</f>
        <v>1</v>
      </c>
      <c r="O4159" s="9"/>
      <c r="Q4159" s="2"/>
      <c r="X4159" s="9"/>
      <c r="Z4159" s="2"/>
      <c r="AB4159" s="7"/>
      <c r="AC4159" s="8"/>
      <c r="AD4159" s="7"/>
      <c r="AE4159" s="3"/>
      <c r="AF4159" s="3"/>
      <c r="AG4159" s="9"/>
      <c r="AH4159" s="10"/>
      <c r="AI4159" s="2"/>
      <c r="AJ4159" s="10"/>
    </row>
    <row r="4160" spans="1:36" ht="14.35" x14ac:dyDescent="0.5">
      <c r="A4160" s="13">
        <v>150321</v>
      </c>
      <c r="B4160" s="8" t="s">
        <v>5353</v>
      </c>
      <c r="C4160" s="13">
        <v>18591</v>
      </c>
      <c r="D4160" s="3" t="s">
        <v>6003</v>
      </c>
      <c r="E4160" s="3" t="s">
        <v>1</v>
      </c>
      <c r="F4160" s="32">
        <f t="shared" si="206"/>
        <v>11</v>
      </c>
      <c r="G4160" s="10">
        <f t="shared" si="207"/>
        <v>5.1641666666666666</v>
      </c>
      <c r="H4160" s="32">
        <f t="shared" si="208"/>
        <v>1</v>
      </c>
      <c r="O4160" s="9"/>
      <c r="Q4160" s="2"/>
      <c r="X4160" s="9"/>
      <c r="Z4160" s="2"/>
      <c r="AB4160" s="7"/>
      <c r="AC4160" s="8"/>
      <c r="AD4160" s="7"/>
      <c r="AE4160" s="3"/>
      <c r="AF4160" s="3"/>
      <c r="AG4160" s="9"/>
      <c r="AH4160" s="10"/>
      <c r="AI4160" s="2"/>
      <c r="AJ4160" s="10"/>
    </row>
    <row r="4161" spans="1:36" ht="14.35" x14ac:dyDescent="0.5">
      <c r="A4161" s="13">
        <v>150321</v>
      </c>
      <c r="B4161" s="8" t="s">
        <v>5354</v>
      </c>
      <c r="C4161" s="13">
        <v>19627</v>
      </c>
      <c r="D4161" s="3" t="s">
        <v>6003</v>
      </c>
      <c r="E4161" s="3" t="s">
        <v>1</v>
      </c>
      <c r="F4161" s="32">
        <f t="shared" si="206"/>
        <v>11</v>
      </c>
      <c r="G4161" s="10">
        <f t="shared" si="207"/>
        <v>5.451944444444444</v>
      </c>
      <c r="H4161" s="32">
        <f t="shared" si="208"/>
        <v>1</v>
      </c>
      <c r="O4161" s="9"/>
      <c r="Q4161" s="2"/>
      <c r="X4161" s="9"/>
      <c r="Z4161" s="2"/>
      <c r="AB4161" s="7"/>
      <c r="AC4161" s="8"/>
      <c r="AD4161" s="7"/>
      <c r="AE4161" s="3"/>
      <c r="AF4161" s="3"/>
      <c r="AG4161" s="9"/>
      <c r="AH4161" s="10"/>
      <c r="AI4161" s="2"/>
      <c r="AJ4161" s="10"/>
    </row>
    <row r="4162" spans="1:36" ht="14.35" x14ac:dyDescent="0.5">
      <c r="A4162" s="13">
        <v>150321</v>
      </c>
      <c r="B4162" s="8" t="s">
        <v>5355</v>
      </c>
      <c r="C4162" s="13">
        <v>18967</v>
      </c>
      <c r="D4162" s="3" t="s">
        <v>6003</v>
      </c>
      <c r="E4162" s="3" t="s">
        <v>1</v>
      </c>
      <c r="F4162" s="32">
        <f t="shared" si="206"/>
        <v>11</v>
      </c>
      <c r="G4162" s="10">
        <f t="shared" si="207"/>
        <v>5.2686111111111114</v>
      </c>
      <c r="H4162" s="32">
        <f t="shared" si="208"/>
        <v>1</v>
      </c>
      <c r="O4162" s="9"/>
      <c r="Q4162" s="2"/>
      <c r="X4162" s="9"/>
      <c r="Z4162" s="2"/>
      <c r="AB4162" s="7"/>
      <c r="AC4162" s="8"/>
      <c r="AD4162" s="7"/>
      <c r="AE4162" s="3"/>
      <c r="AF4162" s="3"/>
      <c r="AG4162" s="9"/>
      <c r="AH4162" s="10"/>
      <c r="AI4162" s="2"/>
      <c r="AJ4162" s="10"/>
    </row>
    <row r="4163" spans="1:36" ht="14.35" x14ac:dyDescent="0.5">
      <c r="A4163" s="13">
        <v>150321</v>
      </c>
      <c r="B4163" s="8" t="s">
        <v>5356</v>
      </c>
      <c r="C4163" s="13">
        <v>19995</v>
      </c>
      <c r="D4163" s="3" t="s">
        <v>6003</v>
      </c>
      <c r="E4163" s="3" t="s">
        <v>1</v>
      </c>
      <c r="F4163" s="32">
        <f t="shared" ref="F4163:F4226" si="209">IF(E4163="P0",9,IF(E4163="P1",11,12))</f>
        <v>11</v>
      </c>
      <c r="G4163" s="10">
        <f t="shared" ref="G4163:G4226" si="210">C4163/3600</f>
        <v>5.5541666666666663</v>
      </c>
      <c r="H4163" s="32">
        <f t="shared" si="208"/>
        <v>1</v>
      </c>
      <c r="O4163" s="9"/>
      <c r="Q4163" s="2"/>
      <c r="X4163" s="9"/>
      <c r="Z4163" s="2"/>
      <c r="AB4163" s="7"/>
      <c r="AC4163" s="8"/>
      <c r="AD4163" s="7"/>
      <c r="AE4163" s="3"/>
      <c r="AF4163" s="3"/>
      <c r="AG4163" s="9"/>
      <c r="AH4163" s="10"/>
      <c r="AI4163" s="2"/>
      <c r="AJ4163" s="10"/>
    </row>
    <row r="4164" spans="1:36" ht="14.35" x14ac:dyDescent="0.5">
      <c r="A4164" s="13">
        <v>150321</v>
      </c>
      <c r="B4164" s="8" t="s">
        <v>5357</v>
      </c>
      <c r="C4164" s="13">
        <v>18967</v>
      </c>
      <c r="D4164" s="3" t="s">
        <v>6003</v>
      </c>
      <c r="E4164" s="3" t="s">
        <v>1</v>
      </c>
      <c r="F4164" s="32">
        <f t="shared" si="209"/>
        <v>11</v>
      </c>
      <c r="G4164" s="10">
        <f t="shared" si="210"/>
        <v>5.2686111111111114</v>
      </c>
      <c r="H4164" s="32">
        <f t="shared" si="208"/>
        <v>1</v>
      </c>
      <c r="O4164" s="9"/>
      <c r="Q4164" s="2"/>
      <c r="X4164" s="9"/>
      <c r="Z4164" s="2"/>
      <c r="AB4164" s="7"/>
      <c r="AC4164" s="8"/>
      <c r="AD4164" s="7"/>
      <c r="AE4164" s="3"/>
      <c r="AF4164" s="3"/>
      <c r="AG4164" s="9"/>
      <c r="AH4164" s="10"/>
      <c r="AI4164" s="2"/>
      <c r="AJ4164" s="10"/>
    </row>
    <row r="4165" spans="1:36" ht="14.35" x14ac:dyDescent="0.5">
      <c r="A4165" s="13">
        <v>150331</v>
      </c>
      <c r="B4165" s="8" t="s">
        <v>156</v>
      </c>
      <c r="C4165" s="13">
        <v>25010</v>
      </c>
      <c r="D4165" s="3" t="s">
        <v>6003</v>
      </c>
      <c r="E4165" s="3" t="s">
        <v>2</v>
      </c>
      <c r="F4165" s="32">
        <f t="shared" si="209"/>
        <v>12</v>
      </c>
      <c r="G4165" s="10">
        <f t="shared" si="210"/>
        <v>6.947222222222222</v>
      </c>
      <c r="H4165" s="32">
        <f t="shared" si="208"/>
        <v>1</v>
      </c>
      <c r="O4165" s="9"/>
      <c r="Q4165" s="2"/>
      <c r="X4165" s="9"/>
      <c r="Z4165" s="2"/>
      <c r="AB4165" s="7"/>
      <c r="AC4165" s="8"/>
      <c r="AD4165" s="7"/>
      <c r="AE4165" s="3"/>
      <c r="AF4165" s="3"/>
      <c r="AG4165" s="9"/>
      <c r="AH4165" s="10"/>
      <c r="AI4165" s="2"/>
      <c r="AJ4165" s="10"/>
    </row>
    <row r="4166" spans="1:36" ht="14.35" x14ac:dyDescent="0.5">
      <c r="A4166" s="13">
        <v>150331</v>
      </c>
      <c r="B4166" s="8" t="s">
        <v>5014</v>
      </c>
      <c r="C4166" s="13">
        <v>17130</v>
      </c>
      <c r="D4166" s="3" t="s">
        <v>6003</v>
      </c>
      <c r="E4166" s="3" t="s">
        <v>2</v>
      </c>
      <c r="F4166" s="32">
        <f t="shared" si="209"/>
        <v>12</v>
      </c>
      <c r="G4166" s="10">
        <f t="shared" si="210"/>
        <v>4.7583333333333337</v>
      </c>
      <c r="H4166" s="32">
        <f t="shared" si="208"/>
        <v>1</v>
      </c>
      <c r="O4166" s="9"/>
      <c r="Q4166" s="2"/>
      <c r="X4166" s="9"/>
      <c r="Z4166" s="2"/>
      <c r="AB4166" s="7"/>
      <c r="AC4166" s="8"/>
      <c r="AD4166" s="7"/>
      <c r="AE4166" s="3"/>
      <c r="AF4166" s="3"/>
      <c r="AG4166" s="9"/>
      <c r="AH4166" s="10"/>
      <c r="AI4166" s="2"/>
      <c r="AJ4166" s="10"/>
    </row>
    <row r="4167" spans="1:36" ht="14.35" x14ac:dyDescent="0.5">
      <c r="A4167" s="13">
        <v>150331</v>
      </c>
      <c r="B4167" s="8" t="s">
        <v>5016</v>
      </c>
      <c r="C4167" s="13">
        <v>22430</v>
      </c>
      <c r="D4167" s="3" t="s">
        <v>6003</v>
      </c>
      <c r="E4167" s="3" t="s">
        <v>2</v>
      </c>
      <c r="F4167" s="32">
        <f t="shared" si="209"/>
        <v>12</v>
      </c>
      <c r="G4167" s="10">
        <f t="shared" si="210"/>
        <v>6.2305555555555552</v>
      </c>
      <c r="H4167" s="32">
        <f t="shared" si="208"/>
        <v>1</v>
      </c>
      <c r="O4167" s="9"/>
      <c r="Q4167" s="2"/>
      <c r="X4167" s="9"/>
      <c r="Z4167" s="2"/>
      <c r="AB4167" s="7"/>
      <c r="AC4167" s="8"/>
      <c r="AD4167" s="7"/>
      <c r="AE4167" s="3"/>
      <c r="AF4167" s="3"/>
      <c r="AG4167" s="9"/>
      <c r="AH4167" s="10"/>
      <c r="AI4167" s="2"/>
      <c r="AJ4167" s="10"/>
    </row>
    <row r="4168" spans="1:36" ht="14.35" x14ac:dyDescent="0.5">
      <c r="A4168" s="13">
        <v>150331</v>
      </c>
      <c r="B4168" s="8" t="s">
        <v>5018</v>
      </c>
      <c r="C4168" s="13">
        <v>22852</v>
      </c>
      <c r="D4168" s="3" t="s">
        <v>6003</v>
      </c>
      <c r="E4168" s="3" t="s">
        <v>2</v>
      </c>
      <c r="F4168" s="32">
        <f t="shared" si="209"/>
        <v>12</v>
      </c>
      <c r="G4168" s="10">
        <f t="shared" si="210"/>
        <v>6.347777777777778</v>
      </c>
      <c r="H4168" s="32">
        <f t="shared" si="208"/>
        <v>1</v>
      </c>
      <c r="O4168" s="9"/>
      <c r="Q4168" s="2"/>
      <c r="X4168" s="9"/>
      <c r="Z4168" s="2"/>
      <c r="AB4168" s="7"/>
      <c r="AC4168" s="8"/>
      <c r="AD4168" s="7"/>
      <c r="AE4168" s="3"/>
      <c r="AF4168" s="3"/>
      <c r="AG4168" s="9"/>
      <c r="AH4168" s="10"/>
      <c r="AI4168" s="2"/>
      <c r="AJ4168" s="10"/>
    </row>
    <row r="4169" spans="1:36" ht="14.35" x14ac:dyDescent="0.5">
      <c r="A4169" s="13">
        <v>150331</v>
      </c>
      <c r="B4169" s="8" t="s">
        <v>5020</v>
      </c>
      <c r="C4169" s="13">
        <v>23267</v>
      </c>
      <c r="D4169" s="3" t="s">
        <v>6003</v>
      </c>
      <c r="E4169" s="3" t="s">
        <v>2</v>
      </c>
      <c r="F4169" s="32">
        <f t="shared" si="209"/>
        <v>12</v>
      </c>
      <c r="G4169" s="10">
        <f t="shared" si="210"/>
        <v>6.463055555555556</v>
      </c>
      <c r="H4169" s="32">
        <f t="shared" si="208"/>
        <v>1</v>
      </c>
      <c r="O4169" s="9"/>
      <c r="Q4169" s="2"/>
      <c r="X4169" s="9"/>
      <c r="Z4169" s="2"/>
      <c r="AB4169" s="7"/>
      <c r="AC4169" s="8"/>
      <c r="AD4169" s="7"/>
      <c r="AE4169" s="3"/>
      <c r="AF4169" s="3"/>
      <c r="AG4169" s="9"/>
      <c r="AH4169" s="10"/>
      <c r="AI4169" s="2"/>
      <c r="AJ4169" s="10"/>
    </row>
    <row r="4170" spans="1:36" ht="14.35" x14ac:dyDescent="0.5">
      <c r="A4170" s="13">
        <v>150331</v>
      </c>
      <c r="B4170" s="8" t="s">
        <v>5022</v>
      </c>
      <c r="C4170" s="13">
        <v>18005</v>
      </c>
      <c r="D4170" s="3" t="s">
        <v>6003</v>
      </c>
      <c r="E4170" s="3" t="s">
        <v>2</v>
      </c>
      <c r="F4170" s="32">
        <f t="shared" si="209"/>
        <v>12</v>
      </c>
      <c r="G4170" s="10">
        <f t="shared" si="210"/>
        <v>5.0013888888888891</v>
      </c>
      <c r="H4170" s="32">
        <f t="shared" si="208"/>
        <v>1</v>
      </c>
      <c r="O4170" s="9"/>
      <c r="Q4170" s="2"/>
      <c r="X4170" s="9"/>
      <c r="Z4170" s="2"/>
      <c r="AB4170" s="7"/>
      <c r="AC4170" s="8"/>
      <c r="AD4170" s="7"/>
      <c r="AE4170" s="3"/>
      <c r="AF4170" s="3"/>
      <c r="AG4170" s="9"/>
      <c r="AH4170" s="10"/>
      <c r="AI4170" s="2"/>
      <c r="AJ4170" s="10"/>
    </row>
    <row r="4171" spans="1:36" ht="14.35" x14ac:dyDescent="0.5">
      <c r="A4171" s="13">
        <v>150331</v>
      </c>
      <c r="B4171" s="8" t="s">
        <v>5024</v>
      </c>
      <c r="C4171" s="13">
        <v>19486</v>
      </c>
      <c r="D4171" s="3" t="s">
        <v>6003</v>
      </c>
      <c r="E4171" s="3" t="s">
        <v>2</v>
      </c>
      <c r="F4171" s="32">
        <f t="shared" si="209"/>
        <v>12</v>
      </c>
      <c r="G4171" s="10">
        <f t="shared" si="210"/>
        <v>5.4127777777777775</v>
      </c>
      <c r="H4171" s="32">
        <f t="shared" si="208"/>
        <v>1</v>
      </c>
      <c r="O4171" s="9"/>
      <c r="Q4171" s="2"/>
      <c r="X4171" s="9"/>
      <c r="Z4171" s="2"/>
      <c r="AB4171" s="7"/>
      <c r="AC4171" s="8"/>
      <c r="AD4171" s="7"/>
      <c r="AE4171" s="3"/>
      <c r="AF4171" s="3"/>
      <c r="AG4171" s="9"/>
      <c r="AH4171" s="10"/>
      <c r="AI4171" s="2"/>
      <c r="AJ4171" s="10"/>
    </row>
    <row r="4172" spans="1:36" ht="14.35" x14ac:dyDescent="0.5">
      <c r="A4172" s="13">
        <v>150331</v>
      </c>
      <c r="B4172" s="8" t="s">
        <v>5026</v>
      </c>
      <c r="C4172" s="13">
        <v>19906</v>
      </c>
      <c r="D4172" s="3" t="s">
        <v>6003</v>
      </c>
      <c r="E4172" s="3" t="s">
        <v>2</v>
      </c>
      <c r="F4172" s="32">
        <f t="shared" si="209"/>
        <v>12</v>
      </c>
      <c r="G4172" s="10">
        <f t="shared" si="210"/>
        <v>5.5294444444444446</v>
      </c>
      <c r="H4172" s="32">
        <f t="shared" si="208"/>
        <v>1</v>
      </c>
      <c r="O4172" s="9"/>
      <c r="Q4172" s="2"/>
      <c r="X4172" s="9"/>
      <c r="Z4172" s="2"/>
      <c r="AB4172" s="7"/>
      <c r="AC4172" s="8"/>
      <c r="AD4172" s="7"/>
      <c r="AE4172" s="3"/>
      <c r="AF4172" s="3"/>
      <c r="AG4172" s="9"/>
      <c r="AH4172" s="10"/>
      <c r="AI4172" s="2"/>
      <c r="AJ4172" s="10"/>
    </row>
    <row r="4173" spans="1:36" ht="14.35" x14ac:dyDescent="0.5">
      <c r="A4173" s="13">
        <v>150331</v>
      </c>
      <c r="B4173" s="8" t="s">
        <v>5028</v>
      </c>
      <c r="C4173" s="13">
        <v>22866</v>
      </c>
      <c r="D4173" s="3" t="s">
        <v>6003</v>
      </c>
      <c r="E4173" s="3" t="s">
        <v>2</v>
      </c>
      <c r="F4173" s="32">
        <f t="shared" si="209"/>
        <v>12</v>
      </c>
      <c r="G4173" s="10">
        <f t="shared" si="210"/>
        <v>6.3516666666666666</v>
      </c>
      <c r="H4173" s="32">
        <f t="shared" si="208"/>
        <v>1</v>
      </c>
      <c r="O4173" s="9"/>
      <c r="Q4173" s="2"/>
      <c r="X4173" s="9"/>
      <c r="Z4173" s="2"/>
      <c r="AB4173" s="7"/>
      <c r="AC4173" s="8"/>
      <c r="AD4173" s="7"/>
      <c r="AE4173" s="3"/>
      <c r="AF4173" s="3"/>
      <c r="AG4173" s="9"/>
      <c r="AH4173" s="10"/>
      <c r="AI4173" s="2"/>
      <c r="AJ4173" s="10"/>
    </row>
    <row r="4174" spans="1:36" ht="14.35" x14ac:dyDescent="0.5">
      <c r="A4174" s="13">
        <v>150331</v>
      </c>
      <c r="B4174" s="8" t="s">
        <v>5030</v>
      </c>
      <c r="C4174" s="13">
        <v>19441</v>
      </c>
      <c r="D4174" s="3" t="s">
        <v>6003</v>
      </c>
      <c r="E4174" s="3" t="s">
        <v>2</v>
      </c>
      <c r="F4174" s="32">
        <f t="shared" si="209"/>
        <v>12</v>
      </c>
      <c r="G4174" s="10">
        <f t="shared" si="210"/>
        <v>5.4002777777777782</v>
      </c>
      <c r="H4174" s="32">
        <f t="shared" si="208"/>
        <v>1</v>
      </c>
      <c r="O4174" s="9"/>
      <c r="Q4174" s="2"/>
      <c r="X4174" s="9"/>
      <c r="Z4174" s="2"/>
      <c r="AB4174" s="7"/>
      <c r="AC4174" s="8"/>
      <c r="AD4174" s="7"/>
      <c r="AE4174" s="3"/>
      <c r="AF4174" s="3"/>
      <c r="AG4174" s="9"/>
      <c r="AH4174" s="10"/>
      <c r="AI4174" s="2"/>
      <c r="AJ4174" s="10"/>
    </row>
    <row r="4175" spans="1:36" ht="14.35" x14ac:dyDescent="0.5">
      <c r="A4175" s="13">
        <v>150331</v>
      </c>
      <c r="B4175" s="8" t="s">
        <v>5032</v>
      </c>
      <c r="C4175" s="13">
        <v>20002</v>
      </c>
      <c r="D4175" s="3" t="s">
        <v>6003</v>
      </c>
      <c r="E4175" s="3" t="s">
        <v>2</v>
      </c>
      <c r="F4175" s="32">
        <f t="shared" si="209"/>
        <v>12</v>
      </c>
      <c r="G4175" s="10">
        <f t="shared" si="210"/>
        <v>5.556111111111111</v>
      </c>
      <c r="H4175" s="32">
        <f t="shared" si="208"/>
        <v>1</v>
      </c>
      <c r="O4175" s="9"/>
      <c r="Q4175" s="2"/>
      <c r="X4175" s="9"/>
      <c r="Z4175" s="2"/>
      <c r="AB4175" s="7"/>
      <c r="AC4175" s="8"/>
      <c r="AD4175" s="7"/>
      <c r="AE4175" s="3"/>
      <c r="AF4175" s="3"/>
      <c r="AG4175" s="9"/>
      <c r="AH4175" s="10"/>
      <c r="AI4175" s="2"/>
      <c r="AJ4175" s="10"/>
    </row>
    <row r="4176" spans="1:36" ht="14.35" x14ac:dyDescent="0.5">
      <c r="A4176" s="13">
        <v>150331</v>
      </c>
      <c r="B4176" s="8" t="s">
        <v>5034</v>
      </c>
      <c r="C4176" s="13">
        <v>23522</v>
      </c>
      <c r="D4176" s="3" t="s">
        <v>6003</v>
      </c>
      <c r="E4176" s="3" t="s">
        <v>2</v>
      </c>
      <c r="F4176" s="32">
        <f t="shared" si="209"/>
        <v>12</v>
      </c>
      <c r="G4176" s="10">
        <f t="shared" si="210"/>
        <v>6.5338888888888889</v>
      </c>
      <c r="H4176" s="32">
        <f t="shared" si="208"/>
        <v>1</v>
      </c>
      <c r="O4176" s="9"/>
      <c r="Q4176" s="2"/>
      <c r="X4176" s="9"/>
      <c r="Z4176" s="2"/>
      <c r="AB4176" s="7"/>
      <c r="AC4176" s="8"/>
      <c r="AD4176" s="7"/>
      <c r="AE4176" s="3"/>
      <c r="AF4176" s="3"/>
      <c r="AG4176" s="9"/>
      <c r="AH4176" s="10"/>
      <c r="AI4176" s="2"/>
      <c r="AJ4176" s="10"/>
    </row>
    <row r="4177" spans="1:36" ht="14.35" x14ac:dyDescent="0.5">
      <c r="A4177" s="13">
        <v>150331</v>
      </c>
      <c r="B4177" s="8" t="s">
        <v>5036</v>
      </c>
      <c r="C4177" s="13">
        <v>37444</v>
      </c>
      <c r="D4177" s="3" t="s">
        <v>6003</v>
      </c>
      <c r="E4177" s="3" t="s">
        <v>2</v>
      </c>
      <c r="F4177" s="32">
        <f t="shared" si="209"/>
        <v>12</v>
      </c>
      <c r="G4177" s="10">
        <f t="shared" si="210"/>
        <v>10.401111111111112</v>
      </c>
      <c r="H4177" s="32">
        <f t="shared" si="208"/>
        <v>1</v>
      </c>
      <c r="O4177" s="9"/>
      <c r="Q4177" s="2"/>
      <c r="X4177" s="9"/>
      <c r="Z4177" s="2"/>
      <c r="AB4177" s="7"/>
      <c r="AC4177" s="8"/>
      <c r="AD4177" s="7"/>
      <c r="AE4177" s="3"/>
      <c r="AF4177" s="3"/>
      <c r="AG4177" s="9"/>
      <c r="AH4177" s="10"/>
      <c r="AI4177" s="2"/>
      <c r="AJ4177" s="10"/>
    </row>
    <row r="4178" spans="1:36" ht="14.35" x14ac:dyDescent="0.5">
      <c r="A4178" s="13">
        <v>150331</v>
      </c>
      <c r="B4178" s="8" t="s">
        <v>5038</v>
      </c>
      <c r="C4178" s="13">
        <v>19445</v>
      </c>
      <c r="D4178" s="3" t="s">
        <v>6003</v>
      </c>
      <c r="E4178" s="3" t="s">
        <v>2</v>
      </c>
      <c r="F4178" s="32">
        <f t="shared" si="209"/>
        <v>12</v>
      </c>
      <c r="G4178" s="10">
        <f t="shared" si="210"/>
        <v>5.4013888888888886</v>
      </c>
      <c r="H4178" s="32">
        <f t="shared" si="208"/>
        <v>1</v>
      </c>
      <c r="O4178" s="9"/>
      <c r="Q4178" s="2"/>
      <c r="X4178" s="9"/>
      <c r="Z4178" s="2"/>
      <c r="AB4178" s="7"/>
      <c r="AC4178" s="8"/>
      <c r="AD4178" s="7"/>
      <c r="AE4178" s="3"/>
      <c r="AF4178" s="3"/>
      <c r="AG4178" s="9"/>
      <c r="AH4178" s="10"/>
      <c r="AI4178" s="2"/>
      <c r="AJ4178" s="10"/>
    </row>
    <row r="4179" spans="1:36" ht="14.35" x14ac:dyDescent="0.5">
      <c r="A4179" s="13">
        <v>150331</v>
      </c>
      <c r="B4179" s="8" t="s">
        <v>5040</v>
      </c>
      <c r="C4179" s="13">
        <v>22326</v>
      </c>
      <c r="D4179" s="3" t="s">
        <v>6003</v>
      </c>
      <c r="E4179" s="3" t="s">
        <v>2</v>
      </c>
      <c r="F4179" s="32">
        <f t="shared" si="209"/>
        <v>12</v>
      </c>
      <c r="G4179" s="10">
        <f t="shared" si="210"/>
        <v>6.2016666666666671</v>
      </c>
      <c r="H4179" s="32">
        <f t="shared" si="208"/>
        <v>1</v>
      </c>
      <c r="O4179" s="9"/>
      <c r="Q4179" s="2"/>
      <c r="X4179" s="9"/>
      <c r="Z4179" s="2"/>
      <c r="AB4179" s="7"/>
      <c r="AC4179" s="8"/>
      <c r="AD4179" s="7"/>
      <c r="AE4179" s="3"/>
      <c r="AF4179" s="3"/>
      <c r="AG4179" s="9"/>
      <c r="AH4179" s="10"/>
      <c r="AI4179" s="2"/>
      <c r="AJ4179" s="10"/>
    </row>
    <row r="4180" spans="1:36" ht="14.35" x14ac:dyDescent="0.5">
      <c r="A4180" s="13">
        <v>150331</v>
      </c>
      <c r="B4180" s="8" t="s">
        <v>5042</v>
      </c>
      <c r="C4180" s="13">
        <v>18904</v>
      </c>
      <c r="D4180" s="3" t="s">
        <v>6003</v>
      </c>
      <c r="E4180" s="3" t="s">
        <v>2</v>
      </c>
      <c r="F4180" s="32">
        <f t="shared" si="209"/>
        <v>12</v>
      </c>
      <c r="G4180" s="10">
        <f t="shared" si="210"/>
        <v>5.2511111111111113</v>
      </c>
      <c r="H4180" s="32">
        <f t="shared" si="208"/>
        <v>1</v>
      </c>
      <c r="O4180" s="9"/>
      <c r="Q4180" s="2"/>
      <c r="X4180" s="9"/>
      <c r="Z4180" s="2"/>
      <c r="AB4180" s="7"/>
      <c r="AC4180" s="8"/>
      <c r="AD4180" s="7"/>
      <c r="AE4180" s="3"/>
      <c r="AF4180" s="3"/>
      <c r="AG4180" s="9"/>
      <c r="AH4180" s="10"/>
      <c r="AI4180" s="2"/>
      <c r="AJ4180" s="10"/>
    </row>
    <row r="4181" spans="1:36" ht="14.35" x14ac:dyDescent="0.5">
      <c r="A4181" s="13">
        <v>150331</v>
      </c>
      <c r="B4181" s="8" t="s">
        <v>5044</v>
      </c>
      <c r="C4181" s="13">
        <v>23470</v>
      </c>
      <c r="D4181" s="3" t="s">
        <v>6003</v>
      </c>
      <c r="E4181" s="3" t="s">
        <v>2</v>
      </c>
      <c r="F4181" s="32">
        <f t="shared" si="209"/>
        <v>12</v>
      </c>
      <c r="G4181" s="10">
        <f t="shared" si="210"/>
        <v>6.5194444444444448</v>
      </c>
      <c r="H4181" s="32">
        <f t="shared" si="208"/>
        <v>1</v>
      </c>
      <c r="O4181" s="9"/>
      <c r="Q4181" s="2"/>
      <c r="X4181" s="9"/>
      <c r="Z4181" s="2"/>
      <c r="AB4181" s="7"/>
      <c r="AC4181" s="8"/>
      <c r="AD4181" s="7"/>
      <c r="AE4181" s="3"/>
      <c r="AF4181" s="3"/>
      <c r="AG4181" s="9"/>
      <c r="AH4181" s="10"/>
      <c r="AI4181" s="2"/>
      <c r="AJ4181" s="10"/>
    </row>
    <row r="4182" spans="1:36" ht="14.35" x14ac:dyDescent="0.5">
      <c r="A4182" s="13">
        <v>150331</v>
      </c>
      <c r="B4182" s="8" t="s">
        <v>5046</v>
      </c>
      <c r="C4182" s="13">
        <v>22204</v>
      </c>
      <c r="D4182" s="3" t="s">
        <v>6003</v>
      </c>
      <c r="E4182" s="3" t="s">
        <v>2</v>
      </c>
      <c r="F4182" s="32">
        <f t="shared" si="209"/>
        <v>12</v>
      </c>
      <c r="G4182" s="10">
        <f t="shared" si="210"/>
        <v>6.1677777777777774</v>
      </c>
      <c r="H4182" s="32">
        <f t="shared" si="208"/>
        <v>1</v>
      </c>
      <c r="O4182" s="9"/>
      <c r="Q4182" s="2"/>
      <c r="X4182" s="9"/>
      <c r="Z4182" s="2"/>
      <c r="AB4182" s="7"/>
      <c r="AC4182" s="8"/>
      <c r="AD4182" s="7"/>
      <c r="AE4182" s="3"/>
      <c r="AF4182" s="3"/>
      <c r="AG4182" s="9"/>
      <c r="AH4182" s="10"/>
      <c r="AI4182" s="2"/>
      <c r="AJ4182" s="10"/>
    </row>
    <row r="4183" spans="1:36" ht="14.35" x14ac:dyDescent="0.5">
      <c r="A4183" s="13">
        <v>150331</v>
      </c>
      <c r="B4183" s="8" t="s">
        <v>5048</v>
      </c>
      <c r="C4183" s="13">
        <v>19385</v>
      </c>
      <c r="D4183" s="3" t="s">
        <v>6003</v>
      </c>
      <c r="E4183" s="3" t="s">
        <v>2</v>
      </c>
      <c r="F4183" s="32">
        <f t="shared" si="209"/>
        <v>12</v>
      </c>
      <c r="G4183" s="10">
        <f t="shared" si="210"/>
        <v>5.384722222222222</v>
      </c>
      <c r="H4183" s="32">
        <f t="shared" si="208"/>
        <v>1</v>
      </c>
      <c r="O4183" s="9"/>
      <c r="Q4183" s="2"/>
      <c r="X4183" s="9"/>
      <c r="Z4183" s="2"/>
      <c r="AB4183" s="7"/>
      <c r="AC4183" s="8"/>
      <c r="AD4183" s="7"/>
      <c r="AE4183" s="3"/>
      <c r="AF4183" s="3"/>
      <c r="AG4183" s="9"/>
      <c r="AH4183" s="10"/>
      <c r="AI4183" s="2"/>
      <c r="AJ4183" s="10"/>
    </row>
    <row r="4184" spans="1:36" ht="14.35" x14ac:dyDescent="0.5">
      <c r="A4184" s="13">
        <v>150331</v>
      </c>
      <c r="B4184" s="8" t="s">
        <v>5050</v>
      </c>
      <c r="C4184" s="13">
        <v>17625</v>
      </c>
      <c r="D4184" s="3" t="s">
        <v>6003</v>
      </c>
      <c r="E4184" s="3" t="s">
        <v>2</v>
      </c>
      <c r="F4184" s="32">
        <f t="shared" si="209"/>
        <v>12</v>
      </c>
      <c r="G4184" s="10">
        <f t="shared" si="210"/>
        <v>4.895833333333333</v>
      </c>
      <c r="H4184" s="32">
        <f t="shared" si="208"/>
        <v>1</v>
      </c>
      <c r="O4184" s="9"/>
      <c r="Q4184" s="2"/>
      <c r="X4184" s="9"/>
      <c r="Z4184" s="2"/>
      <c r="AB4184" s="7"/>
      <c r="AC4184" s="8"/>
      <c r="AD4184" s="7"/>
      <c r="AE4184" s="3"/>
      <c r="AF4184" s="3"/>
      <c r="AG4184" s="9"/>
      <c r="AH4184" s="10"/>
      <c r="AI4184" s="2"/>
      <c r="AJ4184" s="10"/>
    </row>
    <row r="4185" spans="1:36" ht="14.35" x14ac:dyDescent="0.5">
      <c r="A4185" s="13">
        <v>150331</v>
      </c>
      <c r="B4185" s="8" t="s">
        <v>1782</v>
      </c>
      <c r="C4185" s="13">
        <v>18524</v>
      </c>
      <c r="D4185" s="3" t="s">
        <v>6003</v>
      </c>
      <c r="E4185" s="3" t="s">
        <v>2</v>
      </c>
      <c r="F4185" s="32">
        <f t="shared" si="209"/>
        <v>12</v>
      </c>
      <c r="G4185" s="10">
        <f t="shared" si="210"/>
        <v>5.1455555555555552</v>
      </c>
      <c r="H4185" s="32">
        <f t="shared" si="208"/>
        <v>1</v>
      </c>
      <c r="O4185" s="9"/>
      <c r="Q4185" s="2"/>
      <c r="X4185" s="9"/>
      <c r="Z4185" s="2"/>
      <c r="AB4185" s="7"/>
      <c r="AC4185" s="8"/>
      <c r="AD4185" s="7"/>
      <c r="AE4185" s="3"/>
      <c r="AF4185" s="3"/>
      <c r="AG4185" s="9"/>
      <c r="AH4185" s="10"/>
      <c r="AI4185" s="2"/>
      <c r="AJ4185" s="10"/>
    </row>
    <row r="4186" spans="1:36" ht="14.35" x14ac:dyDescent="0.5">
      <c r="A4186" s="13">
        <v>150331</v>
      </c>
      <c r="B4186" s="8" t="s">
        <v>5053</v>
      </c>
      <c r="C4186" s="13">
        <v>29667</v>
      </c>
      <c r="D4186" s="3" t="s">
        <v>6003</v>
      </c>
      <c r="E4186" s="3" t="s">
        <v>2</v>
      </c>
      <c r="F4186" s="32">
        <f t="shared" si="209"/>
        <v>12</v>
      </c>
      <c r="G4186" s="10">
        <f t="shared" si="210"/>
        <v>8.2408333333333328</v>
      </c>
      <c r="H4186" s="32">
        <f t="shared" si="208"/>
        <v>1</v>
      </c>
      <c r="O4186" s="9"/>
      <c r="Q4186" s="2"/>
      <c r="X4186" s="9"/>
      <c r="Z4186" s="2"/>
      <c r="AB4186" s="7"/>
      <c r="AC4186" s="8"/>
      <c r="AD4186" s="7"/>
      <c r="AE4186" s="3"/>
      <c r="AF4186" s="3"/>
      <c r="AG4186" s="9"/>
      <c r="AH4186" s="10"/>
      <c r="AI4186" s="2"/>
      <c r="AJ4186" s="10"/>
    </row>
    <row r="4187" spans="1:36" ht="14.35" x14ac:dyDescent="0.5">
      <c r="A4187" s="13">
        <v>150331</v>
      </c>
      <c r="B4187" s="8" t="s">
        <v>5055</v>
      </c>
      <c r="C4187" s="13">
        <v>18465</v>
      </c>
      <c r="D4187" s="3" t="s">
        <v>6003</v>
      </c>
      <c r="E4187" s="3" t="s">
        <v>2</v>
      </c>
      <c r="F4187" s="32">
        <f t="shared" si="209"/>
        <v>12</v>
      </c>
      <c r="G4187" s="10">
        <f t="shared" si="210"/>
        <v>5.1291666666666664</v>
      </c>
      <c r="H4187" s="32">
        <f t="shared" si="208"/>
        <v>1</v>
      </c>
      <c r="O4187" s="9"/>
      <c r="Q4187" s="2"/>
      <c r="X4187" s="9"/>
      <c r="Z4187" s="2"/>
      <c r="AB4187" s="7"/>
      <c r="AC4187" s="8"/>
      <c r="AD4187" s="7"/>
      <c r="AE4187" s="3"/>
      <c r="AF4187" s="3"/>
      <c r="AG4187" s="9"/>
      <c r="AH4187" s="10"/>
      <c r="AI4187" s="2"/>
      <c r="AJ4187" s="10"/>
    </row>
    <row r="4188" spans="1:36" ht="14.35" x14ac:dyDescent="0.5">
      <c r="A4188" s="13">
        <v>150331</v>
      </c>
      <c r="B4188" s="8" t="s">
        <v>5057</v>
      </c>
      <c r="C4188" s="13">
        <v>28630</v>
      </c>
      <c r="D4188" s="3" t="s">
        <v>6003</v>
      </c>
      <c r="E4188" s="3" t="s">
        <v>2</v>
      </c>
      <c r="F4188" s="32">
        <f t="shared" si="209"/>
        <v>12</v>
      </c>
      <c r="G4188" s="10">
        <f t="shared" si="210"/>
        <v>7.9527777777777775</v>
      </c>
      <c r="H4188" s="32">
        <f t="shared" si="208"/>
        <v>1</v>
      </c>
      <c r="O4188" s="9"/>
      <c r="Q4188" s="2"/>
      <c r="X4188" s="9"/>
      <c r="Z4188" s="2"/>
      <c r="AB4188" s="7"/>
      <c r="AC4188" s="8"/>
      <c r="AD4188" s="7"/>
      <c r="AE4188" s="3"/>
      <c r="AF4188" s="3"/>
      <c r="AG4188" s="9"/>
      <c r="AH4188" s="10"/>
      <c r="AI4188" s="2"/>
      <c r="AJ4188" s="10"/>
    </row>
    <row r="4189" spans="1:36" ht="14.35" x14ac:dyDescent="0.5">
      <c r="A4189" s="13">
        <v>150331</v>
      </c>
      <c r="B4189" s="8" t="s">
        <v>5059</v>
      </c>
      <c r="C4189" s="13">
        <v>19885</v>
      </c>
      <c r="D4189" s="3" t="s">
        <v>6003</v>
      </c>
      <c r="E4189" s="3" t="s">
        <v>2</v>
      </c>
      <c r="F4189" s="32">
        <f t="shared" si="209"/>
        <v>12</v>
      </c>
      <c r="G4189" s="10">
        <f t="shared" si="210"/>
        <v>5.5236111111111112</v>
      </c>
      <c r="H4189" s="32">
        <f t="shared" si="208"/>
        <v>1</v>
      </c>
      <c r="O4189" s="9"/>
      <c r="Q4189" s="2"/>
      <c r="X4189" s="9"/>
      <c r="Z4189" s="2"/>
      <c r="AB4189" s="7"/>
      <c r="AC4189" s="8"/>
      <c r="AD4189" s="7"/>
      <c r="AE4189" s="3"/>
      <c r="AF4189" s="3"/>
      <c r="AG4189" s="9"/>
      <c r="AH4189" s="10"/>
      <c r="AI4189" s="2"/>
      <c r="AJ4189" s="10"/>
    </row>
    <row r="4190" spans="1:36" ht="14.35" x14ac:dyDescent="0.5">
      <c r="A4190" s="13">
        <v>150331</v>
      </c>
      <c r="B4190" s="8" t="s">
        <v>5061</v>
      </c>
      <c r="C4190" s="13">
        <v>20618</v>
      </c>
      <c r="D4190" s="3" t="s">
        <v>6003</v>
      </c>
      <c r="E4190" s="3" t="s">
        <v>2</v>
      </c>
      <c r="F4190" s="32">
        <f t="shared" si="209"/>
        <v>12</v>
      </c>
      <c r="G4190" s="10">
        <f t="shared" si="210"/>
        <v>5.7272222222222222</v>
      </c>
      <c r="H4190" s="32">
        <f t="shared" si="208"/>
        <v>1</v>
      </c>
      <c r="O4190" s="9"/>
      <c r="Q4190" s="2"/>
      <c r="X4190" s="9"/>
      <c r="Z4190" s="2"/>
      <c r="AB4190" s="7"/>
      <c r="AC4190" s="8"/>
      <c r="AD4190" s="7"/>
      <c r="AE4190" s="3"/>
      <c r="AF4190" s="3"/>
      <c r="AG4190" s="9"/>
      <c r="AH4190" s="10"/>
      <c r="AI4190" s="2"/>
      <c r="AJ4190" s="10"/>
    </row>
    <row r="4191" spans="1:36" ht="14.35" x14ac:dyDescent="0.5">
      <c r="A4191" s="13">
        <v>150331</v>
      </c>
      <c r="B4191" s="8" t="s">
        <v>5063</v>
      </c>
      <c r="C4191" s="13">
        <v>26325</v>
      </c>
      <c r="D4191" s="3" t="s">
        <v>6003</v>
      </c>
      <c r="E4191" s="3" t="s">
        <v>2</v>
      </c>
      <c r="F4191" s="32">
        <f t="shared" si="209"/>
        <v>12</v>
      </c>
      <c r="G4191" s="10">
        <f t="shared" si="210"/>
        <v>7.3125</v>
      </c>
      <c r="H4191" s="32">
        <f t="shared" si="208"/>
        <v>1</v>
      </c>
      <c r="O4191" s="9"/>
      <c r="Q4191" s="2"/>
      <c r="X4191" s="9"/>
      <c r="Z4191" s="2"/>
      <c r="AB4191" s="7"/>
      <c r="AC4191" s="8"/>
      <c r="AD4191" s="7"/>
      <c r="AE4191" s="3"/>
      <c r="AF4191" s="3"/>
      <c r="AG4191" s="9"/>
      <c r="AH4191" s="10"/>
      <c r="AI4191" s="2"/>
      <c r="AJ4191" s="10"/>
    </row>
    <row r="4192" spans="1:36" ht="14.35" x14ac:dyDescent="0.5">
      <c r="A4192" s="13">
        <v>150331</v>
      </c>
      <c r="B4192" s="8" t="s">
        <v>5065</v>
      </c>
      <c r="C4192" s="13">
        <v>32984</v>
      </c>
      <c r="D4192" s="3" t="s">
        <v>6003</v>
      </c>
      <c r="E4192" s="3" t="s">
        <v>2</v>
      </c>
      <c r="F4192" s="32">
        <f t="shared" si="209"/>
        <v>12</v>
      </c>
      <c r="G4192" s="10">
        <f t="shared" si="210"/>
        <v>9.1622222222222227</v>
      </c>
      <c r="H4192" s="32">
        <f t="shared" si="208"/>
        <v>1</v>
      </c>
      <c r="O4192" s="9"/>
      <c r="Q4192" s="2"/>
      <c r="X4192" s="9"/>
      <c r="Z4192" s="2"/>
      <c r="AB4192" s="7"/>
      <c r="AC4192" s="8"/>
      <c r="AD4192" s="7"/>
      <c r="AE4192" s="3"/>
      <c r="AF4192" s="3"/>
      <c r="AG4192" s="9"/>
      <c r="AH4192" s="10"/>
      <c r="AI4192" s="2"/>
      <c r="AJ4192" s="10"/>
    </row>
    <row r="4193" spans="1:36" ht="14.35" x14ac:dyDescent="0.5">
      <c r="A4193" s="13">
        <v>150331</v>
      </c>
      <c r="B4193" s="8" t="s">
        <v>5067</v>
      </c>
      <c r="C4193" s="13">
        <v>24245</v>
      </c>
      <c r="D4193" s="3" t="s">
        <v>6003</v>
      </c>
      <c r="E4193" s="3" t="s">
        <v>2</v>
      </c>
      <c r="F4193" s="32">
        <f t="shared" si="209"/>
        <v>12</v>
      </c>
      <c r="G4193" s="10">
        <f t="shared" si="210"/>
        <v>6.7347222222222225</v>
      </c>
      <c r="H4193" s="32">
        <f t="shared" si="208"/>
        <v>1</v>
      </c>
      <c r="O4193" s="9"/>
      <c r="Q4193" s="2"/>
      <c r="X4193" s="9"/>
      <c r="Z4193" s="2"/>
      <c r="AB4193" s="7"/>
      <c r="AC4193" s="8"/>
      <c r="AD4193" s="7"/>
      <c r="AE4193" s="3"/>
      <c r="AF4193" s="3"/>
      <c r="AG4193" s="9"/>
      <c r="AH4193" s="10"/>
      <c r="AI4193" s="2"/>
      <c r="AJ4193" s="10"/>
    </row>
    <row r="4194" spans="1:36" ht="14.35" x14ac:dyDescent="0.5">
      <c r="A4194" s="13">
        <v>150331</v>
      </c>
      <c r="B4194" s="8" t="s">
        <v>5069</v>
      </c>
      <c r="C4194" s="13">
        <v>17605</v>
      </c>
      <c r="D4194" s="3" t="s">
        <v>6003</v>
      </c>
      <c r="E4194" s="3" t="s">
        <v>2</v>
      </c>
      <c r="F4194" s="32">
        <f t="shared" si="209"/>
        <v>12</v>
      </c>
      <c r="G4194" s="10">
        <f t="shared" si="210"/>
        <v>4.8902777777777775</v>
      </c>
      <c r="H4194" s="32">
        <f t="shared" si="208"/>
        <v>1</v>
      </c>
      <c r="O4194" s="9"/>
      <c r="Q4194" s="2"/>
      <c r="X4194" s="9"/>
      <c r="Z4194" s="2"/>
      <c r="AB4194" s="7"/>
      <c r="AC4194" s="8"/>
      <c r="AD4194" s="7"/>
      <c r="AE4194" s="3"/>
      <c r="AF4194" s="3"/>
      <c r="AG4194" s="9"/>
      <c r="AH4194" s="10"/>
      <c r="AI4194" s="2"/>
      <c r="AJ4194" s="10"/>
    </row>
    <row r="4195" spans="1:36" ht="14.35" x14ac:dyDescent="0.5">
      <c r="A4195" s="13">
        <v>150331</v>
      </c>
      <c r="B4195" s="8" t="s">
        <v>5071</v>
      </c>
      <c r="C4195" s="13">
        <v>19324</v>
      </c>
      <c r="D4195" s="3" t="s">
        <v>6003</v>
      </c>
      <c r="E4195" s="3" t="s">
        <v>2</v>
      </c>
      <c r="F4195" s="32">
        <f t="shared" si="209"/>
        <v>12</v>
      </c>
      <c r="G4195" s="10">
        <f t="shared" si="210"/>
        <v>5.3677777777777775</v>
      </c>
      <c r="H4195" s="32">
        <f t="shared" si="208"/>
        <v>1</v>
      </c>
      <c r="O4195" s="9"/>
      <c r="Q4195" s="2"/>
      <c r="X4195" s="9"/>
      <c r="Z4195" s="2"/>
      <c r="AB4195" s="7"/>
      <c r="AC4195" s="8"/>
      <c r="AD4195" s="7"/>
      <c r="AE4195" s="3"/>
      <c r="AF4195" s="3"/>
      <c r="AG4195" s="9"/>
      <c r="AH4195" s="10"/>
      <c r="AI4195" s="2"/>
      <c r="AJ4195" s="10"/>
    </row>
    <row r="4196" spans="1:36" ht="14.35" x14ac:dyDescent="0.5">
      <c r="A4196" s="13">
        <v>150331</v>
      </c>
      <c r="B4196" s="8" t="s">
        <v>5073</v>
      </c>
      <c r="C4196" s="13">
        <v>20329</v>
      </c>
      <c r="D4196" s="3" t="s">
        <v>6003</v>
      </c>
      <c r="E4196" s="3" t="s">
        <v>2</v>
      </c>
      <c r="F4196" s="32">
        <f t="shared" si="209"/>
        <v>12</v>
      </c>
      <c r="G4196" s="10">
        <f t="shared" si="210"/>
        <v>5.6469444444444443</v>
      </c>
      <c r="H4196" s="32">
        <f t="shared" si="208"/>
        <v>1</v>
      </c>
      <c r="O4196" s="9"/>
      <c r="Q4196" s="2"/>
      <c r="X4196" s="9"/>
      <c r="Z4196" s="2"/>
      <c r="AB4196" s="7"/>
      <c r="AC4196" s="8"/>
      <c r="AD4196" s="7"/>
      <c r="AE4196" s="3"/>
      <c r="AF4196" s="3"/>
      <c r="AG4196" s="9"/>
      <c r="AH4196" s="10"/>
      <c r="AI4196" s="2"/>
      <c r="AJ4196" s="10"/>
    </row>
    <row r="4197" spans="1:36" ht="14.35" x14ac:dyDescent="0.5">
      <c r="A4197" s="13">
        <v>150331</v>
      </c>
      <c r="B4197" s="8" t="s">
        <v>5075</v>
      </c>
      <c r="C4197" s="13">
        <v>19161</v>
      </c>
      <c r="D4197" s="3" t="s">
        <v>6003</v>
      </c>
      <c r="E4197" s="3" t="s">
        <v>2</v>
      </c>
      <c r="F4197" s="32">
        <f t="shared" si="209"/>
        <v>12</v>
      </c>
      <c r="G4197" s="10">
        <f t="shared" si="210"/>
        <v>5.3224999999999998</v>
      </c>
      <c r="H4197" s="32">
        <f t="shared" si="208"/>
        <v>1</v>
      </c>
      <c r="O4197" s="9"/>
      <c r="Q4197" s="2"/>
      <c r="X4197" s="9"/>
      <c r="Z4197" s="2"/>
      <c r="AB4197" s="7"/>
      <c r="AC4197" s="8"/>
      <c r="AD4197" s="7"/>
      <c r="AE4197" s="3"/>
      <c r="AF4197" s="3"/>
      <c r="AG4197" s="9"/>
      <c r="AH4197" s="10"/>
      <c r="AI4197" s="2"/>
      <c r="AJ4197" s="10"/>
    </row>
    <row r="4198" spans="1:36" ht="14.35" x14ac:dyDescent="0.5">
      <c r="A4198" s="13">
        <v>150331</v>
      </c>
      <c r="B4198" s="8" t="s">
        <v>5077</v>
      </c>
      <c r="C4198" s="13">
        <v>20434</v>
      </c>
      <c r="D4198" s="3" t="s">
        <v>6003</v>
      </c>
      <c r="E4198" s="3" t="s">
        <v>2</v>
      </c>
      <c r="F4198" s="32">
        <f t="shared" si="209"/>
        <v>12</v>
      </c>
      <c r="G4198" s="10">
        <f t="shared" si="210"/>
        <v>5.6761111111111111</v>
      </c>
      <c r="H4198" s="32">
        <f t="shared" si="208"/>
        <v>1</v>
      </c>
      <c r="O4198" s="9"/>
      <c r="Q4198" s="2"/>
      <c r="X4198" s="9"/>
      <c r="Z4198" s="2"/>
      <c r="AB4198" s="7"/>
      <c r="AC4198" s="8"/>
      <c r="AD4198" s="7"/>
      <c r="AE4198" s="3"/>
      <c r="AF4198" s="3"/>
      <c r="AG4198" s="9"/>
      <c r="AH4198" s="10"/>
      <c r="AI4198" s="2"/>
      <c r="AJ4198" s="10"/>
    </row>
    <row r="4199" spans="1:36" ht="14.35" x14ac:dyDescent="0.5">
      <c r="A4199" s="13">
        <v>150331</v>
      </c>
      <c r="B4199" s="8" t="s">
        <v>5079</v>
      </c>
      <c r="C4199" s="13">
        <v>19765</v>
      </c>
      <c r="D4199" s="3" t="s">
        <v>6003</v>
      </c>
      <c r="E4199" s="3" t="s">
        <v>2</v>
      </c>
      <c r="F4199" s="32">
        <f t="shared" si="209"/>
        <v>12</v>
      </c>
      <c r="G4199" s="10">
        <f t="shared" si="210"/>
        <v>5.490277777777778</v>
      </c>
      <c r="H4199" s="32">
        <f t="shared" si="208"/>
        <v>1</v>
      </c>
      <c r="O4199" s="9"/>
      <c r="Q4199" s="2"/>
      <c r="X4199" s="9"/>
      <c r="Z4199" s="2"/>
      <c r="AB4199" s="7"/>
      <c r="AC4199" s="8"/>
      <c r="AD4199" s="7"/>
      <c r="AE4199" s="3"/>
      <c r="AF4199" s="3"/>
      <c r="AG4199" s="9"/>
      <c r="AH4199" s="10"/>
      <c r="AI4199" s="2"/>
      <c r="AJ4199" s="10"/>
    </row>
    <row r="4200" spans="1:36" ht="14.35" x14ac:dyDescent="0.5">
      <c r="A4200" s="13">
        <v>150381</v>
      </c>
      <c r="B4200" s="8" t="s">
        <v>179</v>
      </c>
      <c r="C4200" s="13">
        <v>23596</v>
      </c>
      <c r="D4200" s="3" t="s">
        <v>6003</v>
      </c>
      <c r="E4200" s="3" t="s">
        <v>1</v>
      </c>
      <c r="F4200" s="32">
        <f t="shared" si="209"/>
        <v>11</v>
      </c>
      <c r="G4200" s="10">
        <f t="shared" si="210"/>
        <v>6.5544444444444441</v>
      </c>
      <c r="H4200" s="32">
        <f t="shared" ref="H4200:H4263" si="211">IF(G4200&lt;=F4200,1,0)</f>
        <v>1</v>
      </c>
      <c r="O4200" s="9"/>
      <c r="Q4200" s="2"/>
      <c r="X4200" s="9"/>
      <c r="Z4200" s="2"/>
      <c r="AB4200" s="7"/>
      <c r="AC4200" s="8"/>
      <c r="AD4200" s="7"/>
      <c r="AE4200" s="3"/>
      <c r="AF4200" s="3"/>
      <c r="AG4200" s="9"/>
      <c r="AH4200" s="10"/>
      <c r="AI4200" s="2"/>
      <c r="AJ4200" s="10"/>
    </row>
    <row r="4201" spans="1:36" ht="14.35" x14ac:dyDescent="0.5">
      <c r="A4201" s="13">
        <v>150381</v>
      </c>
      <c r="B4201" s="8" t="s">
        <v>4592</v>
      </c>
      <c r="C4201" s="13">
        <v>15451</v>
      </c>
      <c r="D4201" s="3" t="s">
        <v>6003</v>
      </c>
      <c r="E4201" s="3" t="s">
        <v>1</v>
      </c>
      <c r="F4201" s="32">
        <f t="shared" si="209"/>
        <v>11</v>
      </c>
      <c r="G4201" s="10">
        <f t="shared" si="210"/>
        <v>4.2919444444444448</v>
      </c>
      <c r="H4201" s="32">
        <f t="shared" si="211"/>
        <v>1</v>
      </c>
      <c r="O4201" s="9"/>
      <c r="Q4201" s="2"/>
      <c r="X4201" s="9"/>
      <c r="Z4201" s="2"/>
      <c r="AB4201" s="7"/>
      <c r="AC4201" s="8"/>
      <c r="AD4201" s="7"/>
      <c r="AE4201" s="3"/>
      <c r="AF4201" s="3"/>
      <c r="AG4201" s="9"/>
      <c r="AH4201" s="10"/>
      <c r="AI4201" s="2"/>
      <c r="AJ4201" s="10"/>
    </row>
    <row r="4202" spans="1:36" ht="14.35" x14ac:dyDescent="0.5">
      <c r="A4202" s="13">
        <v>150381</v>
      </c>
      <c r="B4202" s="8" t="s">
        <v>4595</v>
      </c>
      <c r="C4202" s="13">
        <v>22096</v>
      </c>
      <c r="D4202" s="3" t="s">
        <v>6003</v>
      </c>
      <c r="E4202" s="3" t="s">
        <v>1</v>
      </c>
      <c r="F4202" s="32">
        <f t="shared" si="209"/>
        <v>11</v>
      </c>
      <c r="G4202" s="10">
        <f t="shared" si="210"/>
        <v>6.137777777777778</v>
      </c>
      <c r="H4202" s="32">
        <f t="shared" si="211"/>
        <v>1</v>
      </c>
      <c r="O4202" s="9"/>
      <c r="Q4202" s="2"/>
      <c r="X4202" s="9"/>
      <c r="Z4202" s="2"/>
      <c r="AB4202" s="7"/>
      <c r="AC4202" s="8"/>
      <c r="AD4202" s="7"/>
      <c r="AE4202" s="3"/>
      <c r="AF4202" s="3"/>
      <c r="AG4202" s="9"/>
      <c r="AH4202" s="10"/>
      <c r="AI4202" s="2"/>
      <c r="AJ4202" s="10"/>
    </row>
    <row r="4203" spans="1:36" ht="14.35" x14ac:dyDescent="0.5">
      <c r="A4203" s="13">
        <v>150381</v>
      </c>
      <c r="B4203" s="8" t="s">
        <v>4598</v>
      </c>
      <c r="C4203" s="13">
        <v>21928</v>
      </c>
      <c r="D4203" s="3" t="s">
        <v>6003</v>
      </c>
      <c r="E4203" s="3" t="s">
        <v>1</v>
      </c>
      <c r="F4203" s="32">
        <f t="shared" si="209"/>
        <v>11</v>
      </c>
      <c r="G4203" s="10">
        <f t="shared" si="210"/>
        <v>6.0911111111111111</v>
      </c>
      <c r="H4203" s="32">
        <f t="shared" si="211"/>
        <v>1</v>
      </c>
      <c r="O4203" s="9"/>
      <c r="Q4203" s="2"/>
      <c r="X4203" s="9"/>
      <c r="Z4203" s="2"/>
      <c r="AB4203" s="7"/>
      <c r="AC4203" s="8"/>
      <c r="AD4203" s="7"/>
      <c r="AE4203" s="3"/>
      <c r="AF4203" s="3"/>
      <c r="AG4203" s="9"/>
      <c r="AH4203" s="10"/>
      <c r="AI4203" s="2"/>
      <c r="AJ4203" s="10"/>
    </row>
    <row r="4204" spans="1:36" ht="14.35" x14ac:dyDescent="0.5">
      <c r="A4204" s="13">
        <v>150381</v>
      </c>
      <c r="B4204" s="8" t="s">
        <v>4601</v>
      </c>
      <c r="C4204" s="13">
        <v>22947</v>
      </c>
      <c r="D4204" s="3" t="s">
        <v>6003</v>
      </c>
      <c r="E4204" s="3" t="s">
        <v>1</v>
      </c>
      <c r="F4204" s="32">
        <f t="shared" si="209"/>
        <v>11</v>
      </c>
      <c r="G4204" s="10">
        <f t="shared" si="210"/>
        <v>6.3741666666666665</v>
      </c>
      <c r="H4204" s="32">
        <f t="shared" si="211"/>
        <v>1</v>
      </c>
      <c r="O4204" s="9"/>
      <c r="Q4204" s="2"/>
      <c r="X4204" s="9"/>
      <c r="Z4204" s="2"/>
      <c r="AB4204" s="7"/>
      <c r="AC4204" s="8"/>
      <c r="AD4204" s="7"/>
      <c r="AE4204" s="3"/>
      <c r="AF4204" s="3"/>
      <c r="AG4204" s="9"/>
      <c r="AH4204" s="10"/>
      <c r="AI4204" s="2"/>
      <c r="AJ4204" s="10"/>
    </row>
    <row r="4205" spans="1:36" ht="14.35" x14ac:dyDescent="0.5">
      <c r="A4205" s="13">
        <v>150381</v>
      </c>
      <c r="B4205" s="8" t="s">
        <v>4604</v>
      </c>
      <c r="C4205" s="13">
        <v>22665</v>
      </c>
      <c r="D4205" s="3" t="s">
        <v>6003</v>
      </c>
      <c r="E4205" s="3" t="s">
        <v>1</v>
      </c>
      <c r="F4205" s="32">
        <f t="shared" si="209"/>
        <v>11</v>
      </c>
      <c r="G4205" s="10">
        <f t="shared" si="210"/>
        <v>6.2958333333333334</v>
      </c>
      <c r="H4205" s="32">
        <f t="shared" si="211"/>
        <v>1</v>
      </c>
      <c r="O4205" s="9"/>
      <c r="Q4205" s="2"/>
      <c r="X4205" s="9"/>
      <c r="Z4205" s="2"/>
      <c r="AB4205" s="7"/>
      <c r="AC4205" s="8"/>
      <c r="AD4205" s="7"/>
      <c r="AE4205" s="3"/>
      <c r="AF4205" s="3"/>
      <c r="AG4205" s="9"/>
      <c r="AH4205" s="10"/>
      <c r="AI4205" s="2"/>
      <c r="AJ4205" s="10"/>
    </row>
    <row r="4206" spans="1:36" ht="14.35" x14ac:dyDescent="0.5">
      <c r="A4206" s="13">
        <v>150381</v>
      </c>
      <c r="B4206" s="8" t="s">
        <v>4607</v>
      </c>
      <c r="C4206" s="13">
        <v>18668</v>
      </c>
      <c r="D4206" s="3" t="s">
        <v>6003</v>
      </c>
      <c r="E4206" s="3" t="s">
        <v>1</v>
      </c>
      <c r="F4206" s="32">
        <f t="shared" si="209"/>
        <v>11</v>
      </c>
      <c r="G4206" s="10">
        <f t="shared" si="210"/>
        <v>5.1855555555555553</v>
      </c>
      <c r="H4206" s="32">
        <f t="shared" si="211"/>
        <v>1</v>
      </c>
      <c r="O4206" s="9"/>
      <c r="Q4206" s="2"/>
      <c r="X4206" s="9"/>
      <c r="Z4206" s="2"/>
      <c r="AB4206" s="7"/>
      <c r="AC4206" s="8"/>
      <c r="AD4206" s="7"/>
      <c r="AE4206" s="3"/>
      <c r="AF4206" s="3"/>
      <c r="AG4206" s="9"/>
      <c r="AH4206" s="10"/>
      <c r="AI4206" s="2"/>
      <c r="AJ4206" s="10"/>
    </row>
    <row r="4207" spans="1:36" ht="14.35" x14ac:dyDescent="0.5">
      <c r="A4207" s="13">
        <v>150381</v>
      </c>
      <c r="B4207" s="8" t="s">
        <v>4610</v>
      </c>
      <c r="C4207" s="13">
        <v>19648</v>
      </c>
      <c r="D4207" s="3" t="s">
        <v>6003</v>
      </c>
      <c r="E4207" s="3" t="s">
        <v>1</v>
      </c>
      <c r="F4207" s="32">
        <f t="shared" si="209"/>
        <v>11</v>
      </c>
      <c r="G4207" s="10">
        <f t="shared" si="210"/>
        <v>5.4577777777777774</v>
      </c>
      <c r="H4207" s="32">
        <f t="shared" si="211"/>
        <v>1</v>
      </c>
      <c r="O4207" s="9"/>
      <c r="Q4207" s="2"/>
      <c r="X4207" s="9"/>
      <c r="Z4207" s="2"/>
      <c r="AB4207" s="7"/>
      <c r="AC4207" s="8"/>
      <c r="AD4207" s="7"/>
      <c r="AE4207" s="3"/>
      <c r="AF4207" s="3"/>
      <c r="AG4207" s="9"/>
      <c r="AH4207" s="10"/>
      <c r="AI4207" s="2"/>
      <c r="AJ4207" s="10"/>
    </row>
    <row r="4208" spans="1:36" ht="14.35" x14ac:dyDescent="0.5">
      <c r="A4208" s="13">
        <v>150381</v>
      </c>
      <c r="B4208" s="8" t="s">
        <v>4613</v>
      </c>
      <c r="C4208" s="13">
        <v>22147</v>
      </c>
      <c r="D4208" s="3" t="s">
        <v>6003</v>
      </c>
      <c r="E4208" s="3" t="s">
        <v>1</v>
      </c>
      <c r="F4208" s="32">
        <f t="shared" si="209"/>
        <v>11</v>
      </c>
      <c r="G4208" s="10">
        <f t="shared" si="210"/>
        <v>6.1519444444444442</v>
      </c>
      <c r="H4208" s="32">
        <f t="shared" si="211"/>
        <v>1</v>
      </c>
      <c r="O4208" s="9"/>
      <c r="Q4208" s="2"/>
      <c r="X4208" s="9"/>
      <c r="Z4208" s="2"/>
      <c r="AB4208" s="7"/>
      <c r="AC4208" s="8"/>
      <c r="AD4208" s="7"/>
      <c r="AE4208" s="3"/>
      <c r="AF4208" s="3"/>
      <c r="AG4208" s="9"/>
      <c r="AH4208" s="10"/>
      <c r="AI4208" s="2"/>
      <c r="AJ4208" s="10"/>
    </row>
    <row r="4209" spans="1:36" ht="14.35" x14ac:dyDescent="0.5">
      <c r="A4209" s="13">
        <v>150381</v>
      </c>
      <c r="B4209" s="8" t="s">
        <v>4616</v>
      </c>
      <c r="C4209" s="13">
        <v>19120</v>
      </c>
      <c r="D4209" s="3" t="s">
        <v>6003</v>
      </c>
      <c r="E4209" s="3" t="s">
        <v>1</v>
      </c>
      <c r="F4209" s="32">
        <f t="shared" si="209"/>
        <v>11</v>
      </c>
      <c r="G4209" s="10">
        <f t="shared" si="210"/>
        <v>5.3111111111111109</v>
      </c>
      <c r="H4209" s="32">
        <f t="shared" si="211"/>
        <v>1</v>
      </c>
      <c r="O4209" s="9"/>
      <c r="Q4209" s="2"/>
      <c r="X4209" s="9"/>
      <c r="Z4209" s="2"/>
      <c r="AB4209" s="7"/>
      <c r="AC4209" s="8"/>
      <c r="AD4209" s="7"/>
      <c r="AE4209" s="3"/>
      <c r="AF4209" s="3"/>
      <c r="AG4209" s="9"/>
      <c r="AH4209" s="10"/>
      <c r="AI4209" s="2"/>
      <c r="AJ4209" s="10"/>
    </row>
    <row r="4210" spans="1:36" ht="14.35" x14ac:dyDescent="0.5">
      <c r="A4210" s="13">
        <v>150381</v>
      </c>
      <c r="B4210" s="8" t="s">
        <v>4619</v>
      </c>
      <c r="C4210" s="13">
        <v>20221</v>
      </c>
      <c r="D4210" s="3" t="s">
        <v>6003</v>
      </c>
      <c r="E4210" s="3" t="s">
        <v>1</v>
      </c>
      <c r="F4210" s="32">
        <f t="shared" si="209"/>
        <v>11</v>
      </c>
      <c r="G4210" s="10">
        <f t="shared" si="210"/>
        <v>5.6169444444444441</v>
      </c>
      <c r="H4210" s="32">
        <f t="shared" si="211"/>
        <v>1</v>
      </c>
      <c r="O4210" s="9"/>
      <c r="Q4210" s="2"/>
      <c r="X4210" s="9"/>
      <c r="Z4210" s="2"/>
      <c r="AB4210" s="7"/>
      <c r="AC4210" s="8"/>
      <c r="AD4210" s="7"/>
      <c r="AE4210" s="3"/>
      <c r="AF4210" s="3"/>
      <c r="AG4210" s="9"/>
      <c r="AH4210" s="10"/>
      <c r="AI4210" s="2"/>
      <c r="AJ4210" s="10"/>
    </row>
    <row r="4211" spans="1:36" ht="14.35" x14ac:dyDescent="0.5">
      <c r="A4211" s="13">
        <v>150381</v>
      </c>
      <c r="B4211" s="8" t="s">
        <v>4622</v>
      </c>
      <c r="C4211" s="13">
        <v>22628</v>
      </c>
      <c r="D4211" s="3" t="s">
        <v>6003</v>
      </c>
      <c r="E4211" s="3" t="s">
        <v>1</v>
      </c>
      <c r="F4211" s="32">
        <f t="shared" si="209"/>
        <v>11</v>
      </c>
      <c r="G4211" s="10">
        <f t="shared" si="210"/>
        <v>6.2855555555555558</v>
      </c>
      <c r="H4211" s="32">
        <f t="shared" si="211"/>
        <v>1</v>
      </c>
      <c r="O4211" s="9"/>
      <c r="Q4211" s="2"/>
      <c r="X4211" s="9"/>
      <c r="Z4211" s="2"/>
      <c r="AB4211" s="7"/>
      <c r="AC4211" s="8"/>
      <c r="AD4211" s="7"/>
      <c r="AE4211" s="3"/>
      <c r="AF4211" s="3"/>
      <c r="AG4211" s="9"/>
      <c r="AH4211" s="10"/>
      <c r="AI4211" s="2"/>
      <c r="AJ4211" s="10"/>
    </row>
    <row r="4212" spans="1:36" ht="14.35" x14ac:dyDescent="0.5">
      <c r="A4212" s="13">
        <v>150381</v>
      </c>
      <c r="B4212" s="8" t="s">
        <v>4625</v>
      </c>
      <c r="C4212" s="13">
        <v>36946</v>
      </c>
      <c r="D4212" s="3" t="s">
        <v>6003</v>
      </c>
      <c r="E4212" s="3" t="s">
        <v>1</v>
      </c>
      <c r="F4212" s="32">
        <f t="shared" si="209"/>
        <v>11</v>
      </c>
      <c r="G4212" s="10">
        <f t="shared" si="210"/>
        <v>10.262777777777778</v>
      </c>
      <c r="H4212" s="32">
        <f t="shared" si="211"/>
        <v>1</v>
      </c>
      <c r="O4212" s="9"/>
      <c r="Q4212" s="2"/>
      <c r="X4212" s="9"/>
      <c r="Z4212" s="2"/>
      <c r="AB4212" s="7"/>
      <c r="AC4212" s="8"/>
      <c r="AD4212" s="7"/>
      <c r="AE4212" s="3"/>
      <c r="AF4212" s="3"/>
      <c r="AG4212" s="9"/>
      <c r="AH4212" s="10"/>
      <c r="AI4212" s="2"/>
      <c r="AJ4212" s="10"/>
    </row>
    <row r="4213" spans="1:36" ht="14.35" x14ac:dyDescent="0.5">
      <c r="A4213" s="13">
        <v>150381</v>
      </c>
      <c r="B4213" s="8" t="s">
        <v>4628</v>
      </c>
      <c r="C4213" s="13">
        <v>19045</v>
      </c>
      <c r="D4213" s="3" t="s">
        <v>6003</v>
      </c>
      <c r="E4213" s="3" t="s">
        <v>1</v>
      </c>
      <c r="F4213" s="32">
        <f t="shared" si="209"/>
        <v>11</v>
      </c>
      <c r="G4213" s="10">
        <f t="shared" si="210"/>
        <v>5.2902777777777779</v>
      </c>
      <c r="H4213" s="32">
        <f t="shared" si="211"/>
        <v>1</v>
      </c>
      <c r="O4213" s="9"/>
      <c r="Q4213" s="2"/>
      <c r="X4213" s="9"/>
      <c r="Z4213" s="2"/>
      <c r="AB4213" s="7"/>
      <c r="AC4213" s="8"/>
      <c r="AD4213" s="7"/>
      <c r="AE4213" s="3"/>
      <c r="AF4213" s="3"/>
      <c r="AG4213" s="9"/>
      <c r="AH4213" s="10"/>
      <c r="AI4213" s="2"/>
      <c r="AJ4213" s="10"/>
    </row>
    <row r="4214" spans="1:36" ht="14.35" x14ac:dyDescent="0.5">
      <c r="A4214" s="13">
        <v>150381</v>
      </c>
      <c r="B4214" s="8" t="s">
        <v>4631</v>
      </c>
      <c r="C4214" s="13">
        <v>21598</v>
      </c>
      <c r="D4214" s="3" t="s">
        <v>6003</v>
      </c>
      <c r="E4214" s="3" t="s">
        <v>1</v>
      </c>
      <c r="F4214" s="32">
        <f t="shared" si="209"/>
        <v>11</v>
      </c>
      <c r="G4214" s="10">
        <f t="shared" si="210"/>
        <v>5.9994444444444444</v>
      </c>
      <c r="H4214" s="32">
        <f t="shared" si="211"/>
        <v>1</v>
      </c>
      <c r="O4214" s="9"/>
      <c r="Q4214" s="2"/>
      <c r="X4214" s="9"/>
      <c r="Z4214" s="2"/>
      <c r="AB4214" s="7"/>
      <c r="AC4214" s="8"/>
      <c r="AD4214" s="7"/>
      <c r="AE4214" s="3"/>
      <c r="AF4214" s="3"/>
      <c r="AG4214" s="9"/>
      <c r="AH4214" s="10"/>
      <c r="AI4214" s="2"/>
      <c r="AJ4214" s="10"/>
    </row>
    <row r="4215" spans="1:36" ht="14.35" x14ac:dyDescent="0.5">
      <c r="A4215" s="13">
        <v>150381</v>
      </c>
      <c r="B4215" s="8" t="s">
        <v>4634</v>
      </c>
      <c r="C4215" s="13">
        <v>16605</v>
      </c>
      <c r="D4215" s="3" t="s">
        <v>6003</v>
      </c>
      <c r="E4215" s="3" t="s">
        <v>1</v>
      </c>
      <c r="F4215" s="32">
        <f t="shared" si="209"/>
        <v>11</v>
      </c>
      <c r="G4215" s="10">
        <f t="shared" si="210"/>
        <v>4.6124999999999998</v>
      </c>
      <c r="H4215" s="32">
        <f t="shared" si="211"/>
        <v>1</v>
      </c>
      <c r="O4215" s="9"/>
      <c r="Q4215" s="2"/>
      <c r="X4215" s="9"/>
      <c r="Z4215" s="2"/>
      <c r="AB4215" s="7"/>
      <c r="AC4215" s="8"/>
      <c r="AD4215" s="7"/>
      <c r="AE4215" s="3"/>
      <c r="AF4215" s="3"/>
      <c r="AG4215" s="9"/>
      <c r="AH4215" s="10"/>
      <c r="AI4215" s="2"/>
      <c r="AJ4215" s="10"/>
    </row>
    <row r="4216" spans="1:36" ht="14.35" x14ac:dyDescent="0.5">
      <c r="A4216" s="13">
        <v>150381</v>
      </c>
      <c r="B4216" s="8" t="s">
        <v>4637</v>
      </c>
      <c r="C4216" s="13">
        <v>23346</v>
      </c>
      <c r="D4216" s="3" t="s">
        <v>6003</v>
      </c>
      <c r="E4216" s="3" t="s">
        <v>1</v>
      </c>
      <c r="F4216" s="32">
        <f t="shared" si="209"/>
        <v>11</v>
      </c>
      <c r="G4216" s="10">
        <f t="shared" si="210"/>
        <v>6.4850000000000003</v>
      </c>
      <c r="H4216" s="32">
        <f t="shared" si="211"/>
        <v>1</v>
      </c>
      <c r="O4216" s="9"/>
      <c r="Q4216" s="2"/>
      <c r="X4216" s="9"/>
      <c r="Z4216" s="2"/>
      <c r="AB4216" s="7"/>
      <c r="AC4216" s="8"/>
      <c r="AD4216" s="7"/>
      <c r="AE4216" s="3"/>
      <c r="AF4216" s="3"/>
      <c r="AG4216" s="9"/>
      <c r="AH4216" s="10"/>
      <c r="AI4216" s="2"/>
      <c r="AJ4216" s="10"/>
    </row>
    <row r="4217" spans="1:36" ht="14.35" x14ac:dyDescent="0.5">
      <c r="A4217" s="13">
        <v>150381</v>
      </c>
      <c r="B4217" s="8" t="s">
        <v>4640</v>
      </c>
      <c r="C4217" s="13">
        <v>22485</v>
      </c>
      <c r="D4217" s="3" t="s">
        <v>6003</v>
      </c>
      <c r="E4217" s="3" t="s">
        <v>1</v>
      </c>
      <c r="F4217" s="32">
        <f t="shared" si="209"/>
        <v>11</v>
      </c>
      <c r="G4217" s="10">
        <f t="shared" si="210"/>
        <v>6.2458333333333336</v>
      </c>
      <c r="H4217" s="32">
        <f t="shared" si="211"/>
        <v>1</v>
      </c>
      <c r="O4217" s="9"/>
      <c r="Q4217" s="2"/>
      <c r="X4217" s="9"/>
      <c r="Z4217" s="2"/>
      <c r="AB4217" s="7"/>
      <c r="AC4217" s="8"/>
      <c r="AD4217" s="7"/>
      <c r="AE4217" s="3"/>
      <c r="AF4217" s="3"/>
      <c r="AG4217" s="9"/>
      <c r="AH4217" s="10"/>
      <c r="AI4217" s="2"/>
      <c r="AJ4217" s="10"/>
    </row>
    <row r="4218" spans="1:36" ht="14.35" x14ac:dyDescent="0.5">
      <c r="A4218" s="13">
        <v>150381</v>
      </c>
      <c r="B4218" s="8" t="s">
        <v>4643</v>
      </c>
      <c r="C4218" s="13">
        <v>18547</v>
      </c>
      <c r="D4218" s="3" t="s">
        <v>6003</v>
      </c>
      <c r="E4218" s="3" t="s">
        <v>1</v>
      </c>
      <c r="F4218" s="32">
        <f t="shared" si="209"/>
        <v>11</v>
      </c>
      <c r="G4218" s="10">
        <f t="shared" si="210"/>
        <v>5.1519444444444442</v>
      </c>
      <c r="H4218" s="32">
        <f t="shared" si="211"/>
        <v>1</v>
      </c>
      <c r="O4218" s="9"/>
      <c r="Q4218" s="2"/>
      <c r="X4218" s="9"/>
      <c r="Z4218" s="2"/>
      <c r="AB4218" s="7"/>
      <c r="AC4218" s="8"/>
      <c r="AD4218" s="7"/>
      <c r="AE4218" s="3"/>
      <c r="AF4218" s="3"/>
      <c r="AG4218" s="9"/>
      <c r="AH4218" s="10"/>
      <c r="AI4218" s="2"/>
      <c r="AJ4218" s="10"/>
    </row>
    <row r="4219" spans="1:36" ht="14.35" x14ac:dyDescent="0.5">
      <c r="A4219" s="13">
        <v>150381</v>
      </c>
      <c r="B4219" s="8" t="s">
        <v>4646</v>
      </c>
      <c r="C4219" s="13">
        <v>17186</v>
      </c>
      <c r="D4219" s="3" t="s">
        <v>6003</v>
      </c>
      <c r="E4219" s="3" t="s">
        <v>1</v>
      </c>
      <c r="F4219" s="32">
        <f t="shared" si="209"/>
        <v>11</v>
      </c>
      <c r="G4219" s="10">
        <f t="shared" si="210"/>
        <v>4.7738888888888891</v>
      </c>
      <c r="H4219" s="32">
        <f t="shared" si="211"/>
        <v>1</v>
      </c>
      <c r="O4219" s="9"/>
      <c r="Q4219" s="2"/>
      <c r="X4219" s="9"/>
      <c r="Z4219" s="2"/>
      <c r="AB4219" s="7"/>
      <c r="AC4219" s="8"/>
      <c r="AD4219" s="7"/>
      <c r="AE4219" s="3"/>
      <c r="AF4219" s="3"/>
      <c r="AG4219" s="9"/>
      <c r="AH4219" s="10"/>
      <c r="AI4219" s="2"/>
      <c r="AJ4219" s="10"/>
    </row>
    <row r="4220" spans="1:36" ht="14.35" x14ac:dyDescent="0.5">
      <c r="A4220" s="13">
        <v>150381</v>
      </c>
      <c r="B4220" s="8" t="s">
        <v>4649</v>
      </c>
      <c r="C4220" s="13">
        <v>17592</v>
      </c>
      <c r="D4220" s="3" t="s">
        <v>6003</v>
      </c>
      <c r="E4220" s="3" t="s">
        <v>1</v>
      </c>
      <c r="F4220" s="32">
        <f t="shared" si="209"/>
        <v>11</v>
      </c>
      <c r="G4220" s="10">
        <f t="shared" si="210"/>
        <v>4.8866666666666667</v>
      </c>
      <c r="H4220" s="32">
        <f t="shared" si="211"/>
        <v>1</v>
      </c>
      <c r="O4220" s="9"/>
      <c r="Q4220" s="2"/>
      <c r="X4220" s="9"/>
      <c r="Z4220" s="2"/>
      <c r="AB4220" s="7"/>
      <c r="AC4220" s="8"/>
      <c r="AD4220" s="7"/>
      <c r="AE4220" s="3"/>
      <c r="AF4220" s="3"/>
      <c r="AG4220" s="9"/>
      <c r="AH4220" s="10"/>
      <c r="AI4220" s="2"/>
      <c r="AJ4220" s="10"/>
    </row>
    <row r="4221" spans="1:36" ht="14.35" x14ac:dyDescent="0.5">
      <c r="A4221" s="13">
        <v>150381</v>
      </c>
      <c r="B4221" s="8" t="s">
        <v>4652</v>
      </c>
      <c r="C4221" s="13">
        <v>29006</v>
      </c>
      <c r="D4221" s="3" t="s">
        <v>6003</v>
      </c>
      <c r="E4221" s="3" t="s">
        <v>1</v>
      </c>
      <c r="F4221" s="32">
        <f t="shared" si="209"/>
        <v>11</v>
      </c>
      <c r="G4221" s="10">
        <f t="shared" si="210"/>
        <v>8.0572222222222223</v>
      </c>
      <c r="H4221" s="32">
        <f t="shared" si="211"/>
        <v>1</v>
      </c>
      <c r="O4221" s="9"/>
      <c r="Q4221" s="2"/>
      <c r="X4221" s="9"/>
      <c r="Z4221" s="2"/>
      <c r="AB4221" s="7"/>
      <c r="AC4221" s="8"/>
      <c r="AD4221" s="7"/>
      <c r="AE4221" s="3"/>
      <c r="AF4221" s="3"/>
      <c r="AG4221" s="9"/>
      <c r="AH4221" s="10"/>
      <c r="AI4221" s="2"/>
      <c r="AJ4221" s="10"/>
    </row>
    <row r="4222" spans="1:36" ht="14.35" x14ac:dyDescent="0.5">
      <c r="A4222" s="13">
        <v>150381</v>
      </c>
      <c r="B4222" s="8" t="s">
        <v>4655</v>
      </c>
      <c r="C4222" s="13">
        <v>17929</v>
      </c>
      <c r="D4222" s="3" t="s">
        <v>6003</v>
      </c>
      <c r="E4222" s="3" t="s">
        <v>1</v>
      </c>
      <c r="F4222" s="32">
        <f t="shared" si="209"/>
        <v>11</v>
      </c>
      <c r="G4222" s="10">
        <f t="shared" si="210"/>
        <v>4.9802777777777774</v>
      </c>
      <c r="H4222" s="32">
        <f t="shared" si="211"/>
        <v>1</v>
      </c>
      <c r="O4222" s="9"/>
      <c r="Q4222" s="2"/>
      <c r="X4222" s="9"/>
      <c r="Z4222" s="2"/>
      <c r="AB4222" s="7"/>
      <c r="AC4222" s="8"/>
      <c r="AD4222" s="7"/>
      <c r="AE4222" s="3"/>
      <c r="AF4222" s="3"/>
      <c r="AG4222" s="9"/>
      <c r="AH4222" s="10"/>
      <c r="AI4222" s="2"/>
      <c r="AJ4222" s="10"/>
    </row>
    <row r="4223" spans="1:36" ht="14.35" x14ac:dyDescent="0.5">
      <c r="A4223" s="13">
        <v>150381</v>
      </c>
      <c r="B4223" s="8" t="s">
        <v>4658</v>
      </c>
      <c r="C4223" s="13">
        <v>28776</v>
      </c>
      <c r="D4223" s="3" t="s">
        <v>6003</v>
      </c>
      <c r="E4223" s="3" t="s">
        <v>1</v>
      </c>
      <c r="F4223" s="32">
        <f t="shared" si="209"/>
        <v>11</v>
      </c>
      <c r="G4223" s="10">
        <f t="shared" si="210"/>
        <v>7.9933333333333332</v>
      </c>
      <c r="H4223" s="32">
        <f t="shared" si="211"/>
        <v>1</v>
      </c>
      <c r="O4223" s="9"/>
      <c r="Q4223" s="2"/>
      <c r="X4223" s="9"/>
      <c r="Z4223" s="2"/>
      <c r="AB4223" s="7"/>
      <c r="AC4223" s="8"/>
      <c r="AD4223" s="7"/>
      <c r="AE4223" s="3"/>
      <c r="AF4223" s="3"/>
      <c r="AG4223" s="9"/>
      <c r="AH4223" s="10"/>
      <c r="AI4223" s="2"/>
      <c r="AJ4223" s="10"/>
    </row>
    <row r="4224" spans="1:36" ht="14.35" x14ac:dyDescent="0.5">
      <c r="A4224" s="13">
        <v>150381</v>
      </c>
      <c r="B4224" s="8" t="s">
        <v>4661</v>
      </c>
      <c r="C4224" s="13">
        <v>18470</v>
      </c>
      <c r="D4224" s="3" t="s">
        <v>6003</v>
      </c>
      <c r="E4224" s="3" t="s">
        <v>1</v>
      </c>
      <c r="F4224" s="32">
        <f t="shared" si="209"/>
        <v>11</v>
      </c>
      <c r="G4224" s="10">
        <f t="shared" si="210"/>
        <v>5.1305555555555555</v>
      </c>
      <c r="H4224" s="32">
        <f t="shared" si="211"/>
        <v>1</v>
      </c>
      <c r="O4224" s="9"/>
      <c r="Q4224" s="2"/>
      <c r="X4224" s="9"/>
      <c r="Z4224" s="2"/>
      <c r="AB4224" s="7"/>
      <c r="AC4224" s="8"/>
      <c r="AD4224" s="7"/>
      <c r="AE4224" s="3"/>
      <c r="AF4224" s="3"/>
      <c r="AG4224" s="9"/>
      <c r="AH4224" s="10"/>
      <c r="AI4224" s="2"/>
      <c r="AJ4224" s="10"/>
    </row>
    <row r="4225" spans="1:36" ht="14.35" x14ac:dyDescent="0.5">
      <c r="A4225" s="13">
        <v>150381</v>
      </c>
      <c r="B4225" s="8" t="s">
        <v>4664</v>
      </c>
      <c r="C4225" s="13">
        <v>13225</v>
      </c>
      <c r="D4225" s="3" t="s">
        <v>6003</v>
      </c>
      <c r="E4225" s="3" t="s">
        <v>1</v>
      </c>
      <c r="F4225" s="32">
        <f t="shared" si="209"/>
        <v>11</v>
      </c>
      <c r="G4225" s="10">
        <f t="shared" si="210"/>
        <v>3.6736111111111112</v>
      </c>
      <c r="H4225" s="32">
        <f t="shared" si="211"/>
        <v>1</v>
      </c>
      <c r="O4225" s="9"/>
      <c r="Q4225" s="2"/>
      <c r="X4225" s="9"/>
      <c r="Z4225" s="2"/>
      <c r="AB4225" s="7"/>
      <c r="AC4225" s="8"/>
      <c r="AD4225" s="7"/>
      <c r="AE4225" s="3"/>
      <c r="AF4225" s="3"/>
      <c r="AG4225" s="9"/>
      <c r="AH4225" s="10"/>
      <c r="AI4225" s="2"/>
      <c r="AJ4225" s="10"/>
    </row>
    <row r="4226" spans="1:36" ht="14.35" x14ac:dyDescent="0.5">
      <c r="A4226" s="13">
        <v>150381</v>
      </c>
      <c r="B4226" s="8" t="s">
        <v>4667</v>
      </c>
      <c r="C4226" s="13">
        <v>25705</v>
      </c>
      <c r="D4226" s="3" t="s">
        <v>6003</v>
      </c>
      <c r="E4226" s="3" t="s">
        <v>1</v>
      </c>
      <c r="F4226" s="32">
        <f t="shared" si="209"/>
        <v>11</v>
      </c>
      <c r="G4226" s="10">
        <f t="shared" si="210"/>
        <v>7.1402777777777775</v>
      </c>
      <c r="H4226" s="32">
        <f t="shared" si="211"/>
        <v>1</v>
      </c>
      <c r="O4226" s="9"/>
      <c r="Q4226" s="2"/>
      <c r="X4226" s="9"/>
      <c r="Z4226" s="2"/>
      <c r="AB4226" s="7"/>
      <c r="AC4226" s="8"/>
      <c r="AD4226" s="7"/>
      <c r="AE4226" s="3"/>
      <c r="AF4226" s="3"/>
      <c r="AG4226" s="9"/>
      <c r="AH4226" s="10"/>
      <c r="AI4226" s="2"/>
      <c r="AJ4226" s="10"/>
    </row>
    <row r="4227" spans="1:36" ht="14.35" x14ac:dyDescent="0.5">
      <c r="A4227" s="13">
        <v>150381</v>
      </c>
      <c r="B4227" s="8" t="s">
        <v>4670</v>
      </c>
      <c r="C4227" s="13">
        <v>26310</v>
      </c>
      <c r="D4227" s="3" t="s">
        <v>6003</v>
      </c>
      <c r="E4227" s="3" t="s">
        <v>1</v>
      </c>
      <c r="F4227" s="32">
        <f t="shared" ref="F4227:F4290" si="212">IF(E4227="P0",9,IF(E4227="P1",11,12))</f>
        <v>11</v>
      </c>
      <c r="G4227" s="10">
        <f t="shared" ref="G4227:G4290" si="213">C4227/3600</f>
        <v>7.3083333333333336</v>
      </c>
      <c r="H4227" s="32">
        <f t="shared" si="211"/>
        <v>1</v>
      </c>
      <c r="O4227" s="9"/>
      <c r="Q4227" s="2"/>
      <c r="X4227" s="9"/>
      <c r="Z4227" s="2"/>
      <c r="AB4227" s="7"/>
      <c r="AC4227" s="8"/>
      <c r="AD4227" s="7"/>
      <c r="AE4227" s="3"/>
      <c r="AF4227" s="3"/>
      <c r="AG4227" s="9"/>
      <c r="AH4227" s="10"/>
      <c r="AI4227" s="2"/>
      <c r="AJ4227" s="10"/>
    </row>
    <row r="4228" spans="1:36" ht="14.35" x14ac:dyDescent="0.5">
      <c r="A4228" s="13">
        <v>150381</v>
      </c>
      <c r="B4228" s="8" t="s">
        <v>4673</v>
      </c>
      <c r="C4228" s="13">
        <v>23607</v>
      </c>
      <c r="D4228" s="3" t="s">
        <v>6003</v>
      </c>
      <c r="E4228" s="3" t="s">
        <v>1</v>
      </c>
      <c r="F4228" s="32">
        <f t="shared" si="212"/>
        <v>11</v>
      </c>
      <c r="G4228" s="10">
        <f t="shared" si="213"/>
        <v>6.5575000000000001</v>
      </c>
      <c r="H4228" s="32">
        <f t="shared" si="211"/>
        <v>1</v>
      </c>
      <c r="O4228" s="9"/>
      <c r="Q4228" s="2"/>
      <c r="X4228" s="9"/>
      <c r="Z4228" s="2"/>
      <c r="AB4228" s="7"/>
      <c r="AC4228" s="8"/>
      <c r="AD4228" s="7"/>
      <c r="AE4228" s="3"/>
      <c r="AF4228" s="3"/>
      <c r="AG4228" s="9"/>
      <c r="AH4228" s="10"/>
      <c r="AI4228" s="2"/>
      <c r="AJ4228" s="10"/>
    </row>
    <row r="4229" spans="1:36" ht="14.35" x14ac:dyDescent="0.5">
      <c r="A4229" s="13">
        <v>150381</v>
      </c>
      <c r="B4229" s="8" t="s">
        <v>4676</v>
      </c>
      <c r="C4229" s="13">
        <v>15685</v>
      </c>
      <c r="D4229" s="3" t="s">
        <v>6003</v>
      </c>
      <c r="E4229" s="3" t="s">
        <v>1</v>
      </c>
      <c r="F4229" s="32">
        <f t="shared" si="212"/>
        <v>11</v>
      </c>
      <c r="G4229" s="10">
        <f t="shared" si="213"/>
        <v>4.3569444444444443</v>
      </c>
      <c r="H4229" s="32">
        <f t="shared" si="211"/>
        <v>1</v>
      </c>
      <c r="O4229" s="9"/>
      <c r="Q4229" s="2"/>
      <c r="X4229" s="9"/>
      <c r="Z4229" s="2"/>
      <c r="AB4229" s="7"/>
      <c r="AC4229" s="8"/>
      <c r="AD4229" s="7"/>
      <c r="AE4229" s="3"/>
      <c r="AF4229" s="3"/>
      <c r="AG4229" s="9"/>
      <c r="AH4229" s="10"/>
      <c r="AI4229" s="2"/>
      <c r="AJ4229" s="10"/>
    </row>
    <row r="4230" spans="1:36" ht="14.35" x14ac:dyDescent="0.5">
      <c r="A4230" s="13">
        <v>150381</v>
      </c>
      <c r="B4230" s="8" t="s">
        <v>4679</v>
      </c>
      <c r="C4230" s="13">
        <v>18689</v>
      </c>
      <c r="D4230" s="3" t="s">
        <v>6003</v>
      </c>
      <c r="E4230" s="3" t="s">
        <v>1</v>
      </c>
      <c r="F4230" s="32">
        <f t="shared" si="212"/>
        <v>11</v>
      </c>
      <c r="G4230" s="10">
        <f t="shared" si="213"/>
        <v>5.1913888888888886</v>
      </c>
      <c r="H4230" s="32">
        <f t="shared" si="211"/>
        <v>1</v>
      </c>
      <c r="O4230" s="9"/>
      <c r="Q4230" s="2"/>
      <c r="X4230" s="9"/>
      <c r="Z4230" s="2"/>
      <c r="AB4230" s="7"/>
      <c r="AC4230" s="8"/>
      <c r="AD4230" s="7"/>
      <c r="AE4230" s="3"/>
      <c r="AF4230" s="3"/>
      <c r="AG4230" s="9"/>
      <c r="AH4230" s="10"/>
      <c r="AI4230" s="2"/>
      <c r="AJ4230" s="10"/>
    </row>
    <row r="4231" spans="1:36" ht="14.35" x14ac:dyDescent="0.5">
      <c r="A4231" s="13">
        <v>150381</v>
      </c>
      <c r="B4231" s="8" t="s">
        <v>4682</v>
      </c>
      <c r="C4231" s="13">
        <v>20155</v>
      </c>
      <c r="D4231" s="3" t="s">
        <v>6003</v>
      </c>
      <c r="E4231" s="3" t="s">
        <v>1</v>
      </c>
      <c r="F4231" s="32">
        <f t="shared" si="212"/>
        <v>11</v>
      </c>
      <c r="G4231" s="10">
        <f t="shared" si="213"/>
        <v>5.5986111111111114</v>
      </c>
      <c r="H4231" s="32">
        <f t="shared" si="211"/>
        <v>1</v>
      </c>
      <c r="O4231" s="9"/>
      <c r="Q4231" s="2"/>
      <c r="X4231" s="9"/>
      <c r="Z4231" s="2"/>
      <c r="AB4231" s="7"/>
      <c r="AC4231" s="8"/>
      <c r="AD4231" s="7"/>
      <c r="AE4231" s="3"/>
      <c r="AF4231" s="3"/>
      <c r="AG4231" s="9"/>
      <c r="AH4231" s="10"/>
      <c r="AI4231" s="2"/>
      <c r="AJ4231" s="10"/>
    </row>
    <row r="4232" spans="1:36" ht="14.35" x14ac:dyDescent="0.5">
      <c r="A4232" s="13">
        <v>150381</v>
      </c>
      <c r="B4232" s="8" t="s">
        <v>4685</v>
      </c>
      <c r="C4232" s="13">
        <v>19305</v>
      </c>
      <c r="D4232" s="3" t="s">
        <v>6003</v>
      </c>
      <c r="E4232" s="3" t="s">
        <v>1</v>
      </c>
      <c r="F4232" s="32">
        <f t="shared" si="212"/>
        <v>11</v>
      </c>
      <c r="G4232" s="10">
        <f t="shared" si="213"/>
        <v>5.3624999999999998</v>
      </c>
      <c r="H4232" s="32">
        <f t="shared" si="211"/>
        <v>1</v>
      </c>
      <c r="O4232" s="9"/>
      <c r="Q4232" s="2"/>
      <c r="X4232" s="9"/>
      <c r="Z4232" s="2"/>
      <c r="AB4232" s="7"/>
      <c r="AC4232" s="8"/>
      <c r="AD4232" s="7"/>
      <c r="AE4232" s="3"/>
      <c r="AF4232" s="3"/>
      <c r="AG4232" s="9"/>
      <c r="AH4232" s="10"/>
      <c r="AI4232" s="2"/>
      <c r="AJ4232" s="10"/>
    </row>
    <row r="4233" spans="1:36" ht="14.35" x14ac:dyDescent="0.5">
      <c r="A4233" s="13">
        <v>150381</v>
      </c>
      <c r="B4233" s="8" t="s">
        <v>4688</v>
      </c>
      <c r="C4233" s="13">
        <v>20013</v>
      </c>
      <c r="D4233" s="3" t="s">
        <v>6003</v>
      </c>
      <c r="E4233" s="3" t="s">
        <v>1</v>
      </c>
      <c r="F4233" s="32">
        <f t="shared" si="212"/>
        <v>11</v>
      </c>
      <c r="G4233" s="10">
        <f t="shared" si="213"/>
        <v>5.559166666666667</v>
      </c>
      <c r="H4233" s="32">
        <f t="shared" si="211"/>
        <v>1</v>
      </c>
      <c r="O4233" s="9"/>
      <c r="Q4233" s="2"/>
      <c r="X4233" s="9"/>
      <c r="Z4233" s="2"/>
      <c r="AB4233" s="7"/>
      <c r="AC4233" s="8"/>
      <c r="AD4233" s="7"/>
      <c r="AE4233" s="3"/>
      <c r="AF4233" s="3"/>
      <c r="AG4233" s="9"/>
      <c r="AH4233" s="10"/>
      <c r="AI4233" s="2"/>
      <c r="AJ4233" s="10"/>
    </row>
    <row r="4234" spans="1:36" ht="14.35" x14ac:dyDescent="0.5">
      <c r="A4234" s="13">
        <v>150381</v>
      </c>
      <c r="B4234" s="8" t="s">
        <v>4691</v>
      </c>
      <c r="C4234" s="13">
        <v>19405</v>
      </c>
      <c r="D4234" s="3" t="s">
        <v>6003</v>
      </c>
      <c r="E4234" s="3" t="s">
        <v>1</v>
      </c>
      <c r="F4234" s="32">
        <f t="shared" si="212"/>
        <v>11</v>
      </c>
      <c r="G4234" s="10">
        <f t="shared" si="213"/>
        <v>5.3902777777777775</v>
      </c>
      <c r="H4234" s="32">
        <f t="shared" si="211"/>
        <v>1</v>
      </c>
      <c r="O4234" s="9"/>
      <c r="Q4234" s="2"/>
      <c r="X4234" s="9"/>
      <c r="Z4234" s="2"/>
      <c r="AB4234" s="7"/>
      <c r="AC4234" s="8"/>
      <c r="AD4234" s="7"/>
      <c r="AE4234" s="3"/>
      <c r="AF4234" s="3"/>
      <c r="AG4234" s="9"/>
      <c r="AH4234" s="10"/>
      <c r="AI4234" s="2"/>
      <c r="AJ4234" s="10"/>
    </row>
    <row r="4235" spans="1:36" ht="14.35" x14ac:dyDescent="0.5">
      <c r="A4235" s="13">
        <v>150397</v>
      </c>
      <c r="B4235" s="8" t="s">
        <v>207</v>
      </c>
      <c r="C4235" s="13">
        <v>24737</v>
      </c>
      <c r="D4235" s="3" t="s">
        <v>6003</v>
      </c>
      <c r="E4235" s="3" t="s">
        <v>2</v>
      </c>
      <c r="F4235" s="32">
        <f t="shared" si="212"/>
        <v>12</v>
      </c>
      <c r="G4235" s="10">
        <f t="shared" si="213"/>
        <v>6.8713888888888892</v>
      </c>
      <c r="H4235" s="32">
        <f t="shared" si="211"/>
        <v>1</v>
      </c>
      <c r="O4235" s="9"/>
      <c r="Q4235" s="2"/>
      <c r="X4235" s="9"/>
      <c r="Z4235" s="2"/>
      <c r="AB4235" s="7"/>
      <c r="AC4235" s="8"/>
      <c r="AD4235" s="7"/>
      <c r="AE4235" s="3"/>
      <c r="AF4235" s="3"/>
      <c r="AG4235" s="9"/>
      <c r="AH4235" s="10"/>
      <c r="AI4235" s="2"/>
      <c r="AJ4235" s="10"/>
    </row>
    <row r="4236" spans="1:36" ht="14.35" x14ac:dyDescent="0.5">
      <c r="A4236" s="13">
        <v>150397</v>
      </c>
      <c r="B4236" s="8" t="s">
        <v>5081</v>
      </c>
      <c r="C4236" s="13">
        <v>17156</v>
      </c>
      <c r="D4236" s="3" t="s">
        <v>6003</v>
      </c>
      <c r="E4236" s="3" t="s">
        <v>2</v>
      </c>
      <c r="F4236" s="32">
        <f t="shared" si="212"/>
        <v>12</v>
      </c>
      <c r="G4236" s="10">
        <f t="shared" si="213"/>
        <v>4.7655555555555553</v>
      </c>
      <c r="H4236" s="32">
        <f t="shared" si="211"/>
        <v>1</v>
      </c>
      <c r="O4236" s="9"/>
      <c r="Q4236" s="2"/>
      <c r="X4236" s="9"/>
      <c r="Z4236" s="2"/>
      <c r="AB4236" s="7"/>
      <c r="AC4236" s="8"/>
      <c r="AD4236" s="7"/>
      <c r="AE4236" s="3"/>
      <c r="AF4236" s="3"/>
      <c r="AG4236" s="9"/>
      <c r="AH4236" s="10"/>
      <c r="AI4236" s="2"/>
      <c r="AJ4236" s="10"/>
    </row>
    <row r="4237" spans="1:36" ht="14.35" x14ac:dyDescent="0.5">
      <c r="A4237" s="13">
        <v>150397</v>
      </c>
      <c r="B4237" s="8" t="s">
        <v>5083</v>
      </c>
      <c r="C4237" s="13">
        <v>22756</v>
      </c>
      <c r="D4237" s="3" t="s">
        <v>6003</v>
      </c>
      <c r="E4237" s="3" t="s">
        <v>2</v>
      </c>
      <c r="F4237" s="32">
        <f t="shared" si="212"/>
        <v>12</v>
      </c>
      <c r="G4237" s="10">
        <f t="shared" si="213"/>
        <v>6.3211111111111107</v>
      </c>
      <c r="H4237" s="32">
        <f t="shared" si="211"/>
        <v>1</v>
      </c>
      <c r="O4237" s="9"/>
      <c r="Q4237" s="2"/>
      <c r="X4237" s="9"/>
      <c r="Z4237" s="2"/>
      <c r="AB4237" s="7"/>
      <c r="AC4237" s="8"/>
      <c r="AD4237" s="7"/>
      <c r="AE4237" s="3"/>
      <c r="AF4237" s="3"/>
      <c r="AG4237" s="9"/>
      <c r="AH4237" s="10"/>
      <c r="AI4237" s="2"/>
      <c r="AJ4237" s="10"/>
    </row>
    <row r="4238" spans="1:36" ht="14.35" x14ac:dyDescent="0.5">
      <c r="A4238" s="13">
        <v>150397</v>
      </c>
      <c r="B4238" s="8" t="s">
        <v>5085</v>
      </c>
      <c r="C4238" s="13">
        <v>25813</v>
      </c>
      <c r="D4238" s="3" t="s">
        <v>6003</v>
      </c>
      <c r="E4238" s="3" t="s">
        <v>2</v>
      </c>
      <c r="F4238" s="32">
        <f t="shared" si="212"/>
        <v>12</v>
      </c>
      <c r="G4238" s="10">
        <f t="shared" si="213"/>
        <v>7.1702777777777778</v>
      </c>
      <c r="H4238" s="32">
        <f t="shared" si="211"/>
        <v>1</v>
      </c>
      <c r="O4238" s="9"/>
      <c r="Q4238" s="2"/>
      <c r="X4238" s="9"/>
      <c r="Z4238" s="2"/>
      <c r="AB4238" s="7"/>
      <c r="AC4238" s="8"/>
      <c r="AD4238" s="7"/>
      <c r="AE4238" s="3"/>
      <c r="AF4238" s="3"/>
      <c r="AG4238" s="9"/>
      <c r="AH4238" s="10"/>
      <c r="AI4238" s="2"/>
      <c r="AJ4238" s="10"/>
    </row>
    <row r="4239" spans="1:36" ht="14.35" x14ac:dyDescent="0.5">
      <c r="A4239" s="13">
        <v>150397</v>
      </c>
      <c r="B4239" s="8" t="s">
        <v>5087</v>
      </c>
      <c r="C4239" s="13">
        <v>22813</v>
      </c>
      <c r="D4239" s="3" t="s">
        <v>6003</v>
      </c>
      <c r="E4239" s="3" t="s">
        <v>2</v>
      </c>
      <c r="F4239" s="32">
        <f t="shared" si="212"/>
        <v>12</v>
      </c>
      <c r="G4239" s="10">
        <f t="shared" si="213"/>
        <v>6.3369444444444447</v>
      </c>
      <c r="H4239" s="32">
        <f t="shared" si="211"/>
        <v>1</v>
      </c>
      <c r="O4239" s="9"/>
      <c r="Q4239" s="2"/>
      <c r="X4239" s="9"/>
      <c r="Z4239" s="2"/>
      <c r="AB4239" s="7"/>
      <c r="AC4239" s="8"/>
      <c r="AD4239" s="7"/>
      <c r="AE4239" s="3"/>
      <c r="AF4239" s="3"/>
      <c r="AG4239" s="9"/>
      <c r="AH4239" s="10"/>
      <c r="AI4239" s="2"/>
      <c r="AJ4239" s="10"/>
    </row>
    <row r="4240" spans="1:36" ht="14.35" x14ac:dyDescent="0.5">
      <c r="A4240" s="13">
        <v>150397</v>
      </c>
      <c r="B4240" s="8" t="s">
        <v>5089</v>
      </c>
      <c r="C4240" s="13">
        <v>23631</v>
      </c>
      <c r="D4240" s="3" t="s">
        <v>6003</v>
      </c>
      <c r="E4240" s="3" t="s">
        <v>2</v>
      </c>
      <c r="F4240" s="32">
        <f t="shared" si="212"/>
        <v>12</v>
      </c>
      <c r="G4240" s="10">
        <f t="shared" si="213"/>
        <v>6.5641666666666669</v>
      </c>
      <c r="H4240" s="32">
        <f t="shared" si="211"/>
        <v>1</v>
      </c>
      <c r="O4240" s="9"/>
      <c r="Q4240" s="2"/>
      <c r="X4240" s="9"/>
      <c r="Z4240" s="2"/>
      <c r="AB4240" s="7"/>
      <c r="AC4240" s="8"/>
      <c r="AD4240" s="7"/>
      <c r="AE4240" s="3"/>
      <c r="AF4240" s="3"/>
      <c r="AG4240" s="9"/>
      <c r="AH4240" s="10"/>
      <c r="AI4240" s="2"/>
      <c r="AJ4240" s="10"/>
    </row>
    <row r="4241" spans="1:36" ht="14.35" x14ac:dyDescent="0.5">
      <c r="A4241" s="13">
        <v>150397</v>
      </c>
      <c r="B4241" s="8" t="s">
        <v>5091</v>
      </c>
      <c r="C4241" s="13">
        <v>19451</v>
      </c>
      <c r="D4241" s="3" t="s">
        <v>6003</v>
      </c>
      <c r="E4241" s="3" t="s">
        <v>2</v>
      </c>
      <c r="F4241" s="32">
        <f t="shared" si="212"/>
        <v>12</v>
      </c>
      <c r="G4241" s="10">
        <f t="shared" si="213"/>
        <v>5.4030555555555555</v>
      </c>
      <c r="H4241" s="32">
        <f t="shared" si="211"/>
        <v>1</v>
      </c>
      <c r="O4241" s="9"/>
      <c r="Q4241" s="2"/>
      <c r="X4241" s="9"/>
      <c r="Z4241" s="2"/>
      <c r="AB4241" s="7"/>
      <c r="AC4241" s="8"/>
      <c r="AD4241" s="7"/>
      <c r="AE4241" s="3"/>
      <c r="AF4241" s="3"/>
      <c r="AG4241" s="9"/>
      <c r="AH4241" s="10"/>
      <c r="AI4241" s="2"/>
      <c r="AJ4241" s="10"/>
    </row>
    <row r="4242" spans="1:36" ht="14.35" x14ac:dyDescent="0.5">
      <c r="A4242" s="13">
        <v>150397</v>
      </c>
      <c r="B4242" s="8" t="s">
        <v>5093</v>
      </c>
      <c r="C4242" s="13">
        <v>20293</v>
      </c>
      <c r="D4242" s="3" t="s">
        <v>6003</v>
      </c>
      <c r="E4242" s="3" t="s">
        <v>2</v>
      </c>
      <c r="F4242" s="32">
        <f t="shared" si="212"/>
        <v>12</v>
      </c>
      <c r="G4242" s="10">
        <f t="shared" si="213"/>
        <v>5.6369444444444445</v>
      </c>
      <c r="H4242" s="32">
        <f t="shared" si="211"/>
        <v>1</v>
      </c>
      <c r="O4242" s="9"/>
      <c r="Q4242" s="2"/>
      <c r="X4242" s="9"/>
      <c r="Z4242" s="2"/>
      <c r="AB4242" s="7"/>
      <c r="AC4242" s="8"/>
      <c r="AD4242" s="7"/>
      <c r="AE4242" s="3"/>
      <c r="AF4242" s="3"/>
      <c r="AG4242" s="9"/>
      <c r="AH4242" s="10"/>
      <c r="AI4242" s="2"/>
      <c r="AJ4242" s="10"/>
    </row>
    <row r="4243" spans="1:36" ht="14.35" x14ac:dyDescent="0.5">
      <c r="A4243" s="13">
        <v>150397</v>
      </c>
      <c r="B4243" s="8" t="s">
        <v>5095</v>
      </c>
      <c r="C4243" s="13">
        <v>22912</v>
      </c>
      <c r="D4243" s="3" t="s">
        <v>6003</v>
      </c>
      <c r="E4243" s="3" t="s">
        <v>2</v>
      </c>
      <c r="F4243" s="32">
        <f t="shared" si="212"/>
        <v>12</v>
      </c>
      <c r="G4243" s="10">
        <f t="shared" si="213"/>
        <v>6.3644444444444446</v>
      </c>
      <c r="H4243" s="32">
        <f t="shared" si="211"/>
        <v>1</v>
      </c>
      <c r="O4243" s="9"/>
      <c r="Q4243" s="2"/>
      <c r="X4243" s="9"/>
      <c r="Z4243" s="2"/>
      <c r="AB4243" s="7"/>
      <c r="AC4243" s="8"/>
      <c r="AD4243" s="7"/>
      <c r="AE4243" s="3"/>
      <c r="AF4243" s="3"/>
      <c r="AG4243" s="9"/>
      <c r="AH4243" s="10"/>
      <c r="AI4243" s="2"/>
      <c r="AJ4243" s="10"/>
    </row>
    <row r="4244" spans="1:36" ht="14.35" x14ac:dyDescent="0.5">
      <c r="A4244" s="13">
        <v>150397</v>
      </c>
      <c r="B4244" s="8" t="s">
        <v>5097</v>
      </c>
      <c r="C4244" s="13">
        <v>19487</v>
      </c>
      <c r="D4244" s="3" t="s">
        <v>6003</v>
      </c>
      <c r="E4244" s="3" t="s">
        <v>2</v>
      </c>
      <c r="F4244" s="32">
        <f t="shared" si="212"/>
        <v>12</v>
      </c>
      <c r="G4244" s="10">
        <f t="shared" si="213"/>
        <v>5.4130555555555553</v>
      </c>
      <c r="H4244" s="32">
        <f t="shared" si="211"/>
        <v>1</v>
      </c>
      <c r="O4244" s="9"/>
      <c r="Q4244" s="2"/>
      <c r="X4244" s="9"/>
      <c r="Z4244" s="2"/>
      <c r="AB4244" s="7"/>
      <c r="AC4244" s="8"/>
      <c r="AD4244" s="7"/>
      <c r="AE4244" s="3"/>
      <c r="AF4244" s="3"/>
      <c r="AG4244" s="9"/>
      <c r="AH4244" s="10"/>
      <c r="AI4244" s="2"/>
      <c r="AJ4244" s="10"/>
    </row>
    <row r="4245" spans="1:36" ht="14.35" x14ac:dyDescent="0.5">
      <c r="A4245" s="13">
        <v>150397</v>
      </c>
      <c r="B4245" s="8" t="s">
        <v>5099</v>
      </c>
      <c r="C4245" s="13">
        <v>20147</v>
      </c>
      <c r="D4245" s="3" t="s">
        <v>6003</v>
      </c>
      <c r="E4245" s="3" t="s">
        <v>2</v>
      </c>
      <c r="F4245" s="32">
        <f t="shared" si="212"/>
        <v>12</v>
      </c>
      <c r="G4245" s="10">
        <f t="shared" si="213"/>
        <v>5.5963888888888889</v>
      </c>
      <c r="H4245" s="32">
        <f t="shared" si="211"/>
        <v>1</v>
      </c>
      <c r="O4245" s="9"/>
      <c r="Q4245" s="2"/>
      <c r="X4245" s="9"/>
      <c r="Z4245" s="2"/>
      <c r="AB4245" s="7"/>
      <c r="AC4245" s="8"/>
      <c r="AD4245" s="7"/>
      <c r="AE4245" s="3"/>
      <c r="AF4245" s="3"/>
      <c r="AG4245" s="9"/>
      <c r="AH4245" s="10"/>
      <c r="AI4245" s="2"/>
      <c r="AJ4245" s="10"/>
    </row>
    <row r="4246" spans="1:36" ht="14.35" x14ac:dyDescent="0.5">
      <c r="A4246" s="13">
        <v>150397</v>
      </c>
      <c r="B4246" s="8" t="s">
        <v>5101</v>
      </c>
      <c r="C4246" s="13">
        <v>23647</v>
      </c>
      <c r="D4246" s="3" t="s">
        <v>6003</v>
      </c>
      <c r="E4246" s="3" t="s">
        <v>2</v>
      </c>
      <c r="F4246" s="32">
        <f t="shared" si="212"/>
        <v>12</v>
      </c>
      <c r="G4246" s="10">
        <f t="shared" si="213"/>
        <v>6.5686111111111112</v>
      </c>
      <c r="H4246" s="32">
        <f t="shared" si="211"/>
        <v>1</v>
      </c>
      <c r="O4246" s="9"/>
      <c r="Q4246" s="2"/>
      <c r="X4246" s="9"/>
      <c r="Z4246" s="2"/>
      <c r="AB4246" s="7"/>
      <c r="AC4246" s="8"/>
      <c r="AD4246" s="7"/>
      <c r="AE4246" s="3"/>
      <c r="AF4246" s="3"/>
      <c r="AG4246" s="9"/>
      <c r="AH4246" s="10"/>
      <c r="AI4246" s="2"/>
      <c r="AJ4246" s="10"/>
    </row>
    <row r="4247" spans="1:36" ht="14.35" x14ac:dyDescent="0.5">
      <c r="A4247" s="13">
        <v>150397</v>
      </c>
      <c r="B4247" s="8" t="s">
        <v>5103</v>
      </c>
      <c r="C4247" s="13">
        <v>37826</v>
      </c>
      <c r="D4247" s="3" t="s">
        <v>6003</v>
      </c>
      <c r="E4247" s="3" t="s">
        <v>2</v>
      </c>
      <c r="F4247" s="32">
        <f t="shared" si="212"/>
        <v>12</v>
      </c>
      <c r="G4247" s="10">
        <f t="shared" si="213"/>
        <v>10.507222222222222</v>
      </c>
      <c r="H4247" s="32">
        <f t="shared" si="211"/>
        <v>1</v>
      </c>
      <c r="O4247" s="9"/>
      <c r="Q4247" s="2"/>
      <c r="X4247" s="9"/>
      <c r="Z4247" s="2"/>
      <c r="AB4247" s="7"/>
      <c r="AC4247" s="8"/>
      <c r="AD4247" s="7"/>
      <c r="AE4247" s="3"/>
      <c r="AF4247" s="3"/>
      <c r="AG4247" s="9"/>
      <c r="AH4247" s="10"/>
      <c r="AI4247" s="2"/>
      <c r="AJ4247" s="10"/>
    </row>
    <row r="4248" spans="1:36" ht="14.35" x14ac:dyDescent="0.5">
      <c r="A4248" s="13">
        <v>150397</v>
      </c>
      <c r="B4248" s="8" t="s">
        <v>5105</v>
      </c>
      <c r="C4248" s="13">
        <v>19151</v>
      </c>
      <c r="D4248" s="3" t="s">
        <v>6003</v>
      </c>
      <c r="E4248" s="3" t="s">
        <v>2</v>
      </c>
      <c r="F4248" s="32">
        <f t="shared" si="212"/>
        <v>12</v>
      </c>
      <c r="G4248" s="10">
        <f t="shared" si="213"/>
        <v>5.3197222222222225</v>
      </c>
      <c r="H4248" s="32">
        <f t="shared" si="211"/>
        <v>1</v>
      </c>
      <c r="O4248" s="9"/>
      <c r="Q4248" s="2"/>
      <c r="X4248" s="9"/>
      <c r="Z4248" s="2"/>
      <c r="AB4248" s="7"/>
      <c r="AC4248" s="8"/>
      <c r="AD4248" s="7"/>
      <c r="AE4248" s="3"/>
      <c r="AF4248" s="3"/>
      <c r="AG4248" s="9"/>
      <c r="AH4248" s="10"/>
      <c r="AI4248" s="2"/>
      <c r="AJ4248" s="10"/>
    </row>
    <row r="4249" spans="1:36" ht="14.35" x14ac:dyDescent="0.5">
      <c r="A4249" s="13">
        <v>150397</v>
      </c>
      <c r="B4249" s="8" t="s">
        <v>5107</v>
      </c>
      <c r="C4249" s="13">
        <v>22250</v>
      </c>
      <c r="D4249" s="3" t="s">
        <v>6003</v>
      </c>
      <c r="E4249" s="3" t="s">
        <v>2</v>
      </c>
      <c r="F4249" s="32">
        <f t="shared" si="212"/>
        <v>12</v>
      </c>
      <c r="G4249" s="10">
        <f t="shared" si="213"/>
        <v>6.1805555555555554</v>
      </c>
      <c r="H4249" s="32">
        <f t="shared" si="211"/>
        <v>1</v>
      </c>
      <c r="O4249" s="9"/>
      <c r="Q4249" s="2"/>
      <c r="X4249" s="9"/>
      <c r="Z4249" s="2"/>
      <c r="AB4249" s="7"/>
      <c r="AC4249" s="8"/>
      <c r="AD4249" s="7"/>
      <c r="AE4249" s="3"/>
      <c r="AF4249" s="3"/>
      <c r="AG4249" s="9"/>
      <c r="AH4249" s="10"/>
      <c r="AI4249" s="2"/>
      <c r="AJ4249" s="10"/>
    </row>
    <row r="4250" spans="1:36" ht="14.35" x14ac:dyDescent="0.5">
      <c r="A4250" s="13">
        <v>150397</v>
      </c>
      <c r="B4250" s="8" t="s">
        <v>5109</v>
      </c>
      <c r="C4250" s="13">
        <v>19310</v>
      </c>
      <c r="D4250" s="3" t="s">
        <v>6003</v>
      </c>
      <c r="E4250" s="3" t="s">
        <v>2</v>
      </c>
      <c r="F4250" s="32">
        <f t="shared" si="212"/>
        <v>12</v>
      </c>
      <c r="G4250" s="10">
        <f t="shared" si="213"/>
        <v>5.3638888888888889</v>
      </c>
      <c r="H4250" s="32">
        <f t="shared" si="211"/>
        <v>1</v>
      </c>
      <c r="O4250" s="9"/>
      <c r="Q4250" s="2"/>
      <c r="X4250" s="9"/>
      <c r="Z4250" s="2"/>
      <c r="AB4250" s="7"/>
      <c r="AC4250" s="8"/>
      <c r="AD4250" s="7"/>
      <c r="AE4250" s="3"/>
      <c r="AF4250" s="3"/>
      <c r="AG4250" s="9"/>
      <c r="AH4250" s="10"/>
      <c r="AI4250" s="2"/>
      <c r="AJ4250" s="10"/>
    </row>
    <row r="4251" spans="1:36" ht="14.35" x14ac:dyDescent="0.5">
      <c r="A4251" s="13">
        <v>150397</v>
      </c>
      <c r="B4251" s="8" t="s">
        <v>5111</v>
      </c>
      <c r="C4251" s="13">
        <v>23972</v>
      </c>
      <c r="D4251" s="3" t="s">
        <v>6003</v>
      </c>
      <c r="E4251" s="3" t="s">
        <v>2</v>
      </c>
      <c r="F4251" s="32">
        <f t="shared" si="212"/>
        <v>12</v>
      </c>
      <c r="G4251" s="10">
        <f t="shared" si="213"/>
        <v>6.6588888888888889</v>
      </c>
      <c r="H4251" s="32">
        <f t="shared" si="211"/>
        <v>1</v>
      </c>
      <c r="O4251" s="9"/>
      <c r="Q4251" s="2"/>
      <c r="X4251" s="9"/>
      <c r="Z4251" s="2"/>
      <c r="AB4251" s="7"/>
      <c r="AC4251" s="8"/>
      <c r="AD4251" s="7"/>
      <c r="AE4251" s="3"/>
      <c r="AF4251" s="3"/>
      <c r="AG4251" s="9"/>
      <c r="AH4251" s="10"/>
      <c r="AI4251" s="2"/>
      <c r="AJ4251" s="10"/>
    </row>
    <row r="4252" spans="1:36" ht="14.35" x14ac:dyDescent="0.5">
      <c r="A4252" s="13">
        <v>150397</v>
      </c>
      <c r="B4252" s="8" t="s">
        <v>5113</v>
      </c>
      <c r="C4252" s="13">
        <v>21991</v>
      </c>
      <c r="D4252" s="3" t="s">
        <v>6003</v>
      </c>
      <c r="E4252" s="3" t="s">
        <v>2</v>
      </c>
      <c r="F4252" s="32">
        <f t="shared" si="212"/>
        <v>12</v>
      </c>
      <c r="G4252" s="10">
        <f t="shared" si="213"/>
        <v>6.1086111111111112</v>
      </c>
      <c r="H4252" s="32">
        <f t="shared" si="211"/>
        <v>1</v>
      </c>
      <c r="O4252" s="9"/>
      <c r="Q4252" s="2"/>
      <c r="X4252" s="9"/>
      <c r="Z4252" s="2"/>
      <c r="AB4252" s="7"/>
      <c r="AC4252" s="8"/>
      <c r="AD4252" s="7"/>
      <c r="AE4252" s="3"/>
      <c r="AF4252" s="3"/>
      <c r="AG4252" s="9"/>
      <c r="AH4252" s="10"/>
      <c r="AI4252" s="2"/>
      <c r="AJ4252" s="10"/>
    </row>
    <row r="4253" spans="1:36" ht="14.35" x14ac:dyDescent="0.5">
      <c r="A4253" s="13">
        <v>150397</v>
      </c>
      <c r="B4253" s="8" t="s">
        <v>5115</v>
      </c>
      <c r="C4253" s="13">
        <v>19335</v>
      </c>
      <c r="D4253" s="3" t="s">
        <v>6003</v>
      </c>
      <c r="E4253" s="3" t="s">
        <v>2</v>
      </c>
      <c r="F4253" s="32">
        <f t="shared" si="212"/>
        <v>12</v>
      </c>
      <c r="G4253" s="10">
        <f t="shared" si="213"/>
        <v>5.3708333333333336</v>
      </c>
      <c r="H4253" s="32">
        <f t="shared" si="211"/>
        <v>1</v>
      </c>
      <c r="O4253" s="9"/>
      <c r="Q4253" s="2"/>
      <c r="X4253" s="9"/>
      <c r="Z4253" s="2"/>
      <c r="AB4253" s="7"/>
      <c r="AC4253" s="8"/>
      <c r="AD4253" s="7"/>
      <c r="AE4253" s="3"/>
      <c r="AF4253" s="3"/>
      <c r="AG4253" s="9"/>
      <c r="AH4253" s="10"/>
      <c r="AI4253" s="2"/>
      <c r="AJ4253" s="10"/>
    </row>
    <row r="4254" spans="1:36" ht="14.35" x14ac:dyDescent="0.5">
      <c r="A4254" s="13">
        <v>150397</v>
      </c>
      <c r="B4254" s="8" t="s">
        <v>5117</v>
      </c>
      <c r="C4254" s="13">
        <v>17871</v>
      </c>
      <c r="D4254" s="3" t="s">
        <v>6003</v>
      </c>
      <c r="E4254" s="3" t="s">
        <v>2</v>
      </c>
      <c r="F4254" s="32">
        <f t="shared" si="212"/>
        <v>12</v>
      </c>
      <c r="G4254" s="10">
        <f t="shared" si="213"/>
        <v>4.9641666666666664</v>
      </c>
      <c r="H4254" s="32">
        <f t="shared" si="211"/>
        <v>1</v>
      </c>
      <c r="O4254" s="9"/>
      <c r="Q4254" s="2"/>
      <c r="X4254" s="9"/>
      <c r="Z4254" s="2"/>
      <c r="AB4254" s="7"/>
      <c r="AC4254" s="8"/>
      <c r="AD4254" s="7"/>
      <c r="AE4254" s="3"/>
      <c r="AF4254" s="3"/>
      <c r="AG4254" s="9"/>
      <c r="AH4254" s="10"/>
      <c r="AI4254" s="2"/>
      <c r="AJ4254" s="10"/>
    </row>
    <row r="4255" spans="1:36" ht="14.35" x14ac:dyDescent="0.5">
      <c r="A4255" s="13">
        <v>150397</v>
      </c>
      <c r="B4255" s="8" t="s">
        <v>5119</v>
      </c>
      <c r="C4255" s="13">
        <v>18731</v>
      </c>
      <c r="D4255" s="3" t="s">
        <v>6003</v>
      </c>
      <c r="E4255" s="3" t="s">
        <v>2</v>
      </c>
      <c r="F4255" s="32">
        <f t="shared" si="212"/>
        <v>12</v>
      </c>
      <c r="G4255" s="10">
        <f t="shared" si="213"/>
        <v>5.2030555555555553</v>
      </c>
      <c r="H4255" s="32">
        <f t="shared" si="211"/>
        <v>1</v>
      </c>
      <c r="O4255" s="9"/>
      <c r="Q4255" s="2"/>
      <c r="X4255" s="9"/>
      <c r="Z4255" s="2"/>
      <c r="AB4255" s="7"/>
      <c r="AC4255" s="8"/>
      <c r="AD4255" s="7"/>
      <c r="AE4255" s="3"/>
      <c r="AF4255" s="3"/>
      <c r="AG4255" s="9"/>
      <c r="AH4255" s="10"/>
      <c r="AI4255" s="2"/>
      <c r="AJ4255" s="10"/>
    </row>
    <row r="4256" spans="1:36" ht="14.35" x14ac:dyDescent="0.5">
      <c r="A4256" s="13">
        <v>150397</v>
      </c>
      <c r="B4256" s="8" t="s">
        <v>5121</v>
      </c>
      <c r="C4256" s="13">
        <v>29350</v>
      </c>
      <c r="D4256" s="3" t="s">
        <v>6003</v>
      </c>
      <c r="E4256" s="3" t="s">
        <v>2</v>
      </c>
      <c r="F4256" s="32">
        <f t="shared" si="212"/>
        <v>12</v>
      </c>
      <c r="G4256" s="10">
        <f t="shared" si="213"/>
        <v>8.1527777777777786</v>
      </c>
      <c r="H4256" s="32">
        <f t="shared" si="211"/>
        <v>1</v>
      </c>
      <c r="O4256" s="9"/>
      <c r="Q4256" s="2"/>
      <c r="X4256" s="9"/>
      <c r="Z4256" s="2"/>
      <c r="AB4256" s="7"/>
      <c r="AC4256" s="8"/>
      <c r="AD4256" s="7"/>
      <c r="AE4256" s="3"/>
      <c r="AF4256" s="3"/>
      <c r="AG4256" s="9"/>
      <c r="AH4256" s="10"/>
      <c r="AI4256" s="2"/>
      <c r="AJ4256" s="10"/>
    </row>
    <row r="4257" spans="1:36" ht="14.35" x14ac:dyDescent="0.5">
      <c r="A4257" s="13">
        <v>150397</v>
      </c>
      <c r="B4257" s="8" t="s">
        <v>5123</v>
      </c>
      <c r="C4257" s="13">
        <v>18410</v>
      </c>
      <c r="D4257" s="3" t="s">
        <v>6003</v>
      </c>
      <c r="E4257" s="3" t="s">
        <v>2</v>
      </c>
      <c r="F4257" s="32">
        <f t="shared" si="212"/>
        <v>12</v>
      </c>
      <c r="G4257" s="10">
        <f t="shared" si="213"/>
        <v>5.1138888888888889</v>
      </c>
      <c r="H4257" s="32">
        <f t="shared" si="211"/>
        <v>1</v>
      </c>
      <c r="O4257" s="9"/>
      <c r="Q4257" s="2"/>
      <c r="X4257" s="9"/>
      <c r="Z4257" s="2"/>
      <c r="AB4257" s="7"/>
      <c r="AC4257" s="8"/>
      <c r="AD4257" s="7"/>
      <c r="AE4257" s="3"/>
      <c r="AF4257" s="3"/>
      <c r="AG4257" s="9"/>
      <c r="AH4257" s="10"/>
      <c r="AI4257" s="2"/>
      <c r="AJ4257" s="10"/>
    </row>
    <row r="4258" spans="1:36" ht="14.35" x14ac:dyDescent="0.5">
      <c r="A4258" s="13">
        <v>150397</v>
      </c>
      <c r="B4258" s="8" t="s">
        <v>5125</v>
      </c>
      <c r="C4258" s="13">
        <v>28231</v>
      </c>
      <c r="D4258" s="3" t="s">
        <v>6003</v>
      </c>
      <c r="E4258" s="3" t="s">
        <v>2</v>
      </c>
      <c r="F4258" s="32">
        <f t="shared" si="212"/>
        <v>12</v>
      </c>
      <c r="G4258" s="10">
        <f t="shared" si="213"/>
        <v>7.8419444444444446</v>
      </c>
      <c r="H4258" s="32">
        <f t="shared" si="211"/>
        <v>1</v>
      </c>
      <c r="O4258" s="9"/>
      <c r="Q4258" s="2"/>
      <c r="X4258" s="9"/>
      <c r="Z4258" s="2"/>
      <c r="AB4258" s="7"/>
      <c r="AC4258" s="8"/>
      <c r="AD4258" s="7"/>
      <c r="AE4258" s="3"/>
      <c r="AF4258" s="3"/>
      <c r="AG4258" s="9"/>
      <c r="AH4258" s="10"/>
      <c r="AI4258" s="2"/>
      <c r="AJ4258" s="10"/>
    </row>
    <row r="4259" spans="1:36" ht="14.35" x14ac:dyDescent="0.5">
      <c r="A4259" s="13">
        <v>150397</v>
      </c>
      <c r="B4259" s="8" t="s">
        <v>5127</v>
      </c>
      <c r="C4259" s="13">
        <v>20318</v>
      </c>
      <c r="D4259" s="3" t="s">
        <v>6003</v>
      </c>
      <c r="E4259" s="3" t="s">
        <v>2</v>
      </c>
      <c r="F4259" s="32">
        <f t="shared" si="212"/>
        <v>12</v>
      </c>
      <c r="G4259" s="10">
        <f t="shared" si="213"/>
        <v>5.6438888888888892</v>
      </c>
      <c r="H4259" s="32">
        <f t="shared" si="211"/>
        <v>1</v>
      </c>
      <c r="O4259" s="9"/>
      <c r="Q4259" s="2"/>
      <c r="X4259" s="9"/>
      <c r="Z4259" s="2"/>
      <c r="AB4259" s="7"/>
      <c r="AC4259" s="8"/>
      <c r="AD4259" s="7"/>
      <c r="AE4259" s="3"/>
      <c r="AF4259" s="3"/>
      <c r="AG4259" s="9"/>
      <c r="AH4259" s="10"/>
      <c r="AI4259" s="2"/>
      <c r="AJ4259" s="10"/>
    </row>
    <row r="4260" spans="1:36" ht="14.35" x14ac:dyDescent="0.5">
      <c r="A4260" s="13">
        <v>150397</v>
      </c>
      <c r="B4260" s="8" t="s">
        <v>5129</v>
      </c>
      <c r="C4260" s="13">
        <v>20011</v>
      </c>
      <c r="D4260" s="3" t="s">
        <v>6003</v>
      </c>
      <c r="E4260" s="3" t="s">
        <v>2</v>
      </c>
      <c r="F4260" s="32">
        <f t="shared" si="212"/>
        <v>12</v>
      </c>
      <c r="G4260" s="10">
        <f t="shared" si="213"/>
        <v>5.5586111111111114</v>
      </c>
      <c r="H4260" s="32">
        <f t="shared" si="211"/>
        <v>1</v>
      </c>
      <c r="O4260" s="9"/>
      <c r="Q4260" s="2"/>
      <c r="X4260" s="9"/>
      <c r="Z4260" s="2"/>
      <c r="AB4260" s="7"/>
      <c r="AC4260" s="8"/>
      <c r="AD4260" s="7"/>
      <c r="AE4260" s="3"/>
      <c r="AF4260" s="3"/>
      <c r="AG4260" s="9"/>
      <c r="AH4260" s="10"/>
      <c r="AI4260" s="2"/>
      <c r="AJ4260" s="10"/>
    </row>
    <row r="4261" spans="1:36" ht="14.35" x14ac:dyDescent="0.5">
      <c r="A4261" s="13">
        <v>150397</v>
      </c>
      <c r="B4261" s="8" t="s">
        <v>5131</v>
      </c>
      <c r="C4261" s="13">
        <v>25871</v>
      </c>
      <c r="D4261" s="3" t="s">
        <v>6003</v>
      </c>
      <c r="E4261" s="3" t="s">
        <v>2</v>
      </c>
      <c r="F4261" s="32">
        <f t="shared" si="212"/>
        <v>12</v>
      </c>
      <c r="G4261" s="10">
        <f t="shared" si="213"/>
        <v>7.1863888888888887</v>
      </c>
      <c r="H4261" s="32">
        <f t="shared" si="211"/>
        <v>1</v>
      </c>
      <c r="O4261" s="9"/>
      <c r="Q4261" s="2"/>
      <c r="X4261" s="9"/>
      <c r="Z4261" s="2"/>
      <c r="AB4261" s="7"/>
      <c r="AC4261" s="8"/>
      <c r="AD4261" s="7"/>
      <c r="AE4261" s="3"/>
      <c r="AF4261" s="3"/>
      <c r="AG4261" s="9"/>
      <c r="AH4261" s="10"/>
      <c r="AI4261" s="2"/>
      <c r="AJ4261" s="10"/>
    </row>
    <row r="4262" spans="1:36" ht="14.35" x14ac:dyDescent="0.5">
      <c r="A4262" s="13">
        <v>150397</v>
      </c>
      <c r="B4262" s="8" t="s">
        <v>5133</v>
      </c>
      <c r="C4262" s="13">
        <v>33970</v>
      </c>
      <c r="D4262" s="3" t="s">
        <v>6003</v>
      </c>
      <c r="E4262" s="3" t="s">
        <v>2</v>
      </c>
      <c r="F4262" s="32">
        <f t="shared" si="212"/>
        <v>12</v>
      </c>
      <c r="G4262" s="10">
        <f t="shared" si="213"/>
        <v>9.4361111111111118</v>
      </c>
      <c r="H4262" s="32">
        <f t="shared" si="211"/>
        <v>1</v>
      </c>
      <c r="O4262" s="9"/>
      <c r="Q4262" s="2"/>
      <c r="X4262" s="9"/>
      <c r="Z4262" s="2"/>
      <c r="AB4262" s="7"/>
      <c r="AC4262" s="8"/>
      <c r="AD4262" s="7"/>
      <c r="AE4262" s="3"/>
      <c r="AF4262" s="3"/>
      <c r="AG4262" s="9"/>
      <c r="AH4262" s="10"/>
      <c r="AI4262" s="2"/>
      <c r="AJ4262" s="10"/>
    </row>
    <row r="4263" spans="1:36" ht="14.35" x14ac:dyDescent="0.5">
      <c r="A4263" s="13">
        <v>150397</v>
      </c>
      <c r="B4263" s="8" t="s">
        <v>5135</v>
      </c>
      <c r="C4263" s="13">
        <v>24070</v>
      </c>
      <c r="D4263" s="3" t="s">
        <v>6003</v>
      </c>
      <c r="E4263" s="3" t="s">
        <v>2</v>
      </c>
      <c r="F4263" s="32">
        <f t="shared" si="212"/>
        <v>12</v>
      </c>
      <c r="G4263" s="10">
        <f t="shared" si="213"/>
        <v>6.6861111111111109</v>
      </c>
      <c r="H4263" s="32">
        <f t="shared" si="211"/>
        <v>1</v>
      </c>
      <c r="O4263" s="9"/>
      <c r="Q4263" s="2"/>
      <c r="X4263" s="9"/>
      <c r="Z4263" s="2"/>
      <c r="AB4263" s="7"/>
      <c r="AC4263" s="8"/>
      <c r="AD4263" s="7"/>
      <c r="AE4263" s="3"/>
      <c r="AF4263" s="3"/>
      <c r="AG4263" s="9"/>
      <c r="AH4263" s="10"/>
      <c r="AI4263" s="2"/>
      <c r="AJ4263" s="10"/>
    </row>
    <row r="4264" spans="1:36" ht="14.35" x14ac:dyDescent="0.5">
      <c r="A4264" s="13">
        <v>150397</v>
      </c>
      <c r="B4264" s="8" t="s">
        <v>5137</v>
      </c>
      <c r="C4264" s="13">
        <v>17032</v>
      </c>
      <c r="D4264" s="3" t="s">
        <v>6003</v>
      </c>
      <c r="E4264" s="3" t="s">
        <v>2</v>
      </c>
      <c r="F4264" s="32">
        <f t="shared" si="212"/>
        <v>12</v>
      </c>
      <c r="G4264" s="10">
        <f t="shared" si="213"/>
        <v>4.7311111111111108</v>
      </c>
      <c r="H4264" s="32">
        <f t="shared" ref="H4264:H4327" si="214">IF(G4264&lt;=F4264,1,0)</f>
        <v>1</v>
      </c>
      <c r="O4264" s="9"/>
      <c r="Q4264" s="2"/>
      <c r="X4264" s="9"/>
      <c r="Z4264" s="2"/>
      <c r="AB4264" s="7"/>
      <c r="AC4264" s="8"/>
      <c r="AD4264" s="7"/>
      <c r="AE4264" s="3"/>
      <c r="AF4264" s="3"/>
      <c r="AG4264" s="9"/>
      <c r="AH4264" s="10"/>
      <c r="AI4264" s="2"/>
      <c r="AJ4264" s="10"/>
    </row>
    <row r="4265" spans="1:36" ht="14.35" x14ac:dyDescent="0.5">
      <c r="A4265" s="13">
        <v>150397</v>
      </c>
      <c r="B4265" s="8" t="s">
        <v>5139</v>
      </c>
      <c r="C4265" s="13">
        <v>19172</v>
      </c>
      <c r="D4265" s="3" t="s">
        <v>6003</v>
      </c>
      <c r="E4265" s="3" t="s">
        <v>2</v>
      </c>
      <c r="F4265" s="32">
        <f t="shared" si="212"/>
        <v>12</v>
      </c>
      <c r="G4265" s="10">
        <f t="shared" si="213"/>
        <v>5.3255555555555558</v>
      </c>
      <c r="H4265" s="32">
        <f t="shared" si="214"/>
        <v>1</v>
      </c>
      <c r="O4265" s="9"/>
      <c r="Q4265" s="2"/>
      <c r="X4265" s="9"/>
      <c r="Z4265" s="2"/>
      <c r="AB4265" s="7"/>
      <c r="AC4265" s="8"/>
      <c r="AD4265" s="7"/>
      <c r="AE4265" s="3"/>
      <c r="AF4265" s="3"/>
      <c r="AG4265" s="9"/>
      <c r="AH4265" s="10"/>
      <c r="AI4265" s="2"/>
      <c r="AJ4265" s="10"/>
    </row>
    <row r="4266" spans="1:36" ht="14.35" x14ac:dyDescent="0.5">
      <c r="A4266" s="13">
        <v>150397</v>
      </c>
      <c r="B4266" s="8" t="s">
        <v>5141</v>
      </c>
      <c r="C4266" s="13">
        <v>20018</v>
      </c>
      <c r="D4266" s="3" t="s">
        <v>6003</v>
      </c>
      <c r="E4266" s="3" t="s">
        <v>2</v>
      </c>
      <c r="F4266" s="32">
        <f t="shared" si="212"/>
        <v>12</v>
      </c>
      <c r="G4266" s="10">
        <f t="shared" si="213"/>
        <v>5.5605555555555553</v>
      </c>
      <c r="H4266" s="32">
        <f t="shared" si="214"/>
        <v>1</v>
      </c>
      <c r="O4266" s="9"/>
      <c r="Q4266" s="2"/>
      <c r="X4266" s="9"/>
      <c r="Z4266" s="2"/>
      <c r="AB4266" s="7"/>
      <c r="AC4266" s="8"/>
      <c r="AD4266" s="7"/>
      <c r="AE4266" s="3"/>
      <c r="AF4266" s="3"/>
      <c r="AG4266" s="9"/>
      <c r="AH4266" s="10"/>
      <c r="AI4266" s="2"/>
      <c r="AJ4266" s="10"/>
    </row>
    <row r="4267" spans="1:36" ht="14.35" x14ac:dyDescent="0.5">
      <c r="A4267" s="13">
        <v>150397</v>
      </c>
      <c r="B4267" s="8" t="s">
        <v>5143</v>
      </c>
      <c r="C4267" s="13">
        <v>19632</v>
      </c>
      <c r="D4267" s="3" t="s">
        <v>6003</v>
      </c>
      <c r="E4267" s="3" t="s">
        <v>2</v>
      </c>
      <c r="F4267" s="32">
        <f t="shared" si="212"/>
        <v>12</v>
      </c>
      <c r="G4267" s="10">
        <f t="shared" si="213"/>
        <v>5.4533333333333331</v>
      </c>
      <c r="H4267" s="32">
        <f t="shared" si="214"/>
        <v>1</v>
      </c>
      <c r="O4267" s="9"/>
      <c r="Q4267" s="2"/>
      <c r="X4267" s="9"/>
      <c r="Z4267" s="2"/>
      <c r="AB4267" s="7"/>
      <c r="AC4267" s="8"/>
      <c r="AD4267" s="7"/>
      <c r="AE4267" s="3"/>
      <c r="AF4267" s="3"/>
      <c r="AG4267" s="9"/>
      <c r="AH4267" s="10"/>
      <c r="AI4267" s="2"/>
      <c r="AJ4267" s="10"/>
    </row>
    <row r="4268" spans="1:36" ht="14.35" x14ac:dyDescent="0.5">
      <c r="A4268" s="13">
        <v>150397</v>
      </c>
      <c r="B4268" s="8" t="s">
        <v>5145</v>
      </c>
      <c r="C4268" s="13">
        <v>20004</v>
      </c>
      <c r="D4268" s="3" t="s">
        <v>6003</v>
      </c>
      <c r="E4268" s="3" t="s">
        <v>2</v>
      </c>
      <c r="F4268" s="32">
        <f t="shared" si="212"/>
        <v>12</v>
      </c>
      <c r="G4268" s="10">
        <f t="shared" si="213"/>
        <v>5.5566666666666666</v>
      </c>
      <c r="H4268" s="32">
        <f t="shared" si="214"/>
        <v>1</v>
      </c>
      <c r="O4268" s="9"/>
      <c r="Q4268" s="2"/>
      <c r="X4268" s="9"/>
      <c r="Z4268" s="2"/>
      <c r="AB4268" s="7"/>
      <c r="AC4268" s="8"/>
      <c r="AD4268" s="7"/>
      <c r="AE4268" s="3"/>
      <c r="AF4268" s="3"/>
      <c r="AG4268" s="9"/>
      <c r="AH4268" s="10"/>
      <c r="AI4268" s="2"/>
      <c r="AJ4268" s="10"/>
    </row>
    <row r="4269" spans="1:36" ht="14.35" x14ac:dyDescent="0.5">
      <c r="A4269" s="13">
        <v>150397</v>
      </c>
      <c r="B4269" s="8" t="s">
        <v>5147</v>
      </c>
      <c r="C4269" s="13">
        <v>19451</v>
      </c>
      <c r="D4269" s="3" t="s">
        <v>6003</v>
      </c>
      <c r="E4269" s="3" t="s">
        <v>2</v>
      </c>
      <c r="F4269" s="32">
        <f t="shared" si="212"/>
        <v>12</v>
      </c>
      <c r="G4269" s="10">
        <f t="shared" si="213"/>
        <v>5.4030555555555555</v>
      </c>
      <c r="H4269" s="32">
        <f t="shared" si="214"/>
        <v>1</v>
      </c>
      <c r="O4269" s="9"/>
      <c r="Q4269" s="2"/>
      <c r="X4269" s="9"/>
      <c r="Z4269" s="2"/>
      <c r="AB4269" s="7"/>
      <c r="AC4269" s="8"/>
      <c r="AD4269" s="7"/>
      <c r="AE4269" s="3"/>
      <c r="AF4269" s="3"/>
      <c r="AG4269" s="9"/>
      <c r="AH4269" s="10"/>
      <c r="AI4269" s="2"/>
      <c r="AJ4269" s="10"/>
    </row>
    <row r="4270" spans="1:36" ht="14.35" x14ac:dyDescent="0.5">
      <c r="A4270" s="13">
        <v>150404</v>
      </c>
      <c r="B4270" s="8" t="s">
        <v>150</v>
      </c>
      <c r="C4270" s="13">
        <v>23211</v>
      </c>
      <c r="D4270" s="3" t="s">
        <v>6003</v>
      </c>
      <c r="E4270" s="3" t="s">
        <v>2</v>
      </c>
      <c r="F4270" s="32">
        <f t="shared" si="212"/>
        <v>12</v>
      </c>
      <c r="G4270" s="10">
        <f t="shared" si="213"/>
        <v>6.4474999999999998</v>
      </c>
      <c r="H4270" s="32">
        <f t="shared" si="214"/>
        <v>1</v>
      </c>
      <c r="O4270" s="9"/>
      <c r="Q4270" s="2"/>
      <c r="X4270" s="9"/>
      <c r="Z4270" s="2"/>
      <c r="AB4270" s="7"/>
      <c r="AC4270" s="8"/>
      <c r="AD4270" s="7"/>
      <c r="AE4270" s="3"/>
      <c r="AF4270" s="3"/>
      <c r="AG4270" s="9"/>
      <c r="AH4270" s="10"/>
      <c r="AI4270" s="2"/>
      <c r="AJ4270" s="10"/>
    </row>
    <row r="4271" spans="1:36" ht="14.35" x14ac:dyDescent="0.5">
      <c r="A4271" s="13">
        <v>150405</v>
      </c>
      <c r="B4271" s="8" t="s">
        <v>210</v>
      </c>
      <c r="C4271" s="13">
        <v>25277</v>
      </c>
      <c r="D4271" s="3" t="s">
        <v>6003</v>
      </c>
      <c r="E4271" s="3" t="s">
        <v>2</v>
      </c>
      <c r="F4271" s="32">
        <f t="shared" si="212"/>
        <v>12</v>
      </c>
      <c r="G4271" s="10">
        <f t="shared" si="213"/>
        <v>7.0213888888888887</v>
      </c>
      <c r="H4271" s="32">
        <f t="shared" si="214"/>
        <v>1</v>
      </c>
      <c r="O4271" s="9"/>
      <c r="Q4271" s="2"/>
      <c r="X4271" s="9"/>
      <c r="Z4271" s="2"/>
      <c r="AB4271" s="7"/>
      <c r="AC4271" s="8"/>
      <c r="AD4271" s="7"/>
      <c r="AE4271" s="3"/>
      <c r="AF4271" s="3"/>
      <c r="AG4271" s="9"/>
      <c r="AH4271" s="10"/>
      <c r="AI4271" s="2"/>
      <c r="AJ4271" s="10"/>
    </row>
    <row r="4272" spans="1:36" ht="14.35" x14ac:dyDescent="0.5">
      <c r="A4272" s="13">
        <v>150406</v>
      </c>
      <c r="B4272" s="8" t="s">
        <v>198</v>
      </c>
      <c r="C4272" s="13">
        <v>24810</v>
      </c>
      <c r="D4272" s="3" t="s">
        <v>6003</v>
      </c>
      <c r="E4272" s="3" t="s">
        <v>2</v>
      </c>
      <c r="F4272" s="32">
        <f t="shared" si="212"/>
        <v>12</v>
      </c>
      <c r="G4272" s="10">
        <f t="shared" si="213"/>
        <v>6.8916666666666666</v>
      </c>
      <c r="H4272" s="32">
        <f t="shared" si="214"/>
        <v>1</v>
      </c>
      <c r="O4272" s="9"/>
      <c r="Q4272" s="2"/>
      <c r="X4272" s="9"/>
      <c r="Z4272" s="2"/>
      <c r="AB4272" s="7"/>
      <c r="AC4272" s="8"/>
      <c r="AD4272" s="7"/>
      <c r="AE4272" s="3"/>
      <c r="AF4272" s="3"/>
      <c r="AG4272" s="9"/>
      <c r="AH4272" s="10"/>
      <c r="AI4272" s="2"/>
      <c r="AJ4272" s="10"/>
    </row>
    <row r="4273" spans="1:36" ht="14.35" x14ac:dyDescent="0.5">
      <c r="A4273" s="13">
        <v>150413</v>
      </c>
      <c r="B4273" s="8" t="s">
        <v>180</v>
      </c>
      <c r="C4273" s="13">
        <v>25050</v>
      </c>
      <c r="D4273" s="3" t="s">
        <v>6003</v>
      </c>
      <c r="E4273" s="3" t="s">
        <v>2</v>
      </c>
      <c r="F4273" s="32">
        <f t="shared" si="212"/>
        <v>12</v>
      </c>
      <c r="G4273" s="10">
        <f t="shared" si="213"/>
        <v>6.958333333333333</v>
      </c>
      <c r="H4273" s="32">
        <f t="shared" si="214"/>
        <v>1</v>
      </c>
      <c r="O4273" s="9"/>
      <c r="Q4273" s="2"/>
      <c r="X4273" s="9"/>
      <c r="Z4273" s="2"/>
      <c r="AB4273" s="7"/>
      <c r="AC4273" s="8"/>
      <c r="AD4273" s="7"/>
      <c r="AE4273" s="3"/>
      <c r="AF4273" s="3"/>
      <c r="AG4273" s="9"/>
      <c r="AH4273" s="10"/>
      <c r="AI4273" s="2"/>
      <c r="AJ4273" s="10"/>
    </row>
    <row r="4274" spans="1:36" ht="14.35" x14ac:dyDescent="0.5">
      <c r="A4274" s="13">
        <v>150413</v>
      </c>
      <c r="B4274" s="8" t="s">
        <v>5590</v>
      </c>
      <c r="C4274" s="13">
        <v>17390</v>
      </c>
      <c r="D4274" s="3" t="s">
        <v>6003</v>
      </c>
      <c r="E4274" s="3" t="s">
        <v>2</v>
      </c>
      <c r="F4274" s="32">
        <f t="shared" si="212"/>
        <v>12</v>
      </c>
      <c r="G4274" s="10">
        <f t="shared" si="213"/>
        <v>4.8305555555555557</v>
      </c>
      <c r="H4274" s="32">
        <f t="shared" si="214"/>
        <v>1</v>
      </c>
      <c r="O4274" s="9"/>
      <c r="Q4274" s="2"/>
      <c r="X4274" s="9"/>
      <c r="Z4274" s="2"/>
      <c r="AB4274" s="7"/>
      <c r="AC4274" s="8"/>
      <c r="AD4274" s="7"/>
      <c r="AE4274" s="3"/>
      <c r="AF4274" s="3"/>
      <c r="AG4274" s="9"/>
      <c r="AH4274" s="10"/>
      <c r="AI4274" s="2"/>
      <c r="AJ4274" s="10"/>
    </row>
    <row r="4275" spans="1:36" ht="14.35" x14ac:dyDescent="0.5">
      <c r="A4275" s="13">
        <v>150413</v>
      </c>
      <c r="B4275" s="8" t="s">
        <v>5592</v>
      </c>
      <c r="C4275" s="13">
        <v>22516</v>
      </c>
      <c r="D4275" s="3" t="s">
        <v>6003</v>
      </c>
      <c r="E4275" s="3" t="s">
        <v>2</v>
      </c>
      <c r="F4275" s="32">
        <f t="shared" si="212"/>
        <v>12</v>
      </c>
      <c r="G4275" s="10">
        <f t="shared" si="213"/>
        <v>6.2544444444444443</v>
      </c>
      <c r="H4275" s="32">
        <f t="shared" si="214"/>
        <v>1</v>
      </c>
      <c r="O4275" s="9"/>
      <c r="Q4275" s="2"/>
      <c r="X4275" s="9"/>
      <c r="Z4275" s="2"/>
      <c r="AB4275" s="7"/>
      <c r="AC4275" s="8"/>
      <c r="AD4275" s="7"/>
      <c r="AE4275" s="3"/>
      <c r="AF4275" s="3"/>
      <c r="AG4275" s="9"/>
      <c r="AH4275" s="10"/>
      <c r="AI4275" s="2"/>
      <c r="AJ4275" s="10"/>
    </row>
    <row r="4276" spans="1:36" ht="14.35" x14ac:dyDescent="0.5">
      <c r="A4276" s="13">
        <v>150413</v>
      </c>
      <c r="B4276" s="8" t="s">
        <v>5594</v>
      </c>
      <c r="C4276" s="13">
        <v>22807</v>
      </c>
      <c r="D4276" s="3" t="s">
        <v>6003</v>
      </c>
      <c r="E4276" s="3" t="s">
        <v>2</v>
      </c>
      <c r="F4276" s="32">
        <f t="shared" si="212"/>
        <v>12</v>
      </c>
      <c r="G4276" s="10">
        <f t="shared" si="213"/>
        <v>6.3352777777777778</v>
      </c>
      <c r="H4276" s="32">
        <f t="shared" si="214"/>
        <v>1</v>
      </c>
      <c r="O4276" s="9"/>
      <c r="Q4276" s="2"/>
      <c r="X4276" s="9"/>
      <c r="Z4276" s="2"/>
      <c r="AB4276" s="7"/>
      <c r="AC4276" s="8"/>
      <c r="AD4276" s="7"/>
      <c r="AE4276" s="3"/>
      <c r="AF4276" s="3"/>
      <c r="AG4276" s="9"/>
      <c r="AH4276" s="10"/>
      <c r="AI4276" s="2"/>
      <c r="AJ4276" s="10"/>
    </row>
    <row r="4277" spans="1:36" ht="14.35" x14ac:dyDescent="0.5">
      <c r="A4277" s="13">
        <v>150413</v>
      </c>
      <c r="B4277" s="8" t="s">
        <v>5596</v>
      </c>
      <c r="C4277" s="13">
        <v>23408</v>
      </c>
      <c r="D4277" s="3" t="s">
        <v>6003</v>
      </c>
      <c r="E4277" s="3" t="s">
        <v>2</v>
      </c>
      <c r="F4277" s="32">
        <f t="shared" si="212"/>
        <v>12</v>
      </c>
      <c r="G4277" s="10">
        <f t="shared" si="213"/>
        <v>6.5022222222222226</v>
      </c>
      <c r="H4277" s="32">
        <f t="shared" si="214"/>
        <v>1</v>
      </c>
      <c r="O4277" s="9"/>
      <c r="Q4277" s="2"/>
      <c r="X4277" s="9"/>
      <c r="Z4277" s="2"/>
      <c r="AB4277" s="7"/>
      <c r="AC4277" s="8"/>
      <c r="AD4277" s="7"/>
      <c r="AE4277" s="3"/>
      <c r="AF4277" s="3"/>
      <c r="AG4277" s="9"/>
      <c r="AH4277" s="10"/>
      <c r="AI4277" s="2"/>
      <c r="AJ4277" s="10"/>
    </row>
    <row r="4278" spans="1:36" ht="14.35" x14ac:dyDescent="0.5">
      <c r="A4278" s="13">
        <v>150413</v>
      </c>
      <c r="B4278" s="8" t="s">
        <v>5598</v>
      </c>
      <c r="C4278" s="13">
        <v>17865</v>
      </c>
      <c r="D4278" s="3" t="s">
        <v>6003</v>
      </c>
      <c r="E4278" s="3" t="s">
        <v>2</v>
      </c>
      <c r="F4278" s="32">
        <f t="shared" si="212"/>
        <v>12</v>
      </c>
      <c r="G4278" s="10">
        <f t="shared" si="213"/>
        <v>4.9625000000000004</v>
      </c>
      <c r="H4278" s="32">
        <f t="shared" si="214"/>
        <v>1</v>
      </c>
      <c r="O4278" s="9"/>
      <c r="Q4278" s="2"/>
      <c r="X4278" s="9"/>
      <c r="Z4278" s="2"/>
      <c r="AB4278" s="7"/>
      <c r="AC4278" s="8"/>
      <c r="AD4278" s="7"/>
      <c r="AE4278" s="3"/>
      <c r="AF4278" s="3"/>
      <c r="AG4278" s="9"/>
      <c r="AH4278" s="10"/>
      <c r="AI4278" s="2"/>
      <c r="AJ4278" s="10"/>
    </row>
    <row r="4279" spans="1:36" ht="14.35" x14ac:dyDescent="0.5">
      <c r="A4279" s="13">
        <v>150413</v>
      </c>
      <c r="B4279" s="8" t="s">
        <v>5600</v>
      </c>
      <c r="C4279" s="13">
        <v>19871</v>
      </c>
      <c r="D4279" s="3" t="s">
        <v>6003</v>
      </c>
      <c r="E4279" s="3" t="s">
        <v>2</v>
      </c>
      <c r="F4279" s="32">
        <f t="shared" si="212"/>
        <v>12</v>
      </c>
      <c r="G4279" s="10">
        <f t="shared" si="213"/>
        <v>5.5197222222222226</v>
      </c>
      <c r="H4279" s="32">
        <f t="shared" si="214"/>
        <v>1</v>
      </c>
      <c r="O4279" s="9"/>
      <c r="Q4279" s="2"/>
      <c r="X4279" s="9"/>
      <c r="Z4279" s="2"/>
      <c r="AB4279" s="7"/>
      <c r="AC4279" s="8"/>
      <c r="AD4279" s="7"/>
      <c r="AE4279" s="3"/>
      <c r="AF4279" s="3"/>
      <c r="AG4279" s="9"/>
      <c r="AH4279" s="10"/>
      <c r="AI4279" s="2"/>
      <c r="AJ4279" s="10"/>
    </row>
    <row r="4280" spans="1:36" ht="14.35" x14ac:dyDescent="0.5">
      <c r="A4280" s="13">
        <v>150413</v>
      </c>
      <c r="B4280" s="8" t="s">
        <v>5602</v>
      </c>
      <c r="C4280" s="13">
        <v>20046</v>
      </c>
      <c r="D4280" s="3" t="s">
        <v>6003</v>
      </c>
      <c r="E4280" s="3" t="s">
        <v>2</v>
      </c>
      <c r="F4280" s="32">
        <f t="shared" si="212"/>
        <v>12</v>
      </c>
      <c r="G4280" s="10">
        <f t="shared" si="213"/>
        <v>5.5683333333333334</v>
      </c>
      <c r="H4280" s="32">
        <f t="shared" si="214"/>
        <v>1</v>
      </c>
      <c r="O4280" s="9"/>
      <c r="Q4280" s="2"/>
      <c r="X4280" s="9"/>
      <c r="Z4280" s="2"/>
      <c r="AB4280" s="7"/>
      <c r="AC4280" s="8"/>
      <c r="AD4280" s="7"/>
      <c r="AE4280" s="3"/>
      <c r="AF4280" s="3"/>
      <c r="AG4280" s="9"/>
      <c r="AH4280" s="10"/>
      <c r="AI4280" s="2"/>
      <c r="AJ4280" s="10"/>
    </row>
    <row r="4281" spans="1:36" ht="14.35" x14ac:dyDescent="0.5">
      <c r="A4281" s="13">
        <v>150413</v>
      </c>
      <c r="B4281" s="8" t="s">
        <v>5604</v>
      </c>
      <c r="C4281" s="13">
        <v>22587</v>
      </c>
      <c r="D4281" s="3" t="s">
        <v>6003</v>
      </c>
      <c r="E4281" s="3" t="s">
        <v>2</v>
      </c>
      <c r="F4281" s="32">
        <f t="shared" si="212"/>
        <v>12</v>
      </c>
      <c r="G4281" s="10">
        <f t="shared" si="213"/>
        <v>6.2741666666666669</v>
      </c>
      <c r="H4281" s="32">
        <f t="shared" si="214"/>
        <v>1</v>
      </c>
      <c r="O4281" s="9"/>
      <c r="Q4281" s="2"/>
      <c r="X4281" s="9"/>
      <c r="Z4281" s="2"/>
      <c r="AB4281" s="7"/>
      <c r="AC4281" s="8"/>
      <c r="AD4281" s="7"/>
      <c r="AE4281" s="3"/>
      <c r="AF4281" s="3"/>
      <c r="AG4281" s="9"/>
      <c r="AH4281" s="10"/>
      <c r="AI4281" s="2"/>
      <c r="AJ4281" s="10"/>
    </row>
    <row r="4282" spans="1:36" ht="14.35" x14ac:dyDescent="0.5">
      <c r="A4282" s="13">
        <v>150413</v>
      </c>
      <c r="B4282" s="8" t="s">
        <v>5606</v>
      </c>
      <c r="C4282" s="13">
        <v>19600</v>
      </c>
      <c r="D4282" s="3" t="s">
        <v>6003</v>
      </c>
      <c r="E4282" s="3" t="s">
        <v>2</v>
      </c>
      <c r="F4282" s="32">
        <f t="shared" si="212"/>
        <v>12</v>
      </c>
      <c r="G4282" s="10">
        <f t="shared" si="213"/>
        <v>5.4444444444444446</v>
      </c>
      <c r="H4282" s="32">
        <f t="shared" si="214"/>
        <v>1</v>
      </c>
      <c r="O4282" s="9"/>
      <c r="Q4282" s="2"/>
      <c r="X4282" s="9"/>
      <c r="Z4282" s="2"/>
      <c r="AB4282" s="7"/>
      <c r="AC4282" s="8"/>
      <c r="AD4282" s="7"/>
      <c r="AE4282" s="3"/>
      <c r="AF4282" s="3"/>
      <c r="AG4282" s="9"/>
      <c r="AH4282" s="10"/>
      <c r="AI4282" s="2"/>
      <c r="AJ4282" s="10"/>
    </row>
    <row r="4283" spans="1:36" ht="14.35" x14ac:dyDescent="0.5">
      <c r="A4283" s="13">
        <v>150413</v>
      </c>
      <c r="B4283" s="8" t="s">
        <v>5608</v>
      </c>
      <c r="C4283" s="13">
        <v>19720</v>
      </c>
      <c r="D4283" s="3" t="s">
        <v>6003</v>
      </c>
      <c r="E4283" s="3" t="s">
        <v>2</v>
      </c>
      <c r="F4283" s="32">
        <f t="shared" si="212"/>
        <v>12</v>
      </c>
      <c r="G4283" s="10">
        <f t="shared" si="213"/>
        <v>5.4777777777777779</v>
      </c>
      <c r="H4283" s="32">
        <f t="shared" si="214"/>
        <v>1</v>
      </c>
      <c r="O4283" s="9"/>
      <c r="Q4283" s="2"/>
      <c r="X4283" s="9"/>
      <c r="Z4283" s="2"/>
      <c r="AB4283" s="7"/>
      <c r="AC4283" s="8"/>
      <c r="AD4283" s="7"/>
      <c r="AE4283" s="3"/>
      <c r="AF4283" s="3"/>
      <c r="AG4283" s="9"/>
      <c r="AH4283" s="10"/>
      <c r="AI4283" s="2"/>
      <c r="AJ4283" s="10"/>
    </row>
    <row r="4284" spans="1:36" ht="14.35" x14ac:dyDescent="0.5">
      <c r="A4284" s="13">
        <v>150413</v>
      </c>
      <c r="B4284" s="8" t="s">
        <v>5610</v>
      </c>
      <c r="C4284" s="13">
        <v>23620</v>
      </c>
      <c r="D4284" s="3" t="s">
        <v>6003</v>
      </c>
      <c r="E4284" s="3" t="s">
        <v>2</v>
      </c>
      <c r="F4284" s="32">
        <f t="shared" si="212"/>
        <v>12</v>
      </c>
      <c r="G4284" s="10">
        <f t="shared" si="213"/>
        <v>6.5611111111111109</v>
      </c>
      <c r="H4284" s="32">
        <f t="shared" si="214"/>
        <v>1</v>
      </c>
      <c r="O4284" s="9"/>
      <c r="Q4284" s="2"/>
      <c r="X4284" s="9"/>
      <c r="Z4284" s="2"/>
      <c r="AB4284" s="7"/>
      <c r="AC4284" s="8"/>
      <c r="AD4284" s="7"/>
      <c r="AE4284" s="3"/>
      <c r="AF4284" s="3"/>
      <c r="AG4284" s="9"/>
      <c r="AH4284" s="10"/>
      <c r="AI4284" s="2"/>
      <c r="AJ4284" s="10"/>
    </row>
    <row r="4285" spans="1:36" ht="14.35" x14ac:dyDescent="0.5">
      <c r="A4285" s="13">
        <v>150413</v>
      </c>
      <c r="B4285" s="8" t="s">
        <v>5612</v>
      </c>
      <c r="C4285" s="13">
        <v>37705</v>
      </c>
      <c r="D4285" s="3" t="s">
        <v>6003</v>
      </c>
      <c r="E4285" s="3" t="s">
        <v>2</v>
      </c>
      <c r="F4285" s="32">
        <f t="shared" si="212"/>
        <v>12</v>
      </c>
      <c r="G4285" s="10">
        <f t="shared" si="213"/>
        <v>10.473611111111111</v>
      </c>
      <c r="H4285" s="32">
        <f t="shared" si="214"/>
        <v>1</v>
      </c>
      <c r="O4285" s="9"/>
      <c r="Q4285" s="2"/>
      <c r="X4285" s="9"/>
      <c r="Z4285" s="2"/>
      <c r="AB4285" s="7"/>
      <c r="AC4285" s="8"/>
      <c r="AD4285" s="7"/>
      <c r="AE4285" s="3"/>
      <c r="AF4285" s="3"/>
      <c r="AG4285" s="9"/>
      <c r="AH4285" s="10"/>
      <c r="AI4285" s="2"/>
      <c r="AJ4285" s="10"/>
    </row>
    <row r="4286" spans="1:36" ht="14.35" x14ac:dyDescent="0.5">
      <c r="A4286" s="13">
        <v>150413</v>
      </c>
      <c r="B4286" s="8" t="s">
        <v>5614</v>
      </c>
      <c r="C4286" s="13">
        <v>19765</v>
      </c>
      <c r="D4286" s="3" t="s">
        <v>6003</v>
      </c>
      <c r="E4286" s="3" t="s">
        <v>2</v>
      </c>
      <c r="F4286" s="32">
        <f t="shared" si="212"/>
        <v>12</v>
      </c>
      <c r="G4286" s="10">
        <f t="shared" si="213"/>
        <v>5.490277777777778</v>
      </c>
      <c r="H4286" s="32">
        <f t="shared" si="214"/>
        <v>1</v>
      </c>
      <c r="O4286" s="9"/>
      <c r="Q4286" s="2"/>
      <c r="X4286" s="9"/>
      <c r="Z4286" s="2"/>
      <c r="AB4286" s="7"/>
      <c r="AC4286" s="8"/>
      <c r="AD4286" s="7"/>
      <c r="AE4286" s="3"/>
      <c r="AF4286" s="3"/>
      <c r="AG4286" s="9"/>
      <c r="AH4286" s="10"/>
      <c r="AI4286" s="2"/>
      <c r="AJ4286" s="10"/>
    </row>
    <row r="4287" spans="1:36" ht="14.35" x14ac:dyDescent="0.5">
      <c r="A4287" s="13">
        <v>150413</v>
      </c>
      <c r="B4287" s="8" t="s">
        <v>5616</v>
      </c>
      <c r="C4287" s="13">
        <v>22505</v>
      </c>
      <c r="D4287" s="3" t="s">
        <v>6003</v>
      </c>
      <c r="E4287" s="3" t="s">
        <v>2</v>
      </c>
      <c r="F4287" s="32">
        <f t="shared" si="212"/>
        <v>12</v>
      </c>
      <c r="G4287" s="10">
        <f t="shared" si="213"/>
        <v>6.2513888888888891</v>
      </c>
      <c r="H4287" s="32">
        <f t="shared" si="214"/>
        <v>1</v>
      </c>
      <c r="O4287" s="9"/>
      <c r="Q4287" s="2"/>
      <c r="X4287" s="9"/>
      <c r="Z4287" s="2"/>
      <c r="AB4287" s="7"/>
      <c r="AC4287" s="8"/>
      <c r="AD4287" s="7"/>
      <c r="AE4287" s="3"/>
      <c r="AF4287" s="3"/>
      <c r="AG4287" s="9"/>
      <c r="AH4287" s="10"/>
      <c r="AI4287" s="2"/>
      <c r="AJ4287" s="10"/>
    </row>
    <row r="4288" spans="1:36" ht="14.35" x14ac:dyDescent="0.5">
      <c r="A4288" s="13">
        <v>150413</v>
      </c>
      <c r="B4288" s="8" t="s">
        <v>5618</v>
      </c>
      <c r="C4288" s="13">
        <v>18944</v>
      </c>
      <c r="D4288" s="3" t="s">
        <v>6003</v>
      </c>
      <c r="E4288" s="3" t="s">
        <v>2</v>
      </c>
      <c r="F4288" s="32">
        <f t="shared" si="212"/>
        <v>12</v>
      </c>
      <c r="G4288" s="10">
        <f t="shared" si="213"/>
        <v>5.2622222222222224</v>
      </c>
      <c r="H4288" s="32">
        <f t="shared" si="214"/>
        <v>1</v>
      </c>
      <c r="O4288" s="9"/>
      <c r="Q4288" s="2"/>
      <c r="X4288" s="9"/>
      <c r="Z4288" s="2"/>
      <c r="AB4288" s="7"/>
      <c r="AC4288" s="8"/>
      <c r="AD4288" s="7"/>
      <c r="AE4288" s="3"/>
      <c r="AF4288" s="3"/>
      <c r="AG4288" s="9"/>
      <c r="AH4288" s="10"/>
      <c r="AI4288" s="2"/>
      <c r="AJ4288" s="10"/>
    </row>
    <row r="4289" spans="1:36" ht="14.35" x14ac:dyDescent="0.5">
      <c r="A4289" s="13">
        <v>150413</v>
      </c>
      <c r="B4289" s="8" t="s">
        <v>5620</v>
      </c>
      <c r="C4289" s="13">
        <v>23885</v>
      </c>
      <c r="D4289" s="3" t="s">
        <v>6003</v>
      </c>
      <c r="E4289" s="3" t="s">
        <v>2</v>
      </c>
      <c r="F4289" s="32">
        <f t="shared" si="212"/>
        <v>12</v>
      </c>
      <c r="G4289" s="10">
        <f t="shared" si="213"/>
        <v>6.634722222222222</v>
      </c>
      <c r="H4289" s="32">
        <f t="shared" si="214"/>
        <v>1</v>
      </c>
      <c r="O4289" s="9"/>
      <c r="Q4289" s="2"/>
      <c r="X4289" s="9"/>
      <c r="Z4289" s="2"/>
      <c r="AB4289" s="7"/>
      <c r="AC4289" s="8"/>
      <c r="AD4289" s="7"/>
      <c r="AE4289" s="3"/>
      <c r="AF4289" s="3"/>
      <c r="AG4289" s="9"/>
      <c r="AH4289" s="10"/>
      <c r="AI4289" s="2"/>
      <c r="AJ4289" s="10"/>
    </row>
    <row r="4290" spans="1:36" ht="14.35" x14ac:dyDescent="0.5">
      <c r="A4290" s="13">
        <v>150413</v>
      </c>
      <c r="B4290" s="8" t="s">
        <v>5622</v>
      </c>
      <c r="C4290" s="13">
        <v>22045</v>
      </c>
      <c r="D4290" s="3" t="s">
        <v>6003</v>
      </c>
      <c r="E4290" s="3" t="s">
        <v>2</v>
      </c>
      <c r="F4290" s="32">
        <f t="shared" si="212"/>
        <v>12</v>
      </c>
      <c r="G4290" s="10">
        <f t="shared" si="213"/>
        <v>6.1236111111111109</v>
      </c>
      <c r="H4290" s="32">
        <f t="shared" si="214"/>
        <v>1</v>
      </c>
      <c r="O4290" s="9"/>
      <c r="Q4290" s="2"/>
      <c r="X4290" s="9"/>
      <c r="Z4290" s="2"/>
      <c r="AB4290" s="7"/>
      <c r="AC4290" s="8"/>
      <c r="AD4290" s="7"/>
      <c r="AE4290" s="3"/>
      <c r="AF4290" s="3"/>
      <c r="AG4290" s="9"/>
      <c r="AH4290" s="10"/>
      <c r="AI4290" s="2"/>
      <c r="AJ4290" s="10"/>
    </row>
    <row r="4291" spans="1:36" ht="14.35" x14ac:dyDescent="0.5">
      <c r="A4291" s="13">
        <v>150413</v>
      </c>
      <c r="B4291" s="8" t="s">
        <v>5624</v>
      </c>
      <c r="C4291" s="13">
        <v>19285</v>
      </c>
      <c r="D4291" s="3" t="s">
        <v>6003</v>
      </c>
      <c r="E4291" s="3" t="s">
        <v>2</v>
      </c>
      <c r="F4291" s="32">
        <f t="shared" ref="F4291:F4354" si="215">IF(E4291="P0",9,IF(E4291="P1",11,12))</f>
        <v>12</v>
      </c>
      <c r="G4291" s="10">
        <f t="shared" ref="G4291:G4354" si="216">C4291/3600</f>
        <v>5.3569444444444443</v>
      </c>
      <c r="H4291" s="32">
        <f t="shared" si="214"/>
        <v>1</v>
      </c>
      <c r="O4291" s="9"/>
      <c r="Q4291" s="2"/>
      <c r="X4291" s="9"/>
      <c r="Z4291" s="2"/>
      <c r="AB4291" s="7"/>
      <c r="AC4291" s="8"/>
      <c r="AD4291" s="7"/>
      <c r="AE4291" s="3"/>
      <c r="AF4291" s="3"/>
      <c r="AG4291" s="9"/>
      <c r="AH4291" s="10"/>
      <c r="AI4291" s="2"/>
      <c r="AJ4291" s="10"/>
    </row>
    <row r="4292" spans="1:36" ht="14.35" x14ac:dyDescent="0.5">
      <c r="A4292" s="13">
        <v>150413</v>
      </c>
      <c r="B4292" s="8" t="s">
        <v>5626</v>
      </c>
      <c r="C4292" s="13">
        <v>17704</v>
      </c>
      <c r="D4292" s="3" t="s">
        <v>6003</v>
      </c>
      <c r="E4292" s="3" t="s">
        <v>2</v>
      </c>
      <c r="F4292" s="32">
        <f t="shared" si="215"/>
        <v>12</v>
      </c>
      <c r="G4292" s="10">
        <f t="shared" si="216"/>
        <v>4.9177777777777774</v>
      </c>
      <c r="H4292" s="32">
        <f t="shared" si="214"/>
        <v>1</v>
      </c>
      <c r="O4292" s="9"/>
      <c r="Q4292" s="2"/>
      <c r="X4292" s="9"/>
      <c r="Z4292" s="2"/>
      <c r="AB4292" s="7"/>
      <c r="AC4292" s="8"/>
      <c r="AD4292" s="7"/>
      <c r="AE4292" s="3"/>
      <c r="AF4292" s="3"/>
      <c r="AG4292" s="9"/>
      <c r="AH4292" s="10"/>
      <c r="AI4292" s="2"/>
      <c r="AJ4292" s="10"/>
    </row>
    <row r="4293" spans="1:36" ht="14.35" x14ac:dyDescent="0.5">
      <c r="A4293" s="13">
        <v>150413</v>
      </c>
      <c r="B4293" s="8" t="s">
        <v>5628</v>
      </c>
      <c r="C4293" s="13">
        <v>18204</v>
      </c>
      <c r="D4293" s="3" t="s">
        <v>6003</v>
      </c>
      <c r="E4293" s="3" t="s">
        <v>2</v>
      </c>
      <c r="F4293" s="32">
        <f t="shared" si="215"/>
        <v>12</v>
      </c>
      <c r="G4293" s="10">
        <f t="shared" si="216"/>
        <v>5.0566666666666666</v>
      </c>
      <c r="H4293" s="32">
        <f t="shared" si="214"/>
        <v>1</v>
      </c>
      <c r="O4293" s="9"/>
      <c r="Q4293" s="2"/>
      <c r="X4293" s="9"/>
      <c r="Z4293" s="2"/>
      <c r="AB4293" s="7"/>
      <c r="AC4293" s="8"/>
      <c r="AD4293" s="7"/>
      <c r="AE4293" s="3"/>
      <c r="AF4293" s="3"/>
      <c r="AG4293" s="9"/>
      <c r="AH4293" s="10"/>
      <c r="AI4293" s="2"/>
      <c r="AJ4293" s="10"/>
    </row>
    <row r="4294" spans="1:36" ht="14.35" x14ac:dyDescent="0.5">
      <c r="A4294" s="13">
        <v>150413</v>
      </c>
      <c r="B4294" s="8" t="s">
        <v>5630</v>
      </c>
      <c r="C4294" s="13">
        <v>29544</v>
      </c>
      <c r="D4294" s="3" t="s">
        <v>6003</v>
      </c>
      <c r="E4294" s="3" t="s">
        <v>2</v>
      </c>
      <c r="F4294" s="32">
        <f t="shared" si="215"/>
        <v>12</v>
      </c>
      <c r="G4294" s="10">
        <f t="shared" si="216"/>
        <v>8.206666666666667</v>
      </c>
      <c r="H4294" s="32">
        <f t="shared" si="214"/>
        <v>1</v>
      </c>
      <c r="O4294" s="9"/>
      <c r="Q4294" s="2"/>
      <c r="X4294" s="9"/>
      <c r="Z4294" s="2"/>
      <c r="AB4294" s="7"/>
      <c r="AC4294" s="8"/>
      <c r="AD4294" s="7"/>
      <c r="AE4294" s="3"/>
      <c r="AF4294" s="3"/>
      <c r="AG4294" s="9"/>
      <c r="AH4294" s="10"/>
      <c r="AI4294" s="2"/>
      <c r="AJ4294" s="10"/>
    </row>
    <row r="4295" spans="1:36" ht="14.35" x14ac:dyDescent="0.5">
      <c r="A4295" s="13">
        <v>150413</v>
      </c>
      <c r="B4295" s="8" t="s">
        <v>2384</v>
      </c>
      <c r="C4295" s="13">
        <v>18051</v>
      </c>
      <c r="D4295" s="3" t="s">
        <v>6003</v>
      </c>
      <c r="E4295" s="3" t="s">
        <v>2</v>
      </c>
      <c r="F4295" s="32">
        <f t="shared" si="215"/>
        <v>12</v>
      </c>
      <c r="G4295" s="10">
        <f t="shared" si="216"/>
        <v>5.0141666666666671</v>
      </c>
      <c r="H4295" s="32">
        <f t="shared" si="214"/>
        <v>1</v>
      </c>
      <c r="O4295" s="9"/>
      <c r="Q4295" s="2"/>
      <c r="X4295" s="9"/>
      <c r="Z4295" s="2"/>
      <c r="AB4295" s="7"/>
      <c r="AC4295" s="8"/>
      <c r="AD4295" s="7"/>
      <c r="AE4295" s="3"/>
      <c r="AF4295" s="3"/>
      <c r="AG4295" s="9"/>
      <c r="AH4295" s="10"/>
      <c r="AI4295" s="2"/>
      <c r="AJ4295" s="10"/>
    </row>
    <row r="4296" spans="1:36" ht="14.35" x14ac:dyDescent="0.5">
      <c r="A4296" s="13">
        <v>150413</v>
      </c>
      <c r="B4296" s="8" t="s">
        <v>5633</v>
      </c>
      <c r="C4296" s="13">
        <v>28390</v>
      </c>
      <c r="D4296" s="3" t="s">
        <v>6003</v>
      </c>
      <c r="E4296" s="3" t="s">
        <v>2</v>
      </c>
      <c r="F4296" s="32">
        <f t="shared" si="215"/>
        <v>12</v>
      </c>
      <c r="G4296" s="10">
        <f t="shared" si="216"/>
        <v>7.8861111111111111</v>
      </c>
      <c r="H4296" s="32">
        <f t="shared" si="214"/>
        <v>1</v>
      </c>
      <c r="O4296" s="9"/>
      <c r="Q4296" s="2"/>
      <c r="X4296" s="9"/>
      <c r="Z4296" s="2"/>
      <c r="AB4296" s="7"/>
      <c r="AC4296" s="8"/>
      <c r="AD4296" s="7"/>
      <c r="AE4296" s="3"/>
      <c r="AF4296" s="3"/>
      <c r="AG4296" s="9"/>
      <c r="AH4296" s="10"/>
      <c r="AI4296" s="2"/>
      <c r="AJ4296" s="10"/>
    </row>
    <row r="4297" spans="1:36" ht="14.35" x14ac:dyDescent="0.5">
      <c r="A4297" s="13">
        <v>150413</v>
      </c>
      <c r="B4297" s="8" t="s">
        <v>5635</v>
      </c>
      <c r="C4297" s="13">
        <v>19205</v>
      </c>
      <c r="D4297" s="3" t="s">
        <v>6003</v>
      </c>
      <c r="E4297" s="3" t="s">
        <v>2</v>
      </c>
      <c r="F4297" s="32">
        <f t="shared" si="215"/>
        <v>12</v>
      </c>
      <c r="G4297" s="10">
        <f t="shared" si="216"/>
        <v>5.3347222222222221</v>
      </c>
      <c r="H4297" s="32">
        <f t="shared" si="214"/>
        <v>1</v>
      </c>
      <c r="O4297" s="9"/>
      <c r="Q4297" s="2"/>
      <c r="X4297" s="9"/>
      <c r="Z4297" s="2"/>
      <c r="AB4297" s="7"/>
      <c r="AC4297" s="8"/>
      <c r="AD4297" s="7"/>
      <c r="AE4297" s="3"/>
      <c r="AF4297" s="3"/>
      <c r="AG4297" s="9"/>
      <c r="AH4297" s="10"/>
      <c r="AI4297" s="2"/>
      <c r="AJ4297" s="10"/>
    </row>
    <row r="4298" spans="1:36" ht="14.35" x14ac:dyDescent="0.5">
      <c r="A4298" s="13">
        <v>150413</v>
      </c>
      <c r="B4298" s="8" t="s">
        <v>5637</v>
      </c>
      <c r="C4298" s="13">
        <v>20185</v>
      </c>
      <c r="D4298" s="3" t="s">
        <v>6003</v>
      </c>
      <c r="E4298" s="3" t="s">
        <v>2</v>
      </c>
      <c r="F4298" s="32">
        <f t="shared" si="215"/>
        <v>12</v>
      </c>
      <c r="G4298" s="10">
        <f t="shared" si="216"/>
        <v>5.6069444444444443</v>
      </c>
      <c r="H4298" s="32">
        <f t="shared" si="214"/>
        <v>1</v>
      </c>
      <c r="O4298" s="9"/>
      <c r="Q4298" s="2"/>
      <c r="X4298" s="9"/>
      <c r="Z4298" s="2"/>
      <c r="AB4298" s="7"/>
      <c r="AC4298" s="8"/>
      <c r="AD4298" s="7"/>
      <c r="AE4298" s="3"/>
      <c r="AF4298" s="3"/>
      <c r="AG4298" s="9"/>
      <c r="AH4298" s="10"/>
      <c r="AI4298" s="2"/>
      <c r="AJ4298" s="10"/>
    </row>
    <row r="4299" spans="1:36" ht="14.35" x14ac:dyDescent="0.5">
      <c r="A4299" s="13">
        <v>150413</v>
      </c>
      <c r="B4299" s="8" t="s">
        <v>5639</v>
      </c>
      <c r="C4299" s="13">
        <v>26244</v>
      </c>
      <c r="D4299" s="3" t="s">
        <v>6003</v>
      </c>
      <c r="E4299" s="3" t="s">
        <v>2</v>
      </c>
      <c r="F4299" s="32">
        <f t="shared" si="215"/>
        <v>12</v>
      </c>
      <c r="G4299" s="10">
        <f t="shared" si="216"/>
        <v>7.29</v>
      </c>
      <c r="H4299" s="32">
        <f t="shared" si="214"/>
        <v>1</v>
      </c>
      <c r="O4299" s="9"/>
      <c r="Q4299" s="2"/>
      <c r="X4299" s="9"/>
      <c r="Z4299" s="2"/>
      <c r="AB4299" s="7"/>
      <c r="AC4299" s="8"/>
      <c r="AD4299" s="7"/>
      <c r="AE4299" s="3"/>
      <c r="AF4299" s="3"/>
      <c r="AG4299" s="9"/>
      <c r="AH4299" s="10"/>
      <c r="AI4299" s="2"/>
      <c r="AJ4299" s="10"/>
    </row>
    <row r="4300" spans="1:36" ht="14.35" x14ac:dyDescent="0.5">
      <c r="A4300" s="13">
        <v>150413</v>
      </c>
      <c r="B4300" s="8" t="s">
        <v>5641</v>
      </c>
      <c r="C4300" s="13">
        <v>32789</v>
      </c>
      <c r="D4300" s="3" t="s">
        <v>6003</v>
      </c>
      <c r="E4300" s="3" t="s">
        <v>2</v>
      </c>
      <c r="F4300" s="32">
        <f t="shared" si="215"/>
        <v>12</v>
      </c>
      <c r="G4300" s="10">
        <f t="shared" si="216"/>
        <v>9.1080555555555556</v>
      </c>
      <c r="H4300" s="32">
        <f t="shared" si="214"/>
        <v>1</v>
      </c>
      <c r="O4300" s="9"/>
      <c r="Q4300" s="2"/>
      <c r="X4300" s="9"/>
      <c r="Z4300" s="2"/>
      <c r="AB4300" s="7"/>
      <c r="AC4300" s="8"/>
      <c r="AD4300" s="7"/>
      <c r="AE4300" s="3"/>
      <c r="AF4300" s="3"/>
      <c r="AG4300" s="9"/>
      <c r="AH4300" s="10"/>
      <c r="AI4300" s="2"/>
      <c r="AJ4300" s="10"/>
    </row>
    <row r="4301" spans="1:36" ht="14.35" x14ac:dyDescent="0.5">
      <c r="A4301" s="13">
        <v>150413</v>
      </c>
      <c r="B4301" s="8" t="s">
        <v>5643</v>
      </c>
      <c r="C4301" s="13">
        <v>24046</v>
      </c>
      <c r="D4301" s="3" t="s">
        <v>6003</v>
      </c>
      <c r="E4301" s="3" t="s">
        <v>2</v>
      </c>
      <c r="F4301" s="32">
        <f t="shared" si="215"/>
        <v>12</v>
      </c>
      <c r="G4301" s="10">
        <f t="shared" si="216"/>
        <v>6.6794444444444441</v>
      </c>
      <c r="H4301" s="32">
        <f t="shared" si="214"/>
        <v>1</v>
      </c>
      <c r="O4301" s="9"/>
      <c r="Q4301" s="2"/>
      <c r="X4301" s="9"/>
      <c r="Z4301" s="2"/>
      <c r="AB4301" s="7"/>
      <c r="AC4301" s="8"/>
      <c r="AD4301" s="7"/>
      <c r="AE4301" s="3"/>
      <c r="AF4301" s="3"/>
      <c r="AG4301" s="9"/>
      <c r="AH4301" s="10"/>
      <c r="AI4301" s="2"/>
      <c r="AJ4301" s="10"/>
    </row>
    <row r="4302" spans="1:36" ht="14.35" x14ac:dyDescent="0.5">
      <c r="A4302" s="13">
        <v>150413</v>
      </c>
      <c r="B4302" s="8" t="s">
        <v>5645</v>
      </c>
      <c r="C4302" s="13">
        <v>17204</v>
      </c>
      <c r="D4302" s="3" t="s">
        <v>6003</v>
      </c>
      <c r="E4302" s="3" t="s">
        <v>2</v>
      </c>
      <c r="F4302" s="32">
        <f t="shared" si="215"/>
        <v>12</v>
      </c>
      <c r="G4302" s="10">
        <f t="shared" si="216"/>
        <v>4.778888888888889</v>
      </c>
      <c r="H4302" s="32">
        <f t="shared" si="214"/>
        <v>1</v>
      </c>
      <c r="O4302" s="9"/>
      <c r="Q4302" s="2"/>
      <c r="X4302" s="9"/>
      <c r="Z4302" s="2"/>
      <c r="AB4302" s="7"/>
      <c r="AC4302" s="8"/>
      <c r="AD4302" s="7"/>
      <c r="AE4302" s="3"/>
      <c r="AF4302" s="3"/>
      <c r="AG4302" s="9"/>
      <c r="AH4302" s="10"/>
      <c r="AI4302" s="2"/>
      <c r="AJ4302" s="10"/>
    </row>
    <row r="4303" spans="1:36" ht="14.35" x14ac:dyDescent="0.5">
      <c r="A4303" s="13">
        <v>150413</v>
      </c>
      <c r="B4303" s="8" t="s">
        <v>5647</v>
      </c>
      <c r="C4303" s="13">
        <v>18988</v>
      </c>
      <c r="D4303" s="3" t="s">
        <v>6003</v>
      </c>
      <c r="E4303" s="3" t="s">
        <v>2</v>
      </c>
      <c r="F4303" s="32">
        <f t="shared" si="215"/>
        <v>12</v>
      </c>
      <c r="G4303" s="10">
        <f t="shared" si="216"/>
        <v>5.2744444444444447</v>
      </c>
      <c r="H4303" s="32">
        <f t="shared" si="214"/>
        <v>1</v>
      </c>
      <c r="O4303" s="9"/>
      <c r="Q4303" s="2"/>
      <c r="X4303" s="9"/>
      <c r="Z4303" s="2"/>
      <c r="AB4303" s="7"/>
      <c r="AC4303" s="8"/>
      <c r="AD4303" s="7"/>
      <c r="AE4303" s="3"/>
      <c r="AF4303" s="3"/>
      <c r="AG4303" s="9"/>
      <c r="AH4303" s="10"/>
      <c r="AI4303" s="2"/>
      <c r="AJ4303" s="10"/>
    </row>
    <row r="4304" spans="1:36" ht="14.35" x14ac:dyDescent="0.5">
      <c r="A4304" s="13">
        <v>150413</v>
      </c>
      <c r="B4304" s="8" t="s">
        <v>5649</v>
      </c>
      <c r="C4304" s="13">
        <v>20557</v>
      </c>
      <c r="D4304" s="3" t="s">
        <v>6003</v>
      </c>
      <c r="E4304" s="3" t="s">
        <v>2</v>
      </c>
      <c r="F4304" s="32">
        <f t="shared" si="215"/>
        <v>12</v>
      </c>
      <c r="G4304" s="10">
        <f t="shared" si="216"/>
        <v>5.7102777777777778</v>
      </c>
      <c r="H4304" s="32">
        <f t="shared" si="214"/>
        <v>1</v>
      </c>
      <c r="O4304" s="9"/>
      <c r="Q4304" s="2"/>
      <c r="X4304" s="9"/>
      <c r="Z4304" s="2"/>
      <c r="AB4304" s="7"/>
      <c r="AC4304" s="8"/>
      <c r="AD4304" s="7"/>
      <c r="AE4304" s="3"/>
      <c r="AF4304" s="3"/>
      <c r="AG4304" s="9"/>
      <c r="AH4304" s="10"/>
      <c r="AI4304" s="2"/>
      <c r="AJ4304" s="10"/>
    </row>
    <row r="4305" spans="1:36" ht="14.35" x14ac:dyDescent="0.5">
      <c r="A4305" s="13">
        <v>150413</v>
      </c>
      <c r="B4305" s="8" t="s">
        <v>5651</v>
      </c>
      <c r="C4305" s="13">
        <v>19544</v>
      </c>
      <c r="D4305" s="3" t="s">
        <v>6003</v>
      </c>
      <c r="E4305" s="3" t="s">
        <v>2</v>
      </c>
      <c r="F4305" s="32">
        <f t="shared" si="215"/>
        <v>12</v>
      </c>
      <c r="G4305" s="10">
        <f t="shared" si="216"/>
        <v>5.4288888888888893</v>
      </c>
      <c r="H4305" s="32">
        <f t="shared" si="214"/>
        <v>1</v>
      </c>
      <c r="O4305" s="9"/>
      <c r="Q4305" s="2"/>
      <c r="X4305" s="9"/>
      <c r="Z4305" s="2"/>
      <c r="AB4305" s="7"/>
      <c r="AC4305" s="8"/>
      <c r="AD4305" s="7"/>
      <c r="AE4305" s="3"/>
      <c r="AF4305" s="3"/>
      <c r="AG4305" s="9"/>
      <c r="AH4305" s="10"/>
      <c r="AI4305" s="2"/>
      <c r="AJ4305" s="10"/>
    </row>
    <row r="4306" spans="1:36" ht="14.35" x14ac:dyDescent="0.5">
      <c r="A4306" s="13">
        <v>150413</v>
      </c>
      <c r="B4306" s="8" t="s">
        <v>5653</v>
      </c>
      <c r="C4306" s="13">
        <v>20031</v>
      </c>
      <c r="D4306" s="3" t="s">
        <v>6003</v>
      </c>
      <c r="E4306" s="3" t="s">
        <v>2</v>
      </c>
      <c r="F4306" s="32">
        <f t="shared" si="215"/>
        <v>12</v>
      </c>
      <c r="G4306" s="10">
        <f t="shared" si="216"/>
        <v>5.5641666666666669</v>
      </c>
      <c r="H4306" s="32">
        <f t="shared" si="214"/>
        <v>1</v>
      </c>
      <c r="O4306" s="9"/>
      <c r="Q4306" s="2"/>
      <c r="X4306" s="9"/>
      <c r="Z4306" s="2"/>
      <c r="AB4306" s="7"/>
      <c r="AC4306" s="8"/>
      <c r="AD4306" s="7"/>
      <c r="AE4306" s="3"/>
      <c r="AF4306" s="3"/>
      <c r="AG4306" s="9"/>
      <c r="AH4306" s="10"/>
      <c r="AI4306" s="2"/>
      <c r="AJ4306" s="10"/>
    </row>
    <row r="4307" spans="1:36" ht="14.35" x14ac:dyDescent="0.5">
      <c r="A4307" s="13">
        <v>150413</v>
      </c>
      <c r="B4307" s="8" t="s">
        <v>5655</v>
      </c>
      <c r="C4307" s="13">
        <v>19145</v>
      </c>
      <c r="D4307" s="3" t="s">
        <v>6003</v>
      </c>
      <c r="E4307" s="3" t="s">
        <v>2</v>
      </c>
      <c r="F4307" s="32">
        <f t="shared" si="215"/>
        <v>12</v>
      </c>
      <c r="G4307" s="10">
        <f t="shared" si="216"/>
        <v>5.3180555555555555</v>
      </c>
      <c r="H4307" s="32">
        <f t="shared" si="214"/>
        <v>1</v>
      </c>
      <c r="O4307" s="9"/>
      <c r="Q4307" s="2"/>
      <c r="X4307" s="9"/>
      <c r="Z4307" s="2"/>
      <c r="AB4307" s="7"/>
      <c r="AC4307" s="8"/>
      <c r="AD4307" s="7"/>
      <c r="AE4307" s="3"/>
      <c r="AF4307" s="3"/>
      <c r="AG4307" s="9"/>
      <c r="AH4307" s="10"/>
      <c r="AI4307" s="2"/>
      <c r="AJ4307" s="10"/>
    </row>
    <row r="4308" spans="1:36" ht="14.35" x14ac:dyDescent="0.5">
      <c r="A4308" s="13">
        <v>150419</v>
      </c>
      <c r="B4308" s="8" t="s">
        <v>139</v>
      </c>
      <c r="C4308" s="13">
        <v>25070</v>
      </c>
      <c r="D4308" s="3" t="s">
        <v>6003</v>
      </c>
      <c r="E4308" s="3" t="s">
        <v>2</v>
      </c>
      <c r="F4308" s="32">
        <f t="shared" si="215"/>
        <v>12</v>
      </c>
      <c r="G4308" s="10">
        <f t="shared" si="216"/>
        <v>6.9638888888888886</v>
      </c>
      <c r="H4308" s="32">
        <f t="shared" si="214"/>
        <v>1</v>
      </c>
      <c r="O4308" s="9"/>
      <c r="Q4308" s="2"/>
      <c r="X4308" s="9"/>
      <c r="Z4308" s="2"/>
      <c r="AB4308" s="7"/>
      <c r="AC4308" s="8"/>
      <c r="AD4308" s="7"/>
      <c r="AE4308" s="3"/>
      <c r="AF4308" s="3"/>
      <c r="AG4308" s="9"/>
      <c r="AH4308" s="10"/>
      <c r="AI4308" s="2"/>
      <c r="AJ4308" s="10"/>
    </row>
    <row r="4309" spans="1:36" ht="14.35" x14ac:dyDescent="0.5">
      <c r="A4309" s="13">
        <v>150419</v>
      </c>
      <c r="B4309" s="8" t="s">
        <v>4982</v>
      </c>
      <c r="C4309" s="13">
        <v>17090</v>
      </c>
      <c r="D4309" s="3" t="s">
        <v>6003</v>
      </c>
      <c r="E4309" s="3" t="s">
        <v>2</v>
      </c>
      <c r="F4309" s="32">
        <f t="shared" si="215"/>
        <v>12</v>
      </c>
      <c r="G4309" s="10">
        <f t="shared" si="216"/>
        <v>4.7472222222222218</v>
      </c>
      <c r="H4309" s="32">
        <f t="shared" si="214"/>
        <v>1</v>
      </c>
      <c r="O4309" s="9"/>
      <c r="Q4309" s="2"/>
      <c r="X4309" s="9"/>
      <c r="Z4309" s="2"/>
      <c r="AB4309" s="7"/>
      <c r="AC4309" s="8"/>
      <c r="AD4309" s="7"/>
      <c r="AE4309" s="3"/>
      <c r="AF4309" s="3"/>
      <c r="AG4309" s="9"/>
      <c r="AH4309" s="10"/>
      <c r="AI4309" s="2"/>
      <c r="AJ4309" s="10"/>
    </row>
    <row r="4310" spans="1:36" ht="14.35" x14ac:dyDescent="0.5">
      <c r="A4310" s="13">
        <v>150419</v>
      </c>
      <c r="B4310" s="8" t="s">
        <v>4984</v>
      </c>
      <c r="C4310" s="13">
        <v>22670</v>
      </c>
      <c r="D4310" s="3" t="s">
        <v>6003</v>
      </c>
      <c r="E4310" s="3" t="s">
        <v>2</v>
      </c>
      <c r="F4310" s="32">
        <f t="shared" si="215"/>
        <v>12</v>
      </c>
      <c r="G4310" s="10">
        <f t="shared" si="216"/>
        <v>6.2972222222222225</v>
      </c>
      <c r="H4310" s="32">
        <f t="shared" si="214"/>
        <v>1</v>
      </c>
      <c r="O4310" s="9"/>
      <c r="Q4310" s="2"/>
      <c r="X4310" s="9"/>
      <c r="Z4310" s="2"/>
      <c r="AB4310" s="7"/>
      <c r="AC4310" s="8"/>
      <c r="AD4310" s="7"/>
      <c r="AE4310" s="3"/>
      <c r="AF4310" s="3"/>
      <c r="AG4310" s="9"/>
      <c r="AH4310" s="10"/>
      <c r="AI4310" s="2"/>
      <c r="AJ4310" s="10"/>
    </row>
    <row r="4311" spans="1:36" ht="14.35" x14ac:dyDescent="0.5">
      <c r="A4311" s="13">
        <v>150419</v>
      </c>
      <c r="B4311" s="8" t="s">
        <v>4986</v>
      </c>
      <c r="C4311" s="13">
        <v>22488</v>
      </c>
      <c r="D4311" s="3" t="s">
        <v>6003</v>
      </c>
      <c r="E4311" s="3" t="s">
        <v>2</v>
      </c>
      <c r="F4311" s="32">
        <f t="shared" si="215"/>
        <v>12</v>
      </c>
      <c r="G4311" s="10">
        <f t="shared" si="216"/>
        <v>6.246666666666667</v>
      </c>
      <c r="H4311" s="32">
        <f t="shared" si="214"/>
        <v>1</v>
      </c>
      <c r="O4311" s="9"/>
      <c r="Q4311" s="2"/>
      <c r="X4311" s="9"/>
      <c r="Z4311" s="2"/>
      <c r="AB4311" s="7"/>
      <c r="AC4311" s="8"/>
      <c r="AD4311" s="7"/>
      <c r="AE4311" s="3"/>
      <c r="AF4311" s="3"/>
      <c r="AG4311" s="9"/>
      <c r="AH4311" s="10"/>
      <c r="AI4311" s="2"/>
      <c r="AJ4311" s="10"/>
    </row>
    <row r="4312" spans="1:36" ht="14.35" x14ac:dyDescent="0.5">
      <c r="A4312" s="13">
        <v>150419</v>
      </c>
      <c r="B4312" s="8" t="s">
        <v>4988</v>
      </c>
      <c r="C4312" s="13">
        <v>24047</v>
      </c>
      <c r="D4312" s="3" t="s">
        <v>6003</v>
      </c>
      <c r="E4312" s="3" t="s">
        <v>2</v>
      </c>
      <c r="F4312" s="32">
        <f t="shared" si="215"/>
        <v>12</v>
      </c>
      <c r="G4312" s="10">
        <f t="shared" si="216"/>
        <v>6.6797222222222219</v>
      </c>
      <c r="H4312" s="32">
        <f t="shared" si="214"/>
        <v>1</v>
      </c>
      <c r="O4312" s="9"/>
      <c r="Q4312" s="2"/>
      <c r="X4312" s="9"/>
      <c r="Z4312" s="2"/>
      <c r="AB4312" s="7"/>
      <c r="AC4312" s="8"/>
      <c r="AD4312" s="7"/>
      <c r="AE4312" s="3"/>
      <c r="AF4312" s="3"/>
      <c r="AG4312" s="9"/>
      <c r="AH4312" s="10"/>
      <c r="AI4312" s="2"/>
      <c r="AJ4312" s="10"/>
    </row>
    <row r="4313" spans="1:36" ht="14.35" x14ac:dyDescent="0.5">
      <c r="A4313" s="13">
        <v>150419</v>
      </c>
      <c r="B4313" s="8" t="s">
        <v>4990</v>
      </c>
      <c r="C4313" s="13">
        <v>23504</v>
      </c>
      <c r="D4313" s="3" t="s">
        <v>6003</v>
      </c>
      <c r="E4313" s="3" t="s">
        <v>2</v>
      </c>
      <c r="F4313" s="32">
        <f t="shared" si="215"/>
        <v>12</v>
      </c>
      <c r="G4313" s="10">
        <f t="shared" si="216"/>
        <v>6.528888888888889</v>
      </c>
      <c r="H4313" s="32">
        <f t="shared" si="214"/>
        <v>1</v>
      </c>
      <c r="O4313" s="9"/>
      <c r="Q4313" s="2"/>
      <c r="X4313" s="9"/>
      <c r="Z4313" s="2"/>
      <c r="AB4313" s="7"/>
      <c r="AC4313" s="8"/>
      <c r="AD4313" s="7"/>
      <c r="AE4313" s="3"/>
      <c r="AF4313" s="3"/>
      <c r="AG4313" s="9"/>
      <c r="AH4313" s="10"/>
      <c r="AI4313" s="2"/>
      <c r="AJ4313" s="10"/>
    </row>
    <row r="4314" spans="1:36" ht="14.35" x14ac:dyDescent="0.5">
      <c r="A4314" s="13">
        <v>150419</v>
      </c>
      <c r="B4314" s="8" t="s">
        <v>4992</v>
      </c>
      <c r="C4314" s="13">
        <v>19892</v>
      </c>
      <c r="D4314" s="3" t="s">
        <v>6003</v>
      </c>
      <c r="E4314" s="3" t="s">
        <v>2</v>
      </c>
      <c r="F4314" s="32">
        <f t="shared" si="215"/>
        <v>12</v>
      </c>
      <c r="G4314" s="10">
        <f t="shared" si="216"/>
        <v>5.525555555555556</v>
      </c>
      <c r="H4314" s="32">
        <f t="shared" si="214"/>
        <v>1</v>
      </c>
      <c r="O4314" s="9"/>
      <c r="Q4314" s="2"/>
      <c r="X4314" s="9"/>
      <c r="Z4314" s="2"/>
      <c r="AB4314" s="7"/>
      <c r="AC4314" s="8"/>
      <c r="AD4314" s="7"/>
      <c r="AE4314" s="3"/>
      <c r="AF4314" s="3"/>
      <c r="AG4314" s="9"/>
      <c r="AH4314" s="10"/>
      <c r="AI4314" s="2"/>
      <c r="AJ4314" s="10"/>
    </row>
    <row r="4315" spans="1:36" ht="14.35" x14ac:dyDescent="0.5">
      <c r="A4315" s="13">
        <v>150419</v>
      </c>
      <c r="B4315" s="8" t="s">
        <v>4994</v>
      </c>
      <c r="C4315" s="13">
        <v>19766</v>
      </c>
      <c r="D4315" s="3" t="s">
        <v>6003</v>
      </c>
      <c r="E4315" s="3" t="s">
        <v>2</v>
      </c>
      <c r="F4315" s="32">
        <f t="shared" si="215"/>
        <v>12</v>
      </c>
      <c r="G4315" s="10">
        <f t="shared" si="216"/>
        <v>5.4905555555555559</v>
      </c>
      <c r="H4315" s="32">
        <f t="shared" si="214"/>
        <v>1</v>
      </c>
      <c r="O4315" s="9"/>
      <c r="Q4315" s="2"/>
      <c r="X4315" s="9"/>
      <c r="Z4315" s="2"/>
      <c r="AB4315" s="7"/>
      <c r="AC4315" s="8"/>
      <c r="AD4315" s="7"/>
      <c r="AE4315" s="3"/>
      <c r="AF4315" s="3"/>
      <c r="AG4315" s="9"/>
      <c r="AH4315" s="10"/>
      <c r="AI4315" s="2"/>
      <c r="AJ4315" s="10"/>
    </row>
    <row r="4316" spans="1:36" ht="14.35" x14ac:dyDescent="0.5">
      <c r="A4316" s="13">
        <v>150419</v>
      </c>
      <c r="B4316" s="8" t="s">
        <v>4996</v>
      </c>
      <c r="C4316" s="13">
        <v>22546</v>
      </c>
      <c r="D4316" s="3" t="s">
        <v>6003</v>
      </c>
      <c r="E4316" s="3" t="s">
        <v>2</v>
      </c>
      <c r="F4316" s="32">
        <f t="shared" si="215"/>
        <v>12</v>
      </c>
      <c r="G4316" s="10">
        <f t="shared" si="216"/>
        <v>6.262777777777778</v>
      </c>
      <c r="H4316" s="32">
        <f t="shared" si="214"/>
        <v>1</v>
      </c>
      <c r="O4316" s="9"/>
      <c r="Q4316" s="2"/>
      <c r="X4316" s="9"/>
      <c r="Z4316" s="2"/>
      <c r="AB4316" s="7"/>
      <c r="AC4316" s="8"/>
      <c r="AD4316" s="7"/>
      <c r="AE4316" s="3"/>
      <c r="AF4316" s="3"/>
      <c r="AG4316" s="9"/>
      <c r="AH4316" s="10"/>
      <c r="AI4316" s="2"/>
      <c r="AJ4316" s="10"/>
    </row>
    <row r="4317" spans="1:36" ht="14.35" x14ac:dyDescent="0.5">
      <c r="A4317" s="13">
        <v>150419</v>
      </c>
      <c r="B4317" s="8" t="s">
        <v>4998</v>
      </c>
      <c r="C4317" s="13">
        <v>19560</v>
      </c>
      <c r="D4317" s="3" t="s">
        <v>6003</v>
      </c>
      <c r="E4317" s="3" t="s">
        <v>2</v>
      </c>
      <c r="F4317" s="32">
        <f t="shared" si="215"/>
        <v>12</v>
      </c>
      <c r="G4317" s="10">
        <f t="shared" si="216"/>
        <v>5.4333333333333336</v>
      </c>
      <c r="H4317" s="32">
        <f t="shared" si="214"/>
        <v>1</v>
      </c>
      <c r="O4317" s="9"/>
      <c r="Q4317" s="2"/>
      <c r="X4317" s="9"/>
      <c r="Z4317" s="2"/>
      <c r="AB4317" s="7"/>
      <c r="AC4317" s="8"/>
      <c r="AD4317" s="7"/>
      <c r="AE4317" s="3"/>
      <c r="AF4317" s="3"/>
      <c r="AG4317" s="9"/>
      <c r="AH4317" s="10"/>
      <c r="AI4317" s="2"/>
      <c r="AJ4317" s="10"/>
    </row>
    <row r="4318" spans="1:36" ht="14.35" x14ac:dyDescent="0.5">
      <c r="A4318" s="13">
        <v>150419</v>
      </c>
      <c r="B4318" s="8" t="s">
        <v>5000</v>
      </c>
      <c r="C4318" s="13">
        <v>19821</v>
      </c>
      <c r="D4318" s="3" t="s">
        <v>6003</v>
      </c>
      <c r="E4318" s="3" t="s">
        <v>2</v>
      </c>
      <c r="F4318" s="32">
        <f t="shared" si="215"/>
        <v>12</v>
      </c>
      <c r="G4318" s="10">
        <f t="shared" si="216"/>
        <v>5.5058333333333334</v>
      </c>
      <c r="H4318" s="32">
        <f t="shared" si="214"/>
        <v>1</v>
      </c>
      <c r="O4318" s="9"/>
      <c r="Q4318" s="2"/>
      <c r="X4318" s="9"/>
      <c r="Z4318" s="2"/>
      <c r="AB4318" s="7"/>
      <c r="AC4318" s="8"/>
      <c r="AD4318" s="7"/>
      <c r="AE4318" s="3"/>
      <c r="AF4318" s="3"/>
      <c r="AG4318" s="9"/>
      <c r="AH4318" s="10"/>
      <c r="AI4318" s="2"/>
      <c r="AJ4318" s="10"/>
    </row>
    <row r="4319" spans="1:36" ht="14.35" x14ac:dyDescent="0.5">
      <c r="A4319" s="13">
        <v>150419</v>
      </c>
      <c r="B4319" s="8" t="s">
        <v>5002</v>
      </c>
      <c r="C4319" s="13">
        <v>23079</v>
      </c>
      <c r="D4319" s="3" t="s">
        <v>6003</v>
      </c>
      <c r="E4319" s="3" t="s">
        <v>2</v>
      </c>
      <c r="F4319" s="32">
        <f t="shared" si="215"/>
        <v>12</v>
      </c>
      <c r="G4319" s="10">
        <f t="shared" si="216"/>
        <v>6.4108333333333336</v>
      </c>
      <c r="H4319" s="32">
        <f t="shared" si="214"/>
        <v>1</v>
      </c>
      <c r="O4319" s="9"/>
      <c r="Q4319" s="2"/>
      <c r="X4319" s="9"/>
      <c r="Z4319" s="2"/>
      <c r="AB4319" s="7"/>
      <c r="AC4319" s="8"/>
      <c r="AD4319" s="7"/>
      <c r="AE4319" s="3"/>
      <c r="AF4319" s="3"/>
      <c r="AG4319" s="9"/>
      <c r="AH4319" s="10"/>
      <c r="AI4319" s="2"/>
      <c r="AJ4319" s="10"/>
    </row>
    <row r="4320" spans="1:36" ht="14.35" x14ac:dyDescent="0.5">
      <c r="A4320" s="13">
        <v>150419</v>
      </c>
      <c r="B4320" s="8" t="s">
        <v>5004</v>
      </c>
      <c r="C4320" s="13">
        <v>37405</v>
      </c>
      <c r="D4320" s="3" t="s">
        <v>6003</v>
      </c>
      <c r="E4320" s="3" t="s">
        <v>2</v>
      </c>
      <c r="F4320" s="32">
        <f t="shared" si="215"/>
        <v>12</v>
      </c>
      <c r="G4320" s="10">
        <f t="shared" si="216"/>
        <v>10.390277777777778</v>
      </c>
      <c r="H4320" s="32">
        <f t="shared" si="214"/>
        <v>1</v>
      </c>
      <c r="O4320" s="9"/>
      <c r="Q4320" s="2"/>
      <c r="X4320" s="9"/>
      <c r="Z4320" s="2"/>
      <c r="AB4320" s="7"/>
      <c r="AC4320" s="8"/>
      <c r="AD4320" s="7"/>
      <c r="AE4320" s="3"/>
      <c r="AF4320" s="3"/>
      <c r="AG4320" s="9"/>
      <c r="AH4320" s="10"/>
      <c r="AI4320" s="2"/>
      <c r="AJ4320" s="10"/>
    </row>
    <row r="4321" spans="1:36" ht="14.35" x14ac:dyDescent="0.5">
      <c r="A4321" s="13">
        <v>150419</v>
      </c>
      <c r="B4321" s="8" t="s">
        <v>5006</v>
      </c>
      <c r="C4321" s="13">
        <v>19404</v>
      </c>
      <c r="D4321" s="3" t="s">
        <v>6003</v>
      </c>
      <c r="E4321" s="3" t="s">
        <v>2</v>
      </c>
      <c r="F4321" s="32">
        <f t="shared" si="215"/>
        <v>12</v>
      </c>
      <c r="G4321" s="10">
        <f t="shared" si="216"/>
        <v>5.39</v>
      </c>
      <c r="H4321" s="32">
        <f t="shared" si="214"/>
        <v>1</v>
      </c>
      <c r="O4321" s="9"/>
      <c r="Q4321" s="2"/>
      <c r="X4321" s="9"/>
      <c r="Z4321" s="2"/>
      <c r="AB4321" s="7"/>
      <c r="AC4321" s="8"/>
      <c r="AD4321" s="7"/>
      <c r="AE4321" s="3"/>
      <c r="AF4321" s="3"/>
      <c r="AG4321" s="9"/>
      <c r="AH4321" s="10"/>
      <c r="AI4321" s="2"/>
      <c r="AJ4321" s="10"/>
    </row>
    <row r="4322" spans="1:36" ht="14.35" x14ac:dyDescent="0.5">
      <c r="A4322" s="13">
        <v>150419</v>
      </c>
      <c r="B4322" s="8" t="s">
        <v>5008</v>
      </c>
      <c r="C4322" s="13">
        <v>22524</v>
      </c>
      <c r="D4322" s="3" t="s">
        <v>6003</v>
      </c>
      <c r="E4322" s="3" t="s">
        <v>2</v>
      </c>
      <c r="F4322" s="32">
        <f t="shared" si="215"/>
        <v>12</v>
      </c>
      <c r="G4322" s="10">
        <f t="shared" si="216"/>
        <v>6.2566666666666668</v>
      </c>
      <c r="H4322" s="32">
        <f t="shared" si="214"/>
        <v>1</v>
      </c>
      <c r="O4322" s="9"/>
      <c r="Q4322" s="2"/>
      <c r="X4322" s="9"/>
      <c r="Z4322" s="2"/>
      <c r="AB4322" s="7"/>
      <c r="AC4322" s="8"/>
      <c r="AD4322" s="7"/>
      <c r="AE4322" s="3"/>
      <c r="AF4322" s="3"/>
      <c r="AG4322" s="9"/>
      <c r="AH4322" s="10"/>
      <c r="AI4322" s="2"/>
      <c r="AJ4322" s="10"/>
    </row>
    <row r="4323" spans="1:36" ht="14.35" x14ac:dyDescent="0.5">
      <c r="A4323" s="13">
        <v>150419</v>
      </c>
      <c r="B4323" s="8" t="s">
        <v>5010</v>
      </c>
      <c r="C4323" s="13">
        <v>19344</v>
      </c>
      <c r="D4323" s="3" t="s">
        <v>6003</v>
      </c>
      <c r="E4323" s="3" t="s">
        <v>2</v>
      </c>
      <c r="F4323" s="32">
        <f t="shared" si="215"/>
        <v>12</v>
      </c>
      <c r="G4323" s="10">
        <f t="shared" si="216"/>
        <v>5.3733333333333331</v>
      </c>
      <c r="H4323" s="32">
        <f t="shared" si="214"/>
        <v>1</v>
      </c>
      <c r="O4323" s="9"/>
      <c r="Q4323" s="2"/>
      <c r="X4323" s="9"/>
      <c r="Z4323" s="2"/>
      <c r="AB4323" s="7"/>
      <c r="AC4323" s="8"/>
      <c r="AD4323" s="7"/>
      <c r="AE4323" s="3"/>
      <c r="AF4323" s="3"/>
      <c r="AG4323" s="9"/>
      <c r="AH4323" s="10"/>
      <c r="AI4323" s="2"/>
      <c r="AJ4323" s="10"/>
    </row>
    <row r="4324" spans="1:36" ht="14.35" x14ac:dyDescent="0.5">
      <c r="A4324" s="13">
        <v>150419</v>
      </c>
      <c r="B4324" s="8" t="s">
        <v>5012</v>
      </c>
      <c r="C4324" s="13">
        <v>23805</v>
      </c>
      <c r="D4324" s="3" t="s">
        <v>6003</v>
      </c>
      <c r="E4324" s="3" t="s">
        <v>2</v>
      </c>
      <c r="F4324" s="32">
        <f t="shared" si="215"/>
        <v>12</v>
      </c>
      <c r="G4324" s="10">
        <f t="shared" si="216"/>
        <v>6.6124999999999998</v>
      </c>
      <c r="H4324" s="32">
        <f t="shared" si="214"/>
        <v>1</v>
      </c>
      <c r="O4324" s="9"/>
      <c r="Q4324" s="2"/>
      <c r="X4324" s="9"/>
      <c r="Z4324" s="2"/>
      <c r="AB4324" s="7"/>
      <c r="AC4324" s="8"/>
      <c r="AD4324" s="7"/>
      <c r="AE4324" s="3"/>
      <c r="AF4324" s="3"/>
      <c r="AG4324" s="9"/>
      <c r="AH4324" s="10"/>
      <c r="AI4324" s="2"/>
      <c r="AJ4324" s="10"/>
    </row>
    <row r="4325" spans="1:36" ht="14.35" x14ac:dyDescent="0.5">
      <c r="A4325" s="13">
        <v>150421</v>
      </c>
      <c r="B4325" s="8" t="s">
        <v>213</v>
      </c>
      <c r="C4325" s="13">
        <v>25192</v>
      </c>
      <c r="D4325" s="3" t="s">
        <v>6003</v>
      </c>
      <c r="E4325" s="3" t="s">
        <v>2</v>
      </c>
      <c r="F4325" s="32">
        <f t="shared" si="215"/>
        <v>12</v>
      </c>
      <c r="G4325" s="10">
        <f t="shared" si="216"/>
        <v>6.9977777777777774</v>
      </c>
      <c r="H4325" s="32">
        <f t="shared" si="214"/>
        <v>1</v>
      </c>
      <c r="O4325" s="9"/>
      <c r="Q4325" s="2"/>
      <c r="X4325" s="9"/>
      <c r="Z4325" s="2"/>
      <c r="AB4325" s="7"/>
      <c r="AC4325" s="8"/>
      <c r="AD4325" s="7"/>
      <c r="AE4325" s="3"/>
      <c r="AF4325" s="3"/>
      <c r="AG4325" s="9"/>
      <c r="AH4325" s="10"/>
      <c r="AI4325" s="2"/>
      <c r="AJ4325" s="10"/>
    </row>
    <row r="4326" spans="1:36" ht="14.35" x14ac:dyDescent="0.5">
      <c r="A4326" s="13">
        <v>150421</v>
      </c>
      <c r="B4326" s="8" t="s">
        <v>5793</v>
      </c>
      <c r="C4326" s="13">
        <v>17491</v>
      </c>
      <c r="D4326" s="3" t="s">
        <v>6003</v>
      </c>
      <c r="E4326" s="3" t="s">
        <v>2</v>
      </c>
      <c r="F4326" s="32">
        <f t="shared" si="215"/>
        <v>12</v>
      </c>
      <c r="G4326" s="10">
        <f t="shared" si="216"/>
        <v>4.8586111111111112</v>
      </c>
      <c r="H4326" s="32">
        <f t="shared" si="214"/>
        <v>1</v>
      </c>
      <c r="O4326" s="9"/>
      <c r="Q4326" s="2"/>
      <c r="X4326" s="9"/>
      <c r="Z4326" s="2"/>
      <c r="AB4326" s="7"/>
      <c r="AC4326" s="8"/>
      <c r="AD4326" s="7"/>
      <c r="AE4326" s="3"/>
      <c r="AF4326" s="3"/>
      <c r="AG4326" s="9"/>
      <c r="AH4326" s="10"/>
      <c r="AI4326" s="2"/>
      <c r="AJ4326" s="10"/>
    </row>
    <row r="4327" spans="1:36" ht="14.35" x14ac:dyDescent="0.5">
      <c r="A4327" s="13">
        <v>150421</v>
      </c>
      <c r="B4327" s="8" t="s">
        <v>5795</v>
      </c>
      <c r="C4327" s="13">
        <v>22571</v>
      </c>
      <c r="D4327" s="3" t="s">
        <v>6003</v>
      </c>
      <c r="E4327" s="3" t="s">
        <v>2</v>
      </c>
      <c r="F4327" s="32">
        <f t="shared" si="215"/>
        <v>12</v>
      </c>
      <c r="G4327" s="10">
        <f t="shared" si="216"/>
        <v>6.2697222222222226</v>
      </c>
      <c r="H4327" s="32">
        <f t="shared" si="214"/>
        <v>1</v>
      </c>
      <c r="O4327" s="9"/>
      <c r="Q4327" s="2"/>
      <c r="X4327" s="9"/>
      <c r="Z4327" s="2"/>
      <c r="AB4327" s="7"/>
      <c r="AC4327" s="8"/>
      <c r="AD4327" s="7"/>
      <c r="AE4327" s="3"/>
      <c r="AF4327" s="3"/>
      <c r="AG4327" s="9"/>
      <c r="AH4327" s="10"/>
      <c r="AI4327" s="2"/>
      <c r="AJ4327" s="10"/>
    </row>
    <row r="4328" spans="1:36" ht="14.35" x14ac:dyDescent="0.5">
      <c r="A4328" s="13">
        <v>150421</v>
      </c>
      <c r="B4328" s="8" t="s">
        <v>5797</v>
      </c>
      <c r="C4328" s="13">
        <v>23387</v>
      </c>
      <c r="D4328" s="3" t="s">
        <v>6003</v>
      </c>
      <c r="E4328" s="3" t="s">
        <v>2</v>
      </c>
      <c r="F4328" s="32">
        <f t="shared" si="215"/>
        <v>12</v>
      </c>
      <c r="G4328" s="10">
        <f t="shared" si="216"/>
        <v>6.4963888888888892</v>
      </c>
      <c r="H4328" s="32">
        <f t="shared" ref="H4328:H4391" si="217">IF(G4328&lt;=F4328,1,0)</f>
        <v>1</v>
      </c>
      <c r="O4328" s="9"/>
      <c r="Q4328" s="2"/>
      <c r="X4328" s="9"/>
      <c r="Z4328" s="2"/>
      <c r="AB4328" s="7"/>
      <c r="AC4328" s="8"/>
      <c r="AD4328" s="7"/>
      <c r="AE4328" s="3"/>
      <c r="AF4328" s="3"/>
      <c r="AG4328" s="9"/>
      <c r="AH4328" s="10"/>
      <c r="AI4328" s="2"/>
      <c r="AJ4328" s="10"/>
    </row>
    <row r="4329" spans="1:36" ht="14.35" x14ac:dyDescent="0.5">
      <c r="A4329" s="13">
        <v>150421</v>
      </c>
      <c r="B4329" s="8" t="s">
        <v>5799</v>
      </c>
      <c r="C4329" s="13">
        <v>22987</v>
      </c>
      <c r="D4329" s="3" t="s">
        <v>6003</v>
      </c>
      <c r="E4329" s="3" t="s">
        <v>2</v>
      </c>
      <c r="F4329" s="32">
        <f t="shared" si="215"/>
        <v>12</v>
      </c>
      <c r="G4329" s="10">
        <f t="shared" si="216"/>
        <v>6.3852777777777776</v>
      </c>
      <c r="H4329" s="32">
        <f t="shared" si="217"/>
        <v>1</v>
      </c>
      <c r="O4329" s="9"/>
      <c r="Q4329" s="2"/>
      <c r="X4329" s="9"/>
      <c r="Z4329" s="2"/>
      <c r="AB4329" s="7"/>
      <c r="AC4329" s="8"/>
      <c r="AD4329" s="7"/>
      <c r="AE4329" s="3"/>
      <c r="AF4329" s="3"/>
      <c r="AG4329" s="9"/>
      <c r="AH4329" s="10"/>
      <c r="AI4329" s="2"/>
      <c r="AJ4329" s="10"/>
    </row>
    <row r="4330" spans="1:36" ht="14.35" x14ac:dyDescent="0.5">
      <c r="A4330" s="13">
        <v>150421</v>
      </c>
      <c r="B4330" s="8" t="s">
        <v>5801</v>
      </c>
      <c r="C4330" s="13">
        <v>23606</v>
      </c>
      <c r="D4330" s="3" t="s">
        <v>6003</v>
      </c>
      <c r="E4330" s="3" t="s">
        <v>2</v>
      </c>
      <c r="F4330" s="32">
        <f t="shared" si="215"/>
        <v>12</v>
      </c>
      <c r="G4330" s="10">
        <f t="shared" si="216"/>
        <v>6.5572222222222223</v>
      </c>
      <c r="H4330" s="32">
        <f t="shared" si="217"/>
        <v>1</v>
      </c>
      <c r="O4330" s="9"/>
      <c r="Q4330" s="2"/>
      <c r="X4330" s="9"/>
      <c r="Z4330" s="2"/>
      <c r="AB4330" s="7"/>
      <c r="AC4330" s="8"/>
      <c r="AD4330" s="7"/>
      <c r="AE4330" s="3"/>
      <c r="AF4330" s="3"/>
      <c r="AG4330" s="9"/>
      <c r="AH4330" s="10"/>
      <c r="AI4330" s="2"/>
      <c r="AJ4330" s="10"/>
    </row>
    <row r="4331" spans="1:36" ht="14.35" x14ac:dyDescent="0.5">
      <c r="A4331" s="13">
        <v>150421</v>
      </c>
      <c r="B4331" s="8" t="s">
        <v>5803</v>
      </c>
      <c r="C4331" s="13">
        <v>19908</v>
      </c>
      <c r="D4331" s="3" t="s">
        <v>6003</v>
      </c>
      <c r="E4331" s="3" t="s">
        <v>2</v>
      </c>
      <c r="F4331" s="32">
        <f t="shared" si="215"/>
        <v>12</v>
      </c>
      <c r="G4331" s="10">
        <f t="shared" si="216"/>
        <v>5.53</v>
      </c>
      <c r="H4331" s="32">
        <f t="shared" si="217"/>
        <v>1</v>
      </c>
      <c r="O4331" s="9"/>
      <c r="Q4331" s="2"/>
      <c r="X4331" s="9"/>
      <c r="Z4331" s="2"/>
      <c r="AB4331" s="7"/>
      <c r="AC4331" s="8"/>
      <c r="AD4331" s="7"/>
      <c r="AE4331" s="3"/>
      <c r="AF4331" s="3"/>
      <c r="AG4331" s="9"/>
      <c r="AH4331" s="10"/>
      <c r="AI4331" s="2"/>
      <c r="AJ4331" s="10"/>
    </row>
    <row r="4332" spans="1:36" ht="14.35" x14ac:dyDescent="0.5">
      <c r="A4332" s="13">
        <v>150421</v>
      </c>
      <c r="B4332" s="8" t="s">
        <v>5805</v>
      </c>
      <c r="C4332" s="13">
        <v>19787</v>
      </c>
      <c r="D4332" s="3" t="s">
        <v>6003</v>
      </c>
      <c r="E4332" s="3" t="s">
        <v>2</v>
      </c>
      <c r="F4332" s="32">
        <f t="shared" si="215"/>
        <v>12</v>
      </c>
      <c r="G4332" s="10">
        <f t="shared" si="216"/>
        <v>5.4963888888888892</v>
      </c>
      <c r="H4332" s="32">
        <f t="shared" si="217"/>
        <v>1</v>
      </c>
      <c r="O4332" s="9"/>
      <c r="Q4332" s="2"/>
      <c r="X4332" s="9"/>
      <c r="Z4332" s="2"/>
      <c r="AB4332" s="7"/>
      <c r="AC4332" s="8"/>
      <c r="AD4332" s="7"/>
      <c r="AE4332" s="3"/>
      <c r="AF4332" s="3"/>
      <c r="AG4332" s="9"/>
      <c r="AH4332" s="10"/>
      <c r="AI4332" s="2"/>
      <c r="AJ4332" s="10"/>
    </row>
    <row r="4333" spans="1:36" ht="14.35" x14ac:dyDescent="0.5">
      <c r="A4333" s="13">
        <v>150421</v>
      </c>
      <c r="B4333" s="8" t="s">
        <v>5807</v>
      </c>
      <c r="C4333" s="13">
        <v>23128</v>
      </c>
      <c r="D4333" s="3" t="s">
        <v>6003</v>
      </c>
      <c r="E4333" s="3" t="s">
        <v>2</v>
      </c>
      <c r="F4333" s="32">
        <f t="shared" si="215"/>
        <v>12</v>
      </c>
      <c r="G4333" s="10">
        <f t="shared" si="216"/>
        <v>6.4244444444444442</v>
      </c>
      <c r="H4333" s="32">
        <f t="shared" si="217"/>
        <v>1</v>
      </c>
      <c r="O4333" s="9"/>
      <c r="Q4333" s="2"/>
      <c r="X4333" s="9"/>
      <c r="Z4333" s="2"/>
      <c r="AB4333" s="7"/>
      <c r="AC4333" s="8"/>
      <c r="AD4333" s="7"/>
      <c r="AE4333" s="3"/>
      <c r="AF4333" s="3"/>
      <c r="AG4333" s="9"/>
      <c r="AH4333" s="10"/>
      <c r="AI4333" s="2"/>
      <c r="AJ4333" s="10"/>
    </row>
    <row r="4334" spans="1:36" ht="14.35" x14ac:dyDescent="0.5">
      <c r="A4334" s="13">
        <v>150421</v>
      </c>
      <c r="B4334" s="8" t="s">
        <v>5809</v>
      </c>
      <c r="C4334" s="13">
        <v>20342</v>
      </c>
      <c r="D4334" s="3" t="s">
        <v>6003</v>
      </c>
      <c r="E4334" s="3" t="s">
        <v>2</v>
      </c>
      <c r="F4334" s="32">
        <f t="shared" si="215"/>
        <v>12</v>
      </c>
      <c r="G4334" s="10">
        <f t="shared" si="216"/>
        <v>5.650555555555556</v>
      </c>
      <c r="H4334" s="32">
        <f t="shared" si="217"/>
        <v>1</v>
      </c>
      <c r="O4334" s="9"/>
      <c r="Q4334" s="2"/>
      <c r="X4334" s="9"/>
      <c r="Z4334" s="2"/>
      <c r="AB4334" s="7"/>
      <c r="AC4334" s="8"/>
      <c r="AD4334" s="7"/>
      <c r="AE4334" s="3"/>
      <c r="AF4334" s="3"/>
      <c r="AG4334" s="9"/>
      <c r="AH4334" s="10"/>
      <c r="AI4334" s="2"/>
      <c r="AJ4334" s="10"/>
    </row>
    <row r="4335" spans="1:36" ht="14.35" x14ac:dyDescent="0.5">
      <c r="A4335" s="13">
        <v>150421</v>
      </c>
      <c r="B4335" s="8" t="s">
        <v>5811</v>
      </c>
      <c r="C4335" s="13">
        <v>19702</v>
      </c>
      <c r="D4335" s="3" t="s">
        <v>6003</v>
      </c>
      <c r="E4335" s="3" t="s">
        <v>2</v>
      </c>
      <c r="F4335" s="32">
        <f t="shared" si="215"/>
        <v>12</v>
      </c>
      <c r="G4335" s="10">
        <f t="shared" si="216"/>
        <v>5.472777777777778</v>
      </c>
      <c r="H4335" s="32">
        <f t="shared" si="217"/>
        <v>1</v>
      </c>
      <c r="O4335" s="9"/>
      <c r="Q4335" s="2"/>
      <c r="X4335" s="9"/>
      <c r="Z4335" s="2"/>
      <c r="AB4335" s="7"/>
      <c r="AC4335" s="8"/>
      <c r="AD4335" s="7"/>
      <c r="AE4335" s="3"/>
      <c r="AF4335" s="3"/>
      <c r="AG4335" s="9"/>
      <c r="AH4335" s="10"/>
      <c r="AI4335" s="2"/>
      <c r="AJ4335" s="10"/>
    </row>
    <row r="4336" spans="1:36" ht="14.35" x14ac:dyDescent="0.5">
      <c r="A4336" s="13">
        <v>150421</v>
      </c>
      <c r="B4336" s="8" t="s">
        <v>5813</v>
      </c>
      <c r="C4336" s="13">
        <v>23260</v>
      </c>
      <c r="D4336" s="3" t="s">
        <v>6003</v>
      </c>
      <c r="E4336" s="3" t="s">
        <v>2</v>
      </c>
      <c r="F4336" s="32">
        <f t="shared" si="215"/>
        <v>12</v>
      </c>
      <c r="G4336" s="10">
        <f t="shared" si="216"/>
        <v>6.4611111111111112</v>
      </c>
      <c r="H4336" s="32">
        <f t="shared" si="217"/>
        <v>1</v>
      </c>
      <c r="O4336" s="9"/>
      <c r="Q4336" s="2"/>
      <c r="X4336" s="9"/>
      <c r="Z4336" s="2"/>
      <c r="AB4336" s="7"/>
      <c r="AC4336" s="8"/>
      <c r="AD4336" s="7"/>
      <c r="AE4336" s="3"/>
      <c r="AF4336" s="3"/>
      <c r="AG4336" s="9"/>
      <c r="AH4336" s="10"/>
      <c r="AI4336" s="2"/>
      <c r="AJ4336" s="10"/>
    </row>
    <row r="4337" spans="1:36" ht="14.35" x14ac:dyDescent="0.5">
      <c r="A4337" s="13">
        <v>150421</v>
      </c>
      <c r="B4337" s="8" t="s">
        <v>5815</v>
      </c>
      <c r="C4337" s="13">
        <v>37545</v>
      </c>
      <c r="D4337" s="3" t="s">
        <v>6003</v>
      </c>
      <c r="E4337" s="3" t="s">
        <v>2</v>
      </c>
      <c r="F4337" s="32">
        <f t="shared" si="215"/>
        <v>12</v>
      </c>
      <c r="G4337" s="10">
        <f t="shared" si="216"/>
        <v>10.429166666666667</v>
      </c>
      <c r="H4337" s="32">
        <f t="shared" si="217"/>
        <v>1</v>
      </c>
      <c r="O4337" s="9"/>
      <c r="Q4337" s="2"/>
      <c r="X4337" s="9"/>
      <c r="Z4337" s="2"/>
      <c r="AB4337" s="7"/>
      <c r="AC4337" s="8"/>
      <c r="AD4337" s="7"/>
      <c r="AE4337" s="3"/>
      <c r="AF4337" s="3"/>
      <c r="AG4337" s="9"/>
      <c r="AH4337" s="10"/>
      <c r="AI4337" s="2"/>
      <c r="AJ4337" s="10"/>
    </row>
    <row r="4338" spans="1:36" ht="14.35" x14ac:dyDescent="0.5">
      <c r="A4338" s="13">
        <v>150421</v>
      </c>
      <c r="B4338" s="8" t="s">
        <v>5817</v>
      </c>
      <c r="C4338" s="13">
        <v>19825</v>
      </c>
      <c r="D4338" s="3" t="s">
        <v>6003</v>
      </c>
      <c r="E4338" s="3" t="s">
        <v>2</v>
      </c>
      <c r="F4338" s="32">
        <f t="shared" si="215"/>
        <v>12</v>
      </c>
      <c r="G4338" s="10">
        <f t="shared" si="216"/>
        <v>5.5069444444444446</v>
      </c>
      <c r="H4338" s="32">
        <f t="shared" si="217"/>
        <v>1</v>
      </c>
      <c r="O4338" s="9"/>
      <c r="Q4338" s="2"/>
      <c r="X4338" s="9"/>
      <c r="Z4338" s="2"/>
      <c r="AB4338" s="7"/>
      <c r="AC4338" s="8"/>
      <c r="AD4338" s="7"/>
      <c r="AE4338" s="3"/>
      <c r="AF4338" s="3"/>
      <c r="AG4338" s="9"/>
      <c r="AH4338" s="10"/>
      <c r="AI4338" s="2"/>
      <c r="AJ4338" s="10"/>
    </row>
    <row r="4339" spans="1:36" ht="14.35" x14ac:dyDescent="0.5">
      <c r="A4339" s="13">
        <v>150421</v>
      </c>
      <c r="B4339" s="8" t="s">
        <v>5819</v>
      </c>
      <c r="C4339" s="13">
        <v>22386</v>
      </c>
      <c r="D4339" s="3" t="s">
        <v>6003</v>
      </c>
      <c r="E4339" s="3" t="s">
        <v>2</v>
      </c>
      <c r="F4339" s="32">
        <f t="shared" si="215"/>
        <v>12</v>
      </c>
      <c r="G4339" s="10">
        <f t="shared" si="216"/>
        <v>6.2183333333333337</v>
      </c>
      <c r="H4339" s="32">
        <f t="shared" si="217"/>
        <v>1</v>
      </c>
      <c r="O4339" s="9"/>
      <c r="Q4339" s="2"/>
      <c r="X4339" s="9"/>
      <c r="Z4339" s="2"/>
      <c r="AB4339" s="7"/>
      <c r="AC4339" s="8"/>
      <c r="AD4339" s="7"/>
      <c r="AE4339" s="3"/>
      <c r="AF4339" s="3"/>
      <c r="AG4339" s="9"/>
      <c r="AH4339" s="10"/>
      <c r="AI4339" s="2"/>
      <c r="AJ4339" s="10"/>
    </row>
    <row r="4340" spans="1:36" ht="14.35" x14ac:dyDescent="0.5">
      <c r="A4340" s="13">
        <v>150421</v>
      </c>
      <c r="B4340" s="8" t="s">
        <v>5821</v>
      </c>
      <c r="C4340" s="13">
        <v>18925</v>
      </c>
      <c r="D4340" s="3" t="s">
        <v>6003</v>
      </c>
      <c r="E4340" s="3" t="s">
        <v>2</v>
      </c>
      <c r="F4340" s="32">
        <f t="shared" si="215"/>
        <v>12</v>
      </c>
      <c r="G4340" s="10">
        <f t="shared" si="216"/>
        <v>5.2569444444444446</v>
      </c>
      <c r="H4340" s="32">
        <f t="shared" si="217"/>
        <v>1</v>
      </c>
      <c r="O4340" s="9"/>
      <c r="Q4340" s="2"/>
      <c r="X4340" s="9"/>
      <c r="Z4340" s="2"/>
      <c r="AB4340" s="7"/>
      <c r="AC4340" s="8"/>
      <c r="AD4340" s="7"/>
      <c r="AE4340" s="3"/>
      <c r="AF4340" s="3"/>
      <c r="AG4340" s="9"/>
      <c r="AH4340" s="10"/>
      <c r="AI4340" s="2"/>
      <c r="AJ4340" s="10"/>
    </row>
    <row r="4341" spans="1:36" ht="14.35" x14ac:dyDescent="0.5">
      <c r="A4341" s="13">
        <v>150421</v>
      </c>
      <c r="B4341" s="8" t="s">
        <v>5823</v>
      </c>
      <c r="C4341" s="13">
        <v>24147</v>
      </c>
      <c r="D4341" s="3" t="s">
        <v>6003</v>
      </c>
      <c r="E4341" s="3" t="s">
        <v>2</v>
      </c>
      <c r="F4341" s="32">
        <f t="shared" si="215"/>
        <v>12</v>
      </c>
      <c r="G4341" s="10">
        <f t="shared" si="216"/>
        <v>6.7074999999999996</v>
      </c>
      <c r="H4341" s="32">
        <f t="shared" si="217"/>
        <v>1</v>
      </c>
      <c r="O4341" s="9"/>
      <c r="Q4341" s="2"/>
      <c r="X4341" s="9"/>
      <c r="Z4341" s="2"/>
      <c r="AB4341" s="7"/>
      <c r="AC4341" s="8"/>
      <c r="AD4341" s="7"/>
      <c r="AE4341" s="3"/>
      <c r="AF4341" s="3"/>
      <c r="AG4341" s="9"/>
      <c r="AH4341" s="10"/>
      <c r="AI4341" s="2"/>
      <c r="AJ4341" s="10"/>
    </row>
    <row r="4342" spans="1:36" ht="14.35" x14ac:dyDescent="0.5">
      <c r="A4342" s="13">
        <v>150425</v>
      </c>
      <c r="B4342" s="8" t="s">
        <v>147</v>
      </c>
      <c r="C4342" s="13">
        <v>24791</v>
      </c>
      <c r="D4342" s="3" t="s">
        <v>6003</v>
      </c>
      <c r="E4342" s="3" t="s">
        <v>2</v>
      </c>
      <c r="F4342" s="32">
        <f t="shared" si="215"/>
        <v>12</v>
      </c>
      <c r="G4342" s="10">
        <f t="shared" si="216"/>
        <v>6.8863888888888889</v>
      </c>
      <c r="H4342" s="32">
        <f t="shared" si="217"/>
        <v>1</v>
      </c>
      <c r="O4342" s="9"/>
      <c r="Q4342" s="2"/>
      <c r="X4342" s="9"/>
      <c r="Z4342" s="2"/>
      <c r="AB4342" s="7"/>
      <c r="AC4342" s="8"/>
      <c r="AD4342" s="7"/>
      <c r="AE4342" s="3"/>
      <c r="AF4342" s="3"/>
      <c r="AG4342" s="9"/>
      <c r="AH4342" s="10"/>
      <c r="AI4342" s="2"/>
      <c r="AJ4342" s="10"/>
    </row>
    <row r="4343" spans="1:36" ht="14.35" x14ac:dyDescent="0.5">
      <c r="A4343" s="13">
        <v>150425</v>
      </c>
      <c r="B4343" s="8" t="s">
        <v>4623</v>
      </c>
      <c r="C4343" s="13">
        <v>16972</v>
      </c>
      <c r="D4343" s="3" t="s">
        <v>6003</v>
      </c>
      <c r="E4343" s="3" t="s">
        <v>2</v>
      </c>
      <c r="F4343" s="32">
        <f t="shared" si="215"/>
        <v>12</v>
      </c>
      <c r="G4343" s="10">
        <f t="shared" si="216"/>
        <v>4.7144444444444442</v>
      </c>
      <c r="H4343" s="32">
        <f t="shared" si="217"/>
        <v>1</v>
      </c>
      <c r="O4343" s="9"/>
      <c r="Q4343" s="2"/>
      <c r="X4343" s="9"/>
      <c r="Z4343" s="2"/>
      <c r="AB4343" s="7"/>
      <c r="AC4343" s="8"/>
      <c r="AD4343" s="7"/>
      <c r="AE4343" s="3"/>
      <c r="AF4343" s="3"/>
      <c r="AG4343" s="9"/>
      <c r="AH4343" s="10"/>
      <c r="AI4343" s="2"/>
      <c r="AJ4343" s="10"/>
    </row>
    <row r="4344" spans="1:36" ht="14.35" x14ac:dyDescent="0.5">
      <c r="A4344" s="13">
        <v>150425</v>
      </c>
      <c r="B4344" s="8" t="s">
        <v>4626</v>
      </c>
      <c r="C4344" s="13">
        <v>22451</v>
      </c>
      <c r="D4344" s="3" t="s">
        <v>6003</v>
      </c>
      <c r="E4344" s="3" t="s">
        <v>2</v>
      </c>
      <c r="F4344" s="32">
        <f t="shared" si="215"/>
        <v>12</v>
      </c>
      <c r="G4344" s="10">
        <f t="shared" si="216"/>
        <v>6.2363888888888885</v>
      </c>
      <c r="H4344" s="32">
        <f t="shared" si="217"/>
        <v>1</v>
      </c>
      <c r="O4344" s="9"/>
      <c r="Q4344" s="2"/>
      <c r="X4344" s="9"/>
      <c r="Z4344" s="2"/>
      <c r="AB4344" s="7"/>
      <c r="AC4344" s="8"/>
      <c r="AD4344" s="7"/>
      <c r="AE4344" s="3"/>
      <c r="AF4344" s="3"/>
      <c r="AG4344" s="9"/>
      <c r="AH4344" s="10"/>
      <c r="AI4344" s="2"/>
      <c r="AJ4344" s="10"/>
    </row>
    <row r="4345" spans="1:36" ht="14.35" x14ac:dyDescent="0.5">
      <c r="A4345" s="13">
        <v>150425</v>
      </c>
      <c r="B4345" s="8" t="s">
        <v>4629</v>
      </c>
      <c r="C4345" s="13">
        <v>22447</v>
      </c>
      <c r="D4345" s="3" t="s">
        <v>6003</v>
      </c>
      <c r="E4345" s="3" t="s">
        <v>2</v>
      </c>
      <c r="F4345" s="32">
        <f t="shared" si="215"/>
        <v>12</v>
      </c>
      <c r="G4345" s="10">
        <f t="shared" si="216"/>
        <v>6.2352777777777781</v>
      </c>
      <c r="H4345" s="32">
        <f t="shared" si="217"/>
        <v>1</v>
      </c>
      <c r="O4345" s="9"/>
      <c r="Q4345" s="2"/>
      <c r="X4345" s="9"/>
      <c r="Z4345" s="2"/>
      <c r="AB4345" s="7"/>
      <c r="AC4345" s="8"/>
      <c r="AD4345" s="7"/>
      <c r="AE4345" s="3"/>
      <c r="AF4345" s="3"/>
      <c r="AG4345" s="9"/>
      <c r="AH4345" s="10"/>
      <c r="AI4345" s="2"/>
      <c r="AJ4345" s="10"/>
    </row>
    <row r="4346" spans="1:36" ht="14.35" x14ac:dyDescent="0.5">
      <c r="A4346" s="13">
        <v>150425</v>
      </c>
      <c r="B4346" s="8" t="s">
        <v>4632</v>
      </c>
      <c r="C4346" s="13">
        <v>23233</v>
      </c>
      <c r="D4346" s="3" t="s">
        <v>6003</v>
      </c>
      <c r="E4346" s="3" t="s">
        <v>2</v>
      </c>
      <c r="F4346" s="32">
        <f t="shared" si="215"/>
        <v>12</v>
      </c>
      <c r="G4346" s="10">
        <f t="shared" si="216"/>
        <v>6.453611111111111</v>
      </c>
      <c r="H4346" s="32">
        <f t="shared" si="217"/>
        <v>1</v>
      </c>
      <c r="O4346" s="9"/>
      <c r="Q4346" s="2"/>
      <c r="X4346" s="9"/>
      <c r="Z4346" s="2"/>
      <c r="AB4346" s="7"/>
      <c r="AC4346" s="8"/>
      <c r="AD4346" s="7"/>
      <c r="AE4346" s="3"/>
      <c r="AF4346" s="3"/>
      <c r="AG4346" s="9"/>
      <c r="AH4346" s="10"/>
      <c r="AI4346" s="2"/>
      <c r="AJ4346" s="10"/>
    </row>
    <row r="4347" spans="1:36" ht="14.35" x14ac:dyDescent="0.5">
      <c r="A4347" s="13">
        <v>150425</v>
      </c>
      <c r="B4347" s="8" t="s">
        <v>4635</v>
      </c>
      <c r="C4347" s="13">
        <v>20545</v>
      </c>
      <c r="D4347" s="3" t="s">
        <v>6003</v>
      </c>
      <c r="E4347" s="3" t="s">
        <v>2</v>
      </c>
      <c r="F4347" s="32">
        <f t="shared" si="215"/>
        <v>12</v>
      </c>
      <c r="G4347" s="10">
        <f t="shared" si="216"/>
        <v>5.7069444444444448</v>
      </c>
      <c r="H4347" s="32">
        <f t="shared" si="217"/>
        <v>1</v>
      </c>
      <c r="O4347" s="9"/>
      <c r="Q4347" s="2"/>
      <c r="X4347" s="9"/>
      <c r="Z4347" s="2"/>
      <c r="AB4347" s="7"/>
      <c r="AC4347" s="8"/>
      <c r="AD4347" s="7"/>
      <c r="AE4347" s="3"/>
      <c r="AF4347" s="3"/>
      <c r="AG4347" s="9"/>
      <c r="AH4347" s="10"/>
      <c r="AI4347" s="2"/>
      <c r="AJ4347" s="10"/>
    </row>
    <row r="4348" spans="1:36" ht="14.35" x14ac:dyDescent="0.5">
      <c r="A4348" s="13">
        <v>150425</v>
      </c>
      <c r="B4348" s="8" t="s">
        <v>4638</v>
      </c>
      <c r="C4348" s="13">
        <v>19587</v>
      </c>
      <c r="D4348" s="3" t="s">
        <v>6003</v>
      </c>
      <c r="E4348" s="3" t="s">
        <v>2</v>
      </c>
      <c r="F4348" s="32">
        <f t="shared" si="215"/>
        <v>12</v>
      </c>
      <c r="G4348" s="10">
        <f t="shared" si="216"/>
        <v>5.440833333333333</v>
      </c>
      <c r="H4348" s="32">
        <f t="shared" si="217"/>
        <v>1</v>
      </c>
      <c r="O4348" s="9"/>
      <c r="Q4348" s="2"/>
      <c r="X4348" s="9"/>
      <c r="Z4348" s="2"/>
      <c r="AB4348" s="7"/>
      <c r="AC4348" s="8"/>
      <c r="AD4348" s="7"/>
      <c r="AE4348" s="3"/>
      <c r="AF4348" s="3"/>
      <c r="AG4348" s="9"/>
      <c r="AH4348" s="10"/>
      <c r="AI4348" s="2"/>
      <c r="AJ4348" s="10"/>
    </row>
    <row r="4349" spans="1:36" ht="14.35" x14ac:dyDescent="0.5">
      <c r="A4349" s="13">
        <v>150425</v>
      </c>
      <c r="B4349" s="8" t="s">
        <v>4641</v>
      </c>
      <c r="C4349" s="13">
        <v>20069</v>
      </c>
      <c r="D4349" s="3" t="s">
        <v>6003</v>
      </c>
      <c r="E4349" s="3" t="s">
        <v>2</v>
      </c>
      <c r="F4349" s="32">
        <f t="shared" si="215"/>
        <v>12</v>
      </c>
      <c r="G4349" s="10">
        <f t="shared" si="216"/>
        <v>5.5747222222222224</v>
      </c>
      <c r="H4349" s="32">
        <f t="shared" si="217"/>
        <v>1</v>
      </c>
      <c r="O4349" s="9"/>
      <c r="Q4349" s="2"/>
      <c r="X4349" s="9"/>
      <c r="Z4349" s="2"/>
      <c r="AB4349" s="7"/>
      <c r="AC4349" s="8"/>
      <c r="AD4349" s="7"/>
      <c r="AE4349" s="3"/>
      <c r="AF4349" s="3"/>
      <c r="AG4349" s="9"/>
      <c r="AH4349" s="10"/>
      <c r="AI4349" s="2"/>
      <c r="AJ4349" s="10"/>
    </row>
    <row r="4350" spans="1:36" ht="14.35" x14ac:dyDescent="0.5">
      <c r="A4350" s="13">
        <v>150425</v>
      </c>
      <c r="B4350" s="8" t="s">
        <v>4644</v>
      </c>
      <c r="C4350" s="13">
        <v>22667</v>
      </c>
      <c r="D4350" s="3" t="s">
        <v>6003</v>
      </c>
      <c r="E4350" s="3" t="s">
        <v>2</v>
      </c>
      <c r="F4350" s="32">
        <f t="shared" si="215"/>
        <v>12</v>
      </c>
      <c r="G4350" s="10">
        <f t="shared" si="216"/>
        <v>6.296388888888889</v>
      </c>
      <c r="H4350" s="32">
        <f t="shared" si="217"/>
        <v>1</v>
      </c>
      <c r="O4350" s="9"/>
      <c r="Q4350" s="2"/>
      <c r="X4350" s="9"/>
      <c r="Z4350" s="2"/>
      <c r="AB4350" s="7"/>
      <c r="AC4350" s="8"/>
      <c r="AD4350" s="7"/>
      <c r="AE4350" s="3"/>
      <c r="AF4350" s="3"/>
      <c r="AG4350" s="9"/>
      <c r="AH4350" s="10"/>
      <c r="AI4350" s="2"/>
      <c r="AJ4350" s="10"/>
    </row>
    <row r="4351" spans="1:36" ht="14.35" x14ac:dyDescent="0.5">
      <c r="A4351" s="13">
        <v>150425</v>
      </c>
      <c r="B4351" s="8" t="s">
        <v>4647</v>
      </c>
      <c r="C4351" s="13">
        <v>19382</v>
      </c>
      <c r="D4351" s="3" t="s">
        <v>6003</v>
      </c>
      <c r="E4351" s="3" t="s">
        <v>2</v>
      </c>
      <c r="F4351" s="32">
        <f t="shared" si="215"/>
        <v>12</v>
      </c>
      <c r="G4351" s="10">
        <f t="shared" si="216"/>
        <v>5.3838888888888885</v>
      </c>
      <c r="H4351" s="32">
        <f t="shared" si="217"/>
        <v>1</v>
      </c>
      <c r="O4351" s="9"/>
      <c r="Q4351" s="2"/>
      <c r="X4351" s="9"/>
      <c r="Z4351" s="2"/>
      <c r="AB4351" s="7"/>
      <c r="AC4351" s="8"/>
      <c r="AD4351" s="7"/>
      <c r="AE4351" s="3"/>
      <c r="AF4351" s="3"/>
      <c r="AG4351" s="9"/>
      <c r="AH4351" s="10"/>
      <c r="AI4351" s="2"/>
      <c r="AJ4351" s="10"/>
    </row>
    <row r="4352" spans="1:36" ht="14.35" x14ac:dyDescent="0.5">
      <c r="A4352" s="13">
        <v>150425</v>
      </c>
      <c r="B4352" s="8" t="s">
        <v>4650</v>
      </c>
      <c r="C4352" s="13">
        <v>20081</v>
      </c>
      <c r="D4352" s="3" t="s">
        <v>6003</v>
      </c>
      <c r="E4352" s="3" t="s">
        <v>2</v>
      </c>
      <c r="F4352" s="32">
        <f t="shared" si="215"/>
        <v>12</v>
      </c>
      <c r="G4352" s="10">
        <f t="shared" si="216"/>
        <v>5.5780555555555553</v>
      </c>
      <c r="H4352" s="32">
        <f t="shared" si="217"/>
        <v>1</v>
      </c>
      <c r="O4352" s="9"/>
      <c r="Q4352" s="2"/>
      <c r="X4352" s="9"/>
      <c r="Z4352" s="2"/>
      <c r="AB4352" s="7"/>
      <c r="AC4352" s="8"/>
      <c r="AD4352" s="7"/>
      <c r="AE4352" s="3"/>
      <c r="AF4352" s="3"/>
      <c r="AG4352" s="9"/>
      <c r="AH4352" s="10"/>
      <c r="AI4352" s="2"/>
      <c r="AJ4352" s="10"/>
    </row>
    <row r="4353" spans="1:36" ht="14.35" x14ac:dyDescent="0.5">
      <c r="A4353" s="13">
        <v>150425</v>
      </c>
      <c r="B4353" s="8" t="s">
        <v>4653</v>
      </c>
      <c r="C4353" s="13">
        <v>23241</v>
      </c>
      <c r="D4353" s="3" t="s">
        <v>6003</v>
      </c>
      <c r="E4353" s="3" t="s">
        <v>2</v>
      </c>
      <c r="F4353" s="32">
        <f t="shared" si="215"/>
        <v>12</v>
      </c>
      <c r="G4353" s="10">
        <f t="shared" si="216"/>
        <v>6.4558333333333335</v>
      </c>
      <c r="H4353" s="32">
        <f t="shared" si="217"/>
        <v>1</v>
      </c>
      <c r="O4353" s="9"/>
      <c r="Q4353" s="2"/>
      <c r="X4353" s="9"/>
      <c r="Z4353" s="2"/>
      <c r="AB4353" s="7"/>
      <c r="AC4353" s="8"/>
      <c r="AD4353" s="7"/>
      <c r="AE4353" s="3"/>
      <c r="AF4353" s="3"/>
      <c r="AG4353" s="9"/>
      <c r="AH4353" s="10"/>
      <c r="AI4353" s="2"/>
      <c r="AJ4353" s="10"/>
    </row>
    <row r="4354" spans="1:36" ht="14.35" x14ac:dyDescent="0.5">
      <c r="A4354" s="13">
        <v>150425</v>
      </c>
      <c r="B4354" s="8" t="s">
        <v>4656</v>
      </c>
      <c r="C4354" s="13">
        <v>37667</v>
      </c>
      <c r="D4354" s="3" t="s">
        <v>6003</v>
      </c>
      <c r="E4354" s="3" t="s">
        <v>2</v>
      </c>
      <c r="F4354" s="32">
        <f t="shared" si="215"/>
        <v>12</v>
      </c>
      <c r="G4354" s="10">
        <f t="shared" si="216"/>
        <v>10.463055555555556</v>
      </c>
      <c r="H4354" s="32">
        <f t="shared" si="217"/>
        <v>1</v>
      </c>
      <c r="O4354" s="9"/>
      <c r="Q4354" s="2"/>
      <c r="X4354" s="9"/>
      <c r="Z4354" s="2"/>
      <c r="AB4354" s="7"/>
      <c r="AC4354" s="8"/>
      <c r="AD4354" s="7"/>
      <c r="AE4354" s="3"/>
      <c r="AF4354" s="3"/>
      <c r="AG4354" s="9"/>
      <c r="AH4354" s="10"/>
      <c r="AI4354" s="2"/>
      <c r="AJ4354" s="10"/>
    </row>
    <row r="4355" spans="1:36" ht="14.35" x14ac:dyDescent="0.5">
      <c r="A4355" s="13">
        <v>150425</v>
      </c>
      <c r="B4355" s="8" t="s">
        <v>4659</v>
      </c>
      <c r="C4355" s="13">
        <v>19426</v>
      </c>
      <c r="D4355" s="3" t="s">
        <v>6003</v>
      </c>
      <c r="E4355" s="3" t="s">
        <v>2</v>
      </c>
      <c r="F4355" s="32">
        <f t="shared" ref="F4355:F4418" si="218">IF(E4355="P0",9,IF(E4355="P1",11,12))</f>
        <v>12</v>
      </c>
      <c r="G4355" s="10">
        <f t="shared" ref="G4355:G4418" si="219">C4355/3600</f>
        <v>5.3961111111111109</v>
      </c>
      <c r="H4355" s="32">
        <f t="shared" si="217"/>
        <v>1</v>
      </c>
      <c r="O4355" s="9"/>
      <c r="Q4355" s="2"/>
      <c r="X4355" s="9"/>
      <c r="Z4355" s="2"/>
      <c r="AB4355" s="7"/>
      <c r="AC4355" s="8"/>
      <c r="AD4355" s="7"/>
      <c r="AE4355" s="3"/>
      <c r="AF4355" s="3"/>
      <c r="AG4355" s="9"/>
      <c r="AH4355" s="10"/>
      <c r="AI4355" s="2"/>
      <c r="AJ4355" s="10"/>
    </row>
    <row r="4356" spans="1:36" ht="14.35" x14ac:dyDescent="0.5">
      <c r="A4356" s="13">
        <v>150425</v>
      </c>
      <c r="B4356" s="8" t="s">
        <v>4662</v>
      </c>
      <c r="C4356" s="13">
        <v>22669</v>
      </c>
      <c r="D4356" s="3" t="s">
        <v>6003</v>
      </c>
      <c r="E4356" s="3" t="s">
        <v>2</v>
      </c>
      <c r="F4356" s="32">
        <f t="shared" si="218"/>
        <v>12</v>
      </c>
      <c r="G4356" s="10">
        <f t="shared" si="219"/>
        <v>6.2969444444444447</v>
      </c>
      <c r="H4356" s="32">
        <f t="shared" si="217"/>
        <v>1</v>
      </c>
      <c r="O4356" s="9"/>
      <c r="Q4356" s="2"/>
      <c r="X4356" s="9"/>
      <c r="Z4356" s="2"/>
      <c r="AB4356" s="7"/>
      <c r="AC4356" s="8"/>
      <c r="AD4356" s="7"/>
      <c r="AE4356" s="3"/>
      <c r="AF4356" s="3"/>
      <c r="AG4356" s="9"/>
      <c r="AH4356" s="10"/>
      <c r="AI4356" s="2"/>
      <c r="AJ4356" s="10"/>
    </row>
    <row r="4357" spans="1:36" ht="14.35" x14ac:dyDescent="0.5">
      <c r="A4357" s="13">
        <v>150425</v>
      </c>
      <c r="B4357" s="8" t="s">
        <v>4665</v>
      </c>
      <c r="C4357" s="13">
        <v>16566</v>
      </c>
      <c r="D4357" s="3" t="s">
        <v>6003</v>
      </c>
      <c r="E4357" s="3" t="s">
        <v>2</v>
      </c>
      <c r="F4357" s="32">
        <f t="shared" si="218"/>
        <v>12</v>
      </c>
      <c r="G4357" s="10">
        <f t="shared" si="219"/>
        <v>4.6016666666666666</v>
      </c>
      <c r="H4357" s="32">
        <f t="shared" si="217"/>
        <v>1</v>
      </c>
      <c r="O4357" s="9"/>
      <c r="Q4357" s="2"/>
      <c r="X4357" s="9"/>
      <c r="Z4357" s="2"/>
      <c r="AB4357" s="7"/>
      <c r="AC4357" s="8"/>
      <c r="AD4357" s="7"/>
      <c r="AE4357" s="3"/>
      <c r="AF4357" s="3"/>
      <c r="AG4357" s="9"/>
      <c r="AH4357" s="10"/>
      <c r="AI4357" s="2"/>
      <c r="AJ4357" s="10"/>
    </row>
    <row r="4358" spans="1:36" ht="14.35" x14ac:dyDescent="0.5">
      <c r="A4358" s="13">
        <v>150425</v>
      </c>
      <c r="B4358" s="8" t="s">
        <v>4668</v>
      </c>
      <c r="C4358" s="13">
        <v>23585</v>
      </c>
      <c r="D4358" s="3" t="s">
        <v>6003</v>
      </c>
      <c r="E4358" s="3" t="s">
        <v>2</v>
      </c>
      <c r="F4358" s="32">
        <f t="shared" si="218"/>
        <v>12</v>
      </c>
      <c r="G4358" s="10">
        <f t="shared" si="219"/>
        <v>6.5513888888888889</v>
      </c>
      <c r="H4358" s="32">
        <f t="shared" si="217"/>
        <v>1</v>
      </c>
      <c r="O4358" s="9"/>
      <c r="Q4358" s="2"/>
      <c r="X4358" s="9"/>
      <c r="Z4358" s="2"/>
      <c r="AB4358" s="7"/>
      <c r="AC4358" s="8"/>
      <c r="AD4358" s="7"/>
      <c r="AE4358" s="3"/>
      <c r="AF4358" s="3"/>
      <c r="AG4358" s="9"/>
      <c r="AH4358" s="10"/>
      <c r="AI4358" s="2"/>
      <c r="AJ4358" s="10"/>
    </row>
    <row r="4359" spans="1:36" ht="14.35" x14ac:dyDescent="0.5">
      <c r="A4359" s="13">
        <v>150425</v>
      </c>
      <c r="B4359" s="8" t="s">
        <v>4671</v>
      </c>
      <c r="C4359" s="13">
        <v>22026</v>
      </c>
      <c r="D4359" s="3" t="s">
        <v>6003</v>
      </c>
      <c r="E4359" s="3" t="s">
        <v>2</v>
      </c>
      <c r="F4359" s="32">
        <f t="shared" si="218"/>
        <v>12</v>
      </c>
      <c r="G4359" s="10">
        <f t="shared" si="219"/>
        <v>6.1183333333333332</v>
      </c>
      <c r="H4359" s="32">
        <f t="shared" si="217"/>
        <v>1</v>
      </c>
      <c r="O4359" s="9"/>
      <c r="Q4359" s="2"/>
      <c r="X4359" s="9"/>
      <c r="Z4359" s="2"/>
      <c r="AB4359" s="7"/>
      <c r="AC4359" s="8"/>
      <c r="AD4359" s="7"/>
      <c r="AE4359" s="3"/>
      <c r="AF4359" s="3"/>
      <c r="AG4359" s="9"/>
      <c r="AH4359" s="10"/>
      <c r="AI4359" s="2"/>
      <c r="AJ4359" s="10"/>
    </row>
    <row r="4360" spans="1:36" ht="14.35" x14ac:dyDescent="0.5">
      <c r="A4360" s="13">
        <v>150425</v>
      </c>
      <c r="B4360" s="8" t="s">
        <v>4674</v>
      </c>
      <c r="C4360" s="13">
        <v>19226</v>
      </c>
      <c r="D4360" s="3" t="s">
        <v>6003</v>
      </c>
      <c r="E4360" s="3" t="s">
        <v>2</v>
      </c>
      <c r="F4360" s="32">
        <f t="shared" si="218"/>
        <v>12</v>
      </c>
      <c r="G4360" s="10">
        <f t="shared" si="219"/>
        <v>5.3405555555555555</v>
      </c>
      <c r="H4360" s="32">
        <f t="shared" si="217"/>
        <v>1</v>
      </c>
      <c r="O4360" s="9"/>
      <c r="Q4360" s="2"/>
      <c r="X4360" s="9"/>
      <c r="Z4360" s="2"/>
      <c r="AB4360" s="7"/>
      <c r="AC4360" s="8"/>
      <c r="AD4360" s="7"/>
      <c r="AE4360" s="3"/>
      <c r="AF4360" s="3"/>
      <c r="AG4360" s="9"/>
      <c r="AH4360" s="10"/>
      <c r="AI4360" s="2"/>
      <c r="AJ4360" s="10"/>
    </row>
    <row r="4361" spans="1:36" ht="14.35" x14ac:dyDescent="0.5">
      <c r="A4361" s="13">
        <v>150425</v>
      </c>
      <c r="B4361" s="8" t="s">
        <v>4677</v>
      </c>
      <c r="C4361" s="13">
        <v>17832</v>
      </c>
      <c r="D4361" s="3" t="s">
        <v>6003</v>
      </c>
      <c r="E4361" s="3" t="s">
        <v>2</v>
      </c>
      <c r="F4361" s="32">
        <f t="shared" si="218"/>
        <v>12</v>
      </c>
      <c r="G4361" s="10">
        <f t="shared" si="219"/>
        <v>4.9533333333333331</v>
      </c>
      <c r="H4361" s="32">
        <f t="shared" si="217"/>
        <v>1</v>
      </c>
      <c r="O4361" s="9"/>
      <c r="Q4361" s="2"/>
      <c r="X4361" s="9"/>
      <c r="Z4361" s="2"/>
      <c r="AB4361" s="7"/>
      <c r="AC4361" s="8"/>
      <c r="AD4361" s="7"/>
      <c r="AE4361" s="3"/>
      <c r="AF4361" s="3"/>
      <c r="AG4361" s="9"/>
      <c r="AH4361" s="10"/>
      <c r="AI4361" s="2"/>
      <c r="AJ4361" s="10"/>
    </row>
    <row r="4362" spans="1:36" ht="14.35" x14ac:dyDescent="0.5">
      <c r="A4362" s="13">
        <v>150425</v>
      </c>
      <c r="B4362" s="8" t="s">
        <v>4680</v>
      </c>
      <c r="C4362" s="13">
        <v>17987</v>
      </c>
      <c r="D4362" s="3" t="s">
        <v>6003</v>
      </c>
      <c r="E4362" s="3" t="s">
        <v>2</v>
      </c>
      <c r="F4362" s="32">
        <f t="shared" si="218"/>
        <v>12</v>
      </c>
      <c r="G4362" s="10">
        <f t="shared" si="219"/>
        <v>4.9963888888888892</v>
      </c>
      <c r="H4362" s="32">
        <f t="shared" si="217"/>
        <v>1</v>
      </c>
      <c r="O4362" s="9"/>
      <c r="Q4362" s="2"/>
      <c r="X4362" s="9"/>
      <c r="Z4362" s="2"/>
      <c r="AB4362" s="7"/>
      <c r="AC4362" s="8"/>
      <c r="AD4362" s="7"/>
      <c r="AE4362" s="3"/>
      <c r="AF4362" s="3"/>
      <c r="AG4362" s="9"/>
      <c r="AH4362" s="10"/>
      <c r="AI4362" s="2"/>
      <c r="AJ4362" s="10"/>
    </row>
    <row r="4363" spans="1:36" ht="14.35" x14ac:dyDescent="0.5">
      <c r="A4363" s="13">
        <v>150425</v>
      </c>
      <c r="B4363" s="8" t="s">
        <v>4683</v>
      </c>
      <c r="C4363" s="13">
        <v>29591</v>
      </c>
      <c r="D4363" s="3" t="s">
        <v>6003</v>
      </c>
      <c r="E4363" s="3" t="s">
        <v>2</v>
      </c>
      <c r="F4363" s="32">
        <f t="shared" si="218"/>
        <v>12</v>
      </c>
      <c r="G4363" s="10">
        <f t="shared" si="219"/>
        <v>8.2197222222222219</v>
      </c>
      <c r="H4363" s="32">
        <f t="shared" si="217"/>
        <v>1</v>
      </c>
      <c r="O4363" s="9"/>
      <c r="Q4363" s="2"/>
      <c r="X4363" s="9"/>
      <c r="Z4363" s="2"/>
      <c r="AB4363" s="7"/>
      <c r="AC4363" s="8"/>
      <c r="AD4363" s="7"/>
      <c r="AE4363" s="3"/>
      <c r="AF4363" s="3"/>
      <c r="AG4363" s="9"/>
      <c r="AH4363" s="10"/>
      <c r="AI4363" s="2"/>
      <c r="AJ4363" s="10"/>
    </row>
    <row r="4364" spans="1:36" ht="14.35" x14ac:dyDescent="0.5">
      <c r="A4364" s="13">
        <v>150425</v>
      </c>
      <c r="B4364" s="8" t="s">
        <v>4686</v>
      </c>
      <c r="C4364" s="13">
        <v>18315</v>
      </c>
      <c r="D4364" s="3" t="s">
        <v>6003</v>
      </c>
      <c r="E4364" s="3" t="s">
        <v>2</v>
      </c>
      <c r="F4364" s="32">
        <f t="shared" si="218"/>
        <v>12</v>
      </c>
      <c r="G4364" s="10">
        <f t="shared" si="219"/>
        <v>5.0875000000000004</v>
      </c>
      <c r="H4364" s="32">
        <f t="shared" si="217"/>
        <v>1</v>
      </c>
      <c r="O4364" s="9"/>
      <c r="Q4364" s="2"/>
      <c r="X4364" s="9"/>
      <c r="Z4364" s="2"/>
      <c r="AB4364" s="7"/>
      <c r="AC4364" s="8"/>
      <c r="AD4364" s="7"/>
      <c r="AE4364" s="3"/>
      <c r="AF4364" s="3"/>
      <c r="AG4364" s="9"/>
      <c r="AH4364" s="10"/>
      <c r="AI4364" s="2"/>
      <c r="AJ4364" s="10"/>
    </row>
    <row r="4365" spans="1:36" ht="14.35" x14ac:dyDescent="0.5">
      <c r="A4365" s="13">
        <v>150425</v>
      </c>
      <c r="B4365" s="8" t="s">
        <v>4689</v>
      </c>
      <c r="C4365" s="13">
        <v>28726</v>
      </c>
      <c r="D4365" s="3" t="s">
        <v>6003</v>
      </c>
      <c r="E4365" s="3" t="s">
        <v>2</v>
      </c>
      <c r="F4365" s="32">
        <f t="shared" si="218"/>
        <v>12</v>
      </c>
      <c r="G4365" s="10">
        <f t="shared" si="219"/>
        <v>7.9794444444444448</v>
      </c>
      <c r="H4365" s="32">
        <f t="shared" si="217"/>
        <v>1</v>
      </c>
      <c r="O4365" s="9"/>
      <c r="Q4365" s="2"/>
      <c r="X4365" s="9"/>
      <c r="Z4365" s="2"/>
      <c r="AB4365" s="7"/>
      <c r="AC4365" s="8"/>
      <c r="AD4365" s="7"/>
      <c r="AE4365" s="3"/>
      <c r="AF4365" s="3"/>
      <c r="AG4365" s="9"/>
      <c r="AH4365" s="10"/>
      <c r="AI4365" s="2"/>
      <c r="AJ4365" s="10"/>
    </row>
    <row r="4366" spans="1:36" ht="14.35" x14ac:dyDescent="0.5">
      <c r="A4366" s="13">
        <v>150425</v>
      </c>
      <c r="B4366" s="8" t="s">
        <v>4692</v>
      </c>
      <c r="C4366" s="13">
        <v>18886</v>
      </c>
      <c r="D4366" s="3" t="s">
        <v>6003</v>
      </c>
      <c r="E4366" s="3" t="s">
        <v>2</v>
      </c>
      <c r="F4366" s="32">
        <f t="shared" si="218"/>
        <v>12</v>
      </c>
      <c r="G4366" s="10">
        <f t="shared" si="219"/>
        <v>5.2461111111111114</v>
      </c>
      <c r="H4366" s="32">
        <f t="shared" si="217"/>
        <v>1</v>
      </c>
      <c r="O4366" s="9"/>
      <c r="Q4366" s="2"/>
      <c r="X4366" s="9"/>
      <c r="Z4366" s="2"/>
      <c r="AB4366" s="7"/>
      <c r="AC4366" s="8"/>
      <c r="AD4366" s="7"/>
      <c r="AE4366" s="3"/>
      <c r="AF4366" s="3"/>
      <c r="AG4366" s="9"/>
      <c r="AH4366" s="10"/>
      <c r="AI4366" s="2"/>
      <c r="AJ4366" s="10"/>
    </row>
    <row r="4367" spans="1:36" ht="14.35" x14ac:dyDescent="0.5">
      <c r="A4367" s="13">
        <v>150425</v>
      </c>
      <c r="B4367" s="8" t="s">
        <v>4695</v>
      </c>
      <c r="C4367" s="13">
        <v>19786</v>
      </c>
      <c r="D4367" s="3" t="s">
        <v>6003</v>
      </c>
      <c r="E4367" s="3" t="s">
        <v>2</v>
      </c>
      <c r="F4367" s="32">
        <f t="shared" si="218"/>
        <v>12</v>
      </c>
      <c r="G4367" s="10">
        <f t="shared" si="219"/>
        <v>5.4961111111111114</v>
      </c>
      <c r="H4367" s="32">
        <f t="shared" si="217"/>
        <v>1</v>
      </c>
      <c r="O4367" s="9"/>
      <c r="Q4367" s="2"/>
      <c r="X4367" s="9"/>
      <c r="Z4367" s="2"/>
      <c r="AB4367" s="7"/>
      <c r="AC4367" s="8"/>
      <c r="AD4367" s="7"/>
      <c r="AE4367" s="3"/>
      <c r="AF4367" s="3"/>
      <c r="AG4367" s="9"/>
      <c r="AH4367" s="10"/>
      <c r="AI4367" s="2"/>
      <c r="AJ4367" s="10"/>
    </row>
    <row r="4368" spans="1:36" ht="14.35" x14ac:dyDescent="0.5">
      <c r="A4368" s="13">
        <v>150425</v>
      </c>
      <c r="B4368" s="8" t="s">
        <v>4698</v>
      </c>
      <c r="C4368" s="13">
        <v>26047</v>
      </c>
      <c r="D4368" s="3" t="s">
        <v>6003</v>
      </c>
      <c r="E4368" s="3" t="s">
        <v>2</v>
      </c>
      <c r="F4368" s="32">
        <f t="shared" si="218"/>
        <v>12</v>
      </c>
      <c r="G4368" s="10">
        <f t="shared" si="219"/>
        <v>7.2352777777777781</v>
      </c>
      <c r="H4368" s="32">
        <f t="shared" si="217"/>
        <v>1</v>
      </c>
      <c r="O4368" s="9"/>
      <c r="Q4368" s="2"/>
      <c r="X4368" s="9"/>
      <c r="Z4368" s="2"/>
      <c r="AB4368" s="7"/>
      <c r="AC4368" s="8"/>
      <c r="AD4368" s="7"/>
      <c r="AE4368" s="3"/>
      <c r="AF4368" s="3"/>
      <c r="AG4368" s="9"/>
      <c r="AH4368" s="10"/>
      <c r="AI4368" s="2"/>
      <c r="AJ4368" s="10"/>
    </row>
    <row r="4369" spans="1:36" ht="14.35" x14ac:dyDescent="0.5">
      <c r="A4369" s="13">
        <v>150425</v>
      </c>
      <c r="B4369" s="8" t="s">
        <v>4701</v>
      </c>
      <c r="C4369" s="13">
        <v>32386</v>
      </c>
      <c r="D4369" s="3" t="s">
        <v>6003</v>
      </c>
      <c r="E4369" s="3" t="s">
        <v>2</v>
      </c>
      <c r="F4369" s="32">
        <f t="shared" si="218"/>
        <v>12</v>
      </c>
      <c r="G4369" s="10">
        <f t="shared" si="219"/>
        <v>8.9961111111111105</v>
      </c>
      <c r="H4369" s="32">
        <f t="shared" si="217"/>
        <v>1</v>
      </c>
      <c r="O4369" s="9"/>
      <c r="Q4369" s="2"/>
      <c r="X4369" s="9"/>
      <c r="Z4369" s="2"/>
      <c r="AB4369" s="7"/>
      <c r="AC4369" s="8"/>
      <c r="AD4369" s="7"/>
      <c r="AE4369" s="3"/>
      <c r="AF4369" s="3"/>
      <c r="AG4369" s="9"/>
      <c r="AH4369" s="10"/>
      <c r="AI4369" s="2"/>
      <c r="AJ4369" s="10"/>
    </row>
    <row r="4370" spans="1:36" ht="14.35" x14ac:dyDescent="0.5">
      <c r="A4370" s="13">
        <v>150425</v>
      </c>
      <c r="B4370" s="8" t="s">
        <v>4704</v>
      </c>
      <c r="C4370" s="13">
        <v>23586</v>
      </c>
      <c r="D4370" s="3" t="s">
        <v>6003</v>
      </c>
      <c r="E4370" s="3" t="s">
        <v>2</v>
      </c>
      <c r="F4370" s="32">
        <f t="shared" si="218"/>
        <v>12</v>
      </c>
      <c r="G4370" s="10">
        <f t="shared" si="219"/>
        <v>6.5516666666666667</v>
      </c>
      <c r="H4370" s="32">
        <f t="shared" si="217"/>
        <v>1</v>
      </c>
      <c r="O4370" s="9"/>
      <c r="Q4370" s="2"/>
      <c r="X4370" s="9"/>
      <c r="Z4370" s="2"/>
      <c r="AB4370" s="7"/>
      <c r="AC4370" s="8"/>
      <c r="AD4370" s="7"/>
      <c r="AE4370" s="3"/>
      <c r="AF4370" s="3"/>
      <c r="AG4370" s="9"/>
      <c r="AH4370" s="10"/>
      <c r="AI4370" s="2"/>
      <c r="AJ4370" s="10"/>
    </row>
    <row r="4371" spans="1:36" ht="14.35" x14ac:dyDescent="0.5">
      <c r="A4371" s="13">
        <v>150425</v>
      </c>
      <c r="B4371" s="8" t="s">
        <v>4707</v>
      </c>
      <c r="C4371" s="13">
        <v>16786</v>
      </c>
      <c r="D4371" s="3" t="s">
        <v>6003</v>
      </c>
      <c r="E4371" s="3" t="s">
        <v>2</v>
      </c>
      <c r="F4371" s="32">
        <f t="shared" si="218"/>
        <v>12</v>
      </c>
      <c r="G4371" s="10">
        <f t="shared" si="219"/>
        <v>4.6627777777777775</v>
      </c>
      <c r="H4371" s="32">
        <f t="shared" si="217"/>
        <v>1</v>
      </c>
      <c r="O4371" s="9"/>
      <c r="Q4371" s="2"/>
      <c r="X4371" s="9"/>
      <c r="Z4371" s="2"/>
      <c r="AB4371" s="7"/>
      <c r="AC4371" s="8"/>
      <c r="AD4371" s="7"/>
      <c r="AE4371" s="3"/>
      <c r="AF4371" s="3"/>
      <c r="AG4371" s="9"/>
      <c r="AH4371" s="10"/>
      <c r="AI4371" s="2"/>
      <c r="AJ4371" s="10"/>
    </row>
    <row r="4372" spans="1:36" ht="14.35" x14ac:dyDescent="0.5">
      <c r="A4372" s="13">
        <v>150425</v>
      </c>
      <c r="B4372" s="8" t="s">
        <v>4710</v>
      </c>
      <c r="C4372" s="13">
        <v>18980</v>
      </c>
      <c r="D4372" s="3" t="s">
        <v>6003</v>
      </c>
      <c r="E4372" s="3" t="s">
        <v>2</v>
      </c>
      <c r="F4372" s="32">
        <f t="shared" si="218"/>
        <v>12</v>
      </c>
      <c r="G4372" s="10">
        <f t="shared" si="219"/>
        <v>5.2722222222222221</v>
      </c>
      <c r="H4372" s="32">
        <f t="shared" si="217"/>
        <v>1</v>
      </c>
      <c r="O4372" s="9"/>
      <c r="Q4372" s="2"/>
      <c r="X4372" s="9"/>
      <c r="Z4372" s="2"/>
      <c r="AB4372" s="7"/>
      <c r="AC4372" s="8"/>
      <c r="AD4372" s="7"/>
      <c r="AE4372" s="3"/>
      <c r="AF4372" s="3"/>
      <c r="AG4372" s="9"/>
      <c r="AH4372" s="10"/>
      <c r="AI4372" s="2"/>
      <c r="AJ4372" s="10"/>
    </row>
    <row r="4373" spans="1:36" ht="14.35" x14ac:dyDescent="0.5">
      <c r="A4373" s="13">
        <v>150425</v>
      </c>
      <c r="B4373" s="8" t="s">
        <v>4713</v>
      </c>
      <c r="C4373" s="13">
        <v>19649</v>
      </c>
      <c r="D4373" s="3" t="s">
        <v>6003</v>
      </c>
      <c r="E4373" s="3" t="s">
        <v>2</v>
      </c>
      <c r="F4373" s="32">
        <f t="shared" si="218"/>
        <v>12</v>
      </c>
      <c r="G4373" s="10">
        <f t="shared" si="219"/>
        <v>5.4580555555555552</v>
      </c>
      <c r="H4373" s="32">
        <f t="shared" si="217"/>
        <v>1</v>
      </c>
      <c r="O4373" s="9"/>
      <c r="Q4373" s="2"/>
      <c r="X4373" s="9"/>
      <c r="Z4373" s="2"/>
      <c r="AB4373" s="7"/>
      <c r="AC4373" s="8"/>
      <c r="AD4373" s="7"/>
      <c r="AE4373" s="3"/>
      <c r="AF4373" s="3"/>
      <c r="AG4373" s="9"/>
      <c r="AH4373" s="10"/>
      <c r="AI4373" s="2"/>
      <c r="AJ4373" s="10"/>
    </row>
    <row r="4374" spans="1:36" ht="14.35" x14ac:dyDescent="0.5">
      <c r="A4374" s="13">
        <v>150425</v>
      </c>
      <c r="B4374" s="8" t="s">
        <v>4716</v>
      </c>
      <c r="C4374" s="13">
        <v>19326</v>
      </c>
      <c r="D4374" s="3" t="s">
        <v>6003</v>
      </c>
      <c r="E4374" s="3" t="s">
        <v>2</v>
      </c>
      <c r="F4374" s="32">
        <f t="shared" si="218"/>
        <v>12</v>
      </c>
      <c r="G4374" s="10">
        <f t="shared" si="219"/>
        <v>5.3683333333333332</v>
      </c>
      <c r="H4374" s="32">
        <f t="shared" si="217"/>
        <v>1</v>
      </c>
      <c r="O4374" s="9"/>
      <c r="Q4374" s="2"/>
      <c r="X4374" s="9"/>
      <c r="Z4374" s="2"/>
      <c r="AB4374" s="7"/>
      <c r="AC4374" s="8"/>
      <c r="AD4374" s="7"/>
      <c r="AE4374" s="3"/>
      <c r="AF4374" s="3"/>
      <c r="AG4374" s="9"/>
      <c r="AH4374" s="10"/>
      <c r="AI4374" s="2"/>
      <c r="AJ4374" s="10"/>
    </row>
    <row r="4375" spans="1:36" ht="14.35" x14ac:dyDescent="0.5">
      <c r="A4375" s="13">
        <v>150425</v>
      </c>
      <c r="B4375" s="8" t="s">
        <v>4719</v>
      </c>
      <c r="C4375" s="13">
        <v>20445</v>
      </c>
      <c r="D4375" s="3" t="s">
        <v>6003</v>
      </c>
      <c r="E4375" s="3" t="s">
        <v>2</v>
      </c>
      <c r="F4375" s="32">
        <f t="shared" si="218"/>
        <v>12</v>
      </c>
      <c r="G4375" s="10">
        <f t="shared" si="219"/>
        <v>5.6791666666666663</v>
      </c>
      <c r="H4375" s="32">
        <f t="shared" si="217"/>
        <v>1</v>
      </c>
      <c r="O4375" s="9"/>
      <c r="Q4375" s="2"/>
      <c r="X4375" s="9"/>
      <c r="Z4375" s="2"/>
      <c r="AB4375" s="7"/>
      <c r="AC4375" s="8"/>
      <c r="AD4375" s="7"/>
      <c r="AE4375" s="3"/>
      <c r="AF4375" s="3"/>
      <c r="AG4375" s="9"/>
      <c r="AH4375" s="10"/>
      <c r="AI4375" s="2"/>
      <c r="AJ4375" s="10"/>
    </row>
    <row r="4376" spans="1:36" ht="14.35" x14ac:dyDescent="0.5">
      <c r="A4376" s="13">
        <v>150425</v>
      </c>
      <c r="B4376" s="8" t="s">
        <v>4722</v>
      </c>
      <c r="C4376" s="13">
        <v>19227</v>
      </c>
      <c r="D4376" s="3" t="s">
        <v>6003</v>
      </c>
      <c r="E4376" s="3" t="s">
        <v>2</v>
      </c>
      <c r="F4376" s="32">
        <f t="shared" si="218"/>
        <v>12</v>
      </c>
      <c r="G4376" s="10">
        <f t="shared" si="219"/>
        <v>5.3408333333333333</v>
      </c>
      <c r="H4376" s="32">
        <f t="shared" si="217"/>
        <v>1</v>
      </c>
      <c r="O4376" s="9"/>
      <c r="Q4376" s="2"/>
      <c r="X4376" s="9"/>
      <c r="Z4376" s="2"/>
      <c r="AB4376" s="7"/>
      <c r="AC4376" s="8"/>
      <c r="AD4376" s="7"/>
      <c r="AE4376" s="3"/>
      <c r="AF4376" s="3"/>
      <c r="AG4376" s="9"/>
      <c r="AH4376" s="10"/>
      <c r="AI4376" s="2"/>
      <c r="AJ4376" s="10"/>
    </row>
    <row r="4377" spans="1:36" ht="14.35" x14ac:dyDescent="0.5">
      <c r="A4377" s="13">
        <v>150432</v>
      </c>
      <c r="B4377" s="8" t="s">
        <v>165</v>
      </c>
      <c r="C4377" s="13">
        <v>25391</v>
      </c>
      <c r="D4377" s="3" t="s">
        <v>6003</v>
      </c>
      <c r="E4377" s="3" t="s">
        <v>2</v>
      </c>
      <c r="F4377" s="32">
        <f t="shared" si="218"/>
        <v>12</v>
      </c>
      <c r="G4377" s="10">
        <f t="shared" si="219"/>
        <v>7.0530555555555559</v>
      </c>
      <c r="H4377" s="32">
        <f t="shared" si="217"/>
        <v>1</v>
      </c>
      <c r="O4377" s="9"/>
      <c r="Q4377" s="2"/>
      <c r="X4377" s="9"/>
      <c r="Z4377" s="2"/>
      <c r="AB4377" s="7"/>
      <c r="AC4377" s="8"/>
      <c r="AD4377" s="7"/>
      <c r="AE4377" s="3"/>
      <c r="AF4377" s="3"/>
      <c r="AG4377" s="9"/>
      <c r="AH4377" s="10"/>
      <c r="AI4377" s="2"/>
      <c r="AJ4377" s="10"/>
    </row>
    <row r="4378" spans="1:36" ht="14.35" x14ac:dyDescent="0.5">
      <c r="A4378" s="13">
        <v>150432</v>
      </c>
      <c r="B4378" s="8" t="s">
        <v>5825</v>
      </c>
      <c r="C4378" s="13">
        <v>17551</v>
      </c>
      <c r="D4378" s="3" t="s">
        <v>6003</v>
      </c>
      <c r="E4378" s="3" t="s">
        <v>2</v>
      </c>
      <c r="F4378" s="32">
        <f t="shared" si="218"/>
        <v>12</v>
      </c>
      <c r="G4378" s="10">
        <f t="shared" si="219"/>
        <v>4.8752777777777778</v>
      </c>
      <c r="H4378" s="32">
        <f t="shared" si="217"/>
        <v>1</v>
      </c>
      <c r="O4378" s="9"/>
      <c r="Q4378" s="2"/>
      <c r="X4378" s="9"/>
      <c r="Z4378" s="2"/>
      <c r="AB4378" s="7"/>
      <c r="AC4378" s="8"/>
      <c r="AD4378" s="7"/>
      <c r="AE4378" s="3"/>
      <c r="AF4378" s="3"/>
      <c r="AG4378" s="9"/>
      <c r="AH4378" s="10"/>
      <c r="AI4378" s="2"/>
      <c r="AJ4378" s="10"/>
    </row>
    <row r="4379" spans="1:36" ht="14.35" x14ac:dyDescent="0.5">
      <c r="A4379" s="13">
        <v>150432</v>
      </c>
      <c r="B4379" s="8" t="s">
        <v>5827</v>
      </c>
      <c r="C4379" s="13">
        <v>22311</v>
      </c>
      <c r="D4379" s="3" t="s">
        <v>6003</v>
      </c>
      <c r="E4379" s="3" t="s">
        <v>2</v>
      </c>
      <c r="F4379" s="32">
        <f t="shared" si="218"/>
        <v>12</v>
      </c>
      <c r="G4379" s="10">
        <f t="shared" si="219"/>
        <v>6.1974999999999998</v>
      </c>
      <c r="H4379" s="32">
        <f t="shared" si="217"/>
        <v>1</v>
      </c>
      <c r="O4379" s="9"/>
      <c r="Q4379" s="2"/>
      <c r="X4379" s="9"/>
      <c r="Z4379" s="2"/>
      <c r="AB4379" s="7"/>
      <c r="AC4379" s="8"/>
      <c r="AD4379" s="7"/>
      <c r="AE4379" s="3"/>
      <c r="AF4379" s="3"/>
      <c r="AG4379" s="9"/>
      <c r="AH4379" s="10"/>
      <c r="AI4379" s="2"/>
      <c r="AJ4379" s="10"/>
    </row>
    <row r="4380" spans="1:36" ht="14.35" x14ac:dyDescent="0.5">
      <c r="A4380" s="13">
        <v>150432</v>
      </c>
      <c r="B4380" s="8" t="s">
        <v>5829</v>
      </c>
      <c r="C4380" s="13">
        <v>22969</v>
      </c>
      <c r="D4380" s="3" t="s">
        <v>6003</v>
      </c>
      <c r="E4380" s="3" t="s">
        <v>2</v>
      </c>
      <c r="F4380" s="32">
        <f t="shared" si="218"/>
        <v>12</v>
      </c>
      <c r="G4380" s="10">
        <f t="shared" si="219"/>
        <v>6.3802777777777777</v>
      </c>
      <c r="H4380" s="32">
        <f t="shared" si="217"/>
        <v>1</v>
      </c>
      <c r="O4380" s="9"/>
      <c r="Q4380" s="2"/>
      <c r="X4380" s="9"/>
      <c r="Z4380" s="2"/>
      <c r="AB4380" s="7"/>
      <c r="AC4380" s="8"/>
      <c r="AD4380" s="7"/>
      <c r="AE4380" s="3"/>
      <c r="AF4380" s="3"/>
      <c r="AG4380" s="9"/>
      <c r="AH4380" s="10"/>
      <c r="AI4380" s="2"/>
      <c r="AJ4380" s="10"/>
    </row>
    <row r="4381" spans="1:36" ht="14.35" x14ac:dyDescent="0.5">
      <c r="A4381" s="13">
        <v>150432</v>
      </c>
      <c r="B4381" s="8" t="s">
        <v>5831</v>
      </c>
      <c r="C4381" s="13">
        <v>23248</v>
      </c>
      <c r="D4381" s="3" t="s">
        <v>6003</v>
      </c>
      <c r="E4381" s="3" t="s">
        <v>2</v>
      </c>
      <c r="F4381" s="32">
        <f t="shared" si="218"/>
        <v>12</v>
      </c>
      <c r="G4381" s="10">
        <f t="shared" si="219"/>
        <v>6.4577777777777774</v>
      </c>
      <c r="H4381" s="32">
        <f t="shared" si="217"/>
        <v>1</v>
      </c>
      <c r="O4381" s="9"/>
      <c r="Q4381" s="2"/>
      <c r="X4381" s="9"/>
      <c r="Z4381" s="2"/>
      <c r="AB4381" s="7"/>
      <c r="AC4381" s="8"/>
      <c r="AD4381" s="7"/>
      <c r="AE4381" s="3"/>
      <c r="AF4381" s="3"/>
      <c r="AG4381" s="9"/>
      <c r="AH4381" s="10"/>
      <c r="AI4381" s="2"/>
      <c r="AJ4381" s="10"/>
    </row>
    <row r="4382" spans="1:36" ht="14.35" x14ac:dyDescent="0.5">
      <c r="A4382" s="13">
        <v>150432</v>
      </c>
      <c r="B4382" s="8" t="s">
        <v>5833</v>
      </c>
      <c r="C4382" s="13">
        <v>24426</v>
      </c>
      <c r="D4382" s="3" t="s">
        <v>6003</v>
      </c>
      <c r="E4382" s="3" t="s">
        <v>2</v>
      </c>
      <c r="F4382" s="32">
        <f t="shared" si="218"/>
        <v>12</v>
      </c>
      <c r="G4382" s="10">
        <f t="shared" si="219"/>
        <v>6.7850000000000001</v>
      </c>
      <c r="H4382" s="32">
        <f t="shared" si="217"/>
        <v>1</v>
      </c>
      <c r="O4382" s="9"/>
      <c r="Q4382" s="2"/>
      <c r="X4382" s="9"/>
      <c r="Z4382" s="2"/>
      <c r="AB4382" s="7"/>
      <c r="AC4382" s="8"/>
      <c r="AD4382" s="7"/>
      <c r="AE4382" s="3"/>
      <c r="AF4382" s="3"/>
      <c r="AG4382" s="9"/>
      <c r="AH4382" s="10"/>
      <c r="AI4382" s="2"/>
      <c r="AJ4382" s="10"/>
    </row>
    <row r="4383" spans="1:36" ht="14.35" x14ac:dyDescent="0.5">
      <c r="A4383" s="13">
        <v>150432</v>
      </c>
      <c r="B4383" s="8" t="s">
        <v>5835</v>
      </c>
      <c r="C4383" s="13">
        <v>19567</v>
      </c>
      <c r="D4383" s="3" t="s">
        <v>6003</v>
      </c>
      <c r="E4383" s="3" t="s">
        <v>2</v>
      </c>
      <c r="F4383" s="32">
        <f t="shared" si="218"/>
        <v>12</v>
      </c>
      <c r="G4383" s="10">
        <f t="shared" si="219"/>
        <v>5.4352777777777774</v>
      </c>
      <c r="H4383" s="32">
        <f t="shared" si="217"/>
        <v>1</v>
      </c>
      <c r="O4383" s="9"/>
      <c r="Q4383" s="2"/>
      <c r="X4383" s="9"/>
      <c r="Z4383" s="2"/>
      <c r="AB4383" s="7"/>
      <c r="AC4383" s="8"/>
      <c r="AD4383" s="7"/>
      <c r="AE4383" s="3"/>
      <c r="AF4383" s="3"/>
      <c r="AG4383" s="9"/>
      <c r="AH4383" s="10"/>
      <c r="AI4383" s="2"/>
      <c r="AJ4383" s="10"/>
    </row>
    <row r="4384" spans="1:36" ht="14.35" x14ac:dyDescent="0.5">
      <c r="A4384" s="13">
        <v>150432</v>
      </c>
      <c r="B4384" s="8" t="s">
        <v>5837</v>
      </c>
      <c r="C4384" s="13">
        <v>20088</v>
      </c>
      <c r="D4384" s="3" t="s">
        <v>6003</v>
      </c>
      <c r="E4384" s="3" t="s">
        <v>2</v>
      </c>
      <c r="F4384" s="32">
        <f t="shared" si="218"/>
        <v>12</v>
      </c>
      <c r="G4384" s="10">
        <f t="shared" si="219"/>
        <v>5.58</v>
      </c>
      <c r="H4384" s="32">
        <f t="shared" si="217"/>
        <v>1</v>
      </c>
      <c r="O4384" s="9"/>
      <c r="Q4384" s="2"/>
      <c r="X4384" s="9"/>
      <c r="Z4384" s="2"/>
      <c r="AB4384" s="7"/>
      <c r="AC4384" s="8"/>
      <c r="AD4384" s="7"/>
      <c r="AE4384" s="3"/>
      <c r="AF4384" s="3"/>
      <c r="AG4384" s="9"/>
      <c r="AH4384" s="10"/>
      <c r="AI4384" s="2"/>
      <c r="AJ4384" s="10"/>
    </row>
    <row r="4385" spans="1:36" ht="14.35" x14ac:dyDescent="0.5">
      <c r="A4385" s="13">
        <v>150432</v>
      </c>
      <c r="B4385" s="8" t="s">
        <v>5839</v>
      </c>
      <c r="C4385" s="13">
        <v>23266</v>
      </c>
      <c r="D4385" s="3" t="s">
        <v>6003</v>
      </c>
      <c r="E4385" s="3" t="s">
        <v>2</v>
      </c>
      <c r="F4385" s="32">
        <f t="shared" si="218"/>
        <v>12</v>
      </c>
      <c r="G4385" s="10">
        <f t="shared" si="219"/>
        <v>6.4627777777777782</v>
      </c>
      <c r="H4385" s="32">
        <f t="shared" si="217"/>
        <v>1</v>
      </c>
      <c r="O4385" s="9"/>
      <c r="Q4385" s="2"/>
      <c r="X4385" s="9"/>
      <c r="Z4385" s="2"/>
      <c r="AB4385" s="7"/>
      <c r="AC4385" s="8"/>
      <c r="AD4385" s="7"/>
      <c r="AE4385" s="3"/>
      <c r="AF4385" s="3"/>
      <c r="AG4385" s="9"/>
      <c r="AH4385" s="10"/>
      <c r="AI4385" s="2"/>
      <c r="AJ4385" s="10"/>
    </row>
    <row r="4386" spans="1:36" ht="14.35" x14ac:dyDescent="0.5">
      <c r="A4386" s="13">
        <v>150432</v>
      </c>
      <c r="B4386" s="8" t="s">
        <v>5841</v>
      </c>
      <c r="C4386" s="13">
        <v>19722</v>
      </c>
      <c r="D4386" s="3" t="s">
        <v>6003</v>
      </c>
      <c r="E4386" s="3" t="s">
        <v>2</v>
      </c>
      <c r="F4386" s="32">
        <f t="shared" si="218"/>
        <v>12</v>
      </c>
      <c r="G4386" s="10">
        <f t="shared" si="219"/>
        <v>5.4783333333333335</v>
      </c>
      <c r="H4386" s="32">
        <f t="shared" si="217"/>
        <v>1</v>
      </c>
      <c r="O4386" s="9"/>
      <c r="Q4386" s="2"/>
      <c r="X4386" s="9"/>
      <c r="Z4386" s="2"/>
      <c r="AB4386" s="7"/>
      <c r="AC4386" s="8"/>
      <c r="AD4386" s="7"/>
      <c r="AE4386" s="3"/>
      <c r="AF4386" s="3"/>
      <c r="AG4386" s="9"/>
      <c r="AH4386" s="10"/>
      <c r="AI4386" s="2"/>
      <c r="AJ4386" s="10"/>
    </row>
    <row r="4387" spans="1:36" ht="14.35" x14ac:dyDescent="0.5">
      <c r="A4387" s="13">
        <v>150432</v>
      </c>
      <c r="B4387" s="8" t="s">
        <v>5843</v>
      </c>
      <c r="C4387" s="13">
        <v>20121</v>
      </c>
      <c r="D4387" s="3" t="s">
        <v>6003</v>
      </c>
      <c r="E4387" s="3" t="s">
        <v>2</v>
      </c>
      <c r="F4387" s="32">
        <f t="shared" si="218"/>
        <v>12</v>
      </c>
      <c r="G4387" s="10">
        <f t="shared" si="219"/>
        <v>5.5891666666666664</v>
      </c>
      <c r="H4387" s="32">
        <f t="shared" si="217"/>
        <v>1</v>
      </c>
      <c r="O4387" s="9"/>
      <c r="Q4387" s="2"/>
      <c r="X4387" s="9"/>
      <c r="Z4387" s="2"/>
      <c r="AB4387" s="7"/>
      <c r="AC4387" s="8"/>
      <c r="AD4387" s="7"/>
      <c r="AE4387" s="3"/>
      <c r="AF4387" s="3"/>
      <c r="AG4387" s="9"/>
      <c r="AH4387" s="10"/>
      <c r="AI4387" s="2"/>
      <c r="AJ4387" s="10"/>
    </row>
    <row r="4388" spans="1:36" ht="14.35" x14ac:dyDescent="0.5">
      <c r="A4388" s="13">
        <v>150432</v>
      </c>
      <c r="B4388" s="8" t="s">
        <v>5845</v>
      </c>
      <c r="C4388" s="13">
        <v>37926</v>
      </c>
      <c r="D4388" s="3" t="s">
        <v>6003</v>
      </c>
      <c r="E4388" s="3" t="s">
        <v>2</v>
      </c>
      <c r="F4388" s="32">
        <f t="shared" si="218"/>
        <v>12</v>
      </c>
      <c r="G4388" s="10">
        <f t="shared" si="219"/>
        <v>10.535</v>
      </c>
      <c r="H4388" s="32">
        <f t="shared" si="217"/>
        <v>1</v>
      </c>
      <c r="O4388" s="9"/>
      <c r="Q4388" s="2"/>
      <c r="X4388" s="9"/>
      <c r="Z4388" s="2"/>
      <c r="AB4388" s="7"/>
      <c r="AC4388" s="8"/>
      <c r="AD4388" s="7"/>
      <c r="AE4388" s="3"/>
      <c r="AF4388" s="3"/>
      <c r="AG4388" s="9"/>
      <c r="AH4388" s="10"/>
      <c r="AI4388" s="2"/>
      <c r="AJ4388" s="10"/>
    </row>
    <row r="4389" spans="1:36" ht="14.35" x14ac:dyDescent="0.5">
      <c r="A4389" s="13">
        <v>150432</v>
      </c>
      <c r="B4389" s="8" t="s">
        <v>5847</v>
      </c>
      <c r="C4389" s="13">
        <v>19686</v>
      </c>
      <c r="D4389" s="3" t="s">
        <v>6003</v>
      </c>
      <c r="E4389" s="3" t="s">
        <v>2</v>
      </c>
      <c r="F4389" s="32">
        <f t="shared" si="218"/>
        <v>12</v>
      </c>
      <c r="G4389" s="10">
        <f t="shared" si="219"/>
        <v>5.4683333333333337</v>
      </c>
      <c r="H4389" s="32">
        <f t="shared" si="217"/>
        <v>1</v>
      </c>
      <c r="O4389" s="9"/>
      <c r="Q4389" s="2"/>
      <c r="X4389" s="9"/>
      <c r="Z4389" s="2"/>
      <c r="AB4389" s="7"/>
      <c r="AC4389" s="8"/>
      <c r="AD4389" s="7"/>
      <c r="AE4389" s="3"/>
      <c r="AF4389" s="3"/>
      <c r="AG4389" s="9"/>
      <c r="AH4389" s="10"/>
      <c r="AI4389" s="2"/>
      <c r="AJ4389" s="10"/>
    </row>
    <row r="4390" spans="1:36" ht="14.35" x14ac:dyDescent="0.5">
      <c r="A4390" s="13">
        <v>150432</v>
      </c>
      <c r="B4390" s="8" t="s">
        <v>5849</v>
      </c>
      <c r="C4390" s="13">
        <v>22627</v>
      </c>
      <c r="D4390" s="3" t="s">
        <v>6003</v>
      </c>
      <c r="E4390" s="3" t="s">
        <v>2</v>
      </c>
      <c r="F4390" s="32">
        <f t="shared" si="218"/>
        <v>12</v>
      </c>
      <c r="G4390" s="10">
        <f t="shared" si="219"/>
        <v>6.285277777777778</v>
      </c>
      <c r="H4390" s="32">
        <f t="shared" si="217"/>
        <v>1</v>
      </c>
      <c r="O4390" s="9"/>
      <c r="Q4390" s="2"/>
      <c r="X4390" s="9"/>
      <c r="Z4390" s="2"/>
      <c r="AB4390" s="7"/>
      <c r="AC4390" s="8"/>
      <c r="AD4390" s="7"/>
      <c r="AE4390" s="3"/>
      <c r="AF4390" s="3"/>
      <c r="AG4390" s="9"/>
      <c r="AH4390" s="10"/>
      <c r="AI4390" s="2"/>
      <c r="AJ4390" s="10"/>
    </row>
    <row r="4391" spans="1:36" ht="14.35" x14ac:dyDescent="0.5">
      <c r="A4391" s="13">
        <v>150432</v>
      </c>
      <c r="B4391" s="8" t="s">
        <v>5851</v>
      </c>
      <c r="C4391" s="13">
        <v>18725</v>
      </c>
      <c r="D4391" s="3" t="s">
        <v>6003</v>
      </c>
      <c r="E4391" s="3" t="s">
        <v>2</v>
      </c>
      <c r="F4391" s="32">
        <f t="shared" si="218"/>
        <v>12</v>
      </c>
      <c r="G4391" s="10">
        <f t="shared" si="219"/>
        <v>5.2013888888888893</v>
      </c>
      <c r="H4391" s="32">
        <f t="shared" si="217"/>
        <v>1</v>
      </c>
      <c r="O4391" s="9"/>
      <c r="Q4391" s="2"/>
      <c r="X4391" s="9"/>
      <c r="Z4391" s="2"/>
      <c r="AB4391" s="7"/>
      <c r="AC4391" s="8"/>
      <c r="AD4391" s="7"/>
      <c r="AE4391" s="3"/>
      <c r="AF4391" s="3"/>
      <c r="AG4391" s="9"/>
      <c r="AH4391" s="10"/>
      <c r="AI4391" s="2"/>
      <c r="AJ4391" s="10"/>
    </row>
    <row r="4392" spans="1:36" ht="14.35" x14ac:dyDescent="0.5">
      <c r="A4392" s="13">
        <v>150432</v>
      </c>
      <c r="B4392" s="8" t="s">
        <v>5853</v>
      </c>
      <c r="C4392" s="13">
        <v>24028</v>
      </c>
      <c r="D4392" s="3" t="s">
        <v>6003</v>
      </c>
      <c r="E4392" s="3" t="s">
        <v>2</v>
      </c>
      <c r="F4392" s="32">
        <f t="shared" si="218"/>
        <v>12</v>
      </c>
      <c r="G4392" s="10">
        <f t="shared" si="219"/>
        <v>6.6744444444444442</v>
      </c>
      <c r="H4392" s="32">
        <f t="shared" ref="H4392:H4455" si="220">IF(G4392&lt;=F4392,1,0)</f>
        <v>1</v>
      </c>
      <c r="O4392" s="9"/>
      <c r="Q4392" s="2"/>
      <c r="X4392" s="9"/>
      <c r="Z4392" s="2"/>
      <c r="AB4392" s="7"/>
      <c r="AC4392" s="8"/>
      <c r="AD4392" s="7"/>
      <c r="AE4392" s="3"/>
      <c r="AF4392" s="3"/>
      <c r="AG4392" s="9"/>
      <c r="AH4392" s="10"/>
      <c r="AI4392" s="2"/>
      <c r="AJ4392" s="10"/>
    </row>
    <row r="4393" spans="1:36" ht="14.35" x14ac:dyDescent="0.5">
      <c r="A4393" s="13">
        <v>150432</v>
      </c>
      <c r="B4393" s="8" t="s">
        <v>5855</v>
      </c>
      <c r="C4393" s="13">
        <v>22751</v>
      </c>
      <c r="D4393" s="3" t="s">
        <v>6003</v>
      </c>
      <c r="E4393" s="3" t="s">
        <v>2</v>
      </c>
      <c r="F4393" s="32">
        <f t="shared" si="218"/>
        <v>12</v>
      </c>
      <c r="G4393" s="10">
        <f t="shared" si="219"/>
        <v>6.3197222222222225</v>
      </c>
      <c r="H4393" s="32">
        <f t="shared" si="220"/>
        <v>1</v>
      </c>
      <c r="O4393" s="9"/>
      <c r="Q4393" s="2"/>
      <c r="X4393" s="9"/>
      <c r="Z4393" s="2"/>
      <c r="AB4393" s="7"/>
      <c r="AC4393" s="8"/>
      <c r="AD4393" s="7"/>
      <c r="AE4393" s="3"/>
      <c r="AF4393" s="3"/>
      <c r="AG4393" s="9"/>
      <c r="AH4393" s="10"/>
      <c r="AI4393" s="2"/>
      <c r="AJ4393" s="10"/>
    </row>
    <row r="4394" spans="1:36" ht="14.35" x14ac:dyDescent="0.5">
      <c r="A4394" s="13">
        <v>150432</v>
      </c>
      <c r="B4394" s="8" t="s">
        <v>5857</v>
      </c>
      <c r="C4394" s="13">
        <v>19687</v>
      </c>
      <c r="D4394" s="3" t="s">
        <v>6003</v>
      </c>
      <c r="E4394" s="3" t="s">
        <v>2</v>
      </c>
      <c r="F4394" s="32">
        <f t="shared" si="218"/>
        <v>12</v>
      </c>
      <c r="G4394" s="10">
        <f t="shared" si="219"/>
        <v>5.4686111111111115</v>
      </c>
      <c r="H4394" s="32">
        <f t="shared" si="220"/>
        <v>1</v>
      </c>
      <c r="O4394" s="9"/>
      <c r="Q4394" s="2"/>
      <c r="X4394" s="9"/>
      <c r="Z4394" s="2"/>
      <c r="AB4394" s="7"/>
      <c r="AC4394" s="8"/>
      <c r="AD4394" s="7"/>
      <c r="AE4394" s="3"/>
      <c r="AF4394" s="3"/>
      <c r="AG4394" s="9"/>
      <c r="AH4394" s="10"/>
      <c r="AI4394" s="2"/>
      <c r="AJ4394" s="10"/>
    </row>
    <row r="4395" spans="1:36" ht="14.35" x14ac:dyDescent="0.5">
      <c r="A4395" s="13">
        <v>150432</v>
      </c>
      <c r="B4395" s="8" t="s">
        <v>5859</v>
      </c>
      <c r="C4395" s="13">
        <v>17567</v>
      </c>
      <c r="D4395" s="3" t="s">
        <v>6003</v>
      </c>
      <c r="E4395" s="3" t="s">
        <v>2</v>
      </c>
      <c r="F4395" s="32">
        <f t="shared" si="218"/>
        <v>12</v>
      </c>
      <c r="G4395" s="10">
        <f t="shared" si="219"/>
        <v>4.8797222222222221</v>
      </c>
      <c r="H4395" s="32">
        <f t="shared" si="220"/>
        <v>1</v>
      </c>
      <c r="O4395" s="9"/>
      <c r="Q4395" s="2"/>
      <c r="X4395" s="9"/>
      <c r="Z4395" s="2"/>
      <c r="AB4395" s="7"/>
      <c r="AC4395" s="8"/>
      <c r="AD4395" s="7"/>
      <c r="AE4395" s="3"/>
      <c r="AF4395" s="3"/>
      <c r="AG4395" s="9"/>
      <c r="AH4395" s="10"/>
      <c r="AI4395" s="2"/>
      <c r="AJ4395" s="10"/>
    </row>
    <row r="4396" spans="1:36" ht="14.35" x14ac:dyDescent="0.5">
      <c r="A4396" s="13">
        <v>150432</v>
      </c>
      <c r="B4396" s="8" t="s">
        <v>5861</v>
      </c>
      <c r="C4396" s="13">
        <v>18626</v>
      </c>
      <c r="D4396" s="3" t="s">
        <v>6003</v>
      </c>
      <c r="E4396" s="3" t="s">
        <v>2</v>
      </c>
      <c r="F4396" s="32">
        <f t="shared" si="218"/>
        <v>12</v>
      </c>
      <c r="G4396" s="10">
        <f t="shared" si="219"/>
        <v>5.1738888888888885</v>
      </c>
      <c r="H4396" s="32">
        <f t="shared" si="220"/>
        <v>1</v>
      </c>
      <c r="O4396" s="9"/>
      <c r="Q4396" s="2"/>
      <c r="X4396" s="9"/>
      <c r="Z4396" s="2"/>
      <c r="AB4396" s="7"/>
      <c r="AC4396" s="8"/>
      <c r="AD4396" s="7"/>
      <c r="AE4396" s="3"/>
      <c r="AF4396" s="3"/>
      <c r="AG4396" s="9"/>
      <c r="AH4396" s="10"/>
      <c r="AI4396" s="2"/>
      <c r="AJ4396" s="10"/>
    </row>
    <row r="4397" spans="1:36" ht="14.35" x14ac:dyDescent="0.5">
      <c r="A4397" s="13">
        <v>150432</v>
      </c>
      <c r="B4397" s="8" t="s">
        <v>5863</v>
      </c>
      <c r="C4397" s="13">
        <v>29627</v>
      </c>
      <c r="D4397" s="3" t="s">
        <v>6003</v>
      </c>
      <c r="E4397" s="3" t="s">
        <v>2</v>
      </c>
      <c r="F4397" s="32">
        <f t="shared" si="218"/>
        <v>12</v>
      </c>
      <c r="G4397" s="10">
        <f t="shared" si="219"/>
        <v>8.2297222222222217</v>
      </c>
      <c r="H4397" s="32">
        <f t="shared" si="220"/>
        <v>1</v>
      </c>
      <c r="O4397" s="9"/>
      <c r="Q4397" s="2"/>
      <c r="X4397" s="9"/>
      <c r="Z4397" s="2"/>
      <c r="AB4397" s="7"/>
      <c r="AC4397" s="8"/>
      <c r="AD4397" s="7"/>
      <c r="AE4397" s="3"/>
      <c r="AF4397" s="3"/>
      <c r="AG4397" s="9"/>
      <c r="AH4397" s="10"/>
      <c r="AI4397" s="2"/>
      <c r="AJ4397" s="10"/>
    </row>
    <row r="4398" spans="1:36" ht="14.35" x14ac:dyDescent="0.5">
      <c r="A4398" s="13">
        <v>150432</v>
      </c>
      <c r="B4398" s="8" t="s">
        <v>5865</v>
      </c>
      <c r="C4398" s="13">
        <v>18327</v>
      </c>
      <c r="D4398" s="3" t="s">
        <v>6003</v>
      </c>
      <c r="E4398" s="3" t="s">
        <v>2</v>
      </c>
      <c r="F4398" s="32">
        <f t="shared" si="218"/>
        <v>12</v>
      </c>
      <c r="G4398" s="10">
        <f t="shared" si="219"/>
        <v>5.0908333333333333</v>
      </c>
      <c r="H4398" s="32">
        <f t="shared" si="220"/>
        <v>1</v>
      </c>
      <c r="O4398" s="9"/>
      <c r="Q4398" s="2"/>
      <c r="X4398" s="9"/>
      <c r="Z4398" s="2"/>
      <c r="AB4398" s="7"/>
      <c r="AC4398" s="8"/>
      <c r="AD4398" s="7"/>
      <c r="AE4398" s="3"/>
      <c r="AF4398" s="3"/>
      <c r="AG4398" s="9"/>
      <c r="AH4398" s="10"/>
      <c r="AI4398" s="2"/>
      <c r="AJ4398" s="10"/>
    </row>
    <row r="4399" spans="1:36" ht="14.35" x14ac:dyDescent="0.5">
      <c r="A4399" s="13">
        <v>150432</v>
      </c>
      <c r="B4399" s="8" t="s">
        <v>5867</v>
      </c>
      <c r="C4399" s="13">
        <v>28891</v>
      </c>
      <c r="D4399" s="3" t="s">
        <v>6003</v>
      </c>
      <c r="E4399" s="3" t="s">
        <v>2</v>
      </c>
      <c r="F4399" s="32">
        <f t="shared" si="218"/>
        <v>12</v>
      </c>
      <c r="G4399" s="10">
        <f t="shared" si="219"/>
        <v>8.0252777777777773</v>
      </c>
      <c r="H4399" s="32">
        <f t="shared" si="220"/>
        <v>1</v>
      </c>
      <c r="O4399" s="9"/>
      <c r="Q4399" s="2"/>
      <c r="X4399" s="9"/>
      <c r="Z4399" s="2"/>
      <c r="AB4399" s="7"/>
      <c r="AC4399" s="8"/>
      <c r="AD4399" s="7"/>
      <c r="AE4399" s="3"/>
      <c r="AF4399" s="3"/>
      <c r="AG4399" s="9"/>
      <c r="AH4399" s="10"/>
      <c r="AI4399" s="2"/>
      <c r="AJ4399" s="10"/>
    </row>
    <row r="4400" spans="1:36" ht="14.35" x14ac:dyDescent="0.5">
      <c r="A4400" s="13">
        <v>150432</v>
      </c>
      <c r="B4400" s="8" t="s">
        <v>5869</v>
      </c>
      <c r="C4400" s="13">
        <v>18806</v>
      </c>
      <c r="D4400" s="3" t="s">
        <v>6003</v>
      </c>
      <c r="E4400" s="3" t="s">
        <v>2</v>
      </c>
      <c r="F4400" s="32">
        <f t="shared" si="218"/>
        <v>12</v>
      </c>
      <c r="G4400" s="10">
        <f t="shared" si="219"/>
        <v>5.2238888888888892</v>
      </c>
      <c r="H4400" s="32">
        <f t="shared" si="220"/>
        <v>1</v>
      </c>
      <c r="O4400" s="9"/>
      <c r="Q4400" s="2"/>
      <c r="X4400" s="9"/>
      <c r="Z4400" s="2"/>
      <c r="AB4400" s="7"/>
      <c r="AC4400" s="8"/>
      <c r="AD4400" s="7"/>
      <c r="AE4400" s="3"/>
      <c r="AF4400" s="3"/>
      <c r="AG4400" s="9"/>
      <c r="AH4400" s="10"/>
      <c r="AI4400" s="2"/>
      <c r="AJ4400" s="10"/>
    </row>
    <row r="4401" spans="1:36" ht="14.35" x14ac:dyDescent="0.5">
      <c r="A4401" s="13">
        <v>150432</v>
      </c>
      <c r="B4401" s="8" t="s">
        <v>5871</v>
      </c>
      <c r="C4401" s="13">
        <v>20906</v>
      </c>
      <c r="D4401" s="3" t="s">
        <v>6003</v>
      </c>
      <c r="E4401" s="3" t="s">
        <v>2</v>
      </c>
      <c r="F4401" s="32">
        <f t="shared" si="218"/>
        <v>12</v>
      </c>
      <c r="G4401" s="10">
        <f t="shared" si="219"/>
        <v>5.8072222222222223</v>
      </c>
      <c r="H4401" s="32">
        <f t="shared" si="220"/>
        <v>1</v>
      </c>
      <c r="O4401" s="9"/>
      <c r="Q4401" s="2"/>
      <c r="X4401" s="9"/>
      <c r="Z4401" s="2"/>
      <c r="AB4401" s="7"/>
      <c r="AC4401" s="8"/>
      <c r="AD4401" s="7"/>
      <c r="AE4401" s="3"/>
      <c r="AF4401" s="3"/>
      <c r="AG4401" s="9"/>
      <c r="AH4401" s="10"/>
      <c r="AI4401" s="2"/>
      <c r="AJ4401" s="10"/>
    </row>
    <row r="4402" spans="1:36" ht="14.35" x14ac:dyDescent="0.5">
      <c r="A4402" s="13">
        <v>150432</v>
      </c>
      <c r="B4402" s="8" t="s">
        <v>5872</v>
      </c>
      <c r="C4402" s="13">
        <v>26386</v>
      </c>
      <c r="D4402" s="3" t="s">
        <v>6003</v>
      </c>
      <c r="E4402" s="3" t="s">
        <v>2</v>
      </c>
      <c r="F4402" s="32">
        <f t="shared" si="218"/>
        <v>12</v>
      </c>
      <c r="G4402" s="10">
        <f t="shared" si="219"/>
        <v>7.3294444444444444</v>
      </c>
      <c r="H4402" s="32">
        <f t="shared" si="220"/>
        <v>1</v>
      </c>
      <c r="O4402" s="9"/>
      <c r="Q4402" s="2"/>
      <c r="X4402" s="9"/>
      <c r="Z4402" s="2"/>
      <c r="AB4402" s="7"/>
      <c r="AC4402" s="8"/>
      <c r="AD4402" s="7"/>
      <c r="AE4402" s="3"/>
      <c r="AF4402" s="3"/>
      <c r="AG4402" s="9"/>
      <c r="AH4402" s="10"/>
      <c r="AI4402" s="2"/>
      <c r="AJ4402" s="10"/>
    </row>
    <row r="4403" spans="1:36" ht="14.35" x14ac:dyDescent="0.5">
      <c r="A4403" s="13">
        <v>150432</v>
      </c>
      <c r="B4403" s="8" t="s">
        <v>5873</v>
      </c>
      <c r="C4403" s="13">
        <v>33885</v>
      </c>
      <c r="D4403" s="3" t="s">
        <v>6003</v>
      </c>
      <c r="E4403" s="3" t="s">
        <v>2</v>
      </c>
      <c r="F4403" s="32">
        <f t="shared" si="218"/>
        <v>12</v>
      </c>
      <c r="G4403" s="10">
        <f t="shared" si="219"/>
        <v>9.4124999999999996</v>
      </c>
      <c r="H4403" s="32">
        <f t="shared" si="220"/>
        <v>1</v>
      </c>
      <c r="O4403" s="9"/>
      <c r="Q4403" s="2"/>
      <c r="X4403" s="9"/>
      <c r="Z4403" s="2"/>
      <c r="AB4403" s="7"/>
      <c r="AC4403" s="8"/>
      <c r="AD4403" s="7"/>
      <c r="AE4403" s="3"/>
      <c r="AF4403" s="3"/>
      <c r="AG4403" s="9"/>
      <c r="AH4403" s="10"/>
      <c r="AI4403" s="2"/>
      <c r="AJ4403" s="10"/>
    </row>
    <row r="4404" spans="1:36" ht="14.35" x14ac:dyDescent="0.5">
      <c r="A4404" s="13">
        <v>150432</v>
      </c>
      <c r="B4404" s="8" t="s">
        <v>5874</v>
      </c>
      <c r="C4404" s="13">
        <v>24226</v>
      </c>
      <c r="D4404" s="3" t="s">
        <v>6003</v>
      </c>
      <c r="E4404" s="3" t="s">
        <v>2</v>
      </c>
      <c r="F4404" s="32">
        <f t="shared" si="218"/>
        <v>12</v>
      </c>
      <c r="G4404" s="10">
        <f t="shared" si="219"/>
        <v>6.7294444444444448</v>
      </c>
      <c r="H4404" s="32">
        <f t="shared" si="220"/>
        <v>1</v>
      </c>
      <c r="O4404" s="9"/>
      <c r="Q4404" s="2"/>
      <c r="X4404" s="9"/>
      <c r="Z4404" s="2"/>
      <c r="AB4404" s="7"/>
      <c r="AC4404" s="8"/>
      <c r="AD4404" s="7"/>
      <c r="AE4404" s="3"/>
      <c r="AF4404" s="3"/>
      <c r="AG4404" s="9"/>
      <c r="AH4404" s="10"/>
      <c r="AI4404" s="2"/>
      <c r="AJ4404" s="10"/>
    </row>
    <row r="4405" spans="1:36" ht="14.35" x14ac:dyDescent="0.5">
      <c r="A4405" s="13">
        <v>150432</v>
      </c>
      <c r="B4405" s="8" t="s">
        <v>5875</v>
      </c>
      <c r="C4405" s="13">
        <v>17330</v>
      </c>
      <c r="D4405" s="3" t="s">
        <v>6003</v>
      </c>
      <c r="E4405" s="3" t="s">
        <v>2</v>
      </c>
      <c r="F4405" s="32">
        <f t="shared" si="218"/>
        <v>12</v>
      </c>
      <c r="G4405" s="10">
        <f t="shared" si="219"/>
        <v>4.8138888888888891</v>
      </c>
      <c r="H4405" s="32">
        <f t="shared" si="220"/>
        <v>1</v>
      </c>
      <c r="O4405" s="9"/>
      <c r="Q4405" s="2"/>
      <c r="X4405" s="9"/>
      <c r="Z4405" s="2"/>
      <c r="AB4405" s="7"/>
      <c r="AC4405" s="8"/>
      <c r="AD4405" s="7"/>
      <c r="AE4405" s="3"/>
      <c r="AF4405" s="3"/>
      <c r="AG4405" s="9"/>
      <c r="AH4405" s="10"/>
      <c r="AI4405" s="2"/>
      <c r="AJ4405" s="10"/>
    </row>
    <row r="4406" spans="1:36" ht="14.35" x14ac:dyDescent="0.5">
      <c r="A4406" s="13">
        <v>150432</v>
      </c>
      <c r="B4406" s="8" t="s">
        <v>5876</v>
      </c>
      <c r="C4406" s="13">
        <v>18967</v>
      </c>
      <c r="D4406" s="3" t="s">
        <v>6003</v>
      </c>
      <c r="E4406" s="3" t="s">
        <v>2</v>
      </c>
      <c r="F4406" s="32">
        <f t="shared" si="218"/>
        <v>12</v>
      </c>
      <c r="G4406" s="10">
        <f t="shared" si="219"/>
        <v>5.2686111111111114</v>
      </c>
      <c r="H4406" s="32">
        <f t="shared" si="220"/>
        <v>1</v>
      </c>
      <c r="O4406" s="9"/>
      <c r="Q4406" s="2"/>
      <c r="X4406" s="9"/>
      <c r="Z4406" s="2"/>
      <c r="AB4406" s="7"/>
      <c r="AC4406" s="8"/>
      <c r="AD4406" s="7"/>
      <c r="AE4406" s="3"/>
      <c r="AF4406" s="3"/>
      <c r="AG4406" s="9"/>
      <c r="AH4406" s="10"/>
      <c r="AI4406" s="2"/>
      <c r="AJ4406" s="10"/>
    </row>
    <row r="4407" spans="1:36" ht="14.35" x14ac:dyDescent="0.5">
      <c r="A4407" s="13">
        <v>150432</v>
      </c>
      <c r="B4407" s="8" t="s">
        <v>5877</v>
      </c>
      <c r="C4407" s="13">
        <v>20706</v>
      </c>
      <c r="D4407" s="3" t="s">
        <v>6003</v>
      </c>
      <c r="E4407" s="3" t="s">
        <v>2</v>
      </c>
      <c r="F4407" s="32">
        <f t="shared" si="218"/>
        <v>12</v>
      </c>
      <c r="G4407" s="10">
        <f t="shared" si="219"/>
        <v>5.7516666666666669</v>
      </c>
      <c r="H4407" s="32">
        <f t="shared" si="220"/>
        <v>1</v>
      </c>
      <c r="O4407" s="9"/>
      <c r="Q4407" s="2"/>
      <c r="X4407" s="9"/>
      <c r="Z4407" s="2"/>
      <c r="AB4407" s="7"/>
      <c r="AC4407" s="8"/>
      <c r="AD4407" s="7"/>
      <c r="AE4407" s="3"/>
      <c r="AF4407" s="3"/>
      <c r="AG4407" s="9"/>
      <c r="AH4407" s="10"/>
      <c r="AI4407" s="2"/>
      <c r="AJ4407" s="10"/>
    </row>
    <row r="4408" spans="1:36" ht="14.35" x14ac:dyDescent="0.5">
      <c r="A4408" s="13">
        <v>150432</v>
      </c>
      <c r="B4408" s="8" t="s">
        <v>5878</v>
      </c>
      <c r="C4408" s="13">
        <v>19768</v>
      </c>
      <c r="D4408" s="3" t="s">
        <v>6003</v>
      </c>
      <c r="E4408" s="3" t="s">
        <v>2</v>
      </c>
      <c r="F4408" s="32">
        <f t="shared" si="218"/>
        <v>12</v>
      </c>
      <c r="G4408" s="10">
        <f t="shared" si="219"/>
        <v>5.4911111111111115</v>
      </c>
      <c r="H4408" s="32">
        <f t="shared" si="220"/>
        <v>1</v>
      </c>
      <c r="O4408" s="9"/>
      <c r="Q4408" s="2"/>
      <c r="X4408" s="9"/>
      <c r="Z4408" s="2"/>
      <c r="AB4408" s="7"/>
      <c r="AC4408" s="8"/>
      <c r="AD4408" s="7"/>
      <c r="AE4408" s="3"/>
      <c r="AF4408" s="3"/>
      <c r="AG4408" s="9"/>
      <c r="AH4408" s="10"/>
      <c r="AI4408" s="2"/>
      <c r="AJ4408" s="10"/>
    </row>
    <row r="4409" spans="1:36" ht="14.35" x14ac:dyDescent="0.5">
      <c r="A4409" s="13">
        <v>150432</v>
      </c>
      <c r="B4409" s="8" t="s">
        <v>5879</v>
      </c>
      <c r="C4409" s="13">
        <v>19831</v>
      </c>
      <c r="D4409" s="3" t="s">
        <v>6003</v>
      </c>
      <c r="E4409" s="3" t="s">
        <v>2</v>
      </c>
      <c r="F4409" s="32">
        <f t="shared" si="218"/>
        <v>12</v>
      </c>
      <c r="G4409" s="10">
        <f t="shared" si="219"/>
        <v>5.5086111111111107</v>
      </c>
      <c r="H4409" s="32">
        <f t="shared" si="220"/>
        <v>1</v>
      </c>
      <c r="O4409" s="9"/>
      <c r="Q4409" s="2"/>
      <c r="X4409" s="9"/>
      <c r="Z4409" s="2"/>
      <c r="AB4409" s="7"/>
      <c r="AC4409" s="8"/>
      <c r="AD4409" s="7"/>
      <c r="AE4409" s="3"/>
      <c r="AF4409" s="3"/>
      <c r="AG4409" s="9"/>
      <c r="AH4409" s="10"/>
      <c r="AI4409" s="2"/>
      <c r="AJ4409" s="10"/>
    </row>
    <row r="4410" spans="1:36" ht="14.35" x14ac:dyDescent="0.5">
      <c r="A4410" s="13">
        <v>150432</v>
      </c>
      <c r="B4410" s="8" t="s">
        <v>5880</v>
      </c>
      <c r="C4410" s="13">
        <v>19166</v>
      </c>
      <c r="D4410" s="3" t="s">
        <v>6003</v>
      </c>
      <c r="E4410" s="3" t="s">
        <v>2</v>
      </c>
      <c r="F4410" s="32">
        <f t="shared" si="218"/>
        <v>12</v>
      </c>
      <c r="G4410" s="10">
        <f t="shared" si="219"/>
        <v>5.3238888888888889</v>
      </c>
      <c r="H4410" s="32">
        <f t="shared" si="220"/>
        <v>1</v>
      </c>
      <c r="O4410" s="9"/>
      <c r="Q4410" s="2"/>
      <c r="X4410" s="9"/>
      <c r="Z4410" s="2"/>
      <c r="AB4410" s="7"/>
      <c r="AC4410" s="8"/>
      <c r="AD4410" s="7"/>
      <c r="AE4410" s="3"/>
      <c r="AF4410" s="3"/>
      <c r="AG4410" s="9"/>
      <c r="AH4410" s="10"/>
      <c r="AI4410" s="2"/>
      <c r="AJ4410" s="10"/>
    </row>
    <row r="4411" spans="1:36" ht="14.35" x14ac:dyDescent="0.5">
      <c r="A4411" s="13">
        <v>150436</v>
      </c>
      <c r="B4411" s="8" t="s">
        <v>162</v>
      </c>
      <c r="C4411" s="13">
        <v>25171</v>
      </c>
      <c r="D4411" s="3" t="s">
        <v>6003</v>
      </c>
      <c r="E4411" s="3" t="s">
        <v>2</v>
      </c>
      <c r="F4411" s="32">
        <f t="shared" si="218"/>
        <v>12</v>
      </c>
      <c r="G4411" s="10">
        <f t="shared" si="219"/>
        <v>6.9919444444444441</v>
      </c>
      <c r="H4411" s="32">
        <f t="shared" si="220"/>
        <v>1</v>
      </c>
      <c r="O4411" s="9"/>
      <c r="Q4411" s="2"/>
      <c r="X4411" s="9"/>
      <c r="Z4411" s="2"/>
      <c r="AB4411" s="7"/>
      <c r="AC4411" s="8"/>
      <c r="AD4411" s="7"/>
      <c r="AE4411" s="3"/>
      <c r="AF4411" s="3"/>
      <c r="AG4411" s="9"/>
      <c r="AH4411" s="10"/>
      <c r="AI4411" s="2"/>
      <c r="AJ4411" s="10"/>
    </row>
    <row r="4412" spans="1:36" ht="14.35" x14ac:dyDescent="0.5">
      <c r="A4412" s="13">
        <v>150436</v>
      </c>
      <c r="B4412" s="8" t="s">
        <v>4914</v>
      </c>
      <c r="C4412" s="13">
        <v>17071</v>
      </c>
      <c r="D4412" s="3" t="s">
        <v>6003</v>
      </c>
      <c r="E4412" s="3" t="s">
        <v>2</v>
      </c>
      <c r="F4412" s="32">
        <f t="shared" si="218"/>
        <v>12</v>
      </c>
      <c r="G4412" s="10">
        <f t="shared" si="219"/>
        <v>4.7419444444444441</v>
      </c>
      <c r="H4412" s="32">
        <f t="shared" si="220"/>
        <v>1</v>
      </c>
      <c r="O4412" s="9"/>
      <c r="Q4412" s="2"/>
      <c r="X4412" s="9"/>
      <c r="Z4412" s="2"/>
      <c r="AB4412" s="7"/>
      <c r="AC4412" s="8"/>
      <c r="AD4412" s="7"/>
      <c r="AE4412" s="3"/>
      <c r="AF4412" s="3"/>
      <c r="AG4412" s="9"/>
      <c r="AH4412" s="10"/>
      <c r="AI4412" s="2"/>
      <c r="AJ4412" s="10"/>
    </row>
    <row r="4413" spans="1:36" ht="14.35" x14ac:dyDescent="0.5">
      <c r="A4413" s="13">
        <v>150436</v>
      </c>
      <c r="B4413" s="8" t="s">
        <v>4916</v>
      </c>
      <c r="C4413" s="13">
        <v>22811</v>
      </c>
      <c r="D4413" s="3" t="s">
        <v>6003</v>
      </c>
      <c r="E4413" s="3" t="s">
        <v>2</v>
      </c>
      <c r="F4413" s="32">
        <f t="shared" si="218"/>
        <v>12</v>
      </c>
      <c r="G4413" s="10">
        <f t="shared" si="219"/>
        <v>6.3363888888888891</v>
      </c>
      <c r="H4413" s="32">
        <f t="shared" si="220"/>
        <v>1</v>
      </c>
      <c r="O4413" s="9"/>
      <c r="Q4413" s="2"/>
      <c r="X4413" s="9"/>
      <c r="Z4413" s="2"/>
      <c r="AB4413" s="7"/>
      <c r="AC4413" s="8"/>
      <c r="AD4413" s="7"/>
      <c r="AE4413" s="3"/>
      <c r="AF4413" s="3"/>
      <c r="AG4413" s="9"/>
      <c r="AH4413" s="10"/>
      <c r="AI4413" s="2"/>
      <c r="AJ4413" s="10"/>
    </row>
    <row r="4414" spans="1:36" ht="14.35" x14ac:dyDescent="0.5">
      <c r="A4414" s="13">
        <v>150436</v>
      </c>
      <c r="B4414" s="8" t="s">
        <v>4918</v>
      </c>
      <c r="C4414" s="13">
        <v>22547</v>
      </c>
      <c r="D4414" s="3" t="s">
        <v>6003</v>
      </c>
      <c r="E4414" s="3" t="s">
        <v>2</v>
      </c>
      <c r="F4414" s="32">
        <f t="shared" si="218"/>
        <v>12</v>
      </c>
      <c r="G4414" s="10">
        <f t="shared" si="219"/>
        <v>6.2630555555555558</v>
      </c>
      <c r="H4414" s="32">
        <f t="shared" si="220"/>
        <v>1</v>
      </c>
      <c r="O4414" s="9"/>
      <c r="Q4414" s="2"/>
      <c r="X4414" s="9"/>
      <c r="Z4414" s="2"/>
      <c r="AB4414" s="7"/>
      <c r="AC4414" s="8"/>
      <c r="AD4414" s="7"/>
      <c r="AE4414" s="3"/>
      <c r="AF4414" s="3"/>
      <c r="AG4414" s="9"/>
      <c r="AH4414" s="10"/>
      <c r="AI4414" s="2"/>
      <c r="AJ4414" s="10"/>
    </row>
    <row r="4415" spans="1:36" ht="14.35" x14ac:dyDescent="0.5">
      <c r="A4415" s="13">
        <v>150436</v>
      </c>
      <c r="B4415" s="8" t="s">
        <v>4920</v>
      </c>
      <c r="C4415" s="13">
        <v>23209</v>
      </c>
      <c r="D4415" s="3" t="s">
        <v>6003</v>
      </c>
      <c r="E4415" s="3" t="s">
        <v>2</v>
      </c>
      <c r="F4415" s="32">
        <f t="shared" si="218"/>
        <v>12</v>
      </c>
      <c r="G4415" s="10">
        <f t="shared" si="219"/>
        <v>6.4469444444444441</v>
      </c>
      <c r="H4415" s="32">
        <f t="shared" si="220"/>
        <v>1</v>
      </c>
      <c r="O4415" s="9"/>
      <c r="Q4415" s="2"/>
      <c r="X4415" s="9"/>
      <c r="Z4415" s="2"/>
      <c r="AB4415" s="7"/>
      <c r="AC4415" s="8"/>
      <c r="AD4415" s="7"/>
      <c r="AE4415" s="3"/>
      <c r="AF4415" s="3"/>
      <c r="AG4415" s="9"/>
      <c r="AH4415" s="10"/>
      <c r="AI4415" s="2"/>
      <c r="AJ4415" s="10"/>
    </row>
    <row r="4416" spans="1:36" ht="14.35" x14ac:dyDescent="0.5">
      <c r="A4416" s="13">
        <v>150436</v>
      </c>
      <c r="B4416" s="8" t="s">
        <v>4922</v>
      </c>
      <c r="C4416" s="13">
        <v>24346</v>
      </c>
      <c r="D4416" s="3" t="s">
        <v>6003</v>
      </c>
      <c r="E4416" s="3" t="s">
        <v>2</v>
      </c>
      <c r="F4416" s="32">
        <f t="shared" si="218"/>
        <v>12</v>
      </c>
      <c r="G4416" s="10">
        <f t="shared" si="219"/>
        <v>6.762777777777778</v>
      </c>
      <c r="H4416" s="32">
        <f t="shared" si="220"/>
        <v>1</v>
      </c>
      <c r="O4416" s="9"/>
      <c r="Q4416" s="2"/>
      <c r="X4416" s="9"/>
      <c r="Z4416" s="2"/>
      <c r="AB4416" s="7"/>
      <c r="AC4416" s="8"/>
      <c r="AD4416" s="7"/>
      <c r="AE4416" s="3"/>
      <c r="AF4416" s="3"/>
      <c r="AG4416" s="9"/>
      <c r="AH4416" s="10"/>
      <c r="AI4416" s="2"/>
      <c r="AJ4416" s="10"/>
    </row>
    <row r="4417" spans="1:36" ht="14.35" x14ac:dyDescent="0.5">
      <c r="A4417" s="13">
        <v>150436</v>
      </c>
      <c r="B4417" s="8" t="s">
        <v>4924</v>
      </c>
      <c r="C4417" s="13">
        <v>19828</v>
      </c>
      <c r="D4417" s="3" t="s">
        <v>6003</v>
      </c>
      <c r="E4417" s="3" t="s">
        <v>2</v>
      </c>
      <c r="F4417" s="32">
        <f t="shared" si="218"/>
        <v>12</v>
      </c>
      <c r="G4417" s="10">
        <f t="shared" si="219"/>
        <v>5.5077777777777781</v>
      </c>
      <c r="H4417" s="32">
        <f t="shared" si="220"/>
        <v>1</v>
      </c>
      <c r="O4417" s="9"/>
      <c r="Q4417" s="2"/>
      <c r="X4417" s="9"/>
      <c r="Z4417" s="2"/>
      <c r="AB4417" s="7"/>
      <c r="AC4417" s="8"/>
      <c r="AD4417" s="7"/>
      <c r="AE4417" s="3"/>
      <c r="AF4417" s="3"/>
      <c r="AG4417" s="9"/>
      <c r="AH4417" s="10"/>
      <c r="AI4417" s="2"/>
      <c r="AJ4417" s="10"/>
    </row>
    <row r="4418" spans="1:36" ht="14.35" x14ac:dyDescent="0.5">
      <c r="A4418" s="13">
        <v>150436</v>
      </c>
      <c r="B4418" s="8" t="s">
        <v>4926</v>
      </c>
      <c r="C4418" s="13">
        <v>20307</v>
      </c>
      <c r="D4418" s="3" t="s">
        <v>6003</v>
      </c>
      <c r="E4418" s="3" t="s">
        <v>2</v>
      </c>
      <c r="F4418" s="32">
        <f t="shared" si="218"/>
        <v>12</v>
      </c>
      <c r="G4418" s="10">
        <f t="shared" si="219"/>
        <v>5.6408333333333331</v>
      </c>
      <c r="H4418" s="32">
        <f t="shared" si="220"/>
        <v>1</v>
      </c>
      <c r="O4418" s="9"/>
      <c r="Q4418" s="2"/>
      <c r="X4418" s="9"/>
      <c r="Z4418" s="2"/>
      <c r="AB4418" s="7"/>
      <c r="AC4418" s="8"/>
      <c r="AD4418" s="7"/>
      <c r="AE4418" s="3"/>
      <c r="AF4418" s="3"/>
      <c r="AG4418" s="9"/>
      <c r="AH4418" s="10"/>
      <c r="AI4418" s="2"/>
      <c r="AJ4418" s="10"/>
    </row>
    <row r="4419" spans="1:36" ht="14.35" x14ac:dyDescent="0.5">
      <c r="A4419" s="13">
        <v>150436</v>
      </c>
      <c r="B4419" s="8" t="s">
        <v>4928</v>
      </c>
      <c r="C4419" s="13">
        <v>22887</v>
      </c>
      <c r="D4419" s="3" t="s">
        <v>6003</v>
      </c>
      <c r="E4419" s="3" t="s">
        <v>2</v>
      </c>
      <c r="F4419" s="32">
        <f t="shared" ref="F4419:F4482" si="221">IF(E4419="P0",9,IF(E4419="P1",11,12))</f>
        <v>12</v>
      </c>
      <c r="G4419" s="10">
        <f t="shared" ref="G4419:G4482" si="222">C4419/3600</f>
        <v>6.3574999999999999</v>
      </c>
      <c r="H4419" s="32">
        <f t="shared" si="220"/>
        <v>1</v>
      </c>
      <c r="O4419" s="9"/>
      <c r="Q4419" s="2"/>
      <c r="X4419" s="9"/>
      <c r="Z4419" s="2"/>
      <c r="AB4419" s="7"/>
      <c r="AC4419" s="8"/>
      <c r="AD4419" s="7"/>
      <c r="AE4419" s="3"/>
      <c r="AF4419" s="3"/>
      <c r="AG4419" s="9"/>
      <c r="AH4419" s="10"/>
      <c r="AI4419" s="2"/>
      <c r="AJ4419" s="10"/>
    </row>
    <row r="4420" spans="1:36" ht="14.35" x14ac:dyDescent="0.5">
      <c r="A4420" s="13">
        <v>150436</v>
      </c>
      <c r="B4420" s="8" t="s">
        <v>4930</v>
      </c>
      <c r="C4420" s="13">
        <v>19862</v>
      </c>
      <c r="D4420" s="3" t="s">
        <v>6003</v>
      </c>
      <c r="E4420" s="3" t="s">
        <v>2</v>
      </c>
      <c r="F4420" s="32">
        <f t="shared" si="221"/>
        <v>12</v>
      </c>
      <c r="G4420" s="10">
        <f t="shared" si="222"/>
        <v>5.5172222222222222</v>
      </c>
      <c r="H4420" s="32">
        <f t="shared" si="220"/>
        <v>1</v>
      </c>
      <c r="O4420" s="9"/>
      <c r="Q4420" s="2"/>
      <c r="X4420" s="9"/>
      <c r="Z4420" s="2"/>
      <c r="AB4420" s="7"/>
      <c r="AC4420" s="8"/>
      <c r="AD4420" s="7"/>
      <c r="AE4420" s="3"/>
      <c r="AF4420" s="3"/>
      <c r="AG4420" s="9"/>
      <c r="AH4420" s="10"/>
      <c r="AI4420" s="2"/>
      <c r="AJ4420" s="10"/>
    </row>
    <row r="4421" spans="1:36" ht="14.35" x14ac:dyDescent="0.5">
      <c r="A4421" s="13">
        <v>150436</v>
      </c>
      <c r="B4421" s="8" t="s">
        <v>4932</v>
      </c>
      <c r="C4421" s="13">
        <v>19961</v>
      </c>
      <c r="D4421" s="3" t="s">
        <v>6003</v>
      </c>
      <c r="E4421" s="3" t="s">
        <v>2</v>
      </c>
      <c r="F4421" s="32">
        <f t="shared" si="221"/>
        <v>12</v>
      </c>
      <c r="G4421" s="10">
        <f t="shared" si="222"/>
        <v>5.5447222222222221</v>
      </c>
      <c r="H4421" s="32">
        <f t="shared" si="220"/>
        <v>1</v>
      </c>
      <c r="O4421" s="9"/>
      <c r="Q4421" s="2"/>
      <c r="X4421" s="9"/>
      <c r="Z4421" s="2"/>
      <c r="AB4421" s="7"/>
      <c r="AC4421" s="8"/>
      <c r="AD4421" s="7"/>
      <c r="AE4421" s="3"/>
      <c r="AF4421" s="3"/>
      <c r="AG4421" s="9"/>
      <c r="AH4421" s="10"/>
      <c r="AI4421" s="2"/>
      <c r="AJ4421" s="10"/>
    </row>
    <row r="4422" spans="1:36" ht="14.35" x14ac:dyDescent="0.5">
      <c r="A4422" s="13">
        <v>150436</v>
      </c>
      <c r="B4422" s="8" t="s">
        <v>4934</v>
      </c>
      <c r="C4422" s="13">
        <v>23662</v>
      </c>
      <c r="D4422" s="3" t="s">
        <v>6003</v>
      </c>
      <c r="E4422" s="3" t="s">
        <v>2</v>
      </c>
      <c r="F4422" s="32">
        <f t="shared" si="221"/>
        <v>12</v>
      </c>
      <c r="G4422" s="10">
        <f t="shared" si="222"/>
        <v>6.5727777777777776</v>
      </c>
      <c r="H4422" s="32">
        <f t="shared" si="220"/>
        <v>1</v>
      </c>
      <c r="O4422" s="9"/>
      <c r="Q4422" s="2"/>
      <c r="X4422" s="9"/>
      <c r="Z4422" s="2"/>
      <c r="AB4422" s="7"/>
      <c r="AC4422" s="8"/>
      <c r="AD4422" s="7"/>
      <c r="AE4422" s="3"/>
      <c r="AF4422" s="3"/>
      <c r="AG4422" s="9"/>
      <c r="AH4422" s="10"/>
      <c r="AI4422" s="2"/>
      <c r="AJ4422" s="10"/>
    </row>
    <row r="4423" spans="1:36" ht="14.35" x14ac:dyDescent="0.5">
      <c r="A4423" s="13">
        <v>150436</v>
      </c>
      <c r="B4423" s="8" t="s">
        <v>4936</v>
      </c>
      <c r="C4423" s="13">
        <v>37587</v>
      </c>
      <c r="D4423" s="3" t="s">
        <v>6003</v>
      </c>
      <c r="E4423" s="3" t="s">
        <v>2</v>
      </c>
      <c r="F4423" s="32">
        <f t="shared" si="221"/>
        <v>12</v>
      </c>
      <c r="G4423" s="10">
        <f t="shared" si="222"/>
        <v>10.440833333333334</v>
      </c>
      <c r="H4423" s="32">
        <f t="shared" si="220"/>
        <v>1</v>
      </c>
      <c r="O4423" s="9"/>
      <c r="Q4423" s="2"/>
      <c r="X4423" s="9"/>
      <c r="Z4423" s="2"/>
      <c r="AB4423" s="7"/>
      <c r="AC4423" s="8"/>
      <c r="AD4423" s="7"/>
      <c r="AE4423" s="3"/>
      <c r="AF4423" s="3"/>
      <c r="AG4423" s="9"/>
      <c r="AH4423" s="10"/>
      <c r="AI4423" s="2"/>
      <c r="AJ4423" s="10"/>
    </row>
    <row r="4424" spans="1:36" ht="14.35" x14ac:dyDescent="0.5">
      <c r="A4424" s="13">
        <v>150436</v>
      </c>
      <c r="B4424" s="8" t="s">
        <v>4938</v>
      </c>
      <c r="C4424" s="13">
        <v>19586</v>
      </c>
      <c r="D4424" s="3" t="s">
        <v>6003</v>
      </c>
      <c r="E4424" s="3" t="s">
        <v>2</v>
      </c>
      <c r="F4424" s="32">
        <f t="shared" si="221"/>
        <v>12</v>
      </c>
      <c r="G4424" s="10">
        <f t="shared" si="222"/>
        <v>5.4405555555555551</v>
      </c>
      <c r="H4424" s="32">
        <f t="shared" si="220"/>
        <v>1</v>
      </c>
      <c r="O4424" s="9"/>
      <c r="Q4424" s="2"/>
      <c r="X4424" s="9"/>
      <c r="Z4424" s="2"/>
      <c r="AB4424" s="7"/>
      <c r="AC4424" s="8"/>
      <c r="AD4424" s="7"/>
      <c r="AE4424" s="3"/>
      <c r="AF4424" s="3"/>
      <c r="AG4424" s="9"/>
      <c r="AH4424" s="10"/>
      <c r="AI4424" s="2"/>
      <c r="AJ4424" s="10"/>
    </row>
    <row r="4425" spans="1:36" ht="14.35" x14ac:dyDescent="0.5">
      <c r="A4425" s="13">
        <v>150436</v>
      </c>
      <c r="B4425" s="8" t="s">
        <v>4940</v>
      </c>
      <c r="C4425" s="13">
        <v>22826</v>
      </c>
      <c r="D4425" s="3" t="s">
        <v>6003</v>
      </c>
      <c r="E4425" s="3" t="s">
        <v>2</v>
      </c>
      <c r="F4425" s="32">
        <f t="shared" si="221"/>
        <v>12</v>
      </c>
      <c r="G4425" s="10">
        <f t="shared" si="222"/>
        <v>6.3405555555555555</v>
      </c>
      <c r="H4425" s="32">
        <f t="shared" si="220"/>
        <v>1</v>
      </c>
      <c r="O4425" s="9"/>
      <c r="Q4425" s="2"/>
      <c r="X4425" s="9"/>
      <c r="Z4425" s="2"/>
      <c r="AB4425" s="7"/>
      <c r="AC4425" s="8"/>
      <c r="AD4425" s="7"/>
      <c r="AE4425" s="3"/>
      <c r="AF4425" s="3"/>
      <c r="AG4425" s="9"/>
      <c r="AH4425" s="10"/>
      <c r="AI4425" s="2"/>
      <c r="AJ4425" s="10"/>
    </row>
    <row r="4426" spans="1:36" ht="14.35" x14ac:dyDescent="0.5">
      <c r="A4426" s="13">
        <v>150436</v>
      </c>
      <c r="B4426" s="8" t="s">
        <v>4942</v>
      </c>
      <c r="C4426" s="13">
        <v>19705</v>
      </c>
      <c r="D4426" s="3" t="s">
        <v>6003</v>
      </c>
      <c r="E4426" s="3" t="s">
        <v>2</v>
      </c>
      <c r="F4426" s="32">
        <f t="shared" si="221"/>
        <v>12</v>
      </c>
      <c r="G4426" s="10">
        <f t="shared" si="222"/>
        <v>5.4736111111111114</v>
      </c>
      <c r="H4426" s="32">
        <f t="shared" si="220"/>
        <v>1</v>
      </c>
      <c r="O4426" s="9"/>
      <c r="Q4426" s="2"/>
      <c r="X4426" s="9"/>
      <c r="Z4426" s="2"/>
      <c r="AB4426" s="7"/>
      <c r="AC4426" s="8"/>
      <c r="AD4426" s="7"/>
      <c r="AE4426" s="3"/>
      <c r="AF4426" s="3"/>
      <c r="AG4426" s="9"/>
      <c r="AH4426" s="10"/>
      <c r="AI4426" s="2"/>
      <c r="AJ4426" s="10"/>
    </row>
    <row r="4427" spans="1:36" ht="14.35" x14ac:dyDescent="0.5">
      <c r="A4427" s="13">
        <v>150436</v>
      </c>
      <c r="B4427" s="8" t="s">
        <v>4944</v>
      </c>
      <c r="C4427" s="13">
        <v>24066</v>
      </c>
      <c r="D4427" s="3" t="s">
        <v>6003</v>
      </c>
      <c r="E4427" s="3" t="s">
        <v>2</v>
      </c>
      <c r="F4427" s="32">
        <f t="shared" si="221"/>
        <v>12</v>
      </c>
      <c r="G4427" s="10">
        <f t="shared" si="222"/>
        <v>6.6849999999999996</v>
      </c>
      <c r="H4427" s="32">
        <f t="shared" si="220"/>
        <v>1</v>
      </c>
      <c r="O4427" s="9"/>
      <c r="Q4427" s="2"/>
      <c r="X4427" s="9"/>
      <c r="Z4427" s="2"/>
      <c r="AB4427" s="7"/>
      <c r="AC4427" s="8"/>
      <c r="AD4427" s="7"/>
      <c r="AE4427" s="3"/>
      <c r="AF4427" s="3"/>
      <c r="AG4427" s="9"/>
      <c r="AH4427" s="10"/>
      <c r="AI4427" s="2"/>
      <c r="AJ4427" s="10"/>
    </row>
    <row r="4428" spans="1:36" ht="14.35" x14ac:dyDescent="0.5">
      <c r="A4428" s="13">
        <v>150436</v>
      </c>
      <c r="B4428" s="8" t="s">
        <v>4946</v>
      </c>
      <c r="C4428" s="13">
        <v>22567</v>
      </c>
      <c r="D4428" s="3" t="s">
        <v>6003</v>
      </c>
      <c r="E4428" s="3" t="s">
        <v>2</v>
      </c>
      <c r="F4428" s="32">
        <f t="shared" si="221"/>
        <v>12</v>
      </c>
      <c r="G4428" s="10">
        <f t="shared" si="222"/>
        <v>6.2686111111111114</v>
      </c>
      <c r="H4428" s="32">
        <f t="shared" si="220"/>
        <v>1</v>
      </c>
      <c r="O4428" s="9"/>
      <c r="Q4428" s="2"/>
      <c r="X4428" s="9"/>
      <c r="Z4428" s="2"/>
      <c r="AB4428" s="7"/>
      <c r="AC4428" s="8"/>
      <c r="AD4428" s="7"/>
      <c r="AE4428" s="3"/>
      <c r="AF4428" s="3"/>
      <c r="AG4428" s="9"/>
      <c r="AH4428" s="10"/>
      <c r="AI4428" s="2"/>
      <c r="AJ4428" s="10"/>
    </row>
    <row r="4429" spans="1:36" ht="14.35" x14ac:dyDescent="0.5">
      <c r="A4429" s="13">
        <v>150436</v>
      </c>
      <c r="B4429" s="8" t="s">
        <v>4948</v>
      </c>
      <c r="C4429" s="13">
        <v>19366</v>
      </c>
      <c r="D4429" s="3" t="s">
        <v>6003</v>
      </c>
      <c r="E4429" s="3" t="s">
        <v>2</v>
      </c>
      <c r="F4429" s="32">
        <f t="shared" si="221"/>
        <v>12</v>
      </c>
      <c r="G4429" s="10">
        <f t="shared" si="222"/>
        <v>5.3794444444444443</v>
      </c>
      <c r="H4429" s="32">
        <f t="shared" si="220"/>
        <v>1</v>
      </c>
      <c r="O4429" s="9"/>
      <c r="Q4429" s="2"/>
      <c r="X4429" s="9"/>
      <c r="Z4429" s="2"/>
      <c r="AB4429" s="7"/>
      <c r="AC4429" s="8"/>
      <c r="AD4429" s="7"/>
      <c r="AE4429" s="3"/>
      <c r="AF4429" s="3"/>
      <c r="AG4429" s="9"/>
      <c r="AH4429" s="10"/>
      <c r="AI4429" s="2"/>
      <c r="AJ4429" s="10"/>
    </row>
    <row r="4430" spans="1:36" ht="14.35" x14ac:dyDescent="0.5">
      <c r="A4430" s="13">
        <v>150436</v>
      </c>
      <c r="B4430" s="8" t="s">
        <v>4950</v>
      </c>
      <c r="C4430" s="13">
        <v>18006</v>
      </c>
      <c r="D4430" s="3" t="s">
        <v>6003</v>
      </c>
      <c r="E4430" s="3" t="s">
        <v>2</v>
      </c>
      <c r="F4430" s="32">
        <f t="shared" si="221"/>
        <v>12</v>
      </c>
      <c r="G4430" s="10">
        <f t="shared" si="222"/>
        <v>5.0016666666666669</v>
      </c>
      <c r="H4430" s="32">
        <f t="shared" si="220"/>
        <v>1</v>
      </c>
      <c r="O4430" s="9"/>
      <c r="Q4430" s="2"/>
      <c r="X4430" s="9"/>
      <c r="Z4430" s="2"/>
      <c r="AB4430" s="7"/>
      <c r="AC4430" s="8"/>
      <c r="AD4430" s="7"/>
      <c r="AE4430" s="3"/>
      <c r="AF4430" s="3"/>
      <c r="AG4430" s="9"/>
      <c r="AH4430" s="10"/>
      <c r="AI4430" s="2"/>
      <c r="AJ4430" s="10"/>
    </row>
    <row r="4431" spans="1:36" ht="14.35" x14ac:dyDescent="0.5">
      <c r="A4431" s="13">
        <v>150436</v>
      </c>
      <c r="B4431" s="8" t="s">
        <v>4952</v>
      </c>
      <c r="C4431" s="13">
        <v>18688</v>
      </c>
      <c r="D4431" s="3" t="s">
        <v>6003</v>
      </c>
      <c r="E4431" s="3" t="s">
        <v>2</v>
      </c>
      <c r="F4431" s="32">
        <f t="shared" si="221"/>
        <v>12</v>
      </c>
      <c r="G4431" s="10">
        <f t="shared" si="222"/>
        <v>5.1911111111111108</v>
      </c>
      <c r="H4431" s="32">
        <f t="shared" si="220"/>
        <v>1</v>
      </c>
      <c r="O4431" s="9"/>
      <c r="Q4431" s="2"/>
      <c r="X4431" s="9"/>
      <c r="Z4431" s="2"/>
      <c r="AB4431" s="7"/>
      <c r="AC4431" s="8"/>
      <c r="AD4431" s="7"/>
      <c r="AE4431" s="3"/>
      <c r="AF4431" s="3"/>
      <c r="AG4431" s="9"/>
      <c r="AH4431" s="10"/>
      <c r="AI4431" s="2"/>
      <c r="AJ4431" s="10"/>
    </row>
    <row r="4432" spans="1:36" ht="14.35" x14ac:dyDescent="0.5">
      <c r="A4432" s="13">
        <v>150436</v>
      </c>
      <c r="B4432" s="8" t="s">
        <v>4954</v>
      </c>
      <c r="C4432" s="13">
        <v>29606</v>
      </c>
      <c r="D4432" s="3" t="s">
        <v>6003</v>
      </c>
      <c r="E4432" s="3" t="s">
        <v>2</v>
      </c>
      <c r="F4432" s="32">
        <f t="shared" si="221"/>
        <v>12</v>
      </c>
      <c r="G4432" s="10">
        <f t="shared" si="222"/>
        <v>8.2238888888888884</v>
      </c>
      <c r="H4432" s="32">
        <f t="shared" si="220"/>
        <v>1</v>
      </c>
      <c r="O4432" s="9"/>
      <c r="Q4432" s="2"/>
      <c r="X4432" s="9"/>
      <c r="Z4432" s="2"/>
      <c r="AB4432" s="7"/>
      <c r="AC4432" s="8"/>
      <c r="AD4432" s="7"/>
      <c r="AE4432" s="3"/>
      <c r="AF4432" s="3"/>
      <c r="AG4432" s="9"/>
      <c r="AH4432" s="10"/>
      <c r="AI4432" s="2"/>
      <c r="AJ4432" s="10"/>
    </row>
    <row r="4433" spans="1:36" ht="14.35" x14ac:dyDescent="0.5">
      <c r="A4433" s="13">
        <v>150436</v>
      </c>
      <c r="B4433" s="8" t="s">
        <v>4956</v>
      </c>
      <c r="C4433" s="13">
        <v>18206</v>
      </c>
      <c r="D4433" s="3" t="s">
        <v>6003</v>
      </c>
      <c r="E4433" s="3" t="s">
        <v>2</v>
      </c>
      <c r="F4433" s="32">
        <f t="shared" si="221"/>
        <v>12</v>
      </c>
      <c r="G4433" s="10">
        <f t="shared" si="222"/>
        <v>5.0572222222222223</v>
      </c>
      <c r="H4433" s="32">
        <f t="shared" si="220"/>
        <v>1</v>
      </c>
      <c r="O4433" s="9"/>
      <c r="Q4433" s="2"/>
      <c r="X4433" s="9"/>
      <c r="Z4433" s="2"/>
      <c r="AB4433" s="7"/>
      <c r="AC4433" s="8"/>
      <c r="AD4433" s="7"/>
      <c r="AE4433" s="3"/>
      <c r="AF4433" s="3"/>
      <c r="AG4433" s="9"/>
      <c r="AH4433" s="10"/>
      <c r="AI4433" s="2"/>
      <c r="AJ4433" s="10"/>
    </row>
    <row r="4434" spans="1:36" ht="14.35" x14ac:dyDescent="0.5">
      <c r="A4434" s="13">
        <v>150436</v>
      </c>
      <c r="B4434" s="8" t="s">
        <v>4958</v>
      </c>
      <c r="C4434" s="13">
        <v>29251</v>
      </c>
      <c r="D4434" s="3" t="s">
        <v>6003</v>
      </c>
      <c r="E4434" s="3" t="s">
        <v>2</v>
      </c>
      <c r="F4434" s="32">
        <f t="shared" si="221"/>
        <v>12</v>
      </c>
      <c r="G4434" s="10">
        <f t="shared" si="222"/>
        <v>8.1252777777777769</v>
      </c>
      <c r="H4434" s="32">
        <f t="shared" si="220"/>
        <v>1</v>
      </c>
      <c r="O4434" s="9"/>
      <c r="Q4434" s="2"/>
      <c r="X4434" s="9"/>
      <c r="Z4434" s="2"/>
      <c r="AB4434" s="7"/>
      <c r="AC4434" s="8"/>
      <c r="AD4434" s="7"/>
      <c r="AE4434" s="3"/>
      <c r="AF4434" s="3"/>
      <c r="AG4434" s="9"/>
      <c r="AH4434" s="10"/>
      <c r="AI4434" s="2"/>
      <c r="AJ4434" s="10"/>
    </row>
    <row r="4435" spans="1:36" ht="14.35" x14ac:dyDescent="0.5">
      <c r="A4435" s="13">
        <v>150436</v>
      </c>
      <c r="B4435" s="8" t="s">
        <v>4960</v>
      </c>
      <c r="C4435" s="13">
        <v>19191</v>
      </c>
      <c r="D4435" s="3" t="s">
        <v>6003</v>
      </c>
      <c r="E4435" s="3" t="s">
        <v>2</v>
      </c>
      <c r="F4435" s="32">
        <f t="shared" si="221"/>
        <v>12</v>
      </c>
      <c r="G4435" s="10">
        <f t="shared" si="222"/>
        <v>5.3308333333333335</v>
      </c>
      <c r="H4435" s="32">
        <f t="shared" si="220"/>
        <v>1</v>
      </c>
      <c r="O4435" s="9"/>
      <c r="Q4435" s="2"/>
      <c r="X4435" s="9"/>
      <c r="Z4435" s="2"/>
      <c r="AB4435" s="7"/>
      <c r="AC4435" s="8"/>
      <c r="AD4435" s="7"/>
      <c r="AE4435" s="3"/>
      <c r="AF4435" s="3"/>
      <c r="AG4435" s="9"/>
      <c r="AH4435" s="10"/>
      <c r="AI4435" s="2"/>
      <c r="AJ4435" s="10"/>
    </row>
    <row r="4436" spans="1:36" ht="14.35" x14ac:dyDescent="0.5">
      <c r="A4436" s="13">
        <v>150436</v>
      </c>
      <c r="B4436" s="8" t="s">
        <v>4962</v>
      </c>
      <c r="C4436" s="13">
        <v>19872</v>
      </c>
      <c r="D4436" s="3" t="s">
        <v>6003</v>
      </c>
      <c r="E4436" s="3" t="s">
        <v>2</v>
      </c>
      <c r="F4436" s="32">
        <f t="shared" si="221"/>
        <v>12</v>
      </c>
      <c r="G4436" s="10">
        <f t="shared" si="222"/>
        <v>5.52</v>
      </c>
      <c r="H4436" s="32">
        <f t="shared" si="220"/>
        <v>1</v>
      </c>
      <c r="O4436" s="9"/>
      <c r="Q4436" s="2"/>
      <c r="X4436" s="9"/>
      <c r="Z4436" s="2"/>
      <c r="AB4436" s="7"/>
      <c r="AC4436" s="8"/>
      <c r="AD4436" s="7"/>
      <c r="AE4436" s="3"/>
      <c r="AF4436" s="3"/>
      <c r="AG4436" s="9"/>
      <c r="AH4436" s="10"/>
      <c r="AI4436" s="2"/>
      <c r="AJ4436" s="10"/>
    </row>
    <row r="4437" spans="1:36" ht="14.35" x14ac:dyDescent="0.5">
      <c r="A4437" s="13">
        <v>150436</v>
      </c>
      <c r="B4437" s="8" t="s">
        <v>4964</v>
      </c>
      <c r="C4437" s="13">
        <v>26366</v>
      </c>
      <c r="D4437" s="3" t="s">
        <v>6003</v>
      </c>
      <c r="E4437" s="3" t="s">
        <v>2</v>
      </c>
      <c r="F4437" s="32">
        <f t="shared" si="221"/>
        <v>12</v>
      </c>
      <c r="G4437" s="10">
        <f t="shared" si="222"/>
        <v>7.3238888888888889</v>
      </c>
      <c r="H4437" s="32">
        <f t="shared" si="220"/>
        <v>1</v>
      </c>
      <c r="O4437" s="9"/>
      <c r="Q4437" s="2"/>
      <c r="X4437" s="9"/>
      <c r="Z4437" s="2"/>
      <c r="AB4437" s="7"/>
      <c r="AC4437" s="8"/>
      <c r="AD4437" s="7"/>
      <c r="AE4437" s="3"/>
      <c r="AF4437" s="3"/>
      <c r="AG4437" s="9"/>
      <c r="AH4437" s="10"/>
      <c r="AI4437" s="2"/>
      <c r="AJ4437" s="10"/>
    </row>
    <row r="4438" spans="1:36" ht="14.35" x14ac:dyDescent="0.5">
      <c r="A4438" s="13">
        <v>150436</v>
      </c>
      <c r="B4438" s="8" t="s">
        <v>4966</v>
      </c>
      <c r="C4438" s="13">
        <v>33531</v>
      </c>
      <c r="D4438" s="3" t="s">
        <v>6003</v>
      </c>
      <c r="E4438" s="3" t="s">
        <v>2</v>
      </c>
      <c r="F4438" s="32">
        <f t="shared" si="221"/>
        <v>12</v>
      </c>
      <c r="G4438" s="10">
        <f t="shared" si="222"/>
        <v>9.3141666666666669</v>
      </c>
      <c r="H4438" s="32">
        <f t="shared" si="220"/>
        <v>1</v>
      </c>
      <c r="O4438" s="9"/>
      <c r="Q4438" s="2"/>
      <c r="X4438" s="9"/>
      <c r="Z4438" s="2"/>
      <c r="AB4438" s="7"/>
      <c r="AC4438" s="8"/>
      <c r="AD4438" s="7"/>
      <c r="AE4438" s="3"/>
      <c r="AF4438" s="3"/>
      <c r="AG4438" s="9"/>
      <c r="AH4438" s="10"/>
      <c r="AI4438" s="2"/>
      <c r="AJ4438" s="10"/>
    </row>
    <row r="4439" spans="1:36" ht="14.35" x14ac:dyDescent="0.5">
      <c r="A4439" s="13">
        <v>150436</v>
      </c>
      <c r="B4439" s="8" t="s">
        <v>4968</v>
      </c>
      <c r="C4439" s="13">
        <v>24647</v>
      </c>
      <c r="D4439" s="3" t="s">
        <v>6003</v>
      </c>
      <c r="E4439" s="3" t="s">
        <v>2</v>
      </c>
      <c r="F4439" s="32">
        <f t="shared" si="221"/>
        <v>12</v>
      </c>
      <c r="G4439" s="10">
        <f t="shared" si="222"/>
        <v>6.8463888888888889</v>
      </c>
      <c r="H4439" s="32">
        <f t="shared" si="220"/>
        <v>1</v>
      </c>
      <c r="O4439" s="9"/>
      <c r="Q4439" s="2"/>
      <c r="X4439" s="9"/>
      <c r="Z4439" s="2"/>
      <c r="AB4439" s="7"/>
      <c r="AC4439" s="8"/>
      <c r="AD4439" s="7"/>
      <c r="AE4439" s="3"/>
      <c r="AF4439" s="3"/>
      <c r="AG4439" s="9"/>
      <c r="AH4439" s="10"/>
      <c r="AI4439" s="2"/>
      <c r="AJ4439" s="10"/>
    </row>
    <row r="4440" spans="1:36" ht="14.35" x14ac:dyDescent="0.5">
      <c r="A4440" s="13">
        <v>150436</v>
      </c>
      <c r="B4440" s="8" t="s">
        <v>4970</v>
      </c>
      <c r="C4440" s="13">
        <v>19466</v>
      </c>
      <c r="D4440" s="3" t="s">
        <v>6003</v>
      </c>
      <c r="E4440" s="3" t="s">
        <v>2</v>
      </c>
      <c r="F4440" s="32">
        <f t="shared" si="221"/>
        <v>12</v>
      </c>
      <c r="G4440" s="10">
        <f t="shared" si="222"/>
        <v>5.4072222222222219</v>
      </c>
      <c r="H4440" s="32">
        <f t="shared" si="220"/>
        <v>1</v>
      </c>
      <c r="O4440" s="9"/>
      <c r="Q4440" s="2"/>
      <c r="X4440" s="9"/>
      <c r="Z4440" s="2"/>
      <c r="AB4440" s="7"/>
      <c r="AC4440" s="8"/>
      <c r="AD4440" s="7"/>
      <c r="AE4440" s="3"/>
      <c r="AF4440" s="3"/>
      <c r="AG4440" s="9"/>
      <c r="AH4440" s="10"/>
      <c r="AI4440" s="2"/>
      <c r="AJ4440" s="10"/>
    </row>
    <row r="4441" spans="1:36" ht="14.35" x14ac:dyDescent="0.5">
      <c r="A4441" s="13">
        <v>150436</v>
      </c>
      <c r="B4441" s="8" t="s">
        <v>4972</v>
      </c>
      <c r="C4441" s="13">
        <v>19161</v>
      </c>
      <c r="D4441" s="3" t="s">
        <v>6003</v>
      </c>
      <c r="E4441" s="3" t="s">
        <v>2</v>
      </c>
      <c r="F4441" s="32">
        <f t="shared" si="221"/>
        <v>12</v>
      </c>
      <c r="G4441" s="10">
        <f t="shared" si="222"/>
        <v>5.3224999999999998</v>
      </c>
      <c r="H4441" s="32">
        <f t="shared" si="220"/>
        <v>1</v>
      </c>
      <c r="O4441" s="9"/>
      <c r="Q4441" s="2"/>
      <c r="X4441" s="9"/>
      <c r="Z4441" s="2"/>
      <c r="AB4441" s="7"/>
      <c r="AC4441" s="8"/>
      <c r="AD4441" s="7"/>
      <c r="AE4441" s="3"/>
      <c r="AF4441" s="3"/>
      <c r="AG4441" s="9"/>
      <c r="AH4441" s="10"/>
      <c r="AI4441" s="2"/>
      <c r="AJ4441" s="10"/>
    </row>
    <row r="4442" spans="1:36" ht="14.35" x14ac:dyDescent="0.5">
      <c r="A4442" s="13">
        <v>150436</v>
      </c>
      <c r="B4442" s="8" t="s">
        <v>4974</v>
      </c>
      <c r="C4442" s="13">
        <v>20572</v>
      </c>
      <c r="D4442" s="3" t="s">
        <v>6003</v>
      </c>
      <c r="E4442" s="3" t="s">
        <v>2</v>
      </c>
      <c r="F4442" s="32">
        <f t="shared" si="221"/>
        <v>12</v>
      </c>
      <c r="G4442" s="10">
        <f t="shared" si="222"/>
        <v>5.7144444444444442</v>
      </c>
      <c r="H4442" s="32">
        <f t="shared" si="220"/>
        <v>1</v>
      </c>
      <c r="O4442" s="9"/>
      <c r="Q4442" s="2"/>
      <c r="X4442" s="9"/>
      <c r="Z4442" s="2"/>
      <c r="AB4442" s="7"/>
      <c r="AC4442" s="8"/>
      <c r="AD4442" s="7"/>
      <c r="AE4442" s="3"/>
      <c r="AF4442" s="3"/>
      <c r="AG4442" s="9"/>
      <c r="AH4442" s="10"/>
      <c r="AI4442" s="2"/>
      <c r="AJ4442" s="10"/>
    </row>
    <row r="4443" spans="1:36" ht="14.35" x14ac:dyDescent="0.5">
      <c r="A4443" s="13">
        <v>150436</v>
      </c>
      <c r="B4443" s="8" t="s">
        <v>4976</v>
      </c>
      <c r="C4443" s="13">
        <v>19586</v>
      </c>
      <c r="D4443" s="3" t="s">
        <v>6003</v>
      </c>
      <c r="E4443" s="3" t="s">
        <v>2</v>
      </c>
      <c r="F4443" s="32">
        <f t="shared" si="221"/>
        <v>12</v>
      </c>
      <c r="G4443" s="10">
        <f t="shared" si="222"/>
        <v>5.4405555555555551</v>
      </c>
      <c r="H4443" s="32">
        <f t="shared" si="220"/>
        <v>1</v>
      </c>
      <c r="O4443" s="9"/>
      <c r="Q4443" s="2"/>
      <c r="X4443" s="9"/>
      <c r="Z4443" s="2"/>
      <c r="AB4443" s="7"/>
      <c r="AC4443" s="8"/>
      <c r="AD4443" s="7"/>
      <c r="AE4443" s="3"/>
      <c r="AF4443" s="3"/>
      <c r="AG4443" s="9"/>
      <c r="AH4443" s="10"/>
      <c r="AI4443" s="2"/>
      <c r="AJ4443" s="10"/>
    </row>
    <row r="4444" spans="1:36" ht="14.35" x14ac:dyDescent="0.5">
      <c r="A4444" s="13">
        <v>150436</v>
      </c>
      <c r="B4444" s="8" t="s">
        <v>4978</v>
      </c>
      <c r="C4444" s="13">
        <v>20583</v>
      </c>
      <c r="D4444" s="3" t="s">
        <v>6003</v>
      </c>
      <c r="E4444" s="3" t="s">
        <v>2</v>
      </c>
      <c r="F4444" s="32">
        <f t="shared" si="221"/>
        <v>12</v>
      </c>
      <c r="G4444" s="10">
        <f t="shared" si="222"/>
        <v>5.7175000000000002</v>
      </c>
      <c r="H4444" s="32">
        <f t="shared" si="220"/>
        <v>1</v>
      </c>
      <c r="O4444" s="9"/>
      <c r="Q4444" s="2"/>
      <c r="X4444" s="9"/>
      <c r="Z4444" s="2"/>
      <c r="AB4444" s="7"/>
      <c r="AC4444" s="8"/>
      <c r="AD4444" s="7"/>
      <c r="AE4444" s="3"/>
      <c r="AF4444" s="3"/>
      <c r="AG4444" s="9"/>
      <c r="AH4444" s="10"/>
      <c r="AI4444" s="2"/>
      <c r="AJ4444" s="10"/>
    </row>
    <row r="4445" spans="1:36" ht="14.35" x14ac:dyDescent="0.5">
      <c r="A4445" s="13">
        <v>150436</v>
      </c>
      <c r="B4445" s="8" t="s">
        <v>4980</v>
      </c>
      <c r="C4445" s="13">
        <v>19367</v>
      </c>
      <c r="D4445" s="3" t="s">
        <v>6003</v>
      </c>
      <c r="E4445" s="3" t="s">
        <v>2</v>
      </c>
      <c r="F4445" s="32">
        <f t="shared" si="221"/>
        <v>12</v>
      </c>
      <c r="G4445" s="10">
        <f t="shared" si="222"/>
        <v>5.3797222222222221</v>
      </c>
      <c r="H4445" s="32">
        <f t="shared" si="220"/>
        <v>1</v>
      </c>
      <c r="O4445" s="9"/>
      <c r="Q4445" s="2"/>
      <c r="X4445" s="9"/>
      <c r="Z4445" s="2"/>
      <c r="AB4445" s="7"/>
      <c r="AC4445" s="8"/>
      <c r="AD4445" s="7"/>
      <c r="AE4445" s="3"/>
      <c r="AF4445" s="3"/>
      <c r="AG4445" s="9"/>
      <c r="AH4445" s="10"/>
      <c r="AI4445" s="2"/>
      <c r="AJ4445" s="10"/>
    </row>
    <row r="4446" spans="1:36" ht="14.35" x14ac:dyDescent="0.5">
      <c r="A4446" s="13">
        <v>150444</v>
      </c>
      <c r="B4446" s="8" t="s">
        <v>183</v>
      </c>
      <c r="C4446" s="13">
        <v>24158</v>
      </c>
      <c r="D4446" s="3" t="s">
        <v>6003</v>
      </c>
      <c r="E4446" s="3" t="s">
        <v>2</v>
      </c>
      <c r="F4446" s="32">
        <f t="shared" si="221"/>
        <v>12</v>
      </c>
      <c r="G4446" s="10">
        <f t="shared" si="222"/>
        <v>6.7105555555555556</v>
      </c>
      <c r="H4446" s="32">
        <f t="shared" si="220"/>
        <v>1</v>
      </c>
      <c r="O4446" s="9"/>
      <c r="Q4446" s="2"/>
      <c r="X4446" s="9"/>
      <c r="Z4446" s="2"/>
      <c r="AB4446" s="7"/>
      <c r="AC4446" s="8"/>
      <c r="AD4446" s="7"/>
      <c r="AE4446" s="3"/>
      <c r="AF4446" s="3"/>
      <c r="AG4446" s="9"/>
      <c r="AH4446" s="10"/>
      <c r="AI4446" s="2"/>
      <c r="AJ4446" s="10"/>
    </row>
    <row r="4447" spans="1:36" ht="14.35" x14ac:dyDescent="0.5">
      <c r="A4447" s="13">
        <v>150444</v>
      </c>
      <c r="B4447" s="8" t="s">
        <v>5217</v>
      </c>
      <c r="C4447" s="13">
        <v>17193</v>
      </c>
      <c r="D4447" s="3" t="s">
        <v>6003</v>
      </c>
      <c r="E4447" s="3" t="s">
        <v>2</v>
      </c>
      <c r="F4447" s="32">
        <f t="shared" si="221"/>
        <v>12</v>
      </c>
      <c r="G4447" s="10">
        <f t="shared" si="222"/>
        <v>4.7758333333333329</v>
      </c>
      <c r="H4447" s="32">
        <f t="shared" si="220"/>
        <v>1</v>
      </c>
      <c r="O4447" s="9"/>
      <c r="Q4447" s="2"/>
      <c r="X4447" s="9"/>
      <c r="Z4447" s="2"/>
      <c r="AB4447" s="7"/>
      <c r="AC4447" s="8"/>
      <c r="AD4447" s="7"/>
      <c r="AE4447" s="3"/>
      <c r="AF4447" s="3"/>
      <c r="AG4447" s="9"/>
      <c r="AH4447" s="10"/>
      <c r="AI4447" s="2"/>
      <c r="AJ4447" s="10"/>
    </row>
    <row r="4448" spans="1:36" ht="14.35" x14ac:dyDescent="0.5">
      <c r="A4448" s="13">
        <v>150444</v>
      </c>
      <c r="B4448" s="8" t="s">
        <v>5219</v>
      </c>
      <c r="C4448" s="13">
        <v>22537</v>
      </c>
      <c r="D4448" s="3" t="s">
        <v>6003</v>
      </c>
      <c r="E4448" s="3" t="s">
        <v>2</v>
      </c>
      <c r="F4448" s="32">
        <f t="shared" si="221"/>
        <v>12</v>
      </c>
      <c r="G4448" s="10">
        <f t="shared" si="222"/>
        <v>6.2602777777777776</v>
      </c>
      <c r="H4448" s="32">
        <f t="shared" si="220"/>
        <v>1</v>
      </c>
      <c r="O4448" s="9"/>
      <c r="Q4448" s="2"/>
      <c r="X4448" s="9"/>
      <c r="Z4448" s="2"/>
      <c r="AB4448" s="7"/>
      <c r="AC4448" s="8"/>
      <c r="AD4448" s="7"/>
      <c r="AE4448" s="3"/>
      <c r="AF4448" s="3"/>
      <c r="AG4448" s="9"/>
      <c r="AH4448" s="10"/>
      <c r="AI4448" s="2"/>
      <c r="AJ4448" s="10"/>
    </row>
    <row r="4449" spans="1:36" ht="14.35" x14ac:dyDescent="0.5">
      <c r="A4449" s="13">
        <v>150444</v>
      </c>
      <c r="B4449" s="8" t="s">
        <v>5221</v>
      </c>
      <c r="C4449" s="13">
        <v>22834</v>
      </c>
      <c r="D4449" s="3" t="s">
        <v>6003</v>
      </c>
      <c r="E4449" s="3" t="s">
        <v>2</v>
      </c>
      <c r="F4449" s="32">
        <f t="shared" si="221"/>
        <v>12</v>
      </c>
      <c r="G4449" s="10">
        <f t="shared" si="222"/>
        <v>6.3427777777777781</v>
      </c>
      <c r="H4449" s="32">
        <f t="shared" si="220"/>
        <v>1</v>
      </c>
      <c r="O4449" s="9"/>
      <c r="Q4449" s="2"/>
      <c r="X4449" s="9"/>
      <c r="Z4449" s="2"/>
      <c r="AB4449" s="7"/>
      <c r="AC4449" s="8"/>
      <c r="AD4449" s="7"/>
      <c r="AE4449" s="3"/>
      <c r="AF4449" s="3"/>
      <c r="AG4449" s="9"/>
      <c r="AH4449" s="10"/>
      <c r="AI4449" s="2"/>
      <c r="AJ4449" s="10"/>
    </row>
    <row r="4450" spans="1:36" ht="14.35" x14ac:dyDescent="0.5">
      <c r="A4450" s="13">
        <v>150444</v>
      </c>
      <c r="B4450" s="8" t="s">
        <v>5223</v>
      </c>
      <c r="C4450" s="13">
        <v>23049</v>
      </c>
      <c r="D4450" s="3" t="s">
        <v>6003</v>
      </c>
      <c r="E4450" s="3" t="s">
        <v>2</v>
      </c>
      <c r="F4450" s="32">
        <f t="shared" si="221"/>
        <v>12</v>
      </c>
      <c r="G4450" s="10">
        <f t="shared" si="222"/>
        <v>6.4024999999999999</v>
      </c>
      <c r="H4450" s="32">
        <f t="shared" si="220"/>
        <v>1</v>
      </c>
      <c r="O4450" s="9"/>
      <c r="Q4450" s="2"/>
      <c r="X4450" s="9"/>
      <c r="Z4450" s="2"/>
      <c r="AB4450" s="7"/>
      <c r="AC4450" s="8"/>
      <c r="AD4450" s="7"/>
      <c r="AE4450" s="3"/>
      <c r="AF4450" s="3"/>
      <c r="AG4450" s="9"/>
      <c r="AH4450" s="10"/>
      <c r="AI4450" s="2"/>
      <c r="AJ4450" s="10"/>
    </row>
    <row r="4451" spans="1:36" ht="14.35" x14ac:dyDescent="0.5">
      <c r="A4451" s="13">
        <v>150444</v>
      </c>
      <c r="B4451" s="8" t="s">
        <v>5225</v>
      </c>
      <c r="C4451" s="13">
        <v>23732</v>
      </c>
      <c r="D4451" s="3" t="s">
        <v>6003</v>
      </c>
      <c r="E4451" s="3" t="s">
        <v>2</v>
      </c>
      <c r="F4451" s="32">
        <f t="shared" si="221"/>
        <v>12</v>
      </c>
      <c r="G4451" s="10">
        <f t="shared" si="222"/>
        <v>6.5922222222222224</v>
      </c>
      <c r="H4451" s="32">
        <f t="shared" si="220"/>
        <v>1</v>
      </c>
      <c r="O4451" s="9"/>
      <c r="Q4451" s="2"/>
      <c r="X4451" s="9"/>
      <c r="Z4451" s="2"/>
      <c r="AB4451" s="7"/>
      <c r="AC4451" s="8"/>
      <c r="AD4451" s="7"/>
      <c r="AE4451" s="3"/>
      <c r="AF4451" s="3"/>
      <c r="AG4451" s="9"/>
      <c r="AH4451" s="10"/>
      <c r="AI4451" s="2"/>
      <c r="AJ4451" s="10"/>
    </row>
    <row r="4452" spans="1:36" ht="14.35" x14ac:dyDescent="0.5">
      <c r="A4452" s="13">
        <v>150444</v>
      </c>
      <c r="B4452" s="8" t="s">
        <v>5227</v>
      </c>
      <c r="C4452" s="13">
        <v>19528</v>
      </c>
      <c r="D4452" s="3" t="s">
        <v>6003</v>
      </c>
      <c r="E4452" s="3" t="s">
        <v>2</v>
      </c>
      <c r="F4452" s="32">
        <f t="shared" si="221"/>
        <v>12</v>
      </c>
      <c r="G4452" s="10">
        <f t="shared" si="222"/>
        <v>5.4244444444444442</v>
      </c>
      <c r="H4452" s="32">
        <f t="shared" si="220"/>
        <v>1</v>
      </c>
      <c r="O4452" s="9"/>
      <c r="Q4452" s="2"/>
      <c r="X4452" s="9"/>
      <c r="Z4452" s="2"/>
      <c r="AB4452" s="7"/>
      <c r="AC4452" s="8"/>
      <c r="AD4452" s="7"/>
      <c r="AE4452" s="3"/>
      <c r="AF4452" s="3"/>
      <c r="AG4452" s="9"/>
      <c r="AH4452" s="10"/>
      <c r="AI4452" s="2"/>
      <c r="AJ4452" s="10"/>
    </row>
    <row r="4453" spans="1:36" ht="14.35" x14ac:dyDescent="0.5">
      <c r="A4453" s="13">
        <v>150444</v>
      </c>
      <c r="B4453" s="8" t="s">
        <v>5229</v>
      </c>
      <c r="C4453" s="13">
        <v>20034</v>
      </c>
      <c r="D4453" s="3" t="s">
        <v>6003</v>
      </c>
      <c r="E4453" s="3" t="s">
        <v>2</v>
      </c>
      <c r="F4453" s="32">
        <f t="shared" si="221"/>
        <v>12</v>
      </c>
      <c r="G4453" s="10">
        <f t="shared" si="222"/>
        <v>5.5650000000000004</v>
      </c>
      <c r="H4453" s="32">
        <f t="shared" si="220"/>
        <v>1</v>
      </c>
      <c r="O4453" s="9"/>
      <c r="Q4453" s="2"/>
      <c r="X4453" s="9"/>
      <c r="Z4453" s="2"/>
      <c r="AB4453" s="7"/>
      <c r="AC4453" s="8"/>
      <c r="AD4453" s="7"/>
      <c r="AE4453" s="3"/>
      <c r="AF4453" s="3"/>
      <c r="AG4453" s="9"/>
      <c r="AH4453" s="10"/>
      <c r="AI4453" s="2"/>
      <c r="AJ4453" s="10"/>
    </row>
    <row r="4454" spans="1:36" ht="14.35" x14ac:dyDescent="0.5">
      <c r="A4454" s="13">
        <v>150444</v>
      </c>
      <c r="B4454" s="8" t="s">
        <v>5231</v>
      </c>
      <c r="C4454" s="13">
        <v>22513</v>
      </c>
      <c r="D4454" s="3" t="s">
        <v>6003</v>
      </c>
      <c r="E4454" s="3" t="s">
        <v>2</v>
      </c>
      <c r="F4454" s="32">
        <f t="shared" si="221"/>
        <v>12</v>
      </c>
      <c r="G4454" s="10">
        <f t="shared" si="222"/>
        <v>6.2536111111111108</v>
      </c>
      <c r="H4454" s="32">
        <f t="shared" si="220"/>
        <v>1</v>
      </c>
      <c r="O4454" s="9"/>
      <c r="Q4454" s="2"/>
      <c r="X4454" s="9"/>
      <c r="Z4454" s="2"/>
      <c r="AB4454" s="7"/>
      <c r="AC4454" s="8"/>
      <c r="AD4454" s="7"/>
      <c r="AE4454" s="3"/>
      <c r="AF4454" s="3"/>
      <c r="AG4454" s="9"/>
      <c r="AH4454" s="10"/>
      <c r="AI4454" s="2"/>
      <c r="AJ4454" s="10"/>
    </row>
    <row r="4455" spans="1:36" ht="14.35" x14ac:dyDescent="0.5">
      <c r="A4455" s="13">
        <v>150444</v>
      </c>
      <c r="B4455" s="8" t="s">
        <v>5233</v>
      </c>
      <c r="C4455" s="13">
        <v>18342</v>
      </c>
      <c r="D4455" s="3" t="s">
        <v>6003</v>
      </c>
      <c r="E4455" s="3" t="s">
        <v>2</v>
      </c>
      <c r="F4455" s="32">
        <f t="shared" si="221"/>
        <v>12</v>
      </c>
      <c r="G4455" s="10">
        <f t="shared" si="222"/>
        <v>5.0949999999999998</v>
      </c>
      <c r="H4455" s="32">
        <f t="shared" si="220"/>
        <v>1</v>
      </c>
      <c r="O4455" s="9"/>
      <c r="Q4455" s="2"/>
      <c r="X4455" s="9"/>
      <c r="Z4455" s="2"/>
      <c r="AB4455" s="7"/>
      <c r="AC4455" s="8"/>
      <c r="AD4455" s="7"/>
      <c r="AE4455" s="3"/>
      <c r="AF4455" s="3"/>
      <c r="AG4455" s="9"/>
      <c r="AH4455" s="10"/>
      <c r="AI4455" s="2"/>
      <c r="AJ4455" s="10"/>
    </row>
    <row r="4456" spans="1:36" ht="14.35" x14ac:dyDescent="0.5">
      <c r="A4456" s="13">
        <v>150444</v>
      </c>
      <c r="B4456" s="8" t="s">
        <v>5235</v>
      </c>
      <c r="C4456" s="13">
        <v>19789</v>
      </c>
      <c r="D4456" s="3" t="s">
        <v>6003</v>
      </c>
      <c r="E4456" s="3" t="s">
        <v>2</v>
      </c>
      <c r="F4456" s="32">
        <f t="shared" si="221"/>
        <v>12</v>
      </c>
      <c r="G4456" s="10">
        <f t="shared" si="222"/>
        <v>5.4969444444444449</v>
      </c>
      <c r="H4456" s="32">
        <f t="shared" ref="H4456:H4519" si="223">IF(G4456&lt;=F4456,1,0)</f>
        <v>1</v>
      </c>
      <c r="O4456" s="9"/>
      <c r="Q4456" s="2"/>
      <c r="X4456" s="9"/>
      <c r="Z4456" s="2"/>
      <c r="AB4456" s="7"/>
      <c r="AC4456" s="8"/>
      <c r="AD4456" s="7"/>
      <c r="AE4456" s="3"/>
      <c r="AF4456" s="3"/>
      <c r="AG4456" s="9"/>
      <c r="AH4456" s="10"/>
      <c r="AI4456" s="2"/>
      <c r="AJ4456" s="10"/>
    </row>
    <row r="4457" spans="1:36" ht="14.35" x14ac:dyDescent="0.5">
      <c r="A4457" s="13">
        <v>150444</v>
      </c>
      <c r="B4457" s="8" t="s">
        <v>5237</v>
      </c>
      <c r="C4457" s="13">
        <v>23449</v>
      </c>
      <c r="D4457" s="3" t="s">
        <v>6003</v>
      </c>
      <c r="E4457" s="3" t="s">
        <v>2</v>
      </c>
      <c r="F4457" s="32">
        <f t="shared" si="221"/>
        <v>12</v>
      </c>
      <c r="G4457" s="10">
        <f t="shared" si="222"/>
        <v>6.5136111111111115</v>
      </c>
      <c r="H4457" s="32">
        <f t="shared" si="223"/>
        <v>1</v>
      </c>
      <c r="O4457" s="9"/>
      <c r="Q4457" s="2"/>
      <c r="X4457" s="9"/>
      <c r="Z4457" s="2"/>
      <c r="AB4457" s="7"/>
      <c r="AC4457" s="8"/>
      <c r="AD4457" s="7"/>
      <c r="AE4457" s="3"/>
      <c r="AF4457" s="3"/>
      <c r="AG4457" s="9"/>
      <c r="AH4457" s="10"/>
      <c r="AI4457" s="2"/>
      <c r="AJ4457" s="10"/>
    </row>
    <row r="4458" spans="1:36" ht="14.35" x14ac:dyDescent="0.5">
      <c r="A4458" s="13">
        <v>150444</v>
      </c>
      <c r="B4458" s="8" t="s">
        <v>5239</v>
      </c>
      <c r="C4458" s="13">
        <v>37628</v>
      </c>
      <c r="D4458" s="3" t="s">
        <v>6003</v>
      </c>
      <c r="E4458" s="3" t="s">
        <v>2</v>
      </c>
      <c r="F4458" s="32">
        <f t="shared" si="221"/>
        <v>12</v>
      </c>
      <c r="G4458" s="10">
        <f t="shared" si="222"/>
        <v>10.452222222222222</v>
      </c>
      <c r="H4458" s="32">
        <f t="shared" si="223"/>
        <v>1</v>
      </c>
      <c r="O4458" s="9"/>
      <c r="Q4458" s="2"/>
      <c r="X4458" s="9"/>
      <c r="Z4458" s="2"/>
      <c r="AB4458" s="7"/>
      <c r="AC4458" s="8"/>
      <c r="AD4458" s="7"/>
      <c r="AE4458" s="3"/>
      <c r="AF4458" s="3"/>
      <c r="AG4458" s="9"/>
      <c r="AH4458" s="10"/>
      <c r="AI4458" s="2"/>
      <c r="AJ4458" s="10"/>
    </row>
    <row r="4459" spans="1:36" ht="14.35" x14ac:dyDescent="0.5">
      <c r="A4459" s="13">
        <v>150444</v>
      </c>
      <c r="B4459" s="8" t="s">
        <v>5241</v>
      </c>
      <c r="C4459" s="13">
        <v>19367</v>
      </c>
      <c r="D4459" s="3" t="s">
        <v>6003</v>
      </c>
      <c r="E4459" s="3" t="s">
        <v>2</v>
      </c>
      <c r="F4459" s="32">
        <f t="shared" si="221"/>
        <v>12</v>
      </c>
      <c r="G4459" s="10">
        <f t="shared" si="222"/>
        <v>5.3797222222222221</v>
      </c>
      <c r="H4459" s="32">
        <f t="shared" si="223"/>
        <v>1</v>
      </c>
      <c r="O4459" s="9"/>
      <c r="Q4459" s="2"/>
      <c r="X4459" s="9"/>
      <c r="Z4459" s="2"/>
      <c r="AB4459" s="7"/>
      <c r="AC4459" s="8"/>
      <c r="AD4459" s="7"/>
      <c r="AE4459" s="3"/>
      <c r="AF4459" s="3"/>
      <c r="AG4459" s="9"/>
      <c r="AH4459" s="10"/>
      <c r="AI4459" s="2"/>
      <c r="AJ4459" s="10"/>
    </row>
    <row r="4460" spans="1:36" ht="14.35" x14ac:dyDescent="0.5">
      <c r="A4460" s="13">
        <v>150444</v>
      </c>
      <c r="B4460" s="8" t="s">
        <v>5243</v>
      </c>
      <c r="C4460" s="13">
        <v>22572</v>
      </c>
      <c r="D4460" s="3" t="s">
        <v>6003</v>
      </c>
      <c r="E4460" s="3" t="s">
        <v>2</v>
      </c>
      <c r="F4460" s="32">
        <f t="shared" si="221"/>
        <v>12</v>
      </c>
      <c r="G4460" s="10">
        <f t="shared" si="222"/>
        <v>6.27</v>
      </c>
      <c r="H4460" s="32">
        <f t="shared" si="223"/>
        <v>1</v>
      </c>
      <c r="O4460" s="9"/>
      <c r="Q4460" s="2"/>
      <c r="X4460" s="9"/>
      <c r="Z4460" s="2"/>
      <c r="AB4460" s="7"/>
      <c r="AC4460" s="8"/>
      <c r="AD4460" s="7"/>
      <c r="AE4460" s="3"/>
      <c r="AF4460" s="3"/>
      <c r="AG4460" s="9"/>
      <c r="AH4460" s="10"/>
      <c r="AI4460" s="2"/>
      <c r="AJ4460" s="10"/>
    </row>
    <row r="4461" spans="1:36" ht="14.35" x14ac:dyDescent="0.5">
      <c r="A4461" s="13">
        <v>150444</v>
      </c>
      <c r="B4461" s="8" t="s">
        <v>5245</v>
      </c>
      <c r="C4461" s="13">
        <v>19447</v>
      </c>
      <c r="D4461" s="3" t="s">
        <v>6003</v>
      </c>
      <c r="E4461" s="3" t="s">
        <v>2</v>
      </c>
      <c r="F4461" s="32">
        <f t="shared" si="221"/>
        <v>12</v>
      </c>
      <c r="G4461" s="10">
        <f t="shared" si="222"/>
        <v>5.4019444444444442</v>
      </c>
      <c r="H4461" s="32">
        <f t="shared" si="223"/>
        <v>1</v>
      </c>
      <c r="O4461" s="9"/>
      <c r="Q4461" s="2"/>
      <c r="X4461" s="9"/>
      <c r="Z4461" s="2"/>
      <c r="AB4461" s="7"/>
      <c r="AC4461" s="8"/>
      <c r="AD4461" s="7"/>
      <c r="AE4461" s="3"/>
      <c r="AF4461" s="3"/>
      <c r="AG4461" s="9"/>
      <c r="AH4461" s="10"/>
      <c r="AI4461" s="2"/>
      <c r="AJ4461" s="10"/>
    </row>
    <row r="4462" spans="1:36" ht="14.35" x14ac:dyDescent="0.5">
      <c r="A4462" s="13">
        <v>150444</v>
      </c>
      <c r="B4462" s="8" t="s">
        <v>5247</v>
      </c>
      <c r="C4462" s="13">
        <v>23677</v>
      </c>
      <c r="D4462" s="3" t="s">
        <v>6003</v>
      </c>
      <c r="E4462" s="3" t="s">
        <v>2</v>
      </c>
      <c r="F4462" s="32">
        <f t="shared" si="221"/>
        <v>12</v>
      </c>
      <c r="G4462" s="10">
        <f t="shared" si="222"/>
        <v>6.576944444444444</v>
      </c>
      <c r="H4462" s="32">
        <f t="shared" si="223"/>
        <v>1</v>
      </c>
      <c r="O4462" s="9"/>
      <c r="Q4462" s="2"/>
      <c r="X4462" s="9"/>
      <c r="Z4462" s="2"/>
      <c r="AB4462" s="7"/>
      <c r="AC4462" s="8"/>
      <c r="AD4462" s="7"/>
      <c r="AE4462" s="3"/>
      <c r="AF4462" s="3"/>
      <c r="AG4462" s="9"/>
      <c r="AH4462" s="10"/>
      <c r="AI4462" s="2"/>
      <c r="AJ4462" s="10"/>
    </row>
    <row r="4463" spans="1:36" ht="14.35" x14ac:dyDescent="0.5">
      <c r="A4463" s="13">
        <v>150444</v>
      </c>
      <c r="B4463" s="8" t="s">
        <v>5249</v>
      </c>
      <c r="C4463" s="13">
        <v>22252</v>
      </c>
      <c r="D4463" s="3" t="s">
        <v>6003</v>
      </c>
      <c r="E4463" s="3" t="s">
        <v>2</v>
      </c>
      <c r="F4463" s="32">
        <f t="shared" si="221"/>
        <v>12</v>
      </c>
      <c r="G4463" s="10">
        <f t="shared" si="222"/>
        <v>6.181111111111111</v>
      </c>
      <c r="H4463" s="32">
        <f t="shared" si="223"/>
        <v>1</v>
      </c>
      <c r="O4463" s="9"/>
      <c r="Q4463" s="2"/>
      <c r="X4463" s="9"/>
      <c r="Z4463" s="2"/>
      <c r="AB4463" s="7"/>
      <c r="AC4463" s="8"/>
      <c r="AD4463" s="7"/>
      <c r="AE4463" s="3"/>
      <c r="AF4463" s="3"/>
      <c r="AG4463" s="9"/>
      <c r="AH4463" s="10"/>
      <c r="AI4463" s="2"/>
      <c r="AJ4463" s="10"/>
    </row>
    <row r="4464" spans="1:36" ht="14.35" x14ac:dyDescent="0.5">
      <c r="A4464" s="13">
        <v>150444</v>
      </c>
      <c r="B4464" s="8" t="s">
        <v>5251</v>
      </c>
      <c r="C4464" s="13">
        <v>19188</v>
      </c>
      <c r="D4464" s="3" t="s">
        <v>6003</v>
      </c>
      <c r="E4464" s="3" t="s">
        <v>2</v>
      </c>
      <c r="F4464" s="32">
        <f t="shared" si="221"/>
        <v>12</v>
      </c>
      <c r="G4464" s="10">
        <f t="shared" si="222"/>
        <v>5.33</v>
      </c>
      <c r="H4464" s="32">
        <f t="shared" si="223"/>
        <v>1</v>
      </c>
      <c r="O4464" s="9"/>
      <c r="Q4464" s="2"/>
      <c r="X4464" s="9"/>
      <c r="Z4464" s="2"/>
      <c r="AB4464" s="7"/>
      <c r="AC4464" s="8"/>
      <c r="AD4464" s="7"/>
      <c r="AE4464" s="3"/>
      <c r="AF4464" s="3"/>
      <c r="AG4464" s="9"/>
      <c r="AH4464" s="10"/>
      <c r="AI4464" s="2"/>
      <c r="AJ4464" s="10"/>
    </row>
    <row r="4465" spans="1:36" ht="14.35" x14ac:dyDescent="0.5">
      <c r="A4465" s="13">
        <v>150444</v>
      </c>
      <c r="B4465" s="8" t="s">
        <v>5253</v>
      </c>
      <c r="C4465" s="13">
        <v>17593</v>
      </c>
      <c r="D4465" s="3" t="s">
        <v>6003</v>
      </c>
      <c r="E4465" s="3" t="s">
        <v>2</v>
      </c>
      <c r="F4465" s="32">
        <f t="shared" si="221"/>
        <v>12</v>
      </c>
      <c r="G4465" s="10">
        <f t="shared" si="222"/>
        <v>4.8869444444444445</v>
      </c>
      <c r="H4465" s="32">
        <f t="shared" si="223"/>
        <v>1</v>
      </c>
      <c r="O4465" s="9"/>
      <c r="Q4465" s="2"/>
      <c r="X4465" s="9"/>
      <c r="Z4465" s="2"/>
      <c r="AB4465" s="7"/>
      <c r="AC4465" s="8"/>
      <c r="AD4465" s="7"/>
      <c r="AE4465" s="3"/>
      <c r="AF4465" s="3"/>
      <c r="AG4465" s="9"/>
      <c r="AH4465" s="10"/>
      <c r="AI4465" s="2"/>
      <c r="AJ4465" s="10"/>
    </row>
    <row r="4466" spans="1:36" ht="14.35" x14ac:dyDescent="0.5">
      <c r="A4466" s="13">
        <v>150444</v>
      </c>
      <c r="B4466" s="8" t="s">
        <v>5255</v>
      </c>
      <c r="C4466" s="13">
        <v>18032</v>
      </c>
      <c r="D4466" s="3" t="s">
        <v>6003</v>
      </c>
      <c r="E4466" s="3" t="s">
        <v>2</v>
      </c>
      <c r="F4466" s="32">
        <f t="shared" si="221"/>
        <v>12</v>
      </c>
      <c r="G4466" s="10">
        <f t="shared" si="222"/>
        <v>5.0088888888888885</v>
      </c>
      <c r="H4466" s="32">
        <f t="shared" si="223"/>
        <v>1</v>
      </c>
      <c r="O4466" s="9"/>
      <c r="Q4466" s="2"/>
      <c r="X4466" s="9"/>
      <c r="Z4466" s="2"/>
      <c r="AB4466" s="7"/>
      <c r="AC4466" s="8"/>
      <c r="AD4466" s="7"/>
      <c r="AE4466" s="3"/>
      <c r="AF4466" s="3"/>
      <c r="AG4466" s="9"/>
      <c r="AH4466" s="10"/>
      <c r="AI4466" s="2"/>
      <c r="AJ4466" s="10"/>
    </row>
    <row r="4467" spans="1:36" ht="14.35" x14ac:dyDescent="0.5">
      <c r="A4467" s="13">
        <v>150444</v>
      </c>
      <c r="B4467" s="8" t="s">
        <v>5257</v>
      </c>
      <c r="C4467" s="13">
        <v>29453</v>
      </c>
      <c r="D4467" s="3" t="s">
        <v>6003</v>
      </c>
      <c r="E4467" s="3" t="s">
        <v>2</v>
      </c>
      <c r="F4467" s="32">
        <f t="shared" si="221"/>
        <v>12</v>
      </c>
      <c r="G4467" s="10">
        <f t="shared" si="222"/>
        <v>8.1813888888888897</v>
      </c>
      <c r="H4467" s="32">
        <f t="shared" si="223"/>
        <v>1</v>
      </c>
      <c r="O4467" s="9"/>
      <c r="Q4467" s="2"/>
      <c r="X4467" s="9"/>
      <c r="Z4467" s="2"/>
      <c r="AB4467" s="7"/>
      <c r="AC4467" s="8"/>
      <c r="AD4467" s="7"/>
      <c r="AE4467" s="3"/>
      <c r="AF4467" s="3"/>
      <c r="AG4467" s="9"/>
      <c r="AH4467" s="10"/>
      <c r="AI4467" s="2"/>
      <c r="AJ4467" s="10"/>
    </row>
    <row r="4468" spans="1:36" ht="14.35" x14ac:dyDescent="0.5">
      <c r="A4468" s="13">
        <v>150444</v>
      </c>
      <c r="B4468" s="8" t="s">
        <v>5259</v>
      </c>
      <c r="C4468" s="13">
        <v>18194</v>
      </c>
      <c r="D4468" s="3" t="s">
        <v>6003</v>
      </c>
      <c r="E4468" s="3" t="s">
        <v>2</v>
      </c>
      <c r="F4468" s="32">
        <f t="shared" si="221"/>
        <v>12</v>
      </c>
      <c r="G4468" s="10">
        <f t="shared" si="222"/>
        <v>5.0538888888888893</v>
      </c>
      <c r="H4468" s="32">
        <f t="shared" si="223"/>
        <v>1</v>
      </c>
      <c r="O4468" s="9"/>
      <c r="Q4468" s="2"/>
      <c r="X4468" s="9"/>
      <c r="Z4468" s="2"/>
      <c r="AB4468" s="7"/>
      <c r="AC4468" s="8"/>
      <c r="AD4468" s="7"/>
      <c r="AE4468" s="3"/>
      <c r="AF4468" s="3"/>
      <c r="AG4468" s="9"/>
      <c r="AH4468" s="10"/>
      <c r="AI4468" s="2"/>
      <c r="AJ4468" s="10"/>
    </row>
    <row r="4469" spans="1:36" ht="14.35" x14ac:dyDescent="0.5">
      <c r="A4469" s="13">
        <v>150444</v>
      </c>
      <c r="B4469" s="8" t="s">
        <v>5261</v>
      </c>
      <c r="C4469" s="13">
        <v>28693</v>
      </c>
      <c r="D4469" s="3" t="s">
        <v>6003</v>
      </c>
      <c r="E4469" s="3" t="s">
        <v>2</v>
      </c>
      <c r="F4469" s="32">
        <f t="shared" si="221"/>
        <v>12</v>
      </c>
      <c r="G4469" s="10">
        <f t="shared" si="222"/>
        <v>7.9702777777777776</v>
      </c>
      <c r="H4469" s="32">
        <f t="shared" si="223"/>
        <v>1</v>
      </c>
      <c r="O4469" s="9"/>
      <c r="Q4469" s="2"/>
      <c r="X4469" s="9"/>
      <c r="Z4469" s="2"/>
      <c r="AB4469" s="7"/>
      <c r="AC4469" s="8"/>
      <c r="AD4469" s="7"/>
      <c r="AE4469" s="3"/>
      <c r="AF4469" s="3"/>
      <c r="AG4469" s="9"/>
      <c r="AH4469" s="10"/>
      <c r="AI4469" s="2"/>
      <c r="AJ4469" s="10"/>
    </row>
    <row r="4470" spans="1:36" ht="14.35" x14ac:dyDescent="0.5">
      <c r="A4470" s="13">
        <v>150444</v>
      </c>
      <c r="B4470" s="8" t="s">
        <v>5263</v>
      </c>
      <c r="C4470" s="13">
        <v>18910</v>
      </c>
      <c r="D4470" s="3" t="s">
        <v>6003</v>
      </c>
      <c r="E4470" s="3" t="s">
        <v>2</v>
      </c>
      <c r="F4470" s="32">
        <f t="shared" si="221"/>
        <v>12</v>
      </c>
      <c r="G4470" s="10">
        <f t="shared" si="222"/>
        <v>5.2527777777777782</v>
      </c>
      <c r="H4470" s="32">
        <f t="shared" si="223"/>
        <v>1</v>
      </c>
      <c r="O4470" s="9"/>
      <c r="Q4470" s="2"/>
      <c r="X4470" s="9"/>
      <c r="Z4470" s="2"/>
      <c r="AB4470" s="7"/>
      <c r="AC4470" s="8"/>
      <c r="AD4470" s="7"/>
      <c r="AE4470" s="3"/>
      <c r="AF4470" s="3"/>
      <c r="AG4470" s="9"/>
      <c r="AH4470" s="10"/>
      <c r="AI4470" s="2"/>
      <c r="AJ4470" s="10"/>
    </row>
    <row r="4471" spans="1:36" ht="14.35" x14ac:dyDescent="0.5">
      <c r="A4471" s="13">
        <v>150444</v>
      </c>
      <c r="B4471" s="8" t="s">
        <v>5265</v>
      </c>
      <c r="C4471" s="13">
        <v>20674</v>
      </c>
      <c r="D4471" s="3" t="s">
        <v>6003</v>
      </c>
      <c r="E4471" s="3" t="s">
        <v>2</v>
      </c>
      <c r="F4471" s="32">
        <f t="shared" si="221"/>
        <v>12</v>
      </c>
      <c r="G4471" s="10">
        <f t="shared" si="222"/>
        <v>5.7427777777777775</v>
      </c>
      <c r="H4471" s="32">
        <f t="shared" si="223"/>
        <v>1</v>
      </c>
      <c r="O4471" s="9"/>
      <c r="Q4471" s="2"/>
      <c r="X4471" s="9"/>
      <c r="Z4471" s="2"/>
      <c r="AB4471" s="7"/>
      <c r="AC4471" s="8"/>
      <c r="AD4471" s="7"/>
      <c r="AE4471" s="3"/>
      <c r="AF4471" s="3"/>
      <c r="AG4471" s="9"/>
      <c r="AH4471" s="10"/>
      <c r="AI4471" s="2"/>
      <c r="AJ4471" s="10"/>
    </row>
    <row r="4472" spans="1:36" ht="14.35" x14ac:dyDescent="0.5">
      <c r="A4472" s="13">
        <v>150444</v>
      </c>
      <c r="B4472" s="8" t="s">
        <v>5267</v>
      </c>
      <c r="C4472" s="13">
        <v>26314</v>
      </c>
      <c r="D4472" s="3" t="s">
        <v>6003</v>
      </c>
      <c r="E4472" s="3" t="s">
        <v>2</v>
      </c>
      <c r="F4472" s="32">
        <f t="shared" si="221"/>
        <v>12</v>
      </c>
      <c r="G4472" s="10">
        <f t="shared" si="222"/>
        <v>7.3094444444444449</v>
      </c>
      <c r="H4472" s="32">
        <f t="shared" si="223"/>
        <v>1</v>
      </c>
      <c r="O4472" s="9"/>
      <c r="Q4472" s="2"/>
      <c r="X4472" s="9"/>
      <c r="Z4472" s="2"/>
      <c r="AB4472" s="7"/>
      <c r="AC4472" s="8"/>
      <c r="AD4472" s="7"/>
      <c r="AE4472" s="3"/>
      <c r="AF4472" s="3"/>
      <c r="AG4472" s="9"/>
      <c r="AH4472" s="10"/>
      <c r="AI4472" s="2"/>
      <c r="AJ4472" s="10"/>
    </row>
    <row r="4473" spans="1:36" ht="14.35" x14ac:dyDescent="0.5">
      <c r="A4473" s="13">
        <v>150444</v>
      </c>
      <c r="B4473" s="8" t="s">
        <v>5269</v>
      </c>
      <c r="C4473" s="13">
        <v>32431</v>
      </c>
      <c r="D4473" s="3" t="s">
        <v>6003</v>
      </c>
      <c r="E4473" s="3" t="s">
        <v>2</v>
      </c>
      <c r="F4473" s="32">
        <f t="shared" si="221"/>
        <v>12</v>
      </c>
      <c r="G4473" s="10">
        <f t="shared" si="222"/>
        <v>9.0086111111111116</v>
      </c>
      <c r="H4473" s="32">
        <f t="shared" si="223"/>
        <v>1</v>
      </c>
      <c r="O4473" s="9"/>
      <c r="Q4473" s="2"/>
      <c r="X4473" s="9"/>
      <c r="Z4473" s="2"/>
      <c r="AB4473" s="7"/>
      <c r="AC4473" s="8"/>
      <c r="AD4473" s="7"/>
      <c r="AE4473" s="3"/>
      <c r="AF4473" s="3"/>
      <c r="AG4473" s="9"/>
      <c r="AH4473" s="10"/>
      <c r="AI4473" s="2"/>
      <c r="AJ4473" s="10"/>
    </row>
    <row r="4474" spans="1:36" ht="14.35" x14ac:dyDescent="0.5">
      <c r="A4474" s="13">
        <v>150444</v>
      </c>
      <c r="B4474" s="8" t="s">
        <v>5271</v>
      </c>
      <c r="C4474" s="13">
        <v>24312</v>
      </c>
      <c r="D4474" s="3" t="s">
        <v>6003</v>
      </c>
      <c r="E4474" s="3" t="s">
        <v>2</v>
      </c>
      <c r="F4474" s="32">
        <f t="shared" si="221"/>
        <v>12</v>
      </c>
      <c r="G4474" s="10">
        <f t="shared" si="222"/>
        <v>6.753333333333333</v>
      </c>
      <c r="H4474" s="32">
        <f t="shared" si="223"/>
        <v>1</v>
      </c>
      <c r="O4474" s="9"/>
      <c r="Q4474" s="2"/>
      <c r="X4474" s="9"/>
      <c r="Z4474" s="2"/>
      <c r="AB4474" s="7"/>
      <c r="AC4474" s="8"/>
      <c r="AD4474" s="7"/>
      <c r="AE4474" s="3"/>
      <c r="AF4474" s="3"/>
      <c r="AG4474" s="9"/>
      <c r="AH4474" s="10"/>
      <c r="AI4474" s="2"/>
      <c r="AJ4474" s="10"/>
    </row>
    <row r="4475" spans="1:36" ht="14.35" x14ac:dyDescent="0.5">
      <c r="A4475" s="13">
        <v>150444</v>
      </c>
      <c r="B4475" s="8" t="s">
        <v>5272</v>
      </c>
      <c r="C4475" s="13">
        <v>16607</v>
      </c>
      <c r="D4475" s="3" t="s">
        <v>6003</v>
      </c>
      <c r="E4475" s="3" t="s">
        <v>2</v>
      </c>
      <c r="F4475" s="32">
        <f t="shared" si="221"/>
        <v>12</v>
      </c>
      <c r="G4475" s="10">
        <f t="shared" si="222"/>
        <v>4.6130555555555555</v>
      </c>
      <c r="H4475" s="32">
        <f t="shared" si="223"/>
        <v>1</v>
      </c>
      <c r="O4475" s="9"/>
      <c r="Q4475" s="2"/>
      <c r="X4475" s="9"/>
      <c r="Z4475" s="2"/>
      <c r="AB4475" s="7"/>
      <c r="AC4475" s="8"/>
      <c r="AD4475" s="7"/>
      <c r="AE4475" s="3"/>
      <c r="AF4475" s="3"/>
      <c r="AG4475" s="9"/>
      <c r="AH4475" s="10"/>
      <c r="AI4475" s="2"/>
      <c r="AJ4475" s="10"/>
    </row>
    <row r="4476" spans="1:36" ht="14.35" x14ac:dyDescent="0.5">
      <c r="A4476" s="13">
        <v>150444</v>
      </c>
      <c r="B4476" s="8" t="s">
        <v>5274</v>
      </c>
      <c r="C4476" s="13">
        <v>18874</v>
      </c>
      <c r="D4476" s="3" t="s">
        <v>6003</v>
      </c>
      <c r="E4476" s="3" t="s">
        <v>2</v>
      </c>
      <c r="F4476" s="32">
        <f t="shared" si="221"/>
        <v>12</v>
      </c>
      <c r="G4476" s="10">
        <f t="shared" si="222"/>
        <v>5.2427777777777775</v>
      </c>
      <c r="H4476" s="32">
        <f t="shared" si="223"/>
        <v>1</v>
      </c>
      <c r="O4476" s="9"/>
      <c r="Q4476" s="2"/>
      <c r="X4476" s="9"/>
      <c r="Z4476" s="2"/>
      <c r="AB4476" s="7"/>
      <c r="AC4476" s="8"/>
      <c r="AD4476" s="7"/>
      <c r="AE4476" s="3"/>
      <c r="AF4476" s="3"/>
      <c r="AG4476" s="9"/>
      <c r="AH4476" s="10"/>
      <c r="AI4476" s="2"/>
      <c r="AJ4476" s="10"/>
    </row>
    <row r="4477" spans="1:36" ht="14.35" x14ac:dyDescent="0.5">
      <c r="A4477" s="13">
        <v>150444</v>
      </c>
      <c r="B4477" s="8" t="s">
        <v>5276</v>
      </c>
      <c r="C4477" s="13">
        <v>20493</v>
      </c>
      <c r="D4477" s="3" t="s">
        <v>6003</v>
      </c>
      <c r="E4477" s="3" t="s">
        <v>2</v>
      </c>
      <c r="F4477" s="32">
        <f t="shared" si="221"/>
        <v>12</v>
      </c>
      <c r="G4477" s="10">
        <f t="shared" si="222"/>
        <v>5.6924999999999999</v>
      </c>
      <c r="H4477" s="32">
        <f t="shared" si="223"/>
        <v>1</v>
      </c>
      <c r="O4477" s="9"/>
      <c r="Q4477" s="2"/>
      <c r="X4477" s="9"/>
      <c r="Z4477" s="2"/>
      <c r="AB4477" s="7"/>
      <c r="AC4477" s="8"/>
      <c r="AD4477" s="7"/>
      <c r="AE4477" s="3"/>
      <c r="AF4477" s="3"/>
      <c r="AG4477" s="9"/>
      <c r="AH4477" s="10"/>
      <c r="AI4477" s="2"/>
      <c r="AJ4477" s="10"/>
    </row>
    <row r="4478" spans="1:36" ht="14.35" x14ac:dyDescent="0.5">
      <c r="A4478" s="13">
        <v>150444</v>
      </c>
      <c r="B4478" s="8" t="s">
        <v>5278</v>
      </c>
      <c r="C4478" s="13">
        <v>19233</v>
      </c>
      <c r="D4478" s="3" t="s">
        <v>6003</v>
      </c>
      <c r="E4478" s="3" t="s">
        <v>2</v>
      </c>
      <c r="F4478" s="32">
        <f t="shared" si="221"/>
        <v>12</v>
      </c>
      <c r="G4478" s="10">
        <f t="shared" si="222"/>
        <v>5.3425000000000002</v>
      </c>
      <c r="H4478" s="32">
        <f t="shared" si="223"/>
        <v>1</v>
      </c>
      <c r="O4478" s="9"/>
      <c r="Q4478" s="2"/>
      <c r="X4478" s="9"/>
      <c r="Z4478" s="2"/>
      <c r="AB4478" s="7"/>
      <c r="AC4478" s="8"/>
      <c r="AD4478" s="7"/>
      <c r="AE4478" s="3"/>
      <c r="AF4478" s="3"/>
      <c r="AG4478" s="9"/>
      <c r="AH4478" s="10"/>
      <c r="AI4478" s="2"/>
      <c r="AJ4478" s="10"/>
    </row>
    <row r="4479" spans="1:36" ht="14.35" x14ac:dyDescent="0.5">
      <c r="A4479" s="13">
        <v>150444</v>
      </c>
      <c r="B4479" s="8" t="s">
        <v>5280</v>
      </c>
      <c r="C4479" s="13">
        <v>19894</v>
      </c>
      <c r="D4479" s="3" t="s">
        <v>6003</v>
      </c>
      <c r="E4479" s="3" t="s">
        <v>2</v>
      </c>
      <c r="F4479" s="32">
        <f t="shared" si="221"/>
        <v>12</v>
      </c>
      <c r="G4479" s="10">
        <f t="shared" si="222"/>
        <v>5.5261111111111108</v>
      </c>
      <c r="H4479" s="32">
        <f t="shared" si="223"/>
        <v>1</v>
      </c>
      <c r="O4479" s="9"/>
      <c r="Q4479" s="2"/>
      <c r="X4479" s="9"/>
      <c r="Z4479" s="2"/>
      <c r="AB4479" s="7"/>
      <c r="AC4479" s="8"/>
      <c r="AD4479" s="7"/>
      <c r="AE4479" s="3"/>
      <c r="AF4479" s="3"/>
      <c r="AG4479" s="9"/>
      <c r="AH4479" s="10"/>
      <c r="AI4479" s="2"/>
      <c r="AJ4479" s="10"/>
    </row>
    <row r="4480" spans="1:36" ht="14.35" x14ac:dyDescent="0.5">
      <c r="A4480" s="13">
        <v>150444</v>
      </c>
      <c r="B4480" s="8" t="s">
        <v>5282</v>
      </c>
      <c r="C4480" s="13">
        <v>19105</v>
      </c>
      <c r="D4480" s="3" t="s">
        <v>6003</v>
      </c>
      <c r="E4480" s="3" t="s">
        <v>2</v>
      </c>
      <c r="F4480" s="32">
        <f t="shared" si="221"/>
        <v>12</v>
      </c>
      <c r="G4480" s="10">
        <f t="shared" si="222"/>
        <v>5.3069444444444445</v>
      </c>
      <c r="H4480" s="32">
        <f t="shared" si="223"/>
        <v>1</v>
      </c>
      <c r="O4480" s="9"/>
      <c r="Q4480" s="2"/>
      <c r="X4480" s="9"/>
      <c r="Z4480" s="2"/>
      <c r="AB4480" s="7"/>
      <c r="AC4480" s="8"/>
      <c r="AD4480" s="7"/>
      <c r="AE4480" s="3"/>
      <c r="AF4480" s="3"/>
      <c r="AG4480" s="9"/>
      <c r="AH4480" s="10"/>
      <c r="AI4480" s="2"/>
      <c r="AJ4480" s="10"/>
    </row>
    <row r="4481" spans="1:36" ht="14.35" x14ac:dyDescent="0.5">
      <c r="A4481" s="13">
        <v>150445</v>
      </c>
      <c r="B4481" s="8" t="s">
        <v>186</v>
      </c>
      <c r="C4481" s="13">
        <v>18278</v>
      </c>
      <c r="D4481" s="3" t="s">
        <v>6003</v>
      </c>
      <c r="E4481" s="3" t="s">
        <v>2</v>
      </c>
      <c r="F4481" s="32">
        <f t="shared" si="221"/>
        <v>12</v>
      </c>
      <c r="G4481" s="10">
        <f t="shared" si="222"/>
        <v>5.0772222222222219</v>
      </c>
      <c r="H4481" s="32">
        <f t="shared" si="223"/>
        <v>1</v>
      </c>
      <c r="O4481" s="9"/>
      <c r="Q4481" s="2"/>
      <c r="X4481" s="9"/>
      <c r="Z4481" s="2"/>
      <c r="AB4481" s="7"/>
      <c r="AC4481" s="8"/>
      <c r="AD4481" s="7"/>
      <c r="AE4481" s="3"/>
      <c r="AF4481" s="3"/>
      <c r="AG4481" s="9"/>
      <c r="AH4481" s="10"/>
      <c r="AI4481" s="2"/>
      <c r="AJ4481" s="10"/>
    </row>
    <row r="4482" spans="1:36" ht="14.35" x14ac:dyDescent="0.5">
      <c r="A4482" s="13">
        <v>150445</v>
      </c>
      <c r="B4482" s="8" t="s">
        <v>5386</v>
      </c>
      <c r="C4482" s="13">
        <v>17278</v>
      </c>
      <c r="D4482" s="3" t="s">
        <v>6003</v>
      </c>
      <c r="E4482" s="3" t="s">
        <v>2</v>
      </c>
      <c r="F4482" s="32">
        <f t="shared" si="221"/>
        <v>12</v>
      </c>
      <c r="G4482" s="10">
        <f t="shared" si="222"/>
        <v>4.7994444444444442</v>
      </c>
      <c r="H4482" s="32">
        <f t="shared" si="223"/>
        <v>1</v>
      </c>
      <c r="O4482" s="9"/>
      <c r="Q4482" s="2"/>
      <c r="X4482" s="9"/>
      <c r="Z4482" s="2"/>
      <c r="AB4482" s="7"/>
      <c r="AC4482" s="8"/>
      <c r="AD4482" s="7"/>
      <c r="AE4482" s="3"/>
      <c r="AF4482" s="3"/>
      <c r="AG4482" s="9"/>
      <c r="AH4482" s="10"/>
      <c r="AI4482" s="2"/>
      <c r="AJ4482" s="10"/>
    </row>
    <row r="4483" spans="1:36" ht="14.35" x14ac:dyDescent="0.5">
      <c r="A4483" s="13">
        <v>150445</v>
      </c>
      <c r="B4483" s="8" t="s">
        <v>5388</v>
      </c>
      <c r="C4483" s="13">
        <v>22618</v>
      </c>
      <c r="D4483" s="3" t="s">
        <v>6003</v>
      </c>
      <c r="E4483" s="3" t="s">
        <v>2</v>
      </c>
      <c r="F4483" s="32">
        <f t="shared" ref="F4483:F4546" si="224">IF(E4483="P0",9,IF(E4483="P1",11,12))</f>
        <v>12</v>
      </c>
      <c r="G4483" s="10">
        <f t="shared" ref="G4483:G4546" si="225">C4483/3600</f>
        <v>6.2827777777777776</v>
      </c>
      <c r="H4483" s="32">
        <f t="shared" si="223"/>
        <v>1</v>
      </c>
      <c r="O4483" s="9"/>
      <c r="Q4483" s="2"/>
      <c r="X4483" s="9"/>
      <c r="Z4483" s="2"/>
      <c r="AB4483" s="7"/>
      <c r="AC4483" s="8"/>
      <c r="AD4483" s="7"/>
      <c r="AE4483" s="3"/>
      <c r="AF4483" s="3"/>
      <c r="AG4483" s="9"/>
      <c r="AH4483" s="10"/>
      <c r="AI4483" s="2"/>
      <c r="AJ4483" s="10"/>
    </row>
    <row r="4484" spans="1:36" ht="14.35" x14ac:dyDescent="0.5">
      <c r="A4484" s="13">
        <v>150445</v>
      </c>
      <c r="B4484" s="8" t="s">
        <v>5390</v>
      </c>
      <c r="C4484" s="13">
        <v>23376</v>
      </c>
      <c r="D4484" s="3" t="s">
        <v>6003</v>
      </c>
      <c r="E4484" s="3" t="s">
        <v>2</v>
      </c>
      <c r="F4484" s="32">
        <f t="shared" si="224"/>
        <v>12</v>
      </c>
      <c r="G4484" s="10">
        <f t="shared" si="225"/>
        <v>6.4933333333333332</v>
      </c>
      <c r="H4484" s="32">
        <f t="shared" si="223"/>
        <v>1</v>
      </c>
      <c r="O4484" s="9"/>
      <c r="Q4484" s="2"/>
      <c r="X4484" s="9"/>
      <c r="Z4484" s="2"/>
      <c r="AB4484" s="7"/>
      <c r="AC4484" s="8"/>
      <c r="AD4484" s="7"/>
      <c r="AE4484" s="3"/>
      <c r="AF4484" s="3"/>
      <c r="AG4484" s="9"/>
      <c r="AH4484" s="10"/>
      <c r="AI4484" s="2"/>
      <c r="AJ4484" s="10"/>
    </row>
    <row r="4485" spans="1:36" ht="14.35" x14ac:dyDescent="0.5">
      <c r="A4485" s="13">
        <v>150445</v>
      </c>
      <c r="B4485" s="8" t="s">
        <v>5392</v>
      </c>
      <c r="C4485" s="13">
        <v>25189</v>
      </c>
      <c r="D4485" s="3" t="s">
        <v>6003</v>
      </c>
      <c r="E4485" s="3" t="s">
        <v>2</v>
      </c>
      <c r="F4485" s="32">
        <f t="shared" si="224"/>
        <v>12</v>
      </c>
      <c r="G4485" s="10">
        <f t="shared" si="225"/>
        <v>6.9969444444444449</v>
      </c>
      <c r="H4485" s="32">
        <f t="shared" si="223"/>
        <v>1</v>
      </c>
      <c r="O4485" s="9"/>
      <c r="Q4485" s="2"/>
      <c r="X4485" s="9"/>
      <c r="Z4485" s="2"/>
      <c r="AB4485" s="7"/>
      <c r="AC4485" s="8"/>
      <c r="AD4485" s="7"/>
      <c r="AE4485" s="3"/>
      <c r="AF4485" s="3"/>
      <c r="AG4485" s="9"/>
      <c r="AH4485" s="10"/>
      <c r="AI4485" s="2"/>
      <c r="AJ4485" s="10"/>
    </row>
    <row r="4486" spans="1:36" ht="14.35" x14ac:dyDescent="0.5">
      <c r="A4486" s="13">
        <v>150445</v>
      </c>
      <c r="B4486" s="8" t="s">
        <v>5394</v>
      </c>
      <c r="C4486" s="13">
        <v>23712</v>
      </c>
      <c r="D4486" s="3" t="s">
        <v>6003</v>
      </c>
      <c r="E4486" s="3" t="s">
        <v>2</v>
      </c>
      <c r="F4486" s="32">
        <f t="shared" si="224"/>
        <v>12</v>
      </c>
      <c r="G4486" s="10">
        <f t="shared" si="225"/>
        <v>6.5866666666666669</v>
      </c>
      <c r="H4486" s="32">
        <f t="shared" si="223"/>
        <v>1</v>
      </c>
      <c r="O4486" s="9"/>
      <c r="Q4486" s="2"/>
      <c r="X4486" s="9"/>
      <c r="Z4486" s="2"/>
      <c r="AB4486" s="7"/>
      <c r="AC4486" s="8"/>
      <c r="AD4486" s="7"/>
      <c r="AE4486" s="3"/>
      <c r="AF4486" s="3"/>
      <c r="AG4486" s="9"/>
      <c r="AH4486" s="10"/>
      <c r="AI4486" s="2"/>
      <c r="AJ4486" s="10"/>
    </row>
    <row r="4487" spans="1:36" ht="14.35" x14ac:dyDescent="0.5">
      <c r="A4487" s="13">
        <v>150445</v>
      </c>
      <c r="B4487" s="8" t="s">
        <v>5396</v>
      </c>
      <c r="C4487" s="13">
        <v>19368</v>
      </c>
      <c r="D4487" s="3" t="s">
        <v>6003</v>
      </c>
      <c r="E4487" s="3" t="s">
        <v>2</v>
      </c>
      <c r="F4487" s="32">
        <f t="shared" si="224"/>
        <v>12</v>
      </c>
      <c r="G4487" s="10">
        <f t="shared" si="225"/>
        <v>5.38</v>
      </c>
      <c r="H4487" s="32">
        <f t="shared" si="223"/>
        <v>1</v>
      </c>
      <c r="O4487" s="9"/>
      <c r="Q4487" s="2"/>
      <c r="X4487" s="9"/>
      <c r="Z4487" s="2"/>
      <c r="AB4487" s="7"/>
      <c r="AC4487" s="8"/>
      <c r="AD4487" s="7"/>
      <c r="AE4487" s="3"/>
      <c r="AF4487" s="3"/>
      <c r="AG4487" s="9"/>
      <c r="AH4487" s="10"/>
      <c r="AI4487" s="2"/>
      <c r="AJ4487" s="10"/>
    </row>
    <row r="4488" spans="1:36" ht="14.35" x14ac:dyDescent="0.5">
      <c r="A4488" s="13">
        <v>150445</v>
      </c>
      <c r="B4488" s="8" t="s">
        <v>5398</v>
      </c>
      <c r="C4488" s="13">
        <v>20350</v>
      </c>
      <c r="D4488" s="3" t="s">
        <v>6003</v>
      </c>
      <c r="E4488" s="3" t="s">
        <v>2</v>
      </c>
      <c r="F4488" s="32">
        <f t="shared" si="224"/>
        <v>12</v>
      </c>
      <c r="G4488" s="10">
        <f t="shared" si="225"/>
        <v>5.6527777777777777</v>
      </c>
      <c r="H4488" s="32">
        <f t="shared" si="223"/>
        <v>1</v>
      </c>
      <c r="O4488" s="9"/>
      <c r="Q4488" s="2"/>
      <c r="X4488" s="9"/>
      <c r="Z4488" s="2"/>
      <c r="AB4488" s="7"/>
      <c r="AC4488" s="8"/>
      <c r="AD4488" s="7"/>
      <c r="AE4488" s="3"/>
      <c r="AF4488" s="3"/>
      <c r="AG4488" s="9"/>
      <c r="AH4488" s="10"/>
      <c r="AI4488" s="2"/>
      <c r="AJ4488" s="10"/>
    </row>
    <row r="4489" spans="1:36" ht="14.35" x14ac:dyDescent="0.5">
      <c r="A4489" s="13">
        <v>150445</v>
      </c>
      <c r="B4489" s="8" t="s">
        <v>5400</v>
      </c>
      <c r="C4489" s="13">
        <v>22976</v>
      </c>
      <c r="D4489" s="3" t="s">
        <v>6003</v>
      </c>
      <c r="E4489" s="3" t="s">
        <v>2</v>
      </c>
      <c r="F4489" s="32">
        <f t="shared" si="224"/>
        <v>12</v>
      </c>
      <c r="G4489" s="10">
        <f t="shared" si="225"/>
        <v>6.3822222222222225</v>
      </c>
      <c r="H4489" s="32">
        <f t="shared" si="223"/>
        <v>1</v>
      </c>
      <c r="O4489" s="9"/>
      <c r="Q4489" s="2"/>
      <c r="X4489" s="9"/>
      <c r="Z4489" s="2"/>
      <c r="AB4489" s="7"/>
      <c r="AC4489" s="8"/>
      <c r="AD4489" s="7"/>
      <c r="AE4489" s="3"/>
      <c r="AF4489" s="3"/>
      <c r="AG4489" s="9"/>
      <c r="AH4489" s="10"/>
      <c r="AI4489" s="2"/>
      <c r="AJ4489" s="10"/>
    </row>
    <row r="4490" spans="1:36" ht="14.35" x14ac:dyDescent="0.5">
      <c r="A4490" s="13">
        <v>150445</v>
      </c>
      <c r="B4490" s="8" t="s">
        <v>5402</v>
      </c>
      <c r="C4490" s="13">
        <v>19505</v>
      </c>
      <c r="D4490" s="3" t="s">
        <v>6003</v>
      </c>
      <c r="E4490" s="3" t="s">
        <v>2</v>
      </c>
      <c r="F4490" s="32">
        <f t="shared" si="224"/>
        <v>12</v>
      </c>
      <c r="G4490" s="10">
        <f t="shared" si="225"/>
        <v>5.4180555555555552</v>
      </c>
      <c r="H4490" s="32">
        <f t="shared" si="223"/>
        <v>1</v>
      </c>
      <c r="O4490" s="9"/>
      <c r="Q4490" s="2"/>
      <c r="X4490" s="9"/>
      <c r="Z4490" s="2"/>
      <c r="AB4490" s="7"/>
      <c r="AC4490" s="8"/>
      <c r="AD4490" s="7"/>
      <c r="AE4490" s="3"/>
      <c r="AF4490" s="3"/>
      <c r="AG4490" s="9"/>
      <c r="AH4490" s="10"/>
      <c r="AI4490" s="2"/>
      <c r="AJ4490" s="10"/>
    </row>
    <row r="4491" spans="1:36" ht="14.35" x14ac:dyDescent="0.5">
      <c r="A4491" s="13">
        <v>150445</v>
      </c>
      <c r="B4491" s="8" t="s">
        <v>5404</v>
      </c>
      <c r="C4491" s="13">
        <v>19948</v>
      </c>
      <c r="D4491" s="3" t="s">
        <v>6003</v>
      </c>
      <c r="E4491" s="3" t="s">
        <v>2</v>
      </c>
      <c r="F4491" s="32">
        <f t="shared" si="224"/>
        <v>12</v>
      </c>
      <c r="G4491" s="10">
        <f t="shared" si="225"/>
        <v>5.5411111111111113</v>
      </c>
      <c r="H4491" s="32">
        <f t="shared" si="223"/>
        <v>1</v>
      </c>
      <c r="O4491" s="9"/>
      <c r="Q4491" s="2"/>
      <c r="X4491" s="9"/>
      <c r="Z4491" s="2"/>
      <c r="AB4491" s="7"/>
      <c r="AC4491" s="8"/>
      <c r="AD4491" s="7"/>
      <c r="AE4491" s="3"/>
      <c r="AF4491" s="3"/>
      <c r="AG4491" s="9"/>
      <c r="AH4491" s="10"/>
      <c r="AI4491" s="2"/>
      <c r="AJ4491" s="10"/>
    </row>
    <row r="4492" spans="1:36" ht="14.35" x14ac:dyDescent="0.5">
      <c r="A4492" s="13">
        <v>150445</v>
      </c>
      <c r="B4492" s="8" t="s">
        <v>5406</v>
      </c>
      <c r="C4492" s="13">
        <v>23513</v>
      </c>
      <c r="D4492" s="3" t="s">
        <v>6003</v>
      </c>
      <c r="E4492" s="3" t="s">
        <v>2</v>
      </c>
      <c r="F4492" s="32">
        <f t="shared" si="224"/>
        <v>12</v>
      </c>
      <c r="G4492" s="10">
        <f t="shared" si="225"/>
        <v>6.5313888888888885</v>
      </c>
      <c r="H4492" s="32">
        <f t="shared" si="223"/>
        <v>1</v>
      </c>
      <c r="O4492" s="9"/>
      <c r="Q4492" s="2"/>
      <c r="X4492" s="9"/>
      <c r="Z4492" s="2"/>
      <c r="AB4492" s="7"/>
      <c r="AC4492" s="8"/>
      <c r="AD4492" s="7"/>
      <c r="AE4492" s="3"/>
      <c r="AF4492" s="3"/>
      <c r="AG4492" s="9"/>
      <c r="AH4492" s="10"/>
      <c r="AI4492" s="2"/>
      <c r="AJ4492" s="10"/>
    </row>
    <row r="4493" spans="1:36" ht="14.35" x14ac:dyDescent="0.5">
      <c r="A4493" s="13">
        <v>150445</v>
      </c>
      <c r="B4493" s="8" t="s">
        <v>5408</v>
      </c>
      <c r="C4493" s="13">
        <v>38032</v>
      </c>
      <c r="D4493" s="3" t="s">
        <v>6003</v>
      </c>
      <c r="E4493" s="3" t="s">
        <v>2</v>
      </c>
      <c r="F4493" s="32">
        <f t="shared" si="224"/>
        <v>12</v>
      </c>
      <c r="G4493" s="10">
        <f t="shared" si="225"/>
        <v>10.564444444444444</v>
      </c>
      <c r="H4493" s="32">
        <f t="shared" si="223"/>
        <v>1</v>
      </c>
      <c r="O4493" s="9"/>
      <c r="Q4493" s="2"/>
      <c r="X4493" s="9"/>
      <c r="Z4493" s="2"/>
      <c r="AB4493" s="7"/>
      <c r="AC4493" s="8"/>
      <c r="AD4493" s="7"/>
      <c r="AE4493" s="3"/>
      <c r="AF4493" s="3"/>
      <c r="AG4493" s="9"/>
      <c r="AH4493" s="10"/>
      <c r="AI4493" s="2"/>
      <c r="AJ4493" s="10"/>
    </row>
    <row r="4494" spans="1:36" ht="14.35" x14ac:dyDescent="0.5">
      <c r="A4494" s="13">
        <v>150445</v>
      </c>
      <c r="B4494" s="8" t="s">
        <v>5410</v>
      </c>
      <c r="C4494" s="13">
        <v>19567</v>
      </c>
      <c r="D4494" s="3" t="s">
        <v>6003</v>
      </c>
      <c r="E4494" s="3" t="s">
        <v>2</v>
      </c>
      <c r="F4494" s="32">
        <f t="shared" si="224"/>
        <v>12</v>
      </c>
      <c r="G4494" s="10">
        <f t="shared" si="225"/>
        <v>5.4352777777777774</v>
      </c>
      <c r="H4494" s="32">
        <f t="shared" si="223"/>
        <v>1</v>
      </c>
      <c r="O4494" s="9"/>
      <c r="Q4494" s="2"/>
      <c r="X4494" s="9"/>
      <c r="Z4494" s="2"/>
      <c r="AB4494" s="7"/>
      <c r="AC4494" s="8"/>
      <c r="AD4494" s="7"/>
      <c r="AE4494" s="3"/>
      <c r="AF4494" s="3"/>
      <c r="AG4494" s="9"/>
      <c r="AH4494" s="10"/>
      <c r="AI4494" s="2"/>
      <c r="AJ4494" s="10"/>
    </row>
    <row r="4495" spans="1:36" ht="14.35" x14ac:dyDescent="0.5">
      <c r="A4495" s="13">
        <v>150445</v>
      </c>
      <c r="B4495" s="8" t="s">
        <v>5412</v>
      </c>
      <c r="C4495" s="13">
        <v>22547</v>
      </c>
      <c r="D4495" s="3" t="s">
        <v>6003</v>
      </c>
      <c r="E4495" s="3" t="s">
        <v>2</v>
      </c>
      <c r="F4495" s="32">
        <f t="shared" si="224"/>
        <v>12</v>
      </c>
      <c r="G4495" s="10">
        <f t="shared" si="225"/>
        <v>6.2630555555555558</v>
      </c>
      <c r="H4495" s="32">
        <f t="shared" si="223"/>
        <v>1</v>
      </c>
      <c r="O4495" s="9"/>
      <c r="Q4495" s="2"/>
      <c r="X4495" s="9"/>
      <c r="Z4495" s="2"/>
      <c r="AB4495" s="7"/>
      <c r="AC4495" s="8"/>
      <c r="AD4495" s="7"/>
      <c r="AE4495" s="3"/>
      <c r="AF4495" s="3"/>
      <c r="AG4495" s="9"/>
      <c r="AH4495" s="10"/>
      <c r="AI4495" s="2"/>
      <c r="AJ4495" s="10"/>
    </row>
    <row r="4496" spans="1:36" ht="14.35" x14ac:dyDescent="0.5">
      <c r="A4496" s="13">
        <v>150445</v>
      </c>
      <c r="B4496" s="8" t="s">
        <v>5414</v>
      </c>
      <c r="C4496" s="13">
        <v>19107</v>
      </c>
      <c r="D4496" s="3" t="s">
        <v>6003</v>
      </c>
      <c r="E4496" s="3" t="s">
        <v>2</v>
      </c>
      <c r="F4496" s="32">
        <f t="shared" si="224"/>
        <v>12</v>
      </c>
      <c r="G4496" s="10">
        <f t="shared" si="225"/>
        <v>5.3075000000000001</v>
      </c>
      <c r="H4496" s="32">
        <f t="shared" si="223"/>
        <v>1</v>
      </c>
      <c r="O4496" s="9"/>
      <c r="Q4496" s="2"/>
      <c r="X4496" s="9"/>
      <c r="Z4496" s="2"/>
      <c r="AB4496" s="7"/>
      <c r="AC4496" s="8"/>
      <c r="AD4496" s="7"/>
      <c r="AE4496" s="3"/>
      <c r="AF4496" s="3"/>
      <c r="AG4496" s="9"/>
      <c r="AH4496" s="10"/>
      <c r="AI4496" s="2"/>
      <c r="AJ4496" s="10"/>
    </row>
    <row r="4497" spans="1:36" ht="14.35" x14ac:dyDescent="0.5">
      <c r="A4497" s="13">
        <v>150445</v>
      </c>
      <c r="B4497" s="8" t="s">
        <v>5416</v>
      </c>
      <c r="C4497" s="13">
        <v>23572</v>
      </c>
      <c r="D4497" s="3" t="s">
        <v>6003</v>
      </c>
      <c r="E4497" s="3" t="s">
        <v>2</v>
      </c>
      <c r="F4497" s="32">
        <f t="shared" si="224"/>
        <v>12</v>
      </c>
      <c r="G4497" s="10">
        <f t="shared" si="225"/>
        <v>6.5477777777777781</v>
      </c>
      <c r="H4497" s="32">
        <f t="shared" si="223"/>
        <v>1</v>
      </c>
      <c r="O4497" s="9"/>
      <c r="Q4497" s="2"/>
      <c r="X4497" s="9"/>
      <c r="Z4497" s="2"/>
      <c r="AB4497" s="7"/>
      <c r="AC4497" s="8"/>
      <c r="AD4497" s="7"/>
      <c r="AE4497" s="3"/>
      <c r="AF4497" s="3"/>
      <c r="AG4497" s="9"/>
      <c r="AH4497" s="10"/>
      <c r="AI4497" s="2"/>
      <c r="AJ4497" s="10"/>
    </row>
    <row r="4498" spans="1:36" ht="14.35" x14ac:dyDescent="0.5">
      <c r="A4498" s="13">
        <v>150445</v>
      </c>
      <c r="B4498" s="8" t="s">
        <v>5418</v>
      </c>
      <c r="C4498" s="13">
        <v>22013</v>
      </c>
      <c r="D4498" s="3" t="s">
        <v>6003</v>
      </c>
      <c r="E4498" s="3" t="s">
        <v>2</v>
      </c>
      <c r="F4498" s="32">
        <f t="shared" si="224"/>
        <v>12</v>
      </c>
      <c r="G4498" s="10">
        <f t="shared" si="225"/>
        <v>6.1147222222222224</v>
      </c>
      <c r="H4498" s="32">
        <f t="shared" si="223"/>
        <v>1</v>
      </c>
      <c r="O4498" s="9"/>
      <c r="Q4498" s="2"/>
      <c r="X4498" s="9"/>
      <c r="Z4498" s="2"/>
      <c r="AB4498" s="7"/>
      <c r="AC4498" s="8"/>
      <c r="AD4498" s="7"/>
      <c r="AE4498" s="3"/>
      <c r="AF4498" s="3"/>
      <c r="AG4498" s="9"/>
      <c r="AH4498" s="10"/>
      <c r="AI4498" s="2"/>
      <c r="AJ4498" s="10"/>
    </row>
    <row r="4499" spans="1:36" ht="14.35" x14ac:dyDescent="0.5">
      <c r="A4499" s="13">
        <v>150445</v>
      </c>
      <c r="B4499" s="8" t="s">
        <v>5420</v>
      </c>
      <c r="C4499" s="13">
        <v>19472</v>
      </c>
      <c r="D4499" s="3" t="s">
        <v>6003</v>
      </c>
      <c r="E4499" s="3" t="s">
        <v>2</v>
      </c>
      <c r="F4499" s="32">
        <f t="shared" si="224"/>
        <v>12</v>
      </c>
      <c r="G4499" s="10">
        <f t="shared" si="225"/>
        <v>5.4088888888888889</v>
      </c>
      <c r="H4499" s="32">
        <f t="shared" si="223"/>
        <v>1</v>
      </c>
      <c r="O4499" s="9"/>
      <c r="Q4499" s="2"/>
      <c r="X4499" s="9"/>
      <c r="Z4499" s="2"/>
      <c r="AB4499" s="7"/>
      <c r="AC4499" s="8"/>
      <c r="AD4499" s="7"/>
      <c r="AE4499" s="3"/>
      <c r="AF4499" s="3"/>
      <c r="AG4499" s="9"/>
      <c r="AH4499" s="10"/>
      <c r="AI4499" s="2"/>
      <c r="AJ4499" s="10"/>
    </row>
    <row r="4500" spans="1:36" ht="14.35" x14ac:dyDescent="0.5">
      <c r="A4500" s="13">
        <v>150445</v>
      </c>
      <c r="B4500" s="8" t="s">
        <v>5422</v>
      </c>
      <c r="C4500" s="13">
        <v>17752</v>
      </c>
      <c r="D4500" s="3" t="s">
        <v>6003</v>
      </c>
      <c r="E4500" s="3" t="s">
        <v>2</v>
      </c>
      <c r="F4500" s="32">
        <f t="shared" si="224"/>
        <v>12</v>
      </c>
      <c r="G4500" s="10">
        <f t="shared" si="225"/>
        <v>4.931111111111111</v>
      </c>
      <c r="H4500" s="32">
        <f t="shared" si="223"/>
        <v>1</v>
      </c>
      <c r="O4500" s="9"/>
      <c r="Q4500" s="2"/>
      <c r="X4500" s="9"/>
      <c r="Z4500" s="2"/>
      <c r="AB4500" s="7"/>
      <c r="AC4500" s="8"/>
      <c r="AD4500" s="7"/>
      <c r="AE4500" s="3"/>
      <c r="AF4500" s="3"/>
      <c r="AG4500" s="9"/>
      <c r="AH4500" s="10"/>
      <c r="AI4500" s="2"/>
      <c r="AJ4500" s="10"/>
    </row>
    <row r="4501" spans="1:36" ht="14.35" x14ac:dyDescent="0.5">
      <c r="A4501" s="13">
        <v>150445</v>
      </c>
      <c r="B4501" s="8" t="s">
        <v>5424</v>
      </c>
      <c r="C4501" s="13">
        <v>18488</v>
      </c>
      <c r="D4501" s="3" t="s">
        <v>6003</v>
      </c>
      <c r="E4501" s="3" t="s">
        <v>2</v>
      </c>
      <c r="F4501" s="32">
        <f t="shared" si="224"/>
        <v>12</v>
      </c>
      <c r="G4501" s="10">
        <f t="shared" si="225"/>
        <v>5.1355555555555554</v>
      </c>
      <c r="H4501" s="32">
        <f t="shared" si="223"/>
        <v>1</v>
      </c>
      <c r="O4501" s="9"/>
      <c r="Q4501" s="2"/>
      <c r="X4501" s="9"/>
      <c r="Z4501" s="2"/>
      <c r="AB4501" s="7"/>
      <c r="AC4501" s="8"/>
      <c r="AD4501" s="7"/>
      <c r="AE4501" s="3"/>
      <c r="AF4501" s="3"/>
      <c r="AG4501" s="9"/>
      <c r="AH4501" s="10"/>
      <c r="AI4501" s="2"/>
      <c r="AJ4501" s="10"/>
    </row>
    <row r="4502" spans="1:36" ht="14.35" x14ac:dyDescent="0.5">
      <c r="A4502" s="13">
        <v>150445</v>
      </c>
      <c r="B4502" s="8" t="s">
        <v>5426</v>
      </c>
      <c r="C4502" s="13">
        <v>29792</v>
      </c>
      <c r="D4502" s="3" t="s">
        <v>6003</v>
      </c>
      <c r="E4502" s="3" t="s">
        <v>2</v>
      </c>
      <c r="F4502" s="32">
        <f t="shared" si="224"/>
        <v>12</v>
      </c>
      <c r="G4502" s="10">
        <f t="shared" si="225"/>
        <v>8.275555555555556</v>
      </c>
      <c r="H4502" s="32">
        <f t="shared" si="223"/>
        <v>1</v>
      </c>
      <c r="O4502" s="9"/>
      <c r="Q4502" s="2"/>
      <c r="X4502" s="9"/>
      <c r="Z4502" s="2"/>
      <c r="AB4502" s="7"/>
      <c r="AC4502" s="8"/>
      <c r="AD4502" s="7"/>
      <c r="AE4502" s="3"/>
      <c r="AF4502" s="3"/>
      <c r="AG4502" s="9"/>
      <c r="AH4502" s="10"/>
      <c r="AI4502" s="2"/>
      <c r="AJ4502" s="10"/>
    </row>
    <row r="4503" spans="1:36" ht="14.35" x14ac:dyDescent="0.5">
      <c r="A4503" s="13">
        <v>150445</v>
      </c>
      <c r="B4503" s="8" t="s">
        <v>5428</v>
      </c>
      <c r="C4503" s="13">
        <v>18372</v>
      </c>
      <c r="D4503" s="3" t="s">
        <v>6003</v>
      </c>
      <c r="E4503" s="3" t="s">
        <v>2</v>
      </c>
      <c r="F4503" s="32">
        <f t="shared" si="224"/>
        <v>12</v>
      </c>
      <c r="G4503" s="10">
        <f t="shared" si="225"/>
        <v>5.1033333333333335</v>
      </c>
      <c r="H4503" s="32">
        <f t="shared" si="223"/>
        <v>1</v>
      </c>
      <c r="O4503" s="9"/>
      <c r="Q4503" s="2"/>
      <c r="X4503" s="9"/>
      <c r="Z4503" s="2"/>
      <c r="AB4503" s="7"/>
      <c r="AC4503" s="8"/>
      <c r="AD4503" s="7"/>
      <c r="AE4503" s="3"/>
      <c r="AF4503" s="3"/>
      <c r="AG4503" s="9"/>
      <c r="AH4503" s="10"/>
      <c r="AI4503" s="2"/>
      <c r="AJ4503" s="10"/>
    </row>
    <row r="4504" spans="1:36" ht="14.35" x14ac:dyDescent="0.5">
      <c r="A4504" s="13">
        <v>150445</v>
      </c>
      <c r="B4504" s="8" t="s">
        <v>5430</v>
      </c>
      <c r="C4504" s="13">
        <v>28452</v>
      </c>
      <c r="D4504" s="3" t="s">
        <v>6003</v>
      </c>
      <c r="E4504" s="3" t="s">
        <v>2</v>
      </c>
      <c r="F4504" s="32">
        <f t="shared" si="224"/>
        <v>12</v>
      </c>
      <c r="G4504" s="10">
        <f t="shared" si="225"/>
        <v>7.9033333333333333</v>
      </c>
      <c r="H4504" s="32">
        <f t="shared" si="223"/>
        <v>1</v>
      </c>
      <c r="O4504" s="9"/>
      <c r="Q4504" s="2"/>
      <c r="X4504" s="9"/>
      <c r="Z4504" s="2"/>
      <c r="AB4504" s="7"/>
      <c r="AC4504" s="8"/>
      <c r="AD4504" s="7"/>
      <c r="AE4504" s="3"/>
      <c r="AF4504" s="3"/>
      <c r="AG4504" s="9"/>
      <c r="AH4504" s="10"/>
      <c r="AI4504" s="2"/>
      <c r="AJ4504" s="10"/>
    </row>
    <row r="4505" spans="1:36" ht="14.35" x14ac:dyDescent="0.5">
      <c r="A4505" s="13">
        <v>150445</v>
      </c>
      <c r="B4505" s="8" t="s">
        <v>5432</v>
      </c>
      <c r="C4505" s="13">
        <v>22452</v>
      </c>
      <c r="D4505" s="3" t="s">
        <v>6003</v>
      </c>
      <c r="E4505" s="3" t="s">
        <v>2</v>
      </c>
      <c r="F4505" s="32">
        <f t="shared" si="224"/>
        <v>12</v>
      </c>
      <c r="G4505" s="10">
        <f t="shared" si="225"/>
        <v>6.2366666666666664</v>
      </c>
      <c r="H4505" s="32">
        <f t="shared" si="223"/>
        <v>1</v>
      </c>
      <c r="O4505" s="9"/>
      <c r="Q4505" s="2"/>
      <c r="X4505" s="9"/>
      <c r="Z4505" s="2"/>
      <c r="AB4505" s="7"/>
      <c r="AC4505" s="8"/>
      <c r="AD4505" s="7"/>
      <c r="AE4505" s="3"/>
      <c r="AF4505" s="3"/>
      <c r="AG4505" s="9"/>
      <c r="AH4505" s="10"/>
      <c r="AI4505" s="2"/>
      <c r="AJ4505" s="10"/>
    </row>
    <row r="4506" spans="1:36" ht="14.35" x14ac:dyDescent="0.5">
      <c r="A4506" s="13">
        <v>150445</v>
      </c>
      <c r="B4506" s="8" t="s">
        <v>5434</v>
      </c>
      <c r="C4506" s="13">
        <v>20713</v>
      </c>
      <c r="D4506" s="3" t="s">
        <v>6003</v>
      </c>
      <c r="E4506" s="3" t="s">
        <v>2</v>
      </c>
      <c r="F4506" s="32">
        <f t="shared" si="224"/>
        <v>12</v>
      </c>
      <c r="G4506" s="10">
        <f t="shared" si="225"/>
        <v>5.7536111111111108</v>
      </c>
      <c r="H4506" s="32">
        <f t="shared" si="223"/>
        <v>1</v>
      </c>
      <c r="O4506" s="9"/>
      <c r="Q4506" s="2"/>
      <c r="X4506" s="9"/>
      <c r="Z4506" s="2"/>
      <c r="AB4506" s="7"/>
      <c r="AC4506" s="8"/>
      <c r="AD4506" s="7"/>
      <c r="AE4506" s="3"/>
      <c r="AF4506" s="3"/>
      <c r="AG4506" s="9"/>
      <c r="AH4506" s="10"/>
      <c r="AI4506" s="2"/>
      <c r="AJ4506" s="10"/>
    </row>
    <row r="4507" spans="1:36" ht="14.35" x14ac:dyDescent="0.5">
      <c r="A4507" s="13">
        <v>150445</v>
      </c>
      <c r="B4507" s="8" t="s">
        <v>5436</v>
      </c>
      <c r="C4507" s="13">
        <v>25813</v>
      </c>
      <c r="D4507" s="3" t="s">
        <v>6003</v>
      </c>
      <c r="E4507" s="3" t="s">
        <v>2</v>
      </c>
      <c r="F4507" s="32">
        <f t="shared" si="224"/>
        <v>12</v>
      </c>
      <c r="G4507" s="10">
        <f t="shared" si="225"/>
        <v>7.1702777777777778</v>
      </c>
      <c r="H4507" s="32">
        <f t="shared" si="223"/>
        <v>1</v>
      </c>
      <c r="O4507" s="9"/>
      <c r="Q4507" s="2"/>
      <c r="X4507" s="9"/>
      <c r="Z4507" s="2"/>
      <c r="AB4507" s="7"/>
      <c r="AC4507" s="8"/>
      <c r="AD4507" s="7"/>
      <c r="AE4507" s="3"/>
      <c r="AF4507" s="3"/>
      <c r="AG4507" s="9"/>
      <c r="AH4507" s="10"/>
      <c r="AI4507" s="2"/>
      <c r="AJ4507" s="10"/>
    </row>
    <row r="4508" spans="1:36" ht="14.35" x14ac:dyDescent="0.5">
      <c r="A4508" s="13">
        <v>150445</v>
      </c>
      <c r="B4508" s="8" t="s">
        <v>5438</v>
      </c>
      <c r="C4508" s="13">
        <v>33557</v>
      </c>
      <c r="D4508" s="3" t="s">
        <v>6003</v>
      </c>
      <c r="E4508" s="3" t="s">
        <v>2</v>
      </c>
      <c r="F4508" s="32">
        <f t="shared" si="224"/>
        <v>12</v>
      </c>
      <c r="G4508" s="10">
        <f t="shared" si="225"/>
        <v>9.3213888888888885</v>
      </c>
      <c r="H4508" s="32">
        <f t="shared" si="223"/>
        <v>1</v>
      </c>
      <c r="O4508" s="9"/>
      <c r="Q4508" s="2"/>
      <c r="X4508" s="9"/>
      <c r="Z4508" s="2"/>
      <c r="AB4508" s="7"/>
      <c r="AC4508" s="8"/>
      <c r="AD4508" s="7"/>
      <c r="AE4508" s="3"/>
      <c r="AF4508" s="3"/>
      <c r="AG4508" s="9"/>
      <c r="AH4508" s="10"/>
      <c r="AI4508" s="2"/>
      <c r="AJ4508" s="10"/>
    </row>
    <row r="4509" spans="1:36" ht="14.35" x14ac:dyDescent="0.5">
      <c r="A4509" s="13">
        <v>150445</v>
      </c>
      <c r="B4509" s="8" t="s">
        <v>5440</v>
      </c>
      <c r="C4509" s="13">
        <v>23659</v>
      </c>
      <c r="D4509" s="3" t="s">
        <v>6003</v>
      </c>
      <c r="E4509" s="3" t="s">
        <v>2</v>
      </c>
      <c r="F4509" s="32">
        <f t="shared" si="224"/>
        <v>12</v>
      </c>
      <c r="G4509" s="10">
        <f t="shared" si="225"/>
        <v>6.5719444444444441</v>
      </c>
      <c r="H4509" s="32">
        <f t="shared" si="223"/>
        <v>1</v>
      </c>
      <c r="O4509" s="9"/>
      <c r="Q4509" s="2"/>
      <c r="X4509" s="9"/>
      <c r="Z4509" s="2"/>
      <c r="AB4509" s="7"/>
      <c r="AC4509" s="8"/>
      <c r="AD4509" s="7"/>
      <c r="AE4509" s="3"/>
      <c r="AF4509" s="3"/>
      <c r="AG4509" s="9"/>
      <c r="AH4509" s="10"/>
      <c r="AI4509" s="2"/>
      <c r="AJ4509" s="10"/>
    </row>
    <row r="4510" spans="1:36" ht="14.35" x14ac:dyDescent="0.5">
      <c r="A4510" s="13">
        <v>150445</v>
      </c>
      <c r="B4510" s="8" t="s">
        <v>5442</v>
      </c>
      <c r="C4510" s="13">
        <v>19052</v>
      </c>
      <c r="D4510" s="3" t="s">
        <v>6003</v>
      </c>
      <c r="E4510" s="3" t="s">
        <v>2</v>
      </c>
      <c r="F4510" s="32">
        <f t="shared" si="224"/>
        <v>12</v>
      </c>
      <c r="G4510" s="10">
        <f t="shared" si="225"/>
        <v>5.2922222222222226</v>
      </c>
      <c r="H4510" s="32">
        <f t="shared" si="223"/>
        <v>1</v>
      </c>
      <c r="O4510" s="9"/>
      <c r="Q4510" s="2"/>
      <c r="X4510" s="9"/>
      <c r="Z4510" s="2"/>
      <c r="AB4510" s="7"/>
      <c r="AC4510" s="8"/>
      <c r="AD4510" s="7"/>
      <c r="AE4510" s="3"/>
      <c r="AF4510" s="3"/>
      <c r="AG4510" s="9"/>
      <c r="AH4510" s="10"/>
      <c r="AI4510" s="2"/>
      <c r="AJ4510" s="10"/>
    </row>
    <row r="4511" spans="1:36" ht="14.35" x14ac:dyDescent="0.5">
      <c r="A4511" s="13">
        <v>150445</v>
      </c>
      <c r="B4511" s="8" t="s">
        <v>5444</v>
      </c>
      <c r="C4511" s="13">
        <v>19372</v>
      </c>
      <c r="D4511" s="3" t="s">
        <v>6003</v>
      </c>
      <c r="E4511" s="3" t="s">
        <v>2</v>
      </c>
      <c r="F4511" s="32">
        <f t="shared" si="224"/>
        <v>12</v>
      </c>
      <c r="G4511" s="10">
        <f t="shared" si="225"/>
        <v>5.3811111111111112</v>
      </c>
      <c r="H4511" s="32">
        <f t="shared" si="223"/>
        <v>1</v>
      </c>
      <c r="O4511" s="9"/>
      <c r="Q4511" s="2"/>
      <c r="X4511" s="9"/>
      <c r="Z4511" s="2"/>
      <c r="AB4511" s="7"/>
      <c r="AC4511" s="8"/>
      <c r="AD4511" s="7"/>
      <c r="AE4511" s="3"/>
      <c r="AF4511" s="3"/>
      <c r="AG4511" s="9"/>
      <c r="AH4511" s="10"/>
      <c r="AI4511" s="2"/>
      <c r="AJ4511" s="10"/>
    </row>
    <row r="4512" spans="1:36" ht="14.35" x14ac:dyDescent="0.5">
      <c r="A4512" s="13">
        <v>150445</v>
      </c>
      <c r="B4512" s="8" t="s">
        <v>5446</v>
      </c>
      <c r="C4512" s="13">
        <v>20654</v>
      </c>
      <c r="D4512" s="3" t="s">
        <v>6003</v>
      </c>
      <c r="E4512" s="3" t="s">
        <v>2</v>
      </c>
      <c r="F4512" s="32">
        <f t="shared" si="224"/>
        <v>12</v>
      </c>
      <c r="G4512" s="10">
        <f t="shared" si="225"/>
        <v>5.737222222222222</v>
      </c>
      <c r="H4512" s="32">
        <f t="shared" si="223"/>
        <v>1</v>
      </c>
      <c r="O4512" s="9"/>
      <c r="Q4512" s="2"/>
      <c r="X4512" s="9"/>
      <c r="Z4512" s="2"/>
      <c r="AB4512" s="7"/>
      <c r="AC4512" s="8"/>
      <c r="AD4512" s="7"/>
      <c r="AE4512" s="3"/>
      <c r="AF4512" s="3"/>
      <c r="AG4512" s="9"/>
      <c r="AH4512" s="10"/>
      <c r="AI4512" s="2"/>
      <c r="AJ4512" s="10"/>
    </row>
    <row r="4513" spans="1:36" ht="14.35" x14ac:dyDescent="0.5">
      <c r="A4513" s="13">
        <v>150445</v>
      </c>
      <c r="B4513" s="8" t="s">
        <v>5448</v>
      </c>
      <c r="C4513" s="13">
        <v>19133</v>
      </c>
      <c r="D4513" s="3" t="s">
        <v>6003</v>
      </c>
      <c r="E4513" s="3" t="s">
        <v>2</v>
      </c>
      <c r="F4513" s="32">
        <f t="shared" si="224"/>
        <v>12</v>
      </c>
      <c r="G4513" s="10">
        <f t="shared" si="225"/>
        <v>5.3147222222222226</v>
      </c>
      <c r="H4513" s="32">
        <f t="shared" si="223"/>
        <v>1</v>
      </c>
      <c r="O4513" s="9"/>
      <c r="Q4513" s="2"/>
      <c r="X4513" s="9"/>
      <c r="Z4513" s="2"/>
      <c r="AB4513" s="7"/>
      <c r="AC4513" s="8"/>
      <c r="AD4513" s="7"/>
      <c r="AE4513" s="3"/>
      <c r="AF4513" s="3"/>
      <c r="AG4513" s="9"/>
      <c r="AH4513" s="10"/>
      <c r="AI4513" s="2"/>
      <c r="AJ4513" s="10"/>
    </row>
    <row r="4514" spans="1:36" ht="14.35" x14ac:dyDescent="0.5">
      <c r="A4514" s="13">
        <v>150445</v>
      </c>
      <c r="B4514" s="8" t="s">
        <v>5450</v>
      </c>
      <c r="C4514" s="13">
        <v>19332</v>
      </c>
      <c r="D4514" s="3" t="s">
        <v>6003</v>
      </c>
      <c r="E4514" s="3" t="s">
        <v>2</v>
      </c>
      <c r="F4514" s="32">
        <f t="shared" si="224"/>
        <v>12</v>
      </c>
      <c r="G4514" s="10">
        <f t="shared" si="225"/>
        <v>5.37</v>
      </c>
      <c r="H4514" s="32">
        <f t="shared" si="223"/>
        <v>1</v>
      </c>
      <c r="O4514" s="9"/>
      <c r="Q4514" s="2"/>
      <c r="X4514" s="9"/>
      <c r="Z4514" s="2"/>
      <c r="AB4514" s="7"/>
      <c r="AC4514" s="8"/>
      <c r="AD4514" s="7"/>
      <c r="AE4514" s="3"/>
      <c r="AF4514" s="3"/>
      <c r="AG4514" s="9"/>
      <c r="AH4514" s="10"/>
      <c r="AI4514" s="2"/>
      <c r="AJ4514" s="10"/>
    </row>
    <row r="4515" spans="1:36" ht="14.35" x14ac:dyDescent="0.5">
      <c r="A4515" s="13">
        <v>150445</v>
      </c>
      <c r="B4515" s="8" t="s">
        <v>5452</v>
      </c>
      <c r="C4515" s="13">
        <v>19212</v>
      </c>
      <c r="D4515" s="3" t="s">
        <v>6003</v>
      </c>
      <c r="E4515" s="3" t="s">
        <v>2</v>
      </c>
      <c r="F4515" s="32">
        <f t="shared" si="224"/>
        <v>12</v>
      </c>
      <c r="G4515" s="10">
        <f t="shared" si="225"/>
        <v>5.3366666666666669</v>
      </c>
      <c r="H4515" s="32">
        <f t="shared" si="223"/>
        <v>1</v>
      </c>
      <c r="O4515" s="9"/>
      <c r="Q4515" s="2"/>
      <c r="X4515" s="9"/>
      <c r="Z4515" s="2"/>
      <c r="AB4515" s="7"/>
      <c r="AC4515" s="8"/>
      <c r="AD4515" s="7"/>
      <c r="AE4515" s="3"/>
      <c r="AF4515" s="3"/>
      <c r="AG4515" s="9"/>
      <c r="AH4515" s="10"/>
      <c r="AI4515" s="2"/>
      <c r="AJ4515" s="10"/>
    </row>
    <row r="4516" spans="1:36" ht="14.35" x14ac:dyDescent="0.5">
      <c r="A4516" s="13">
        <v>150458</v>
      </c>
      <c r="B4516" s="8" t="s">
        <v>189</v>
      </c>
      <c r="C4516" s="13">
        <v>24750</v>
      </c>
      <c r="D4516" s="3" t="s">
        <v>6003</v>
      </c>
      <c r="E4516" s="3" t="s">
        <v>2</v>
      </c>
      <c r="F4516" s="32">
        <f t="shared" si="224"/>
        <v>12</v>
      </c>
      <c r="G4516" s="10">
        <f t="shared" si="225"/>
        <v>6.875</v>
      </c>
      <c r="H4516" s="32">
        <f t="shared" si="223"/>
        <v>1</v>
      </c>
      <c r="O4516" s="9"/>
      <c r="Q4516" s="2"/>
      <c r="X4516" s="9"/>
      <c r="Z4516" s="2"/>
      <c r="AB4516" s="7"/>
      <c r="AC4516" s="8"/>
      <c r="AD4516" s="7"/>
      <c r="AE4516" s="3"/>
      <c r="AF4516" s="3"/>
      <c r="AG4516" s="9"/>
      <c r="AH4516" s="10"/>
      <c r="AI4516" s="2"/>
      <c r="AJ4516" s="10"/>
    </row>
    <row r="4517" spans="1:36" ht="14.35" x14ac:dyDescent="0.5">
      <c r="A4517" s="13">
        <v>150463</v>
      </c>
      <c r="B4517" s="8" t="s">
        <v>219</v>
      </c>
      <c r="C4517" s="13">
        <v>25316</v>
      </c>
      <c r="D4517" s="3" t="s">
        <v>6003</v>
      </c>
      <c r="E4517" s="3" t="s">
        <v>2</v>
      </c>
      <c r="F4517" s="32">
        <f t="shared" si="224"/>
        <v>12</v>
      </c>
      <c r="G4517" s="10">
        <f t="shared" si="225"/>
        <v>7.0322222222222219</v>
      </c>
      <c r="H4517" s="32">
        <f t="shared" si="223"/>
        <v>1</v>
      </c>
      <c r="O4517" s="9"/>
      <c r="Q4517" s="2"/>
      <c r="X4517" s="9"/>
      <c r="Z4517" s="2"/>
      <c r="AB4517" s="7"/>
      <c r="AC4517" s="8"/>
      <c r="AD4517" s="7"/>
      <c r="AE4517" s="3"/>
      <c r="AF4517" s="3"/>
      <c r="AG4517" s="9"/>
      <c r="AH4517" s="10"/>
      <c r="AI4517" s="2"/>
      <c r="AJ4517" s="10"/>
    </row>
    <row r="4518" spans="1:36" ht="14.35" x14ac:dyDescent="0.5">
      <c r="A4518" s="13">
        <v>150463</v>
      </c>
      <c r="B4518" s="8" t="s">
        <v>5454</v>
      </c>
      <c r="C4518" s="13">
        <v>17316</v>
      </c>
      <c r="D4518" s="3" t="s">
        <v>6003</v>
      </c>
      <c r="E4518" s="3" t="s">
        <v>2</v>
      </c>
      <c r="F4518" s="32">
        <f t="shared" si="224"/>
        <v>12</v>
      </c>
      <c r="G4518" s="10">
        <f t="shared" si="225"/>
        <v>4.8099999999999996</v>
      </c>
      <c r="H4518" s="32">
        <f t="shared" si="223"/>
        <v>1</v>
      </c>
      <c r="O4518" s="9"/>
      <c r="Q4518" s="2"/>
      <c r="X4518" s="9"/>
      <c r="Z4518" s="2"/>
      <c r="AB4518" s="7"/>
      <c r="AC4518" s="8"/>
      <c r="AD4518" s="7"/>
      <c r="AE4518" s="3"/>
      <c r="AF4518" s="3"/>
      <c r="AG4518" s="9"/>
      <c r="AH4518" s="10"/>
      <c r="AI4518" s="2"/>
      <c r="AJ4518" s="10"/>
    </row>
    <row r="4519" spans="1:36" ht="14.35" x14ac:dyDescent="0.5">
      <c r="A4519" s="13">
        <v>150463</v>
      </c>
      <c r="B4519" s="8" t="s">
        <v>5456</v>
      </c>
      <c r="C4519" s="13">
        <v>22416</v>
      </c>
      <c r="D4519" s="3" t="s">
        <v>6003</v>
      </c>
      <c r="E4519" s="3" t="s">
        <v>2</v>
      </c>
      <c r="F4519" s="32">
        <f t="shared" si="224"/>
        <v>12</v>
      </c>
      <c r="G4519" s="10">
        <f t="shared" si="225"/>
        <v>6.2266666666666666</v>
      </c>
      <c r="H4519" s="32">
        <f t="shared" si="223"/>
        <v>1</v>
      </c>
      <c r="O4519" s="9"/>
      <c r="Q4519" s="2"/>
      <c r="X4519" s="9"/>
      <c r="Z4519" s="2"/>
      <c r="AB4519" s="7"/>
      <c r="AC4519" s="8"/>
      <c r="AD4519" s="7"/>
      <c r="AE4519" s="3"/>
      <c r="AF4519" s="3"/>
      <c r="AG4519" s="9"/>
      <c r="AH4519" s="10"/>
      <c r="AI4519" s="2"/>
      <c r="AJ4519" s="10"/>
    </row>
    <row r="4520" spans="1:36" ht="14.35" x14ac:dyDescent="0.5">
      <c r="A4520" s="13">
        <v>150463</v>
      </c>
      <c r="B4520" s="8" t="s">
        <v>5458</v>
      </c>
      <c r="C4520" s="13">
        <v>22892</v>
      </c>
      <c r="D4520" s="3" t="s">
        <v>6003</v>
      </c>
      <c r="E4520" s="3" t="s">
        <v>2</v>
      </c>
      <c r="F4520" s="32">
        <f t="shared" si="224"/>
        <v>12</v>
      </c>
      <c r="G4520" s="10">
        <f t="shared" si="225"/>
        <v>6.358888888888889</v>
      </c>
      <c r="H4520" s="32">
        <f t="shared" ref="H4520:H4583" si="226">IF(G4520&lt;=F4520,1,0)</f>
        <v>1</v>
      </c>
      <c r="O4520" s="9"/>
      <c r="Q4520" s="2"/>
      <c r="X4520" s="9"/>
      <c r="Z4520" s="2"/>
      <c r="AB4520" s="7"/>
      <c r="AC4520" s="8"/>
      <c r="AD4520" s="7"/>
      <c r="AE4520" s="3"/>
      <c r="AF4520" s="3"/>
      <c r="AG4520" s="9"/>
      <c r="AH4520" s="10"/>
      <c r="AI4520" s="2"/>
      <c r="AJ4520" s="10"/>
    </row>
    <row r="4521" spans="1:36" ht="14.35" x14ac:dyDescent="0.5">
      <c r="A4521" s="13">
        <v>150463</v>
      </c>
      <c r="B4521" s="8" t="s">
        <v>5460</v>
      </c>
      <c r="C4521" s="13">
        <v>24453</v>
      </c>
      <c r="D4521" s="3" t="s">
        <v>6003</v>
      </c>
      <c r="E4521" s="3" t="s">
        <v>2</v>
      </c>
      <c r="F4521" s="32">
        <f t="shared" si="224"/>
        <v>12</v>
      </c>
      <c r="G4521" s="10">
        <f t="shared" si="225"/>
        <v>6.7925000000000004</v>
      </c>
      <c r="H4521" s="32">
        <f t="shared" si="226"/>
        <v>1</v>
      </c>
      <c r="O4521" s="9"/>
      <c r="Q4521" s="2"/>
      <c r="X4521" s="9"/>
      <c r="Z4521" s="2"/>
      <c r="AB4521" s="7"/>
      <c r="AC4521" s="8"/>
      <c r="AD4521" s="7"/>
      <c r="AE4521" s="3"/>
      <c r="AF4521" s="3"/>
      <c r="AG4521" s="9"/>
      <c r="AH4521" s="10"/>
      <c r="AI4521" s="2"/>
      <c r="AJ4521" s="10"/>
    </row>
    <row r="4522" spans="1:36" ht="14.35" x14ac:dyDescent="0.5">
      <c r="A4522" s="13">
        <v>150463</v>
      </c>
      <c r="B4522" s="8" t="s">
        <v>5462</v>
      </c>
      <c r="C4522" s="13">
        <v>23650</v>
      </c>
      <c r="D4522" s="3" t="s">
        <v>6003</v>
      </c>
      <c r="E4522" s="3" t="s">
        <v>2</v>
      </c>
      <c r="F4522" s="32">
        <f t="shared" si="224"/>
        <v>12</v>
      </c>
      <c r="G4522" s="10">
        <f t="shared" si="225"/>
        <v>6.5694444444444446</v>
      </c>
      <c r="H4522" s="32">
        <f t="shared" si="226"/>
        <v>1</v>
      </c>
      <c r="O4522" s="9"/>
      <c r="Q4522" s="2"/>
      <c r="X4522" s="9"/>
      <c r="Z4522" s="2"/>
      <c r="AB4522" s="7"/>
      <c r="AC4522" s="8"/>
      <c r="AD4522" s="7"/>
      <c r="AE4522" s="3"/>
      <c r="AF4522" s="3"/>
      <c r="AG4522" s="9"/>
      <c r="AH4522" s="10"/>
      <c r="AI4522" s="2"/>
      <c r="AJ4522" s="10"/>
    </row>
    <row r="4523" spans="1:36" ht="14.35" x14ac:dyDescent="0.5">
      <c r="A4523" s="13">
        <v>150463</v>
      </c>
      <c r="B4523" s="8" t="s">
        <v>5464</v>
      </c>
      <c r="C4523" s="13">
        <v>19690</v>
      </c>
      <c r="D4523" s="3" t="s">
        <v>6003</v>
      </c>
      <c r="E4523" s="3" t="s">
        <v>2</v>
      </c>
      <c r="F4523" s="32">
        <f t="shared" si="224"/>
        <v>12</v>
      </c>
      <c r="G4523" s="10">
        <f t="shared" si="225"/>
        <v>5.4694444444444441</v>
      </c>
      <c r="H4523" s="32">
        <f t="shared" si="226"/>
        <v>1</v>
      </c>
      <c r="O4523" s="9"/>
      <c r="Q4523" s="2"/>
      <c r="X4523" s="9"/>
      <c r="Z4523" s="2"/>
      <c r="AB4523" s="7"/>
      <c r="AC4523" s="8"/>
      <c r="AD4523" s="7"/>
      <c r="AE4523" s="3"/>
      <c r="AF4523" s="3"/>
      <c r="AG4523" s="9"/>
      <c r="AH4523" s="10"/>
      <c r="AI4523" s="2"/>
      <c r="AJ4523" s="10"/>
    </row>
    <row r="4524" spans="1:36" ht="14.35" x14ac:dyDescent="0.5">
      <c r="A4524" s="13">
        <v>150463</v>
      </c>
      <c r="B4524" s="8" t="s">
        <v>5466</v>
      </c>
      <c r="C4524" s="13">
        <v>20231</v>
      </c>
      <c r="D4524" s="3" t="s">
        <v>6003</v>
      </c>
      <c r="E4524" s="3" t="s">
        <v>2</v>
      </c>
      <c r="F4524" s="32">
        <f t="shared" si="224"/>
        <v>12</v>
      </c>
      <c r="G4524" s="10">
        <f t="shared" si="225"/>
        <v>5.6197222222222223</v>
      </c>
      <c r="H4524" s="32">
        <f t="shared" si="226"/>
        <v>1</v>
      </c>
      <c r="O4524" s="9"/>
      <c r="Q4524" s="2"/>
      <c r="X4524" s="9"/>
      <c r="Z4524" s="2"/>
      <c r="AB4524" s="7"/>
      <c r="AC4524" s="8"/>
      <c r="AD4524" s="7"/>
      <c r="AE4524" s="3"/>
      <c r="AF4524" s="3"/>
      <c r="AG4524" s="9"/>
      <c r="AH4524" s="10"/>
      <c r="AI4524" s="2"/>
      <c r="AJ4524" s="10"/>
    </row>
    <row r="4525" spans="1:36" ht="14.35" x14ac:dyDescent="0.5">
      <c r="A4525" s="13">
        <v>150463</v>
      </c>
      <c r="B4525" s="8" t="s">
        <v>5468</v>
      </c>
      <c r="C4525" s="13">
        <v>23191</v>
      </c>
      <c r="D4525" s="3" t="s">
        <v>6003</v>
      </c>
      <c r="E4525" s="3" t="s">
        <v>2</v>
      </c>
      <c r="F4525" s="32">
        <f t="shared" si="224"/>
        <v>12</v>
      </c>
      <c r="G4525" s="10">
        <f t="shared" si="225"/>
        <v>6.4419444444444443</v>
      </c>
      <c r="H4525" s="32">
        <f t="shared" si="226"/>
        <v>1</v>
      </c>
      <c r="O4525" s="9"/>
      <c r="Q4525" s="2"/>
      <c r="X4525" s="9"/>
      <c r="Z4525" s="2"/>
      <c r="AB4525" s="7"/>
      <c r="AC4525" s="8"/>
      <c r="AD4525" s="7"/>
      <c r="AE4525" s="3"/>
      <c r="AF4525" s="3"/>
      <c r="AG4525" s="9"/>
      <c r="AH4525" s="10"/>
      <c r="AI4525" s="2"/>
      <c r="AJ4525" s="10"/>
    </row>
    <row r="4526" spans="1:36" ht="14.35" x14ac:dyDescent="0.5">
      <c r="A4526" s="13">
        <v>150463</v>
      </c>
      <c r="B4526" s="8" t="s">
        <v>5470</v>
      </c>
      <c r="C4526" s="13">
        <v>19526</v>
      </c>
      <c r="D4526" s="3" t="s">
        <v>6003</v>
      </c>
      <c r="E4526" s="3" t="s">
        <v>2</v>
      </c>
      <c r="F4526" s="32">
        <f t="shared" si="224"/>
        <v>12</v>
      </c>
      <c r="G4526" s="10">
        <f t="shared" si="225"/>
        <v>5.4238888888888885</v>
      </c>
      <c r="H4526" s="32">
        <f t="shared" si="226"/>
        <v>1</v>
      </c>
      <c r="O4526" s="9"/>
      <c r="Q4526" s="2"/>
      <c r="X4526" s="9"/>
      <c r="Z4526" s="2"/>
      <c r="AB4526" s="7"/>
      <c r="AC4526" s="8"/>
      <c r="AD4526" s="7"/>
      <c r="AE4526" s="3"/>
      <c r="AF4526" s="3"/>
      <c r="AG4526" s="9"/>
      <c r="AH4526" s="10"/>
      <c r="AI4526" s="2"/>
      <c r="AJ4526" s="10"/>
    </row>
    <row r="4527" spans="1:36" ht="14.35" x14ac:dyDescent="0.5">
      <c r="A4527" s="13">
        <v>150463</v>
      </c>
      <c r="B4527" s="8" t="s">
        <v>5472</v>
      </c>
      <c r="C4527" s="13">
        <v>19606</v>
      </c>
      <c r="D4527" s="3" t="s">
        <v>6003</v>
      </c>
      <c r="E4527" s="3" t="s">
        <v>2</v>
      </c>
      <c r="F4527" s="32">
        <f t="shared" si="224"/>
        <v>12</v>
      </c>
      <c r="G4527" s="10">
        <f t="shared" si="225"/>
        <v>5.4461111111111107</v>
      </c>
      <c r="H4527" s="32">
        <f t="shared" si="226"/>
        <v>1</v>
      </c>
      <c r="O4527" s="9"/>
      <c r="Q4527" s="2"/>
      <c r="X4527" s="9"/>
      <c r="Z4527" s="2"/>
      <c r="AB4527" s="7"/>
      <c r="AC4527" s="8"/>
      <c r="AD4527" s="7"/>
      <c r="AE4527" s="3"/>
      <c r="AF4527" s="3"/>
      <c r="AG4527" s="9"/>
      <c r="AH4527" s="10"/>
      <c r="AI4527" s="2"/>
      <c r="AJ4527" s="10"/>
    </row>
    <row r="4528" spans="1:36" ht="14.35" x14ac:dyDescent="0.5">
      <c r="A4528" s="13">
        <v>150463</v>
      </c>
      <c r="B4528" s="8" t="s">
        <v>5474</v>
      </c>
      <c r="C4528" s="13">
        <v>23566</v>
      </c>
      <c r="D4528" s="3" t="s">
        <v>6003</v>
      </c>
      <c r="E4528" s="3" t="s">
        <v>2</v>
      </c>
      <c r="F4528" s="32">
        <f t="shared" si="224"/>
        <v>12</v>
      </c>
      <c r="G4528" s="10">
        <f t="shared" si="225"/>
        <v>6.5461111111111112</v>
      </c>
      <c r="H4528" s="32">
        <f t="shared" si="226"/>
        <v>1</v>
      </c>
      <c r="O4528" s="9"/>
      <c r="Q4528" s="2"/>
      <c r="X4528" s="9"/>
      <c r="Z4528" s="2"/>
      <c r="AB4528" s="7"/>
      <c r="AC4528" s="8"/>
      <c r="AD4528" s="7"/>
      <c r="AE4528" s="3"/>
      <c r="AF4528" s="3"/>
      <c r="AG4528" s="9"/>
      <c r="AH4528" s="10"/>
      <c r="AI4528" s="2"/>
      <c r="AJ4528" s="10"/>
    </row>
    <row r="4529" spans="1:36" ht="14.35" x14ac:dyDescent="0.5">
      <c r="A4529" s="13">
        <v>150463</v>
      </c>
      <c r="B4529" s="8" t="s">
        <v>5476</v>
      </c>
      <c r="C4529" s="13">
        <v>37836</v>
      </c>
      <c r="D4529" s="3" t="s">
        <v>6003</v>
      </c>
      <c r="E4529" s="3" t="s">
        <v>2</v>
      </c>
      <c r="F4529" s="32">
        <f t="shared" si="224"/>
        <v>12</v>
      </c>
      <c r="G4529" s="10">
        <f t="shared" si="225"/>
        <v>10.51</v>
      </c>
      <c r="H4529" s="32">
        <f t="shared" si="226"/>
        <v>1</v>
      </c>
      <c r="O4529" s="9"/>
      <c r="Q4529" s="2"/>
      <c r="X4529" s="9"/>
      <c r="Z4529" s="2"/>
      <c r="AB4529" s="7"/>
      <c r="AC4529" s="8"/>
      <c r="AD4529" s="7"/>
      <c r="AE4529" s="3"/>
      <c r="AF4529" s="3"/>
      <c r="AG4529" s="9"/>
      <c r="AH4529" s="10"/>
      <c r="AI4529" s="2"/>
      <c r="AJ4529" s="10"/>
    </row>
    <row r="4530" spans="1:36" ht="14.35" x14ac:dyDescent="0.5">
      <c r="A4530" s="13">
        <v>150463</v>
      </c>
      <c r="B4530" s="8" t="s">
        <v>5478</v>
      </c>
      <c r="C4530" s="13">
        <v>19309</v>
      </c>
      <c r="D4530" s="3" t="s">
        <v>6003</v>
      </c>
      <c r="E4530" s="3" t="s">
        <v>2</v>
      </c>
      <c r="F4530" s="32">
        <f t="shared" si="224"/>
        <v>12</v>
      </c>
      <c r="G4530" s="10">
        <f t="shared" si="225"/>
        <v>5.3636111111111111</v>
      </c>
      <c r="H4530" s="32">
        <f t="shared" si="226"/>
        <v>1</v>
      </c>
      <c r="O4530" s="9"/>
      <c r="Q4530" s="2"/>
      <c r="X4530" s="9"/>
      <c r="Z4530" s="2"/>
      <c r="AB4530" s="7"/>
      <c r="AC4530" s="8"/>
      <c r="AD4530" s="7"/>
      <c r="AE4530" s="3"/>
      <c r="AF4530" s="3"/>
      <c r="AG4530" s="9"/>
      <c r="AH4530" s="10"/>
      <c r="AI4530" s="2"/>
      <c r="AJ4530" s="10"/>
    </row>
    <row r="4531" spans="1:36" ht="14.35" x14ac:dyDescent="0.5">
      <c r="A4531" s="13">
        <v>150463</v>
      </c>
      <c r="B4531" s="8" t="s">
        <v>5480</v>
      </c>
      <c r="C4531" s="13">
        <v>23271</v>
      </c>
      <c r="D4531" s="3" t="s">
        <v>6003</v>
      </c>
      <c r="E4531" s="3" t="s">
        <v>2</v>
      </c>
      <c r="F4531" s="32">
        <f t="shared" si="224"/>
        <v>12</v>
      </c>
      <c r="G4531" s="10">
        <f t="shared" si="225"/>
        <v>6.4641666666666664</v>
      </c>
      <c r="H4531" s="32">
        <f t="shared" si="226"/>
        <v>1</v>
      </c>
      <c r="O4531" s="9"/>
      <c r="Q4531" s="2"/>
      <c r="X4531" s="9"/>
      <c r="Z4531" s="2"/>
      <c r="AB4531" s="7"/>
      <c r="AC4531" s="8"/>
      <c r="AD4531" s="7"/>
      <c r="AE4531" s="3"/>
      <c r="AF4531" s="3"/>
      <c r="AG4531" s="9"/>
      <c r="AH4531" s="10"/>
      <c r="AI4531" s="2"/>
      <c r="AJ4531" s="10"/>
    </row>
    <row r="4532" spans="1:36" ht="14.35" x14ac:dyDescent="0.5">
      <c r="A4532" s="13">
        <v>150463</v>
      </c>
      <c r="B4532" s="8" t="s">
        <v>5482</v>
      </c>
      <c r="C4532" s="13">
        <v>18989</v>
      </c>
      <c r="D4532" s="3" t="s">
        <v>6003</v>
      </c>
      <c r="E4532" s="3" t="s">
        <v>2</v>
      </c>
      <c r="F4532" s="32">
        <f t="shared" si="224"/>
        <v>12</v>
      </c>
      <c r="G4532" s="10">
        <f t="shared" si="225"/>
        <v>5.2747222222222225</v>
      </c>
      <c r="H4532" s="32">
        <f t="shared" si="226"/>
        <v>1</v>
      </c>
      <c r="O4532" s="9"/>
      <c r="Q4532" s="2"/>
      <c r="X4532" s="9"/>
      <c r="Z4532" s="2"/>
      <c r="AB4532" s="7"/>
      <c r="AC4532" s="8"/>
      <c r="AD4532" s="7"/>
      <c r="AE4532" s="3"/>
      <c r="AF4532" s="3"/>
      <c r="AG4532" s="9"/>
      <c r="AH4532" s="10"/>
      <c r="AI4532" s="2"/>
      <c r="AJ4532" s="10"/>
    </row>
    <row r="4533" spans="1:36" ht="14.35" x14ac:dyDescent="0.5">
      <c r="A4533" s="13">
        <v>150463</v>
      </c>
      <c r="B4533" s="8" t="s">
        <v>5484</v>
      </c>
      <c r="C4533" s="13">
        <v>23831</v>
      </c>
      <c r="D4533" s="3" t="s">
        <v>6003</v>
      </c>
      <c r="E4533" s="3" t="s">
        <v>2</v>
      </c>
      <c r="F4533" s="32">
        <f t="shared" si="224"/>
        <v>12</v>
      </c>
      <c r="G4533" s="10">
        <f t="shared" si="225"/>
        <v>6.6197222222222223</v>
      </c>
      <c r="H4533" s="32">
        <f t="shared" si="226"/>
        <v>1</v>
      </c>
      <c r="O4533" s="9"/>
      <c r="Q4533" s="2"/>
      <c r="X4533" s="9"/>
      <c r="Z4533" s="2"/>
      <c r="AB4533" s="7"/>
      <c r="AC4533" s="8"/>
      <c r="AD4533" s="7"/>
      <c r="AE4533" s="3"/>
      <c r="AF4533" s="3"/>
      <c r="AG4533" s="9"/>
      <c r="AH4533" s="10"/>
      <c r="AI4533" s="2"/>
      <c r="AJ4533" s="10"/>
    </row>
    <row r="4534" spans="1:36" ht="14.35" x14ac:dyDescent="0.5">
      <c r="A4534" s="13">
        <v>150463</v>
      </c>
      <c r="B4534" s="8" t="s">
        <v>5486</v>
      </c>
      <c r="C4534" s="13">
        <v>22369</v>
      </c>
      <c r="D4534" s="3" t="s">
        <v>6003</v>
      </c>
      <c r="E4534" s="3" t="s">
        <v>2</v>
      </c>
      <c r="F4534" s="32">
        <f t="shared" si="224"/>
        <v>12</v>
      </c>
      <c r="G4534" s="10">
        <f t="shared" si="225"/>
        <v>6.2136111111111108</v>
      </c>
      <c r="H4534" s="32">
        <f t="shared" si="226"/>
        <v>1</v>
      </c>
      <c r="O4534" s="9"/>
      <c r="Q4534" s="2"/>
      <c r="X4534" s="9"/>
      <c r="Z4534" s="2"/>
      <c r="AB4534" s="7"/>
      <c r="AC4534" s="8"/>
      <c r="AD4534" s="7"/>
      <c r="AE4534" s="3"/>
      <c r="AF4534" s="3"/>
      <c r="AG4534" s="9"/>
      <c r="AH4534" s="10"/>
      <c r="AI4534" s="2"/>
      <c r="AJ4534" s="10"/>
    </row>
    <row r="4535" spans="1:36" ht="14.35" x14ac:dyDescent="0.5">
      <c r="A4535" s="13">
        <v>150463</v>
      </c>
      <c r="B4535" s="8" t="s">
        <v>5488</v>
      </c>
      <c r="C4535" s="13">
        <v>19110</v>
      </c>
      <c r="D4535" s="3" t="s">
        <v>6003</v>
      </c>
      <c r="E4535" s="3" t="s">
        <v>2</v>
      </c>
      <c r="F4535" s="32">
        <f t="shared" si="224"/>
        <v>12</v>
      </c>
      <c r="G4535" s="10">
        <f t="shared" si="225"/>
        <v>5.3083333333333336</v>
      </c>
      <c r="H4535" s="32">
        <f t="shared" si="226"/>
        <v>1</v>
      </c>
      <c r="O4535" s="9"/>
      <c r="Q4535" s="2"/>
      <c r="X4535" s="9"/>
      <c r="Z4535" s="2"/>
      <c r="AB4535" s="7"/>
      <c r="AC4535" s="8"/>
      <c r="AD4535" s="7"/>
      <c r="AE4535" s="3"/>
      <c r="AF4535" s="3"/>
      <c r="AG4535" s="9"/>
      <c r="AH4535" s="10"/>
      <c r="AI4535" s="2"/>
      <c r="AJ4535" s="10"/>
    </row>
    <row r="4536" spans="1:36" ht="14.35" x14ac:dyDescent="0.5">
      <c r="A4536" s="13">
        <v>150463</v>
      </c>
      <c r="B4536" s="8" t="s">
        <v>5490</v>
      </c>
      <c r="C4536" s="13">
        <v>17689</v>
      </c>
      <c r="D4536" s="3" t="s">
        <v>6003</v>
      </c>
      <c r="E4536" s="3" t="s">
        <v>2</v>
      </c>
      <c r="F4536" s="32">
        <f t="shared" si="224"/>
        <v>12</v>
      </c>
      <c r="G4536" s="10">
        <f t="shared" si="225"/>
        <v>4.9136111111111109</v>
      </c>
      <c r="H4536" s="32">
        <f t="shared" si="226"/>
        <v>1</v>
      </c>
      <c r="O4536" s="9"/>
      <c r="Q4536" s="2"/>
      <c r="X4536" s="9"/>
      <c r="Z4536" s="2"/>
      <c r="AB4536" s="7"/>
      <c r="AC4536" s="8"/>
      <c r="AD4536" s="7"/>
      <c r="AE4536" s="3"/>
      <c r="AF4536" s="3"/>
      <c r="AG4536" s="9"/>
      <c r="AH4536" s="10"/>
      <c r="AI4536" s="2"/>
      <c r="AJ4536" s="10"/>
    </row>
    <row r="4537" spans="1:36" ht="14.35" x14ac:dyDescent="0.5">
      <c r="A4537" s="13">
        <v>150463</v>
      </c>
      <c r="B4537" s="8" t="s">
        <v>5492</v>
      </c>
      <c r="C4537" s="13">
        <v>18389</v>
      </c>
      <c r="D4537" s="3" t="s">
        <v>6003</v>
      </c>
      <c r="E4537" s="3" t="s">
        <v>2</v>
      </c>
      <c r="F4537" s="32">
        <f t="shared" si="224"/>
        <v>12</v>
      </c>
      <c r="G4537" s="10">
        <f t="shared" si="225"/>
        <v>5.1080555555555556</v>
      </c>
      <c r="H4537" s="32">
        <f t="shared" si="226"/>
        <v>1</v>
      </c>
      <c r="O4537" s="9"/>
      <c r="Q4537" s="2"/>
      <c r="X4537" s="9"/>
      <c r="Z4537" s="2"/>
      <c r="AB4537" s="7"/>
      <c r="AC4537" s="8"/>
      <c r="AD4537" s="7"/>
      <c r="AE4537" s="3"/>
      <c r="AF4537" s="3"/>
      <c r="AG4537" s="9"/>
      <c r="AH4537" s="10"/>
      <c r="AI4537" s="2"/>
      <c r="AJ4537" s="10"/>
    </row>
    <row r="4538" spans="1:36" ht="14.35" x14ac:dyDescent="0.5">
      <c r="A4538" s="13">
        <v>150463</v>
      </c>
      <c r="B4538" s="8" t="s">
        <v>5494</v>
      </c>
      <c r="C4538" s="13">
        <v>29531</v>
      </c>
      <c r="D4538" s="3" t="s">
        <v>6003</v>
      </c>
      <c r="E4538" s="3" t="s">
        <v>2</v>
      </c>
      <c r="F4538" s="32">
        <f t="shared" si="224"/>
        <v>12</v>
      </c>
      <c r="G4538" s="10">
        <f t="shared" si="225"/>
        <v>8.2030555555555562</v>
      </c>
      <c r="H4538" s="32">
        <f t="shared" si="226"/>
        <v>1</v>
      </c>
      <c r="O4538" s="9"/>
      <c r="Q4538" s="2"/>
      <c r="X4538" s="9"/>
      <c r="Z4538" s="2"/>
      <c r="AB4538" s="7"/>
      <c r="AC4538" s="8"/>
      <c r="AD4538" s="7"/>
      <c r="AE4538" s="3"/>
      <c r="AF4538" s="3"/>
      <c r="AG4538" s="9"/>
      <c r="AH4538" s="10"/>
      <c r="AI4538" s="2"/>
      <c r="AJ4538" s="10"/>
    </row>
    <row r="4539" spans="1:36" ht="14.35" x14ac:dyDescent="0.5">
      <c r="A4539" s="13">
        <v>150463</v>
      </c>
      <c r="B4539" s="8" t="s">
        <v>5496</v>
      </c>
      <c r="C4539" s="13">
        <v>18130</v>
      </c>
      <c r="D4539" s="3" t="s">
        <v>6003</v>
      </c>
      <c r="E4539" s="3" t="s">
        <v>2</v>
      </c>
      <c r="F4539" s="32">
        <f t="shared" si="224"/>
        <v>12</v>
      </c>
      <c r="G4539" s="10">
        <f t="shared" si="225"/>
        <v>5.0361111111111114</v>
      </c>
      <c r="H4539" s="32">
        <f t="shared" si="226"/>
        <v>1</v>
      </c>
      <c r="O4539" s="9"/>
      <c r="Q4539" s="2"/>
      <c r="X4539" s="9"/>
      <c r="Z4539" s="2"/>
      <c r="AB4539" s="7"/>
      <c r="AC4539" s="8"/>
      <c r="AD4539" s="7"/>
      <c r="AE4539" s="3"/>
      <c r="AF4539" s="3"/>
      <c r="AG4539" s="9"/>
      <c r="AH4539" s="10"/>
      <c r="AI4539" s="2"/>
      <c r="AJ4539" s="10"/>
    </row>
    <row r="4540" spans="1:36" ht="14.35" x14ac:dyDescent="0.5">
      <c r="A4540" s="13">
        <v>150463</v>
      </c>
      <c r="B4540" s="8" t="s">
        <v>5498</v>
      </c>
      <c r="C4540" s="13">
        <v>28509</v>
      </c>
      <c r="D4540" s="3" t="s">
        <v>6003</v>
      </c>
      <c r="E4540" s="3" t="s">
        <v>2</v>
      </c>
      <c r="F4540" s="32">
        <f t="shared" si="224"/>
        <v>12</v>
      </c>
      <c r="G4540" s="10">
        <f t="shared" si="225"/>
        <v>7.9191666666666665</v>
      </c>
      <c r="H4540" s="32">
        <f t="shared" si="226"/>
        <v>1</v>
      </c>
      <c r="O4540" s="9"/>
      <c r="Q4540" s="2"/>
      <c r="X4540" s="9"/>
      <c r="Z4540" s="2"/>
      <c r="AB4540" s="7"/>
      <c r="AC4540" s="8"/>
      <c r="AD4540" s="7"/>
      <c r="AE4540" s="3"/>
      <c r="AF4540" s="3"/>
      <c r="AG4540" s="9"/>
      <c r="AH4540" s="10"/>
      <c r="AI4540" s="2"/>
      <c r="AJ4540" s="10"/>
    </row>
    <row r="4541" spans="1:36" ht="14.35" x14ac:dyDescent="0.5">
      <c r="A4541" s="13">
        <v>150463</v>
      </c>
      <c r="B4541" s="8" t="s">
        <v>5500</v>
      </c>
      <c r="C4541" s="13">
        <v>18869</v>
      </c>
      <c r="D4541" s="3" t="s">
        <v>6003</v>
      </c>
      <c r="E4541" s="3" t="s">
        <v>2</v>
      </c>
      <c r="F4541" s="32">
        <f t="shared" si="224"/>
        <v>12</v>
      </c>
      <c r="G4541" s="10">
        <f t="shared" si="225"/>
        <v>5.2413888888888893</v>
      </c>
      <c r="H4541" s="32">
        <f t="shared" si="226"/>
        <v>1</v>
      </c>
      <c r="O4541" s="9"/>
      <c r="Q4541" s="2"/>
      <c r="X4541" s="9"/>
      <c r="Z4541" s="2"/>
      <c r="AB4541" s="7"/>
      <c r="AC4541" s="8"/>
      <c r="AD4541" s="7"/>
      <c r="AE4541" s="3"/>
      <c r="AF4541" s="3"/>
      <c r="AG4541" s="9"/>
      <c r="AH4541" s="10"/>
      <c r="AI4541" s="2"/>
      <c r="AJ4541" s="10"/>
    </row>
    <row r="4542" spans="1:36" ht="14.35" x14ac:dyDescent="0.5">
      <c r="A4542" s="13">
        <v>150463</v>
      </c>
      <c r="B4542" s="8" t="s">
        <v>5502</v>
      </c>
      <c r="C4542" s="13">
        <v>20090</v>
      </c>
      <c r="D4542" s="3" t="s">
        <v>6003</v>
      </c>
      <c r="E4542" s="3" t="s">
        <v>2</v>
      </c>
      <c r="F4542" s="32">
        <f t="shared" si="224"/>
        <v>12</v>
      </c>
      <c r="G4542" s="10">
        <f t="shared" si="225"/>
        <v>5.5805555555555557</v>
      </c>
      <c r="H4542" s="32">
        <f t="shared" si="226"/>
        <v>1</v>
      </c>
      <c r="O4542" s="9"/>
      <c r="Q4542" s="2"/>
      <c r="X4542" s="9"/>
      <c r="Z4542" s="2"/>
      <c r="AB4542" s="7"/>
      <c r="AC4542" s="8"/>
      <c r="AD4542" s="7"/>
      <c r="AE4542" s="3"/>
      <c r="AF4542" s="3"/>
      <c r="AG4542" s="9"/>
      <c r="AH4542" s="10"/>
      <c r="AI4542" s="2"/>
      <c r="AJ4542" s="10"/>
    </row>
    <row r="4543" spans="1:36" ht="14.35" x14ac:dyDescent="0.5">
      <c r="A4543" s="13">
        <v>150463</v>
      </c>
      <c r="B4543" s="8" t="s">
        <v>5504</v>
      </c>
      <c r="C4543" s="13">
        <v>26450</v>
      </c>
      <c r="D4543" s="3" t="s">
        <v>6003</v>
      </c>
      <c r="E4543" s="3" t="s">
        <v>2</v>
      </c>
      <c r="F4543" s="32">
        <f t="shared" si="224"/>
        <v>12</v>
      </c>
      <c r="G4543" s="10">
        <f t="shared" si="225"/>
        <v>7.3472222222222223</v>
      </c>
      <c r="H4543" s="32">
        <f t="shared" si="226"/>
        <v>1</v>
      </c>
      <c r="O4543" s="9"/>
      <c r="Q4543" s="2"/>
      <c r="X4543" s="9"/>
      <c r="Z4543" s="2"/>
      <c r="AB4543" s="7"/>
      <c r="AC4543" s="8"/>
      <c r="AD4543" s="7"/>
      <c r="AE4543" s="3"/>
      <c r="AF4543" s="3"/>
      <c r="AG4543" s="9"/>
      <c r="AH4543" s="10"/>
      <c r="AI4543" s="2"/>
      <c r="AJ4543" s="10"/>
    </row>
    <row r="4544" spans="1:36" ht="14.35" x14ac:dyDescent="0.5">
      <c r="A4544" s="13">
        <v>150463</v>
      </c>
      <c r="B4544" s="8" t="s">
        <v>5506</v>
      </c>
      <c r="C4544" s="13">
        <v>32289</v>
      </c>
      <c r="D4544" s="3" t="s">
        <v>6003</v>
      </c>
      <c r="E4544" s="3" t="s">
        <v>2</v>
      </c>
      <c r="F4544" s="32">
        <f t="shared" si="224"/>
        <v>12</v>
      </c>
      <c r="G4544" s="10">
        <f t="shared" si="225"/>
        <v>8.9691666666666663</v>
      </c>
      <c r="H4544" s="32">
        <f t="shared" si="226"/>
        <v>1</v>
      </c>
      <c r="O4544" s="9"/>
      <c r="Q4544" s="2"/>
      <c r="X4544" s="9"/>
      <c r="Z4544" s="2"/>
      <c r="AB4544" s="7"/>
      <c r="AC4544" s="8"/>
      <c r="AD4544" s="7"/>
      <c r="AE4544" s="3"/>
      <c r="AF4544" s="3"/>
      <c r="AG4544" s="9"/>
      <c r="AH4544" s="10"/>
      <c r="AI4544" s="2"/>
      <c r="AJ4544" s="10"/>
    </row>
    <row r="4545" spans="1:36" ht="14.35" x14ac:dyDescent="0.5">
      <c r="A4545" s="13">
        <v>150463</v>
      </c>
      <c r="B4545" s="8" t="s">
        <v>5508</v>
      </c>
      <c r="C4545" s="13">
        <v>24538</v>
      </c>
      <c r="D4545" s="3" t="s">
        <v>6003</v>
      </c>
      <c r="E4545" s="3" t="s">
        <v>2</v>
      </c>
      <c r="F4545" s="32">
        <f t="shared" si="224"/>
        <v>12</v>
      </c>
      <c r="G4545" s="10">
        <f t="shared" si="225"/>
        <v>6.8161111111111108</v>
      </c>
      <c r="H4545" s="32">
        <f t="shared" si="226"/>
        <v>1</v>
      </c>
      <c r="O4545" s="9"/>
      <c r="Q4545" s="2"/>
      <c r="X4545" s="9"/>
      <c r="Z4545" s="2"/>
      <c r="AB4545" s="7"/>
      <c r="AC4545" s="8"/>
      <c r="AD4545" s="7"/>
      <c r="AE4545" s="3"/>
      <c r="AF4545" s="3"/>
      <c r="AG4545" s="9"/>
      <c r="AH4545" s="10"/>
      <c r="AI4545" s="2"/>
      <c r="AJ4545" s="10"/>
    </row>
    <row r="4546" spans="1:36" ht="14.35" x14ac:dyDescent="0.5">
      <c r="A4546" s="13">
        <v>150463</v>
      </c>
      <c r="B4546" s="8" t="s">
        <v>5510</v>
      </c>
      <c r="C4546" s="13">
        <v>17152</v>
      </c>
      <c r="D4546" s="3" t="s">
        <v>6003</v>
      </c>
      <c r="E4546" s="3" t="s">
        <v>2</v>
      </c>
      <c r="F4546" s="32">
        <f t="shared" si="224"/>
        <v>12</v>
      </c>
      <c r="G4546" s="10">
        <f t="shared" si="225"/>
        <v>4.764444444444444</v>
      </c>
      <c r="H4546" s="32">
        <f t="shared" si="226"/>
        <v>1</v>
      </c>
      <c r="O4546" s="9"/>
      <c r="Q4546" s="2"/>
      <c r="X4546" s="9"/>
      <c r="Z4546" s="2"/>
      <c r="AB4546" s="7"/>
      <c r="AC4546" s="8"/>
      <c r="AD4546" s="7"/>
      <c r="AE4546" s="3"/>
      <c r="AF4546" s="3"/>
      <c r="AG4546" s="9"/>
      <c r="AH4546" s="10"/>
      <c r="AI4546" s="2"/>
      <c r="AJ4546" s="10"/>
    </row>
    <row r="4547" spans="1:36" ht="14.35" x14ac:dyDescent="0.5">
      <c r="A4547" s="13">
        <v>150463</v>
      </c>
      <c r="B4547" s="8" t="s">
        <v>5512</v>
      </c>
      <c r="C4547" s="13">
        <v>18890</v>
      </c>
      <c r="D4547" s="3" t="s">
        <v>6003</v>
      </c>
      <c r="E4547" s="3" t="s">
        <v>2</v>
      </c>
      <c r="F4547" s="32">
        <f t="shared" ref="F4547:F4610" si="227">IF(E4547="P0",9,IF(E4547="P1",11,12))</f>
        <v>12</v>
      </c>
      <c r="G4547" s="10">
        <f t="shared" ref="G4547:G4610" si="228">C4547/3600</f>
        <v>5.2472222222222218</v>
      </c>
      <c r="H4547" s="32">
        <f t="shared" si="226"/>
        <v>1</v>
      </c>
      <c r="O4547" s="9"/>
      <c r="Q4547" s="2"/>
      <c r="X4547" s="9"/>
      <c r="Z4547" s="2"/>
      <c r="AB4547" s="7"/>
      <c r="AC4547" s="8"/>
      <c r="AD4547" s="7"/>
      <c r="AE4547" s="3"/>
      <c r="AF4547" s="3"/>
      <c r="AG4547" s="9"/>
      <c r="AH4547" s="10"/>
      <c r="AI4547" s="2"/>
      <c r="AJ4547" s="10"/>
    </row>
    <row r="4548" spans="1:36" ht="14.35" x14ac:dyDescent="0.5">
      <c r="A4548" s="13">
        <v>150463</v>
      </c>
      <c r="B4548" s="8" t="s">
        <v>5514</v>
      </c>
      <c r="C4548" s="13">
        <v>20337</v>
      </c>
      <c r="D4548" s="3" t="s">
        <v>6003</v>
      </c>
      <c r="E4548" s="3" t="s">
        <v>2</v>
      </c>
      <c r="F4548" s="32">
        <f t="shared" si="227"/>
        <v>12</v>
      </c>
      <c r="G4548" s="10">
        <f t="shared" si="228"/>
        <v>5.6491666666666669</v>
      </c>
      <c r="H4548" s="32">
        <f t="shared" si="226"/>
        <v>1</v>
      </c>
      <c r="O4548" s="9"/>
      <c r="Q4548" s="2"/>
      <c r="X4548" s="9"/>
      <c r="Z4548" s="2"/>
      <c r="AB4548" s="7"/>
      <c r="AC4548" s="8"/>
      <c r="AD4548" s="7"/>
      <c r="AE4548" s="3"/>
      <c r="AF4548" s="3"/>
      <c r="AG4548" s="9"/>
      <c r="AH4548" s="10"/>
      <c r="AI4548" s="2"/>
      <c r="AJ4548" s="10"/>
    </row>
    <row r="4549" spans="1:36" ht="14.35" x14ac:dyDescent="0.5">
      <c r="A4549" s="13">
        <v>150463</v>
      </c>
      <c r="B4549" s="8" t="s">
        <v>5516</v>
      </c>
      <c r="C4549" s="13">
        <v>19270</v>
      </c>
      <c r="D4549" s="3" t="s">
        <v>6003</v>
      </c>
      <c r="E4549" s="3" t="s">
        <v>2</v>
      </c>
      <c r="F4549" s="32">
        <f t="shared" si="227"/>
        <v>12</v>
      </c>
      <c r="G4549" s="10">
        <f t="shared" si="228"/>
        <v>5.3527777777777779</v>
      </c>
      <c r="H4549" s="32">
        <f t="shared" si="226"/>
        <v>1</v>
      </c>
      <c r="O4549" s="9"/>
      <c r="Q4549" s="2"/>
      <c r="X4549" s="9"/>
      <c r="Z4549" s="2"/>
      <c r="AB4549" s="7"/>
      <c r="AC4549" s="8"/>
      <c r="AD4549" s="7"/>
      <c r="AE4549" s="3"/>
      <c r="AF4549" s="3"/>
      <c r="AG4549" s="9"/>
      <c r="AH4549" s="10"/>
      <c r="AI4549" s="2"/>
      <c r="AJ4549" s="10"/>
    </row>
    <row r="4550" spans="1:36" ht="14.35" x14ac:dyDescent="0.5">
      <c r="A4550" s="13">
        <v>150463</v>
      </c>
      <c r="B4550" s="8" t="s">
        <v>5518</v>
      </c>
      <c r="C4550" s="13">
        <v>20343</v>
      </c>
      <c r="D4550" s="3" t="s">
        <v>6003</v>
      </c>
      <c r="E4550" s="3" t="s">
        <v>2</v>
      </c>
      <c r="F4550" s="32">
        <f t="shared" si="227"/>
        <v>12</v>
      </c>
      <c r="G4550" s="10">
        <f t="shared" si="228"/>
        <v>5.6508333333333329</v>
      </c>
      <c r="H4550" s="32">
        <f t="shared" si="226"/>
        <v>1</v>
      </c>
      <c r="O4550" s="9"/>
      <c r="Q4550" s="2"/>
      <c r="X4550" s="9"/>
      <c r="Z4550" s="2"/>
      <c r="AB4550" s="7"/>
      <c r="AC4550" s="8"/>
      <c r="AD4550" s="7"/>
      <c r="AE4550" s="3"/>
      <c r="AF4550" s="3"/>
      <c r="AG4550" s="9"/>
      <c r="AH4550" s="10"/>
      <c r="AI4550" s="2"/>
      <c r="AJ4550" s="10"/>
    </row>
    <row r="4551" spans="1:36" ht="14.35" x14ac:dyDescent="0.5">
      <c r="A4551" s="13">
        <v>150463</v>
      </c>
      <c r="B4551" s="8" t="s">
        <v>5520</v>
      </c>
      <c r="C4551" s="13">
        <v>19674</v>
      </c>
      <c r="D4551" s="3" t="s">
        <v>6003</v>
      </c>
      <c r="E4551" s="3" t="s">
        <v>2</v>
      </c>
      <c r="F4551" s="32">
        <f t="shared" si="227"/>
        <v>12</v>
      </c>
      <c r="G4551" s="10">
        <f t="shared" si="228"/>
        <v>5.4649999999999999</v>
      </c>
      <c r="H4551" s="32">
        <f t="shared" si="226"/>
        <v>1</v>
      </c>
      <c r="O4551" s="9"/>
      <c r="Q4551" s="2"/>
      <c r="X4551" s="9"/>
      <c r="Z4551" s="2"/>
      <c r="AB4551" s="7"/>
      <c r="AC4551" s="8"/>
      <c r="AD4551" s="7"/>
      <c r="AE4551" s="3"/>
      <c r="AF4551" s="3"/>
      <c r="AG4551" s="9"/>
      <c r="AH4551" s="10"/>
      <c r="AI4551" s="2"/>
      <c r="AJ4551" s="10"/>
    </row>
    <row r="4552" spans="1:36" ht="14.35" x14ac:dyDescent="0.5">
      <c r="A4552" s="13">
        <v>150529</v>
      </c>
      <c r="B4552" s="8" t="s">
        <v>142</v>
      </c>
      <c r="C4552" s="13">
        <v>23792</v>
      </c>
      <c r="D4552" s="3" t="s">
        <v>6003</v>
      </c>
      <c r="E4552" s="3" t="s">
        <v>2</v>
      </c>
      <c r="F4552" s="32">
        <f t="shared" si="227"/>
        <v>12</v>
      </c>
      <c r="G4552" s="10">
        <f t="shared" si="228"/>
        <v>6.608888888888889</v>
      </c>
      <c r="H4552" s="32">
        <f t="shared" si="226"/>
        <v>1</v>
      </c>
      <c r="O4552" s="9"/>
      <c r="Q4552" s="2"/>
      <c r="X4552" s="9"/>
      <c r="Z4552" s="2"/>
      <c r="AB4552" s="7"/>
      <c r="AC4552" s="8"/>
      <c r="AD4552" s="7"/>
      <c r="AE4552" s="3"/>
      <c r="AF4552" s="3"/>
      <c r="AG4552" s="9"/>
      <c r="AH4552" s="10"/>
      <c r="AI4552" s="2"/>
      <c r="AJ4552" s="10"/>
    </row>
    <row r="4553" spans="1:36" ht="14.35" x14ac:dyDescent="0.5">
      <c r="A4553" s="13">
        <v>150529</v>
      </c>
      <c r="B4553" s="8" t="s">
        <v>5522</v>
      </c>
      <c r="C4553" s="13">
        <v>17357</v>
      </c>
      <c r="D4553" s="3" t="s">
        <v>6003</v>
      </c>
      <c r="E4553" s="3" t="s">
        <v>2</v>
      </c>
      <c r="F4553" s="32">
        <f t="shared" si="227"/>
        <v>12</v>
      </c>
      <c r="G4553" s="10">
        <f t="shared" si="228"/>
        <v>4.8213888888888885</v>
      </c>
      <c r="H4553" s="32">
        <f t="shared" si="226"/>
        <v>1</v>
      </c>
      <c r="O4553" s="9"/>
      <c r="Q4553" s="2"/>
      <c r="X4553" s="9"/>
      <c r="Z4553" s="2"/>
      <c r="AB4553" s="7"/>
      <c r="AC4553" s="8"/>
      <c r="AD4553" s="7"/>
      <c r="AE4553" s="3"/>
      <c r="AF4553" s="3"/>
      <c r="AG4553" s="9"/>
      <c r="AH4553" s="10"/>
      <c r="AI4553" s="2"/>
      <c r="AJ4553" s="10"/>
    </row>
    <row r="4554" spans="1:36" ht="14.35" x14ac:dyDescent="0.5">
      <c r="A4554" s="13">
        <v>150529</v>
      </c>
      <c r="B4554" s="8" t="s">
        <v>5524</v>
      </c>
      <c r="C4554" s="13">
        <v>24537</v>
      </c>
      <c r="D4554" s="3" t="s">
        <v>6003</v>
      </c>
      <c r="E4554" s="3" t="s">
        <v>2</v>
      </c>
      <c r="F4554" s="32">
        <f t="shared" si="227"/>
        <v>12</v>
      </c>
      <c r="G4554" s="10">
        <f t="shared" si="228"/>
        <v>6.815833333333333</v>
      </c>
      <c r="H4554" s="32">
        <f t="shared" si="226"/>
        <v>1</v>
      </c>
      <c r="O4554" s="9"/>
      <c r="Q4554" s="2"/>
      <c r="X4554" s="9"/>
      <c r="Z4554" s="2"/>
      <c r="AB4554" s="7"/>
      <c r="AC4554" s="8"/>
      <c r="AD4554" s="7"/>
      <c r="AE4554" s="3"/>
      <c r="AF4554" s="3"/>
      <c r="AG4554" s="9"/>
      <c r="AH4554" s="10"/>
      <c r="AI4554" s="2"/>
      <c r="AJ4554" s="10"/>
    </row>
    <row r="4555" spans="1:36" ht="14.35" x14ac:dyDescent="0.5">
      <c r="A4555" s="13">
        <v>150529</v>
      </c>
      <c r="B4555" s="8" t="s">
        <v>5526</v>
      </c>
      <c r="C4555" s="13">
        <v>25568</v>
      </c>
      <c r="D4555" s="3" t="s">
        <v>6003</v>
      </c>
      <c r="E4555" s="3" t="s">
        <v>2</v>
      </c>
      <c r="F4555" s="32">
        <f t="shared" si="227"/>
        <v>12</v>
      </c>
      <c r="G4555" s="10">
        <f t="shared" si="228"/>
        <v>7.1022222222222222</v>
      </c>
      <c r="H4555" s="32">
        <f t="shared" si="226"/>
        <v>1</v>
      </c>
      <c r="O4555" s="9"/>
      <c r="Q4555" s="2"/>
      <c r="X4555" s="9"/>
      <c r="Z4555" s="2"/>
      <c r="AB4555" s="7"/>
      <c r="AC4555" s="8"/>
      <c r="AD4555" s="7"/>
      <c r="AE4555" s="3"/>
      <c r="AF4555" s="3"/>
      <c r="AG4555" s="9"/>
      <c r="AH4555" s="10"/>
      <c r="AI4555" s="2"/>
      <c r="AJ4555" s="10"/>
    </row>
    <row r="4556" spans="1:36" ht="14.35" x14ac:dyDescent="0.5">
      <c r="A4556" s="13">
        <v>150529</v>
      </c>
      <c r="B4556" s="8" t="s">
        <v>5528</v>
      </c>
      <c r="C4556" s="13">
        <v>23134</v>
      </c>
      <c r="D4556" s="3" t="s">
        <v>6003</v>
      </c>
      <c r="E4556" s="3" t="s">
        <v>2</v>
      </c>
      <c r="F4556" s="32">
        <f t="shared" si="227"/>
        <v>12</v>
      </c>
      <c r="G4556" s="10">
        <f t="shared" si="228"/>
        <v>6.4261111111111111</v>
      </c>
      <c r="H4556" s="32">
        <f t="shared" si="226"/>
        <v>1</v>
      </c>
      <c r="O4556" s="9"/>
      <c r="Q4556" s="2"/>
      <c r="X4556" s="9"/>
      <c r="Z4556" s="2"/>
      <c r="AB4556" s="7"/>
      <c r="AC4556" s="8"/>
      <c r="AD4556" s="7"/>
      <c r="AE4556" s="3"/>
      <c r="AF4556" s="3"/>
      <c r="AG4556" s="9"/>
      <c r="AH4556" s="10"/>
      <c r="AI4556" s="2"/>
      <c r="AJ4556" s="10"/>
    </row>
    <row r="4557" spans="1:36" ht="14.35" x14ac:dyDescent="0.5">
      <c r="A4557" s="13">
        <v>150529</v>
      </c>
      <c r="B4557" s="8" t="s">
        <v>5530</v>
      </c>
      <c r="C4557" s="13">
        <v>23907</v>
      </c>
      <c r="D4557" s="3" t="s">
        <v>6003</v>
      </c>
      <c r="E4557" s="3" t="s">
        <v>2</v>
      </c>
      <c r="F4557" s="32">
        <f t="shared" si="227"/>
        <v>12</v>
      </c>
      <c r="G4557" s="10">
        <f t="shared" si="228"/>
        <v>6.6408333333333331</v>
      </c>
      <c r="H4557" s="32">
        <f t="shared" si="226"/>
        <v>1</v>
      </c>
      <c r="O4557" s="9"/>
      <c r="Q4557" s="2"/>
      <c r="X4557" s="9"/>
      <c r="Z4557" s="2"/>
      <c r="AB4557" s="7"/>
      <c r="AC4557" s="8"/>
      <c r="AD4557" s="7"/>
      <c r="AE4557" s="3"/>
      <c r="AF4557" s="3"/>
      <c r="AG4557" s="9"/>
      <c r="AH4557" s="10"/>
      <c r="AI4557" s="2"/>
      <c r="AJ4557" s="10"/>
    </row>
    <row r="4558" spans="1:36" ht="14.35" x14ac:dyDescent="0.5">
      <c r="A4558" s="13">
        <v>150529</v>
      </c>
      <c r="B4558" s="8" t="s">
        <v>5532</v>
      </c>
      <c r="C4558" s="13">
        <v>19314</v>
      </c>
      <c r="D4558" s="3" t="s">
        <v>6003</v>
      </c>
      <c r="E4558" s="3" t="s">
        <v>2</v>
      </c>
      <c r="F4558" s="32">
        <f t="shared" si="227"/>
        <v>12</v>
      </c>
      <c r="G4558" s="10">
        <f t="shared" si="228"/>
        <v>5.3650000000000002</v>
      </c>
      <c r="H4558" s="32">
        <f t="shared" si="226"/>
        <v>1</v>
      </c>
      <c r="O4558" s="9"/>
      <c r="Q4558" s="2"/>
      <c r="X4558" s="9"/>
      <c r="Z4558" s="2"/>
      <c r="AB4558" s="7"/>
      <c r="AC4558" s="8"/>
      <c r="AD4558" s="7"/>
      <c r="AE4558" s="3"/>
      <c r="AF4558" s="3"/>
      <c r="AG4558" s="9"/>
      <c r="AH4558" s="10"/>
      <c r="AI4558" s="2"/>
      <c r="AJ4558" s="10"/>
    </row>
    <row r="4559" spans="1:36" ht="14.35" x14ac:dyDescent="0.5">
      <c r="A4559" s="13">
        <v>150529</v>
      </c>
      <c r="B4559" s="8" t="s">
        <v>5534</v>
      </c>
      <c r="C4559" s="13">
        <v>19853</v>
      </c>
      <c r="D4559" s="3" t="s">
        <v>6003</v>
      </c>
      <c r="E4559" s="3" t="s">
        <v>2</v>
      </c>
      <c r="F4559" s="32">
        <f t="shared" si="227"/>
        <v>12</v>
      </c>
      <c r="G4559" s="10">
        <f t="shared" si="228"/>
        <v>5.5147222222222219</v>
      </c>
      <c r="H4559" s="32">
        <f t="shared" si="226"/>
        <v>1</v>
      </c>
      <c r="O4559" s="9"/>
      <c r="Q4559" s="2"/>
      <c r="X4559" s="9"/>
      <c r="Z4559" s="2"/>
      <c r="AB4559" s="7"/>
      <c r="AC4559" s="8"/>
      <c r="AD4559" s="7"/>
      <c r="AE4559" s="3"/>
      <c r="AF4559" s="3"/>
      <c r="AG4559" s="9"/>
      <c r="AH4559" s="10"/>
      <c r="AI4559" s="2"/>
      <c r="AJ4559" s="10"/>
    </row>
    <row r="4560" spans="1:36" ht="14.35" x14ac:dyDescent="0.5">
      <c r="A4560" s="13">
        <v>150529</v>
      </c>
      <c r="B4560" s="8" t="s">
        <v>5536</v>
      </c>
      <c r="C4560" s="13">
        <v>22832</v>
      </c>
      <c r="D4560" s="3" t="s">
        <v>6003</v>
      </c>
      <c r="E4560" s="3" t="s">
        <v>2</v>
      </c>
      <c r="F4560" s="32">
        <f t="shared" si="227"/>
        <v>12</v>
      </c>
      <c r="G4560" s="10">
        <f t="shared" si="228"/>
        <v>6.3422222222222224</v>
      </c>
      <c r="H4560" s="32">
        <f t="shared" si="226"/>
        <v>1</v>
      </c>
      <c r="O4560" s="9"/>
      <c r="Q4560" s="2"/>
      <c r="X4560" s="9"/>
      <c r="Z4560" s="2"/>
      <c r="AB4560" s="7"/>
      <c r="AC4560" s="8"/>
      <c r="AD4560" s="7"/>
      <c r="AE4560" s="3"/>
      <c r="AF4560" s="3"/>
      <c r="AG4560" s="9"/>
      <c r="AH4560" s="10"/>
      <c r="AI4560" s="2"/>
      <c r="AJ4560" s="10"/>
    </row>
    <row r="4561" spans="1:36" ht="14.35" x14ac:dyDescent="0.5">
      <c r="A4561" s="13">
        <v>150529</v>
      </c>
      <c r="B4561" s="8" t="s">
        <v>5538</v>
      </c>
      <c r="C4561" s="13">
        <v>19746</v>
      </c>
      <c r="D4561" s="3" t="s">
        <v>6003</v>
      </c>
      <c r="E4561" s="3" t="s">
        <v>2</v>
      </c>
      <c r="F4561" s="32">
        <f t="shared" si="227"/>
        <v>12</v>
      </c>
      <c r="G4561" s="10">
        <f t="shared" si="228"/>
        <v>5.4850000000000003</v>
      </c>
      <c r="H4561" s="32">
        <f t="shared" si="226"/>
        <v>1</v>
      </c>
      <c r="O4561" s="9"/>
      <c r="Q4561" s="2"/>
      <c r="X4561" s="9"/>
      <c r="Z4561" s="2"/>
      <c r="AB4561" s="7"/>
      <c r="AC4561" s="8"/>
      <c r="AD4561" s="7"/>
      <c r="AE4561" s="3"/>
      <c r="AF4561" s="3"/>
      <c r="AG4561" s="9"/>
      <c r="AH4561" s="10"/>
      <c r="AI4561" s="2"/>
      <c r="AJ4561" s="10"/>
    </row>
    <row r="4562" spans="1:36" ht="14.35" x14ac:dyDescent="0.5">
      <c r="A4562" s="13">
        <v>150529</v>
      </c>
      <c r="B4562" s="8" t="s">
        <v>5540</v>
      </c>
      <c r="C4562" s="13">
        <v>20401</v>
      </c>
      <c r="D4562" s="3" t="s">
        <v>6003</v>
      </c>
      <c r="E4562" s="3" t="s">
        <v>2</v>
      </c>
      <c r="F4562" s="32">
        <f t="shared" si="227"/>
        <v>12</v>
      </c>
      <c r="G4562" s="10">
        <f t="shared" si="228"/>
        <v>5.6669444444444448</v>
      </c>
      <c r="H4562" s="32">
        <f t="shared" si="226"/>
        <v>1</v>
      </c>
      <c r="O4562" s="9"/>
      <c r="Q4562" s="2"/>
      <c r="X4562" s="9"/>
      <c r="Z4562" s="2"/>
      <c r="AB4562" s="7"/>
      <c r="AC4562" s="8"/>
      <c r="AD4562" s="7"/>
      <c r="AE4562" s="3"/>
      <c r="AF4562" s="3"/>
      <c r="AG4562" s="9"/>
      <c r="AH4562" s="10"/>
      <c r="AI4562" s="2"/>
      <c r="AJ4562" s="10"/>
    </row>
    <row r="4563" spans="1:36" ht="14.35" x14ac:dyDescent="0.5">
      <c r="A4563" s="13">
        <v>150529</v>
      </c>
      <c r="B4563" s="8" t="s">
        <v>5542</v>
      </c>
      <c r="C4563" s="13">
        <v>23108</v>
      </c>
      <c r="D4563" s="3" t="s">
        <v>6003</v>
      </c>
      <c r="E4563" s="3" t="s">
        <v>2</v>
      </c>
      <c r="F4563" s="32">
        <f t="shared" si="227"/>
        <v>12</v>
      </c>
      <c r="G4563" s="10">
        <f t="shared" si="228"/>
        <v>6.4188888888888886</v>
      </c>
      <c r="H4563" s="32">
        <f t="shared" si="226"/>
        <v>1</v>
      </c>
      <c r="O4563" s="9"/>
      <c r="Q4563" s="2"/>
      <c r="X4563" s="9"/>
      <c r="Z4563" s="2"/>
      <c r="AB4563" s="7"/>
      <c r="AC4563" s="8"/>
      <c r="AD4563" s="7"/>
      <c r="AE4563" s="3"/>
      <c r="AF4563" s="3"/>
      <c r="AG4563" s="9"/>
      <c r="AH4563" s="10"/>
      <c r="AI4563" s="2"/>
      <c r="AJ4563" s="10"/>
    </row>
    <row r="4564" spans="1:36" ht="14.35" x14ac:dyDescent="0.5">
      <c r="A4564" s="13">
        <v>150529</v>
      </c>
      <c r="B4564" s="8" t="s">
        <v>5544</v>
      </c>
      <c r="C4564" s="13">
        <v>37731</v>
      </c>
      <c r="D4564" s="3" t="s">
        <v>6003</v>
      </c>
      <c r="E4564" s="3" t="s">
        <v>2</v>
      </c>
      <c r="F4564" s="32">
        <f t="shared" si="227"/>
        <v>12</v>
      </c>
      <c r="G4564" s="10">
        <f t="shared" si="228"/>
        <v>10.480833333333333</v>
      </c>
      <c r="H4564" s="32">
        <f t="shared" si="226"/>
        <v>1</v>
      </c>
      <c r="O4564" s="9"/>
      <c r="Q4564" s="2"/>
      <c r="X4564" s="9"/>
      <c r="Z4564" s="2"/>
      <c r="AB4564" s="7"/>
      <c r="AC4564" s="8"/>
      <c r="AD4564" s="7"/>
      <c r="AE4564" s="3"/>
      <c r="AF4564" s="3"/>
      <c r="AG4564" s="9"/>
      <c r="AH4564" s="10"/>
      <c r="AI4564" s="2"/>
      <c r="AJ4564" s="10"/>
    </row>
    <row r="4565" spans="1:36" ht="14.35" x14ac:dyDescent="0.5">
      <c r="A4565" s="13">
        <v>150529</v>
      </c>
      <c r="B4565" s="8" t="s">
        <v>5546</v>
      </c>
      <c r="C4565" s="13">
        <v>19172</v>
      </c>
      <c r="D4565" s="3" t="s">
        <v>6003</v>
      </c>
      <c r="E4565" s="3" t="s">
        <v>2</v>
      </c>
      <c r="F4565" s="32">
        <f t="shared" si="227"/>
        <v>12</v>
      </c>
      <c r="G4565" s="10">
        <f t="shared" si="228"/>
        <v>5.3255555555555558</v>
      </c>
      <c r="H4565" s="32">
        <f t="shared" si="226"/>
        <v>1</v>
      </c>
      <c r="O4565" s="9"/>
      <c r="Q4565" s="2"/>
      <c r="X4565" s="9"/>
      <c r="Z4565" s="2"/>
      <c r="AB4565" s="7"/>
      <c r="AC4565" s="8"/>
      <c r="AD4565" s="7"/>
      <c r="AE4565" s="3"/>
      <c r="AF4565" s="3"/>
      <c r="AG4565" s="9"/>
      <c r="AH4565" s="10"/>
      <c r="AI4565" s="2"/>
      <c r="AJ4565" s="10"/>
    </row>
    <row r="4566" spans="1:36" ht="14.35" x14ac:dyDescent="0.5">
      <c r="A4566" s="13">
        <v>150529</v>
      </c>
      <c r="B4566" s="8" t="s">
        <v>5548</v>
      </c>
      <c r="C4566" s="13">
        <v>22651</v>
      </c>
      <c r="D4566" s="3" t="s">
        <v>6003</v>
      </c>
      <c r="E4566" s="3" t="s">
        <v>2</v>
      </c>
      <c r="F4566" s="32">
        <f t="shared" si="227"/>
        <v>12</v>
      </c>
      <c r="G4566" s="10">
        <f t="shared" si="228"/>
        <v>6.2919444444444448</v>
      </c>
      <c r="H4566" s="32">
        <f t="shared" si="226"/>
        <v>1</v>
      </c>
      <c r="O4566" s="9"/>
      <c r="Q4566" s="2"/>
      <c r="X4566" s="9"/>
      <c r="Z4566" s="2"/>
      <c r="AB4566" s="7"/>
      <c r="AC4566" s="8"/>
      <c r="AD4566" s="7"/>
      <c r="AE4566" s="3"/>
      <c r="AF4566" s="3"/>
      <c r="AG4566" s="9"/>
      <c r="AH4566" s="10"/>
      <c r="AI4566" s="2"/>
      <c r="AJ4566" s="10"/>
    </row>
    <row r="4567" spans="1:36" ht="14.35" x14ac:dyDescent="0.5">
      <c r="A4567" s="13">
        <v>150529</v>
      </c>
      <c r="B4567" s="8" t="s">
        <v>5550</v>
      </c>
      <c r="C4567" s="13">
        <v>19690</v>
      </c>
      <c r="D4567" s="3" t="s">
        <v>6003</v>
      </c>
      <c r="E4567" s="3" t="s">
        <v>2</v>
      </c>
      <c r="F4567" s="32">
        <f t="shared" si="227"/>
        <v>12</v>
      </c>
      <c r="G4567" s="10">
        <f t="shared" si="228"/>
        <v>5.4694444444444441</v>
      </c>
      <c r="H4567" s="32">
        <f t="shared" si="226"/>
        <v>1</v>
      </c>
      <c r="O4567" s="9"/>
      <c r="Q4567" s="2"/>
      <c r="X4567" s="9"/>
      <c r="Z4567" s="2"/>
      <c r="AB4567" s="7"/>
      <c r="AC4567" s="8"/>
      <c r="AD4567" s="7"/>
      <c r="AE4567" s="3"/>
      <c r="AF4567" s="3"/>
      <c r="AG4567" s="9"/>
      <c r="AH4567" s="10"/>
      <c r="AI4567" s="2"/>
      <c r="AJ4567" s="10"/>
    </row>
    <row r="4568" spans="1:36" ht="14.35" x14ac:dyDescent="0.5">
      <c r="A4568" s="13">
        <v>150529</v>
      </c>
      <c r="B4568" s="8" t="s">
        <v>5552</v>
      </c>
      <c r="C4568" s="13">
        <v>23787</v>
      </c>
      <c r="D4568" s="3" t="s">
        <v>6003</v>
      </c>
      <c r="E4568" s="3" t="s">
        <v>2</v>
      </c>
      <c r="F4568" s="32">
        <f t="shared" si="227"/>
        <v>12</v>
      </c>
      <c r="G4568" s="10">
        <f t="shared" si="228"/>
        <v>6.6074999999999999</v>
      </c>
      <c r="H4568" s="32">
        <f t="shared" si="226"/>
        <v>1</v>
      </c>
      <c r="O4568" s="9"/>
      <c r="Q4568" s="2"/>
      <c r="X4568" s="9"/>
      <c r="Z4568" s="2"/>
      <c r="AB4568" s="7"/>
      <c r="AC4568" s="8"/>
      <c r="AD4568" s="7"/>
      <c r="AE4568" s="3"/>
      <c r="AF4568" s="3"/>
      <c r="AG4568" s="9"/>
      <c r="AH4568" s="10"/>
      <c r="AI4568" s="2"/>
      <c r="AJ4568" s="10"/>
    </row>
    <row r="4569" spans="1:36" ht="14.35" x14ac:dyDescent="0.5">
      <c r="A4569" s="13">
        <v>150529</v>
      </c>
      <c r="B4569" s="8" t="s">
        <v>5554</v>
      </c>
      <c r="C4569" s="13">
        <v>21967</v>
      </c>
      <c r="D4569" s="3" t="s">
        <v>6003</v>
      </c>
      <c r="E4569" s="3" t="s">
        <v>2</v>
      </c>
      <c r="F4569" s="32">
        <f t="shared" si="227"/>
        <v>12</v>
      </c>
      <c r="G4569" s="10">
        <f t="shared" si="228"/>
        <v>6.1019444444444444</v>
      </c>
      <c r="H4569" s="32">
        <f t="shared" si="226"/>
        <v>1</v>
      </c>
      <c r="O4569" s="9"/>
      <c r="Q4569" s="2"/>
      <c r="X4569" s="9"/>
      <c r="Z4569" s="2"/>
      <c r="AB4569" s="7"/>
      <c r="AC4569" s="8"/>
      <c r="AD4569" s="7"/>
      <c r="AE4569" s="3"/>
      <c r="AF4569" s="3"/>
      <c r="AG4569" s="9"/>
      <c r="AH4569" s="10"/>
      <c r="AI4569" s="2"/>
      <c r="AJ4569" s="10"/>
    </row>
    <row r="4570" spans="1:36" ht="14.35" x14ac:dyDescent="0.5">
      <c r="A4570" s="13">
        <v>150529</v>
      </c>
      <c r="B4570" s="8" t="s">
        <v>5556</v>
      </c>
      <c r="C4570" s="13">
        <v>19516</v>
      </c>
      <c r="D4570" s="3" t="s">
        <v>6003</v>
      </c>
      <c r="E4570" s="3" t="s">
        <v>2</v>
      </c>
      <c r="F4570" s="32">
        <f t="shared" si="227"/>
        <v>12</v>
      </c>
      <c r="G4570" s="10">
        <f t="shared" si="228"/>
        <v>5.4211111111111112</v>
      </c>
      <c r="H4570" s="32">
        <f t="shared" si="226"/>
        <v>1</v>
      </c>
      <c r="O4570" s="9"/>
      <c r="Q4570" s="2"/>
      <c r="X4570" s="9"/>
      <c r="Z4570" s="2"/>
      <c r="AB4570" s="7"/>
      <c r="AC4570" s="8"/>
      <c r="AD4570" s="7"/>
      <c r="AE4570" s="3"/>
      <c r="AF4570" s="3"/>
      <c r="AG4570" s="9"/>
      <c r="AH4570" s="10"/>
      <c r="AI4570" s="2"/>
      <c r="AJ4570" s="10"/>
    </row>
    <row r="4571" spans="1:36" ht="14.35" x14ac:dyDescent="0.5">
      <c r="A4571" s="13">
        <v>150529</v>
      </c>
      <c r="B4571" s="8" t="s">
        <v>5558</v>
      </c>
      <c r="C4571" s="13">
        <v>17906</v>
      </c>
      <c r="D4571" s="3" t="s">
        <v>6003</v>
      </c>
      <c r="E4571" s="3" t="s">
        <v>2</v>
      </c>
      <c r="F4571" s="32">
        <f t="shared" si="227"/>
        <v>12</v>
      </c>
      <c r="G4571" s="10">
        <f t="shared" si="228"/>
        <v>4.9738888888888892</v>
      </c>
      <c r="H4571" s="32">
        <f t="shared" si="226"/>
        <v>1</v>
      </c>
      <c r="O4571" s="9"/>
      <c r="Q4571" s="2"/>
      <c r="X4571" s="9"/>
      <c r="Z4571" s="2"/>
      <c r="AB4571" s="7"/>
      <c r="AC4571" s="8"/>
      <c r="AD4571" s="7"/>
      <c r="AE4571" s="3"/>
      <c r="AF4571" s="3"/>
      <c r="AG4571" s="9"/>
      <c r="AH4571" s="10"/>
      <c r="AI4571" s="2"/>
      <c r="AJ4571" s="10"/>
    </row>
    <row r="4572" spans="1:36" ht="14.35" x14ac:dyDescent="0.5">
      <c r="A4572" s="13">
        <v>150529</v>
      </c>
      <c r="B4572" s="8" t="s">
        <v>5560</v>
      </c>
      <c r="C4572" s="13">
        <v>18271</v>
      </c>
      <c r="D4572" s="3" t="s">
        <v>6003</v>
      </c>
      <c r="E4572" s="3" t="s">
        <v>2</v>
      </c>
      <c r="F4572" s="32">
        <f t="shared" si="227"/>
        <v>12</v>
      </c>
      <c r="G4572" s="10">
        <f t="shared" si="228"/>
        <v>5.075277777777778</v>
      </c>
      <c r="H4572" s="32">
        <f t="shared" si="226"/>
        <v>1</v>
      </c>
      <c r="O4572" s="9"/>
      <c r="Q4572" s="2"/>
      <c r="X4572" s="9"/>
      <c r="Z4572" s="2"/>
      <c r="AB4572" s="7"/>
      <c r="AC4572" s="8"/>
      <c r="AD4572" s="7"/>
      <c r="AE4572" s="3"/>
      <c r="AF4572" s="3"/>
      <c r="AG4572" s="9"/>
      <c r="AH4572" s="10"/>
      <c r="AI4572" s="2"/>
      <c r="AJ4572" s="10"/>
    </row>
    <row r="4573" spans="1:36" ht="14.35" x14ac:dyDescent="0.5">
      <c r="A4573" s="13">
        <v>150529</v>
      </c>
      <c r="B4573" s="8" t="s">
        <v>5562</v>
      </c>
      <c r="C4573" s="13">
        <v>29732</v>
      </c>
      <c r="D4573" s="3" t="s">
        <v>6003</v>
      </c>
      <c r="E4573" s="3" t="s">
        <v>2</v>
      </c>
      <c r="F4573" s="32">
        <f t="shared" si="227"/>
        <v>12</v>
      </c>
      <c r="G4573" s="10">
        <f t="shared" si="228"/>
        <v>8.2588888888888885</v>
      </c>
      <c r="H4573" s="32">
        <f t="shared" si="226"/>
        <v>1</v>
      </c>
      <c r="O4573" s="9"/>
      <c r="Q4573" s="2"/>
      <c r="X4573" s="9"/>
      <c r="Z4573" s="2"/>
      <c r="AB4573" s="7"/>
      <c r="AC4573" s="8"/>
      <c r="AD4573" s="7"/>
      <c r="AE4573" s="3"/>
      <c r="AF4573" s="3"/>
      <c r="AG4573" s="9"/>
      <c r="AH4573" s="10"/>
      <c r="AI4573" s="2"/>
      <c r="AJ4573" s="10"/>
    </row>
    <row r="4574" spans="1:36" ht="14.35" x14ac:dyDescent="0.5">
      <c r="A4574" s="13">
        <v>150529</v>
      </c>
      <c r="B4574" s="8" t="s">
        <v>5564</v>
      </c>
      <c r="C4574" s="13">
        <v>18271</v>
      </c>
      <c r="D4574" s="3" t="s">
        <v>6003</v>
      </c>
      <c r="E4574" s="3" t="s">
        <v>2</v>
      </c>
      <c r="F4574" s="32">
        <f t="shared" si="227"/>
        <v>12</v>
      </c>
      <c r="G4574" s="10">
        <f t="shared" si="228"/>
        <v>5.075277777777778</v>
      </c>
      <c r="H4574" s="32">
        <f t="shared" si="226"/>
        <v>1</v>
      </c>
      <c r="O4574" s="9"/>
      <c r="Q4574" s="2"/>
      <c r="X4574" s="9"/>
      <c r="Z4574" s="2"/>
      <c r="AB4574" s="7"/>
      <c r="AC4574" s="8"/>
      <c r="AD4574" s="7"/>
      <c r="AE4574" s="3"/>
      <c r="AF4574" s="3"/>
      <c r="AG4574" s="9"/>
      <c r="AH4574" s="10"/>
      <c r="AI4574" s="2"/>
      <c r="AJ4574" s="10"/>
    </row>
    <row r="4575" spans="1:36" ht="14.35" x14ac:dyDescent="0.5">
      <c r="A4575" s="13">
        <v>150529</v>
      </c>
      <c r="B4575" s="8" t="s">
        <v>5566</v>
      </c>
      <c r="C4575" s="13">
        <v>30247</v>
      </c>
      <c r="D4575" s="3" t="s">
        <v>6003</v>
      </c>
      <c r="E4575" s="3" t="s">
        <v>2</v>
      </c>
      <c r="F4575" s="32">
        <f t="shared" si="227"/>
        <v>12</v>
      </c>
      <c r="G4575" s="10">
        <f t="shared" si="228"/>
        <v>8.4019444444444442</v>
      </c>
      <c r="H4575" s="32">
        <f t="shared" si="226"/>
        <v>1</v>
      </c>
      <c r="O4575" s="9"/>
      <c r="Q4575" s="2"/>
      <c r="X4575" s="9"/>
      <c r="Z4575" s="2"/>
      <c r="AB4575" s="7"/>
      <c r="AC4575" s="8"/>
      <c r="AD4575" s="7"/>
      <c r="AE4575" s="3"/>
      <c r="AF4575" s="3"/>
      <c r="AG4575" s="9"/>
      <c r="AH4575" s="10"/>
      <c r="AI4575" s="2"/>
      <c r="AJ4575" s="10"/>
    </row>
    <row r="4576" spans="1:36" ht="14.35" x14ac:dyDescent="0.5">
      <c r="A4576" s="13">
        <v>150529</v>
      </c>
      <c r="B4576" s="8" t="s">
        <v>5568</v>
      </c>
      <c r="C4576" s="13">
        <v>20649</v>
      </c>
      <c r="D4576" s="3" t="s">
        <v>6003</v>
      </c>
      <c r="E4576" s="3" t="s">
        <v>2</v>
      </c>
      <c r="F4576" s="32">
        <f t="shared" si="227"/>
        <v>12</v>
      </c>
      <c r="G4576" s="10">
        <f t="shared" si="228"/>
        <v>5.7358333333333329</v>
      </c>
      <c r="H4576" s="32">
        <f t="shared" si="226"/>
        <v>1</v>
      </c>
      <c r="O4576" s="9"/>
      <c r="Q4576" s="2"/>
      <c r="X4576" s="9"/>
      <c r="Z4576" s="2"/>
      <c r="AB4576" s="7"/>
      <c r="AC4576" s="8"/>
      <c r="AD4576" s="7"/>
      <c r="AE4576" s="3"/>
      <c r="AF4576" s="3"/>
      <c r="AG4576" s="9"/>
      <c r="AH4576" s="10"/>
      <c r="AI4576" s="2"/>
      <c r="AJ4576" s="10"/>
    </row>
    <row r="4577" spans="1:36" ht="14.35" x14ac:dyDescent="0.5">
      <c r="A4577" s="13">
        <v>150529</v>
      </c>
      <c r="B4577" s="8" t="s">
        <v>5570</v>
      </c>
      <c r="C4577" s="13">
        <v>20752</v>
      </c>
      <c r="D4577" s="3" t="s">
        <v>6003</v>
      </c>
      <c r="E4577" s="3" t="s">
        <v>2</v>
      </c>
      <c r="F4577" s="32">
        <f t="shared" si="227"/>
        <v>12</v>
      </c>
      <c r="G4577" s="10">
        <f t="shared" si="228"/>
        <v>5.764444444444444</v>
      </c>
      <c r="H4577" s="32">
        <f t="shared" si="226"/>
        <v>1</v>
      </c>
      <c r="O4577" s="9"/>
      <c r="Q4577" s="2"/>
      <c r="X4577" s="9"/>
      <c r="Z4577" s="2"/>
      <c r="AB4577" s="7"/>
      <c r="AC4577" s="8"/>
      <c r="AD4577" s="7"/>
      <c r="AE4577" s="3"/>
      <c r="AF4577" s="3"/>
      <c r="AG4577" s="9"/>
      <c r="AH4577" s="10"/>
      <c r="AI4577" s="2"/>
      <c r="AJ4577" s="10"/>
    </row>
    <row r="4578" spans="1:36" ht="14.35" x14ac:dyDescent="0.5">
      <c r="A4578" s="13">
        <v>150529</v>
      </c>
      <c r="B4578" s="8" t="s">
        <v>5572</v>
      </c>
      <c r="C4578" s="13">
        <v>25917</v>
      </c>
      <c r="D4578" s="3" t="s">
        <v>6003</v>
      </c>
      <c r="E4578" s="3" t="s">
        <v>2</v>
      </c>
      <c r="F4578" s="32">
        <f t="shared" si="227"/>
        <v>12</v>
      </c>
      <c r="G4578" s="10">
        <f t="shared" si="228"/>
        <v>7.1991666666666667</v>
      </c>
      <c r="H4578" s="32">
        <f t="shared" si="226"/>
        <v>1</v>
      </c>
      <c r="O4578" s="9"/>
      <c r="Q4578" s="2"/>
      <c r="X4578" s="9"/>
      <c r="Z4578" s="2"/>
      <c r="AB4578" s="7"/>
      <c r="AC4578" s="8"/>
      <c r="AD4578" s="7"/>
      <c r="AE4578" s="3"/>
      <c r="AF4578" s="3"/>
      <c r="AG4578" s="9"/>
      <c r="AH4578" s="10"/>
      <c r="AI4578" s="2"/>
      <c r="AJ4578" s="10"/>
    </row>
    <row r="4579" spans="1:36" ht="14.35" x14ac:dyDescent="0.5">
      <c r="A4579" s="13">
        <v>150529</v>
      </c>
      <c r="B4579" s="8" t="s">
        <v>5574</v>
      </c>
      <c r="C4579" s="13">
        <v>31771</v>
      </c>
      <c r="D4579" s="3" t="s">
        <v>6003</v>
      </c>
      <c r="E4579" s="3" t="s">
        <v>2</v>
      </c>
      <c r="F4579" s="32">
        <f t="shared" si="227"/>
        <v>12</v>
      </c>
      <c r="G4579" s="10">
        <f t="shared" si="228"/>
        <v>8.825277777777778</v>
      </c>
      <c r="H4579" s="32">
        <f t="shared" si="226"/>
        <v>1</v>
      </c>
      <c r="O4579" s="9"/>
      <c r="Q4579" s="2"/>
      <c r="X4579" s="9"/>
      <c r="Z4579" s="2"/>
      <c r="AB4579" s="7"/>
      <c r="AC4579" s="8"/>
      <c r="AD4579" s="7"/>
      <c r="AE4579" s="3"/>
      <c r="AF4579" s="3"/>
      <c r="AG4579" s="9"/>
      <c r="AH4579" s="10"/>
      <c r="AI4579" s="2"/>
      <c r="AJ4579" s="10"/>
    </row>
    <row r="4580" spans="1:36" ht="14.35" x14ac:dyDescent="0.5">
      <c r="A4580" s="13">
        <v>150529</v>
      </c>
      <c r="B4580" s="8" t="s">
        <v>5576</v>
      </c>
      <c r="C4580" s="13">
        <v>24554</v>
      </c>
      <c r="D4580" s="3" t="s">
        <v>6003</v>
      </c>
      <c r="E4580" s="3" t="s">
        <v>2</v>
      </c>
      <c r="F4580" s="32">
        <f t="shared" si="227"/>
        <v>12</v>
      </c>
      <c r="G4580" s="10">
        <f t="shared" si="228"/>
        <v>6.8205555555555559</v>
      </c>
      <c r="H4580" s="32">
        <f t="shared" si="226"/>
        <v>1</v>
      </c>
      <c r="O4580" s="9"/>
      <c r="Q4580" s="2"/>
      <c r="X4580" s="9"/>
      <c r="Z4580" s="2"/>
      <c r="AB4580" s="7"/>
      <c r="AC4580" s="8"/>
      <c r="AD4580" s="7"/>
      <c r="AE4580" s="3"/>
      <c r="AF4580" s="3"/>
      <c r="AG4580" s="9"/>
      <c r="AH4580" s="10"/>
      <c r="AI4580" s="2"/>
      <c r="AJ4580" s="10"/>
    </row>
    <row r="4581" spans="1:36" ht="14.35" x14ac:dyDescent="0.5">
      <c r="A4581" s="13">
        <v>150529</v>
      </c>
      <c r="B4581" s="8" t="s">
        <v>5578</v>
      </c>
      <c r="C4581" s="13">
        <v>17527</v>
      </c>
      <c r="D4581" s="3" t="s">
        <v>6003</v>
      </c>
      <c r="E4581" s="3" t="s">
        <v>2</v>
      </c>
      <c r="F4581" s="32">
        <f t="shared" si="227"/>
        <v>12</v>
      </c>
      <c r="G4581" s="10">
        <f t="shared" si="228"/>
        <v>4.868611111111111</v>
      </c>
      <c r="H4581" s="32">
        <f t="shared" si="226"/>
        <v>1</v>
      </c>
      <c r="O4581" s="9"/>
      <c r="Q4581" s="2"/>
      <c r="X4581" s="9"/>
      <c r="Z4581" s="2"/>
      <c r="AB4581" s="7"/>
      <c r="AC4581" s="8"/>
      <c r="AD4581" s="7"/>
      <c r="AE4581" s="3"/>
      <c r="AF4581" s="3"/>
      <c r="AG4581" s="9"/>
      <c r="AH4581" s="10"/>
      <c r="AI4581" s="2"/>
      <c r="AJ4581" s="10"/>
    </row>
    <row r="4582" spans="1:36" ht="14.35" x14ac:dyDescent="0.5">
      <c r="A4582" s="13">
        <v>150529</v>
      </c>
      <c r="B4582" s="8" t="s">
        <v>5580</v>
      </c>
      <c r="C4582" s="13">
        <v>19131</v>
      </c>
      <c r="D4582" s="3" t="s">
        <v>6003</v>
      </c>
      <c r="E4582" s="3" t="s">
        <v>2</v>
      </c>
      <c r="F4582" s="32">
        <f t="shared" si="227"/>
        <v>12</v>
      </c>
      <c r="G4582" s="10">
        <f t="shared" si="228"/>
        <v>5.3141666666666669</v>
      </c>
      <c r="H4582" s="32">
        <f t="shared" si="226"/>
        <v>1</v>
      </c>
      <c r="O4582" s="9"/>
      <c r="Q4582" s="2"/>
      <c r="X4582" s="9"/>
      <c r="Z4582" s="2"/>
      <c r="AB4582" s="7"/>
      <c r="AC4582" s="8"/>
      <c r="AD4582" s="7"/>
      <c r="AE4582" s="3"/>
      <c r="AF4582" s="3"/>
      <c r="AG4582" s="9"/>
      <c r="AH4582" s="10"/>
      <c r="AI4582" s="2"/>
      <c r="AJ4582" s="10"/>
    </row>
    <row r="4583" spans="1:36" ht="14.35" x14ac:dyDescent="0.5">
      <c r="A4583" s="13">
        <v>150529</v>
      </c>
      <c r="B4583" s="8" t="s">
        <v>5582</v>
      </c>
      <c r="C4583" s="13">
        <v>20636</v>
      </c>
      <c r="D4583" s="3" t="s">
        <v>6003</v>
      </c>
      <c r="E4583" s="3" t="s">
        <v>2</v>
      </c>
      <c r="F4583" s="32">
        <f t="shared" si="227"/>
        <v>12</v>
      </c>
      <c r="G4583" s="10">
        <f t="shared" si="228"/>
        <v>5.7322222222222221</v>
      </c>
      <c r="H4583" s="32">
        <f t="shared" si="226"/>
        <v>1</v>
      </c>
      <c r="O4583" s="9"/>
      <c r="Q4583" s="2"/>
      <c r="X4583" s="9"/>
      <c r="Z4583" s="2"/>
      <c r="AB4583" s="7"/>
      <c r="AC4583" s="8"/>
      <c r="AD4583" s="7"/>
      <c r="AE4583" s="3"/>
      <c r="AF4583" s="3"/>
      <c r="AG4583" s="9"/>
      <c r="AH4583" s="10"/>
      <c r="AI4583" s="2"/>
      <c r="AJ4583" s="10"/>
    </row>
    <row r="4584" spans="1:36" ht="14.35" x14ac:dyDescent="0.5">
      <c r="A4584" s="13">
        <v>150529</v>
      </c>
      <c r="B4584" s="8" t="s">
        <v>5584</v>
      </c>
      <c r="C4584" s="13">
        <v>19370</v>
      </c>
      <c r="D4584" s="3" t="s">
        <v>6003</v>
      </c>
      <c r="E4584" s="3" t="s">
        <v>2</v>
      </c>
      <c r="F4584" s="32">
        <f t="shared" si="227"/>
        <v>12</v>
      </c>
      <c r="G4584" s="10">
        <f t="shared" si="228"/>
        <v>5.3805555555555555</v>
      </c>
      <c r="H4584" s="32">
        <f t="shared" ref="H4584:H4647" si="229">IF(G4584&lt;=F4584,1,0)</f>
        <v>1</v>
      </c>
      <c r="O4584" s="9"/>
      <c r="Q4584" s="2"/>
      <c r="X4584" s="9"/>
      <c r="Z4584" s="2"/>
      <c r="AB4584" s="7"/>
      <c r="AC4584" s="8"/>
      <c r="AD4584" s="7"/>
      <c r="AE4584" s="3"/>
      <c r="AF4584" s="3"/>
      <c r="AG4584" s="9"/>
      <c r="AH4584" s="10"/>
      <c r="AI4584" s="2"/>
      <c r="AJ4584" s="10"/>
    </row>
    <row r="4585" spans="1:36" ht="14.35" x14ac:dyDescent="0.5">
      <c r="A4585" s="13">
        <v>150529</v>
      </c>
      <c r="B4585" s="8" t="s">
        <v>5586</v>
      </c>
      <c r="C4585" s="13">
        <v>19571</v>
      </c>
      <c r="D4585" s="3" t="s">
        <v>6003</v>
      </c>
      <c r="E4585" s="3" t="s">
        <v>2</v>
      </c>
      <c r="F4585" s="32">
        <f t="shared" si="227"/>
        <v>12</v>
      </c>
      <c r="G4585" s="10">
        <f t="shared" si="228"/>
        <v>5.4363888888888887</v>
      </c>
      <c r="H4585" s="32">
        <f t="shared" si="229"/>
        <v>1</v>
      </c>
      <c r="O4585" s="9"/>
      <c r="Q4585" s="2"/>
      <c r="X4585" s="9"/>
      <c r="Z4585" s="2"/>
      <c r="AB4585" s="7"/>
      <c r="AC4585" s="8"/>
      <c r="AD4585" s="7"/>
      <c r="AE4585" s="3"/>
      <c r="AF4585" s="3"/>
      <c r="AG4585" s="9"/>
      <c r="AH4585" s="10"/>
      <c r="AI4585" s="2"/>
      <c r="AJ4585" s="10"/>
    </row>
    <row r="4586" spans="1:36" ht="14.35" x14ac:dyDescent="0.5">
      <c r="A4586" s="13">
        <v>150529</v>
      </c>
      <c r="B4586" s="8" t="s">
        <v>5588</v>
      </c>
      <c r="C4586" s="13">
        <v>19472</v>
      </c>
      <c r="D4586" s="3" t="s">
        <v>6003</v>
      </c>
      <c r="E4586" s="3" t="s">
        <v>2</v>
      </c>
      <c r="F4586" s="32">
        <f t="shared" si="227"/>
        <v>12</v>
      </c>
      <c r="G4586" s="10">
        <f t="shared" si="228"/>
        <v>5.4088888888888889</v>
      </c>
      <c r="H4586" s="32">
        <f t="shared" si="229"/>
        <v>1</v>
      </c>
      <c r="O4586" s="9"/>
      <c r="Q4586" s="2"/>
      <c r="X4586" s="9"/>
      <c r="Z4586" s="2"/>
      <c r="AB4586" s="7"/>
      <c r="AC4586" s="8"/>
      <c r="AD4586" s="7"/>
      <c r="AE4586" s="3"/>
      <c r="AF4586" s="3"/>
      <c r="AG4586" s="9"/>
      <c r="AH4586" s="10"/>
      <c r="AI4586" s="2"/>
      <c r="AJ4586" s="10"/>
    </row>
    <row r="4587" spans="1:36" ht="14.35" x14ac:dyDescent="0.5">
      <c r="A4587" s="13">
        <v>150537</v>
      </c>
      <c r="B4587" s="8" t="s">
        <v>195</v>
      </c>
      <c r="C4587" s="13">
        <v>24930</v>
      </c>
      <c r="D4587" s="3" t="s">
        <v>6003</v>
      </c>
      <c r="E4587" s="3" t="s">
        <v>2</v>
      </c>
      <c r="F4587" s="32">
        <f t="shared" si="227"/>
        <v>12</v>
      </c>
      <c r="G4587" s="10">
        <f t="shared" si="228"/>
        <v>6.9249999999999998</v>
      </c>
      <c r="H4587" s="32">
        <f t="shared" si="229"/>
        <v>1</v>
      </c>
      <c r="O4587" s="9"/>
      <c r="Q4587" s="2"/>
      <c r="X4587" s="9"/>
      <c r="Z4587" s="2"/>
      <c r="AB4587" s="7"/>
      <c r="AC4587" s="8"/>
      <c r="AD4587" s="7"/>
      <c r="AE4587" s="3"/>
      <c r="AF4587" s="3"/>
      <c r="AG4587" s="9"/>
      <c r="AH4587" s="10"/>
      <c r="AI4587" s="2"/>
      <c r="AJ4587" s="10"/>
    </row>
    <row r="4588" spans="1:36" ht="14.35" x14ac:dyDescent="0.5">
      <c r="A4588" s="13">
        <v>150542</v>
      </c>
      <c r="B4588" s="8" t="s">
        <v>204</v>
      </c>
      <c r="C4588" s="13">
        <v>24990</v>
      </c>
      <c r="D4588" s="3" t="s">
        <v>6003</v>
      </c>
      <c r="E4588" s="3" t="s">
        <v>2</v>
      </c>
      <c r="F4588" s="32">
        <f t="shared" si="227"/>
        <v>12</v>
      </c>
      <c r="G4588" s="10">
        <f t="shared" si="228"/>
        <v>6.9416666666666664</v>
      </c>
      <c r="H4588" s="32">
        <f t="shared" si="229"/>
        <v>1</v>
      </c>
      <c r="O4588" s="9"/>
      <c r="Q4588" s="2"/>
      <c r="X4588" s="9"/>
      <c r="Z4588" s="2"/>
      <c r="AB4588" s="7"/>
      <c r="AC4588" s="8"/>
      <c r="AD4588" s="7"/>
      <c r="AE4588" s="3"/>
      <c r="AF4588" s="3"/>
      <c r="AG4588" s="9"/>
      <c r="AH4588" s="10"/>
      <c r="AI4588" s="2"/>
      <c r="AJ4588" s="10"/>
    </row>
    <row r="4589" spans="1:36" ht="14.35" x14ac:dyDescent="0.5">
      <c r="A4589" s="13">
        <v>150542</v>
      </c>
      <c r="B4589" s="8" t="s">
        <v>5948</v>
      </c>
      <c r="C4589" s="13">
        <v>22767</v>
      </c>
      <c r="D4589" s="3" t="s">
        <v>6003</v>
      </c>
      <c r="E4589" s="3" t="s">
        <v>2</v>
      </c>
      <c r="F4589" s="32">
        <f t="shared" si="227"/>
        <v>12</v>
      </c>
      <c r="G4589" s="10">
        <f t="shared" si="228"/>
        <v>6.3241666666666667</v>
      </c>
      <c r="H4589" s="32">
        <f t="shared" si="229"/>
        <v>1</v>
      </c>
      <c r="O4589" s="9"/>
      <c r="Q4589" s="2"/>
      <c r="X4589" s="9"/>
      <c r="Z4589" s="2"/>
      <c r="AB4589" s="7"/>
      <c r="AC4589" s="8"/>
      <c r="AD4589" s="7"/>
      <c r="AE4589" s="3"/>
      <c r="AF4589" s="3"/>
      <c r="AG4589" s="9"/>
      <c r="AH4589" s="10"/>
      <c r="AI4589" s="2"/>
      <c r="AJ4589" s="10"/>
    </row>
    <row r="4590" spans="1:36" ht="14.35" x14ac:dyDescent="0.5">
      <c r="A4590" s="13">
        <v>150542</v>
      </c>
      <c r="B4590" s="8" t="s">
        <v>5949</v>
      </c>
      <c r="C4590" s="13">
        <v>23201</v>
      </c>
      <c r="D4590" s="3" t="s">
        <v>6003</v>
      </c>
      <c r="E4590" s="3" t="s">
        <v>2</v>
      </c>
      <c r="F4590" s="32">
        <f t="shared" si="227"/>
        <v>12</v>
      </c>
      <c r="G4590" s="10">
        <f t="shared" si="228"/>
        <v>6.4447222222222225</v>
      </c>
      <c r="H4590" s="32">
        <f t="shared" si="229"/>
        <v>1</v>
      </c>
      <c r="O4590" s="9"/>
      <c r="Q4590" s="2"/>
      <c r="X4590" s="9"/>
      <c r="Z4590" s="2"/>
      <c r="AB4590" s="7"/>
      <c r="AC4590" s="8"/>
      <c r="AD4590" s="7"/>
      <c r="AE4590" s="3"/>
      <c r="AF4590" s="3"/>
      <c r="AG4590" s="9"/>
      <c r="AH4590" s="10"/>
      <c r="AI4590" s="2"/>
      <c r="AJ4590" s="10"/>
    </row>
    <row r="4591" spans="1:36" ht="14.35" x14ac:dyDescent="0.5">
      <c r="A4591" s="13">
        <v>150542</v>
      </c>
      <c r="B4591" s="8" t="s">
        <v>5950</v>
      </c>
      <c r="C4591" s="13">
        <v>23584</v>
      </c>
      <c r="D4591" s="3" t="s">
        <v>6003</v>
      </c>
      <c r="E4591" s="3" t="s">
        <v>2</v>
      </c>
      <c r="F4591" s="32">
        <f t="shared" si="227"/>
        <v>12</v>
      </c>
      <c r="G4591" s="10">
        <f t="shared" si="228"/>
        <v>6.5511111111111111</v>
      </c>
      <c r="H4591" s="32">
        <f t="shared" si="229"/>
        <v>1</v>
      </c>
      <c r="O4591" s="9"/>
      <c r="Q4591" s="2"/>
      <c r="X4591" s="9"/>
      <c r="Z4591" s="2"/>
      <c r="AB4591" s="7"/>
      <c r="AC4591" s="8"/>
      <c r="AD4591" s="7"/>
      <c r="AE4591" s="3"/>
      <c r="AF4591" s="3"/>
      <c r="AG4591" s="9"/>
      <c r="AH4591" s="10"/>
      <c r="AI4591" s="2"/>
      <c r="AJ4591" s="10"/>
    </row>
    <row r="4592" spans="1:36" ht="14.35" x14ac:dyDescent="0.5">
      <c r="A4592" s="13">
        <v>150542</v>
      </c>
      <c r="B4592" s="8" t="s">
        <v>5951</v>
      </c>
      <c r="C4592" s="13">
        <v>19465</v>
      </c>
      <c r="D4592" s="3" t="s">
        <v>6003</v>
      </c>
      <c r="E4592" s="3" t="s">
        <v>2</v>
      </c>
      <c r="F4592" s="32">
        <f t="shared" si="227"/>
        <v>12</v>
      </c>
      <c r="G4592" s="10">
        <f t="shared" si="228"/>
        <v>5.4069444444444441</v>
      </c>
      <c r="H4592" s="32">
        <f t="shared" si="229"/>
        <v>1</v>
      </c>
      <c r="O4592" s="9"/>
      <c r="Q4592" s="2"/>
      <c r="X4592" s="9"/>
      <c r="Z4592" s="2"/>
      <c r="AB4592" s="7"/>
      <c r="AC4592" s="8"/>
      <c r="AD4592" s="7"/>
      <c r="AE4592" s="3"/>
      <c r="AF4592" s="3"/>
      <c r="AG4592" s="9"/>
      <c r="AH4592" s="10"/>
      <c r="AI4592" s="2"/>
      <c r="AJ4592" s="10"/>
    </row>
    <row r="4593" spans="1:36" ht="14.35" x14ac:dyDescent="0.5">
      <c r="A4593" s="13">
        <v>150542</v>
      </c>
      <c r="B4593" s="8" t="s">
        <v>5952</v>
      </c>
      <c r="C4593" s="13">
        <v>20246</v>
      </c>
      <c r="D4593" s="3" t="s">
        <v>6003</v>
      </c>
      <c r="E4593" s="3" t="s">
        <v>2</v>
      </c>
      <c r="F4593" s="32">
        <f t="shared" si="227"/>
        <v>12</v>
      </c>
      <c r="G4593" s="10">
        <f t="shared" si="228"/>
        <v>5.6238888888888887</v>
      </c>
      <c r="H4593" s="32">
        <f t="shared" si="229"/>
        <v>1</v>
      </c>
      <c r="O4593" s="9"/>
      <c r="Q4593" s="2"/>
      <c r="X4593" s="9"/>
      <c r="Z4593" s="2"/>
      <c r="AB4593" s="7"/>
      <c r="AC4593" s="8"/>
      <c r="AD4593" s="7"/>
      <c r="AE4593" s="3"/>
      <c r="AF4593" s="3"/>
      <c r="AG4593" s="9"/>
      <c r="AH4593" s="10"/>
      <c r="AI4593" s="2"/>
      <c r="AJ4593" s="10"/>
    </row>
    <row r="4594" spans="1:36" ht="14.35" x14ac:dyDescent="0.5">
      <c r="A4594" s="13">
        <v>150542</v>
      </c>
      <c r="B4594" s="8" t="s">
        <v>5953</v>
      </c>
      <c r="C4594" s="13">
        <v>23086</v>
      </c>
      <c r="D4594" s="3" t="s">
        <v>6003</v>
      </c>
      <c r="E4594" s="3" t="s">
        <v>2</v>
      </c>
      <c r="F4594" s="32">
        <f t="shared" si="227"/>
        <v>12</v>
      </c>
      <c r="G4594" s="10">
        <f t="shared" si="228"/>
        <v>6.4127777777777775</v>
      </c>
      <c r="H4594" s="32">
        <f t="shared" si="229"/>
        <v>1</v>
      </c>
      <c r="O4594" s="9"/>
      <c r="Q4594" s="2"/>
      <c r="X4594" s="9"/>
      <c r="Z4594" s="2"/>
      <c r="AB4594" s="7"/>
      <c r="AC4594" s="8"/>
      <c r="AD4594" s="7"/>
      <c r="AE4594" s="3"/>
      <c r="AF4594" s="3"/>
      <c r="AG4594" s="9"/>
      <c r="AH4594" s="10"/>
      <c r="AI4594" s="2"/>
      <c r="AJ4594" s="10"/>
    </row>
    <row r="4595" spans="1:36" ht="14.35" x14ac:dyDescent="0.5">
      <c r="A4595" s="13">
        <v>150542</v>
      </c>
      <c r="B4595" s="8" t="s">
        <v>5954</v>
      </c>
      <c r="C4595" s="13">
        <v>19427</v>
      </c>
      <c r="D4595" s="3" t="s">
        <v>6003</v>
      </c>
      <c r="E4595" s="3" t="s">
        <v>2</v>
      </c>
      <c r="F4595" s="32">
        <f t="shared" si="227"/>
        <v>12</v>
      </c>
      <c r="G4595" s="10">
        <f t="shared" si="228"/>
        <v>5.3963888888888887</v>
      </c>
      <c r="H4595" s="32">
        <f t="shared" si="229"/>
        <v>1</v>
      </c>
      <c r="O4595" s="9"/>
      <c r="Q4595" s="2"/>
      <c r="X4595" s="9"/>
      <c r="Z4595" s="2"/>
      <c r="AB4595" s="7"/>
      <c r="AC4595" s="8"/>
      <c r="AD4595" s="7"/>
      <c r="AE4595" s="3"/>
      <c r="AF4595" s="3"/>
      <c r="AG4595" s="9"/>
      <c r="AH4595" s="10"/>
      <c r="AI4595" s="2"/>
      <c r="AJ4595" s="10"/>
    </row>
    <row r="4596" spans="1:36" ht="14.35" x14ac:dyDescent="0.5">
      <c r="A4596" s="13">
        <v>150542</v>
      </c>
      <c r="B4596" s="8" t="s">
        <v>5955</v>
      </c>
      <c r="C4596" s="13">
        <v>20240</v>
      </c>
      <c r="D4596" s="3" t="s">
        <v>6003</v>
      </c>
      <c r="E4596" s="3" t="s">
        <v>2</v>
      </c>
      <c r="F4596" s="32">
        <f t="shared" si="227"/>
        <v>12</v>
      </c>
      <c r="G4596" s="10">
        <f t="shared" si="228"/>
        <v>5.6222222222222218</v>
      </c>
      <c r="H4596" s="32">
        <f t="shared" si="229"/>
        <v>1</v>
      </c>
      <c r="O4596" s="9"/>
      <c r="Q4596" s="2"/>
      <c r="X4596" s="9"/>
      <c r="Z4596" s="2"/>
      <c r="AB4596" s="7"/>
      <c r="AC4596" s="8"/>
      <c r="AD4596" s="7"/>
      <c r="AE4596" s="3"/>
      <c r="AF4596" s="3"/>
      <c r="AG4596" s="9"/>
      <c r="AH4596" s="10"/>
      <c r="AI4596" s="2"/>
      <c r="AJ4596" s="10"/>
    </row>
    <row r="4597" spans="1:36" ht="14.35" x14ac:dyDescent="0.5">
      <c r="A4597" s="13">
        <v>150542</v>
      </c>
      <c r="B4597" s="8" t="s">
        <v>5956</v>
      </c>
      <c r="C4597" s="13">
        <v>23220</v>
      </c>
      <c r="D4597" s="3" t="s">
        <v>6003</v>
      </c>
      <c r="E4597" s="3" t="s">
        <v>2</v>
      </c>
      <c r="F4597" s="32">
        <f t="shared" si="227"/>
        <v>12</v>
      </c>
      <c r="G4597" s="10">
        <f t="shared" si="228"/>
        <v>6.45</v>
      </c>
      <c r="H4597" s="32">
        <f t="shared" si="229"/>
        <v>1</v>
      </c>
      <c r="O4597" s="9"/>
      <c r="Q4597" s="2"/>
      <c r="X4597" s="9"/>
      <c r="Z4597" s="2"/>
      <c r="AB4597" s="7"/>
      <c r="AC4597" s="8"/>
      <c r="AD4597" s="7"/>
      <c r="AE4597" s="3"/>
      <c r="AF4597" s="3"/>
      <c r="AG4597" s="9"/>
      <c r="AH4597" s="10"/>
      <c r="AI4597" s="2"/>
      <c r="AJ4597" s="10"/>
    </row>
    <row r="4598" spans="1:36" ht="14.35" x14ac:dyDescent="0.5">
      <c r="A4598" s="13">
        <v>150542</v>
      </c>
      <c r="B4598" s="8" t="s">
        <v>5957</v>
      </c>
      <c r="C4598" s="13">
        <v>37324</v>
      </c>
      <c r="D4598" s="3" t="s">
        <v>6003</v>
      </c>
      <c r="E4598" s="3" t="s">
        <v>2</v>
      </c>
      <c r="F4598" s="32">
        <f t="shared" si="227"/>
        <v>12</v>
      </c>
      <c r="G4598" s="10">
        <f t="shared" si="228"/>
        <v>10.367777777777778</v>
      </c>
      <c r="H4598" s="32">
        <f t="shared" si="229"/>
        <v>1</v>
      </c>
      <c r="O4598" s="9"/>
      <c r="Q4598" s="2"/>
      <c r="X4598" s="9"/>
      <c r="Z4598" s="2"/>
      <c r="AB4598" s="7"/>
      <c r="AC4598" s="8"/>
      <c r="AD4598" s="7"/>
      <c r="AE4598" s="3"/>
      <c r="AF4598" s="3"/>
      <c r="AG4598" s="9"/>
      <c r="AH4598" s="10"/>
      <c r="AI4598" s="2"/>
      <c r="AJ4598" s="10"/>
    </row>
    <row r="4599" spans="1:36" ht="14.35" x14ac:dyDescent="0.5">
      <c r="A4599" s="13">
        <v>150542</v>
      </c>
      <c r="B4599" s="8" t="s">
        <v>5958</v>
      </c>
      <c r="C4599" s="13">
        <v>19705</v>
      </c>
      <c r="D4599" s="3" t="s">
        <v>6003</v>
      </c>
      <c r="E4599" s="3" t="s">
        <v>2</v>
      </c>
      <c r="F4599" s="32">
        <f t="shared" si="227"/>
        <v>12</v>
      </c>
      <c r="G4599" s="10">
        <f t="shared" si="228"/>
        <v>5.4736111111111114</v>
      </c>
      <c r="H4599" s="32">
        <f t="shared" si="229"/>
        <v>1</v>
      </c>
      <c r="O4599" s="9"/>
      <c r="Q4599" s="2"/>
      <c r="X4599" s="9"/>
      <c r="Z4599" s="2"/>
      <c r="AB4599" s="7"/>
      <c r="AC4599" s="8"/>
      <c r="AD4599" s="7"/>
      <c r="AE4599" s="3"/>
      <c r="AF4599" s="3"/>
      <c r="AG4599" s="9"/>
      <c r="AH4599" s="10"/>
      <c r="AI4599" s="2"/>
      <c r="AJ4599" s="10"/>
    </row>
    <row r="4600" spans="1:36" ht="14.35" x14ac:dyDescent="0.5">
      <c r="A4600" s="13">
        <v>150542</v>
      </c>
      <c r="B4600" s="8" t="s">
        <v>5959</v>
      </c>
      <c r="C4600" s="13">
        <v>22785</v>
      </c>
      <c r="D4600" s="3" t="s">
        <v>6003</v>
      </c>
      <c r="E4600" s="3" t="s">
        <v>2</v>
      </c>
      <c r="F4600" s="32">
        <f t="shared" si="227"/>
        <v>12</v>
      </c>
      <c r="G4600" s="10">
        <f t="shared" si="228"/>
        <v>6.3291666666666666</v>
      </c>
      <c r="H4600" s="32">
        <f t="shared" si="229"/>
        <v>1</v>
      </c>
      <c r="O4600" s="9"/>
      <c r="Q4600" s="2"/>
      <c r="X4600" s="9"/>
      <c r="Z4600" s="2"/>
      <c r="AB4600" s="7"/>
      <c r="AC4600" s="8"/>
      <c r="AD4600" s="7"/>
      <c r="AE4600" s="3"/>
      <c r="AF4600" s="3"/>
      <c r="AG4600" s="9"/>
      <c r="AH4600" s="10"/>
      <c r="AI4600" s="2"/>
      <c r="AJ4600" s="10"/>
    </row>
    <row r="4601" spans="1:36" ht="14.35" x14ac:dyDescent="0.5">
      <c r="A4601" s="13">
        <v>150542</v>
      </c>
      <c r="B4601" s="8" t="s">
        <v>5960</v>
      </c>
      <c r="C4601" s="13">
        <v>19069</v>
      </c>
      <c r="D4601" s="3" t="s">
        <v>6003</v>
      </c>
      <c r="E4601" s="3" t="s">
        <v>2</v>
      </c>
      <c r="F4601" s="32">
        <f t="shared" si="227"/>
        <v>12</v>
      </c>
      <c r="G4601" s="10">
        <f t="shared" si="228"/>
        <v>5.2969444444444447</v>
      </c>
      <c r="H4601" s="32">
        <f t="shared" si="229"/>
        <v>1</v>
      </c>
      <c r="O4601" s="9"/>
      <c r="Q4601" s="2"/>
      <c r="X4601" s="9"/>
      <c r="Z4601" s="2"/>
      <c r="AB4601" s="7"/>
      <c r="AC4601" s="8"/>
      <c r="AD4601" s="7"/>
      <c r="AE4601" s="3"/>
      <c r="AF4601" s="3"/>
      <c r="AG4601" s="9"/>
      <c r="AH4601" s="10"/>
      <c r="AI4601" s="2"/>
      <c r="AJ4601" s="10"/>
    </row>
    <row r="4602" spans="1:36" ht="14.35" x14ac:dyDescent="0.5">
      <c r="A4602" s="13">
        <v>150542</v>
      </c>
      <c r="B4602" s="8" t="s">
        <v>5961</v>
      </c>
      <c r="C4602" s="13">
        <v>23944</v>
      </c>
      <c r="D4602" s="3" t="s">
        <v>6003</v>
      </c>
      <c r="E4602" s="3" t="s">
        <v>2</v>
      </c>
      <c r="F4602" s="32">
        <f t="shared" si="227"/>
        <v>12</v>
      </c>
      <c r="G4602" s="10">
        <f t="shared" si="228"/>
        <v>6.6511111111111108</v>
      </c>
      <c r="H4602" s="32">
        <f t="shared" si="229"/>
        <v>1</v>
      </c>
      <c r="O4602" s="9"/>
      <c r="Q4602" s="2"/>
      <c r="X4602" s="9"/>
      <c r="Z4602" s="2"/>
      <c r="AB4602" s="7"/>
      <c r="AC4602" s="8"/>
      <c r="AD4602" s="7"/>
      <c r="AE4602" s="3"/>
      <c r="AF4602" s="3"/>
      <c r="AG4602" s="9"/>
      <c r="AH4602" s="10"/>
      <c r="AI4602" s="2"/>
      <c r="AJ4602" s="10"/>
    </row>
    <row r="4603" spans="1:36" ht="14.35" x14ac:dyDescent="0.5">
      <c r="A4603" s="13">
        <v>150542</v>
      </c>
      <c r="B4603" s="8" t="s">
        <v>5962</v>
      </c>
      <c r="C4603" s="13">
        <v>22184</v>
      </c>
      <c r="D4603" s="3" t="s">
        <v>6003</v>
      </c>
      <c r="E4603" s="3" t="s">
        <v>2</v>
      </c>
      <c r="F4603" s="32">
        <f t="shared" si="227"/>
        <v>12</v>
      </c>
      <c r="G4603" s="10">
        <f t="shared" si="228"/>
        <v>6.1622222222222218</v>
      </c>
      <c r="H4603" s="32">
        <f t="shared" si="229"/>
        <v>1</v>
      </c>
      <c r="O4603" s="9"/>
      <c r="Q4603" s="2"/>
      <c r="X4603" s="9"/>
      <c r="Z4603" s="2"/>
      <c r="AB4603" s="7"/>
      <c r="AC4603" s="8"/>
      <c r="AD4603" s="7"/>
      <c r="AE4603" s="3"/>
      <c r="AF4603" s="3"/>
      <c r="AG4603" s="9"/>
      <c r="AH4603" s="10"/>
      <c r="AI4603" s="2"/>
      <c r="AJ4603" s="10"/>
    </row>
    <row r="4604" spans="1:36" ht="14.35" x14ac:dyDescent="0.5">
      <c r="A4604" s="13">
        <v>150542</v>
      </c>
      <c r="B4604" s="8" t="s">
        <v>5963</v>
      </c>
      <c r="C4604" s="13">
        <v>19445</v>
      </c>
      <c r="D4604" s="3" t="s">
        <v>6003</v>
      </c>
      <c r="E4604" s="3" t="s">
        <v>2</v>
      </c>
      <c r="F4604" s="32">
        <f t="shared" si="227"/>
        <v>12</v>
      </c>
      <c r="G4604" s="10">
        <f t="shared" si="228"/>
        <v>5.4013888888888886</v>
      </c>
      <c r="H4604" s="32">
        <f t="shared" si="229"/>
        <v>1</v>
      </c>
      <c r="O4604" s="9"/>
      <c r="Q4604" s="2"/>
      <c r="X4604" s="9"/>
      <c r="Z4604" s="2"/>
      <c r="AB4604" s="7"/>
      <c r="AC4604" s="8"/>
      <c r="AD4604" s="7"/>
      <c r="AE4604" s="3"/>
      <c r="AF4604" s="3"/>
      <c r="AG4604" s="9"/>
      <c r="AH4604" s="10"/>
      <c r="AI4604" s="2"/>
      <c r="AJ4604" s="10"/>
    </row>
    <row r="4605" spans="1:36" ht="14.35" x14ac:dyDescent="0.5">
      <c r="A4605" s="13">
        <v>150542</v>
      </c>
      <c r="B4605" s="8" t="s">
        <v>5964</v>
      </c>
      <c r="C4605" s="13">
        <v>52604</v>
      </c>
      <c r="D4605" s="3" t="s">
        <v>6003</v>
      </c>
      <c r="E4605" s="3" t="s">
        <v>2</v>
      </c>
      <c r="F4605" s="32">
        <f t="shared" si="227"/>
        <v>12</v>
      </c>
      <c r="G4605" s="10">
        <f t="shared" si="228"/>
        <v>14.612222222222222</v>
      </c>
      <c r="H4605" s="32">
        <f t="shared" si="229"/>
        <v>0</v>
      </c>
      <c r="O4605" s="9"/>
      <c r="Q4605" s="2"/>
      <c r="X4605" s="9"/>
      <c r="Z4605" s="2"/>
      <c r="AB4605" s="7"/>
      <c r="AC4605" s="8"/>
      <c r="AD4605" s="7"/>
      <c r="AE4605" s="3"/>
      <c r="AF4605" s="3"/>
      <c r="AG4605" s="9"/>
      <c r="AH4605" s="10"/>
      <c r="AI4605" s="2"/>
      <c r="AJ4605" s="10"/>
    </row>
    <row r="4606" spans="1:36" ht="14.35" x14ac:dyDescent="0.5">
      <c r="A4606" s="13">
        <v>150542</v>
      </c>
      <c r="B4606" s="8" t="s">
        <v>5965</v>
      </c>
      <c r="C4606" s="13">
        <v>18187</v>
      </c>
      <c r="D4606" s="3" t="s">
        <v>6003</v>
      </c>
      <c r="E4606" s="3" t="s">
        <v>2</v>
      </c>
      <c r="F4606" s="32">
        <f t="shared" si="227"/>
        <v>12</v>
      </c>
      <c r="G4606" s="10">
        <f t="shared" si="228"/>
        <v>5.0519444444444446</v>
      </c>
      <c r="H4606" s="32">
        <f t="shared" si="229"/>
        <v>1</v>
      </c>
      <c r="O4606" s="9"/>
      <c r="Q4606" s="2"/>
      <c r="X4606" s="9"/>
      <c r="Z4606" s="2"/>
      <c r="AB4606" s="7"/>
      <c r="AC4606" s="8"/>
      <c r="AD4606" s="7"/>
      <c r="AE4606" s="3"/>
      <c r="AF4606" s="3"/>
      <c r="AG4606" s="9"/>
      <c r="AH4606" s="10"/>
      <c r="AI4606" s="2"/>
      <c r="AJ4606" s="10"/>
    </row>
    <row r="4607" spans="1:36" ht="14.35" x14ac:dyDescent="0.5">
      <c r="A4607" s="13">
        <v>150542</v>
      </c>
      <c r="B4607" s="8" t="s">
        <v>5966</v>
      </c>
      <c r="C4607" s="13">
        <v>29685</v>
      </c>
      <c r="D4607" s="3" t="s">
        <v>6003</v>
      </c>
      <c r="E4607" s="3" t="s">
        <v>2</v>
      </c>
      <c r="F4607" s="32">
        <f t="shared" si="227"/>
        <v>12</v>
      </c>
      <c r="G4607" s="10">
        <f t="shared" si="228"/>
        <v>8.2458333333333336</v>
      </c>
      <c r="H4607" s="32">
        <f t="shared" si="229"/>
        <v>1</v>
      </c>
      <c r="O4607" s="9"/>
      <c r="Q4607" s="2"/>
      <c r="X4607" s="9"/>
      <c r="Z4607" s="2"/>
      <c r="AB4607" s="7"/>
      <c r="AC4607" s="8"/>
      <c r="AD4607" s="7"/>
      <c r="AE4607" s="3"/>
      <c r="AF4607" s="3"/>
      <c r="AG4607" s="9"/>
      <c r="AH4607" s="10"/>
      <c r="AI4607" s="2"/>
      <c r="AJ4607" s="10"/>
    </row>
    <row r="4608" spans="1:36" ht="14.35" x14ac:dyDescent="0.5">
      <c r="A4608" s="13">
        <v>150542</v>
      </c>
      <c r="B4608" s="8" t="s">
        <v>5967</v>
      </c>
      <c r="C4608" s="13">
        <v>18250</v>
      </c>
      <c r="D4608" s="3" t="s">
        <v>6003</v>
      </c>
      <c r="E4608" s="3" t="s">
        <v>2</v>
      </c>
      <c r="F4608" s="32">
        <f t="shared" si="227"/>
        <v>12</v>
      </c>
      <c r="G4608" s="10">
        <f t="shared" si="228"/>
        <v>5.0694444444444446</v>
      </c>
      <c r="H4608" s="32">
        <f t="shared" si="229"/>
        <v>1</v>
      </c>
      <c r="O4608" s="9"/>
      <c r="Q4608" s="2"/>
      <c r="X4608" s="9"/>
      <c r="Z4608" s="2"/>
      <c r="AB4608" s="7"/>
      <c r="AC4608" s="8"/>
      <c r="AD4608" s="7"/>
      <c r="AE4608" s="3"/>
      <c r="AF4608" s="3"/>
      <c r="AG4608" s="9"/>
      <c r="AH4608" s="10"/>
      <c r="AI4608" s="2"/>
      <c r="AJ4608" s="10"/>
    </row>
    <row r="4609" spans="1:36" ht="14.35" x14ac:dyDescent="0.5">
      <c r="A4609" s="13">
        <v>150542</v>
      </c>
      <c r="B4609" s="8" t="s">
        <v>5968</v>
      </c>
      <c r="C4609" s="13">
        <v>28925</v>
      </c>
      <c r="D4609" s="3" t="s">
        <v>6003</v>
      </c>
      <c r="E4609" s="3" t="s">
        <v>2</v>
      </c>
      <c r="F4609" s="32">
        <f t="shared" si="227"/>
        <v>12</v>
      </c>
      <c r="G4609" s="10">
        <f t="shared" si="228"/>
        <v>8.0347222222222214</v>
      </c>
      <c r="H4609" s="32">
        <f t="shared" si="229"/>
        <v>1</v>
      </c>
      <c r="O4609" s="9"/>
      <c r="Q4609" s="2"/>
      <c r="X4609" s="9"/>
      <c r="Z4609" s="2"/>
      <c r="AB4609" s="7"/>
      <c r="AC4609" s="8"/>
      <c r="AD4609" s="7"/>
      <c r="AE4609" s="3"/>
      <c r="AF4609" s="3"/>
      <c r="AG4609" s="9"/>
      <c r="AH4609" s="10"/>
      <c r="AI4609" s="2"/>
      <c r="AJ4609" s="10"/>
    </row>
    <row r="4610" spans="1:36" ht="14.35" x14ac:dyDescent="0.5">
      <c r="A4610" s="13">
        <v>150542</v>
      </c>
      <c r="B4610" s="8" t="s">
        <v>5969</v>
      </c>
      <c r="C4610" s="13">
        <v>19025</v>
      </c>
      <c r="D4610" s="3" t="s">
        <v>6003</v>
      </c>
      <c r="E4610" s="3" t="s">
        <v>2</v>
      </c>
      <c r="F4610" s="32">
        <f t="shared" si="227"/>
        <v>12</v>
      </c>
      <c r="G4610" s="10">
        <f t="shared" si="228"/>
        <v>5.2847222222222223</v>
      </c>
      <c r="H4610" s="32">
        <f t="shared" si="229"/>
        <v>1</v>
      </c>
      <c r="O4610" s="9"/>
      <c r="Q4610" s="2"/>
      <c r="X4610" s="9"/>
      <c r="Z4610" s="2"/>
      <c r="AB4610" s="7"/>
      <c r="AC4610" s="8"/>
      <c r="AD4610" s="7"/>
      <c r="AE4610" s="3"/>
      <c r="AF4610" s="3"/>
      <c r="AG4610" s="9"/>
      <c r="AH4610" s="10"/>
      <c r="AI4610" s="2"/>
      <c r="AJ4610" s="10"/>
    </row>
    <row r="4611" spans="1:36" ht="14.35" x14ac:dyDescent="0.5">
      <c r="A4611" s="13">
        <v>150542</v>
      </c>
      <c r="B4611" s="8" t="s">
        <v>5970</v>
      </c>
      <c r="C4611" s="13">
        <v>20058</v>
      </c>
      <c r="D4611" s="3" t="s">
        <v>6003</v>
      </c>
      <c r="E4611" s="3" t="s">
        <v>2</v>
      </c>
      <c r="F4611" s="32">
        <f t="shared" ref="F4611:F4674" si="230">IF(E4611="P0",9,IF(E4611="P1",11,12))</f>
        <v>12</v>
      </c>
      <c r="G4611" s="10">
        <f t="shared" ref="G4611:G4674" si="231">C4611/3600</f>
        <v>5.5716666666666663</v>
      </c>
      <c r="H4611" s="32">
        <f t="shared" si="229"/>
        <v>1</v>
      </c>
      <c r="O4611" s="9"/>
      <c r="Q4611" s="2"/>
      <c r="X4611" s="9"/>
      <c r="Z4611" s="2"/>
      <c r="AB4611" s="7"/>
      <c r="AC4611" s="8"/>
      <c r="AD4611" s="7"/>
      <c r="AE4611" s="3"/>
      <c r="AF4611" s="3"/>
      <c r="AG4611" s="9"/>
      <c r="AH4611" s="10"/>
      <c r="AI4611" s="2"/>
      <c r="AJ4611" s="10"/>
    </row>
    <row r="4612" spans="1:36" ht="14.35" x14ac:dyDescent="0.5">
      <c r="A4612" s="13">
        <v>150542</v>
      </c>
      <c r="B4612" s="8" t="s">
        <v>5971</v>
      </c>
      <c r="C4612" s="13">
        <v>26406</v>
      </c>
      <c r="D4612" s="3" t="s">
        <v>6003</v>
      </c>
      <c r="E4612" s="3" t="s">
        <v>2</v>
      </c>
      <c r="F4612" s="32">
        <f t="shared" si="230"/>
        <v>12</v>
      </c>
      <c r="G4612" s="10">
        <f t="shared" si="231"/>
        <v>7.335</v>
      </c>
      <c r="H4612" s="32">
        <f t="shared" si="229"/>
        <v>1</v>
      </c>
      <c r="O4612" s="9"/>
      <c r="Q4612" s="2"/>
      <c r="X4612" s="9"/>
      <c r="Z4612" s="2"/>
      <c r="AB4612" s="7"/>
      <c r="AC4612" s="8"/>
      <c r="AD4612" s="7"/>
      <c r="AE4612" s="3"/>
      <c r="AF4612" s="3"/>
      <c r="AG4612" s="9"/>
      <c r="AH4612" s="10"/>
      <c r="AI4612" s="2"/>
      <c r="AJ4612" s="10"/>
    </row>
    <row r="4613" spans="1:36" ht="14.35" x14ac:dyDescent="0.5">
      <c r="A4613" s="13">
        <v>150542</v>
      </c>
      <c r="B4613" s="8" t="s">
        <v>5972</v>
      </c>
      <c r="C4613" s="13">
        <v>32164</v>
      </c>
      <c r="D4613" s="3" t="s">
        <v>6003</v>
      </c>
      <c r="E4613" s="3" t="s">
        <v>2</v>
      </c>
      <c r="F4613" s="32">
        <f t="shared" si="230"/>
        <v>12</v>
      </c>
      <c r="G4613" s="10">
        <f t="shared" si="231"/>
        <v>8.9344444444444449</v>
      </c>
      <c r="H4613" s="32">
        <f t="shared" si="229"/>
        <v>1</v>
      </c>
      <c r="O4613" s="9"/>
      <c r="Q4613" s="2"/>
      <c r="X4613" s="9"/>
      <c r="Z4613" s="2"/>
      <c r="AB4613" s="7"/>
      <c r="AC4613" s="8"/>
      <c r="AD4613" s="7"/>
      <c r="AE4613" s="3"/>
      <c r="AF4613" s="3"/>
      <c r="AG4613" s="9"/>
      <c r="AH4613" s="10"/>
      <c r="AI4613" s="2"/>
      <c r="AJ4613" s="10"/>
    </row>
    <row r="4614" spans="1:36" ht="14.35" x14ac:dyDescent="0.5">
      <c r="A4614" s="13">
        <v>150542</v>
      </c>
      <c r="B4614" s="8" t="s">
        <v>5973</v>
      </c>
      <c r="C4614" s="13">
        <v>24125</v>
      </c>
      <c r="D4614" s="3" t="s">
        <v>6003</v>
      </c>
      <c r="E4614" s="3" t="s">
        <v>2</v>
      </c>
      <c r="F4614" s="32">
        <f t="shared" si="230"/>
        <v>12</v>
      </c>
      <c r="G4614" s="10">
        <f t="shared" si="231"/>
        <v>6.7013888888888893</v>
      </c>
      <c r="H4614" s="32">
        <f t="shared" si="229"/>
        <v>1</v>
      </c>
      <c r="O4614" s="9"/>
      <c r="Q4614" s="2"/>
      <c r="X4614" s="9"/>
      <c r="Z4614" s="2"/>
      <c r="AB4614" s="7"/>
      <c r="AC4614" s="8"/>
      <c r="AD4614" s="7"/>
      <c r="AE4614" s="3"/>
      <c r="AF4614" s="3"/>
      <c r="AG4614" s="9"/>
      <c r="AH4614" s="10"/>
      <c r="AI4614" s="2"/>
      <c r="AJ4614" s="10"/>
    </row>
    <row r="4615" spans="1:36" ht="14.35" x14ac:dyDescent="0.5">
      <c r="A4615" s="13">
        <v>150542</v>
      </c>
      <c r="B4615" s="8" t="s">
        <v>5974</v>
      </c>
      <c r="C4615" s="13">
        <v>18447</v>
      </c>
      <c r="D4615" s="3" t="s">
        <v>6003</v>
      </c>
      <c r="E4615" s="3" t="s">
        <v>2</v>
      </c>
      <c r="F4615" s="32">
        <f t="shared" si="230"/>
        <v>12</v>
      </c>
      <c r="G4615" s="10">
        <f t="shared" si="231"/>
        <v>5.1241666666666665</v>
      </c>
      <c r="H4615" s="32">
        <f t="shared" si="229"/>
        <v>1</v>
      </c>
      <c r="O4615" s="9"/>
      <c r="Q4615" s="2"/>
      <c r="X4615" s="9"/>
      <c r="Z4615" s="2"/>
      <c r="AB4615" s="7"/>
      <c r="AC4615" s="8"/>
      <c r="AD4615" s="7"/>
      <c r="AE4615" s="3"/>
      <c r="AF4615" s="3"/>
      <c r="AG4615" s="9"/>
      <c r="AH4615" s="10"/>
      <c r="AI4615" s="2"/>
      <c r="AJ4615" s="10"/>
    </row>
    <row r="4616" spans="1:36" ht="14.35" x14ac:dyDescent="0.5">
      <c r="A4616" s="13">
        <v>150542</v>
      </c>
      <c r="B4616" s="8" t="s">
        <v>5975</v>
      </c>
      <c r="C4616" s="13">
        <v>19067</v>
      </c>
      <c r="D4616" s="3" t="s">
        <v>6003</v>
      </c>
      <c r="E4616" s="3" t="s">
        <v>2</v>
      </c>
      <c r="F4616" s="32">
        <f t="shared" si="230"/>
        <v>12</v>
      </c>
      <c r="G4616" s="10">
        <f t="shared" si="231"/>
        <v>5.296388888888889</v>
      </c>
      <c r="H4616" s="32">
        <f t="shared" si="229"/>
        <v>1</v>
      </c>
      <c r="O4616" s="9"/>
      <c r="Q4616" s="2"/>
      <c r="X4616" s="9"/>
      <c r="Z4616" s="2"/>
      <c r="AB4616" s="7"/>
      <c r="AC4616" s="8"/>
      <c r="AD4616" s="7"/>
      <c r="AE4616" s="3"/>
      <c r="AF4616" s="3"/>
      <c r="AG4616" s="9"/>
      <c r="AH4616" s="10"/>
      <c r="AI4616" s="2"/>
      <c r="AJ4616" s="10"/>
    </row>
    <row r="4617" spans="1:36" ht="14.35" x14ac:dyDescent="0.5">
      <c r="A4617" s="13">
        <v>150542</v>
      </c>
      <c r="B4617" s="8" t="s">
        <v>5976</v>
      </c>
      <c r="C4617" s="13">
        <v>20210</v>
      </c>
      <c r="D4617" s="3" t="s">
        <v>6003</v>
      </c>
      <c r="E4617" s="3" t="s">
        <v>2</v>
      </c>
      <c r="F4617" s="32">
        <f t="shared" si="230"/>
        <v>12</v>
      </c>
      <c r="G4617" s="10">
        <f t="shared" si="231"/>
        <v>5.6138888888888889</v>
      </c>
      <c r="H4617" s="32">
        <f t="shared" si="229"/>
        <v>1</v>
      </c>
      <c r="O4617" s="9"/>
      <c r="Q4617" s="2"/>
      <c r="X4617" s="9"/>
      <c r="Z4617" s="2"/>
      <c r="AB4617" s="7"/>
      <c r="AC4617" s="8"/>
      <c r="AD4617" s="7"/>
      <c r="AE4617" s="3"/>
      <c r="AF4617" s="3"/>
      <c r="AG4617" s="9"/>
      <c r="AH4617" s="10"/>
      <c r="AI4617" s="2"/>
      <c r="AJ4617" s="10"/>
    </row>
    <row r="4618" spans="1:36" ht="14.35" x14ac:dyDescent="0.5">
      <c r="A4618" s="13">
        <v>150542</v>
      </c>
      <c r="B4618" s="8" t="s">
        <v>5977</v>
      </c>
      <c r="C4618" s="13">
        <v>19284</v>
      </c>
      <c r="D4618" s="3" t="s">
        <v>6003</v>
      </c>
      <c r="E4618" s="3" t="s">
        <v>2</v>
      </c>
      <c r="F4618" s="32">
        <f t="shared" si="230"/>
        <v>12</v>
      </c>
      <c r="G4618" s="10">
        <f t="shared" si="231"/>
        <v>5.3566666666666665</v>
      </c>
      <c r="H4618" s="32">
        <f t="shared" si="229"/>
        <v>1</v>
      </c>
      <c r="O4618" s="9"/>
      <c r="Q4618" s="2"/>
      <c r="X4618" s="9"/>
      <c r="Z4618" s="2"/>
      <c r="AB4618" s="7"/>
      <c r="AC4618" s="8"/>
      <c r="AD4618" s="7"/>
      <c r="AE4618" s="3"/>
      <c r="AF4618" s="3"/>
      <c r="AG4618" s="9"/>
      <c r="AH4618" s="10"/>
      <c r="AI4618" s="2"/>
      <c r="AJ4618" s="10"/>
    </row>
    <row r="4619" spans="1:36" ht="14.35" x14ac:dyDescent="0.5">
      <c r="A4619" s="13">
        <v>150542</v>
      </c>
      <c r="B4619" s="8" t="s">
        <v>5978</v>
      </c>
      <c r="C4619" s="13">
        <v>20550</v>
      </c>
      <c r="D4619" s="3" t="s">
        <v>6003</v>
      </c>
      <c r="E4619" s="3" t="s">
        <v>2</v>
      </c>
      <c r="F4619" s="32">
        <f t="shared" si="230"/>
        <v>12</v>
      </c>
      <c r="G4619" s="10">
        <f t="shared" si="231"/>
        <v>5.708333333333333</v>
      </c>
      <c r="H4619" s="32">
        <f t="shared" si="229"/>
        <v>1</v>
      </c>
      <c r="O4619" s="9"/>
      <c r="Q4619" s="2"/>
      <c r="X4619" s="9"/>
      <c r="Z4619" s="2"/>
      <c r="AB4619" s="7"/>
      <c r="AC4619" s="8"/>
      <c r="AD4619" s="7"/>
      <c r="AE4619" s="3"/>
      <c r="AF4619" s="3"/>
      <c r="AG4619" s="9"/>
      <c r="AH4619" s="10"/>
      <c r="AI4619" s="2"/>
      <c r="AJ4619" s="10"/>
    </row>
    <row r="4620" spans="1:36" ht="14.35" x14ac:dyDescent="0.5">
      <c r="A4620" s="13">
        <v>150542</v>
      </c>
      <c r="B4620" s="8" t="s">
        <v>5979</v>
      </c>
      <c r="C4620" s="13">
        <v>19750</v>
      </c>
      <c r="D4620" s="3" t="s">
        <v>6003</v>
      </c>
      <c r="E4620" s="3" t="s">
        <v>2</v>
      </c>
      <c r="F4620" s="32">
        <f t="shared" si="230"/>
        <v>12</v>
      </c>
      <c r="G4620" s="10">
        <f t="shared" si="231"/>
        <v>5.4861111111111107</v>
      </c>
      <c r="H4620" s="32">
        <f t="shared" si="229"/>
        <v>1</v>
      </c>
      <c r="O4620" s="9"/>
      <c r="Q4620" s="2"/>
      <c r="X4620" s="9"/>
      <c r="Z4620" s="2"/>
      <c r="AB4620" s="7"/>
      <c r="AC4620" s="8"/>
      <c r="AD4620" s="7"/>
      <c r="AE4620" s="3"/>
      <c r="AF4620" s="3"/>
      <c r="AG4620" s="9"/>
      <c r="AH4620" s="10"/>
      <c r="AI4620" s="2"/>
      <c r="AJ4620" s="10"/>
    </row>
    <row r="4621" spans="1:36" ht="14.35" x14ac:dyDescent="0.5">
      <c r="A4621" s="13">
        <v>150552</v>
      </c>
      <c r="B4621" s="8" t="s">
        <v>159</v>
      </c>
      <c r="C4621" s="13">
        <v>24432</v>
      </c>
      <c r="D4621" s="3" t="s">
        <v>6003</v>
      </c>
      <c r="E4621" s="3" t="s">
        <v>2</v>
      </c>
      <c r="F4621" s="32">
        <f t="shared" si="230"/>
        <v>12</v>
      </c>
      <c r="G4621" s="10">
        <f t="shared" si="231"/>
        <v>6.7866666666666671</v>
      </c>
      <c r="H4621" s="32">
        <f t="shared" si="229"/>
        <v>1</v>
      </c>
      <c r="O4621" s="9"/>
      <c r="Q4621" s="2"/>
      <c r="X4621" s="9"/>
      <c r="Z4621" s="2"/>
      <c r="AB4621" s="7"/>
      <c r="AC4621" s="8"/>
      <c r="AD4621" s="7"/>
      <c r="AE4621" s="3"/>
      <c r="AF4621" s="3"/>
      <c r="AG4621" s="9"/>
      <c r="AH4621" s="10"/>
      <c r="AI4621" s="2"/>
      <c r="AJ4621" s="10"/>
    </row>
    <row r="4622" spans="1:36" ht="14.35" x14ac:dyDescent="0.5">
      <c r="A4622" s="13">
        <v>150552</v>
      </c>
      <c r="B4622" s="8" t="s">
        <v>5725</v>
      </c>
      <c r="C4622" s="13">
        <v>17453</v>
      </c>
      <c r="D4622" s="3" t="s">
        <v>6003</v>
      </c>
      <c r="E4622" s="3" t="s">
        <v>2</v>
      </c>
      <c r="F4622" s="32">
        <f t="shared" si="230"/>
        <v>12</v>
      </c>
      <c r="G4622" s="10">
        <f t="shared" si="231"/>
        <v>4.8480555555555558</v>
      </c>
      <c r="H4622" s="32">
        <f t="shared" si="229"/>
        <v>1</v>
      </c>
      <c r="O4622" s="9"/>
      <c r="Q4622" s="2"/>
      <c r="X4622" s="9"/>
      <c r="Z4622" s="2"/>
      <c r="AB4622" s="7"/>
      <c r="AC4622" s="8"/>
      <c r="AD4622" s="7"/>
      <c r="AE4622" s="3"/>
      <c r="AF4622" s="3"/>
      <c r="AG4622" s="9"/>
      <c r="AH4622" s="10"/>
      <c r="AI4622" s="2"/>
      <c r="AJ4622" s="10"/>
    </row>
    <row r="4623" spans="1:36" ht="14.35" x14ac:dyDescent="0.5">
      <c r="A4623" s="13">
        <v>150552</v>
      </c>
      <c r="B4623" s="8" t="s">
        <v>5727</v>
      </c>
      <c r="C4623" s="13">
        <v>22771</v>
      </c>
      <c r="D4623" s="3" t="s">
        <v>6003</v>
      </c>
      <c r="E4623" s="3" t="s">
        <v>2</v>
      </c>
      <c r="F4623" s="32">
        <f t="shared" si="230"/>
        <v>12</v>
      </c>
      <c r="G4623" s="10">
        <f t="shared" si="231"/>
        <v>6.325277777777778</v>
      </c>
      <c r="H4623" s="32">
        <f t="shared" si="229"/>
        <v>1</v>
      </c>
      <c r="O4623" s="9"/>
      <c r="Q4623" s="2"/>
      <c r="X4623" s="9"/>
      <c r="Z4623" s="2"/>
      <c r="AB4623" s="7"/>
      <c r="AC4623" s="8"/>
      <c r="AD4623" s="7"/>
      <c r="AE4623" s="3"/>
      <c r="AF4623" s="3"/>
      <c r="AG4623" s="9"/>
      <c r="AH4623" s="10"/>
      <c r="AI4623" s="2"/>
      <c r="AJ4623" s="10"/>
    </row>
    <row r="4624" spans="1:36" ht="14.35" x14ac:dyDescent="0.5">
      <c r="A4624" s="13">
        <v>150552</v>
      </c>
      <c r="B4624" s="8" t="s">
        <v>5729</v>
      </c>
      <c r="C4624" s="13">
        <v>22787</v>
      </c>
      <c r="D4624" s="3" t="s">
        <v>6003</v>
      </c>
      <c r="E4624" s="3" t="s">
        <v>2</v>
      </c>
      <c r="F4624" s="32">
        <f t="shared" si="230"/>
        <v>12</v>
      </c>
      <c r="G4624" s="10">
        <f t="shared" si="231"/>
        <v>6.3297222222222222</v>
      </c>
      <c r="H4624" s="32">
        <f t="shared" si="229"/>
        <v>1</v>
      </c>
      <c r="O4624" s="9"/>
      <c r="Q4624" s="2"/>
      <c r="X4624" s="9"/>
      <c r="Z4624" s="2"/>
      <c r="AB4624" s="7"/>
      <c r="AC4624" s="8"/>
      <c r="AD4624" s="7"/>
      <c r="AE4624" s="3"/>
      <c r="AF4624" s="3"/>
      <c r="AG4624" s="9"/>
      <c r="AH4624" s="10"/>
      <c r="AI4624" s="2"/>
      <c r="AJ4624" s="10"/>
    </row>
    <row r="4625" spans="1:36" ht="14.35" x14ac:dyDescent="0.5">
      <c r="A4625" s="13">
        <v>150552</v>
      </c>
      <c r="B4625" s="8" t="s">
        <v>5731</v>
      </c>
      <c r="C4625" s="13">
        <v>23374</v>
      </c>
      <c r="D4625" s="3" t="s">
        <v>6003</v>
      </c>
      <c r="E4625" s="3" t="s">
        <v>2</v>
      </c>
      <c r="F4625" s="32">
        <f t="shared" si="230"/>
        <v>12</v>
      </c>
      <c r="G4625" s="10">
        <f t="shared" si="231"/>
        <v>6.4927777777777775</v>
      </c>
      <c r="H4625" s="32">
        <f t="shared" si="229"/>
        <v>1</v>
      </c>
      <c r="O4625" s="9"/>
      <c r="Q4625" s="2"/>
      <c r="X4625" s="9"/>
      <c r="Z4625" s="2"/>
      <c r="AB4625" s="7"/>
      <c r="AC4625" s="8"/>
      <c r="AD4625" s="7"/>
      <c r="AE4625" s="3"/>
      <c r="AF4625" s="3"/>
      <c r="AG4625" s="9"/>
      <c r="AH4625" s="10"/>
      <c r="AI4625" s="2"/>
      <c r="AJ4625" s="10"/>
    </row>
    <row r="4626" spans="1:36" ht="14.35" x14ac:dyDescent="0.5">
      <c r="A4626" s="13">
        <v>150552</v>
      </c>
      <c r="B4626" s="8" t="s">
        <v>5733</v>
      </c>
      <c r="C4626" s="13">
        <v>23665</v>
      </c>
      <c r="D4626" s="3" t="s">
        <v>6003</v>
      </c>
      <c r="E4626" s="3" t="s">
        <v>2</v>
      </c>
      <c r="F4626" s="32">
        <f t="shared" si="230"/>
        <v>12</v>
      </c>
      <c r="G4626" s="10">
        <f t="shared" si="231"/>
        <v>6.5736111111111111</v>
      </c>
      <c r="H4626" s="32">
        <f t="shared" si="229"/>
        <v>1</v>
      </c>
      <c r="O4626" s="9"/>
      <c r="Q4626" s="2"/>
      <c r="X4626" s="9"/>
      <c r="Z4626" s="2"/>
      <c r="AB4626" s="7"/>
      <c r="AC4626" s="8"/>
      <c r="AD4626" s="7"/>
      <c r="AE4626" s="3"/>
      <c r="AF4626" s="3"/>
      <c r="AG4626" s="9"/>
      <c r="AH4626" s="10"/>
      <c r="AI4626" s="2"/>
      <c r="AJ4626" s="10"/>
    </row>
    <row r="4627" spans="1:36" ht="14.35" x14ac:dyDescent="0.5">
      <c r="A4627" s="13">
        <v>150552</v>
      </c>
      <c r="B4627" s="8" t="s">
        <v>5735</v>
      </c>
      <c r="C4627" s="13">
        <v>19787</v>
      </c>
      <c r="D4627" s="3" t="s">
        <v>6003</v>
      </c>
      <c r="E4627" s="3" t="s">
        <v>2</v>
      </c>
      <c r="F4627" s="32">
        <f t="shared" si="230"/>
        <v>12</v>
      </c>
      <c r="G4627" s="10">
        <f t="shared" si="231"/>
        <v>5.4963888888888892</v>
      </c>
      <c r="H4627" s="32">
        <f t="shared" si="229"/>
        <v>1</v>
      </c>
      <c r="O4627" s="9"/>
      <c r="Q4627" s="2"/>
      <c r="X4627" s="9"/>
      <c r="Z4627" s="2"/>
      <c r="AB4627" s="7"/>
      <c r="AC4627" s="8"/>
      <c r="AD4627" s="7"/>
      <c r="AE4627" s="3"/>
      <c r="AF4627" s="3"/>
      <c r="AG4627" s="9"/>
      <c r="AH4627" s="10"/>
      <c r="AI4627" s="2"/>
      <c r="AJ4627" s="10"/>
    </row>
    <row r="4628" spans="1:36" ht="14.35" x14ac:dyDescent="0.5">
      <c r="A4628" s="13">
        <v>150552</v>
      </c>
      <c r="B4628" s="8" t="s">
        <v>5737</v>
      </c>
      <c r="C4628" s="13">
        <v>20006</v>
      </c>
      <c r="D4628" s="3" t="s">
        <v>6003</v>
      </c>
      <c r="E4628" s="3" t="s">
        <v>2</v>
      </c>
      <c r="F4628" s="32">
        <f t="shared" si="230"/>
        <v>12</v>
      </c>
      <c r="G4628" s="10">
        <f t="shared" si="231"/>
        <v>5.5572222222222223</v>
      </c>
      <c r="H4628" s="32">
        <f t="shared" si="229"/>
        <v>1</v>
      </c>
      <c r="O4628" s="9"/>
      <c r="Q4628" s="2"/>
      <c r="X4628" s="9"/>
      <c r="Z4628" s="2"/>
      <c r="AB4628" s="7"/>
      <c r="AC4628" s="8"/>
      <c r="AD4628" s="7"/>
      <c r="AE4628" s="3"/>
      <c r="AF4628" s="3"/>
      <c r="AG4628" s="9"/>
      <c r="AH4628" s="10"/>
      <c r="AI4628" s="2"/>
      <c r="AJ4628" s="10"/>
    </row>
    <row r="4629" spans="1:36" ht="14.35" x14ac:dyDescent="0.5">
      <c r="A4629" s="13">
        <v>150552</v>
      </c>
      <c r="B4629" s="8" t="s">
        <v>5739</v>
      </c>
      <c r="C4629" s="13">
        <v>22845</v>
      </c>
      <c r="D4629" s="3" t="s">
        <v>6003</v>
      </c>
      <c r="E4629" s="3" t="s">
        <v>2</v>
      </c>
      <c r="F4629" s="32">
        <f t="shared" si="230"/>
        <v>12</v>
      </c>
      <c r="G4629" s="10">
        <f t="shared" si="231"/>
        <v>6.3458333333333332</v>
      </c>
      <c r="H4629" s="32">
        <f t="shared" si="229"/>
        <v>1</v>
      </c>
      <c r="O4629" s="9"/>
      <c r="Q4629" s="2"/>
      <c r="X4629" s="9"/>
      <c r="Z4629" s="2"/>
      <c r="AB4629" s="7"/>
      <c r="AC4629" s="8"/>
      <c r="AD4629" s="7"/>
      <c r="AE4629" s="3"/>
      <c r="AF4629" s="3"/>
      <c r="AG4629" s="9"/>
      <c r="AH4629" s="10"/>
      <c r="AI4629" s="2"/>
      <c r="AJ4629" s="10"/>
    </row>
    <row r="4630" spans="1:36" ht="14.35" x14ac:dyDescent="0.5">
      <c r="A4630" s="13">
        <v>150552</v>
      </c>
      <c r="B4630" s="8" t="s">
        <v>5741</v>
      </c>
      <c r="C4630" s="13">
        <v>20260</v>
      </c>
      <c r="D4630" s="3" t="s">
        <v>6003</v>
      </c>
      <c r="E4630" s="3" t="s">
        <v>2</v>
      </c>
      <c r="F4630" s="32">
        <f t="shared" si="230"/>
        <v>12</v>
      </c>
      <c r="G4630" s="10">
        <f t="shared" si="231"/>
        <v>5.6277777777777782</v>
      </c>
      <c r="H4630" s="32">
        <f t="shared" si="229"/>
        <v>1</v>
      </c>
      <c r="O4630" s="9"/>
      <c r="Q4630" s="2"/>
      <c r="X4630" s="9"/>
      <c r="Z4630" s="2"/>
      <c r="AB4630" s="7"/>
      <c r="AC4630" s="8"/>
      <c r="AD4630" s="7"/>
      <c r="AE4630" s="3"/>
      <c r="AF4630" s="3"/>
      <c r="AG4630" s="9"/>
      <c r="AH4630" s="10"/>
      <c r="AI4630" s="2"/>
      <c r="AJ4630" s="10"/>
    </row>
    <row r="4631" spans="1:36" ht="14.35" x14ac:dyDescent="0.5">
      <c r="A4631" s="13">
        <v>150552</v>
      </c>
      <c r="B4631" s="8" t="s">
        <v>5743</v>
      </c>
      <c r="C4631" s="13">
        <v>19919</v>
      </c>
      <c r="D4631" s="3" t="s">
        <v>6003</v>
      </c>
      <c r="E4631" s="3" t="s">
        <v>2</v>
      </c>
      <c r="F4631" s="32">
        <f t="shared" si="230"/>
        <v>12</v>
      </c>
      <c r="G4631" s="10">
        <f t="shared" si="231"/>
        <v>5.5330555555555554</v>
      </c>
      <c r="H4631" s="32">
        <f t="shared" si="229"/>
        <v>1</v>
      </c>
      <c r="O4631" s="9"/>
      <c r="Q4631" s="2"/>
      <c r="X4631" s="9"/>
      <c r="Z4631" s="2"/>
      <c r="AB4631" s="7"/>
      <c r="AC4631" s="8"/>
      <c r="AD4631" s="7"/>
      <c r="AE4631" s="3"/>
      <c r="AF4631" s="3"/>
      <c r="AG4631" s="9"/>
      <c r="AH4631" s="10"/>
      <c r="AI4631" s="2"/>
      <c r="AJ4631" s="10"/>
    </row>
    <row r="4632" spans="1:36" ht="14.35" x14ac:dyDescent="0.5">
      <c r="A4632" s="13">
        <v>150552</v>
      </c>
      <c r="B4632" s="8" t="s">
        <v>5745</v>
      </c>
      <c r="C4632" s="13">
        <v>23160</v>
      </c>
      <c r="D4632" s="3" t="s">
        <v>6003</v>
      </c>
      <c r="E4632" s="3" t="s">
        <v>2</v>
      </c>
      <c r="F4632" s="32">
        <f t="shared" si="230"/>
        <v>12</v>
      </c>
      <c r="G4632" s="10">
        <f t="shared" si="231"/>
        <v>6.4333333333333336</v>
      </c>
      <c r="H4632" s="32">
        <f t="shared" si="229"/>
        <v>1</v>
      </c>
      <c r="O4632" s="9"/>
      <c r="Q4632" s="2"/>
      <c r="X4632" s="9"/>
      <c r="Z4632" s="2"/>
      <c r="AB4632" s="7"/>
      <c r="AC4632" s="8"/>
      <c r="AD4632" s="7"/>
      <c r="AE4632" s="3"/>
      <c r="AF4632" s="3"/>
      <c r="AG4632" s="9"/>
      <c r="AH4632" s="10"/>
      <c r="AI4632" s="2"/>
      <c r="AJ4632" s="10"/>
    </row>
    <row r="4633" spans="1:36" ht="14.35" x14ac:dyDescent="0.5">
      <c r="A4633" s="13">
        <v>150552</v>
      </c>
      <c r="B4633" s="8" t="s">
        <v>5747</v>
      </c>
      <c r="C4633" s="13">
        <v>37865</v>
      </c>
      <c r="D4633" s="3" t="s">
        <v>6003</v>
      </c>
      <c r="E4633" s="3" t="s">
        <v>2</v>
      </c>
      <c r="F4633" s="32">
        <f t="shared" si="230"/>
        <v>12</v>
      </c>
      <c r="G4633" s="10">
        <f t="shared" si="231"/>
        <v>10.518055555555556</v>
      </c>
      <c r="H4633" s="32">
        <f t="shared" si="229"/>
        <v>1</v>
      </c>
      <c r="O4633" s="9"/>
      <c r="Q4633" s="2"/>
      <c r="X4633" s="9"/>
      <c r="Z4633" s="2"/>
      <c r="AB4633" s="7"/>
      <c r="AC4633" s="8"/>
      <c r="AD4633" s="7"/>
      <c r="AE4633" s="3"/>
      <c r="AF4633" s="3"/>
      <c r="AG4633" s="9"/>
      <c r="AH4633" s="10"/>
      <c r="AI4633" s="2"/>
      <c r="AJ4633" s="10"/>
    </row>
    <row r="4634" spans="1:36" ht="14.35" x14ac:dyDescent="0.5">
      <c r="A4634" s="13">
        <v>150552</v>
      </c>
      <c r="B4634" s="8" t="s">
        <v>5749</v>
      </c>
      <c r="C4634" s="13">
        <v>19644</v>
      </c>
      <c r="D4634" s="3" t="s">
        <v>6003</v>
      </c>
      <c r="E4634" s="3" t="s">
        <v>2</v>
      </c>
      <c r="F4634" s="32">
        <f t="shared" si="230"/>
        <v>12</v>
      </c>
      <c r="G4634" s="10">
        <f t="shared" si="231"/>
        <v>5.456666666666667</v>
      </c>
      <c r="H4634" s="32">
        <f t="shared" si="229"/>
        <v>1</v>
      </c>
      <c r="O4634" s="9"/>
      <c r="Q4634" s="2"/>
      <c r="X4634" s="9"/>
      <c r="Z4634" s="2"/>
      <c r="AB4634" s="7"/>
      <c r="AC4634" s="8"/>
      <c r="AD4634" s="7"/>
      <c r="AE4634" s="3"/>
      <c r="AF4634" s="3"/>
      <c r="AG4634" s="9"/>
      <c r="AH4634" s="10"/>
      <c r="AI4634" s="2"/>
      <c r="AJ4634" s="10"/>
    </row>
    <row r="4635" spans="1:36" ht="14.35" x14ac:dyDescent="0.5">
      <c r="A4635" s="13">
        <v>150552</v>
      </c>
      <c r="B4635" s="8" t="s">
        <v>5751</v>
      </c>
      <c r="C4635" s="13">
        <v>22350</v>
      </c>
      <c r="D4635" s="3" t="s">
        <v>6003</v>
      </c>
      <c r="E4635" s="3" t="s">
        <v>2</v>
      </c>
      <c r="F4635" s="32">
        <f t="shared" si="230"/>
        <v>12</v>
      </c>
      <c r="G4635" s="10">
        <f t="shared" si="231"/>
        <v>6.208333333333333</v>
      </c>
      <c r="H4635" s="32">
        <f t="shared" si="229"/>
        <v>1</v>
      </c>
      <c r="O4635" s="9"/>
      <c r="Q4635" s="2"/>
      <c r="X4635" s="9"/>
      <c r="Z4635" s="2"/>
      <c r="AB4635" s="7"/>
      <c r="AC4635" s="8"/>
      <c r="AD4635" s="7"/>
      <c r="AE4635" s="3"/>
      <c r="AF4635" s="3"/>
      <c r="AG4635" s="9"/>
      <c r="AH4635" s="10"/>
      <c r="AI4635" s="2"/>
      <c r="AJ4635" s="10"/>
    </row>
    <row r="4636" spans="1:36" ht="14.35" x14ac:dyDescent="0.5">
      <c r="A4636" s="13">
        <v>150552</v>
      </c>
      <c r="B4636" s="8" t="s">
        <v>5753</v>
      </c>
      <c r="C4636" s="13">
        <v>20186</v>
      </c>
      <c r="D4636" s="3" t="s">
        <v>6003</v>
      </c>
      <c r="E4636" s="3" t="s">
        <v>2</v>
      </c>
      <c r="F4636" s="32">
        <f t="shared" si="230"/>
        <v>12</v>
      </c>
      <c r="G4636" s="10">
        <f t="shared" si="231"/>
        <v>5.6072222222222221</v>
      </c>
      <c r="H4636" s="32">
        <f t="shared" si="229"/>
        <v>1</v>
      </c>
      <c r="O4636" s="9"/>
      <c r="Q4636" s="2"/>
      <c r="X4636" s="9"/>
      <c r="Z4636" s="2"/>
      <c r="AB4636" s="7"/>
      <c r="AC4636" s="8"/>
      <c r="AD4636" s="7"/>
      <c r="AE4636" s="3"/>
      <c r="AF4636" s="3"/>
      <c r="AG4636" s="9"/>
      <c r="AH4636" s="10"/>
      <c r="AI4636" s="2"/>
      <c r="AJ4636" s="10"/>
    </row>
    <row r="4637" spans="1:36" ht="14.35" x14ac:dyDescent="0.5">
      <c r="A4637" s="13">
        <v>150552</v>
      </c>
      <c r="B4637" s="8" t="s">
        <v>5755</v>
      </c>
      <c r="C4637" s="13">
        <v>24164</v>
      </c>
      <c r="D4637" s="3" t="s">
        <v>6003</v>
      </c>
      <c r="E4637" s="3" t="s">
        <v>2</v>
      </c>
      <c r="F4637" s="32">
        <f t="shared" si="230"/>
        <v>12</v>
      </c>
      <c r="G4637" s="10">
        <f t="shared" si="231"/>
        <v>6.7122222222222225</v>
      </c>
      <c r="H4637" s="32">
        <f t="shared" si="229"/>
        <v>1</v>
      </c>
      <c r="O4637" s="9"/>
      <c r="Q4637" s="2"/>
      <c r="X4637" s="9"/>
      <c r="Z4637" s="2"/>
      <c r="AB4637" s="7"/>
      <c r="AC4637" s="8"/>
      <c r="AD4637" s="7"/>
      <c r="AE4637" s="3"/>
      <c r="AF4637" s="3"/>
      <c r="AG4637" s="9"/>
      <c r="AH4637" s="10"/>
      <c r="AI4637" s="2"/>
      <c r="AJ4637" s="10"/>
    </row>
    <row r="4638" spans="1:36" ht="14.35" x14ac:dyDescent="0.5">
      <c r="A4638" s="13">
        <v>150552</v>
      </c>
      <c r="B4638" s="8" t="s">
        <v>5757</v>
      </c>
      <c r="C4638" s="13">
        <v>22384</v>
      </c>
      <c r="D4638" s="3" t="s">
        <v>6003</v>
      </c>
      <c r="E4638" s="3" t="s">
        <v>2</v>
      </c>
      <c r="F4638" s="32">
        <f t="shared" si="230"/>
        <v>12</v>
      </c>
      <c r="G4638" s="10">
        <f t="shared" si="231"/>
        <v>6.2177777777777781</v>
      </c>
      <c r="H4638" s="32">
        <f t="shared" si="229"/>
        <v>1</v>
      </c>
      <c r="O4638" s="9"/>
      <c r="Q4638" s="2"/>
      <c r="X4638" s="9"/>
      <c r="Z4638" s="2"/>
      <c r="AB4638" s="7"/>
      <c r="AC4638" s="8"/>
      <c r="AD4638" s="7"/>
      <c r="AE4638" s="3"/>
      <c r="AF4638" s="3"/>
      <c r="AG4638" s="9"/>
      <c r="AH4638" s="10"/>
      <c r="AI4638" s="2"/>
      <c r="AJ4638" s="10"/>
    </row>
    <row r="4639" spans="1:36" ht="14.35" x14ac:dyDescent="0.5">
      <c r="A4639" s="13">
        <v>150552</v>
      </c>
      <c r="B4639" s="8" t="s">
        <v>5759</v>
      </c>
      <c r="C4639" s="13">
        <v>19585</v>
      </c>
      <c r="D4639" s="3" t="s">
        <v>6003</v>
      </c>
      <c r="E4639" s="3" t="s">
        <v>2</v>
      </c>
      <c r="F4639" s="32">
        <f t="shared" si="230"/>
        <v>12</v>
      </c>
      <c r="G4639" s="10">
        <f t="shared" si="231"/>
        <v>5.4402777777777782</v>
      </c>
      <c r="H4639" s="32">
        <f t="shared" si="229"/>
        <v>1</v>
      </c>
      <c r="O4639" s="9"/>
      <c r="Q4639" s="2"/>
      <c r="X4639" s="9"/>
      <c r="Z4639" s="2"/>
      <c r="AB4639" s="7"/>
      <c r="AC4639" s="8"/>
      <c r="AD4639" s="7"/>
      <c r="AE4639" s="3"/>
      <c r="AF4639" s="3"/>
      <c r="AG4639" s="9"/>
      <c r="AH4639" s="10"/>
      <c r="AI4639" s="2"/>
      <c r="AJ4639" s="10"/>
    </row>
    <row r="4640" spans="1:36" ht="14.35" x14ac:dyDescent="0.5">
      <c r="A4640" s="13">
        <v>150552</v>
      </c>
      <c r="B4640" s="8" t="s">
        <v>5761</v>
      </c>
      <c r="C4640" s="13">
        <v>17644</v>
      </c>
      <c r="D4640" s="3" t="s">
        <v>6003</v>
      </c>
      <c r="E4640" s="3" t="s">
        <v>2</v>
      </c>
      <c r="F4640" s="32">
        <f t="shared" si="230"/>
        <v>12</v>
      </c>
      <c r="G4640" s="10">
        <f t="shared" si="231"/>
        <v>4.9011111111111108</v>
      </c>
      <c r="H4640" s="32">
        <f t="shared" si="229"/>
        <v>1</v>
      </c>
      <c r="O4640" s="9"/>
      <c r="Q4640" s="2"/>
      <c r="X4640" s="9"/>
      <c r="Z4640" s="2"/>
      <c r="AB4640" s="7"/>
      <c r="AC4640" s="8"/>
      <c r="AD4640" s="7"/>
      <c r="AE4640" s="3"/>
      <c r="AF4640" s="3"/>
      <c r="AG4640" s="9"/>
      <c r="AH4640" s="10"/>
      <c r="AI4640" s="2"/>
      <c r="AJ4640" s="10"/>
    </row>
    <row r="4641" spans="1:36" ht="14.35" x14ac:dyDescent="0.5">
      <c r="A4641" s="13">
        <v>150552</v>
      </c>
      <c r="B4641" s="8" t="s">
        <v>5763</v>
      </c>
      <c r="C4641" s="13">
        <v>18124</v>
      </c>
      <c r="D4641" s="3" t="s">
        <v>6003</v>
      </c>
      <c r="E4641" s="3" t="s">
        <v>2</v>
      </c>
      <c r="F4641" s="32">
        <f t="shared" si="230"/>
        <v>12</v>
      </c>
      <c r="G4641" s="10">
        <f t="shared" si="231"/>
        <v>5.0344444444444445</v>
      </c>
      <c r="H4641" s="32">
        <f t="shared" si="229"/>
        <v>1</v>
      </c>
      <c r="O4641" s="9"/>
      <c r="Q4641" s="2"/>
      <c r="X4641" s="9"/>
      <c r="Z4641" s="2"/>
      <c r="AB4641" s="7"/>
      <c r="AC4641" s="8"/>
      <c r="AD4641" s="7"/>
      <c r="AE4641" s="3"/>
      <c r="AF4641" s="3"/>
      <c r="AG4641" s="9"/>
      <c r="AH4641" s="10"/>
      <c r="AI4641" s="2"/>
      <c r="AJ4641" s="10"/>
    </row>
    <row r="4642" spans="1:36" ht="14.35" x14ac:dyDescent="0.5">
      <c r="A4642" s="13">
        <v>150552</v>
      </c>
      <c r="B4642" s="8" t="s">
        <v>5765</v>
      </c>
      <c r="C4642" s="13">
        <v>29805</v>
      </c>
      <c r="D4642" s="3" t="s">
        <v>6003</v>
      </c>
      <c r="E4642" s="3" t="s">
        <v>2</v>
      </c>
      <c r="F4642" s="32">
        <f t="shared" si="230"/>
        <v>12</v>
      </c>
      <c r="G4642" s="10">
        <f t="shared" si="231"/>
        <v>8.2791666666666668</v>
      </c>
      <c r="H4642" s="32">
        <f t="shared" si="229"/>
        <v>1</v>
      </c>
      <c r="O4642" s="9"/>
      <c r="Q4642" s="2"/>
      <c r="X4642" s="9"/>
      <c r="Z4642" s="2"/>
      <c r="AB4642" s="7"/>
      <c r="AC4642" s="8"/>
      <c r="AD4642" s="7"/>
      <c r="AE4642" s="3"/>
      <c r="AF4642" s="3"/>
      <c r="AG4642" s="9"/>
      <c r="AH4642" s="10"/>
      <c r="AI4642" s="2"/>
      <c r="AJ4642" s="10"/>
    </row>
    <row r="4643" spans="1:36" ht="14.35" x14ac:dyDescent="0.5">
      <c r="A4643" s="13">
        <v>150552</v>
      </c>
      <c r="B4643" s="8" t="s">
        <v>5767</v>
      </c>
      <c r="C4643" s="13">
        <v>17964</v>
      </c>
      <c r="D4643" s="3" t="s">
        <v>6003</v>
      </c>
      <c r="E4643" s="3" t="s">
        <v>2</v>
      </c>
      <c r="F4643" s="32">
        <f t="shared" si="230"/>
        <v>12</v>
      </c>
      <c r="G4643" s="10">
        <f t="shared" si="231"/>
        <v>4.99</v>
      </c>
      <c r="H4643" s="32">
        <f t="shared" si="229"/>
        <v>1</v>
      </c>
      <c r="O4643" s="9"/>
      <c r="Q4643" s="2"/>
      <c r="X4643" s="9"/>
      <c r="Z4643" s="2"/>
      <c r="AB4643" s="7"/>
      <c r="AC4643" s="8"/>
      <c r="AD4643" s="7"/>
      <c r="AE4643" s="3"/>
      <c r="AF4643" s="3"/>
      <c r="AG4643" s="9"/>
      <c r="AH4643" s="10"/>
      <c r="AI4643" s="2"/>
      <c r="AJ4643" s="10"/>
    </row>
    <row r="4644" spans="1:36" ht="14.35" x14ac:dyDescent="0.5">
      <c r="A4644" s="13">
        <v>150552</v>
      </c>
      <c r="B4644" s="8" t="s">
        <v>5769</v>
      </c>
      <c r="C4644" s="13">
        <v>28668</v>
      </c>
      <c r="D4644" s="3" t="s">
        <v>6003</v>
      </c>
      <c r="E4644" s="3" t="s">
        <v>2</v>
      </c>
      <c r="F4644" s="32">
        <f t="shared" si="230"/>
        <v>12</v>
      </c>
      <c r="G4644" s="10">
        <f t="shared" si="231"/>
        <v>7.9633333333333329</v>
      </c>
      <c r="H4644" s="32">
        <f t="shared" si="229"/>
        <v>1</v>
      </c>
      <c r="O4644" s="9"/>
      <c r="Q4644" s="2"/>
      <c r="X4644" s="9"/>
      <c r="Z4644" s="2"/>
      <c r="AB4644" s="7"/>
      <c r="AC4644" s="8"/>
      <c r="AD4644" s="7"/>
      <c r="AE4644" s="3"/>
      <c r="AF4644" s="3"/>
      <c r="AG4644" s="9"/>
      <c r="AH4644" s="10"/>
      <c r="AI4644" s="2"/>
      <c r="AJ4644" s="10"/>
    </row>
    <row r="4645" spans="1:36" ht="14.35" x14ac:dyDescent="0.5">
      <c r="A4645" s="13">
        <v>150552</v>
      </c>
      <c r="B4645" s="8" t="s">
        <v>5771</v>
      </c>
      <c r="C4645" s="13">
        <v>18925</v>
      </c>
      <c r="D4645" s="3" t="s">
        <v>6003</v>
      </c>
      <c r="E4645" s="3" t="s">
        <v>2</v>
      </c>
      <c r="F4645" s="32">
        <f t="shared" si="230"/>
        <v>12</v>
      </c>
      <c r="G4645" s="10">
        <f t="shared" si="231"/>
        <v>5.2569444444444446</v>
      </c>
      <c r="H4645" s="32">
        <f t="shared" si="229"/>
        <v>1</v>
      </c>
      <c r="O4645" s="9"/>
      <c r="Q4645" s="2"/>
      <c r="X4645" s="9"/>
      <c r="Z4645" s="2"/>
      <c r="AB4645" s="7"/>
      <c r="AC4645" s="8"/>
      <c r="AD4645" s="7"/>
      <c r="AE4645" s="3"/>
      <c r="AF4645" s="3"/>
      <c r="AG4645" s="9"/>
      <c r="AH4645" s="10"/>
      <c r="AI4645" s="2"/>
      <c r="AJ4645" s="10"/>
    </row>
    <row r="4646" spans="1:36" ht="14.35" x14ac:dyDescent="0.5">
      <c r="A4646" s="13">
        <v>150552</v>
      </c>
      <c r="B4646" s="8" t="s">
        <v>5773</v>
      </c>
      <c r="C4646" s="13">
        <v>19724</v>
      </c>
      <c r="D4646" s="3" t="s">
        <v>6003</v>
      </c>
      <c r="E4646" s="3" t="s">
        <v>2</v>
      </c>
      <c r="F4646" s="32">
        <f t="shared" si="230"/>
        <v>12</v>
      </c>
      <c r="G4646" s="10">
        <f t="shared" si="231"/>
        <v>5.4788888888888891</v>
      </c>
      <c r="H4646" s="32">
        <f t="shared" si="229"/>
        <v>1</v>
      </c>
      <c r="O4646" s="9"/>
      <c r="Q4646" s="2"/>
      <c r="X4646" s="9"/>
      <c r="Z4646" s="2"/>
      <c r="AB4646" s="7"/>
      <c r="AC4646" s="8"/>
      <c r="AD4646" s="7"/>
      <c r="AE4646" s="3"/>
      <c r="AF4646" s="3"/>
      <c r="AG4646" s="9"/>
      <c r="AH4646" s="10"/>
      <c r="AI4646" s="2"/>
      <c r="AJ4646" s="10"/>
    </row>
    <row r="4647" spans="1:36" ht="14.35" x14ac:dyDescent="0.5">
      <c r="A4647" s="13">
        <v>150552</v>
      </c>
      <c r="B4647" s="8" t="s">
        <v>5775</v>
      </c>
      <c r="C4647" s="13">
        <v>26184</v>
      </c>
      <c r="D4647" s="3" t="s">
        <v>6003</v>
      </c>
      <c r="E4647" s="3" t="s">
        <v>2</v>
      </c>
      <c r="F4647" s="32">
        <f t="shared" si="230"/>
        <v>12</v>
      </c>
      <c r="G4647" s="10">
        <f t="shared" si="231"/>
        <v>7.2733333333333334</v>
      </c>
      <c r="H4647" s="32">
        <f t="shared" si="229"/>
        <v>1</v>
      </c>
      <c r="O4647" s="9"/>
      <c r="Q4647" s="2"/>
      <c r="X4647" s="9"/>
      <c r="Z4647" s="2"/>
      <c r="AB4647" s="7"/>
      <c r="AC4647" s="8"/>
      <c r="AD4647" s="7"/>
      <c r="AE4647" s="3"/>
      <c r="AF4647" s="3"/>
      <c r="AG4647" s="9"/>
      <c r="AH4647" s="10"/>
      <c r="AI4647" s="2"/>
      <c r="AJ4647" s="10"/>
    </row>
    <row r="4648" spans="1:36" ht="14.35" x14ac:dyDescent="0.5">
      <c r="A4648" s="13">
        <v>150552</v>
      </c>
      <c r="B4648" s="8" t="s">
        <v>5777</v>
      </c>
      <c r="C4648" s="13">
        <v>33844</v>
      </c>
      <c r="D4648" s="3" t="s">
        <v>6003</v>
      </c>
      <c r="E4648" s="3" t="s">
        <v>2</v>
      </c>
      <c r="F4648" s="32">
        <f t="shared" si="230"/>
        <v>12</v>
      </c>
      <c r="G4648" s="10">
        <f t="shared" si="231"/>
        <v>9.4011111111111116</v>
      </c>
      <c r="H4648" s="32">
        <f t="shared" ref="H4648:H4655" si="232">IF(G4648&lt;=F4648,1,0)</f>
        <v>1</v>
      </c>
      <c r="O4648" s="9"/>
      <c r="Q4648" s="2"/>
      <c r="X4648" s="9"/>
      <c r="Z4648" s="2"/>
      <c r="AB4648" s="7"/>
      <c r="AC4648" s="8"/>
      <c r="AD4648" s="7"/>
      <c r="AE4648" s="3"/>
      <c r="AF4648" s="3"/>
      <c r="AG4648" s="9"/>
      <c r="AH4648" s="10"/>
      <c r="AI4648" s="2"/>
      <c r="AJ4648" s="10"/>
    </row>
    <row r="4649" spans="1:36" ht="14.35" x14ac:dyDescent="0.5">
      <c r="A4649" s="13">
        <v>150552</v>
      </c>
      <c r="B4649" s="8" t="s">
        <v>5779</v>
      </c>
      <c r="C4649" s="13">
        <v>23625</v>
      </c>
      <c r="D4649" s="3" t="s">
        <v>6003</v>
      </c>
      <c r="E4649" s="3" t="s">
        <v>2</v>
      </c>
      <c r="F4649" s="32">
        <f t="shared" si="230"/>
        <v>12</v>
      </c>
      <c r="G4649" s="10">
        <f t="shared" si="231"/>
        <v>6.5625</v>
      </c>
      <c r="H4649" s="32">
        <f t="shared" si="232"/>
        <v>1</v>
      </c>
      <c r="O4649" s="9"/>
      <c r="Q4649" s="2"/>
      <c r="X4649" s="9"/>
      <c r="Z4649" s="2"/>
      <c r="AB4649" s="7"/>
      <c r="AC4649" s="8"/>
      <c r="AD4649" s="7"/>
      <c r="AE4649" s="3"/>
      <c r="AF4649" s="3"/>
      <c r="AG4649" s="9"/>
      <c r="AH4649" s="10"/>
      <c r="AI4649" s="2"/>
      <c r="AJ4649" s="10"/>
    </row>
    <row r="4650" spans="1:36" ht="14.35" x14ac:dyDescent="0.5">
      <c r="A4650" s="13">
        <v>150552</v>
      </c>
      <c r="B4650" s="8" t="s">
        <v>5781</v>
      </c>
      <c r="C4650" s="13">
        <v>17349</v>
      </c>
      <c r="D4650" s="3" t="s">
        <v>6003</v>
      </c>
      <c r="E4650" s="3" t="s">
        <v>2</v>
      </c>
      <c r="F4650" s="32">
        <f t="shared" si="230"/>
        <v>12</v>
      </c>
      <c r="G4650" s="10">
        <f t="shared" si="231"/>
        <v>4.8191666666666668</v>
      </c>
      <c r="H4650" s="32">
        <f t="shared" si="232"/>
        <v>1</v>
      </c>
      <c r="O4650" s="9"/>
      <c r="Q4650" s="2"/>
      <c r="X4650" s="9"/>
      <c r="Z4650" s="2"/>
      <c r="AB4650" s="7"/>
      <c r="AC4650" s="8"/>
      <c r="AD4650" s="7"/>
      <c r="AE4650" s="3"/>
      <c r="AF4650" s="3"/>
      <c r="AG4650" s="9"/>
      <c r="AH4650" s="10"/>
      <c r="AI4650" s="2"/>
      <c r="AJ4650" s="10"/>
    </row>
    <row r="4651" spans="1:36" ht="14.35" x14ac:dyDescent="0.5">
      <c r="A4651" s="13">
        <v>150552</v>
      </c>
      <c r="B4651" s="8" t="s">
        <v>5783</v>
      </c>
      <c r="C4651" s="13">
        <v>19025</v>
      </c>
      <c r="D4651" s="3" t="s">
        <v>6003</v>
      </c>
      <c r="E4651" s="3" t="s">
        <v>2</v>
      </c>
      <c r="F4651" s="32">
        <f t="shared" si="230"/>
        <v>12</v>
      </c>
      <c r="G4651" s="10">
        <f t="shared" si="231"/>
        <v>5.2847222222222223</v>
      </c>
      <c r="H4651" s="32">
        <f t="shared" si="232"/>
        <v>1</v>
      </c>
      <c r="O4651" s="9"/>
      <c r="Q4651" s="2"/>
      <c r="X4651" s="9"/>
      <c r="Z4651" s="2"/>
      <c r="AB4651" s="7"/>
      <c r="AC4651" s="8"/>
      <c r="AD4651" s="7"/>
      <c r="AE4651" s="3"/>
      <c r="AF4651" s="3"/>
      <c r="AG4651" s="9"/>
      <c r="AH4651" s="10"/>
      <c r="AI4651" s="2"/>
      <c r="AJ4651" s="10"/>
    </row>
    <row r="4652" spans="1:36" ht="14.35" x14ac:dyDescent="0.5">
      <c r="A4652" s="13">
        <v>150552</v>
      </c>
      <c r="B4652" s="8" t="s">
        <v>5785</v>
      </c>
      <c r="C4652" s="13">
        <v>20075</v>
      </c>
      <c r="D4652" s="3" t="s">
        <v>6003</v>
      </c>
      <c r="E4652" s="3" t="s">
        <v>2</v>
      </c>
      <c r="F4652" s="32">
        <f t="shared" si="230"/>
        <v>12</v>
      </c>
      <c r="G4652" s="10">
        <f t="shared" si="231"/>
        <v>5.5763888888888893</v>
      </c>
      <c r="H4652" s="32">
        <f t="shared" si="232"/>
        <v>1</v>
      </c>
      <c r="O4652" s="9"/>
      <c r="Q4652" s="2"/>
      <c r="X4652" s="9"/>
      <c r="Z4652" s="2"/>
      <c r="AB4652" s="7"/>
      <c r="AC4652" s="8"/>
      <c r="AD4652" s="7"/>
      <c r="AE4652" s="3"/>
      <c r="AF4652" s="3"/>
      <c r="AG4652" s="9"/>
      <c r="AH4652" s="10"/>
      <c r="AI4652" s="2"/>
      <c r="AJ4652" s="10"/>
    </row>
    <row r="4653" spans="1:36" ht="14.35" x14ac:dyDescent="0.5">
      <c r="A4653" s="13">
        <v>150552</v>
      </c>
      <c r="B4653" s="8" t="s">
        <v>5787</v>
      </c>
      <c r="C4653" s="13">
        <v>19026</v>
      </c>
      <c r="D4653" s="3" t="s">
        <v>6003</v>
      </c>
      <c r="E4653" s="3" t="s">
        <v>2</v>
      </c>
      <c r="F4653" s="32">
        <f t="shared" si="230"/>
        <v>12</v>
      </c>
      <c r="G4653" s="10">
        <f t="shared" si="231"/>
        <v>5.2850000000000001</v>
      </c>
      <c r="H4653" s="32">
        <f t="shared" si="232"/>
        <v>1</v>
      </c>
      <c r="O4653" s="9"/>
      <c r="Q4653" s="2"/>
      <c r="X4653" s="9"/>
      <c r="Z4653" s="2"/>
      <c r="AB4653" s="7"/>
      <c r="AC4653" s="8"/>
      <c r="AD4653" s="7"/>
      <c r="AE4653" s="3"/>
      <c r="AF4653" s="3"/>
      <c r="AG4653" s="9"/>
      <c r="AH4653" s="10"/>
      <c r="AI4653" s="2"/>
      <c r="AJ4653" s="10"/>
    </row>
    <row r="4654" spans="1:36" ht="14.35" x14ac:dyDescent="0.5">
      <c r="A4654" s="13">
        <v>150552</v>
      </c>
      <c r="B4654" s="8" t="s">
        <v>5789</v>
      </c>
      <c r="C4654" s="13">
        <v>20421</v>
      </c>
      <c r="D4654" s="3" t="s">
        <v>6003</v>
      </c>
      <c r="E4654" s="3" t="s">
        <v>2</v>
      </c>
      <c r="F4654" s="32">
        <f t="shared" si="230"/>
        <v>12</v>
      </c>
      <c r="G4654" s="10">
        <f t="shared" si="231"/>
        <v>5.6725000000000003</v>
      </c>
      <c r="H4654" s="32">
        <f t="shared" si="232"/>
        <v>1</v>
      </c>
      <c r="O4654" s="9"/>
      <c r="Q4654" s="2"/>
      <c r="X4654" s="9"/>
      <c r="Z4654" s="2"/>
      <c r="AB4654" s="7"/>
      <c r="AC4654" s="8"/>
      <c r="AD4654" s="7"/>
      <c r="AE4654" s="3"/>
      <c r="AF4654" s="3"/>
      <c r="AG4654" s="9"/>
      <c r="AH4654" s="10"/>
      <c r="AI4654" s="2"/>
      <c r="AJ4654" s="10"/>
    </row>
    <row r="4655" spans="1:36" ht="14.35" x14ac:dyDescent="0.5">
      <c r="A4655" s="13">
        <v>150552</v>
      </c>
      <c r="B4655" s="8" t="s">
        <v>5791</v>
      </c>
      <c r="C4655" s="13">
        <v>19265</v>
      </c>
      <c r="D4655" s="3" t="s">
        <v>6003</v>
      </c>
      <c r="E4655" s="3" t="s">
        <v>2</v>
      </c>
      <c r="F4655" s="32">
        <f t="shared" si="230"/>
        <v>12</v>
      </c>
      <c r="G4655" s="10">
        <f t="shared" si="231"/>
        <v>5.3513888888888888</v>
      </c>
      <c r="H4655" s="32">
        <f t="shared" si="232"/>
        <v>1</v>
      </c>
      <c r="O4655" s="9"/>
      <c r="Q4655" s="2"/>
      <c r="X4655" s="9"/>
      <c r="Z4655" s="2"/>
      <c r="AB4655" s="7"/>
      <c r="AC4655" s="8"/>
      <c r="AD4655" s="7"/>
      <c r="AE4655" s="3"/>
      <c r="AF4655" s="3"/>
      <c r="AG4655" s="9"/>
      <c r="AH4655" s="10"/>
      <c r="AI4655" s="2"/>
      <c r="AJ4655" s="10"/>
    </row>
    <row r="4656" spans="1:36" ht="14.35" x14ac:dyDescent="0.5">
      <c r="A4656" s="13">
        <v>150584</v>
      </c>
      <c r="B4656" s="8" t="s">
        <v>104</v>
      </c>
      <c r="C4656" s="13">
        <v>12870</v>
      </c>
      <c r="D4656" s="3" t="s">
        <v>6003</v>
      </c>
      <c r="E4656" s="3" t="s">
        <v>0</v>
      </c>
      <c r="F4656" s="32">
        <f t="shared" si="230"/>
        <v>9</v>
      </c>
      <c r="G4656" s="10">
        <f t="shared" si="231"/>
        <v>3.5750000000000002</v>
      </c>
      <c r="H4656" s="32">
        <f t="shared" ref="H4656:H4719" si="233">IF(G4656&lt;=F4656,1,0)</f>
        <v>1</v>
      </c>
      <c r="O4656" s="9"/>
      <c r="Q4656" s="2"/>
      <c r="X4656" s="9"/>
      <c r="Z4656" s="2"/>
      <c r="AB4656" s="7"/>
      <c r="AC4656" s="8"/>
      <c r="AD4656" s="7"/>
      <c r="AE4656" s="3"/>
      <c r="AF4656" s="3"/>
      <c r="AG4656" s="9"/>
      <c r="AH4656" s="10"/>
      <c r="AI4656" s="2"/>
      <c r="AJ4656" s="10"/>
    </row>
    <row r="4657" spans="1:36" ht="14.35" x14ac:dyDescent="0.5">
      <c r="A4657" s="13">
        <v>150584</v>
      </c>
      <c r="B4657" s="8" t="s">
        <v>3444</v>
      </c>
      <c r="C4657" s="13">
        <v>13590</v>
      </c>
      <c r="D4657" s="3" t="s">
        <v>6003</v>
      </c>
      <c r="E4657" s="3" t="s">
        <v>0</v>
      </c>
      <c r="F4657" s="32">
        <f t="shared" si="230"/>
        <v>9</v>
      </c>
      <c r="G4657" s="10">
        <f t="shared" si="231"/>
        <v>3.7749999999999999</v>
      </c>
      <c r="H4657" s="32">
        <f t="shared" si="233"/>
        <v>1</v>
      </c>
      <c r="O4657" s="9"/>
      <c r="Q4657" s="2"/>
      <c r="X4657" s="9"/>
      <c r="Z4657" s="2"/>
      <c r="AB4657" s="7"/>
      <c r="AC4657" s="8"/>
      <c r="AD4657" s="7"/>
      <c r="AE4657" s="3"/>
      <c r="AF4657" s="3"/>
      <c r="AG4657" s="9"/>
      <c r="AH4657" s="10"/>
      <c r="AI4657" s="2"/>
      <c r="AJ4657" s="10"/>
    </row>
    <row r="4658" spans="1:36" ht="14.35" x14ac:dyDescent="0.5">
      <c r="A4658" s="13">
        <v>150584</v>
      </c>
      <c r="B4658" s="8" t="s">
        <v>3447</v>
      </c>
      <c r="C4658" s="13">
        <v>20990</v>
      </c>
      <c r="D4658" s="3" t="s">
        <v>6003</v>
      </c>
      <c r="E4658" s="3" t="s">
        <v>0</v>
      </c>
      <c r="F4658" s="32">
        <f t="shared" si="230"/>
        <v>9</v>
      </c>
      <c r="G4658" s="10">
        <f t="shared" si="231"/>
        <v>5.8305555555555557</v>
      </c>
      <c r="H4658" s="32">
        <f t="shared" si="233"/>
        <v>1</v>
      </c>
      <c r="O4658" s="9"/>
      <c r="Q4658" s="2"/>
      <c r="X4658" s="9"/>
      <c r="Z4658" s="2"/>
      <c r="AB4658" s="7"/>
      <c r="AC4658" s="8"/>
      <c r="AD4658" s="7"/>
      <c r="AE4658" s="3"/>
      <c r="AF4658" s="3"/>
      <c r="AG4658" s="9"/>
      <c r="AH4658" s="10"/>
      <c r="AI4658" s="2"/>
      <c r="AJ4658" s="10"/>
    </row>
    <row r="4659" spans="1:36" ht="14.35" x14ac:dyDescent="0.5">
      <c r="A4659" s="13">
        <v>150584</v>
      </c>
      <c r="B4659" s="8" t="s">
        <v>3450</v>
      </c>
      <c r="C4659" s="13">
        <v>25235</v>
      </c>
      <c r="D4659" s="3" t="s">
        <v>6003</v>
      </c>
      <c r="E4659" s="3" t="s">
        <v>0</v>
      </c>
      <c r="F4659" s="32">
        <f t="shared" si="230"/>
        <v>9</v>
      </c>
      <c r="G4659" s="10">
        <f t="shared" si="231"/>
        <v>7.009722222222222</v>
      </c>
      <c r="H4659" s="32">
        <f t="shared" si="233"/>
        <v>1</v>
      </c>
      <c r="O4659" s="9"/>
      <c r="Q4659" s="2"/>
      <c r="X4659" s="9"/>
      <c r="Z4659" s="2"/>
      <c r="AB4659" s="7"/>
      <c r="AC4659" s="8"/>
      <c r="AD4659" s="7"/>
      <c r="AE4659" s="3"/>
      <c r="AF4659" s="3"/>
      <c r="AG4659" s="9"/>
      <c r="AH4659" s="10"/>
      <c r="AI4659" s="2"/>
      <c r="AJ4659" s="10"/>
    </row>
    <row r="4660" spans="1:36" ht="14.35" x14ac:dyDescent="0.5">
      <c r="A4660" s="13">
        <v>150584</v>
      </c>
      <c r="B4660" s="8" t="s">
        <v>3453</v>
      </c>
      <c r="C4660" s="13">
        <v>17006</v>
      </c>
      <c r="D4660" s="3" t="s">
        <v>6003</v>
      </c>
      <c r="E4660" s="3" t="s">
        <v>0</v>
      </c>
      <c r="F4660" s="32">
        <f t="shared" si="230"/>
        <v>9</v>
      </c>
      <c r="G4660" s="10">
        <f t="shared" si="231"/>
        <v>4.7238888888888892</v>
      </c>
      <c r="H4660" s="32">
        <f t="shared" si="233"/>
        <v>1</v>
      </c>
      <c r="O4660" s="9"/>
      <c r="Q4660" s="2"/>
      <c r="X4660" s="9"/>
      <c r="Z4660" s="2"/>
      <c r="AB4660" s="7"/>
      <c r="AC4660" s="8"/>
      <c r="AD4660" s="7"/>
      <c r="AE4660" s="3"/>
      <c r="AF4660" s="3"/>
      <c r="AG4660" s="9"/>
      <c r="AH4660" s="10"/>
      <c r="AI4660" s="2"/>
      <c r="AJ4660" s="10"/>
    </row>
    <row r="4661" spans="1:36" ht="14.35" x14ac:dyDescent="0.5">
      <c r="A4661" s="13">
        <v>150584</v>
      </c>
      <c r="B4661" s="8" t="s">
        <v>3456</v>
      </c>
      <c r="C4661" s="13">
        <v>19304</v>
      </c>
      <c r="D4661" s="3" t="s">
        <v>6003</v>
      </c>
      <c r="E4661" s="3" t="s">
        <v>0</v>
      </c>
      <c r="F4661" s="32">
        <f t="shared" si="230"/>
        <v>9</v>
      </c>
      <c r="G4661" s="10">
        <f t="shared" si="231"/>
        <v>5.362222222222222</v>
      </c>
      <c r="H4661" s="32">
        <f t="shared" si="233"/>
        <v>1</v>
      </c>
      <c r="O4661" s="9"/>
      <c r="Q4661" s="2"/>
      <c r="X4661" s="9"/>
      <c r="Z4661" s="2"/>
      <c r="AB4661" s="7"/>
      <c r="AC4661" s="8"/>
      <c r="AD4661" s="7"/>
      <c r="AE4661" s="3"/>
      <c r="AF4661" s="3"/>
      <c r="AG4661" s="9"/>
      <c r="AH4661" s="10"/>
      <c r="AI4661" s="2"/>
      <c r="AJ4661" s="10"/>
    </row>
    <row r="4662" spans="1:36" ht="14.35" x14ac:dyDescent="0.5">
      <c r="A4662" s="13">
        <v>150584</v>
      </c>
      <c r="B4662" s="8" t="s">
        <v>3459</v>
      </c>
      <c r="C4662" s="13">
        <v>15226</v>
      </c>
      <c r="D4662" s="3" t="s">
        <v>6003</v>
      </c>
      <c r="E4662" s="3" t="s">
        <v>0</v>
      </c>
      <c r="F4662" s="32">
        <f t="shared" si="230"/>
        <v>9</v>
      </c>
      <c r="G4662" s="10">
        <f t="shared" si="231"/>
        <v>4.2294444444444448</v>
      </c>
      <c r="H4662" s="32">
        <f t="shared" si="233"/>
        <v>1</v>
      </c>
      <c r="O4662" s="9"/>
      <c r="Q4662" s="2"/>
      <c r="X4662" s="9"/>
      <c r="Z4662" s="2"/>
      <c r="AB4662" s="7"/>
      <c r="AC4662" s="8"/>
      <c r="AD4662" s="7"/>
      <c r="AE4662" s="3"/>
      <c r="AF4662" s="3"/>
      <c r="AG4662" s="9"/>
      <c r="AH4662" s="10"/>
      <c r="AI4662" s="2"/>
      <c r="AJ4662" s="10"/>
    </row>
    <row r="4663" spans="1:36" ht="14.35" x14ac:dyDescent="0.5">
      <c r="A4663" s="13">
        <v>150584</v>
      </c>
      <c r="B4663" s="8" t="s">
        <v>3462</v>
      </c>
      <c r="C4663" s="13">
        <v>17086</v>
      </c>
      <c r="D4663" s="3" t="s">
        <v>6003</v>
      </c>
      <c r="E4663" s="3" t="s">
        <v>0</v>
      </c>
      <c r="F4663" s="32">
        <f t="shared" si="230"/>
        <v>9</v>
      </c>
      <c r="G4663" s="10">
        <f t="shared" si="231"/>
        <v>4.7461111111111114</v>
      </c>
      <c r="H4663" s="32">
        <f t="shared" si="233"/>
        <v>1</v>
      </c>
      <c r="O4663" s="9"/>
      <c r="Q4663" s="2"/>
      <c r="X4663" s="9"/>
      <c r="Z4663" s="2"/>
      <c r="AB4663" s="7"/>
      <c r="AC4663" s="8"/>
      <c r="AD4663" s="7"/>
      <c r="AE4663" s="3"/>
      <c r="AF4663" s="3"/>
      <c r="AG4663" s="9"/>
      <c r="AH4663" s="10"/>
      <c r="AI4663" s="2"/>
      <c r="AJ4663" s="10"/>
    </row>
    <row r="4664" spans="1:36" ht="14.35" x14ac:dyDescent="0.5">
      <c r="A4664" s="13">
        <v>150584</v>
      </c>
      <c r="B4664" s="8" t="s">
        <v>3465</v>
      </c>
      <c r="C4664" s="13">
        <v>16045</v>
      </c>
      <c r="D4664" s="3" t="s">
        <v>6003</v>
      </c>
      <c r="E4664" s="3" t="s">
        <v>0</v>
      </c>
      <c r="F4664" s="32">
        <f t="shared" si="230"/>
        <v>9</v>
      </c>
      <c r="G4664" s="10">
        <f t="shared" si="231"/>
        <v>4.4569444444444448</v>
      </c>
      <c r="H4664" s="32">
        <f t="shared" si="233"/>
        <v>1</v>
      </c>
      <c r="O4664" s="9"/>
      <c r="Q4664" s="2"/>
      <c r="X4664" s="9"/>
      <c r="Z4664" s="2"/>
      <c r="AB4664" s="7"/>
      <c r="AC4664" s="8"/>
      <c r="AD4664" s="7"/>
      <c r="AE4664" s="3"/>
      <c r="AF4664" s="3"/>
      <c r="AG4664" s="9"/>
      <c r="AH4664" s="10"/>
      <c r="AI4664" s="2"/>
      <c r="AJ4664" s="10"/>
    </row>
    <row r="4665" spans="1:36" ht="14.35" x14ac:dyDescent="0.5">
      <c r="A4665" s="13">
        <v>150584</v>
      </c>
      <c r="B4665" s="8" t="s">
        <v>3468</v>
      </c>
      <c r="C4665" s="13">
        <v>16400</v>
      </c>
      <c r="D4665" s="3" t="s">
        <v>6003</v>
      </c>
      <c r="E4665" s="3" t="s">
        <v>0</v>
      </c>
      <c r="F4665" s="32">
        <f t="shared" si="230"/>
        <v>9</v>
      </c>
      <c r="G4665" s="10">
        <f t="shared" si="231"/>
        <v>4.5555555555555554</v>
      </c>
      <c r="H4665" s="32">
        <f t="shared" si="233"/>
        <v>1</v>
      </c>
      <c r="O4665" s="9"/>
      <c r="Q4665" s="2"/>
      <c r="X4665" s="9"/>
      <c r="Z4665" s="2"/>
      <c r="AB4665" s="7"/>
      <c r="AC4665" s="8"/>
      <c r="AD4665" s="7"/>
      <c r="AE4665" s="3"/>
      <c r="AF4665" s="3"/>
      <c r="AG4665" s="9"/>
      <c r="AH4665" s="10"/>
      <c r="AI4665" s="2"/>
      <c r="AJ4665" s="10"/>
    </row>
    <row r="4666" spans="1:36" ht="14.35" x14ac:dyDescent="0.5">
      <c r="A4666" s="13">
        <v>150584</v>
      </c>
      <c r="B4666" s="8" t="s">
        <v>3471</v>
      </c>
      <c r="C4666" s="13">
        <v>10400</v>
      </c>
      <c r="D4666" s="3" t="s">
        <v>6003</v>
      </c>
      <c r="E4666" s="3" t="s">
        <v>0</v>
      </c>
      <c r="F4666" s="32">
        <f t="shared" si="230"/>
        <v>9</v>
      </c>
      <c r="G4666" s="10">
        <f t="shared" si="231"/>
        <v>2.8888888888888888</v>
      </c>
      <c r="H4666" s="32">
        <f t="shared" si="233"/>
        <v>1</v>
      </c>
      <c r="O4666" s="9"/>
      <c r="Q4666" s="2"/>
      <c r="X4666" s="9"/>
      <c r="Z4666" s="2"/>
      <c r="AB4666" s="7"/>
      <c r="AC4666" s="8"/>
      <c r="AD4666" s="7"/>
      <c r="AE4666" s="3"/>
      <c r="AF4666" s="3"/>
      <c r="AG4666" s="9"/>
      <c r="AH4666" s="10"/>
      <c r="AI4666" s="2"/>
      <c r="AJ4666" s="10"/>
    </row>
    <row r="4667" spans="1:36" ht="14.35" x14ac:dyDescent="0.5">
      <c r="A4667" s="13">
        <v>150584</v>
      </c>
      <c r="B4667" s="8" t="s">
        <v>3474</v>
      </c>
      <c r="C4667" s="13">
        <v>16900</v>
      </c>
      <c r="D4667" s="3" t="s">
        <v>6003</v>
      </c>
      <c r="E4667" s="3" t="s">
        <v>0</v>
      </c>
      <c r="F4667" s="32">
        <f t="shared" si="230"/>
        <v>9</v>
      </c>
      <c r="G4667" s="10">
        <f t="shared" si="231"/>
        <v>4.6944444444444446</v>
      </c>
      <c r="H4667" s="32">
        <f t="shared" si="233"/>
        <v>1</v>
      </c>
      <c r="O4667" s="9"/>
      <c r="Q4667" s="2"/>
      <c r="X4667" s="9"/>
      <c r="Z4667" s="2"/>
      <c r="AB4667" s="7"/>
      <c r="AC4667" s="8"/>
      <c r="AD4667" s="7"/>
      <c r="AE4667" s="3"/>
      <c r="AF4667" s="3"/>
      <c r="AG4667" s="9"/>
      <c r="AH4667" s="10"/>
      <c r="AI4667" s="2"/>
      <c r="AJ4667" s="10"/>
    </row>
    <row r="4668" spans="1:36" ht="14.35" x14ac:dyDescent="0.5">
      <c r="A4668" s="13">
        <v>150584</v>
      </c>
      <c r="B4668" s="8" t="s">
        <v>3477</v>
      </c>
      <c r="C4668" s="13">
        <v>35485</v>
      </c>
      <c r="D4668" s="3" t="s">
        <v>6003</v>
      </c>
      <c r="E4668" s="3" t="s">
        <v>0</v>
      </c>
      <c r="F4668" s="32">
        <f t="shared" si="230"/>
        <v>9</v>
      </c>
      <c r="G4668" s="10">
        <f t="shared" si="231"/>
        <v>9.8569444444444443</v>
      </c>
      <c r="H4668" s="32">
        <f t="shared" si="233"/>
        <v>0</v>
      </c>
      <c r="O4668" s="9"/>
      <c r="Q4668" s="2"/>
      <c r="X4668" s="9"/>
      <c r="Z4668" s="2"/>
      <c r="AB4668" s="7"/>
      <c r="AC4668" s="8"/>
      <c r="AD4668" s="7"/>
      <c r="AE4668" s="3"/>
      <c r="AF4668" s="3"/>
      <c r="AG4668" s="9"/>
      <c r="AH4668" s="10"/>
      <c r="AI4668" s="2"/>
      <c r="AJ4668" s="10"/>
    </row>
    <row r="4669" spans="1:36" ht="14.35" x14ac:dyDescent="0.5">
      <c r="A4669" s="13">
        <v>150584</v>
      </c>
      <c r="B4669" s="8" t="s">
        <v>3480</v>
      </c>
      <c r="C4669" s="13">
        <v>11244</v>
      </c>
      <c r="D4669" s="3" t="s">
        <v>6003</v>
      </c>
      <c r="E4669" s="3" t="s">
        <v>0</v>
      </c>
      <c r="F4669" s="32">
        <f t="shared" si="230"/>
        <v>9</v>
      </c>
      <c r="G4669" s="10">
        <f t="shared" si="231"/>
        <v>3.1233333333333335</v>
      </c>
      <c r="H4669" s="32">
        <f t="shared" si="233"/>
        <v>1</v>
      </c>
      <c r="O4669" s="9"/>
      <c r="Q4669" s="2"/>
      <c r="X4669" s="9"/>
      <c r="Z4669" s="2"/>
      <c r="AB4669" s="7"/>
      <c r="AC4669" s="8"/>
      <c r="AD4669" s="7"/>
      <c r="AE4669" s="3"/>
      <c r="AF4669" s="3"/>
      <c r="AG4669" s="9"/>
      <c r="AH4669" s="10"/>
      <c r="AI4669" s="2"/>
      <c r="AJ4669" s="10"/>
    </row>
    <row r="4670" spans="1:36" ht="14.35" x14ac:dyDescent="0.5">
      <c r="A4670" s="13">
        <v>150584</v>
      </c>
      <c r="B4670" s="8" t="s">
        <v>3483</v>
      </c>
      <c r="C4670" s="13">
        <v>12625</v>
      </c>
      <c r="D4670" s="3" t="s">
        <v>6003</v>
      </c>
      <c r="E4670" s="3" t="s">
        <v>0</v>
      </c>
      <c r="F4670" s="32">
        <f t="shared" si="230"/>
        <v>9</v>
      </c>
      <c r="G4670" s="10">
        <f t="shared" si="231"/>
        <v>3.5069444444444446</v>
      </c>
      <c r="H4670" s="32">
        <f t="shared" si="233"/>
        <v>1</v>
      </c>
      <c r="O4670" s="9"/>
      <c r="Q4670" s="2"/>
      <c r="X4670" s="9"/>
      <c r="Z4670" s="2"/>
      <c r="AB4670" s="7"/>
      <c r="AC4670" s="8"/>
      <c r="AD4670" s="7"/>
      <c r="AE4670" s="3"/>
      <c r="AF4670" s="3"/>
      <c r="AG4670" s="9"/>
      <c r="AH4670" s="10"/>
      <c r="AI4670" s="2"/>
      <c r="AJ4670" s="10"/>
    </row>
    <row r="4671" spans="1:36" ht="14.35" x14ac:dyDescent="0.5">
      <c r="A4671" s="13">
        <v>150584</v>
      </c>
      <c r="B4671" s="8" t="s">
        <v>3486</v>
      </c>
      <c r="C4671" s="13">
        <v>12724</v>
      </c>
      <c r="D4671" s="3" t="s">
        <v>6003</v>
      </c>
      <c r="E4671" s="3" t="s">
        <v>0</v>
      </c>
      <c r="F4671" s="32">
        <f t="shared" si="230"/>
        <v>9</v>
      </c>
      <c r="G4671" s="10">
        <f t="shared" si="231"/>
        <v>3.5344444444444445</v>
      </c>
      <c r="H4671" s="32">
        <f t="shared" si="233"/>
        <v>1</v>
      </c>
      <c r="O4671" s="9"/>
      <c r="Q4671" s="2"/>
      <c r="X4671" s="9"/>
      <c r="Z4671" s="2"/>
      <c r="AB4671" s="7"/>
      <c r="AC4671" s="8"/>
      <c r="AD4671" s="7"/>
      <c r="AE4671" s="3"/>
      <c r="AF4671" s="3"/>
      <c r="AG4671" s="9"/>
      <c r="AH4671" s="10"/>
      <c r="AI4671" s="2"/>
      <c r="AJ4671" s="10"/>
    </row>
    <row r="4672" spans="1:36" ht="14.35" x14ac:dyDescent="0.5">
      <c r="A4672" s="13">
        <v>150584</v>
      </c>
      <c r="B4672" s="8" t="s">
        <v>3489</v>
      </c>
      <c r="C4672" s="13">
        <v>18264</v>
      </c>
      <c r="D4672" s="3" t="s">
        <v>6003</v>
      </c>
      <c r="E4672" s="3" t="s">
        <v>0</v>
      </c>
      <c r="F4672" s="32">
        <f t="shared" si="230"/>
        <v>9</v>
      </c>
      <c r="G4672" s="10">
        <f t="shared" si="231"/>
        <v>5.0733333333333333</v>
      </c>
      <c r="H4672" s="32">
        <f t="shared" si="233"/>
        <v>1</v>
      </c>
      <c r="O4672" s="9"/>
      <c r="Q4672" s="2"/>
      <c r="X4672" s="9"/>
      <c r="Z4672" s="2"/>
      <c r="AB4672" s="7"/>
      <c r="AC4672" s="8"/>
      <c r="AD4672" s="7"/>
      <c r="AE4672" s="3"/>
      <c r="AF4672" s="3"/>
      <c r="AG4672" s="9"/>
      <c r="AH4672" s="10"/>
      <c r="AI4672" s="2"/>
      <c r="AJ4672" s="10"/>
    </row>
    <row r="4673" spans="1:36" ht="14.35" x14ac:dyDescent="0.5">
      <c r="A4673" s="13">
        <v>150584</v>
      </c>
      <c r="B4673" s="8" t="s">
        <v>3492</v>
      </c>
      <c r="C4673" s="13">
        <v>19244</v>
      </c>
      <c r="D4673" s="3" t="s">
        <v>6003</v>
      </c>
      <c r="E4673" s="3" t="s">
        <v>0</v>
      </c>
      <c r="F4673" s="32">
        <f t="shared" si="230"/>
        <v>9</v>
      </c>
      <c r="G4673" s="10">
        <f t="shared" si="231"/>
        <v>5.3455555555555554</v>
      </c>
      <c r="H4673" s="32">
        <f t="shared" si="233"/>
        <v>1</v>
      </c>
      <c r="O4673" s="9"/>
      <c r="Q4673" s="2"/>
      <c r="X4673" s="9"/>
      <c r="Z4673" s="2"/>
      <c r="AB4673" s="7"/>
      <c r="AC4673" s="8"/>
      <c r="AD4673" s="7"/>
      <c r="AE4673" s="3"/>
      <c r="AF4673" s="3"/>
      <c r="AG4673" s="9"/>
      <c r="AH4673" s="10"/>
      <c r="AI4673" s="2"/>
      <c r="AJ4673" s="10"/>
    </row>
    <row r="4674" spans="1:36" ht="14.35" x14ac:dyDescent="0.5">
      <c r="A4674" s="13">
        <v>150584</v>
      </c>
      <c r="B4674" s="8" t="s">
        <v>3495</v>
      </c>
      <c r="C4674" s="13">
        <v>10165</v>
      </c>
      <c r="D4674" s="3" t="s">
        <v>6003</v>
      </c>
      <c r="E4674" s="3" t="s">
        <v>0</v>
      </c>
      <c r="F4674" s="32">
        <f t="shared" si="230"/>
        <v>9</v>
      </c>
      <c r="G4674" s="10">
        <f t="shared" si="231"/>
        <v>2.8236111111111111</v>
      </c>
      <c r="H4674" s="32">
        <f t="shared" si="233"/>
        <v>1</v>
      </c>
      <c r="O4674" s="9"/>
      <c r="Q4674" s="2"/>
      <c r="X4674" s="9"/>
      <c r="Z4674" s="2"/>
      <c r="AB4674" s="7"/>
      <c r="AC4674" s="8"/>
      <c r="AD4674" s="7"/>
      <c r="AE4674" s="3"/>
      <c r="AF4674" s="3"/>
      <c r="AG4674" s="9"/>
      <c r="AH4674" s="10"/>
      <c r="AI4674" s="2"/>
      <c r="AJ4674" s="10"/>
    </row>
    <row r="4675" spans="1:36" ht="14.35" x14ac:dyDescent="0.5">
      <c r="A4675" s="13">
        <v>150584</v>
      </c>
      <c r="B4675" s="8" t="s">
        <v>3498</v>
      </c>
      <c r="C4675" s="13">
        <v>14104</v>
      </c>
      <c r="D4675" s="3" t="s">
        <v>6003</v>
      </c>
      <c r="E4675" s="3" t="s">
        <v>0</v>
      </c>
      <c r="F4675" s="32">
        <f t="shared" ref="F4675:F4738" si="234">IF(E4675="P0",9,IF(E4675="P1",11,12))</f>
        <v>9</v>
      </c>
      <c r="G4675" s="10">
        <f t="shared" ref="G4675:G4738" si="235">C4675/3600</f>
        <v>3.9177777777777778</v>
      </c>
      <c r="H4675" s="32">
        <f t="shared" si="233"/>
        <v>1</v>
      </c>
      <c r="O4675" s="9"/>
      <c r="Q4675" s="2"/>
      <c r="X4675" s="9"/>
      <c r="Z4675" s="2"/>
      <c r="AB4675" s="7"/>
      <c r="AC4675" s="8"/>
      <c r="AD4675" s="7"/>
      <c r="AE4675" s="3"/>
      <c r="AF4675" s="3"/>
      <c r="AG4675" s="9"/>
      <c r="AH4675" s="10"/>
      <c r="AI4675" s="2"/>
      <c r="AJ4675" s="10"/>
    </row>
    <row r="4676" spans="1:36" ht="14.35" x14ac:dyDescent="0.5">
      <c r="A4676" s="13">
        <v>150584</v>
      </c>
      <c r="B4676" s="8" t="s">
        <v>3501</v>
      </c>
      <c r="C4676" s="13">
        <v>14110</v>
      </c>
      <c r="D4676" s="3" t="s">
        <v>6003</v>
      </c>
      <c r="E4676" s="3" t="s">
        <v>0</v>
      </c>
      <c r="F4676" s="32">
        <f t="shared" si="234"/>
        <v>9</v>
      </c>
      <c r="G4676" s="10">
        <f t="shared" si="235"/>
        <v>3.9194444444444443</v>
      </c>
      <c r="H4676" s="32">
        <f t="shared" si="233"/>
        <v>1</v>
      </c>
      <c r="O4676" s="9"/>
      <c r="Q4676" s="2"/>
      <c r="X4676" s="9"/>
      <c r="Z4676" s="2"/>
      <c r="AB4676" s="7"/>
      <c r="AC4676" s="8"/>
      <c r="AD4676" s="7"/>
      <c r="AE4676" s="3"/>
      <c r="AF4676" s="3"/>
      <c r="AG4676" s="9"/>
      <c r="AH4676" s="10"/>
      <c r="AI4676" s="2"/>
      <c r="AJ4676" s="10"/>
    </row>
    <row r="4677" spans="1:36" ht="14.35" x14ac:dyDescent="0.5">
      <c r="A4677" s="13">
        <v>150584</v>
      </c>
      <c r="B4677" s="8" t="s">
        <v>3504</v>
      </c>
      <c r="C4677" s="13">
        <v>26545</v>
      </c>
      <c r="D4677" s="3" t="s">
        <v>6003</v>
      </c>
      <c r="E4677" s="3" t="s">
        <v>0</v>
      </c>
      <c r="F4677" s="32">
        <f t="shared" si="234"/>
        <v>9</v>
      </c>
      <c r="G4677" s="10">
        <f t="shared" si="235"/>
        <v>7.3736111111111109</v>
      </c>
      <c r="H4677" s="32">
        <f t="shared" si="233"/>
        <v>1</v>
      </c>
      <c r="O4677" s="9"/>
      <c r="Q4677" s="2"/>
      <c r="X4677" s="9"/>
      <c r="Z4677" s="2"/>
      <c r="AB4677" s="7"/>
      <c r="AC4677" s="8"/>
      <c r="AD4677" s="7"/>
      <c r="AE4677" s="3"/>
      <c r="AF4677" s="3"/>
      <c r="AG4677" s="9"/>
      <c r="AH4677" s="10"/>
      <c r="AI4677" s="2"/>
      <c r="AJ4677" s="10"/>
    </row>
    <row r="4678" spans="1:36" ht="14.35" x14ac:dyDescent="0.5">
      <c r="A4678" s="13">
        <v>150584</v>
      </c>
      <c r="B4678" s="8" t="s">
        <v>3507</v>
      </c>
      <c r="C4678" s="13">
        <v>15944</v>
      </c>
      <c r="D4678" s="3" t="s">
        <v>6003</v>
      </c>
      <c r="E4678" s="3" t="s">
        <v>0</v>
      </c>
      <c r="F4678" s="32">
        <f t="shared" si="234"/>
        <v>9</v>
      </c>
      <c r="G4678" s="10">
        <f t="shared" si="235"/>
        <v>4.4288888888888893</v>
      </c>
      <c r="H4678" s="32">
        <f t="shared" si="233"/>
        <v>1</v>
      </c>
      <c r="O4678" s="9"/>
      <c r="Q4678" s="2"/>
      <c r="X4678" s="9"/>
      <c r="Z4678" s="2"/>
      <c r="AB4678" s="7"/>
      <c r="AC4678" s="8"/>
      <c r="AD4678" s="7"/>
      <c r="AE4678" s="3"/>
      <c r="AF4678" s="3"/>
      <c r="AG4678" s="9"/>
      <c r="AH4678" s="10"/>
      <c r="AI4678" s="2"/>
      <c r="AJ4678" s="10"/>
    </row>
    <row r="4679" spans="1:36" ht="14.35" x14ac:dyDescent="0.5">
      <c r="A4679" s="13">
        <v>150584</v>
      </c>
      <c r="B4679" s="8" t="s">
        <v>3510</v>
      </c>
      <c r="C4679" s="13">
        <v>27445</v>
      </c>
      <c r="D4679" s="3" t="s">
        <v>6003</v>
      </c>
      <c r="E4679" s="3" t="s">
        <v>0</v>
      </c>
      <c r="F4679" s="32">
        <f t="shared" si="234"/>
        <v>9</v>
      </c>
      <c r="G4679" s="10">
        <f t="shared" si="235"/>
        <v>7.6236111111111109</v>
      </c>
      <c r="H4679" s="32">
        <f t="shared" si="233"/>
        <v>1</v>
      </c>
      <c r="O4679" s="9"/>
      <c r="Q4679" s="2"/>
      <c r="X4679" s="9"/>
      <c r="Z4679" s="2"/>
      <c r="AB4679" s="7"/>
      <c r="AC4679" s="8"/>
      <c r="AD4679" s="7"/>
      <c r="AE4679" s="3"/>
      <c r="AF4679" s="3"/>
      <c r="AG4679" s="9"/>
      <c r="AH4679" s="10"/>
      <c r="AI4679" s="2"/>
      <c r="AJ4679" s="10"/>
    </row>
    <row r="4680" spans="1:36" ht="14.35" x14ac:dyDescent="0.5">
      <c r="A4680" s="13">
        <v>150584</v>
      </c>
      <c r="B4680" s="8" t="s">
        <v>3513</v>
      </c>
      <c r="C4680" s="13">
        <v>16309</v>
      </c>
      <c r="D4680" s="3" t="s">
        <v>6003</v>
      </c>
      <c r="E4680" s="3" t="s">
        <v>0</v>
      </c>
      <c r="F4680" s="32">
        <f t="shared" si="234"/>
        <v>9</v>
      </c>
      <c r="G4680" s="10">
        <f t="shared" si="235"/>
        <v>4.5302777777777781</v>
      </c>
      <c r="H4680" s="32">
        <f t="shared" si="233"/>
        <v>1</v>
      </c>
      <c r="O4680" s="9"/>
      <c r="Q4680" s="2"/>
      <c r="X4680" s="9"/>
      <c r="Z4680" s="2"/>
      <c r="AB4680" s="7"/>
      <c r="AC4680" s="8"/>
      <c r="AD4680" s="7"/>
      <c r="AE4680" s="3"/>
      <c r="AF4680" s="3"/>
      <c r="AG4680" s="9"/>
      <c r="AH4680" s="10"/>
      <c r="AI4680" s="2"/>
      <c r="AJ4680" s="10"/>
    </row>
    <row r="4681" spans="1:36" ht="14.35" x14ac:dyDescent="0.5">
      <c r="A4681" s="13">
        <v>150584</v>
      </c>
      <c r="B4681" s="8" t="s">
        <v>3516</v>
      </c>
      <c r="C4681" s="13">
        <v>18149</v>
      </c>
      <c r="D4681" s="3" t="s">
        <v>6003</v>
      </c>
      <c r="E4681" s="3" t="s">
        <v>0</v>
      </c>
      <c r="F4681" s="32">
        <f t="shared" si="234"/>
        <v>9</v>
      </c>
      <c r="G4681" s="10">
        <f t="shared" si="235"/>
        <v>5.0413888888888891</v>
      </c>
      <c r="H4681" s="32">
        <f t="shared" si="233"/>
        <v>1</v>
      </c>
      <c r="O4681" s="9"/>
      <c r="Q4681" s="2"/>
      <c r="X4681" s="9"/>
      <c r="Z4681" s="2"/>
      <c r="AB4681" s="7"/>
      <c r="AC4681" s="8"/>
      <c r="AD4681" s="7"/>
      <c r="AE4681" s="3"/>
      <c r="AF4681" s="3"/>
      <c r="AG4681" s="9"/>
      <c r="AH4681" s="10"/>
      <c r="AI4681" s="2"/>
      <c r="AJ4681" s="10"/>
    </row>
    <row r="4682" spans="1:36" ht="14.35" x14ac:dyDescent="0.5">
      <c r="A4682" s="13">
        <v>150584</v>
      </c>
      <c r="B4682" s="8" t="s">
        <v>3519</v>
      </c>
      <c r="C4682" s="13">
        <v>19084</v>
      </c>
      <c r="D4682" s="3" t="s">
        <v>6003</v>
      </c>
      <c r="E4682" s="3" t="s">
        <v>0</v>
      </c>
      <c r="F4682" s="32">
        <f t="shared" si="234"/>
        <v>9</v>
      </c>
      <c r="G4682" s="10">
        <f t="shared" si="235"/>
        <v>5.3011111111111111</v>
      </c>
      <c r="H4682" s="32">
        <f t="shared" si="233"/>
        <v>1</v>
      </c>
      <c r="O4682" s="9"/>
      <c r="Q4682" s="2"/>
      <c r="X4682" s="9"/>
      <c r="Z4682" s="2"/>
      <c r="AB4682" s="7"/>
      <c r="AC4682" s="8"/>
      <c r="AD4682" s="7"/>
      <c r="AE4682" s="3"/>
      <c r="AF4682" s="3"/>
      <c r="AG4682" s="9"/>
      <c r="AH4682" s="10"/>
      <c r="AI4682" s="2"/>
      <c r="AJ4682" s="10"/>
    </row>
    <row r="4683" spans="1:36" ht="14.35" x14ac:dyDescent="0.5">
      <c r="A4683" s="13">
        <v>150584</v>
      </c>
      <c r="B4683" s="8" t="s">
        <v>3522</v>
      </c>
      <c r="C4683" s="13">
        <v>18789</v>
      </c>
      <c r="D4683" s="3" t="s">
        <v>6003</v>
      </c>
      <c r="E4683" s="3" t="s">
        <v>0</v>
      </c>
      <c r="F4683" s="32">
        <f t="shared" si="234"/>
        <v>9</v>
      </c>
      <c r="G4683" s="10">
        <f t="shared" si="235"/>
        <v>5.2191666666666663</v>
      </c>
      <c r="H4683" s="32">
        <f t="shared" si="233"/>
        <v>1</v>
      </c>
      <c r="O4683" s="9"/>
      <c r="Q4683" s="2"/>
      <c r="X4683" s="9"/>
      <c r="Z4683" s="2"/>
      <c r="AB4683" s="7"/>
      <c r="AC4683" s="8"/>
      <c r="AD4683" s="7"/>
      <c r="AE4683" s="3"/>
      <c r="AF4683" s="3"/>
      <c r="AG4683" s="9"/>
      <c r="AH4683" s="10"/>
      <c r="AI4683" s="2"/>
      <c r="AJ4683" s="10"/>
    </row>
    <row r="4684" spans="1:36" ht="14.35" x14ac:dyDescent="0.5">
      <c r="A4684" s="13">
        <v>150584</v>
      </c>
      <c r="B4684" s="8" t="s">
        <v>3525</v>
      </c>
      <c r="C4684" s="13">
        <v>22164</v>
      </c>
      <c r="D4684" s="3" t="s">
        <v>6003</v>
      </c>
      <c r="E4684" s="3" t="s">
        <v>0</v>
      </c>
      <c r="F4684" s="32">
        <f t="shared" si="234"/>
        <v>9</v>
      </c>
      <c r="G4684" s="10">
        <f t="shared" si="235"/>
        <v>6.1566666666666663</v>
      </c>
      <c r="H4684" s="32">
        <f t="shared" si="233"/>
        <v>1</v>
      </c>
      <c r="O4684" s="9"/>
      <c r="Q4684" s="2"/>
      <c r="X4684" s="9"/>
      <c r="Z4684" s="2"/>
      <c r="AB4684" s="7"/>
      <c r="AC4684" s="8"/>
      <c r="AD4684" s="7"/>
      <c r="AE4684" s="3"/>
      <c r="AF4684" s="3"/>
      <c r="AG4684" s="9"/>
      <c r="AH4684" s="10"/>
      <c r="AI4684" s="2"/>
      <c r="AJ4684" s="10"/>
    </row>
    <row r="4685" spans="1:36" ht="14.35" x14ac:dyDescent="0.5">
      <c r="A4685" s="13">
        <v>150584</v>
      </c>
      <c r="B4685" s="8" t="s">
        <v>3528</v>
      </c>
      <c r="C4685" s="13">
        <v>15191</v>
      </c>
      <c r="D4685" s="3" t="s">
        <v>6003</v>
      </c>
      <c r="E4685" s="3" t="s">
        <v>0</v>
      </c>
      <c r="F4685" s="32">
        <f t="shared" si="234"/>
        <v>9</v>
      </c>
      <c r="G4685" s="10">
        <f t="shared" si="235"/>
        <v>4.2197222222222219</v>
      </c>
      <c r="H4685" s="32">
        <f t="shared" si="233"/>
        <v>1</v>
      </c>
      <c r="O4685" s="9"/>
      <c r="Q4685" s="2"/>
      <c r="X4685" s="9"/>
      <c r="Z4685" s="2"/>
      <c r="AB4685" s="7"/>
      <c r="AC4685" s="8"/>
      <c r="AD4685" s="7"/>
      <c r="AE4685" s="3"/>
      <c r="AF4685" s="3"/>
      <c r="AG4685" s="9"/>
      <c r="AH4685" s="10"/>
      <c r="AI4685" s="2"/>
      <c r="AJ4685" s="10"/>
    </row>
    <row r="4686" spans="1:36" ht="14.35" x14ac:dyDescent="0.5">
      <c r="A4686" s="13">
        <v>150584</v>
      </c>
      <c r="B4686" s="8" t="s">
        <v>3531</v>
      </c>
      <c r="C4686" s="13">
        <v>16230</v>
      </c>
      <c r="D4686" s="3" t="s">
        <v>6003</v>
      </c>
      <c r="E4686" s="3" t="s">
        <v>0</v>
      </c>
      <c r="F4686" s="32">
        <f t="shared" si="234"/>
        <v>9</v>
      </c>
      <c r="G4686" s="10">
        <f t="shared" si="235"/>
        <v>4.5083333333333337</v>
      </c>
      <c r="H4686" s="32">
        <f t="shared" si="233"/>
        <v>1</v>
      </c>
      <c r="O4686" s="9"/>
      <c r="Q4686" s="2"/>
      <c r="X4686" s="9"/>
      <c r="Z4686" s="2"/>
      <c r="AB4686" s="7"/>
      <c r="AC4686" s="8"/>
      <c r="AD4686" s="7"/>
      <c r="AE4686" s="3"/>
      <c r="AF4686" s="3"/>
      <c r="AG4686" s="9"/>
      <c r="AH4686" s="10"/>
      <c r="AI4686" s="2"/>
      <c r="AJ4686" s="10"/>
    </row>
    <row r="4687" spans="1:36" ht="14.35" x14ac:dyDescent="0.5">
      <c r="A4687" s="13">
        <v>150584</v>
      </c>
      <c r="B4687" s="8" t="s">
        <v>3534</v>
      </c>
      <c r="C4687" s="13">
        <v>18351</v>
      </c>
      <c r="D4687" s="3" t="s">
        <v>6003</v>
      </c>
      <c r="E4687" s="3" t="s">
        <v>0</v>
      </c>
      <c r="F4687" s="32">
        <f t="shared" si="234"/>
        <v>9</v>
      </c>
      <c r="G4687" s="10">
        <f t="shared" si="235"/>
        <v>5.0975000000000001</v>
      </c>
      <c r="H4687" s="32">
        <f t="shared" si="233"/>
        <v>1</v>
      </c>
      <c r="O4687" s="9"/>
      <c r="Q4687" s="2"/>
      <c r="X4687" s="9"/>
      <c r="Z4687" s="2"/>
      <c r="AB4687" s="7"/>
      <c r="AC4687" s="8"/>
      <c r="AD4687" s="7"/>
      <c r="AE4687" s="3"/>
      <c r="AF4687" s="3"/>
      <c r="AG4687" s="9"/>
      <c r="AH4687" s="10"/>
      <c r="AI4687" s="2"/>
      <c r="AJ4687" s="10"/>
    </row>
    <row r="4688" spans="1:36" ht="14.35" x14ac:dyDescent="0.5">
      <c r="A4688" s="13">
        <v>150584</v>
      </c>
      <c r="B4688" s="8" t="s">
        <v>3537</v>
      </c>
      <c r="C4688" s="13">
        <v>17970</v>
      </c>
      <c r="D4688" s="3" t="s">
        <v>6003</v>
      </c>
      <c r="E4688" s="3" t="s">
        <v>0</v>
      </c>
      <c r="F4688" s="32">
        <f t="shared" si="234"/>
        <v>9</v>
      </c>
      <c r="G4688" s="10">
        <f t="shared" si="235"/>
        <v>4.9916666666666663</v>
      </c>
      <c r="H4688" s="32">
        <f t="shared" si="233"/>
        <v>1</v>
      </c>
      <c r="O4688" s="9"/>
      <c r="Q4688" s="2"/>
      <c r="X4688" s="9"/>
      <c r="Z4688" s="2"/>
      <c r="AB4688" s="7"/>
      <c r="AC4688" s="8"/>
      <c r="AD4688" s="7"/>
      <c r="AE4688" s="3"/>
      <c r="AF4688" s="3"/>
      <c r="AG4688" s="9"/>
      <c r="AH4688" s="10"/>
      <c r="AI4688" s="2"/>
      <c r="AJ4688" s="10"/>
    </row>
    <row r="4689" spans="1:36" ht="14.35" x14ac:dyDescent="0.5">
      <c r="A4689" s="13">
        <v>150584</v>
      </c>
      <c r="B4689" s="8" t="s">
        <v>3540</v>
      </c>
      <c r="C4689" s="13">
        <v>17885</v>
      </c>
      <c r="D4689" s="3" t="s">
        <v>6003</v>
      </c>
      <c r="E4689" s="3" t="s">
        <v>0</v>
      </c>
      <c r="F4689" s="32">
        <f t="shared" si="234"/>
        <v>9</v>
      </c>
      <c r="G4689" s="10">
        <f t="shared" si="235"/>
        <v>4.9680555555555559</v>
      </c>
      <c r="H4689" s="32">
        <f t="shared" si="233"/>
        <v>1</v>
      </c>
      <c r="O4689" s="9"/>
      <c r="Q4689" s="2"/>
      <c r="X4689" s="9"/>
      <c r="Z4689" s="2"/>
      <c r="AB4689" s="7"/>
      <c r="AC4689" s="8"/>
      <c r="AD4689" s="7"/>
      <c r="AE4689" s="3"/>
      <c r="AF4689" s="3"/>
      <c r="AG4689" s="9"/>
      <c r="AH4689" s="10"/>
      <c r="AI4689" s="2"/>
      <c r="AJ4689" s="10"/>
    </row>
    <row r="4690" spans="1:36" ht="14.35" x14ac:dyDescent="0.5">
      <c r="A4690" s="13">
        <v>150584</v>
      </c>
      <c r="B4690" s="8" t="s">
        <v>3543</v>
      </c>
      <c r="C4690" s="13">
        <v>17566</v>
      </c>
      <c r="D4690" s="3" t="s">
        <v>6003</v>
      </c>
      <c r="E4690" s="3" t="s">
        <v>0</v>
      </c>
      <c r="F4690" s="32">
        <f t="shared" si="234"/>
        <v>9</v>
      </c>
      <c r="G4690" s="10">
        <f t="shared" si="235"/>
        <v>4.8794444444444443</v>
      </c>
      <c r="H4690" s="32">
        <f t="shared" si="233"/>
        <v>1</v>
      </c>
      <c r="O4690" s="9"/>
      <c r="Q4690" s="2"/>
      <c r="X4690" s="9"/>
      <c r="Z4690" s="2"/>
      <c r="AB4690" s="7"/>
      <c r="AC4690" s="8"/>
      <c r="AD4690" s="7"/>
      <c r="AE4690" s="3"/>
      <c r="AF4690" s="3"/>
      <c r="AG4690" s="9"/>
      <c r="AH4690" s="10"/>
      <c r="AI4690" s="2"/>
      <c r="AJ4690" s="10"/>
    </row>
    <row r="4691" spans="1:36" ht="14.35" x14ac:dyDescent="0.5">
      <c r="A4691" s="13">
        <v>150585</v>
      </c>
      <c r="B4691" s="8" t="s">
        <v>171</v>
      </c>
      <c r="C4691" s="13">
        <v>15371</v>
      </c>
      <c r="D4691" s="3" t="s">
        <v>6003</v>
      </c>
      <c r="E4691" s="3" t="s">
        <v>2</v>
      </c>
      <c r="F4691" s="32">
        <f t="shared" si="234"/>
        <v>12</v>
      </c>
      <c r="G4691" s="10">
        <f t="shared" si="235"/>
        <v>4.2697222222222226</v>
      </c>
      <c r="H4691" s="32">
        <f t="shared" si="233"/>
        <v>1</v>
      </c>
      <c r="O4691" s="9"/>
      <c r="Q4691" s="2"/>
      <c r="X4691" s="9"/>
      <c r="Z4691" s="2"/>
      <c r="AB4691" s="7"/>
      <c r="AC4691" s="8"/>
      <c r="AD4691" s="7"/>
      <c r="AE4691" s="3"/>
      <c r="AF4691" s="3"/>
      <c r="AG4691" s="9"/>
      <c r="AH4691" s="10"/>
      <c r="AI4691" s="2"/>
      <c r="AJ4691" s="10"/>
    </row>
    <row r="4692" spans="1:36" ht="14.35" x14ac:dyDescent="0.5">
      <c r="A4692" s="13">
        <v>150585</v>
      </c>
      <c r="B4692" s="8" t="s">
        <v>5149</v>
      </c>
      <c r="C4692" s="13">
        <v>17171</v>
      </c>
      <c r="D4692" s="3" t="s">
        <v>6003</v>
      </c>
      <c r="E4692" s="3" t="s">
        <v>2</v>
      </c>
      <c r="F4692" s="32">
        <f t="shared" si="234"/>
        <v>12</v>
      </c>
      <c r="G4692" s="10">
        <f t="shared" si="235"/>
        <v>4.7697222222222226</v>
      </c>
      <c r="H4692" s="32">
        <f t="shared" si="233"/>
        <v>1</v>
      </c>
      <c r="O4692" s="9"/>
      <c r="Q4692" s="2"/>
      <c r="X4692" s="9"/>
      <c r="Z4692" s="2"/>
      <c r="AB4692" s="7"/>
      <c r="AC4692" s="8"/>
      <c r="AD4692" s="7"/>
      <c r="AE4692" s="3"/>
      <c r="AF4692" s="3"/>
      <c r="AG4692" s="9"/>
      <c r="AH4692" s="10"/>
      <c r="AI4692" s="2"/>
      <c r="AJ4692" s="10"/>
    </row>
    <row r="4693" spans="1:36" ht="14.35" x14ac:dyDescent="0.5">
      <c r="A4693" s="13">
        <v>150585</v>
      </c>
      <c r="B4693" s="8" t="s">
        <v>5151</v>
      </c>
      <c r="C4693" s="13">
        <v>22555</v>
      </c>
      <c r="D4693" s="3" t="s">
        <v>6003</v>
      </c>
      <c r="E4693" s="3" t="s">
        <v>2</v>
      </c>
      <c r="F4693" s="32">
        <f t="shared" si="234"/>
        <v>12</v>
      </c>
      <c r="G4693" s="10">
        <f t="shared" si="235"/>
        <v>6.2652777777777775</v>
      </c>
      <c r="H4693" s="32">
        <f t="shared" si="233"/>
        <v>1</v>
      </c>
      <c r="O4693" s="9"/>
      <c r="Q4693" s="2"/>
      <c r="X4693" s="9"/>
      <c r="Z4693" s="2"/>
      <c r="AB4693" s="7"/>
      <c r="AC4693" s="8"/>
      <c r="AD4693" s="7"/>
      <c r="AE4693" s="3"/>
      <c r="AF4693" s="3"/>
      <c r="AG4693" s="9"/>
      <c r="AH4693" s="10"/>
      <c r="AI4693" s="2"/>
      <c r="AJ4693" s="10"/>
    </row>
    <row r="4694" spans="1:36" ht="14.35" x14ac:dyDescent="0.5">
      <c r="A4694" s="13">
        <v>150585</v>
      </c>
      <c r="B4694" s="8" t="s">
        <v>5153</v>
      </c>
      <c r="C4694" s="13">
        <v>22567</v>
      </c>
      <c r="D4694" s="3" t="s">
        <v>6003</v>
      </c>
      <c r="E4694" s="3" t="s">
        <v>2</v>
      </c>
      <c r="F4694" s="32">
        <f t="shared" si="234"/>
        <v>12</v>
      </c>
      <c r="G4694" s="10">
        <f t="shared" si="235"/>
        <v>6.2686111111111114</v>
      </c>
      <c r="H4694" s="32">
        <f t="shared" si="233"/>
        <v>1</v>
      </c>
      <c r="O4694" s="9"/>
      <c r="Q4694" s="2"/>
      <c r="X4694" s="9"/>
      <c r="Z4694" s="2"/>
      <c r="AB4694" s="7"/>
      <c r="AC4694" s="8"/>
      <c r="AD4694" s="7"/>
      <c r="AE4694" s="3"/>
      <c r="AF4694" s="3"/>
      <c r="AG4694" s="9"/>
      <c r="AH4694" s="10"/>
      <c r="AI4694" s="2"/>
      <c r="AJ4694" s="10"/>
    </row>
    <row r="4695" spans="1:36" ht="14.35" x14ac:dyDescent="0.5">
      <c r="A4695" s="13">
        <v>150585</v>
      </c>
      <c r="B4695" s="8" t="s">
        <v>5155</v>
      </c>
      <c r="C4695" s="13">
        <v>23026</v>
      </c>
      <c r="D4695" s="3" t="s">
        <v>6003</v>
      </c>
      <c r="E4695" s="3" t="s">
        <v>2</v>
      </c>
      <c r="F4695" s="32">
        <f t="shared" si="234"/>
        <v>12</v>
      </c>
      <c r="G4695" s="10">
        <f t="shared" si="235"/>
        <v>6.3961111111111109</v>
      </c>
      <c r="H4695" s="32">
        <f t="shared" si="233"/>
        <v>1</v>
      </c>
      <c r="O4695" s="9"/>
      <c r="Q4695" s="2"/>
      <c r="X4695" s="9"/>
      <c r="Z4695" s="2"/>
      <c r="AB4695" s="7"/>
      <c r="AC4695" s="8"/>
      <c r="AD4695" s="7"/>
      <c r="AE4695" s="3"/>
      <c r="AF4695" s="3"/>
      <c r="AG4695" s="9"/>
      <c r="AH4695" s="10"/>
      <c r="AI4695" s="2"/>
      <c r="AJ4695" s="10"/>
    </row>
    <row r="4696" spans="1:36" ht="14.35" x14ac:dyDescent="0.5">
      <c r="A4696" s="13">
        <v>150585</v>
      </c>
      <c r="B4696" s="8" t="s">
        <v>5157</v>
      </c>
      <c r="C4696" s="13">
        <v>24164</v>
      </c>
      <c r="D4696" s="3" t="s">
        <v>6003</v>
      </c>
      <c r="E4696" s="3" t="s">
        <v>2</v>
      </c>
      <c r="F4696" s="32">
        <f t="shared" si="234"/>
        <v>12</v>
      </c>
      <c r="G4696" s="10">
        <f t="shared" si="235"/>
        <v>6.7122222222222225</v>
      </c>
      <c r="H4696" s="32">
        <f t="shared" si="233"/>
        <v>1</v>
      </c>
      <c r="O4696" s="9"/>
      <c r="Q4696" s="2"/>
      <c r="X4696" s="9"/>
      <c r="Z4696" s="2"/>
      <c r="AB4696" s="7"/>
      <c r="AC4696" s="8"/>
      <c r="AD4696" s="7"/>
      <c r="AE4696" s="3"/>
      <c r="AF4696" s="3"/>
      <c r="AG4696" s="9"/>
      <c r="AH4696" s="10"/>
      <c r="AI4696" s="2"/>
      <c r="AJ4696" s="10"/>
    </row>
    <row r="4697" spans="1:36" ht="14.35" x14ac:dyDescent="0.5">
      <c r="A4697" s="13">
        <v>150585</v>
      </c>
      <c r="B4697" s="8" t="s">
        <v>5159</v>
      </c>
      <c r="C4697" s="13">
        <v>19545</v>
      </c>
      <c r="D4697" s="3" t="s">
        <v>6003</v>
      </c>
      <c r="E4697" s="3" t="s">
        <v>2</v>
      </c>
      <c r="F4697" s="32">
        <f t="shared" si="234"/>
        <v>12</v>
      </c>
      <c r="G4697" s="10">
        <f t="shared" si="235"/>
        <v>5.4291666666666663</v>
      </c>
      <c r="H4697" s="32">
        <f t="shared" si="233"/>
        <v>1</v>
      </c>
      <c r="O4697" s="9"/>
      <c r="Q4697" s="2"/>
      <c r="X4697" s="9"/>
      <c r="Z4697" s="2"/>
      <c r="AB4697" s="7"/>
      <c r="AC4697" s="8"/>
      <c r="AD4697" s="7"/>
      <c r="AE4697" s="3"/>
      <c r="AF4697" s="3"/>
      <c r="AG4697" s="9"/>
      <c r="AH4697" s="10"/>
      <c r="AI4697" s="2"/>
      <c r="AJ4697" s="10"/>
    </row>
    <row r="4698" spans="1:36" ht="14.35" x14ac:dyDescent="0.5">
      <c r="A4698" s="13">
        <v>150585</v>
      </c>
      <c r="B4698" s="8" t="s">
        <v>5161</v>
      </c>
      <c r="C4698" s="13">
        <v>19946</v>
      </c>
      <c r="D4698" s="3" t="s">
        <v>6003</v>
      </c>
      <c r="E4698" s="3" t="s">
        <v>2</v>
      </c>
      <c r="F4698" s="32">
        <f t="shared" si="234"/>
        <v>12</v>
      </c>
      <c r="G4698" s="10">
        <f t="shared" si="235"/>
        <v>5.5405555555555557</v>
      </c>
      <c r="H4698" s="32">
        <f t="shared" si="233"/>
        <v>1</v>
      </c>
      <c r="O4698" s="9"/>
      <c r="Q4698" s="2"/>
      <c r="X4698" s="9"/>
      <c r="Z4698" s="2"/>
      <c r="AB4698" s="7"/>
      <c r="AC4698" s="8"/>
      <c r="AD4698" s="7"/>
      <c r="AE4698" s="3"/>
      <c r="AF4698" s="3"/>
      <c r="AG4698" s="9"/>
      <c r="AH4698" s="10"/>
      <c r="AI4698" s="2"/>
      <c r="AJ4698" s="10"/>
    </row>
    <row r="4699" spans="1:36" ht="14.35" x14ac:dyDescent="0.5">
      <c r="A4699" s="13">
        <v>150585</v>
      </c>
      <c r="B4699" s="8" t="s">
        <v>5163</v>
      </c>
      <c r="C4699" s="13">
        <v>22647</v>
      </c>
      <c r="D4699" s="3" t="s">
        <v>6003</v>
      </c>
      <c r="E4699" s="3" t="s">
        <v>2</v>
      </c>
      <c r="F4699" s="32">
        <f t="shared" si="234"/>
        <v>12</v>
      </c>
      <c r="G4699" s="10">
        <f t="shared" si="235"/>
        <v>6.2908333333333335</v>
      </c>
      <c r="H4699" s="32">
        <f t="shared" si="233"/>
        <v>1</v>
      </c>
      <c r="O4699" s="9"/>
      <c r="Q4699" s="2"/>
      <c r="X4699" s="9"/>
      <c r="Z4699" s="2"/>
      <c r="AB4699" s="7"/>
      <c r="AC4699" s="8"/>
      <c r="AD4699" s="7"/>
      <c r="AE4699" s="3"/>
      <c r="AF4699" s="3"/>
      <c r="AG4699" s="9"/>
      <c r="AH4699" s="10"/>
      <c r="AI4699" s="2"/>
      <c r="AJ4699" s="10"/>
    </row>
    <row r="4700" spans="1:36" ht="14.35" x14ac:dyDescent="0.5">
      <c r="A4700" s="13">
        <v>150585</v>
      </c>
      <c r="B4700" s="8" t="s">
        <v>5165</v>
      </c>
      <c r="C4700" s="13">
        <v>19540</v>
      </c>
      <c r="D4700" s="3" t="s">
        <v>6003</v>
      </c>
      <c r="E4700" s="3" t="s">
        <v>2</v>
      </c>
      <c r="F4700" s="32">
        <f t="shared" si="234"/>
        <v>12</v>
      </c>
      <c r="G4700" s="10">
        <f t="shared" si="235"/>
        <v>5.427777777777778</v>
      </c>
      <c r="H4700" s="32">
        <f t="shared" si="233"/>
        <v>1</v>
      </c>
      <c r="O4700" s="9"/>
      <c r="Q4700" s="2"/>
      <c r="X4700" s="9"/>
      <c r="Z4700" s="2"/>
      <c r="AB4700" s="7"/>
      <c r="AC4700" s="8"/>
      <c r="AD4700" s="7"/>
      <c r="AE4700" s="3"/>
      <c r="AF4700" s="3"/>
      <c r="AG4700" s="9"/>
      <c r="AH4700" s="10"/>
      <c r="AI4700" s="2"/>
      <c r="AJ4700" s="10"/>
    </row>
    <row r="4701" spans="1:36" ht="14.35" x14ac:dyDescent="0.5">
      <c r="A4701" s="13">
        <v>150585</v>
      </c>
      <c r="B4701" s="8" t="s">
        <v>5167</v>
      </c>
      <c r="C4701" s="13">
        <v>20039</v>
      </c>
      <c r="D4701" s="3" t="s">
        <v>6003</v>
      </c>
      <c r="E4701" s="3" t="s">
        <v>2</v>
      </c>
      <c r="F4701" s="32">
        <f t="shared" si="234"/>
        <v>12</v>
      </c>
      <c r="G4701" s="10">
        <f t="shared" si="235"/>
        <v>5.5663888888888886</v>
      </c>
      <c r="H4701" s="32">
        <f t="shared" si="233"/>
        <v>1</v>
      </c>
      <c r="O4701" s="9"/>
      <c r="Q4701" s="2"/>
      <c r="X4701" s="9"/>
      <c r="Z4701" s="2"/>
      <c r="AB4701" s="7"/>
      <c r="AC4701" s="8"/>
      <c r="AD4701" s="7"/>
      <c r="AE4701" s="3"/>
      <c r="AF4701" s="3"/>
      <c r="AG4701" s="9"/>
      <c r="AH4701" s="10"/>
      <c r="AI4701" s="2"/>
      <c r="AJ4701" s="10"/>
    </row>
    <row r="4702" spans="1:36" ht="14.35" x14ac:dyDescent="0.5">
      <c r="A4702" s="13">
        <v>150585</v>
      </c>
      <c r="B4702" s="8" t="s">
        <v>5169</v>
      </c>
      <c r="C4702" s="13">
        <v>23340</v>
      </c>
      <c r="D4702" s="3" t="s">
        <v>6003</v>
      </c>
      <c r="E4702" s="3" t="s">
        <v>2</v>
      </c>
      <c r="F4702" s="32">
        <f t="shared" si="234"/>
        <v>12</v>
      </c>
      <c r="G4702" s="10">
        <f t="shared" si="235"/>
        <v>6.4833333333333334</v>
      </c>
      <c r="H4702" s="32">
        <f t="shared" si="233"/>
        <v>1</v>
      </c>
      <c r="O4702" s="9"/>
      <c r="Q4702" s="2"/>
      <c r="X4702" s="9"/>
      <c r="Z4702" s="2"/>
      <c r="AB4702" s="7"/>
      <c r="AC4702" s="8"/>
      <c r="AD4702" s="7"/>
      <c r="AE4702" s="3"/>
      <c r="AF4702" s="3"/>
      <c r="AG4702" s="9"/>
      <c r="AH4702" s="10"/>
      <c r="AI4702" s="2"/>
      <c r="AJ4702" s="10"/>
    </row>
    <row r="4703" spans="1:36" ht="14.35" x14ac:dyDescent="0.5">
      <c r="A4703" s="13">
        <v>150585</v>
      </c>
      <c r="B4703" s="8" t="s">
        <v>5171</v>
      </c>
      <c r="C4703" s="13">
        <v>37885</v>
      </c>
      <c r="D4703" s="3" t="s">
        <v>6003</v>
      </c>
      <c r="E4703" s="3" t="s">
        <v>2</v>
      </c>
      <c r="F4703" s="32">
        <f t="shared" si="234"/>
        <v>12</v>
      </c>
      <c r="G4703" s="10">
        <f t="shared" si="235"/>
        <v>10.52361111111111</v>
      </c>
      <c r="H4703" s="32">
        <f t="shared" si="233"/>
        <v>1</v>
      </c>
      <c r="O4703" s="9"/>
      <c r="Q4703" s="2"/>
      <c r="X4703" s="9"/>
      <c r="Z4703" s="2"/>
      <c r="AB4703" s="7"/>
      <c r="AC4703" s="8"/>
      <c r="AD4703" s="7"/>
      <c r="AE4703" s="3"/>
      <c r="AF4703" s="3"/>
      <c r="AG4703" s="9"/>
      <c r="AH4703" s="10"/>
      <c r="AI4703" s="2"/>
      <c r="AJ4703" s="10"/>
    </row>
    <row r="4704" spans="1:36" ht="14.35" x14ac:dyDescent="0.5">
      <c r="A4704" s="13">
        <v>150585</v>
      </c>
      <c r="B4704" s="8" t="s">
        <v>5173</v>
      </c>
      <c r="C4704" s="13">
        <v>19344</v>
      </c>
      <c r="D4704" s="3" t="s">
        <v>6003</v>
      </c>
      <c r="E4704" s="3" t="s">
        <v>2</v>
      </c>
      <c r="F4704" s="32">
        <f t="shared" si="234"/>
        <v>12</v>
      </c>
      <c r="G4704" s="10">
        <f t="shared" si="235"/>
        <v>5.3733333333333331</v>
      </c>
      <c r="H4704" s="32">
        <f t="shared" si="233"/>
        <v>1</v>
      </c>
      <c r="O4704" s="9"/>
      <c r="Q4704" s="2"/>
      <c r="X4704" s="9"/>
      <c r="Z4704" s="2"/>
      <c r="AB4704" s="7"/>
      <c r="AC4704" s="8"/>
      <c r="AD4704" s="7"/>
      <c r="AE4704" s="3"/>
      <c r="AF4704" s="3"/>
      <c r="AG4704" s="9"/>
      <c r="AH4704" s="10"/>
      <c r="AI4704" s="2"/>
      <c r="AJ4704" s="10"/>
    </row>
    <row r="4705" spans="1:36" ht="14.35" x14ac:dyDescent="0.5">
      <c r="A4705" s="13">
        <v>150585</v>
      </c>
      <c r="B4705" s="8" t="s">
        <v>5175</v>
      </c>
      <c r="C4705" s="13">
        <v>22005</v>
      </c>
      <c r="D4705" s="3" t="s">
        <v>6003</v>
      </c>
      <c r="E4705" s="3" t="s">
        <v>2</v>
      </c>
      <c r="F4705" s="32">
        <f t="shared" si="234"/>
        <v>12</v>
      </c>
      <c r="G4705" s="10">
        <f t="shared" si="235"/>
        <v>6.1124999999999998</v>
      </c>
      <c r="H4705" s="32">
        <f t="shared" si="233"/>
        <v>1</v>
      </c>
      <c r="O4705" s="9"/>
      <c r="Q4705" s="2"/>
      <c r="X4705" s="9"/>
      <c r="Z4705" s="2"/>
      <c r="AB4705" s="7"/>
      <c r="AC4705" s="8"/>
      <c r="AD4705" s="7"/>
      <c r="AE4705" s="3"/>
      <c r="AF4705" s="3"/>
      <c r="AG4705" s="9"/>
      <c r="AH4705" s="10"/>
      <c r="AI4705" s="2"/>
      <c r="AJ4705" s="10"/>
    </row>
    <row r="4706" spans="1:36" ht="14.35" x14ac:dyDescent="0.5">
      <c r="A4706" s="13">
        <v>150585</v>
      </c>
      <c r="B4706" s="8" t="s">
        <v>5177</v>
      </c>
      <c r="C4706" s="13">
        <v>17184</v>
      </c>
      <c r="D4706" s="3" t="s">
        <v>6003</v>
      </c>
      <c r="E4706" s="3" t="s">
        <v>2</v>
      </c>
      <c r="F4706" s="32">
        <f t="shared" si="234"/>
        <v>12</v>
      </c>
      <c r="G4706" s="10">
        <f t="shared" si="235"/>
        <v>4.7733333333333334</v>
      </c>
      <c r="H4706" s="32">
        <f t="shared" si="233"/>
        <v>1</v>
      </c>
      <c r="O4706" s="9"/>
      <c r="Q4706" s="2"/>
      <c r="X4706" s="9"/>
      <c r="Z4706" s="2"/>
      <c r="AB4706" s="7"/>
      <c r="AC4706" s="8"/>
      <c r="AD4706" s="7"/>
      <c r="AE4706" s="3"/>
      <c r="AF4706" s="3"/>
      <c r="AG4706" s="9"/>
      <c r="AH4706" s="10"/>
      <c r="AI4706" s="2"/>
      <c r="AJ4706" s="10"/>
    </row>
    <row r="4707" spans="1:36" ht="14.35" x14ac:dyDescent="0.5">
      <c r="A4707" s="13">
        <v>150585</v>
      </c>
      <c r="B4707" s="8" t="s">
        <v>5179</v>
      </c>
      <c r="C4707" s="13">
        <v>24046</v>
      </c>
      <c r="D4707" s="3" t="s">
        <v>6003</v>
      </c>
      <c r="E4707" s="3" t="s">
        <v>2</v>
      </c>
      <c r="F4707" s="32">
        <f t="shared" si="234"/>
        <v>12</v>
      </c>
      <c r="G4707" s="10">
        <f t="shared" si="235"/>
        <v>6.6794444444444441</v>
      </c>
      <c r="H4707" s="32">
        <f t="shared" si="233"/>
        <v>1</v>
      </c>
      <c r="O4707" s="9"/>
      <c r="Q4707" s="2"/>
      <c r="X4707" s="9"/>
      <c r="Z4707" s="2"/>
      <c r="AB4707" s="7"/>
      <c r="AC4707" s="8"/>
      <c r="AD4707" s="7"/>
      <c r="AE4707" s="3"/>
      <c r="AF4707" s="3"/>
      <c r="AG4707" s="9"/>
      <c r="AH4707" s="10"/>
      <c r="AI4707" s="2"/>
      <c r="AJ4707" s="10"/>
    </row>
    <row r="4708" spans="1:36" ht="14.35" x14ac:dyDescent="0.5">
      <c r="A4708" s="13">
        <v>150585</v>
      </c>
      <c r="B4708" s="8" t="s">
        <v>5181</v>
      </c>
      <c r="C4708" s="13">
        <v>22064</v>
      </c>
      <c r="D4708" s="3" t="s">
        <v>6003</v>
      </c>
      <c r="E4708" s="3" t="s">
        <v>2</v>
      </c>
      <c r="F4708" s="32">
        <f t="shared" si="234"/>
        <v>12</v>
      </c>
      <c r="G4708" s="10">
        <f t="shared" si="235"/>
        <v>6.1288888888888886</v>
      </c>
      <c r="H4708" s="32">
        <f t="shared" si="233"/>
        <v>1</v>
      </c>
      <c r="O4708" s="9"/>
      <c r="Q4708" s="2"/>
      <c r="X4708" s="9"/>
      <c r="Z4708" s="2"/>
      <c r="AB4708" s="7"/>
      <c r="AC4708" s="8"/>
      <c r="AD4708" s="7"/>
      <c r="AE4708" s="3"/>
      <c r="AF4708" s="3"/>
      <c r="AG4708" s="9"/>
      <c r="AH4708" s="10"/>
      <c r="AI4708" s="2"/>
      <c r="AJ4708" s="10"/>
    </row>
    <row r="4709" spans="1:36" ht="14.35" x14ac:dyDescent="0.5">
      <c r="A4709" s="13">
        <v>150585</v>
      </c>
      <c r="B4709" s="8" t="s">
        <v>5183</v>
      </c>
      <c r="C4709" s="13">
        <v>19625</v>
      </c>
      <c r="D4709" s="3" t="s">
        <v>6003</v>
      </c>
      <c r="E4709" s="3" t="s">
        <v>2</v>
      </c>
      <c r="F4709" s="32">
        <f t="shared" si="234"/>
        <v>12</v>
      </c>
      <c r="G4709" s="10">
        <f t="shared" si="235"/>
        <v>5.4513888888888893</v>
      </c>
      <c r="H4709" s="32">
        <f t="shared" si="233"/>
        <v>1</v>
      </c>
      <c r="O4709" s="9"/>
      <c r="Q4709" s="2"/>
      <c r="X4709" s="9"/>
      <c r="Z4709" s="2"/>
      <c r="AB4709" s="7"/>
      <c r="AC4709" s="8"/>
      <c r="AD4709" s="7"/>
      <c r="AE4709" s="3"/>
      <c r="AF4709" s="3"/>
      <c r="AG4709" s="9"/>
      <c r="AH4709" s="10"/>
      <c r="AI4709" s="2"/>
      <c r="AJ4709" s="10"/>
    </row>
    <row r="4710" spans="1:36" ht="14.35" x14ac:dyDescent="0.5">
      <c r="A4710" s="13">
        <v>150585</v>
      </c>
      <c r="B4710" s="8" t="s">
        <v>5185</v>
      </c>
      <c r="C4710" s="13">
        <v>17326</v>
      </c>
      <c r="D4710" s="3" t="s">
        <v>6003</v>
      </c>
      <c r="E4710" s="3" t="s">
        <v>2</v>
      </c>
      <c r="F4710" s="32">
        <f t="shared" si="234"/>
        <v>12</v>
      </c>
      <c r="G4710" s="10">
        <f t="shared" si="235"/>
        <v>4.8127777777777778</v>
      </c>
      <c r="H4710" s="32">
        <f t="shared" si="233"/>
        <v>1</v>
      </c>
      <c r="O4710" s="9"/>
      <c r="Q4710" s="2"/>
      <c r="X4710" s="9"/>
      <c r="Z4710" s="2"/>
      <c r="AB4710" s="7"/>
      <c r="AC4710" s="8"/>
      <c r="AD4710" s="7"/>
      <c r="AE4710" s="3"/>
      <c r="AF4710" s="3"/>
      <c r="AG4710" s="9"/>
      <c r="AH4710" s="10"/>
      <c r="AI4710" s="2"/>
      <c r="AJ4710" s="10"/>
    </row>
    <row r="4711" spans="1:36" ht="14.35" x14ac:dyDescent="0.5">
      <c r="A4711" s="13">
        <v>150585</v>
      </c>
      <c r="B4711" s="8" t="s">
        <v>5187</v>
      </c>
      <c r="C4711" s="13">
        <v>18404</v>
      </c>
      <c r="D4711" s="3" t="s">
        <v>6003</v>
      </c>
      <c r="E4711" s="3" t="s">
        <v>2</v>
      </c>
      <c r="F4711" s="32">
        <f t="shared" si="234"/>
        <v>12</v>
      </c>
      <c r="G4711" s="10">
        <f t="shared" si="235"/>
        <v>5.112222222222222</v>
      </c>
      <c r="H4711" s="32">
        <f t="shared" si="233"/>
        <v>1</v>
      </c>
      <c r="O4711" s="9"/>
      <c r="Q4711" s="2"/>
      <c r="X4711" s="9"/>
      <c r="Z4711" s="2"/>
      <c r="AB4711" s="7"/>
      <c r="AC4711" s="8"/>
      <c r="AD4711" s="7"/>
      <c r="AE4711" s="3"/>
      <c r="AF4711" s="3"/>
      <c r="AG4711" s="9"/>
      <c r="AH4711" s="10"/>
      <c r="AI4711" s="2"/>
      <c r="AJ4711" s="10"/>
    </row>
    <row r="4712" spans="1:36" ht="14.35" x14ac:dyDescent="0.5">
      <c r="A4712" s="13">
        <v>150585</v>
      </c>
      <c r="B4712" s="8" t="s">
        <v>5189</v>
      </c>
      <c r="C4712" s="13">
        <v>29506</v>
      </c>
      <c r="D4712" s="3" t="s">
        <v>6003</v>
      </c>
      <c r="E4712" s="3" t="s">
        <v>2</v>
      </c>
      <c r="F4712" s="32">
        <f t="shared" si="234"/>
        <v>12</v>
      </c>
      <c r="G4712" s="10">
        <f t="shared" si="235"/>
        <v>8.1961111111111116</v>
      </c>
      <c r="H4712" s="32">
        <f t="shared" si="233"/>
        <v>1</v>
      </c>
      <c r="O4712" s="9"/>
      <c r="Q4712" s="2"/>
      <c r="X4712" s="9"/>
      <c r="Z4712" s="2"/>
      <c r="AB4712" s="7"/>
      <c r="AC4712" s="8"/>
      <c r="AD4712" s="7"/>
      <c r="AE4712" s="3"/>
      <c r="AF4712" s="3"/>
      <c r="AG4712" s="9"/>
      <c r="AH4712" s="10"/>
      <c r="AI4712" s="2"/>
      <c r="AJ4712" s="10"/>
    </row>
    <row r="4713" spans="1:36" ht="14.35" x14ac:dyDescent="0.5">
      <c r="A4713" s="13">
        <v>150585</v>
      </c>
      <c r="B4713" s="8" t="s">
        <v>5191</v>
      </c>
      <c r="C4713" s="13">
        <v>18385</v>
      </c>
      <c r="D4713" s="3" t="s">
        <v>6003</v>
      </c>
      <c r="E4713" s="3" t="s">
        <v>2</v>
      </c>
      <c r="F4713" s="32">
        <f t="shared" si="234"/>
        <v>12</v>
      </c>
      <c r="G4713" s="10">
        <f t="shared" si="235"/>
        <v>5.1069444444444443</v>
      </c>
      <c r="H4713" s="32">
        <f t="shared" si="233"/>
        <v>1</v>
      </c>
      <c r="O4713" s="9"/>
      <c r="Q4713" s="2"/>
      <c r="X4713" s="9"/>
      <c r="Z4713" s="2"/>
      <c r="AB4713" s="7"/>
      <c r="AC4713" s="8"/>
      <c r="AD4713" s="7"/>
      <c r="AE4713" s="3"/>
      <c r="AF4713" s="3"/>
      <c r="AG4713" s="9"/>
      <c r="AH4713" s="10"/>
      <c r="AI4713" s="2"/>
      <c r="AJ4713" s="10"/>
    </row>
    <row r="4714" spans="1:36" ht="14.35" x14ac:dyDescent="0.5">
      <c r="A4714" s="13">
        <v>150585</v>
      </c>
      <c r="B4714" s="8" t="s">
        <v>5193</v>
      </c>
      <c r="C4714" s="13">
        <v>28484</v>
      </c>
      <c r="D4714" s="3" t="s">
        <v>6003</v>
      </c>
      <c r="E4714" s="3" t="s">
        <v>2</v>
      </c>
      <c r="F4714" s="32">
        <f t="shared" si="234"/>
        <v>12</v>
      </c>
      <c r="G4714" s="10">
        <f t="shared" si="235"/>
        <v>7.9122222222222218</v>
      </c>
      <c r="H4714" s="32">
        <f t="shared" si="233"/>
        <v>1</v>
      </c>
      <c r="O4714" s="9"/>
      <c r="Q4714" s="2"/>
      <c r="X4714" s="9"/>
      <c r="Z4714" s="2"/>
      <c r="AB4714" s="7"/>
      <c r="AC4714" s="8"/>
      <c r="AD4714" s="7"/>
      <c r="AE4714" s="3"/>
      <c r="AF4714" s="3"/>
      <c r="AG4714" s="9"/>
      <c r="AH4714" s="10"/>
      <c r="AI4714" s="2"/>
      <c r="AJ4714" s="10"/>
    </row>
    <row r="4715" spans="1:36" ht="14.35" x14ac:dyDescent="0.5">
      <c r="A4715" s="13">
        <v>150585</v>
      </c>
      <c r="B4715" s="8" t="s">
        <v>5195</v>
      </c>
      <c r="C4715" s="13">
        <v>18945</v>
      </c>
      <c r="D4715" s="3" t="s">
        <v>6003</v>
      </c>
      <c r="E4715" s="3" t="s">
        <v>2</v>
      </c>
      <c r="F4715" s="32">
        <f t="shared" si="234"/>
        <v>12</v>
      </c>
      <c r="G4715" s="10">
        <f t="shared" si="235"/>
        <v>5.2625000000000002</v>
      </c>
      <c r="H4715" s="32">
        <f t="shared" si="233"/>
        <v>1</v>
      </c>
      <c r="O4715" s="9"/>
      <c r="Q4715" s="2"/>
      <c r="X4715" s="9"/>
      <c r="Z4715" s="2"/>
      <c r="AB4715" s="7"/>
      <c r="AC4715" s="8"/>
      <c r="AD4715" s="7"/>
      <c r="AE4715" s="3"/>
      <c r="AF4715" s="3"/>
      <c r="AG4715" s="9"/>
      <c r="AH4715" s="10"/>
      <c r="AI4715" s="2"/>
      <c r="AJ4715" s="10"/>
    </row>
    <row r="4716" spans="1:36" ht="14.35" x14ac:dyDescent="0.5">
      <c r="A4716" s="13">
        <v>150585</v>
      </c>
      <c r="B4716" s="8" t="s">
        <v>5197</v>
      </c>
      <c r="C4716" s="13">
        <v>20552</v>
      </c>
      <c r="D4716" s="3" t="s">
        <v>6003</v>
      </c>
      <c r="E4716" s="3" t="s">
        <v>2</v>
      </c>
      <c r="F4716" s="32">
        <f t="shared" si="234"/>
        <v>12</v>
      </c>
      <c r="G4716" s="10">
        <f t="shared" si="235"/>
        <v>5.7088888888888887</v>
      </c>
      <c r="H4716" s="32">
        <f t="shared" si="233"/>
        <v>1</v>
      </c>
      <c r="O4716" s="9"/>
      <c r="Q4716" s="2"/>
      <c r="X4716" s="9"/>
      <c r="Z4716" s="2"/>
      <c r="AB4716" s="7"/>
      <c r="AC4716" s="8"/>
      <c r="AD4716" s="7"/>
      <c r="AE4716" s="3"/>
      <c r="AF4716" s="3"/>
      <c r="AG4716" s="9"/>
      <c r="AH4716" s="10"/>
      <c r="AI4716" s="2"/>
      <c r="AJ4716" s="10"/>
    </row>
    <row r="4717" spans="1:36" ht="14.35" x14ac:dyDescent="0.5">
      <c r="A4717" s="13">
        <v>150585</v>
      </c>
      <c r="B4717" s="8" t="s">
        <v>5199</v>
      </c>
      <c r="C4717" s="13">
        <v>26344</v>
      </c>
      <c r="D4717" s="3" t="s">
        <v>6003</v>
      </c>
      <c r="E4717" s="3" t="s">
        <v>2</v>
      </c>
      <c r="F4717" s="32">
        <f t="shared" si="234"/>
        <v>12</v>
      </c>
      <c r="G4717" s="10">
        <f t="shared" si="235"/>
        <v>7.3177777777777777</v>
      </c>
      <c r="H4717" s="32">
        <f t="shared" si="233"/>
        <v>1</v>
      </c>
      <c r="O4717" s="9"/>
      <c r="Q4717" s="2"/>
      <c r="X4717" s="9"/>
      <c r="Z4717" s="2"/>
      <c r="AB4717" s="7"/>
      <c r="AC4717" s="8"/>
      <c r="AD4717" s="7"/>
      <c r="AE4717" s="3"/>
      <c r="AF4717" s="3"/>
      <c r="AG4717" s="9"/>
      <c r="AH4717" s="10"/>
      <c r="AI4717" s="2"/>
      <c r="AJ4717" s="10"/>
    </row>
    <row r="4718" spans="1:36" ht="14.35" x14ac:dyDescent="0.5">
      <c r="A4718" s="13">
        <v>150585</v>
      </c>
      <c r="B4718" s="8" t="s">
        <v>5201</v>
      </c>
      <c r="C4718" s="13">
        <v>31804</v>
      </c>
      <c r="D4718" s="3" t="s">
        <v>6003</v>
      </c>
      <c r="E4718" s="3" t="s">
        <v>2</v>
      </c>
      <c r="F4718" s="32">
        <f t="shared" si="234"/>
        <v>12</v>
      </c>
      <c r="G4718" s="10">
        <f t="shared" si="235"/>
        <v>8.8344444444444452</v>
      </c>
      <c r="H4718" s="32">
        <f t="shared" si="233"/>
        <v>1</v>
      </c>
      <c r="O4718" s="9"/>
      <c r="Q4718" s="2"/>
      <c r="X4718" s="9"/>
      <c r="Z4718" s="2"/>
      <c r="AB4718" s="7"/>
      <c r="AC4718" s="8"/>
      <c r="AD4718" s="7"/>
      <c r="AE4718" s="3"/>
      <c r="AF4718" s="3"/>
      <c r="AG4718" s="9"/>
      <c r="AH4718" s="10"/>
      <c r="AI4718" s="2"/>
      <c r="AJ4718" s="10"/>
    </row>
    <row r="4719" spans="1:36" ht="14.35" x14ac:dyDescent="0.5">
      <c r="A4719" s="13">
        <v>150585</v>
      </c>
      <c r="B4719" s="8" t="s">
        <v>5203</v>
      </c>
      <c r="C4719" s="13">
        <v>24626</v>
      </c>
      <c r="D4719" s="3" t="s">
        <v>6003</v>
      </c>
      <c r="E4719" s="3" t="s">
        <v>2</v>
      </c>
      <c r="F4719" s="32">
        <f t="shared" si="234"/>
        <v>12</v>
      </c>
      <c r="G4719" s="10">
        <f t="shared" si="235"/>
        <v>6.8405555555555555</v>
      </c>
      <c r="H4719" s="32">
        <f t="shared" si="233"/>
        <v>1</v>
      </c>
      <c r="O4719" s="9"/>
      <c r="Q4719" s="2"/>
      <c r="X4719" s="9"/>
      <c r="Z4719" s="2"/>
      <c r="AB4719" s="7"/>
      <c r="AC4719" s="8"/>
      <c r="AD4719" s="7"/>
      <c r="AE4719" s="3"/>
      <c r="AF4719" s="3"/>
      <c r="AG4719" s="9"/>
      <c r="AH4719" s="10"/>
      <c r="AI4719" s="2"/>
      <c r="AJ4719" s="10"/>
    </row>
    <row r="4720" spans="1:36" ht="14.35" x14ac:dyDescent="0.5">
      <c r="A4720" s="13">
        <v>150585</v>
      </c>
      <c r="B4720" s="8" t="s">
        <v>5205</v>
      </c>
      <c r="C4720" s="13">
        <v>18130</v>
      </c>
      <c r="D4720" s="3" t="s">
        <v>6003</v>
      </c>
      <c r="E4720" s="3" t="s">
        <v>2</v>
      </c>
      <c r="F4720" s="32">
        <f t="shared" si="234"/>
        <v>12</v>
      </c>
      <c r="G4720" s="10">
        <f t="shared" si="235"/>
        <v>5.0361111111111114</v>
      </c>
      <c r="H4720" s="32">
        <f t="shared" ref="H4720:H4760" si="236">IF(G4720&lt;=F4720,1,0)</f>
        <v>1</v>
      </c>
      <c r="O4720" s="9"/>
      <c r="Q4720" s="2"/>
      <c r="X4720" s="9"/>
      <c r="Z4720" s="2"/>
      <c r="AB4720" s="7"/>
      <c r="AC4720" s="8"/>
      <c r="AD4720" s="7"/>
      <c r="AE4720" s="3"/>
      <c r="AF4720" s="3"/>
      <c r="AG4720" s="9"/>
      <c r="AH4720" s="10"/>
      <c r="AI4720" s="2"/>
      <c r="AJ4720" s="10"/>
    </row>
    <row r="4721" spans="1:36" ht="14.35" x14ac:dyDescent="0.5">
      <c r="A4721" s="13">
        <v>150585</v>
      </c>
      <c r="B4721" s="8" t="s">
        <v>5207</v>
      </c>
      <c r="C4721" s="13">
        <v>19284</v>
      </c>
      <c r="D4721" s="3" t="s">
        <v>6003</v>
      </c>
      <c r="E4721" s="3" t="s">
        <v>2</v>
      </c>
      <c r="F4721" s="32">
        <f t="shared" si="234"/>
        <v>12</v>
      </c>
      <c r="G4721" s="10">
        <f t="shared" si="235"/>
        <v>5.3566666666666665</v>
      </c>
      <c r="H4721" s="32">
        <f t="shared" si="236"/>
        <v>1</v>
      </c>
      <c r="O4721" s="9"/>
      <c r="Q4721" s="2"/>
      <c r="X4721" s="9"/>
      <c r="Z4721" s="2"/>
      <c r="AB4721" s="7"/>
      <c r="AC4721" s="8"/>
      <c r="AD4721" s="7"/>
      <c r="AE4721" s="3"/>
      <c r="AF4721" s="3"/>
      <c r="AG4721" s="9"/>
      <c r="AH4721" s="10"/>
      <c r="AI4721" s="2"/>
      <c r="AJ4721" s="10"/>
    </row>
    <row r="4722" spans="1:36" ht="14.35" x14ac:dyDescent="0.5">
      <c r="A4722" s="13">
        <v>150585</v>
      </c>
      <c r="B4722" s="8" t="s">
        <v>5209</v>
      </c>
      <c r="C4722" s="13">
        <v>20089</v>
      </c>
      <c r="D4722" s="3" t="s">
        <v>6003</v>
      </c>
      <c r="E4722" s="3" t="s">
        <v>2</v>
      </c>
      <c r="F4722" s="32">
        <f t="shared" si="234"/>
        <v>12</v>
      </c>
      <c r="G4722" s="10">
        <f t="shared" si="235"/>
        <v>5.5802777777777779</v>
      </c>
      <c r="H4722" s="32">
        <f t="shared" si="236"/>
        <v>1</v>
      </c>
      <c r="O4722" s="9"/>
      <c r="Q4722" s="2"/>
      <c r="X4722" s="9"/>
      <c r="Z4722" s="2"/>
      <c r="AB4722" s="7"/>
      <c r="AC4722" s="8"/>
      <c r="AD4722" s="7"/>
      <c r="AE4722" s="3"/>
      <c r="AF4722" s="3"/>
      <c r="AG4722" s="9"/>
      <c r="AH4722" s="10"/>
      <c r="AI4722" s="2"/>
      <c r="AJ4722" s="10"/>
    </row>
    <row r="4723" spans="1:36" ht="14.35" x14ac:dyDescent="0.5">
      <c r="A4723" s="13">
        <v>150585</v>
      </c>
      <c r="B4723" s="8" t="s">
        <v>5211</v>
      </c>
      <c r="C4723" s="13">
        <v>19108</v>
      </c>
      <c r="D4723" s="3" t="s">
        <v>6003</v>
      </c>
      <c r="E4723" s="3" t="s">
        <v>2</v>
      </c>
      <c r="F4723" s="32">
        <f t="shared" si="234"/>
        <v>12</v>
      </c>
      <c r="G4723" s="10">
        <f t="shared" si="235"/>
        <v>5.3077777777777779</v>
      </c>
      <c r="H4723" s="32">
        <f t="shared" si="236"/>
        <v>1</v>
      </c>
      <c r="O4723" s="9"/>
      <c r="Q4723" s="2"/>
      <c r="X4723" s="9"/>
      <c r="Z4723" s="2"/>
      <c r="AB4723" s="7"/>
      <c r="AC4723" s="8"/>
      <c r="AD4723" s="7"/>
      <c r="AE4723" s="3"/>
      <c r="AF4723" s="3"/>
      <c r="AG4723" s="9"/>
      <c r="AH4723" s="10"/>
      <c r="AI4723" s="2"/>
      <c r="AJ4723" s="10"/>
    </row>
    <row r="4724" spans="1:36" ht="14.35" x14ac:dyDescent="0.5">
      <c r="A4724" s="13">
        <v>150585</v>
      </c>
      <c r="B4724" s="8" t="s">
        <v>5213</v>
      </c>
      <c r="C4724" s="13">
        <v>19646</v>
      </c>
      <c r="D4724" s="3" t="s">
        <v>6003</v>
      </c>
      <c r="E4724" s="3" t="s">
        <v>2</v>
      </c>
      <c r="F4724" s="32">
        <f t="shared" si="234"/>
        <v>12</v>
      </c>
      <c r="G4724" s="10">
        <f t="shared" si="235"/>
        <v>5.4572222222222226</v>
      </c>
      <c r="H4724" s="32">
        <f t="shared" si="236"/>
        <v>1</v>
      </c>
      <c r="O4724" s="9"/>
      <c r="Q4724" s="2"/>
      <c r="X4724" s="9"/>
      <c r="Z4724" s="2"/>
      <c r="AB4724" s="7"/>
      <c r="AC4724" s="8"/>
      <c r="AD4724" s="7"/>
      <c r="AE4724" s="3"/>
      <c r="AF4724" s="3"/>
      <c r="AG4724" s="9"/>
      <c r="AH4724" s="10"/>
      <c r="AI4724" s="2"/>
      <c r="AJ4724" s="10"/>
    </row>
    <row r="4725" spans="1:36" ht="14.35" x14ac:dyDescent="0.5">
      <c r="A4725" s="13">
        <v>150585</v>
      </c>
      <c r="B4725" s="8" t="s">
        <v>5215</v>
      </c>
      <c r="C4725" s="13">
        <v>19307</v>
      </c>
      <c r="D4725" s="3" t="s">
        <v>6003</v>
      </c>
      <c r="E4725" s="3" t="s">
        <v>2</v>
      </c>
      <c r="F4725" s="32">
        <f t="shared" si="234"/>
        <v>12</v>
      </c>
      <c r="G4725" s="10">
        <f t="shared" si="235"/>
        <v>5.3630555555555555</v>
      </c>
      <c r="H4725" s="32">
        <f t="shared" si="236"/>
        <v>1</v>
      </c>
      <c r="O4725" s="9"/>
      <c r="Q4725" s="2"/>
      <c r="X4725" s="9"/>
      <c r="Z4725" s="2"/>
      <c r="AB4725" s="7"/>
      <c r="AC4725" s="8"/>
      <c r="AD4725" s="7"/>
      <c r="AE4725" s="3"/>
      <c r="AF4725" s="3"/>
      <c r="AG4725" s="9"/>
      <c r="AH4725" s="10"/>
      <c r="AI4725" s="2"/>
      <c r="AJ4725" s="10"/>
    </row>
    <row r="4726" spans="1:36" ht="14.35" x14ac:dyDescent="0.5">
      <c r="A4726" s="13">
        <v>150590</v>
      </c>
      <c r="B4726" s="8" t="s">
        <v>225</v>
      </c>
      <c r="C4726" s="13">
        <v>24571</v>
      </c>
      <c r="D4726" s="3" t="s">
        <v>6003</v>
      </c>
      <c r="E4726" s="3" t="s">
        <v>2</v>
      </c>
      <c r="F4726" s="32">
        <f t="shared" si="234"/>
        <v>12</v>
      </c>
      <c r="G4726" s="10">
        <f t="shared" si="235"/>
        <v>6.825277777777778</v>
      </c>
      <c r="H4726" s="32">
        <f t="shared" si="236"/>
        <v>1</v>
      </c>
      <c r="O4726" s="9"/>
      <c r="Q4726" s="2"/>
      <c r="X4726" s="9"/>
      <c r="Z4726" s="2"/>
      <c r="AB4726" s="7"/>
      <c r="AC4726" s="8"/>
      <c r="AD4726" s="7"/>
      <c r="AE4726" s="3"/>
      <c r="AF4726" s="3"/>
      <c r="AG4726" s="9"/>
      <c r="AH4726" s="10"/>
      <c r="AI4726" s="2"/>
      <c r="AJ4726" s="10"/>
    </row>
    <row r="4727" spans="1:36" ht="14.35" x14ac:dyDescent="0.5">
      <c r="A4727" s="13">
        <v>150590</v>
      </c>
      <c r="B4727" s="8" t="s">
        <v>5284</v>
      </c>
      <c r="C4727" s="13">
        <v>17232</v>
      </c>
      <c r="D4727" s="3" t="s">
        <v>6003</v>
      </c>
      <c r="E4727" s="3" t="s">
        <v>2</v>
      </c>
      <c r="F4727" s="32">
        <f t="shared" si="234"/>
        <v>12</v>
      </c>
      <c r="G4727" s="10">
        <f t="shared" si="235"/>
        <v>4.7866666666666671</v>
      </c>
      <c r="H4727" s="32">
        <f t="shared" si="236"/>
        <v>1</v>
      </c>
      <c r="O4727" s="9"/>
      <c r="Q4727" s="2"/>
      <c r="X4727" s="9"/>
      <c r="Z4727" s="2"/>
      <c r="AB4727" s="7"/>
      <c r="AC4727" s="8"/>
      <c r="AD4727" s="7"/>
      <c r="AE4727" s="3"/>
      <c r="AF4727" s="3"/>
      <c r="AG4727" s="9"/>
      <c r="AH4727" s="10"/>
      <c r="AI4727" s="2"/>
      <c r="AJ4727" s="10"/>
    </row>
    <row r="4728" spans="1:36" ht="14.35" x14ac:dyDescent="0.5">
      <c r="A4728" s="13">
        <v>150590</v>
      </c>
      <c r="B4728" s="8" t="s">
        <v>5286</v>
      </c>
      <c r="C4728" s="13">
        <v>24072</v>
      </c>
      <c r="D4728" s="3" t="s">
        <v>6003</v>
      </c>
      <c r="E4728" s="3" t="s">
        <v>2</v>
      </c>
      <c r="F4728" s="32">
        <f t="shared" si="234"/>
        <v>12</v>
      </c>
      <c r="G4728" s="10">
        <f t="shared" si="235"/>
        <v>6.6866666666666665</v>
      </c>
      <c r="H4728" s="32">
        <f t="shared" si="236"/>
        <v>1</v>
      </c>
      <c r="O4728" s="9"/>
      <c r="Q4728" s="2"/>
      <c r="X4728" s="9"/>
      <c r="Z4728" s="2"/>
      <c r="AB4728" s="7"/>
      <c r="AC4728" s="8"/>
      <c r="AD4728" s="7"/>
      <c r="AE4728" s="3"/>
      <c r="AF4728" s="3"/>
      <c r="AG4728" s="9"/>
      <c r="AH4728" s="10"/>
      <c r="AI4728" s="2"/>
      <c r="AJ4728" s="10"/>
    </row>
    <row r="4729" spans="1:36" ht="14.35" x14ac:dyDescent="0.5">
      <c r="A4729" s="13">
        <v>150590</v>
      </c>
      <c r="B4729" s="8" t="s">
        <v>5288</v>
      </c>
      <c r="C4729" s="13">
        <v>22608</v>
      </c>
      <c r="D4729" s="3" t="s">
        <v>6003</v>
      </c>
      <c r="E4729" s="3" t="s">
        <v>2</v>
      </c>
      <c r="F4729" s="32">
        <f t="shared" si="234"/>
        <v>12</v>
      </c>
      <c r="G4729" s="10">
        <f t="shared" si="235"/>
        <v>6.28</v>
      </c>
      <c r="H4729" s="32">
        <f t="shared" si="236"/>
        <v>1</v>
      </c>
      <c r="O4729" s="9"/>
      <c r="Q4729" s="2"/>
      <c r="X4729" s="9"/>
      <c r="Z4729" s="2"/>
      <c r="AB4729" s="7"/>
      <c r="AC4729" s="8"/>
      <c r="AD4729" s="7"/>
      <c r="AE4729" s="3"/>
      <c r="AF4729" s="3"/>
      <c r="AG4729" s="9"/>
      <c r="AH4729" s="10"/>
      <c r="AI4729" s="2"/>
      <c r="AJ4729" s="10"/>
    </row>
    <row r="4730" spans="1:36" ht="14.35" x14ac:dyDescent="0.5">
      <c r="A4730" s="13">
        <v>150590</v>
      </c>
      <c r="B4730" s="8" t="s">
        <v>5290</v>
      </c>
      <c r="C4730" s="13">
        <v>23329</v>
      </c>
      <c r="D4730" s="3" t="s">
        <v>6003</v>
      </c>
      <c r="E4730" s="3" t="s">
        <v>2</v>
      </c>
      <c r="F4730" s="32">
        <f t="shared" si="234"/>
        <v>12</v>
      </c>
      <c r="G4730" s="10">
        <f t="shared" si="235"/>
        <v>6.4802777777777774</v>
      </c>
      <c r="H4730" s="32">
        <f t="shared" si="236"/>
        <v>1</v>
      </c>
      <c r="O4730" s="9"/>
      <c r="Q4730" s="2"/>
      <c r="X4730" s="9"/>
      <c r="Z4730" s="2"/>
      <c r="AB4730" s="7"/>
      <c r="AC4730" s="8"/>
      <c r="AD4730" s="7"/>
      <c r="AE4730" s="3"/>
      <c r="AF4730" s="3"/>
      <c r="AG4730" s="9"/>
      <c r="AH4730" s="10"/>
      <c r="AI4730" s="2"/>
      <c r="AJ4730" s="10"/>
    </row>
    <row r="4731" spans="1:36" ht="14.35" x14ac:dyDescent="0.5">
      <c r="A4731" s="13">
        <v>150590</v>
      </c>
      <c r="B4731" s="8" t="s">
        <v>5292</v>
      </c>
      <c r="C4731" s="13">
        <v>23326</v>
      </c>
      <c r="D4731" s="3" t="s">
        <v>6003</v>
      </c>
      <c r="E4731" s="3" t="s">
        <v>2</v>
      </c>
      <c r="F4731" s="32">
        <f t="shared" si="234"/>
        <v>12</v>
      </c>
      <c r="G4731" s="10">
        <f t="shared" si="235"/>
        <v>6.4794444444444448</v>
      </c>
      <c r="H4731" s="32">
        <f t="shared" si="236"/>
        <v>1</v>
      </c>
      <c r="O4731" s="9"/>
      <c r="Q4731" s="2"/>
      <c r="X4731" s="9"/>
      <c r="Z4731" s="2"/>
      <c r="AB4731" s="7"/>
      <c r="AC4731" s="8"/>
      <c r="AD4731" s="7"/>
      <c r="AE4731" s="3"/>
      <c r="AF4731" s="3"/>
      <c r="AG4731" s="9"/>
      <c r="AH4731" s="10"/>
      <c r="AI4731" s="2"/>
      <c r="AJ4731" s="10"/>
    </row>
    <row r="4732" spans="1:36" ht="14.35" x14ac:dyDescent="0.5">
      <c r="A4732" s="13">
        <v>150590</v>
      </c>
      <c r="B4732" s="8" t="s">
        <v>5294</v>
      </c>
      <c r="C4732" s="13">
        <v>19667</v>
      </c>
      <c r="D4732" s="3" t="s">
        <v>6003</v>
      </c>
      <c r="E4732" s="3" t="s">
        <v>2</v>
      </c>
      <c r="F4732" s="32">
        <f t="shared" si="234"/>
        <v>12</v>
      </c>
      <c r="G4732" s="10">
        <f t="shared" si="235"/>
        <v>5.463055555555556</v>
      </c>
      <c r="H4732" s="32">
        <f t="shared" si="236"/>
        <v>1</v>
      </c>
      <c r="O4732" s="9"/>
      <c r="Q4732" s="2"/>
      <c r="X4732" s="9"/>
      <c r="Z4732" s="2"/>
      <c r="AB4732" s="7"/>
      <c r="AC4732" s="8"/>
      <c r="AD4732" s="7"/>
      <c r="AE4732" s="3"/>
      <c r="AF4732" s="3"/>
      <c r="AG4732" s="9"/>
      <c r="AH4732" s="10"/>
      <c r="AI4732" s="2"/>
      <c r="AJ4732" s="10"/>
    </row>
    <row r="4733" spans="1:36" ht="14.35" x14ac:dyDescent="0.5">
      <c r="A4733" s="13">
        <v>150590</v>
      </c>
      <c r="B4733" s="8" t="s">
        <v>5296</v>
      </c>
      <c r="C4733" s="13">
        <v>20328</v>
      </c>
      <c r="D4733" s="3" t="s">
        <v>6003</v>
      </c>
      <c r="E4733" s="3" t="s">
        <v>2</v>
      </c>
      <c r="F4733" s="32">
        <f t="shared" si="234"/>
        <v>12</v>
      </c>
      <c r="G4733" s="10">
        <f t="shared" si="235"/>
        <v>5.6466666666666665</v>
      </c>
      <c r="H4733" s="32">
        <f t="shared" si="236"/>
        <v>1</v>
      </c>
      <c r="O4733" s="9"/>
      <c r="Q4733" s="2"/>
      <c r="X4733" s="9"/>
      <c r="Z4733" s="2"/>
      <c r="AB4733" s="7"/>
      <c r="AC4733" s="8"/>
      <c r="AD4733" s="7"/>
      <c r="AE4733" s="3"/>
      <c r="AF4733" s="3"/>
      <c r="AG4733" s="9"/>
      <c r="AH4733" s="10"/>
      <c r="AI4733" s="2"/>
      <c r="AJ4733" s="10"/>
    </row>
    <row r="4734" spans="1:36" ht="14.35" x14ac:dyDescent="0.5">
      <c r="A4734" s="13">
        <v>150590</v>
      </c>
      <c r="B4734" s="8" t="s">
        <v>5298</v>
      </c>
      <c r="C4734" s="13">
        <v>22807</v>
      </c>
      <c r="D4734" s="3" t="s">
        <v>6003</v>
      </c>
      <c r="E4734" s="3" t="s">
        <v>2</v>
      </c>
      <c r="F4734" s="32">
        <f t="shared" si="234"/>
        <v>12</v>
      </c>
      <c r="G4734" s="10">
        <f t="shared" si="235"/>
        <v>6.3352777777777778</v>
      </c>
      <c r="H4734" s="32">
        <f t="shared" si="236"/>
        <v>1</v>
      </c>
      <c r="O4734" s="9"/>
      <c r="Q4734" s="2"/>
      <c r="X4734" s="9"/>
      <c r="Z4734" s="2"/>
      <c r="AB4734" s="7"/>
      <c r="AC4734" s="8"/>
      <c r="AD4734" s="7"/>
      <c r="AE4734" s="3"/>
      <c r="AF4734" s="3"/>
      <c r="AG4734" s="9"/>
      <c r="AH4734" s="10"/>
      <c r="AI4734" s="2"/>
      <c r="AJ4734" s="10"/>
    </row>
    <row r="4735" spans="1:36" ht="14.35" x14ac:dyDescent="0.5">
      <c r="A4735" s="13">
        <v>150590</v>
      </c>
      <c r="B4735" s="8" t="s">
        <v>5300</v>
      </c>
      <c r="C4735" s="13">
        <v>19843</v>
      </c>
      <c r="D4735" s="3" t="s">
        <v>6003</v>
      </c>
      <c r="E4735" s="3" t="s">
        <v>2</v>
      </c>
      <c r="F4735" s="32">
        <f t="shared" si="234"/>
        <v>12</v>
      </c>
      <c r="G4735" s="10">
        <f t="shared" si="235"/>
        <v>5.5119444444444445</v>
      </c>
      <c r="H4735" s="32">
        <f t="shared" si="236"/>
        <v>1</v>
      </c>
      <c r="O4735" s="9"/>
      <c r="Q4735" s="2"/>
      <c r="X4735" s="9"/>
      <c r="Z4735" s="2"/>
      <c r="AB4735" s="7"/>
      <c r="AC4735" s="8"/>
      <c r="AD4735" s="7"/>
      <c r="AE4735" s="3"/>
      <c r="AF4735" s="3"/>
      <c r="AG4735" s="9"/>
      <c r="AH4735" s="10"/>
      <c r="AI4735" s="2"/>
      <c r="AJ4735" s="10"/>
    </row>
    <row r="4736" spans="1:36" ht="14.35" x14ac:dyDescent="0.5">
      <c r="A4736" s="13">
        <v>150590</v>
      </c>
      <c r="B4736" s="8" t="s">
        <v>5302</v>
      </c>
      <c r="C4736" s="13">
        <v>19802</v>
      </c>
      <c r="D4736" s="3" t="s">
        <v>6003</v>
      </c>
      <c r="E4736" s="3" t="s">
        <v>2</v>
      </c>
      <c r="F4736" s="32">
        <f t="shared" si="234"/>
        <v>12</v>
      </c>
      <c r="G4736" s="10">
        <f t="shared" si="235"/>
        <v>5.5005555555555556</v>
      </c>
      <c r="H4736" s="32">
        <f t="shared" si="236"/>
        <v>1</v>
      </c>
      <c r="O4736" s="9"/>
      <c r="Q4736" s="2"/>
      <c r="X4736" s="9"/>
      <c r="Z4736" s="2"/>
      <c r="AB4736" s="7"/>
      <c r="AC4736" s="8"/>
      <c r="AD4736" s="7"/>
      <c r="AE4736" s="3"/>
      <c r="AF4736" s="3"/>
      <c r="AG4736" s="9"/>
      <c r="AH4736" s="10"/>
      <c r="AI4736" s="2"/>
      <c r="AJ4736" s="10"/>
    </row>
    <row r="4737" spans="1:36" ht="14.35" x14ac:dyDescent="0.5">
      <c r="A4737" s="13">
        <v>150590</v>
      </c>
      <c r="B4737" s="8" t="s">
        <v>5304</v>
      </c>
      <c r="C4737" s="13">
        <v>23468</v>
      </c>
      <c r="D4737" s="3" t="s">
        <v>6003</v>
      </c>
      <c r="E4737" s="3" t="s">
        <v>2</v>
      </c>
      <c r="F4737" s="32">
        <f t="shared" si="234"/>
        <v>12</v>
      </c>
      <c r="G4737" s="10">
        <f t="shared" si="235"/>
        <v>6.5188888888888892</v>
      </c>
      <c r="H4737" s="32">
        <f t="shared" si="236"/>
        <v>1</v>
      </c>
      <c r="O4737" s="9"/>
      <c r="Q4737" s="2"/>
      <c r="X4737" s="9"/>
      <c r="Z4737" s="2"/>
      <c r="AB4737" s="7"/>
      <c r="AC4737" s="8"/>
      <c r="AD4737" s="7"/>
      <c r="AE4737" s="3"/>
      <c r="AF4737" s="3"/>
      <c r="AG4737" s="9"/>
      <c r="AH4737" s="10"/>
      <c r="AI4737" s="2"/>
      <c r="AJ4737" s="10"/>
    </row>
    <row r="4738" spans="1:36" ht="14.35" x14ac:dyDescent="0.5">
      <c r="A4738" s="13">
        <v>150590</v>
      </c>
      <c r="B4738" s="8" t="s">
        <v>5306</v>
      </c>
      <c r="C4738" s="13">
        <v>37686</v>
      </c>
      <c r="D4738" s="3" t="s">
        <v>6003</v>
      </c>
      <c r="E4738" s="3" t="s">
        <v>2</v>
      </c>
      <c r="F4738" s="32">
        <f t="shared" si="234"/>
        <v>12</v>
      </c>
      <c r="G4738" s="10">
        <f t="shared" si="235"/>
        <v>10.468333333333334</v>
      </c>
      <c r="H4738" s="32">
        <f t="shared" si="236"/>
        <v>1</v>
      </c>
      <c r="O4738" s="9"/>
      <c r="Q4738" s="2"/>
      <c r="X4738" s="9"/>
      <c r="Z4738" s="2"/>
      <c r="AB4738" s="7"/>
      <c r="AC4738" s="8"/>
      <c r="AD4738" s="7"/>
      <c r="AE4738" s="3"/>
      <c r="AF4738" s="3"/>
      <c r="AG4738" s="9"/>
      <c r="AH4738" s="10"/>
      <c r="AI4738" s="2"/>
      <c r="AJ4738" s="10"/>
    </row>
    <row r="4739" spans="1:36" ht="14.35" x14ac:dyDescent="0.5">
      <c r="A4739" s="13">
        <v>150590</v>
      </c>
      <c r="B4739" s="8" t="s">
        <v>5308</v>
      </c>
      <c r="C4739" s="13">
        <v>19727</v>
      </c>
      <c r="D4739" s="3" t="s">
        <v>6003</v>
      </c>
      <c r="E4739" s="3" t="s">
        <v>2</v>
      </c>
      <c r="F4739" s="32">
        <f t="shared" ref="F4739:F4802" si="237">IF(E4739="P0",9,IF(E4739="P1",11,12))</f>
        <v>12</v>
      </c>
      <c r="G4739" s="10">
        <f t="shared" ref="G4739:G4802" si="238">C4739/3600</f>
        <v>5.4797222222222226</v>
      </c>
      <c r="H4739" s="32">
        <f t="shared" si="236"/>
        <v>1</v>
      </c>
      <c r="O4739" s="9"/>
      <c r="Q4739" s="2"/>
      <c r="X4739" s="9"/>
      <c r="Z4739" s="2"/>
      <c r="AB4739" s="7"/>
      <c r="AC4739" s="8"/>
      <c r="AD4739" s="7"/>
      <c r="AE4739" s="3"/>
      <c r="AF4739" s="3"/>
      <c r="AG4739" s="9"/>
      <c r="AH4739" s="10"/>
      <c r="AI4739" s="2"/>
      <c r="AJ4739" s="10"/>
    </row>
    <row r="4740" spans="1:36" ht="14.35" x14ac:dyDescent="0.5">
      <c r="A4740" s="13">
        <v>150590</v>
      </c>
      <c r="B4740" s="8" t="s">
        <v>5310</v>
      </c>
      <c r="C4740" s="13">
        <v>22847</v>
      </c>
      <c r="D4740" s="3" t="s">
        <v>6003</v>
      </c>
      <c r="E4740" s="3" t="s">
        <v>2</v>
      </c>
      <c r="F4740" s="32">
        <f t="shared" si="237"/>
        <v>12</v>
      </c>
      <c r="G4740" s="10">
        <f t="shared" si="238"/>
        <v>6.3463888888888889</v>
      </c>
      <c r="H4740" s="32">
        <f t="shared" si="236"/>
        <v>1</v>
      </c>
      <c r="O4740" s="9"/>
      <c r="Q4740" s="2"/>
      <c r="X4740" s="9"/>
      <c r="Z4740" s="2"/>
      <c r="AB4740" s="7"/>
      <c r="AC4740" s="8"/>
      <c r="AD4740" s="7"/>
      <c r="AE4740" s="3"/>
      <c r="AF4740" s="3"/>
      <c r="AG4740" s="9"/>
      <c r="AH4740" s="10"/>
      <c r="AI4740" s="2"/>
      <c r="AJ4740" s="10"/>
    </row>
    <row r="4741" spans="1:36" ht="14.35" x14ac:dyDescent="0.5">
      <c r="A4741" s="13">
        <v>150590</v>
      </c>
      <c r="B4741" s="8" t="s">
        <v>5312</v>
      </c>
      <c r="C4741" s="13">
        <v>18112</v>
      </c>
      <c r="D4741" s="3" t="s">
        <v>6003</v>
      </c>
      <c r="E4741" s="3" t="s">
        <v>2</v>
      </c>
      <c r="F4741" s="32">
        <f t="shared" si="237"/>
        <v>12</v>
      </c>
      <c r="G4741" s="10">
        <f t="shared" si="238"/>
        <v>5.0311111111111115</v>
      </c>
      <c r="H4741" s="32">
        <f t="shared" si="236"/>
        <v>1</v>
      </c>
      <c r="O4741" s="9"/>
      <c r="Q4741" s="2"/>
      <c r="X4741" s="9"/>
      <c r="Z4741" s="2"/>
      <c r="AB4741" s="7"/>
      <c r="AC4741" s="8"/>
      <c r="AD4741" s="7"/>
      <c r="AE4741" s="3"/>
      <c r="AF4741" s="3"/>
      <c r="AG4741" s="9"/>
      <c r="AH4741" s="10"/>
      <c r="AI4741" s="2"/>
      <c r="AJ4741" s="10"/>
    </row>
    <row r="4742" spans="1:36" ht="14.35" x14ac:dyDescent="0.5">
      <c r="A4742" s="13">
        <v>150590</v>
      </c>
      <c r="B4742" s="8" t="s">
        <v>5314</v>
      </c>
      <c r="C4742" s="13">
        <v>24246</v>
      </c>
      <c r="D4742" s="3" t="s">
        <v>6003</v>
      </c>
      <c r="E4742" s="3" t="s">
        <v>2</v>
      </c>
      <c r="F4742" s="32">
        <f t="shared" si="237"/>
        <v>12</v>
      </c>
      <c r="G4742" s="10">
        <f t="shared" si="238"/>
        <v>6.7350000000000003</v>
      </c>
      <c r="H4742" s="32">
        <f t="shared" si="236"/>
        <v>1</v>
      </c>
      <c r="O4742" s="9"/>
      <c r="Q4742" s="2"/>
      <c r="X4742" s="9"/>
      <c r="Z4742" s="2"/>
      <c r="AB4742" s="7"/>
      <c r="AC4742" s="8"/>
      <c r="AD4742" s="7"/>
      <c r="AE4742" s="3"/>
      <c r="AF4742" s="3"/>
      <c r="AG4742" s="9"/>
      <c r="AH4742" s="10"/>
      <c r="AI4742" s="2"/>
      <c r="AJ4742" s="10"/>
    </row>
    <row r="4743" spans="1:36" ht="14.35" x14ac:dyDescent="0.5">
      <c r="A4743" s="13">
        <v>150590</v>
      </c>
      <c r="B4743" s="8" t="s">
        <v>5316</v>
      </c>
      <c r="C4743" s="13">
        <v>22086</v>
      </c>
      <c r="D4743" s="3" t="s">
        <v>6003</v>
      </c>
      <c r="E4743" s="3" t="s">
        <v>2</v>
      </c>
      <c r="F4743" s="32">
        <f t="shared" si="237"/>
        <v>12</v>
      </c>
      <c r="G4743" s="10">
        <f t="shared" si="238"/>
        <v>6.1349999999999998</v>
      </c>
      <c r="H4743" s="32">
        <f t="shared" si="236"/>
        <v>1</v>
      </c>
      <c r="O4743" s="9"/>
      <c r="Q4743" s="2"/>
      <c r="X4743" s="9"/>
      <c r="Z4743" s="2"/>
      <c r="AB4743" s="7"/>
      <c r="AC4743" s="8"/>
      <c r="AD4743" s="7"/>
      <c r="AE4743" s="3"/>
      <c r="AF4743" s="3"/>
      <c r="AG4743" s="9"/>
      <c r="AH4743" s="10"/>
      <c r="AI4743" s="2"/>
      <c r="AJ4743" s="10"/>
    </row>
    <row r="4744" spans="1:36" ht="14.35" x14ac:dyDescent="0.5">
      <c r="A4744" s="13">
        <v>150590</v>
      </c>
      <c r="B4744" s="8" t="s">
        <v>5318</v>
      </c>
      <c r="C4744" s="13">
        <v>19431</v>
      </c>
      <c r="D4744" s="3" t="s">
        <v>6003</v>
      </c>
      <c r="E4744" s="3" t="s">
        <v>2</v>
      </c>
      <c r="F4744" s="32">
        <f t="shared" si="237"/>
        <v>12</v>
      </c>
      <c r="G4744" s="10">
        <f t="shared" si="238"/>
        <v>5.3975</v>
      </c>
      <c r="H4744" s="32">
        <f t="shared" si="236"/>
        <v>1</v>
      </c>
      <c r="O4744" s="9"/>
      <c r="Q4744" s="2"/>
      <c r="X4744" s="9"/>
      <c r="Z4744" s="2"/>
      <c r="AB4744" s="7"/>
      <c r="AC4744" s="8"/>
      <c r="AD4744" s="7"/>
      <c r="AE4744" s="3"/>
      <c r="AF4744" s="3"/>
      <c r="AG4744" s="9"/>
      <c r="AH4744" s="10"/>
      <c r="AI4744" s="2"/>
      <c r="AJ4744" s="10"/>
    </row>
    <row r="4745" spans="1:36" ht="14.35" x14ac:dyDescent="0.5">
      <c r="A4745" s="13">
        <v>150590</v>
      </c>
      <c r="B4745" s="8" t="s">
        <v>5320</v>
      </c>
      <c r="C4745" s="13">
        <v>17789</v>
      </c>
      <c r="D4745" s="3" t="s">
        <v>6003</v>
      </c>
      <c r="E4745" s="3" t="s">
        <v>2</v>
      </c>
      <c r="F4745" s="32">
        <f t="shared" si="237"/>
        <v>12</v>
      </c>
      <c r="G4745" s="10">
        <f t="shared" si="238"/>
        <v>4.9413888888888886</v>
      </c>
      <c r="H4745" s="32">
        <f t="shared" si="236"/>
        <v>1</v>
      </c>
      <c r="O4745" s="9"/>
      <c r="Q4745" s="2"/>
      <c r="X4745" s="9"/>
      <c r="Z4745" s="2"/>
      <c r="AB4745" s="7"/>
      <c r="AC4745" s="8"/>
      <c r="AD4745" s="7"/>
      <c r="AE4745" s="3"/>
      <c r="AF4745" s="3"/>
      <c r="AG4745" s="9"/>
      <c r="AH4745" s="10"/>
      <c r="AI4745" s="2"/>
      <c r="AJ4745" s="10"/>
    </row>
    <row r="4746" spans="1:36" ht="14.35" x14ac:dyDescent="0.5">
      <c r="A4746" s="13">
        <v>150590</v>
      </c>
      <c r="B4746" s="8" t="s">
        <v>5322</v>
      </c>
      <c r="C4746" s="13">
        <v>18146</v>
      </c>
      <c r="D4746" s="3" t="s">
        <v>6003</v>
      </c>
      <c r="E4746" s="3" t="s">
        <v>2</v>
      </c>
      <c r="F4746" s="32">
        <f t="shared" si="237"/>
        <v>12</v>
      </c>
      <c r="G4746" s="10">
        <f t="shared" si="238"/>
        <v>5.0405555555555557</v>
      </c>
      <c r="H4746" s="32">
        <f t="shared" si="236"/>
        <v>1</v>
      </c>
      <c r="O4746" s="9"/>
      <c r="Q4746" s="2"/>
      <c r="X4746" s="9"/>
      <c r="Z4746" s="2"/>
      <c r="AB4746" s="7"/>
      <c r="AC4746" s="8"/>
      <c r="AD4746" s="7"/>
      <c r="AE4746" s="3"/>
      <c r="AF4746" s="3"/>
      <c r="AG4746" s="9"/>
      <c r="AH4746" s="10"/>
      <c r="AI4746" s="2"/>
      <c r="AJ4746" s="10"/>
    </row>
    <row r="4747" spans="1:36" ht="14.35" x14ac:dyDescent="0.5">
      <c r="A4747" s="13">
        <v>150590</v>
      </c>
      <c r="B4747" s="8" t="s">
        <v>5324</v>
      </c>
      <c r="C4747" s="13">
        <v>29827</v>
      </c>
      <c r="D4747" s="3" t="s">
        <v>6003</v>
      </c>
      <c r="E4747" s="3" t="s">
        <v>2</v>
      </c>
      <c r="F4747" s="32">
        <f t="shared" si="237"/>
        <v>12</v>
      </c>
      <c r="G4747" s="10">
        <f t="shared" si="238"/>
        <v>8.2852777777777771</v>
      </c>
      <c r="H4747" s="32">
        <f t="shared" si="236"/>
        <v>1</v>
      </c>
      <c r="O4747" s="9"/>
      <c r="Q4747" s="2"/>
      <c r="X4747" s="9"/>
      <c r="Z4747" s="2"/>
      <c r="AB4747" s="7"/>
      <c r="AC4747" s="8"/>
      <c r="AD4747" s="7"/>
      <c r="AE4747" s="3"/>
      <c r="AF4747" s="3"/>
      <c r="AG4747" s="9"/>
      <c r="AH4747" s="10"/>
      <c r="AI4747" s="2"/>
      <c r="AJ4747" s="10"/>
    </row>
    <row r="4748" spans="1:36" ht="14.35" x14ac:dyDescent="0.5">
      <c r="A4748" s="13">
        <v>150590</v>
      </c>
      <c r="B4748" s="8" t="s">
        <v>5326</v>
      </c>
      <c r="C4748" s="13">
        <v>18546</v>
      </c>
      <c r="D4748" s="3" t="s">
        <v>6003</v>
      </c>
      <c r="E4748" s="3" t="s">
        <v>2</v>
      </c>
      <c r="F4748" s="32">
        <f t="shared" si="237"/>
        <v>12</v>
      </c>
      <c r="G4748" s="10">
        <f t="shared" si="238"/>
        <v>5.1516666666666664</v>
      </c>
      <c r="H4748" s="32">
        <f t="shared" si="236"/>
        <v>1</v>
      </c>
      <c r="O4748" s="9"/>
      <c r="Q4748" s="2"/>
      <c r="X4748" s="9"/>
      <c r="Z4748" s="2"/>
      <c r="AB4748" s="7"/>
      <c r="AC4748" s="8"/>
      <c r="AD4748" s="7"/>
      <c r="AE4748" s="3"/>
      <c r="AF4748" s="3"/>
      <c r="AG4748" s="9"/>
      <c r="AH4748" s="10"/>
      <c r="AI4748" s="2"/>
      <c r="AJ4748" s="10"/>
    </row>
    <row r="4749" spans="1:36" ht="14.35" x14ac:dyDescent="0.5">
      <c r="A4749" s="13">
        <v>150590</v>
      </c>
      <c r="B4749" s="8" t="s">
        <v>5328</v>
      </c>
      <c r="C4749" s="13">
        <v>28855</v>
      </c>
      <c r="D4749" s="3" t="s">
        <v>6003</v>
      </c>
      <c r="E4749" s="3" t="s">
        <v>2</v>
      </c>
      <c r="F4749" s="32">
        <f t="shared" si="237"/>
        <v>12</v>
      </c>
      <c r="G4749" s="10">
        <f t="shared" si="238"/>
        <v>8.0152777777777775</v>
      </c>
      <c r="H4749" s="32">
        <f t="shared" si="236"/>
        <v>1</v>
      </c>
      <c r="O4749" s="9"/>
      <c r="Q4749" s="2"/>
      <c r="X4749" s="9"/>
      <c r="Z4749" s="2"/>
      <c r="AB4749" s="7"/>
      <c r="AC4749" s="8"/>
      <c r="AD4749" s="7"/>
      <c r="AE4749" s="3"/>
      <c r="AF4749" s="3"/>
      <c r="AG4749" s="9"/>
      <c r="AH4749" s="10"/>
      <c r="AI4749" s="2"/>
      <c r="AJ4749" s="10"/>
    </row>
    <row r="4750" spans="1:36" ht="14.35" x14ac:dyDescent="0.5">
      <c r="A4750" s="13">
        <v>150590</v>
      </c>
      <c r="B4750" s="8" t="s">
        <v>5330</v>
      </c>
      <c r="C4750" s="13">
        <v>20970</v>
      </c>
      <c r="D4750" s="3" t="s">
        <v>6003</v>
      </c>
      <c r="E4750" s="3" t="s">
        <v>2</v>
      </c>
      <c r="F4750" s="32">
        <f t="shared" si="237"/>
        <v>12</v>
      </c>
      <c r="G4750" s="10">
        <f t="shared" si="238"/>
        <v>5.8250000000000002</v>
      </c>
      <c r="H4750" s="32">
        <f t="shared" si="236"/>
        <v>1</v>
      </c>
      <c r="O4750" s="9"/>
      <c r="Q4750" s="2"/>
      <c r="X4750" s="9"/>
      <c r="Z4750" s="2"/>
      <c r="AB4750" s="7"/>
      <c r="AC4750" s="8"/>
      <c r="AD4750" s="7"/>
      <c r="AE4750" s="3"/>
      <c r="AF4750" s="3"/>
      <c r="AG4750" s="9"/>
      <c r="AH4750" s="10"/>
      <c r="AI4750" s="2"/>
      <c r="AJ4750" s="10"/>
    </row>
    <row r="4751" spans="1:36" ht="14.35" x14ac:dyDescent="0.5">
      <c r="A4751" s="13">
        <v>150590</v>
      </c>
      <c r="B4751" s="8" t="s">
        <v>5332</v>
      </c>
      <c r="C4751" s="13">
        <v>20653</v>
      </c>
      <c r="D4751" s="3" t="s">
        <v>6003</v>
      </c>
      <c r="E4751" s="3" t="s">
        <v>2</v>
      </c>
      <c r="F4751" s="32">
        <f t="shared" si="237"/>
        <v>12</v>
      </c>
      <c r="G4751" s="10">
        <f t="shared" si="238"/>
        <v>5.7369444444444442</v>
      </c>
      <c r="H4751" s="32">
        <f t="shared" si="236"/>
        <v>1</v>
      </c>
      <c r="O4751" s="9"/>
      <c r="Q4751" s="2"/>
      <c r="X4751" s="9"/>
      <c r="Z4751" s="2"/>
      <c r="AB4751" s="7"/>
      <c r="AC4751" s="8"/>
      <c r="AD4751" s="7"/>
      <c r="AE4751" s="3"/>
      <c r="AF4751" s="3"/>
      <c r="AG4751" s="9"/>
      <c r="AH4751" s="10"/>
      <c r="AI4751" s="2"/>
      <c r="AJ4751" s="10"/>
    </row>
    <row r="4752" spans="1:36" ht="14.35" x14ac:dyDescent="0.5">
      <c r="A4752" s="13">
        <v>150590</v>
      </c>
      <c r="B4752" s="8" t="s">
        <v>5334</v>
      </c>
      <c r="C4752" s="13">
        <v>26428</v>
      </c>
      <c r="D4752" s="3" t="s">
        <v>6003</v>
      </c>
      <c r="E4752" s="3" t="s">
        <v>2</v>
      </c>
      <c r="F4752" s="32">
        <f t="shared" si="237"/>
        <v>12</v>
      </c>
      <c r="G4752" s="10">
        <f t="shared" si="238"/>
        <v>7.3411111111111111</v>
      </c>
      <c r="H4752" s="32">
        <f t="shared" si="236"/>
        <v>1</v>
      </c>
      <c r="O4752" s="9"/>
      <c r="Q4752" s="2"/>
      <c r="X4752" s="9"/>
      <c r="Z4752" s="2"/>
      <c r="AB4752" s="7"/>
      <c r="AC4752" s="8"/>
      <c r="AD4752" s="7"/>
      <c r="AE4752" s="3"/>
      <c r="AF4752" s="3"/>
      <c r="AG4752" s="9"/>
      <c r="AH4752" s="10"/>
      <c r="AI4752" s="2"/>
      <c r="AJ4752" s="10"/>
    </row>
    <row r="4753" spans="1:36" ht="14.35" x14ac:dyDescent="0.5">
      <c r="A4753" s="13">
        <v>150590</v>
      </c>
      <c r="B4753" s="8" t="s">
        <v>5336</v>
      </c>
      <c r="C4753" s="13">
        <v>34166</v>
      </c>
      <c r="D4753" s="3" t="s">
        <v>6003</v>
      </c>
      <c r="E4753" s="3" t="s">
        <v>2</v>
      </c>
      <c r="F4753" s="32">
        <f t="shared" si="237"/>
        <v>12</v>
      </c>
      <c r="G4753" s="10">
        <f t="shared" si="238"/>
        <v>9.4905555555555559</v>
      </c>
      <c r="H4753" s="32">
        <f t="shared" si="236"/>
        <v>1</v>
      </c>
      <c r="O4753" s="9"/>
      <c r="Q4753" s="2"/>
      <c r="X4753" s="9"/>
      <c r="Z4753" s="2"/>
      <c r="AB4753" s="7"/>
      <c r="AC4753" s="8"/>
      <c r="AD4753" s="7"/>
      <c r="AE4753" s="3"/>
      <c r="AF4753" s="3"/>
      <c r="AG4753" s="9"/>
      <c r="AH4753" s="10"/>
      <c r="AI4753" s="2"/>
      <c r="AJ4753" s="10"/>
    </row>
    <row r="4754" spans="1:36" ht="14.35" x14ac:dyDescent="0.5">
      <c r="A4754" s="13">
        <v>150590</v>
      </c>
      <c r="B4754" s="8" t="s">
        <v>5338</v>
      </c>
      <c r="C4754" s="13">
        <v>24087</v>
      </c>
      <c r="D4754" s="3" t="s">
        <v>6003</v>
      </c>
      <c r="E4754" s="3" t="s">
        <v>2</v>
      </c>
      <c r="F4754" s="32">
        <f t="shared" si="237"/>
        <v>12</v>
      </c>
      <c r="G4754" s="10">
        <f t="shared" si="238"/>
        <v>6.690833333333333</v>
      </c>
      <c r="H4754" s="32">
        <f t="shared" si="236"/>
        <v>1</v>
      </c>
      <c r="O4754" s="9"/>
      <c r="Q4754" s="2"/>
      <c r="X4754" s="9"/>
      <c r="Z4754" s="2"/>
      <c r="AB4754" s="7"/>
      <c r="AC4754" s="8"/>
      <c r="AD4754" s="7"/>
      <c r="AE4754" s="3"/>
      <c r="AF4754" s="3"/>
      <c r="AG4754" s="9"/>
      <c r="AH4754" s="10"/>
      <c r="AI4754" s="2"/>
      <c r="AJ4754" s="10"/>
    </row>
    <row r="4755" spans="1:36" ht="14.35" x14ac:dyDescent="0.5">
      <c r="A4755" s="13">
        <v>150590</v>
      </c>
      <c r="B4755" s="8" t="s">
        <v>5340</v>
      </c>
      <c r="C4755" s="13">
        <v>17386</v>
      </c>
      <c r="D4755" s="3" t="s">
        <v>6003</v>
      </c>
      <c r="E4755" s="3" t="s">
        <v>2</v>
      </c>
      <c r="F4755" s="32">
        <f t="shared" si="237"/>
        <v>12</v>
      </c>
      <c r="G4755" s="10">
        <f t="shared" si="238"/>
        <v>4.8294444444444444</v>
      </c>
      <c r="H4755" s="32">
        <f t="shared" si="236"/>
        <v>1</v>
      </c>
      <c r="O4755" s="9"/>
      <c r="Q4755" s="2"/>
      <c r="X4755" s="9"/>
      <c r="Z4755" s="2"/>
      <c r="AB4755" s="7"/>
      <c r="AC4755" s="8"/>
      <c r="AD4755" s="7"/>
      <c r="AE4755" s="3"/>
      <c r="AF4755" s="3"/>
      <c r="AG4755" s="9"/>
      <c r="AH4755" s="10"/>
      <c r="AI4755" s="2"/>
      <c r="AJ4755" s="10"/>
    </row>
    <row r="4756" spans="1:36" ht="14.35" x14ac:dyDescent="0.5">
      <c r="A4756" s="13">
        <v>150590</v>
      </c>
      <c r="B4756" s="8" t="s">
        <v>5342</v>
      </c>
      <c r="C4756" s="13">
        <v>19187</v>
      </c>
      <c r="D4756" s="3" t="s">
        <v>6003</v>
      </c>
      <c r="E4756" s="3" t="s">
        <v>2</v>
      </c>
      <c r="F4756" s="32">
        <f t="shared" si="237"/>
        <v>12</v>
      </c>
      <c r="G4756" s="10">
        <f t="shared" si="238"/>
        <v>5.3297222222222222</v>
      </c>
      <c r="H4756" s="32">
        <f t="shared" si="236"/>
        <v>1</v>
      </c>
      <c r="O4756" s="9"/>
      <c r="Q4756" s="2"/>
      <c r="X4756" s="9"/>
      <c r="Z4756" s="2"/>
      <c r="AB4756" s="7"/>
      <c r="AC4756" s="8"/>
      <c r="AD4756" s="7"/>
      <c r="AE4756" s="3"/>
      <c r="AF4756" s="3"/>
      <c r="AG4756" s="9"/>
      <c r="AH4756" s="10"/>
      <c r="AI4756" s="2"/>
      <c r="AJ4756" s="10"/>
    </row>
    <row r="4757" spans="1:36" ht="14.35" x14ac:dyDescent="0.5">
      <c r="A4757" s="13">
        <v>150590</v>
      </c>
      <c r="B4757" s="8" t="s">
        <v>5344</v>
      </c>
      <c r="C4757" s="13">
        <v>20523</v>
      </c>
      <c r="D4757" s="3" t="s">
        <v>6003</v>
      </c>
      <c r="E4757" s="3" t="s">
        <v>2</v>
      </c>
      <c r="F4757" s="32">
        <f t="shared" si="237"/>
        <v>12</v>
      </c>
      <c r="G4757" s="10">
        <f t="shared" si="238"/>
        <v>5.7008333333333336</v>
      </c>
      <c r="H4757" s="32">
        <f t="shared" si="236"/>
        <v>1</v>
      </c>
      <c r="O4757" s="9"/>
      <c r="Q4757" s="2"/>
      <c r="X4757" s="9"/>
      <c r="Z4757" s="2"/>
      <c r="AB4757" s="7"/>
      <c r="AC4757" s="8"/>
      <c r="AD4757" s="7"/>
      <c r="AE4757" s="3"/>
      <c r="AF4757" s="3"/>
      <c r="AG4757" s="9"/>
      <c r="AH4757" s="10"/>
      <c r="AI4757" s="2"/>
      <c r="AJ4757" s="10"/>
    </row>
    <row r="4758" spans="1:36" ht="14.35" x14ac:dyDescent="0.5">
      <c r="A4758" s="13">
        <v>150590</v>
      </c>
      <c r="B4758" s="8" t="s">
        <v>5346</v>
      </c>
      <c r="C4758" s="13">
        <v>19706</v>
      </c>
      <c r="D4758" s="3" t="s">
        <v>6003</v>
      </c>
      <c r="E4758" s="3" t="s">
        <v>2</v>
      </c>
      <c r="F4758" s="32">
        <f t="shared" si="237"/>
        <v>12</v>
      </c>
      <c r="G4758" s="10">
        <f t="shared" si="238"/>
        <v>5.4738888888888892</v>
      </c>
      <c r="H4758" s="32">
        <f t="shared" si="236"/>
        <v>1</v>
      </c>
      <c r="O4758" s="9"/>
      <c r="Q4758" s="2"/>
      <c r="X4758" s="9"/>
      <c r="Z4758" s="2"/>
      <c r="AB4758" s="7"/>
      <c r="AC4758" s="8"/>
      <c r="AD4758" s="7"/>
      <c r="AE4758" s="3"/>
      <c r="AF4758" s="3"/>
      <c r="AG4758" s="9"/>
      <c r="AH4758" s="10"/>
      <c r="AI4758" s="2"/>
      <c r="AJ4758" s="10"/>
    </row>
    <row r="4759" spans="1:36" ht="14.35" x14ac:dyDescent="0.5">
      <c r="A4759" s="13">
        <v>150590</v>
      </c>
      <c r="B4759" s="8" t="s">
        <v>5348</v>
      </c>
      <c r="C4759" s="13">
        <v>20354</v>
      </c>
      <c r="D4759" s="3" t="s">
        <v>6003</v>
      </c>
      <c r="E4759" s="3" t="s">
        <v>2</v>
      </c>
      <c r="F4759" s="32">
        <f t="shared" si="237"/>
        <v>12</v>
      </c>
      <c r="G4759" s="10">
        <f t="shared" si="238"/>
        <v>5.653888888888889</v>
      </c>
      <c r="H4759" s="32">
        <f t="shared" si="236"/>
        <v>1</v>
      </c>
      <c r="O4759" s="9"/>
      <c r="Q4759" s="2"/>
      <c r="X4759" s="9"/>
      <c r="Z4759" s="2"/>
      <c r="AB4759" s="7"/>
      <c r="AC4759" s="8"/>
      <c r="AD4759" s="7"/>
      <c r="AE4759" s="3"/>
      <c r="AF4759" s="3"/>
      <c r="AG4759" s="9"/>
      <c r="AH4759" s="10"/>
      <c r="AI4759" s="2"/>
      <c r="AJ4759" s="10"/>
    </row>
    <row r="4760" spans="1:36" ht="14.35" x14ac:dyDescent="0.5">
      <c r="A4760" s="13">
        <v>150590</v>
      </c>
      <c r="B4760" s="8" t="s">
        <v>5350</v>
      </c>
      <c r="C4760" s="13">
        <v>19962</v>
      </c>
      <c r="D4760" s="3" t="s">
        <v>6003</v>
      </c>
      <c r="E4760" s="3" t="s">
        <v>2</v>
      </c>
      <c r="F4760" s="32">
        <f t="shared" si="237"/>
        <v>12</v>
      </c>
      <c r="G4760" s="10">
        <f t="shared" si="238"/>
        <v>5.5449999999999999</v>
      </c>
      <c r="H4760" s="32">
        <f t="shared" si="236"/>
        <v>1</v>
      </c>
      <c r="O4760" s="9"/>
      <c r="Q4760" s="2"/>
      <c r="X4760" s="9"/>
      <c r="Z4760" s="2"/>
      <c r="AB4760" s="7"/>
      <c r="AC4760" s="8"/>
      <c r="AD4760" s="7"/>
      <c r="AE4760" s="3"/>
      <c r="AF4760" s="3"/>
      <c r="AG4760" s="9"/>
      <c r="AH4760" s="10"/>
      <c r="AI4760" s="2"/>
      <c r="AJ4760" s="10"/>
    </row>
    <row r="4761" spans="1:36" ht="14.35" x14ac:dyDescent="0.5">
      <c r="A4761" s="13">
        <v>150617</v>
      </c>
      <c r="B4761" s="8" t="s">
        <v>188</v>
      </c>
      <c r="C4761" s="13">
        <v>14817</v>
      </c>
      <c r="D4761" s="3" t="s">
        <v>6003</v>
      </c>
      <c r="E4761" s="3" t="s">
        <v>1</v>
      </c>
      <c r="F4761" s="32">
        <f t="shared" si="237"/>
        <v>11</v>
      </c>
      <c r="G4761" s="10">
        <f t="shared" si="238"/>
        <v>4.1158333333333337</v>
      </c>
      <c r="H4761" s="32">
        <f t="shared" ref="H4761:H4824" si="239">IF(G4761&lt;=F4761,1,0)</f>
        <v>1</v>
      </c>
      <c r="O4761" s="9"/>
      <c r="Q4761" s="2"/>
      <c r="X4761" s="9"/>
      <c r="Z4761" s="2"/>
      <c r="AB4761" s="7"/>
      <c r="AC4761" s="8"/>
      <c r="AD4761" s="7"/>
      <c r="AE4761" s="3"/>
      <c r="AF4761" s="3"/>
      <c r="AG4761" s="9"/>
      <c r="AH4761" s="10"/>
      <c r="AI4761" s="2"/>
      <c r="AJ4761" s="10"/>
    </row>
    <row r="4762" spans="1:36" ht="14.35" x14ac:dyDescent="0.5">
      <c r="A4762" s="13">
        <v>150617</v>
      </c>
      <c r="B4762" s="8" t="s">
        <v>5399</v>
      </c>
      <c r="C4762" s="13">
        <v>16595</v>
      </c>
      <c r="D4762" s="3" t="s">
        <v>6003</v>
      </c>
      <c r="E4762" s="3" t="s">
        <v>1</v>
      </c>
      <c r="F4762" s="32">
        <f t="shared" si="237"/>
        <v>11</v>
      </c>
      <c r="G4762" s="10">
        <f t="shared" si="238"/>
        <v>4.6097222222222225</v>
      </c>
      <c r="H4762" s="32">
        <f t="shared" si="239"/>
        <v>1</v>
      </c>
      <c r="O4762" s="9"/>
      <c r="Q4762" s="2"/>
      <c r="X4762" s="9"/>
      <c r="Z4762" s="2"/>
      <c r="AB4762" s="7"/>
      <c r="AC4762" s="8"/>
      <c r="AD4762" s="7"/>
      <c r="AE4762" s="3"/>
      <c r="AF4762" s="3"/>
      <c r="AG4762" s="9"/>
      <c r="AH4762" s="10"/>
      <c r="AI4762" s="2"/>
      <c r="AJ4762" s="10"/>
    </row>
    <row r="4763" spans="1:36" ht="14.35" x14ac:dyDescent="0.5">
      <c r="A4763" s="13">
        <v>150617</v>
      </c>
      <c r="B4763" s="8" t="s">
        <v>5401</v>
      </c>
      <c r="C4763" s="13">
        <v>22151</v>
      </c>
      <c r="D4763" s="3" t="s">
        <v>6003</v>
      </c>
      <c r="E4763" s="3" t="s">
        <v>1</v>
      </c>
      <c r="F4763" s="32">
        <f t="shared" si="237"/>
        <v>11</v>
      </c>
      <c r="G4763" s="10">
        <f t="shared" si="238"/>
        <v>6.1530555555555555</v>
      </c>
      <c r="H4763" s="32">
        <f t="shared" si="239"/>
        <v>1</v>
      </c>
      <c r="O4763" s="9"/>
      <c r="Q4763" s="2"/>
      <c r="X4763" s="9"/>
      <c r="Z4763" s="2"/>
      <c r="AB4763" s="7"/>
      <c r="AC4763" s="8"/>
      <c r="AD4763" s="7"/>
      <c r="AE4763" s="3"/>
      <c r="AF4763" s="3"/>
      <c r="AG4763" s="9"/>
      <c r="AH4763" s="10"/>
      <c r="AI4763" s="2"/>
      <c r="AJ4763" s="10"/>
    </row>
    <row r="4764" spans="1:36" ht="14.35" x14ac:dyDescent="0.5">
      <c r="A4764" s="13">
        <v>150617</v>
      </c>
      <c r="B4764" s="8" t="s">
        <v>5403</v>
      </c>
      <c r="C4764" s="13">
        <v>22308</v>
      </c>
      <c r="D4764" s="3" t="s">
        <v>6003</v>
      </c>
      <c r="E4764" s="3" t="s">
        <v>1</v>
      </c>
      <c r="F4764" s="32">
        <f t="shared" si="237"/>
        <v>11</v>
      </c>
      <c r="G4764" s="10">
        <f t="shared" si="238"/>
        <v>6.1966666666666663</v>
      </c>
      <c r="H4764" s="32">
        <f t="shared" si="239"/>
        <v>1</v>
      </c>
      <c r="O4764" s="9"/>
      <c r="Q4764" s="2"/>
      <c r="X4764" s="9"/>
      <c r="Z4764" s="2"/>
      <c r="AB4764" s="7"/>
      <c r="AC4764" s="8"/>
      <c r="AD4764" s="7"/>
      <c r="AE4764" s="3"/>
      <c r="AF4764" s="3"/>
      <c r="AG4764" s="9"/>
      <c r="AH4764" s="10"/>
      <c r="AI4764" s="2"/>
      <c r="AJ4764" s="10"/>
    </row>
    <row r="4765" spans="1:36" ht="14.35" x14ac:dyDescent="0.5">
      <c r="A4765" s="13">
        <v>150617</v>
      </c>
      <c r="B4765" s="8" t="s">
        <v>5405</v>
      </c>
      <c r="C4765" s="13">
        <v>22456</v>
      </c>
      <c r="D4765" s="3" t="s">
        <v>6003</v>
      </c>
      <c r="E4765" s="3" t="s">
        <v>1</v>
      </c>
      <c r="F4765" s="32">
        <f t="shared" si="237"/>
        <v>11</v>
      </c>
      <c r="G4765" s="10">
        <f t="shared" si="238"/>
        <v>6.2377777777777776</v>
      </c>
      <c r="H4765" s="32">
        <f t="shared" si="239"/>
        <v>1</v>
      </c>
      <c r="O4765" s="9"/>
      <c r="Q4765" s="2"/>
      <c r="X4765" s="9"/>
      <c r="Z4765" s="2"/>
      <c r="AB4765" s="7"/>
      <c r="AC4765" s="8"/>
      <c r="AD4765" s="7"/>
      <c r="AE4765" s="3"/>
      <c r="AF4765" s="3"/>
      <c r="AG4765" s="9"/>
      <c r="AH4765" s="10"/>
      <c r="AI4765" s="2"/>
      <c r="AJ4765" s="10"/>
    </row>
    <row r="4766" spans="1:36" ht="14.35" x14ac:dyDescent="0.5">
      <c r="A4766" s="13">
        <v>150617</v>
      </c>
      <c r="B4766" s="8" t="s">
        <v>5407</v>
      </c>
      <c r="C4766" s="13">
        <v>23046</v>
      </c>
      <c r="D4766" s="3" t="s">
        <v>6003</v>
      </c>
      <c r="E4766" s="3" t="s">
        <v>1</v>
      </c>
      <c r="F4766" s="32">
        <f t="shared" si="237"/>
        <v>11</v>
      </c>
      <c r="G4766" s="10">
        <f t="shared" si="238"/>
        <v>6.4016666666666664</v>
      </c>
      <c r="H4766" s="32">
        <f t="shared" si="239"/>
        <v>1</v>
      </c>
      <c r="O4766" s="9"/>
      <c r="Q4766" s="2"/>
      <c r="X4766" s="9"/>
      <c r="Z4766" s="2"/>
      <c r="AB4766" s="7"/>
      <c r="AC4766" s="8"/>
      <c r="AD4766" s="7"/>
      <c r="AE4766" s="3"/>
      <c r="AF4766" s="3"/>
      <c r="AG4766" s="9"/>
      <c r="AH4766" s="10"/>
      <c r="AI4766" s="2"/>
      <c r="AJ4766" s="10"/>
    </row>
    <row r="4767" spans="1:36" ht="14.35" x14ac:dyDescent="0.5">
      <c r="A4767" s="13">
        <v>150617</v>
      </c>
      <c r="B4767" s="8" t="s">
        <v>5409</v>
      </c>
      <c r="C4767" s="13">
        <v>18787</v>
      </c>
      <c r="D4767" s="3" t="s">
        <v>6003</v>
      </c>
      <c r="E4767" s="3" t="s">
        <v>1</v>
      </c>
      <c r="F4767" s="32">
        <f t="shared" si="237"/>
        <v>11</v>
      </c>
      <c r="G4767" s="10">
        <f t="shared" si="238"/>
        <v>5.2186111111111115</v>
      </c>
      <c r="H4767" s="32">
        <f t="shared" si="239"/>
        <v>1</v>
      </c>
      <c r="O4767" s="9"/>
      <c r="Q4767" s="2"/>
      <c r="X4767" s="9"/>
      <c r="Z4767" s="2"/>
      <c r="AB4767" s="7"/>
      <c r="AC4767" s="8"/>
      <c r="AD4767" s="7"/>
      <c r="AE4767" s="3"/>
      <c r="AF4767" s="3"/>
      <c r="AG4767" s="9"/>
      <c r="AH4767" s="10"/>
      <c r="AI4767" s="2"/>
      <c r="AJ4767" s="10"/>
    </row>
    <row r="4768" spans="1:36" ht="14.35" x14ac:dyDescent="0.5">
      <c r="A4768" s="13">
        <v>150617</v>
      </c>
      <c r="B4768" s="8" t="s">
        <v>5411</v>
      </c>
      <c r="C4768" s="13">
        <v>19627</v>
      </c>
      <c r="D4768" s="3" t="s">
        <v>6003</v>
      </c>
      <c r="E4768" s="3" t="s">
        <v>1</v>
      </c>
      <c r="F4768" s="32">
        <f t="shared" si="237"/>
        <v>11</v>
      </c>
      <c r="G4768" s="10">
        <f t="shared" si="238"/>
        <v>5.451944444444444</v>
      </c>
      <c r="H4768" s="32">
        <f t="shared" si="239"/>
        <v>1</v>
      </c>
      <c r="O4768" s="9"/>
      <c r="Q4768" s="2"/>
      <c r="X4768" s="9"/>
      <c r="Z4768" s="2"/>
      <c r="AB4768" s="7"/>
      <c r="AC4768" s="8"/>
      <c r="AD4768" s="7"/>
      <c r="AE4768" s="3"/>
      <c r="AF4768" s="3"/>
      <c r="AG4768" s="9"/>
      <c r="AH4768" s="10"/>
      <c r="AI4768" s="2"/>
      <c r="AJ4768" s="10"/>
    </row>
    <row r="4769" spans="1:36" ht="14.35" x14ac:dyDescent="0.5">
      <c r="A4769" s="13">
        <v>150617</v>
      </c>
      <c r="B4769" s="8" t="s">
        <v>5413</v>
      </c>
      <c r="C4769" s="13">
        <v>22067</v>
      </c>
      <c r="D4769" s="3" t="s">
        <v>6003</v>
      </c>
      <c r="E4769" s="3" t="s">
        <v>1</v>
      </c>
      <c r="F4769" s="32">
        <f t="shared" si="237"/>
        <v>11</v>
      </c>
      <c r="G4769" s="10">
        <f t="shared" si="238"/>
        <v>6.1297222222222221</v>
      </c>
      <c r="H4769" s="32">
        <f t="shared" si="239"/>
        <v>1</v>
      </c>
      <c r="O4769" s="9"/>
      <c r="Q4769" s="2"/>
      <c r="X4769" s="9"/>
      <c r="Z4769" s="2"/>
      <c r="AB4769" s="7"/>
      <c r="AC4769" s="8"/>
      <c r="AD4769" s="7"/>
      <c r="AE4769" s="3"/>
      <c r="AF4769" s="3"/>
      <c r="AG4769" s="9"/>
      <c r="AH4769" s="10"/>
      <c r="AI4769" s="2"/>
      <c r="AJ4769" s="10"/>
    </row>
    <row r="4770" spans="1:36" ht="14.35" x14ac:dyDescent="0.5">
      <c r="A4770" s="13">
        <v>150617</v>
      </c>
      <c r="B4770" s="8" t="s">
        <v>5415</v>
      </c>
      <c r="C4770" s="13">
        <v>18162</v>
      </c>
      <c r="D4770" s="3" t="s">
        <v>6003</v>
      </c>
      <c r="E4770" s="3" t="s">
        <v>1</v>
      </c>
      <c r="F4770" s="32">
        <f t="shared" si="237"/>
        <v>11</v>
      </c>
      <c r="G4770" s="10">
        <f t="shared" si="238"/>
        <v>5.0449999999999999</v>
      </c>
      <c r="H4770" s="32">
        <f t="shared" si="239"/>
        <v>1</v>
      </c>
      <c r="O4770" s="9"/>
      <c r="Q4770" s="2"/>
      <c r="X4770" s="9"/>
      <c r="Z4770" s="2"/>
      <c r="AB4770" s="7"/>
      <c r="AC4770" s="8"/>
      <c r="AD4770" s="7"/>
      <c r="AE4770" s="3"/>
      <c r="AF4770" s="3"/>
      <c r="AG4770" s="9"/>
      <c r="AH4770" s="10"/>
      <c r="AI4770" s="2"/>
      <c r="AJ4770" s="10"/>
    </row>
    <row r="4771" spans="1:36" ht="14.35" x14ac:dyDescent="0.5">
      <c r="A4771" s="13">
        <v>150617</v>
      </c>
      <c r="B4771" s="8" t="s">
        <v>5417</v>
      </c>
      <c r="C4771" s="13">
        <v>18940</v>
      </c>
      <c r="D4771" s="3" t="s">
        <v>6003</v>
      </c>
      <c r="E4771" s="3" t="s">
        <v>1</v>
      </c>
      <c r="F4771" s="32">
        <f t="shared" si="237"/>
        <v>11</v>
      </c>
      <c r="G4771" s="10">
        <f t="shared" si="238"/>
        <v>5.2611111111111111</v>
      </c>
      <c r="H4771" s="32">
        <f t="shared" si="239"/>
        <v>1</v>
      </c>
      <c r="O4771" s="9"/>
      <c r="Q4771" s="2"/>
      <c r="X4771" s="9"/>
      <c r="Z4771" s="2"/>
      <c r="AB4771" s="7"/>
      <c r="AC4771" s="8"/>
      <c r="AD4771" s="7"/>
      <c r="AE4771" s="3"/>
      <c r="AF4771" s="3"/>
      <c r="AG4771" s="9"/>
      <c r="AH4771" s="10"/>
      <c r="AI4771" s="2"/>
      <c r="AJ4771" s="10"/>
    </row>
    <row r="4772" spans="1:36" ht="14.35" x14ac:dyDescent="0.5">
      <c r="A4772" s="13">
        <v>150617</v>
      </c>
      <c r="B4772" s="8" t="s">
        <v>5419</v>
      </c>
      <c r="C4772" s="13">
        <v>22401</v>
      </c>
      <c r="D4772" s="3" t="s">
        <v>6003</v>
      </c>
      <c r="E4772" s="3" t="s">
        <v>1</v>
      </c>
      <c r="F4772" s="32">
        <f t="shared" si="237"/>
        <v>11</v>
      </c>
      <c r="G4772" s="10">
        <f t="shared" si="238"/>
        <v>6.2225000000000001</v>
      </c>
      <c r="H4772" s="32">
        <f t="shared" si="239"/>
        <v>1</v>
      </c>
      <c r="O4772" s="9"/>
      <c r="Q4772" s="2"/>
      <c r="X4772" s="9"/>
      <c r="Z4772" s="2"/>
      <c r="AB4772" s="7"/>
      <c r="AC4772" s="8"/>
      <c r="AD4772" s="7"/>
      <c r="AE4772" s="3"/>
      <c r="AF4772" s="3"/>
      <c r="AG4772" s="9"/>
      <c r="AH4772" s="10"/>
      <c r="AI4772" s="2"/>
      <c r="AJ4772" s="10"/>
    </row>
    <row r="4773" spans="1:36" ht="14.35" x14ac:dyDescent="0.5">
      <c r="A4773" s="13">
        <v>150617</v>
      </c>
      <c r="B4773" s="8" t="s">
        <v>5421</v>
      </c>
      <c r="C4773" s="13">
        <v>37307</v>
      </c>
      <c r="D4773" s="3" t="s">
        <v>6003</v>
      </c>
      <c r="E4773" s="3" t="s">
        <v>1</v>
      </c>
      <c r="F4773" s="32">
        <f t="shared" si="237"/>
        <v>11</v>
      </c>
      <c r="G4773" s="10">
        <f t="shared" si="238"/>
        <v>10.363055555555556</v>
      </c>
      <c r="H4773" s="32">
        <f t="shared" si="239"/>
        <v>1</v>
      </c>
      <c r="O4773" s="9"/>
      <c r="Q4773" s="2"/>
      <c r="X4773" s="9"/>
      <c r="Z4773" s="2"/>
      <c r="AB4773" s="7"/>
      <c r="AC4773" s="8"/>
      <c r="AD4773" s="7"/>
      <c r="AE4773" s="3"/>
      <c r="AF4773" s="3"/>
      <c r="AG4773" s="9"/>
      <c r="AH4773" s="10"/>
      <c r="AI4773" s="2"/>
      <c r="AJ4773" s="10"/>
    </row>
    <row r="4774" spans="1:36" ht="14.35" x14ac:dyDescent="0.5">
      <c r="A4774" s="13">
        <v>150617</v>
      </c>
      <c r="B4774" s="8" t="s">
        <v>5423</v>
      </c>
      <c r="C4774" s="13">
        <v>18505</v>
      </c>
      <c r="D4774" s="3" t="s">
        <v>6003</v>
      </c>
      <c r="E4774" s="3" t="s">
        <v>1</v>
      </c>
      <c r="F4774" s="32">
        <f t="shared" si="237"/>
        <v>11</v>
      </c>
      <c r="G4774" s="10">
        <f t="shared" si="238"/>
        <v>5.1402777777777775</v>
      </c>
      <c r="H4774" s="32">
        <f t="shared" si="239"/>
        <v>1</v>
      </c>
      <c r="O4774" s="9"/>
      <c r="Q4774" s="2"/>
      <c r="X4774" s="9"/>
      <c r="Z4774" s="2"/>
      <c r="AB4774" s="7"/>
      <c r="AC4774" s="8"/>
      <c r="AD4774" s="7"/>
      <c r="AE4774" s="3"/>
      <c r="AF4774" s="3"/>
      <c r="AG4774" s="9"/>
      <c r="AH4774" s="10"/>
      <c r="AI4774" s="2"/>
      <c r="AJ4774" s="10"/>
    </row>
    <row r="4775" spans="1:36" ht="14.35" x14ac:dyDescent="0.5">
      <c r="A4775" s="13">
        <v>150617</v>
      </c>
      <c r="B4775" s="8" t="s">
        <v>5425</v>
      </c>
      <c r="C4775" s="13">
        <v>21586</v>
      </c>
      <c r="D4775" s="3" t="s">
        <v>6003</v>
      </c>
      <c r="E4775" s="3" t="s">
        <v>1</v>
      </c>
      <c r="F4775" s="32">
        <f t="shared" si="237"/>
        <v>11</v>
      </c>
      <c r="G4775" s="10">
        <f t="shared" si="238"/>
        <v>5.9961111111111114</v>
      </c>
      <c r="H4775" s="32">
        <f t="shared" si="239"/>
        <v>1</v>
      </c>
      <c r="O4775" s="9"/>
      <c r="Q4775" s="2"/>
      <c r="X4775" s="9"/>
      <c r="Z4775" s="2"/>
      <c r="AB4775" s="7"/>
      <c r="AC4775" s="8"/>
      <c r="AD4775" s="7"/>
      <c r="AE4775" s="3"/>
      <c r="AF4775" s="3"/>
      <c r="AG4775" s="9"/>
      <c r="AH4775" s="10"/>
      <c r="AI4775" s="2"/>
      <c r="AJ4775" s="10"/>
    </row>
    <row r="4776" spans="1:36" ht="14.35" x14ac:dyDescent="0.5">
      <c r="A4776" s="13">
        <v>150617</v>
      </c>
      <c r="B4776" s="8" t="s">
        <v>5427</v>
      </c>
      <c r="C4776" s="13">
        <v>13785</v>
      </c>
      <c r="D4776" s="3" t="s">
        <v>6003</v>
      </c>
      <c r="E4776" s="3" t="s">
        <v>1</v>
      </c>
      <c r="F4776" s="32">
        <f t="shared" si="237"/>
        <v>11</v>
      </c>
      <c r="G4776" s="10">
        <f t="shared" si="238"/>
        <v>3.8291666666666666</v>
      </c>
      <c r="H4776" s="32">
        <f t="shared" si="239"/>
        <v>1</v>
      </c>
      <c r="O4776" s="9"/>
      <c r="Q4776" s="2"/>
      <c r="X4776" s="9"/>
      <c r="Z4776" s="2"/>
      <c r="AB4776" s="7"/>
      <c r="AC4776" s="8"/>
      <c r="AD4776" s="7"/>
      <c r="AE4776" s="3"/>
      <c r="AF4776" s="3"/>
      <c r="AG4776" s="9"/>
      <c r="AH4776" s="10"/>
      <c r="AI4776" s="2"/>
      <c r="AJ4776" s="10"/>
    </row>
    <row r="4777" spans="1:36" ht="14.35" x14ac:dyDescent="0.5">
      <c r="A4777" s="13">
        <v>150617</v>
      </c>
      <c r="B4777" s="8" t="s">
        <v>5429</v>
      </c>
      <c r="C4777" s="13">
        <v>22466</v>
      </c>
      <c r="D4777" s="3" t="s">
        <v>6003</v>
      </c>
      <c r="E4777" s="3" t="s">
        <v>1</v>
      </c>
      <c r="F4777" s="32">
        <f t="shared" si="237"/>
        <v>11</v>
      </c>
      <c r="G4777" s="10">
        <f t="shared" si="238"/>
        <v>6.2405555555555559</v>
      </c>
      <c r="H4777" s="32">
        <f t="shared" si="239"/>
        <v>1</v>
      </c>
      <c r="O4777" s="9"/>
      <c r="Q4777" s="2"/>
      <c r="X4777" s="9"/>
      <c r="Z4777" s="2"/>
      <c r="AB4777" s="7"/>
      <c r="AC4777" s="8"/>
      <c r="AD4777" s="7"/>
      <c r="AE4777" s="3"/>
      <c r="AF4777" s="3"/>
      <c r="AG4777" s="9"/>
      <c r="AH4777" s="10"/>
      <c r="AI4777" s="2"/>
      <c r="AJ4777" s="10"/>
    </row>
    <row r="4778" spans="1:36" ht="14.35" x14ac:dyDescent="0.5">
      <c r="A4778" s="13">
        <v>150617</v>
      </c>
      <c r="B4778" s="8" t="s">
        <v>5431</v>
      </c>
      <c r="C4778" s="13">
        <v>22626</v>
      </c>
      <c r="D4778" s="3" t="s">
        <v>6003</v>
      </c>
      <c r="E4778" s="3" t="s">
        <v>1</v>
      </c>
      <c r="F4778" s="32">
        <f t="shared" si="237"/>
        <v>11</v>
      </c>
      <c r="G4778" s="10">
        <f t="shared" si="238"/>
        <v>6.2850000000000001</v>
      </c>
      <c r="H4778" s="32">
        <f t="shared" si="239"/>
        <v>1</v>
      </c>
      <c r="O4778" s="9"/>
      <c r="Q4778" s="2"/>
      <c r="X4778" s="9"/>
      <c r="Z4778" s="2"/>
      <c r="AB4778" s="7"/>
      <c r="AC4778" s="8"/>
      <c r="AD4778" s="7"/>
      <c r="AE4778" s="3"/>
      <c r="AF4778" s="3"/>
      <c r="AG4778" s="9"/>
      <c r="AH4778" s="10"/>
      <c r="AI4778" s="2"/>
      <c r="AJ4778" s="10"/>
    </row>
    <row r="4779" spans="1:36" ht="14.35" x14ac:dyDescent="0.5">
      <c r="A4779" s="13">
        <v>150617</v>
      </c>
      <c r="B4779" s="8" t="s">
        <v>5433</v>
      </c>
      <c r="C4779" s="13">
        <v>18606</v>
      </c>
      <c r="D4779" s="3" t="s">
        <v>6003</v>
      </c>
      <c r="E4779" s="3" t="s">
        <v>1</v>
      </c>
      <c r="F4779" s="32">
        <f t="shared" si="237"/>
        <v>11</v>
      </c>
      <c r="G4779" s="10">
        <f t="shared" si="238"/>
        <v>5.168333333333333</v>
      </c>
      <c r="H4779" s="32">
        <f t="shared" si="239"/>
        <v>1</v>
      </c>
      <c r="O4779" s="9"/>
      <c r="Q4779" s="2"/>
      <c r="X4779" s="9"/>
      <c r="Z4779" s="2"/>
      <c r="AB4779" s="7"/>
      <c r="AC4779" s="8"/>
      <c r="AD4779" s="7"/>
      <c r="AE4779" s="3"/>
      <c r="AF4779" s="3"/>
      <c r="AG4779" s="9"/>
      <c r="AH4779" s="10"/>
      <c r="AI4779" s="2"/>
      <c r="AJ4779" s="10"/>
    </row>
    <row r="4780" spans="1:36" ht="14.35" x14ac:dyDescent="0.5">
      <c r="A4780" s="13">
        <v>150617</v>
      </c>
      <c r="B4780" s="8" t="s">
        <v>5435</v>
      </c>
      <c r="C4780" s="13">
        <v>17086</v>
      </c>
      <c r="D4780" s="3" t="s">
        <v>6003</v>
      </c>
      <c r="E4780" s="3" t="s">
        <v>1</v>
      </c>
      <c r="F4780" s="32">
        <f t="shared" si="237"/>
        <v>11</v>
      </c>
      <c r="G4780" s="10">
        <f t="shared" si="238"/>
        <v>4.7461111111111114</v>
      </c>
      <c r="H4780" s="32">
        <f t="shared" si="239"/>
        <v>1</v>
      </c>
      <c r="O4780" s="9"/>
      <c r="Q4780" s="2"/>
      <c r="X4780" s="9"/>
      <c r="Z4780" s="2"/>
      <c r="AB4780" s="7"/>
      <c r="AC4780" s="8"/>
      <c r="AD4780" s="7"/>
      <c r="AE4780" s="3"/>
      <c r="AF4780" s="3"/>
      <c r="AG4780" s="9"/>
      <c r="AH4780" s="10"/>
      <c r="AI4780" s="2"/>
      <c r="AJ4780" s="10"/>
    </row>
    <row r="4781" spans="1:36" ht="14.35" x14ac:dyDescent="0.5">
      <c r="A4781" s="13">
        <v>150617</v>
      </c>
      <c r="B4781" s="8" t="s">
        <v>5437</v>
      </c>
      <c r="C4781" s="13">
        <v>17647</v>
      </c>
      <c r="D4781" s="3" t="s">
        <v>6003</v>
      </c>
      <c r="E4781" s="3" t="s">
        <v>1</v>
      </c>
      <c r="F4781" s="32">
        <f t="shared" si="237"/>
        <v>11</v>
      </c>
      <c r="G4781" s="10">
        <f t="shared" si="238"/>
        <v>4.9019444444444442</v>
      </c>
      <c r="H4781" s="32">
        <f t="shared" si="239"/>
        <v>1</v>
      </c>
      <c r="O4781" s="9"/>
      <c r="Q4781" s="2"/>
      <c r="X4781" s="9"/>
      <c r="Z4781" s="2"/>
      <c r="AB4781" s="7"/>
      <c r="AC4781" s="8"/>
      <c r="AD4781" s="7"/>
      <c r="AE4781" s="3"/>
      <c r="AF4781" s="3"/>
      <c r="AG4781" s="9"/>
      <c r="AH4781" s="10"/>
      <c r="AI4781" s="2"/>
      <c r="AJ4781" s="10"/>
    </row>
    <row r="4782" spans="1:36" ht="14.35" x14ac:dyDescent="0.5">
      <c r="A4782" s="13">
        <v>150617</v>
      </c>
      <c r="B4782" s="8" t="s">
        <v>5439</v>
      </c>
      <c r="C4782" s="13">
        <v>28986</v>
      </c>
      <c r="D4782" s="3" t="s">
        <v>6003</v>
      </c>
      <c r="E4782" s="3" t="s">
        <v>1</v>
      </c>
      <c r="F4782" s="32">
        <f t="shared" si="237"/>
        <v>11</v>
      </c>
      <c r="G4782" s="10">
        <f t="shared" si="238"/>
        <v>8.0516666666666659</v>
      </c>
      <c r="H4782" s="32">
        <f t="shared" si="239"/>
        <v>1</v>
      </c>
      <c r="O4782" s="9"/>
      <c r="Q4782" s="2"/>
      <c r="X4782" s="9"/>
      <c r="Z4782" s="2"/>
      <c r="AB4782" s="7"/>
      <c r="AC4782" s="8"/>
      <c r="AD4782" s="7"/>
      <c r="AE4782" s="3"/>
      <c r="AF4782" s="3"/>
      <c r="AG4782" s="9"/>
      <c r="AH4782" s="10"/>
      <c r="AI4782" s="2"/>
      <c r="AJ4782" s="10"/>
    </row>
    <row r="4783" spans="1:36" ht="14.35" x14ac:dyDescent="0.5">
      <c r="A4783" s="13">
        <v>150617</v>
      </c>
      <c r="B4783" s="8" t="s">
        <v>5441</v>
      </c>
      <c r="C4783" s="13">
        <v>17356</v>
      </c>
      <c r="D4783" s="3" t="s">
        <v>6003</v>
      </c>
      <c r="E4783" s="3" t="s">
        <v>1</v>
      </c>
      <c r="F4783" s="32">
        <f t="shared" si="237"/>
        <v>11</v>
      </c>
      <c r="G4783" s="10">
        <f t="shared" si="238"/>
        <v>4.8211111111111107</v>
      </c>
      <c r="H4783" s="32">
        <f t="shared" si="239"/>
        <v>1</v>
      </c>
      <c r="O4783" s="9"/>
      <c r="Q4783" s="2"/>
      <c r="X4783" s="9"/>
      <c r="Z4783" s="2"/>
      <c r="AB4783" s="7"/>
      <c r="AC4783" s="8"/>
      <c r="AD4783" s="7"/>
      <c r="AE4783" s="3"/>
      <c r="AF4783" s="3"/>
      <c r="AG4783" s="9"/>
      <c r="AH4783" s="10"/>
      <c r="AI4783" s="2"/>
      <c r="AJ4783" s="10"/>
    </row>
    <row r="4784" spans="1:36" ht="14.35" x14ac:dyDescent="0.5">
      <c r="A4784" s="13">
        <v>150617</v>
      </c>
      <c r="B4784" s="8" t="s">
        <v>5443</v>
      </c>
      <c r="C4784" s="13">
        <v>27665</v>
      </c>
      <c r="D4784" s="3" t="s">
        <v>6003</v>
      </c>
      <c r="E4784" s="3" t="s">
        <v>1</v>
      </c>
      <c r="F4784" s="32">
        <f t="shared" si="237"/>
        <v>11</v>
      </c>
      <c r="G4784" s="10">
        <f t="shared" si="238"/>
        <v>7.6847222222222218</v>
      </c>
      <c r="H4784" s="32">
        <f t="shared" si="239"/>
        <v>1</v>
      </c>
      <c r="O4784" s="9"/>
      <c r="Q4784" s="2"/>
      <c r="X4784" s="9"/>
      <c r="Z4784" s="2"/>
      <c r="AB4784" s="7"/>
      <c r="AC4784" s="8"/>
      <c r="AD4784" s="7"/>
      <c r="AE4784" s="3"/>
      <c r="AF4784" s="3"/>
      <c r="AG4784" s="9"/>
      <c r="AH4784" s="10"/>
      <c r="AI4784" s="2"/>
      <c r="AJ4784" s="10"/>
    </row>
    <row r="4785" spans="1:36" ht="14.35" x14ac:dyDescent="0.5">
      <c r="A4785" s="13">
        <v>150617</v>
      </c>
      <c r="B4785" s="8" t="s">
        <v>5445</v>
      </c>
      <c r="C4785" s="13">
        <v>18634</v>
      </c>
      <c r="D4785" s="3" t="s">
        <v>6003</v>
      </c>
      <c r="E4785" s="3" t="s">
        <v>1</v>
      </c>
      <c r="F4785" s="32">
        <f t="shared" si="237"/>
        <v>11</v>
      </c>
      <c r="G4785" s="10">
        <f t="shared" si="238"/>
        <v>5.1761111111111111</v>
      </c>
      <c r="H4785" s="32">
        <f t="shared" si="239"/>
        <v>1</v>
      </c>
      <c r="O4785" s="9"/>
      <c r="Q4785" s="2"/>
      <c r="X4785" s="9"/>
      <c r="Z4785" s="2"/>
      <c r="AB4785" s="7"/>
      <c r="AC4785" s="8"/>
      <c r="AD4785" s="7"/>
      <c r="AE4785" s="3"/>
      <c r="AF4785" s="3"/>
      <c r="AG4785" s="9"/>
      <c r="AH4785" s="10"/>
      <c r="AI4785" s="2"/>
      <c r="AJ4785" s="10"/>
    </row>
    <row r="4786" spans="1:36" ht="14.35" x14ac:dyDescent="0.5">
      <c r="A4786" s="13">
        <v>150617</v>
      </c>
      <c r="B4786" s="8" t="s">
        <v>5447</v>
      </c>
      <c r="C4786" s="13">
        <v>19605</v>
      </c>
      <c r="D4786" s="3" t="s">
        <v>6003</v>
      </c>
      <c r="E4786" s="3" t="s">
        <v>1</v>
      </c>
      <c r="F4786" s="32">
        <f t="shared" si="237"/>
        <v>11</v>
      </c>
      <c r="G4786" s="10">
        <f t="shared" si="238"/>
        <v>5.4458333333333337</v>
      </c>
      <c r="H4786" s="32">
        <f t="shared" si="239"/>
        <v>1</v>
      </c>
      <c r="O4786" s="9"/>
      <c r="Q4786" s="2"/>
      <c r="X4786" s="9"/>
      <c r="Z4786" s="2"/>
      <c r="AB4786" s="7"/>
      <c r="AC4786" s="8"/>
      <c r="AD4786" s="7"/>
      <c r="AE4786" s="3"/>
      <c r="AF4786" s="3"/>
      <c r="AG4786" s="9"/>
      <c r="AH4786" s="10"/>
      <c r="AI4786" s="2"/>
      <c r="AJ4786" s="10"/>
    </row>
    <row r="4787" spans="1:36" ht="14.35" x14ac:dyDescent="0.5">
      <c r="A4787" s="13">
        <v>150617</v>
      </c>
      <c r="B4787" s="8" t="s">
        <v>5449</v>
      </c>
      <c r="C4787" s="13">
        <v>25765</v>
      </c>
      <c r="D4787" s="3" t="s">
        <v>6003</v>
      </c>
      <c r="E4787" s="3" t="s">
        <v>1</v>
      </c>
      <c r="F4787" s="32">
        <f t="shared" si="237"/>
        <v>11</v>
      </c>
      <c r="G4787" s="10">
        <f t="shared" si="238"/>
        <v>7.1569444444444441</v>
      </c>
      <c r="H4787" s="32">
        <f t="shared" si="239"/>
        <v>1</v>
      </c>
      <c r="O4787" s="9"/>
      <c r="Q4787" s="2"/>
      <c r="X4787" s="9"/>
      <c r="Z4787" s="2"/>
      <c r="AB4787" s="7"/>
      <c r="AC4787" s="8"/>
      <c r="AD4787" s="7"/>
      <c r="AE4787" s="3"/>
      <c r="AF4787" s="3"/>
      <c r="AG4787" s="9"/>
      <c r="AH4787" s="10"/>
      <c r="AI4787" s="2"/>
      <c r="AJ4787" s="10"/>
    </row>
    <row r="4788" spans="1:36" ht="14.35" x14ac:dyDescent="0.5">
      <c r="A4788" s="13">
        <v>150617</v>
      </c>
      <c r="B4788" s="8" t="s">
        <v>5451</v>
      </c>
      <c r="C4788" s="13">
        <v>26845</v>
      </c>
      <c r="D4788" s="3" t="s">
        <v>6003</v>
      </c>
      <c r="E4788" s="3" t="s">
        <v>1</v>
      </c>
      <c r="F4788" s="32">
        <f t="shared" si="237"/>
        <v>11</v>
      </c>
      <c r="G4788" s="10">
        <f t="shared" si="238"/>
        <v>7.4569444444444448</v>
      </c>
      <c r="H4788" s="32">
        <f t="shared" si="239"/>
        <v>1</v>
      </c>
      <c r="O4788" s="9"/>
      <c r="Q4788" s="2"/>
      <c r="X4788" s="9"/>
      <c r="Z4788" s="2"/>
      <c r="AB4788" s="7"/>
      <c r="AC4788" s="8"/>
      <c r="AD4788" s="7"/>
      <c r="AE4788" s="3"/>
      <c r="AF4788" s="3"/>
      <c r="AG4788" s="9"/>
      <c r="AH4788" s="10"/>
      <c r="AI4788" s="2"/>
      <c r="AJ4788" s="10"/>
    </row>
    <row r="4789" spans="1:36" ht="14.35" x14ac:dyDescent="0.5">
      <c r="A4789" s="13">
        <v>150617</v>
      </c>
      <c r="B4789" s="8" t="s">
        <v>5453</v>
      </c>
      <c r="C4789" s="13">
        <v>23249</v>
      </c>
      <c r="D4789" s="3" t="s">
        <v>6003</v>
      </c>
      <c r="E4789" s="3" t="s">
        <v>1</v>
      </c>
      <c r="F4789" s="32">
        <f t="shared" si="237"/>
        <v>11</v>
      </c>
      <c r="G4789" s="10">
        <f t="shared" si="238"/>
        <v>6.4580555555555552</v>
      </c>
      <c r="H4789" s="32">
        <f t="shared" si="239"/>
        <v>1</v>
      </c>
      <c r="O4789" s="9"/>
      <c r="Q4789" s="2"/>
      <c r="X4789" s="9"/>
      <c r="Z4789" s="2"/>
      <c r="AB4789" s="7"/>
      <c r="AC4789" s="8"/>
      <c r="AD4789" s="7"/>
      <c r="AE4789" s="3"/>
      <c r="AF4789" s="3"/>
      <c r="AG4789" s="9"/>
      <c r="AH4789" s="10"/>
      <c r="AI4789" s="2"/>
      <c r="AJ4789" s="10"/>
    </row>
    <row r="4790" spans="1:36" ht="14.35" x14ac:dyDescent="0.5">
      <c r="A4790" s="13">
        <v>150617</v>
      </c>
      <c r="B4790" s="8" t="s">
        <v>5455</v>
      </c>
      <c r="C4790" s="13">
        <v>16006</v>
      </c>
      <c r="D4790" s="3" t="s">
        <v>6003</v>
      </c>
      <c r="E4790" s="3" t="s">
        <v>1</v>
      </c>
      <c r="F4790" s="32">
        <f t="shared" si="237"/>
        <v>11</v>
      </c>
      <c r="G4790" s="10">
        <f t="shared" si="238"/>
        <v>4.4461111111111107</v>
      </c>
      <c r="H4790" s="32">
        <f t="shared" si="239"/>
        <v>1</v>
      </c>
      <c r="O4790" s="9"/>
      <c r="Q4790" s="2"/>
      <c r="X4790" s="9"/>
      <c r="Z4790" s="2"/>
      <c r="AB4790" s="7"/>
      <c r="AC4790" s="8"/>
      <c r="AD4790" s="7"/>
      <c r="AE4790" s="3"/>
      <c r="AF4790" s="3"/>
      <c r="AG4790" s="9"/>
      <c r="AH4790" s="10"/>
      <c r="AI4790" s="2"/>
      <c r="AJ4790" s="10"/>
    </row>
    <row r="4791" spans="1:36" ht="14.35" x14ac:dyDescent="0.5">
      <c r="A4791" s="13">
        <v>150617</v>
      </c>
      <c r="B4791" s="8" t="s">
        <v>5457</v>
      </c>
      <c r="C4791" s="13">
        <v>18670</v>
      </c>
      <c r="D4791" s="3" t="s">
        <v>6003</v>
      </c>
      <c r="E4791" s="3" t="s">
        <v>1</v>
      </c>
      <c r="F4791" s="32">
        <f t="shared" si="237"/>
        <v>11</v>
      </c>
      <c r="G4791" s="10">
        <f t="shared" si="238"/>
        <v>5.1861111111111109</v>
      </c>
      <c r="H4791" s="32">
        <f t="shared" si="239"/>
        <v>1</v>
      </c>
      <c r="O4791" s="9"/>
      <c r="Q4791" s="2"/>
      <c r="X4791" s="9"/>
      <c r="Z4791" s="2"/>
      <c r="AB4791" s="7"/>
      <c r="AC4791" s="8"/>
      <c r="AD4791" s="7"/>
      <c r="AE4791" s="3"/>
      <c r="AF4791" s="3"/>
      <c r="AG4791" s="9"/>
      <c r="AH4791" s="10"/>
      <c r="AI4791" s="2"/>
      <c r="AJ4791" s="10"/>
    </row>
    <row r="4792" spans="1:36" ht="14.35" x14ac:dyDescent="0.5">
      <c r="A4792" s="13">
        <v>150617</v>
      </c>
      <c r="B4792" s="8" t="s">
        <v>5459</v>
      </c>
      <c r="C4792" s="13">
        <v>19511</v>
      </c>
      <c r="D4792" s="3" t="s">
        <v>6003</v>
      </c>
      <c r="E4792" s="3" t="s">
        <v>1</v>
      </c>
      <c r="F4792" s="32">
        <f t="shared" si="237"/>
        <v>11</v>
      </c>
      <c r="G4792" s="10">
        <f t="shared" si="238"/>
        <v>5.4197222222222221</v>
      </c>
      <c r="H4792" s="32">
        <f t="shared" si="239"/>
        <v>1</v>
      </c>
      <c r="O4792" s="9"/>
      <c r="Q4792" s="2"/>
      <c r="X4792" s="9"/>
      <c r="Z4792" s="2"/>
      <c r="AB4792" s="7"/>
      <c r="AC4792" s="8"/>
      <c r="AD4792" s="7"/>
      <c r="AE4792" s="3"/>
      <c r="AF4792" s="3"/>
      <c r="AG4792" s="9"/>
      <c r="AH4792" s="10"/>
      <c r="AI4792" s="2"/>
      <c r="AJ4792" s="10"/>
    </row>
    <row r="4793" spans="1:36" ht="14.35" x14ac:dyDescent="0.5">
      <c r="A4793" s="13">
        <v>150617</v>
      </c>
      <c r="B4793" s="8" t="s">
        <v>5461</v>
      </c>
      <c r="C4793" s="13">
        <v>18489</v>
      </c>
      <c r="D4793" s="3" t="s">
        <v>6003</v>
      </c>
      <c r="E4793" s="3" t="s">
        <v>1</v>
      </c>
      <c r="F4793" s="32">
        <f t="shared" si="237"/>
        <v>11</v>
      </c>
      <c r="G4793" s="10">
        <f t="shared" si="238"/>
        <v>5.1358333333333333</v>
      </c>
      <c r="H4793" s="32">
        <f t="shared" si="239"/>
        <v>1</v>
      </c>
      <c r="O4793" s="9"/>
      <c r="Q4793" s="2"/>
      <c r="X4793" s="9"/>
      <c r="Z4793" s="2"/>
      <c r="AB4793" s="7"/>
      <c r="AC4793" s="8"/>
      <c r="AD4793" s="7"/>
      <c r="AE4793" s="3"/>
      <c r="AF4793" s="3"/>
      <c r="AG4793" s="9"/>
      <c r="AH4793" s="10"/>
      <c r="AI4793" s="2"/>
      <c r="AJ4793" s="10"/>
    </row>
    <row r="4794" spans="1:36" ht="14.35" x14ac:dyDescent="0.5">
      <c r="A4794" s="13">
        <v>150617</v>
      </c>
      <c r="B4794" s="8" t="s">
        <v>5463</v>
      </c>
      <c r="C4794" s="13">
        <v>19287</v>
      </c>
      <c r="D4794" s="3" t="s">
        <v>6003</v>
      </c>
      <c r="E4794" s="3" t="s">
        <v>1</v>
      </c>
      <c r="F4794" s="32">
        <f t="shared" si="237"/>
        <v>11</v>
      </c>
      <c r="G4794" s="10">
        <f t="shared" si="238"/>
        <v>5.3574999999999999</v>
      </c>
      <c r="H4794" s="32">
        <f t="shared" si="239"/>
        <v>1</v>
      </c>
      <c r="O4794" s="9"/>
      <c r="Q4794" s="2"/>
      <c r="X4794" s="9"/>
      <c r="Z4794" s="2"/>
      <c r="AB4794" s="7"/>
      <c r="AC4794" s="8"/>
      <c r="AD4794" s="7"/>
      <c r="AE4794" s="3"/>
      <c r="AF4794" s="3"/>
      <c r="AG4794" s="9"/>
      <c r="AH4794" s="10"/>
      <c r="AI4794" s="2"/>
      <c r="AJ4794" s="10"/>
    </row>
    <row r="4795" spans="1:36" ht="14.35" x14ac:dyDescent="0.5">
      <c r="A4795" s="13">
        <v>150617</v>
      </c>
      <c r="B4795" s="8" t="s">
        <v>5465</v>
      </c>
      <c r="C4795" s="13">
        <v>19567</v>
      </c>
      <c r="D4795" s="3" t="s">
        <v>6003</v>
      </c>
      <c r="E4795" s="3" t="s">
        <v>1</v>
      </c>
      <c r="F4795" s="32">
        <f t="shared" si="237"/>
        <v>11</v>
      </c>
      <c r="G4795" s="10">
        <f t="shared" si="238"/>
        <v>5.4352777777777774</v>
      </c>
      <c r="H4795" s="32">
        <f t="shared" si="239"/>
        <v>1</v>
      </c>
      <c r="O4795" s="9"/>
      <c r="Q4795" s="2"/>
      <c r="X4795" s="9"/>
      <c r="Z4795" s="2"/>
      <c r="AB4795" s="7"/>
      <c r="AC4795" s="8"/>
      <c r="AD4795" s="7"/>
      <c r="AE4795" s="3"/>
      <c r="AF4795" s="3"/>
      <c r="AG4795" s="9"/>
      <c r="AH4795" s="10"/>
      <c r="AI4795" s="2"/>
      <c r="AJ4795" s="10"/>
    </row>
    <row r="4796" spans="1:36" ht="14.35" x14ac:dyDescent="0.5">
      <c r="A4796" s="13">
        <v>150636</v>
      </c>
      <c r="B4796" s="8" t="s">
        <v>158</v>
      </c>
      <c r="C4796" s="13">
        <v>25092</v>
      </c>
      <c r="D4796" s="3" t="s">
        <v>6003</v>
      </c>
      <c r="E4796" s="3" t="s">
        <v>1</v>
      </c>
      <c r="F4796" s="32">
        <f t="shared" si="237"/>
        <v>11</v>
      </c>
      <c r="G4796" s="10">
        <f t="shared" si="238"/>
        <v>6.97</v>
      </c>
      <c r="H4796" s="32">
        <f t="shared" si="239"/>
        <v>1</v>
      </c>
      <c r="O4796" s="9"/>
      <c r="Q4796" s="2"/>
      <c r="X4796" s="9"/>
      <c r="Z4796" s="2"/>
      <c r="AB4796" s="7"/>
      <c r="AC4796" s="8"/>
      <c r="AD4796" s="7"/>
      <c r="AE4796" s="3"/>
      <c r="AF4796" s="3"/>
      <c r="AG4796" s="9"/>
      <c r="AH4796" s="10"/>
      <c r="AI4796" s="2"/>
      <c r="AJ4796" s="10"/>
    </row>
    <row r="4797" spans="1:36" ht="14.35" x14ac:dyDescent="0.5">
      <c r="A4797" s="13">
        <v>150636</v>
      </c>
      <c r="B4797" s="8" t="s">
        <v>5804</v>
      </c>
      <c r="C4797" s="13">
        <v>17211</v>
      </c>
      <c r="D4797" s="3" t="s">
        <v>6003</v>
      </c>
      <c r="E4797" s="3" t="s">
        <v>1</v>
      </c>
      <c r="F4797" s="32">
        <f t="shared" si="237"/>
        <v>11</v>
      </c>
      <c r="G4797" s="10">
        <f t="shared" si="238"/>
        <v>4.7808333333333337</v>
      </c>
      <c r="H4797" s="32">
        <f t="shared" si="239"/>
        <v>1</v>
      </c>
      <c r="O4797" s="9"/>
      <c r="Q4797" s="2"/>
      <c r="X4797" s="9"/>
      <c r="Z4797" s="2"/>
      <c r="AB4797" s="7"/>
      <c r="AC4797" s="8"/>
      <c r="AD4797" s="7"/>
      <c r="AE4797" s="3"/>
      <c r="AF4797" s="3"/>
      <c r="AG4797" s="9"/>
      <c r="AH4797" s="10"/>
      <c r="AI4797" s="2"/>
      <c r="AJ4797" s="10"/>
    </row>
    <row r="4798" spans="1:36" ht="14.35" x14ac:dyDescent="0.5">
      <c r="A4798" s="13">
        <v>150636</v>
      </c>
      <c r="B4798" s="8" t="s">
        <v>5806</v>
      </c>
      <c r="C4798" s="13">
        <v>21817</v>
      </c>
      <c r="D4798" s="3" t="s">
        <v>6003</v>
      </c>
      <c r="E4798" s="3" t="s">
        <v>1</v>
      </c>
      <c r="F4798" s="32">
        <f t="shared" si="237"/>
        <v>11</v>
      </c>
      <c r="G4798" s="10">
        <f t="shared" si="238"/>
        <v>6.0602777777777774</v>
      </c>
      <c r="H4798" s="32">
        <f t="shared" si="239"/>
        <v>1</v>
      </c>
      <c r="O4798" s="9"/>
      <c r="Q4798" s="2"/>
      <c r="X4798" s="9"/>
      <c r="Z4798" s="2"/>
      <c r="AB4798" s="7"/>
      <c r="AC4798" s="8"/>
      <c r="AD4798" s="7"/>
      <c r="AE4798" s="3"/>
      <c r="AF4798" s="3"/>
      <c r="AG4798" s="9"/>
      <c r="AH4798" s="10"/>
      <c r="AI4798" s="2"/>
      <c r="AJ4798" s="10"/>
    </row>
    <row r="4799" spans="1:36" ht="14.35" x14ac:dyDescent="0.5">
      <c r="A4799" s="13">
        <v>150636</v>
      </c>
      <c r="B4799" s="8" t="s">
        <v>5808</v>
      </c>
      <c r="C4799" s="13">
        <v>23401</v>
      </c>
      <c r="D4799" s="3" t="s">
        <v>6003</v>
      </c>
      <c r="E4799" s="3" t="s">
        <v>1</v>
      </c>
      <c r="F4799" s="32">
        <f t="shared" si="237"/>
        <v>11</v>
      </c>
      <c r="G4799" s="10">
        <f t="shared" si="238"/>
        <v>6.5002777777777778</v>
      </c>
      <c r="H4799" s="32">
        <f t="shared" si="239"/>
        <v>1</v>
      </c>
      <c r="O4799" s="9"/>
      <c r="Q4799" s="2"/>
      <c r="X4799" s="9"/>
      <c r="Z4799" s="2"/>
      <c r="AB4799" s="7"/>
      <c r="AC4799" s="8"/>
      <c r="AD4799" s="7"/>
      <c r="AE4799" s="3"/>
      <c r="AF4799" s="3"/>
      <c r="AG4799" s="9"/>
      <c r="AH4799" s="10"/>
      <c r="AI4799" s="2"/>
      <c r="AJ4799" s="10"/>
    </row>
    <row r="4800" spans="1:36" ht="14.35" x14ac:dyDescent="0.5">
      <c r="A4800" s="13">
        <v>150636</v>
      </c>
      <c r="B4800" s="8" t="s">
        <v>5810</v>
      </c>
      <c r="C4800" s="13">
        <v>23288</v>
      </c>
      <c r="D4800" s="3" t="s">
        <v>6003</v>
      </c>
      <c r="E4800" s="3" t="s">
        <v>1</v>
      </c>
      <c r="F4800" s="32">
        <f t="shared" si="237"/>
        <v>11</v>
      </c>
      <c r="G4800" s="10">
        <f t="shared" si="238"/>
        <v>6.4688888888888885</v>
      </c>
      <c r="H4800" s="32">
        <f t="shared" si="239"/>
        <v>1</v>
      </c>
      <c r="O4800" s="9"/>
      <c r="Q4800" s="2"/>
      <c r="X4800" s="9"/>
      <c r="Z4800" s="2"/>
      <c r="AB4800" s="7"/>
      <c r="AC4800" s="8"/>
      <c r="AD4800" s="7"/>
      <c r="AE4800" s="3"/>
      <c r="AF4800" s="3"/>
      <c r="AG4800" s="9"/>
      <c r="AH4800" s="10"/>
      <c r="AI4800" s="2"/>
      <c r="AJ4800" s="10"/>
    </row>
    <row r="4801" spans="1:36" ht="14.35" x14ac:dyDescent="0.5">
      <c r="A4801" s="13">
        <v>150636</v>
      </c>
      <c r="B4801" s="8" t="s">
        <v>5812</v>
      </c>
      <c r="C4801" s="13">
        <v>23986</v>
      </c>
      <c r="D4801" s="3" t="s">
        <v>6003</v>
      </c>
      <c r="E4801" s="3" t="s">
        <v>1</v>
      </c>
      <c r="F4801" s="32">
        <f t="shared" si="237"/>
        <v>11</v>
      </c>
      <c r="G4801" s="10">
        <f t="shared" si="238"/>
        <v>6.6627777777777775</v>
      </c>
      <c r="H4801" s="32">
        <f t="shared" si="239"/>
        <v>1</v>
      </c>
      <c r="O4801" s="9"/>
      <c r="Q4801" s="2"/>
      <c r="X4801" s="9"/>
      <c r="Z4801" s="2"/>
      <c r="AB4801" s="7"/>
      <c r="AC4801" s="8"/>
      <c r="AD4801" s="7"/>
      <c r="AE4801" s="3"/>
      <c r="AF4801" s="3"/>
      <c r="AG4801" s="9"/>
      <c r="AH4801" s="10"/>
      <c r="AI4801" s="2"/>
      <c r="AJ4801" s="10"/>
    </row>
    <row r="4802" spans="1:36" ht="14.35" x14ac:dyDescent="0.5">
      <c r="A4802" s="13">
        <v>150636</v>
      </c>
      <c r="B4802" s="8" t="s">
        <v>5814</v>
      </c>
      <c r="C4802" s="13">
        <v>18768</v>
      </c>
      <c r="D4802" s="3" t="s">
        <v>6003</v>
      </c>
      <c r="E4802" s="3" t="s">
        <v>1</v>
      </c>
      <c r="F4802" s="32">
        <f t="shared" si="237"/>
        <v>11</v>
      </c>
      <c r="G4802" s="10">
        <f t="shared" si="238"/>
        <v>5.2133333333333329</v>
      </c>
      <c r="H4802" s="32">
        <f t="shared" si="239"/>
        <v>1</v>
      </c>
      <c r="O4802" s="9"/>
      <c r="Q4802" s="2"/>
      <c r="X4802" s="9"/>
      <c r="Z4802" s="2"/>
      <c r="AB4802" s="7"/>
      <c r="AC4802" s="8"/>
      <c r="AD4802" s="7"/>
      <c r="AE4802" s="3"/>
      <c r="AF4802" s="3"/>
      <c r="AG4802" s="9"/>
      <c r="AH4802" s="10"/>
      <c r="AI4802" s="2"/>
      <c r="AJ4802" s="10"/>
    </row>
    <row r="4803" spans="1:36" ht="14.35" x14ac:dyDescent="0.5">
      <c r="A4803" s="13">
        <v>150636</v>
      </c>
      <c r="B4803" s="8" t="s">
        <v>5816</v>
      </c>
      <c r="C4803" s="13">
        <v>19748</v>
      </c>
      <c r="D4803" s="3" t="s">
        <v>6003</v>
      </c>
      <c r="E4803" s="3" t="s">
        <v>1</v>
      </c>
      <c r="F4803" s="32">
        <f t="shared" ref="F4803:F4866" si="240">IF(E4803="P0",9,IF(E4803="P1",11,12))</f>
        <v>11</v>
      </c>
      <c r="G4803" s="10">
        <f t="shared" ref="G4803:G4866" si="241">C4803/3600</f>
        <v>5.485555555555556</v>
      </c>
      <c r="H4803" s="32">
        <f t="shared" si="239"/>
        <v>1</v>
      </c>
      <c r="O4803" s="9"/>
      <c r="Q4803" s="2"/>
      <c r="X4803" s="9"/>
      <c r="Z4803" s="2"/>
      <c r="AB4803" s="7"/>
      <c r="AC4803" s="8"/>
      <c r="AD4803" s="7"/>
      <c r="AE4803" s="3"/>
      <c r="AF4803" s="3"/>
      <c r="AG4803" s="9"/>
      <c r="AH4803" s="10"/>
      <c r="AI4803" s="2"/>
      <c r="AJ4803" s="10"/>
    </row>
    <row r="4804" spans="1:36" ht="14.35" x14ac:dyDescent="0.5">
      <c r="A4804" s="13">
        <v>150636</v>
      </c>
      <c r="B4804" s="8" t="s">
        <v>5818</v>
      </c>
      <c r="C4804" s="13">
        <v>22387</v>
      </c>
      <c r="D4804" s="3" t="s">
        <v>6003</v>
      </c>
      <c r="E4804" s="3" t="s">
        <v>1</v>
      </c>
      <c r="F4804" s="32">
        <f t="shared" si="240"/>
        <v>11</v>
      </c>
      <c r="G4804" s="10">
        <f t="shared" si="241"/>
        <v>6.2186111111111115</v>
      </c>
      <c r="H4804" s="32">
        <f t="shared" si="239"/>
        <v>1</v>
      </c>
      <c r="O4804" s="9"/>
      <c r="Q4804" s="2"/>
      <c r="X4804" s="9"/>
      <c r="Z4804" s="2"/>
      <c r="AB4804" s="7"/>
      <c r="AC4804" s="8"/>
      <c r="AD4804" s="7"/>
      <c r="AE4804" s="3"/>
      <c r="AF4804" s="3"/>
      <c r="AG4804" s="9"/>
      <c r="AH4804" s="10"/>
      <c r="AI4804" s="2"/>
      <c r="AJ4804" s="10"/>
    </row>
    <row r="4805" spans="1:36" ht="14.35" x14ac:dyDescent="0.5">
      <c r="A4805" s="13">
        <v>150636</v>
      </c>
      <c r="B4805" s="8" t="s">
        <v>5820</v>
      </c>
      <c r="C4805" s="13">
        <v>19221</v>
      </c>
      <c r="D4805" s="3" t="s">
        <v>6003</v>
      </c>
      <c r="E4805" s="3" t="s">
        <v>1</v>
      </c>
      <c r="F4805" s="32">
        <f t="shared" si="240"/>
        <v>11</v>
      </c>
      <c r="G4805" s="10">
        <f t="shared" si="241"/>
        <v>5.3391666666666664</v>
      </c>
      <c r="H4805" s="32">
        <f t="shared" si="239"/>
        <v>1</v>
      </c>
      <c r="O4805" s="9"/>
      <c r="Q4805" s="2"/>
      <c r="X4805" s="9"/>
      <c r="Z4805" s="2"/>
      <c r="AB4805" s="7"/>
      <c r="AC4805" s="8"/>
      <c r="AD4805" s="7"/>
      <c r="AE4805" s="3"/>
      <c r="AF4805" s="3"/>
      <c r="AG4805" s="9"/>
      <c r="AH4805" s="10"/>
      <c r="AI4805" s="2"/>
      <c r="AJ4805" s="10"/>
    </row>
    <row r="4806" spans="1:36" ht="14.35" x14ac:dyDescent="0.5">
      <c r="A4806" s="13">
        <v>150636</v>
      </c>
      <c r="B4806" s="8" t="s">
        <v>5822</v>
      </c>
      <c r="C4806" s="13">
        <v>19403</v>
      </c>
      <c r="D4806" s="3" t="s">
        <v>6003</v>
      </c>
      <c r="E4806" s="3" t="s">
        <v>1</v>
      </c>
      <c r="F4806" s="32">
        <f t="shared" si="240"/>
        <v>11</v>
      </c>
      <c r="G4806" s="10">
        <f t="shared" si="241"/>
        <v>5.3897222222222219</v>
      </c>
      <c r="H4806" s="32">
        <f t="shared" si="239"/>
        <v>1</v>
      </c>
      <c r="O4806" s="9"/>
      <c r="Q4806" s="2"/>
      <c r="X4806" s="9"/>
      <c r="Z4806" s="2"/>
      <c r="AB4806" s="7"/>
      <c r="AC4806" s="8"/>
      <c r="AD4806" s="7"/>
      <c r="AE4806" s="3"/>
      <c r="AF4806" s="3"/>
      <c r="AG4806" s="9"/>
      <c r="AH4806" s="10"/>
      <c r="AI4806" s="2"/>
      <c r="AJ4806" s="10"/>
    </row>
    <row r="4807" spans="1:36" ht="14.35" x14ac:dyDescent="0.5">
      <c r="A4807" s="13">
        <v>150636</v>
      </c>
      <c r="B4807" s="8" t="s">
        <v>5824</v>
      </c>
      <c r="C4807" s="13">
        <v>23022</v>
      </c>
      <c r="D4807" s="3" t="s">
        <v>6003</v>
      </c>
      <c r="E4807" s="3" t="s">
        <v>1</v>
      </c>
      <c r="F4807" s="32">
        <f t="shared" si="240"/>
        <v>11</v>
      </c>
      <c r="G4807" s="10">
        <f t="shared" si="241"/>
        <v>6.3949999999999996</v>
      </c>
      <c r="H4807" s="32">
        <f t="shared" si="239"/>
        <v>1</v>
      </c>
      <c r="O4807" s="9"/>
      <c r="Q4807" s="2"/>
      <c r="X4807" s="9"/>
      <c r="Z4807" s="2"/>
      <c r="AB4807" s="7"/>
      <c r="AC4807" s="8"/>
      <c r="AD4807" s="7"/>
      <c r="AE4807" s="3"/>
      <c r="AF4807" s="3"/>
      <c r="AG4807" s="9"/>
      <c r="AH4807" s="10"/>
      <c r="AI4807" s="2"/>
      <c r="AJ4807" s="10"/>
    </row>
    <row r="4808" spans="1:36" ht="14.35" x14ac:dyDescent="0.5">
      <c r="A4808" s="13">
        <v>150636</v>
      </c>
      <c r="B4808" s="8" t="s">
        <v>5826</v>
      </c>
      <c r="C4808" s="13">
        <v>37047</v>
      </c>
      <c r="D4808" s="3" t="s">
        <v>6003</v>
      </c>
      <c r="E4808" s="3" t="s">
        <v>1</v>
      </c>
      <c r="F4808" s="32">
        <f t="shared" si="240"/>
        <v>11</v>
      </c>
      <c r="G4808" s="10">
        <f t="shared" si="241"/>
        <v>10.290833333333333</v>
      </c>
      <c r="H4808" s="32">
        <f t="shared" si="239"/>
        <v>1</v>
      </c>
      <c r="O4808" s="9"/>
      <c r="Q4808" s="2"/>
      <c r="X4808" s="9"/>
      <c r="Z4808" s="2"/>
      <c r="AB4808" s="7"/>
      <c r="AC4808" s="8"/>
      <c r="AD4808" s="7"/>
      <c r="AE4808" s="3"/>
      <c r="AF4808" s="3"/>
      <c r="AG4808" s="9"/>
      <c r="AH4808" s="10"/>
      <c r="AI4808" s="2"/>
      <c r="AJ4808" s="10"/>
    </row>
    <row r="4809" spans="1:36" ht="14.35" x14ac:dyDescent="0.5">
      <c r="A4809" s="13">
        <v>150636</v>
      </c>
      <c r="B4809" s="8" t="s">
        <v>5828</v>
      </c>
      <c r="C4809" s="13">
        <v>18427</v>
      </c>
      <c r="D4809" s="3" t="s">
        <v>6003</v>
      </c>
      <c r="E4809" s="3" t="s">
        <v>1</v>
      </c>
      <c r="F4809" s="32">
        <f t="shared" si="240"/>
        <v>11</v>
      </c>
      <c r="G4809" s="10">
        <f t="shared" si="241"/>
        <v>5.118611111111111</v>
      </c>
      <c r="H4809" s="32">
        <f t="shared" si="239"/>
        <v>1</v>
      </c>
      <c r="O4809" s="9"/>
      <c r="Q4809" s="2"/>
      <c r="X4809" s="9"/>
      <c r="Z4809" s="2"/>
      <c r="AB4809" s="7"/>
      <c r="AC4809" s="8"/>
      <c r="AD4809" s="7"/>
      <c r="AE4809" s="3"/>
      <c r="AF4809" s="3"/>
      <c r="AG4809" s="9"/>
      <c r="AH4809" s="10"/>
      <c r="AI4809" s="2"/>
      <c r="AJ4809" s="10"/>
    </row>
    <row r="4810" spans="1:36" ht="14.35" x14ac:dyDescent="0.5">
      <c r="A4810" s="13">
        <v>150636</v>
      </c>
      <c r="B4810" s="8" t="s">
        <v>5830</v>
      </c>
      <c r="C4810" s="13">
        <v>20991</v>
      </c>
      <c r="D4810" s="3" t="s">
        <v>6003</v>
      </c>
      <c r="E4810" s="3" t="s">
        <v>1</v>
      </c>
      <c r="F4810" s="32">
        <f t="shared" si="240"/>
        <v>11</v>
      </c>
      <c r="G4810" s="10">
        <f t="shared" si="241"/>
        <v>5.8308333333333335</v>
      </c>
      <c r="H4810" s="32">
        <f t="shared" si="239"/>
        <v>1</v>
      </c>
      <c r="O4810" s="9"/>
      <c r="Q4810" s="2"/>
      <c r="X4810" s="9"/>
      <c r="Z4810" s="2"/>
      <c r="AB4810" s="7"/>
      <c r="AC4810" s="8"/>
      <c r="AD4810" s="7"/>
      <c r="AE4810" s="3"/>
      <c r="AF4810" s="3"/>
      <c r="AG4810" s="9"/>
      <c r="AH4810" s="10"/>
      <c r="AI4810" s="2"/>
      <c r="AJ4810" s="10"/>
    </row>
    <row r="4811" spans="1:36" ht="14.35" x14ac:dyDescent="0.5">
      <c r="A4811" s="13">
        <v>150636</v>
      </c>
      <c r="B4811" s="8" t="s">
        <v>5832</v>
      </c>
      <c r="C4811" s="13">
        <v>15785</v>
      </c>
      <c r="D4811" s="3" t="s">
        <v>6003</v>
      </c>
      <c r="E4811" s="3" t="s">
        <v>1</v>
      </c>
      <c r="F4811" s="32">
        <f t="shared" si="240"/>
        <v>11</v>
      </c>
      <c r="G4811" s="10">
        <f t="shared" si="241"/>
        <v>4.384722222222222</v>
      </c>
      <c r="H4811" s="32">
        <f t="shared" si="239"/>
        <v>1</v>
      </c>
      <c r="O4811" s="9"/>
      <c r="Q4811" s="2"/>
      <c r="X4811" s="9"/>
      <c r="Z4811" s="2"/>
      <c r="AB4811" s="7"/>
      <c r="AC4811" s="8"/>
      <c r="AD4811" s="7"/>
      <c r="AE4811" s="3"/>
      <c r="AF4811" s="3"/>
      <c r="AG4811" s="9"/>
      <c r="AH4811" s="10"/>
      <c r="AI4811" s="2"/>
      <c r="AJ4811" s="10"/>
    </row>
    <row r="4812" spans="1:36" ht="14.35" x14ac:dyDescent="0.5">
      <c r="A4812" s="13">
        <v>150636</v>
      </c>
      <c r="B4812" s="8" t="s">
        <v>5834</v>
      </c>
      <c r="C4812" s="13">
        <v>23488</v>
      </c>
      <c r="D4812" s="3" t="s">
        <v>6003</v>
      </c>
      <c r="E4812" s="3" t="s">
        <v>1</v>
      </c>
      <c r="F4812" s="32">
        <f t="shared" si="240"/>
        <v>11</v>
      </c>
      <c r="G4812" s="10">
        <f t="shared" si="241"/>
        <v>6.5244444444444447</v>
      </c>
      <c r="H4812" s="32">
        <f t="shared" si="239"/>
        <v>1</v>
      </c>
      <c r="O4812" s="9"/>
      <c r="Q4812" s="2"/>
      <c r="X4812" s="9"/>
      <c r="Z4812" s="2"/>
      <c r="AB4812" s="7"/>
      <c r="AC4812" s="8"/>
      <c r="AD4812" s="7"/>
      <c r="AE4812" s="3"/>
      <c r="AF4812" s="3"/>
      <c r="AG4812" s="9"/>
      <c r="AH4812" s="10"/>
      <c r="AI4812" s="2"/>
      <c r="AJ4812" s="10"/>
    </row>
    <row r="4813" spans="1:36" ht="14.35" x14ac:dyDescent="0.5">
      <c r="A4813" s="13">
        <v>150636</v>
      </c>
      <c r="B4813" s="8" t="s">
        <v>5836</v>
      </c>
      <c r="C4813" s="13">
        <v>22406</v>
      </c>
      <c r="D4813" s="3" t="s">
        <v>6003</v>
      </c>
      <c r="E4813" s="3" t="s">
        <v>1</v>
      </c>
      <c r="F4813" s="32">
        <f t="shared" si="240"/>
        <v>11</v>
      </c>
      <c r="G4813" s="10">
        <f t="shared" si="241"/>
        <v>6.2238888888888892</v>
      </c>
      <c r="H4813" s="32">
        <f t="shared" si="239"/>
        <v>1</v>
      </c>
      <c r="O4813" s="9"/>
      <c r="Q4813" s="2"/>
      <c r="X4813" s="9"/>
      <c r="Z4813" s="2"/>
      <c r="AB4813" s="7"/>
      <c r="AC4813" s="8"/>
      <c r="AD4813" s="7"/>
      <c r="AE4813" s="3"/>
      <c r="AF4813" s="3"/>
      <c r="AG4813" s="9"/>
      <c r="AH4813" s="10"/>
      <c r="AI4813" s="2"/>
      <c r="AJ4813" s="10"/>
    </row>
    <row r="4814" spans="1:36" ht="14.35" x14ac:dyDescent="0.5">
      <c r="A4814" s="13">
        <v>150636</v>
      </c>
      <c r="B4814" s="8" t="s">
        <v>5838</v>
      </c>
      <c r="C4814" s="13">
        <v>18966</v>
      </c>
      <c r="D4814" s="3" t="s">
        <v>6003</v>
      </c>
      <c r="E4814" s="3" t="s">
        <v>1</v>
      </c>
      <c r="F4814" s="32">
        <f t="shared" si="240"/>
        <v>11</v>
      </c>
      <c r="G4814" s="10">
        <f t="shared" si="241"/>
        <v>5.2683333333333335</v>
      </c>
      <c r="H4814" s="32">
        <f t="shared" si="239"/>
        <v>1</v>
      </c>
      <c r="O4814" s="9"/>
      <c r="Q4814" s="2"/>
      <c r="X4814" s="9"/>
      <c r="Z4814" s="2"/>
      <c r="AB4814" s="7"/>
      <c r="AC4814" s="8"/>
      <c r="AD4814" s="7"/>
      <c r="AE4814" s="3"/>
      <c r="AF4814" s="3"/>
      <c r="AG4814" s="9"/>
      <c r="AH4814" s="10"/>
      <c r="AI4814" s="2"/>
      <c r="AJ4814" s="10"/>
    </row>
    <row r="4815" spans="1:36" ht="14.35" x14ac:dyDescent="0.5">
      <c r="A4815" s="13">
        <v>150636</v>
      </c>
      <c r="B4815" s="8" t="s">
        <v>5840</v>
      </c>
      <c r="C4815" s="13">
        <v>17806</v>
      </c>
      <c r="D4815" s="3" t="s">
        <v>6003</v>
      </c>
      <c r="E4815" s="3" t="s">
        <v>1</v>
      </c>
      <c r="F4815" s="32">
        <f t="shared" si="240"/>
        <v>11</v>
      </c>
      <c r="G4815" s="10">
        <f t="shared" si="241"/>
        <v>4.9461111111111107</v>
      </c>
      <c r="H4815" s="32">
        <f t="shared" si="239"/>
        <v>1</v>
      </c>
      <c r="O4815" s="9"/>
      <c r="Q4815" s="2"/>
      <c r="X4815" s="9"/>
      <c r="Z4815" s="2"/>
      <c r="AB4815" s="7"/>
      <c r="AC4815" s="8"/>
      <c r="AD4815" s="7"/>
      <c r="AE4815" s="3"/>
      <c r="AF4815" s="3"/>
      <c r="AG4815" s="9"/>
      <c r="AH4815" s="10"/>
      <c r="AI4815" s="2"/>
      <c r="AJ4815" s="10"/>
    </row>
    <row r="4816" spans="1:36" ht="14.35" x14ac:dyDescent="0.5">
      <c r="A4816" s="13">
        <v>150636</v>
      </c>
      <c r="B4816" s="8" t="s">
        <v>5842</v>
      </c>
      <c r="C4816" s="13">
        <v>18007</v>
      </c>
      <c r="D4816" s="3" t="s">
        <v>6003</v>
      </c>
      <c r="E4816" s="3" t="s">
        <v>1</v>
      </c>
      <c r="F4816" s="32">
        <f t="shared" si="240"/>
        <v>11</v>
      </c>
      <c r="G4816" s="10">
        <f t="shared" si="241"/>
        <v>5.0019444444444447</v>
      </c>
      <c r="H4816" s="32">
        <f t="shared" si="239"/>
        <v>1</v>
      </c>
      <c r="O4816" s="9"/>
      <c r="Q4816" s="2"/>
      <c r="X4816" s="9"/>
      <c r="Z4816" s="2"/>
      <c r="AB4816" s="7"/>
      <c r="AC4816" s="8"/>
      <c r="AD4816" s="7"/>
      <c r="AE4816" s="3"/>
      <c r="AF4816" s="3"/>
      <c r="AG4816" s="9"/>
      <c r="AH4816" s="10"/>
      <c r="AI4816" s="2"/>
      <c r="AJ4816" s="10"/>
    </row>
    <row r="4817" spans="1:36" ht="14.35" x14ac:dyDescent="0.5">
      <c r="A4817" s="13">
        <v>150636</v>
      </c>
      <c r="B4817" s="8" t="s">
        <v>5844</v>
      </c>
      <c r="C4817" s="13">
        <v>29426</v>
      </c>
      <c r="D4817" s="3" t="s">
        <v>6003</v>
      </c>
      <c r="E4817" s="3" t="s">
        <v>1</v>
      </c>
      <c r="F4817" s="32">
        <f t="shared" si="240"/>
        <v>11</v>
      </c>
      <c r="G4817" s="10">
        <f t="shared" si="241"/>
        <v>8.1738888888888894</v>
      </c>
      <c r="H4817" s="32">
        <f t="shared" si="239"/>
        <v>1</v>
      </c>
      <c r="O4817" s="9"/>
      <c r="Q4817" s="2"/>
      <c r="X4817" s="9"/>
      <c r="Z4817" s="2"/>
      <c r="AB4817" s="7"/>
      <c r="AC4817" s="8"/>
      <c r="AD4817" s="7"/>
      <c r="AE4817" s="3"/>
      <c r="AF4817" s="3"/>
      <c r="AG4817" s="9"/>
      <c r="AH4817" s="10"/>
      <c r="AI4817" s="2"/>
      <c r="AJ4817" s="10"/>
    </row>
    <row r="4818" spans="1:36" ht="14.35" x14ac:dyDescent="0.5">
      <c r="A4818" s="13">
        <v>150636</v>
      </c>
      <c r="B4818" s="8" t="s">
        <v>5846</v>
      </c>
      <c r="C4818" s="13">
        <v>18226</v>
      </c>
      <c r="D4818" s="3" t="s">
        <v>6003</v>
      </c>
      <c r="E4818" s="3" t="s">
        <v>1</v>
      </c>
      <c r="F4818" s="32">
        <f t="shared" si="240"/>
        <v>11</v>
      </c>
      <c r="G4818" s="10">
        <f t="shared" si="241"/>
        <v>5.0627777777777778</v>
      </c>
      <c r="H4818" s="32">
        <f t="shared" si="239"/>
        <v>1</v>
      </c>
      <c r="O4818" s="9"/>
      <c r="Q4818" s="2"/>
      <c r="X4818" s="9"/>
      <c r="Z4818" s="2"/>
      <c r="AB4818" s="7"/>
      <c r="AC4818" s="8"/>
      <c r="AD4818" s="7"/>
      <c r="AE4818" s="3"/>
      <c r="AF4818" s="3"/>
      <c r="AG4818" s="9"/>
      <c r="AH4818" s="10"/>
      <c r="AI4818" s="2"/>
      <c r="AJ4818" s="10"/>
    </row>
    <row r="4819" spans="1:36" ht="14.35" x14ac:dyDescent="0.5">
      <c r="A4819" s="13">
        <v>150636</v>
      </c>
      <c r="B4819" s="8" t="s">
        <v>5848</v>
      </c>
      <c r="C4819" s="13">
        <v>28873</v>
      </c>
      <c r="D4819" s="3" t="s">
        <v>6003</v>
      </c>
      <c r="E4819" s="3" t="s">
        <v>1</v>
      </c>
      <c r="F4819" s="32">
        <f t="shared" si="240"/>
        <v>11</v>
      </c>
      <c r="G4819" s="10">
        <f t="shared" si="241"/>
        <v>8.0202777777777783</v>
      </c>
      <c r="H4819" s="32">
        <f t="shared" si="239"/>
        <v>1</v>
      </c>
      <c r="O4819" s="9"/>
      <c r="Q4819" s="2"/>
      <c r="X4819" s="9"/>
      <c r="Z4819" s="2"/>
      <c r="AB4819" s="7"/>
      <c r="AC4819" s="8"/>
      <c r="AD4819" s="7"/>
      <c r="AE4819" s="3"/>
      <c r="AF4819" s="3"/>
      <c r="AG4819" s="9"/>
      <c r="AH4819" s="10"/>
      <c r="AI4819" s="2"/>
      <c r="AJ4819" s="10"/>
    </row>
    <row r="4820" spans="1:36" ht="14.35" x14ac:dyDescent="0.5">
      <c r="A4820" s="13">
        <v>150636</v>
      </c>
      <c r="B4820" s="8" t="s">
        <v>5850</v>
      </c>
      <c r="C4820" s="13">
        <v>19046</v>
      </c>
      <c r="D4820" s="3" t="s">
        <v>6003</v>
      </c>
      <c r="E4820" s="3" t="s">
        <v>1</v>
      </c>
      <c r="F4820" s="32">
        <f t="shared" si="240"/>
        <v>11</v>
      </c>
      <c r="G4820" s="10">
        <f t="shared" si="241"/>
        <v>5.2905555555555557</v>
      </c>
      <c r="H4820" s="32">
        <f t="shared" si="239"/>
        <v>1</v>
      </c>
      <c r="O4820" s="9"/>
      <c r="Q4820" s="2"/>
      <c r="X4820" s="9"/>
      <c r="Z4820" s="2"/>
      <c r="AB4820" s="7"/>
      <c r="AC4820" s="8"/>
      <c r="AD4820" s="7"/>
      <c r="AE4820" s="3"/>
      <c r="AF4820" s="3"/>
      <c r="AG4820" s="9"/>
      <c r="AH4820" s="10"/>
      <c r="AI4820" s="2"/>
      <c r="AJ4820" s="10"/>
    </row>
    <row r="4821" spans="1:36" ht="14.35" x14ac:dyDescent="0.5">
      <c r="A4821" s="13">
        <v>150636</v>
      </c>
      <c r="B4821" s="8" t="s">
        <v>5852</v>
      </c>
      <c r="C4821" s="13">
        <v>17246</v>
      </c>
      <c r="D4821" s="3" t="s">
        <v>6003</v>
      </c>
      <c r="E4821" s="3" t="s">
        <v>1</v>
      </c>
      <c r="F4821" s="32">
        <f t="shared" si="240"/>
        <v>11</v>
      </c>
      <c r="G4821" s="10">
        <f t="shared" si="241"/>
        <v>4.7905555555555557</v>
      </c>
      <c r="H4821" s="32">
        <f t="shared" si="239"/>
        <v>1</v>
      </c>
      <c r="O4821" s="9"/>
      <c r="Q4821" s="2"/>
      <c r="X4821" s="9"/>
      <c r="Z4821" s="2"/>
      <c r="AB4821" s="7"/>
      <c r="AC4821" s="8"/>
      <c r="AD4821" s="7"/>
      <c r="AE4821" s="3"/>
      <c r="AF4821" s="3"/>
      <c r="AG4821" s="9"/>
      <c r="AH4821" s="10"/>
      <c r="AI4821" s="2"/>
      <c r="AJ4821" s="10"/>
    </row>
    <row r="4822" spans="1:36" ht="14.35" x14ac:dyDescent="0.5">
      <c r="A4822" s="13">
        <v>150636</v>
      </c>
      <c r="B4822" s="8" t="s">
        <v>5854</v>
      </c>
      <c r="C4822" s="13">
        <v>25286</v>
      </c>
      <c r="D4822" s="3" t="s">
        <v>6003</v>
      </c>
      <c r="E4822" s="3" t="s">
        <v>1</v>
      </c>
      <c r="F4822" s="32">
        <f t="shared" si="240"/>
        <v>11</v>
      </c>
      <c r="G4822" s="10">
        <f t="shared" si="241"/>
        <v>7.0238888888888891</v>
      </c>
      <c r="H4822" s="32">
        <f t="shared" si="239"/>
        <v>1</v>
      </c>
      <c r="O4822" s="9"/>
      <c r="Q4822" s="2"/>
      <c r="X4822" s="9"/>
      <c r="Z4822" s="2"/>
      <c r="AB4822" s="7"/>
      <c r="AC4822" s="8"/>
      <c r="AD4822" s="7"/>
      <c r="AE4822" s="3"/>
      <c r="AF4822" s="3"/>
      <c r="AG4822" s="9"/>
      <c r="AH4822" s="10"/>
      <c r="AI4822" s="2"/>
      <c r="AJ4822" s="10"/>
    </row>
    <row r="4823" spans="1:36" ht="14.35" x14ac:dyDescent="0.5">
      <c r="A4823" s="13">
        <v>150636</v>
      </c>
      <c r="B4823" s="8" t="s">
        <v>5856</v>
      </c>
      <c r="C4823" s="13">
        <v>26227</v>
      </c>
      <c r="D4823" s="3" t="s">
        <v>6003</v>
      </c>
      <c r="E4823" s="3" t="s">
        <v>1</v>
      </c>
      <c r="F4823" s="32">
        <f t="shared" si="240"/>
        <v>11</v>
      </c>
      <c r="G4823" s="10">
        <f t="shared" si="241"/>
        <v>7.285277777777778</v>
      </c>
      <c r="H4823" s="32">
        <f t="shared" si="239"/>
        <v>1</v>
      </c>
      <c r="O4823" s="9"/>
      <c r="Q4823" s="2"/>
      <c r="X4823" s="9"/>
      <c r="Z4823" s="2"/>
      <c r="AB4823" s="7"/>
      <c r="AC4823" s="8"/>
      <c r="AD4823" s="7"/>
      <c r="AE4823" s="3"/>
      <c r="AF4823" s="3"/>
      <c r="AG4823" s="9"/>
      <c r="AH4823" s="10"/>
      <c r="AI4823" s="2"/>
      <c r="AJ4823" s="10"/>
    </row>
    <row r="4824" spans="1:36" ht="14.35" x14ac:dyDescent="0.5">
      <c r="A4824" s="13">
        <v>150636</v>
      </c>
      <c r="B4824" s="8" t="s">
        <v>5858</v>
      </c>
      <c r="C4824" s="13">
        <v>24191</v>
      </c>
      <c r="D4824" s="3" t="s">
        <v>6003</v>
      </c>
      <c r="E4824" s="3" t="s">
        <v>1</v>
      </c>
      <c r="F4824" s="32">
        <f t="shared" si="240"/>
        <v>11</v>
      </c>
      <c r="G4824" s="10">
        <f t="shared" si="241"/>
        <v>6.7197222222222219</v>
      </c>
      <c r="H4824" s="32">
        <f t="shared" si="239"/>
        <v>1</v>
      </c>
      <c r="O4824" s="9"/>
      <c r="Q4824" s="2"/>
      <c r="X4824" s="9"/>
      <c r="Z4824" s="2"/>
      <c r="AB4824" s="7"/>
      <c r="AC4824" s="8"/>
      <c r="AD4824" s="7"/>
      <c r="AE4824" s="3"/>
      <c r="AF4824" s="3"/>
      <c r="AG4824" s="9"/>
      <c r="AH4824" s="10"/>
      <c r="AI4824" s="2"/>
      <c r="AJ4824" s="10"/>
    </row>
    <row r="4825" spans="1:36" ht="14.35" x14ac:dyDescent="0.5">
      <c r="A4825" s="13">
        <v>150636</v>
      </c>
      <c r="B4825" s="8" t="s">
        <v>5860</v>
      </c>
      <c r="C4825" s="13">
        <v>16393</v>
      </c>
      <c r="D4825" s="3" t="s">
        <v>6003</v>
      </c>
      <c r="E4825" s="3" t="s">
        <v>1</v>
      </c>
      <c r="F4825" s="32">
        <f t="shared" si="240"/>
        <v>11</v>
      </c>
      <c r="G4825" s="10">
        <f t="shared" si="241"/>
        <v>4.5536111111111115</v>
      </c>
      <c r="H4825" s="32">
        <f t="shared" ref="H4825:H4888" si="242">IF(G4825&lt;=F4825,1,0)</f>
        <v>1</v>
      </c>
      <c r="O4825" s="9"/>
      <c r="Q4825" s="2"/>
      <c r="X4825" s="9"/>
      <c r="Z4825" s="2"/>
      <c r="AB4825" s="7"/>
      <c r="AC4825" s="8"/>
      <c r="AD4825" s="7"/>
      <c r="AE4825" s="3"/>
      <c r="AF4825" s="3"/>
      <c r="AG4825" s="9"/>
      <c r="AH4825" s="10"/>
      <c r="AI4825" s="2"/>
      <c r="AJ4825" s="10"/>
    </row>
    <row r="4826" spans="1:36" ht="14.35" x14ac:dyDescent="0.5">
      <c r="A4826" s="13">
        <v>150636</v>
      </c>
      <c r="B4826" s="8" t="s">
        <v>5862</v>
      </c>
      <c r="C4826" s="13">
        <v>18859</v>
      </c>
      <c r="D4826" s="3" t="s">
        <v>6003</v>
      </c>
      <c r="E4826" s="3" t="s">
        <v>1</v>
      </c>
      <c r="F4826" s="32">
        <f t="shared" si="240"/>
        <v>11</v>
      </c>
      <c r="G4826" s="10">
        <f t="shared" si="241"/>
        <v>5.2386111111111111</v>
      </c>
      <c r="H4826" s="32">
        <f t="shared" si="242"/>
        <v>1</v>
      </c>
      <c r="O4826" s="9"/>
      <c r="Q4826" s="2"/>
      <c r="X4826" s="9"/>
      <c r="Z4826" s="2"/>
      <c r="AB4826" s="7"/>
      <c r="AC4826" s="8"/>
      <c r="AD4826" s="7"/>
      <c r="AE4826" s="3"/>
      <c r="AF4826" s="3"/>
      <c r="AG4826" s="9"/>
      <c r="AH4826" s="10"/>
      <c r="AI4826" s="2"/>
      <c r="AJ4826" s="10"/>
    </row>
    <row r="4827" spans="1:36" ht="14.35" x14ac:dyDescent="0.5">
      <c r="A4827" s="13">
        <v>150636</v>
      </c>
      <c r="B4827" s="8" t="s">
        <v>5864</v>
      </c>
      <c r="C4827" s="13">
        <v>20068</v>
      </c>
      <c r="D4827" s="3" t="s">
        <v>6003</v>
      </c>
      <c r="E4827" s="3" t="s">
        <v>1</v>
      </c>
      <c r="F4827" s="32">
        <f t="shared" si="240"/>
        <v>11</v>
      </c>
      <c r="G4827" s="10">
        <f t="shared" si="241"/>
        <v>5.5744444444444445</v>
      </c>
      <c r="H4827" s="32">
        <f t="shared" si="242"/>
        <v>1</v>
      </c>
      <c r="O4827" s="9"/>
      <c r="Q4827" s="2"/>
      <c r="X4827" s="9"/>
      <c r="Z4827" s="2"/>
      <c r="AB4827" s="7"/>
      <c r="AC4827" s="8"/>
      <c r="AD4827" s="7"/>
      <c r="AE4827" s="3"/>
      <c r="AF4827" s="3"/>
      <c r="AG4827" s="9"/>
      <c r="AH4827" s="10"/>
      <c r="AI4827" s="2"/>
      <c r="AJ4827" s="10"/>
    </row>
    <row r="4828" spans="1:36" ht="14.35" x14ac:dyDescent="0.5">
      <c r="A4828" s="13">
        <v>150636</v>
      </c>
      <c r="B4828" s="8" t="s">
        <v>5866</v>
      </c>
      <c r="C4828" s="13">
        <v>18646</v>
      </c>
      <c r="D4828" s="3" t="s">
        <v>6003</v>
      </c>
      <c r="E4828" s="3" t="s">
        <v>1</v>
      </c>
      <c r="F4828" s="32">
        <f t="shared" si="240"/>
        <v>11</v>
      </c>
      <c r="G4828" s="10">
        <f t="shared" si="241"/>
        <v>5.1794444444444441</v>
      </c>
      <c r="H4828" s="32">
        <f t="shared" si="242"/>
        <v>1</v>
      </c>
      <c r="O4828" s="9"/>
      <c r="Q4828" s="2"/>
      <c r="X4828" s="9"/>
      <c r="Z4828" s="2"/>
      <c r="AB4828" s="7"/>
      <c r="AC4828" s="8"/>
      <c r="AD4828" s="7"/>
      <c r="AE4828" s="3"/>
      <c r="AF4828" s="3"/>
      <c r="AG4828" s="9"/>
      <c r="AH4828" s="10"/>
      <c r="AI4828" s="2"/>
      <c r="AJ4828" s="10"/>
    </row>
    <row r="4829" spans="1:36" ht="14.35" x14ac:dyDescent="0.5">
      <c r="A4829" s="13">
        <v>150636</v>
      </c>
      <c r="B4829" s="8" t="s">
        <v>5868</v>
      </c>
      <c r="C4829" s="13">
        <v>20085</v>
      </c>
      <c r="D4829" s="3" t="s">
        <v>6003</v>
      </c>
      <c r="E4829" s="3" t="s">
        <v>1</v>
      </c>
      <c r="F4829" s="32">
        <f t="shared" si="240"/>
        <v>11</v>
      </c>
      <c r="G4829" s="10">
        <f t="shared" si="241"/>
        <v>5.5791666666666666</v>
      </c>
      <c r="H4829" s="32">
        <f t="shared" si="242"/>
        <v>1</v>
      </c>
      <c r="O4829" s="9"/>
      <c r="Q4829" s="2"/>
      <c r="X4829" s="9"/>
      <c r="Z4829" s="2"/>
      <c r="AB4829" s="7"/>
      <c r="AC4829" s="8"/>
      <c r="AD4829" s="7"/>
      <c r="AE4829" s="3"/>
      <c r="AF4829" s="3"/>
      <c r="AG4829" s="9"/>
      <c r="AH4829" s="10"/>
      <c r="AI4829" s="2"/>
      <c r="AJ4829" s="10"/>
    </row>
    <row r="4830" spans="1:36" ht="14.35" x14ac:dyDescent="0.5">
      <c r="A4830" s="13">
        <v>150636</v>
      </c>
      <c r="B4830" s="8" t="s">
        <v>5870</v>
      </c>
      <c r="C4830" s="13">
        <v>19589</v>
      </c>
      <c r="D4830" s="3" t="s">
        <v>6003</v>
      </c>
      <c r="E4830" s="3" t="s">
        <v>1</v>
      </c>
      <c r="F4830" s="32">
        <f t="shared" si="240"/>
        <v>11</v>
      </c>
      <c r="G4830" s="10">
        <f t="shared" si="241"/>
        <v>5.4413888888888886</v>
      </c>
      <c r="H4830" s="32">
        <f t="shared" si="242"/>
        <v>1</v>
      </c>
      <c r="O4830" s="9"/>
      <c r="Q4830" s="2"/>
      <c r="X4830" s="9"/>
      <c r="Z4830" s="2"/>
      <c r="AB4830" s="7"/>
      <c r="AC4830" s="8"/>
      <c r="AD4830" s="7"/>
      <c r="AE4830" s="3"/>
      <c r="AF4830" s="3"/>
      <c r="AG4830" s="9"/>
      <c r="AH4830" s="10"/>
      <c r="AI4830" s="2"/>
      <c r="AJ4830" s="10"/>
    </row>
    <row r="4831" spans="1:36" ht="14.35" x14ac:dyDescent="0.5">
      <c r="A4831" s="13">
        <v>150645</v>
      </c>
      <c r="B4831" s="8" t="s">
        <v>161</v>
      </c>
      <c r="C4831" s="13">
        <v>23411</v>
      </c>
      <c r="D4831" s="3" t="s">
        <v>6003</v>
      </c>
      <c r="E4831" s="3" t="s">
        <v>1</v>
      </c>
      <c r="F4831" s="32">
        <f t="shared" si="240"/>
        <v>11</v>
      </c>
      <c r="G4831" s="10">
        <f t="shared" si="241"/>
        <v>6.5030555555555551</v>
      </c>
      <c r="H4831" s="32">
        <f t="shared" si="242"/>
        <v>1</v>
      </c>
      <c r="O4831" s="9"/>
      <c r="Q4831" s="2"/>
      <c r="X4831" s="9"/>
      <c r="Z4831" s="2"/>
      <c r="AB4831" s="7"/>
      <c r="AC4831" s="8"/>
      <c r="AD4831" s="7"/>
      <c r="AE4831" s="3"/>
      <c r="AF4831" s="3"/>
      <c r="AG4831" s="9"/>
      <c r="AH4831" s="10"/>
      <c r="AI4831" s="2"/>
      <c r="AJ4831" s="10"/>
    </row>
    <row r="4832" spans="1:36" ht="14.35" x14ac:dyDescent="0.5">
      <c r="A4832" s="13">
        <v>150645</v>
      </c>
      <c r="B4832" s="8" t="s">
        <v>5535</v>
      </c>
      <c r="C4832" s="13">
        <v>16651</v>
      </c>
      <c r="D4832" s="3" t="s">
        <v>6003</v>
      </c>
      <c r="E4832" s="3" t="s">
        <v>1</v>
      </c>
      <c r="F4832" s="32">
        <f t="shared" si="240"/>
        <v>11</v>
      </c>
      <c r="G4832" s="10">
        <f t="shared" si="241"/>
        <v>4.6252777777777778</v>
      </c>
      <c r="H4832" s="32">
        <f t="shared" si="242"/>
        <v>1</v>
      </c>
      <c r="O4832" s="9"/>
      <c r="Q4832" s="2"/>
      <c r="X4832" s="9"/>
      <c r="Z4832" s="2"/>
      <c r="AB4832" s="7"/>
      <c r="AC4832" s="8"/>
      <c r="AD4832" s="7"/>
      <c r="AE4832" s="3"/>
      <c r="AF4832" s="3"/>
      <c r="AG4832" s="9"/>
      <c r="AH4832" s="10"/>
      <c r="AI4832" s="2"/>
      <c r="AJ4832" s="10"/>
    </row>
    <row r="4833" spans="1:36" ht="14.35" x14ac:dyDescent="0.5">
      <c r="A4833" s="13">
        <v>150645</v>
      </c>
      <c r="B4833" s="8" t="s">
        <v>5537</v>
      </c>
      <c r="C4833" s="13">
        <v>21671</v>
      </c>
      <c r="D4833" s="3" t="s">
        <v>6003</v>
      </c>
      <c r="E4833" s="3" t="s">
        <v>1</v>
      </c>
      <c r="F4833" s="32">
        <f t="shared" si="240"/>
        <v>11</v>
      </c>
      <c r="G4833" s="10">
        <f t="shared" si="241"/>
        <v>6.0197222222222226</v>
      </c>
      <c r="H4833" s="32">
        <f t="shared" si="242"/>
        <v>1</v>
      </c>
      <c r="O4833" s="9"/>
      <c r="Q4833" s="2"/>
      <c r="X4833" s="9"/>
      <c r="Z4833" s="2"/>
      <c r="AB4833" s="7"/>
      <c r="AC4833" s="8"/>
      <c r="AD4833" s="7"/>
      <c r="AE4833" s="3"/>
      <c r="AF4833" s="3"/>
      <c r="AG4833" s="9"/>
      <c r="AH4833" s="10"/>
      <c r="AI4833" s="2"/>
      <c r="AJ4833" s="10"/>
    </row>
    <row r="4834" spans="1:36" ht="14.35" x14ac:dyDescent="0.5">
      <c r="A4834" s="13">
        <v>150645</v>
      </c>
      <c r="B4834" s="8" t="s">
        <v>5539</v>
      </c>
      <c r="C4834" s="13">
        <v>21987</v>
      </c>
      <c r="D4834" s="3" t="s">
        <v>6003</v>
      </c>
      <c r="E4834" s="3" t="s">
        <v>1</v>
      </c>
      <c r="F4834" s="32">
        <f t="shared" si="240"/>
        <v>11</v>
      </c>
      <c r="G4834" s="10">
        <f t="shared" si="241"/>
        <v>6.1074999999999999</v>
      </c>
      <c r="H4834" s="32">
        <f t="shared" si="242"/>
        <v>1</v>
      </c>
      <c r="O4834" s="9"/>
      <c r="Q4834" s="2"/>
      <c r="X4834" s="9"/>
      <c r="Z4834" s="2"/>
      <c r="AB4834" s="7"/>
      <c r="AC4834" s="8"/>
      <c r="AD4834" s="7"/>
      <c r="AE4834" s="3"/>
      <c r="AF4834" s="3"/>
      <c r="AG4834" s="9"/>
      <c r="AH4834" s="10"/>
      <c r="AI4834" s="2"/>
      <c r="AJ4834" s="10"/>
    </row>
    <row r="4835" spans="1:36" ht="14.35" x14ac:dyDescent="0.5">
      <c r="A4835" s="13">
        <v>150645</v>
      </c>
      <c r="B4835" s="8" t="s">
        <v>5541</v>
      </c>
      <c r="C4835" s="13">
        <v>21809</v>
      </c>
      <c r="D4835" s="3" t="s">
        <v>6003</v>
      </c>
      <c r="E4835" s="3" t="s">
        <v>1</v>
      </c>
      <c r="F4835" s="32">
        <f t="shared" si="240"/>
        <v>11</v>
      </c>
      <c r="G4835" s="10">
        <f t="shared" si="241"/>
        <v>6.0580555555555557</v>
      </c>
      <c r="H4835" s="32">
        <f t="shared" si="242"/>
        <v>1</v>
      </c>
      <c r="O4835" s="9"/>
      <c r="Q4835" s="2"/>
      <c r="X4835" s="9"/>
      <c r="Z4835" s="2"/>
      <c r="AB4835" s="7"/>
      <c r="AC4835" s="8"/>
      <c r="AD4835" s="7"/>
      <c r="AE4835" s="3"/>
      <c r="AF4835" s="3"/>
      <c r="AG4835" s="9"/>
      <c r="AH4835" s="10"/>
      <c r="AI4835" s="2"/>
      <c r="AJ4835" s="10"/>
    </row>
    <row r="4836" spans="1:36" ht="14.35" x14ac:dyDescent="0.5">
      <c r="A4836" s="13">
        <v>150645</v>
      </c>
      <c r="B4836" s="8" t="s">
        <v>5543</v>
      </c>
      <c r="C4836" s="13">
        <v>15305</v>
      </c>
      <c r="D4836" s="3" t="s">
        <v>6003</v>
      </c>
      <c r="E4836" s="3" t="s">
        <v>1</v>
      </c>
      <c r="F4836" s="32">
        <f t="shared" si="240"/>
        <v>11</v>
      </c>
      <c r="G4836" s="10">
        <f t="shared" si="241"/>
        <v>4.2513888888888891</v>
      </c>
      <c r="H4836" s="32">
        <f t="shared" si="242"/>
        <v>1</v>
      </c>
      <c r="O4836" s="9"/>
      <c r="Q4836" s="2"/>
      <c r="X4836" s="9"/>
      <c r="Z4836" s="2"/>
      <c r="AB4836" s="7"/>
      <c r="AC4836" s="8"/>
      <c r="AD4836" s="7"/>
      <c r="AE4836" s="3"/>
      <c r="AF4836" s="3"/>
      <c r="AG4836" s="9"/>
      <c r="AH4836" s="10"/>
      <c r="AI4836" s="2"/>
      <c r="AJ4836" s="10"/>
    </row>
    <row r="4837" spans="1:36" ht="14.35" x14ac:dyDescent="0.5">
      <c r="A4837" s="13">
        <v>150645</v>
      </c>
      <c r="B4837" s="8" t="s">
        <v>5545</v>
      </c>
      <c r="C4837" s="13">
        <v>18589</v>
      </c>
      <c r="D4837" s="3" t="s">
        <v>6003</v>
      </c>
      <c r="E4837" s="3" t="s">
        <v>1</v>
      </c>
      <c r="F4837" s="32">
        <f t="shared" si="240"/>
        <v>11</v>
      </c>
      <c r="G4837" s="10">
        <f t="shared" si="241"/>
        <v>5.1636111111111109</v>
      </c>
      <c r="H4837" s="32">
        <f t="shared" si="242"/>
        <v>1</v>
      </c>
      <c r="O4837" s="9"/>
      <c r="Q4837" s="2"/>
      <c r="X4837" s="9"/>
      <c r="Z4837" s="2"/>
      <c r="AB4837" s="7"/>
      <c r="AC4837" s="8"/>
      <c r="AD4837" s="7"/>
      <c r="AE4837" s="3"/>
      <c r="AF4837" s="3"/>
      <c r="AG4837" s="9"/>
      <c r="AH4837" s="10"/>
      <c r="AI4837" s="2"/>
      <c r="AJ4837" s="10"/>
    </row>
    <row r="4838" spans="1:36" ht="14.35" x14ac:dyDescent="0.5">
      <c r="A4838" s="13">
        <v>150645</v>
      </c>
      <c r="B4838" s="8" t="s">
        <v>5547</v>
      </c>
      <c r="C4838" s="13">
        <v>19247</v>
      </c>
      <c r="D4838" s="3" t="s">
        <v>6003</v>
      </c>
      <c r="E4838" s="3" t="s">
        <v>1</v>
      </c>
      <c r="F4838" s="32">
        <f t="shared" si="240"/>
        <v>11</v>
      </c>
      <c r="G4838" s="10">
        <f t="shared" si="241"/>
        <v>5.3463888888888889</v>
      </c>
      <c r="H4838" s="32">
        <f t="shared" si="242"/>
        <v>1</v>
      </c>
      <c r="O4838" s="9"/>
      <c r="Q4838" s="2"/>
      <c r="X4838" s="9"/>
      <c r="Z4838" s="2"/>
      <c r="AB4838" s="7"/>
      <c r="AC4838" s="8"/>
      <c r="AD4838" s="7"/>
      <c r="AE4838" s="3"/>
      <c r="AF4838" s="3"/>
      <c r="AG4838" s="9"/>
      <c r="AH4838" s="10"/>
      <c r="AI4838" s="2"/>
      <c r="AJ4838" s="10"/>
    </row>
    <row r="4839" spans="1:36" ht="14.35" x14ac:dyDescent="0.5">
      <c r="A4839" s="13">
        <v>150645</v>
      </c>
      <c r="B4839" s="8" t="s">
        <v>5549</v>
      </c>
      <c r="C4839" s="13">
        <v>22926</v>
      </c>
      <c r="D4839" s="3" t="s">
        <v>6003</v>
      </c>
      <c r="E4839" s="3" t="s">
        <v>1</v>
      </c>
      <c r="F4839" s="32">
        <f t="shared" si="240"/>
        <v>11</v>
      </c>
      <c r="G4839" s="10">
        <f t="shared" si="241"/>
        <v>6.3683333333333332</v>
      </c>
      <c r="H4839" s="32">
        <f t="shared" si="242"/>
        <v>1</v>
      </c>
      <c r="O4839" s="9"/>
      <c r="Q4839" s="2"/>
      <c r="X4839" s="9"/>
      <c r="Z4839" s="2"/>
      <c r="AB4839" s="7"/>
      <c r="AC4839" s="8"/>
      <c r="AD4839" s="7"/>
      <c r="AE4839" s="3"/>
      <c r="AF4839" s="3"/>
      <c r="AG4839" s="9"/>
      <c r="AH4839" s="10"/>
      <c r="AI4839" s="2"/>
      <c r="AJ4839" s="10"/>
    </row>
    <row r="4840" spans="1:36" ht="14.35" x14ac:dyDescent="0.5">
      <c r="A4840" s="13">
        <v>150645</v>
      </c>
      <c r="B4840" s="8" t="s">
        <v>5551</v>
      </c>
      <c r="C4840" s="13">
        <v>18820</v>
      </c>
      <c r="D4840" s="3" t="s">
        <v>6003</v>
      </c>
      <c r="E4840" s="3" t="s">
        <v>1</v>
      </c>
      <c r="F4840" s="32">
        <f t="shared" si="240"/>
        <v>11</v>
      </c>
      <c r="G4840" s="10">
        <f t="shared" si="241"/>
        <v>5.2277777777777779</v>
      </c>
      <c r="H4840" s="32">
        <f t="shared" si="242"/>
        <v>1</v>
      </c>
      <c r="O4840" s="9"/>
      <c r="Q4840" s="2"/>
      <c r="X4840" s="9"/>
      <c r="Z4840" s="2"/>
      <c r="AB4840" s="7"/>
      <c r="AC4840" s="8"/>
      <c r="AD4840" s="7"/>
      <c r="AE4840" s="3"/>
      <c r="AF4840" s="3"/>
      <c r="AG4840" s="9"/>
      <c r="AH4840" s="10"/>
      <c r="AI4840" s="2"/>
      <c r="AJ4840" s="10"/>
    </row>
    <row r="4841" spans="1:36" ht="14.35" x14ac:dyDescent="0.5">
      <c r="A4841" s="13">
        <v>150645</v>
      </c>
      <c r="B4841" s="8" t="s">
        <v>5553</v>
      </c>
      <c r="C4841" s="13">
        <v>19122</v>
      </c>
      <c r="D4841" s="3" t="s">
        <v>6003</v>
      </c>
      <c r="E4841" s="3" t="s">
        <v>1</v>
      </c>
      <c r="F4841" s="32">
        <f t="shared" si="240"/>
        <v>11</v>
      </c>
      <c r="G4841" s="10">
        <f t="shared" si="241"/>
        <v>5.3116666666666665</v>
      </c>
      <c r="H4841" s="32">
        <f t="shared" si="242"/>
        <v>1</v>
      </c>
      <c r="O4841" s="9"/>
      <c r="Q4841" s="2"/>
      <c r="X4841" s="9"/>
      <c r="Z4841" s="2"/>
      <c r="AB4841" s="7"/>
      <c r="AC4841" s="8"/>
      <c r="AD4841" s="7"/>
      <c r="AE4841" s="3"/>
      <c r="AF4841" s="3"/>
      <c r="AG4841" s="9"/>
      <c r="AH4841" s="10"/>
      <c r="AI4841" s="2"/>
      <c r="AJ4841" s="10"/>
    </row>
    <row r="4842" spans="1:36" ht="14.35" x14ac:dyDescent="0.5">
      <c r="A4842" s="13">
        <v>150645</v>
      </c>
      <c r="B4842" s="8" t="s">
        <v>5555</v>
      </c>
      <c r="C4842" s="13">
        <v>22520</v>
      </c>
      <c r="D4842" s="3" t="s">
        <v>6003</v>
      </c>
      <c r="E4842" s="3" t="s">
        <v>1</v>
      </c>
      <c r="F4842" s="32">
        <f t="shared" si="240"/>
        <v>11</v>
      </c>
      <c r="G4842" s="10">
        <f t="shared" si="241"/>
        <v>6.2555555555555555</v>
      </c>
      <c r="H4842" s="32">
        <f t="shared" si="242"/>
        <v>1</v>
      </c>
      <c r="O4842" s="9"/>
      <c r="Q4842" s="2"/>
      <c r="X4842" s="9"/>
      <c r="Z4842" s="2"/>
      <c r="AB4842" s="7"/>
      <c r="AC4842" s="8"/>
      <c r="AD4842" s="7"/>
      <c r="AE4842" s="3"/>
      <c r="AF4842" s="3"/>
      <c r="AG4842" s="9"/>
      <c r="AH4842" s="10"/>
      <c r="AI4842" s="2"/>
      <c r="AJ4842" s="10"/>
    </row>
    <row r="4843" spans="1:36" ht="14.35" x14ac:dyDescent="0.5">
      <c r="A4843" s="13">
        <v>150645</v>
      </c>
      <c r="B4843" s="8" t="s">
        <v>5557</v>
      </c>
      <c r="C4843" s="13">
        <v>36866</v>
      </c>
      <c r="D4843" s="3" t="s">
        <v>6003</v>
      </c>
      <c r="E4843" s="3" t="s">
        <v>1</v>
      </c>
      <c r="F4843" s="32">
        <f t="shared" si="240"/>
        <v>11</v>
      </c>
      <c r="G4843" s="10">
        <f t="shared" si="241"/>
        <v>10.240555555555556</v>
      </c>
      <c r="H4843" s="32">
        <f t="shared" si="242"/>
        <v>1</v>
      </c>
      <c r="O4843" s="9"/>
      <c r="Q4843" s="2"/>
      <c r="X4843" s="9"/>
      <c r="Z4843" s="2"/>
      <c r="AB4843" s="7"/>
      <c r="AC4843" s="8"/>
      <c r="AD4843" s="7"/>
      <c r="AE4843" s="3"/>
      <c r="AF4843" s="3"/>
      <c r="AG4843" s="9"/>
      <c r="AH4843" s="10"/>
      <c r="AI4843" s="2"/>
      <c r="AJ4843" s="10"/>
    </row>
    <row r="4844" spans="1:36" ht="14.35" x14ac:dyDescent="0.5">
      <c r="A4844" s="13">
        <v>150645</v>
      </c>
      <c r="B4844" s="8" t="s">
        <v>5559</v>
      </c>
      <c r="C4844" s="13">
        <v>18844</v>
      </c>
      <c r="D4844" s="3" t="s">
        <v>6003</v>
      </c>
      <c r="E4844" s="3" t="s">
        <v>1</v>
      </c>
      <c r="F4844" s="32">
        <f t="shared" si="240"/>
        <v>11</v>
      </c>
      <c r="G4844" s="10">
        <f t="shared" si="241"/>
        <v>5.2344444444444447</v>
      </c>
      <c r="H4844" s="32">
        <f t="shared" si="242"/>
        <v>1</v>
      </c>
      <c r="O4844" s="9"/>
      <c r="Q4844" s="2"/>
      <c r="X4844" s="9"/>
      <c r="Z4844" s="2"/>
      <c r="AB4844" s="7"/>
      <c r="AC4844" s="8"/>
      <c r="AD4844" s="7"/>
      <c r="AE4844" s="3"/>
      <c r="AF4844" s="3"/>
      <c r="AG4844" s="9"/>
      <c r="AH4844" s="10"/>
      <c r="AI4844" s="2"/>
      <c r="AJ4844" s="10"/>
    </row>
    <row r="4845" spans="1:36" ht="14.35" x14ac:dyDescent="0.5">
      <c r="A4845" s="13">
        <v>150645</v>
      </c>
      <c r="B4845" s="8" t="s">
        <v>5561</v>
      </c>
      <c r="C4845" s="13">
        <v>15365</v>
      </c>
      <c r="D4845" s="3" t="s">
        <v>6003</v>
      </c>
      <c r="E4845" s="3" t="s">
        <v>1</v>
      </c>
      <c r="F4845" s="32">
        <f t="shared" si="240"/>
        <v>11</v>
      </c>
      <c r="G4845" s="10">
        <f t="shared" si="241"/>
        <v>4.2680555555555557</v>
      </c>
      <c r="H4845" s="32">
        <f t="shared" si="242"/>
        <v>1</v>
      </c>
      <c r="O4845" s="9"/>
      <c r="Q4845" s="2"/>
      <c r="X4845" s="9"/>
      <c r="Z4845" s="2"/>
      <c r="AB4845" s="7"/>
      <c r="AC4845" s="8"/>
      <c r="AD4845" s="7"/>
      <c r="AE4845" s="3"/>
      <c r="AF4845" s="3"/>
      <c r="AG4845" s="9"/>
      <c r="AH4845" s="10"/>
      <c r="AI4845" s="2"/>
      <c r="AJ4845" s="10"/>
    </row>
    <row r="4846" spans="1:36" ht="14.35" x14ac:dyDescent="0.5">
      <c r="A4846" s="13">
        <v>150645</v>
      </c>
      <c r="B4846" s="8" t="s">
        <v>5563</v>
      </c>
      <c r="C4846" s="13">
        <v>12984</v>
      </c>
      <c r="D4846" s="3" t="s">
        <v>6003</v>
      </c>
      <c r="E4846" s="3" t="s">
        <v>1</v>
      </c>
      <c r="F4846" s="32">
        <f t="shared" si="240"/>
        <v>11</v>
      </c>
      <c r="G4846" s="10">
        <f t="shared" si="241"/>
        <v>3.6066666666666665</v>
      </c>
      <c r="H4846" s="32">
        <f t="shared" si="242"/>
        <v>1</v>
      </c>
      <c r="O4846" s="9"/>
      <c r="Q4846" s="2"/>
      <c r="X4846" s="9"/>
      <c r="Z4846" s="2"/>
      <c r="AB4846" s="7"/>
      <c r="AC4846" s="8"/>
      <c r="AD4846" s="7"/>
      <c r="AE4846" s="3"/>
      <c r="AF4846" s="3"/>
      <c r="AG4846" s="9"/>
      <c r="AH4846" s="10"/>
      <c r="AI4846" s="2"/>
      <c r="AJ4846" s="10"/>
    </row>
    <row r="4847" spans="1:36" ht="14.35" x14ac:dyDescent="0.5">
      <c r="A4847" s="13">
        <v>150645</v>
      </c>
      <c r="B4847" s="8" t="s">
        <v>5565</v>
      </c>
      <c r="C4847" s="13">
        <v>22865</v>
      </c>
      <c r="D4847" s="3" t="s">
        <v>6003</v>
      </c>
      <c r="E4847" s="3" t="s">
        <v>1</v>
      </c>
      <c r="F4847" s="32">
        <f t="shared" si="240"/>
        <v>11</v>
      </c>
      <c r="G4847" s="10">
        <f t="shared" si="241"/>
        <v>6.3513888888888888</v>
      </c>
      <c r="H4847" s="32">
        <f t="shared" si="242"/>
        <v>1</v>
      </c>
      <c r="O4847" s="9"/>
      <c r="Q4847" s="2"/>
      <c r="X4847" s="9"/>
      <c r="Z4847" s="2"/>
      <c r="AB4847" s="7"/>
      <c r="AC4847" s="8"/>
      <c r="AD4847" s="7"/>
      <c r="AE4847" s="3"/>
      <c r="AF4847" s="3"/>
      <c r="AG4847" s="9"/>
      <c r="AH4847" s="10"/>
      <c r="AI4847" s="2"/>
      <c r="AJ4847" s="10"/>
    </row>
    <row r="4848" spans="1:36" ht="14.35" x14ac:dyDescent="0.5">
      <c r="A4848" s="13">
        <v>150645</v>
      </c>
      <c r="B4848" s="8" t="s">
        <v>5567</v>
      </c>
      <c r="C4848" s="13">
        <v>21805</v>
      </c>
      <c r="D4848" s="3" t="s">
        <v>6003</v>
      </c>
      <c r="E4848" s="3" t="s">
        <v>1</v>
      </c>
      <c r="F4848" s="32">
        <f t="shared" si="240"/>
        <v>11</v>
      </c>
      <c r="G4848" s="10">
        <f t="shared" si="241"/>
        <v>6.0569444444444445</v>
      </c>
      <c r="H4848" s="32">
        <f t="shared" si="242"/>
        <v>1</v>
      </c>
      <c r="O4848" s="9"/>
      <c r="Q4848" s="2"/>
      <c r="X4848" s="9"/>
      <c r="Z4848" s="2"/>
      <c r="AB4848" s="7"/>
      <c r="AC4848" s="8"/>
      <c r="AD4848" s="7"/>
      <c r="AE4848" s="3"/>
      <c r="AF4848" s="3"/>
      <c r="AG4848" s="9"/>
      <c r="AH4848" s="10"/>
      <c r="AI4848" s="2"/>
      <c r="AJ4848" s="10"/>
    </row>
    <row r="4849" spans="1:36" ht="14.35" x14ac:dyDescent="0.5">
      <c r="A4849" s="13">
        <v>150645</v>
      </c>
      <c r="B4849" s="8" t="s">
        <v>5569</v>
      </c>
      <c r="C4849" s="13">
        <v>18725</v>
      </c>
      <c r="D4849" s="3" t="s">
        <v>6003</v>
      </c>
      <c r="E4849" s="3" t="s">
        <v>1</v>
      </c>
      <c r="F4849" s="32">
        <f t="shared" si="240"/>
        <v>11</v>
      </c>
      <c r="G4849" s="10">
        <f t="shared" si="241"/>
        <v>5.2013888888888893</v>
      </c>
      <c r="H4849" s="32">
        <f t="shared" si="242"/>
        <v>1</v>
      </c>
      <c r="O4849" s="9"/>
      <c r="Q4849" s="2"/>
      <c r="X4849" s="9"/>
      <c r="Z4849" s="2"/>
      <c r="AB4849" s="7"/>
      <c r="AC4849" s="8"/>
      <c r="AD4849" s="7"/>
      <c r="AE4849" s="3"/>
      <c r="AF4849" s="3"/>
      <c r="AG4849" s="9"/>
      <c r="AH4849" s="10"/>
      <c r="AI4849" s="2"/>
      <c r="AJ4849" s="10"/>
    </row>
    <row r="4850" spans="1:36" ht="14.35" x14ac:dyDescent="0.5">
      <c r="A4850" s="13">
        <v>150645</v>
      </c>
      <c r="B4850" s="8" t="s">
        <v>5571</v>
      </c>
      <c r="C4850" s="13">
        <v>17246</v>
      </c>
      <c r="D4850" s="3" t="s">
        <v>6003</v>
      </c>
      <c r="E4850" s="3" t="s">
        <v>1</v>
      </c>
      <c r="F4850" s="32">
        <f t="shared" si="240"/>
        <v>11</v>
      </c>
      <c r="G4850" s="10">
        <f t="shared" si="241"/>
        <v>4.7905555555555557</v>
      </c>
      <c r="H4850" s="32">
        <f t="shared" si="242"/>
        <v>1</v>
      </c>
      <c r="O4850" s="9"/>
      <c r="Q4850" s="2"/>
      <c r="X4850" s="9"/>
      <c r="Z4850" s="2"/>
      <c r="AB4850" s="7"/>
      <c r="AC4850" s="8"/>
      <c r="AD4850" s="7"/>
      <c r="AE4850" s="3"/>
      <c r="AF4850" s="3"/>
      <c r="AG4850" s="9"/>
      <c r="AH4850" s="10"/>
      <c r="AI4850" s="2"/>
      <c r="AJ4850" s="10"/>
    </row>
    <row r="4851" spans="1:36" ht="14.35" x14ac:dyDescent="0.5">
      <c r="A4851" s="13">
        <v>150645</v>
      </c>
      <c r="B4851" s="8" t="s">
        <v>5573</v>
      </c>
      <c r="C4851" s="13">
        <v>17371</v>
      </c>
      <c r="D4851" s="3" t="s">
        <v>6003</v>
      </c>
      <c r="E4851" s="3" t="s">
        <v>1</v>
      </c>
      <c r="F4851" s="32">
        <f t="shared" si="240"/>
        <v>11</v>
      </c>
      <c r="G4851" s="10">
        <f t="shared" si="241"/>
        <v>4.825277777777778</v>
      </c>
      <c r="H4851" s="32">
        <f t="shared" si="242"/>
        <v>1</v>
      </c>
      <c r="O4851" s="9"/>
      <c r="Q4851" s="2"/>
      <c r="X4851" s="9"/>
      <c r="Z4851" s="2"/>
      <c r="AB4851" s="7"/>
      <c r="AC4851" s="8"/>
      <c r="AD4851" s="7"/>
      <c r="AE4851" s="3"/>
      <c r="AF4851" s="3"/>
      <c r="AG4851" s="9"/>
      <c r="AH4851" s="10"/>
      <c r="AI4851" s="2"/>
      <c r="AJ4851" s="10"/>
    </row>
    <row r="4852" spans="1:36" ht="14.35" x14ac:dyDescent="0.5">
      <c r="A4852" s="13">
        <v>150645</v>
      </c>
      <c r="B4852" s="8" t="s">
        <v>5575</v>
      </c>
      <c r="C4852" s="13">
        <v>29246</v>
      </c>
      <c r="D4852" s="3" t="s">
        <v>6003</v>
      </c>
      <c r="E4852" s="3" t="s">
        <v>1</v>
      </c>
      <c r="F4852" s="32">
        <f t="shared" si="240"/>
        <v>11</v>
      </c>
      <c r="G4852" s="10">
        <f t="shared" si="241"/>
        <v>8.1238888888888887</v>
      </c>
      <c r="H4852" s="32">
        <f t="shared" si="242"/>
        <v>1</v>
      </c>
      <c r="O4852" s="9"/>
      <c r="Q4852" s="2"/>
      <c r="X4852" s="9"/>
      <c r="Z4852" s="2"/>
      <c r="AB4852" s="7"/>
      <c r="AC4852" s="8"/>
      <c r="AD4852" s="7"/>
      <c r="AE4852" s="3"/>
      <c r="AF4852" s="3"/>
      <c r="AG4852" s="9"/>
      <c r="AH4852" s="10"/>
      <c r="AI4852" s="2"/>
      <c r="AJ4852" s="10"/>
    </row>
    <row r="4853" spans="1:36" ht="14.35" x14ac:dyDescent="0.5">
      <c r="A4853" s="13">
        <v>150645</v>
      </c>
      <c r="B4853" s="8" t="s">
        <v>5577</v>
      </c>
      <c r="C4853" s="13">
        <v>17392</v>
      </c>
      <c r="D4853" s="3" t="s">
        <v>6003</v>
      </c>
      <c r="E4853" s="3" t="s">
        <v>1</v>
      </c>
      <c r="F4853" s="32">
        <f t="shared" si="240"/>
        <v>11</v>
      </c>
      <c r="G4853" s="10">
        <f t="shared" si="241"/>
        <v>4.8311111111111114</v>
      </c>
      <c r="H4853" s="32">
        <f t="shared" si="242"/>
        <v>1</v>
      </c>
      <c r="O4853" s="9"/>
      <c r="Q4853" s="2"/>
      <c r="X4853" s="9"/>
      <c r="Z4853" s="2"/>
      <c r="AB4853" s="7"/>
      <c r="AC4853" s="8"/>
      <c r="AD4853" s="7"/>
      <c r="AE4853" s="3"/>
      <c r="AF4853" s="3"/>
      <c r="AG4853" s="9"/>
      <c r="AH4853" s="10"/>
      <c r="AI4853" s="2"/>
      <c r="AJ4853" s="10"/>
    </row>
    <row r="4854" spans="1:36" ht="14.35" x14ac:dyDescent="0.5">
      <c r="A4854" s="13">
        <v>150645</v>
      </c>
      <c r="B4854" s="8" t="s">
        <v>5579</v>
      </c>
      <c r="C4854" s="13">
        <v>28035</v>
      </c>
      <c r="D4854" s="3" t="s">
        <v>6003</v>
      </c>
      <c r="E4854" s="3" t="s">
        <v>1</v>
      </c>
      <c r="F4854" s="32">
        <f t="shared" si="240"/>
        <v>11</v>
      </c>
      <c r="G4854" s="10">
        <f t="shared" si="241"/>
        <v>7.7874999999999996</v>
      </c>
      <c r="H4854" s="32">
        <f t="shared" si="242"/>
        <v>1</v>
      </c>
      <c r="O4854" s="9"/>
      <c r="Q4854" s="2"/>
      <c r="X4854" s="9"/>
      <c r="Z4854" s="2"/>
      <c r="AB4854" s="7"/>
      <c r="AC4854" s="8"/>
      <c r="AD4854" s="7"/>
      <c r="AE4854" s="3"/>
      <c r="AF4854" s="3"/>
      <c r="AG4854" s="9"/>
      <c r="AH4854" s="10"/>
      <c r="AI4854" s="2"/>
      <c r="AJ4854" s="10"/>
    </row>
    <row r="4855" spans="1:36" ht="14.35" x14ac:dyDescent="0.5">
      <c r="A4855" s="13">
        <v>150645</v>
      </c>
      <c r="B4855" s="8" t="s">
        <v>5581</v>
      </c>
      <c r="C4855" s="13">
        <v>17965</v>
      </c>
      <c r="D4855" s="3" t="s">
        <v>6003</v>
      </c>
      <c r="E4855" s="3" t="s">
        <v>1</v>
      </c>
      <c r="F4855" s="32">
        <f t="shared" si="240"/>
        <v>11</v>
      </c>
      <c r="G4855" s="10">
        <f t="shared" si="241"/>
        <v>4.990277777777778</v>
      </c>
      <c r="H4855" s="32">
        <f t="shared" si="242"/>
        <v>1</v>
      </c>
      <c r="O4855" s="9"/>
      <c r="Q4855" s="2"/>
      <c r="X4855" s="9"/>
      <c r="Z4855" s="2"/>
      <c r="AB4855" s="7"/>
      <c r="AC4855" s="8"/>
      <c r="AD4855" s="7"/>
      <c r="AE4855" s="3"/>
      <c r="AF4855" s="3"/>
      <c r="AG4855" s="9"/>
      <c r="AH4855" s="10"/>
      <c r="AI4855" s="2"/>
      <c r="AJ4855" s="10"/>
    </row>
    <row r="4856" spans="1:36" ht="14.35" x14ac:dyDescent="0.5">
      <c r="A4856" s="13">
        <v>150645</v>
      </c>
      <c r="B4856" s="8" t="s">
        <v>5583</v>
      </c>
      <c r="C4856" s="13">
        <v>14545</v>
      </c>
      <c r="D4856" s="3" t="s">
        <v>6003</v>
      </c>
      <c r="E4856" s="3" t="s">
        <v>1</v>
      </c>
      <c r="F4856" s="32">
        <f t="shared" si="240"/>
        <v>11</v>
      </c>
      <c r="G4856" s="10">
        <f t="shared" si="241"/>
        <v>4.0402777777777779</v>
      </c>
      <c r="H4856" s="32">
        <f t="shared" si="242"/>
        <v>1</v>
      </c>
      <c r="O4856" s="9"/>
      <c r="Q4856" s="2"/>
      <c r="X4856" s="9"/>
      <c r="Z4856" s="2"/>
      <c r="AB4856" s="7"/>
      <c r="AC4856" s="8"/>
      <c r="AD4856" s="7"/>
      <c r="AE4856" s="3"/>
      <c r="AF4856" s="3"/>
      <c r="AG4856" s="9"/>
      <c r="AH4856" s="10"/>
      <c r="AI4856" s="2"/>
      <c r="AJ4856" s="10"/>
    </row>
    <row r="4857" spans="1:36" ht="14.35" x14ac:dyDescent="0.5">
      <c r="A4857" s="13">
        <v>150645</v>
      </c>
      <c r="B4857" s="8" t="s">
        <v>5585</v>
      </c>
      <c r="C4857" s="13">
        <v>25205</v>
      </c>
      <c r="D4857" s="3" t="s">
        <v>6003</v>
      </c>
      <c r="E4857" s="3" t="s">
        <v>1</v>
      </c>
      <c r="F4857" s="32">
        <f t="shared" si="240"/>
        <v>11</v>
      </c>
      <c r="G4857" s="10">
        <f t="shared" si="241"/>
        <v>7.0013888888888891</v>
      </c>
      <c r="H4857" s="32">
        <f t="shared" si="242"/>
        <v>1</v>
      </c>
      <c r="O4857" s="9"/>
      <c r="Q4857" s="2"/>
      <c r="X4857" s="9"/>
      <c r="Z4857" s="2"/>
      <c r="AB4857" s="7"/>
      <c r="AC4857" s="8"/>
      <c r="AD4857" s="7"/>
      <c r="AE4857" s="3"/>
      <c r="AF4857" s="3"/>
      <c r="AG4857" s="9"/>
      <c r="AH4857" s="10"/>
      <c r="AI4857" s="2"/>
      <c r="AJ4857" s="10"/>
    </row>
    <row r="4858" spans="1:36" ht="14.35" x14ac:dyDescent="0.5">
      <c r="A4858" s="13">
        <v>150645</v>
      </c>
      <c r="B4858" s="8" t="s">
        <v>5587</v>
      </c>
      <c r="C4858" s="13">
        <v>25705</v>
      </c>
      <c r="D4858" s="3" t="s">
        <v>6003</v>
      </c>
      <c r="E4858" s="3" t="s">
        <v>1</v>
      </c>
      <c r="F4858" s="32">
        <f t="shared" si="240"/>
        <v>11</v>
      </c>
      <c r="G4858" s="10">
        <f t="shared" si="241"/>
        <v>7.1402777777777775</v>
      </c>
      <c r="H4858" s="32">
        <f t="shared" si="242"/>
        <v>1</v>
      </c>
      <c r="O4858" s="9"/>
      <c r="Q4858" s="2"/>
      <c r="X4858" s="9"/>
      <c r="Z4858" s="2"/>
      <c r="AB4858" s="7"/>
      <c r="AC4858" s="8"/>
      <c r="AD4858" s="7"/>
      <c r="AE4858" s="3"/>
      <c r="AF4858" s="3"/>
      <c r="AG4858" s="9"/>
      <c r="AH4858" s="10"/>
      <c r="AI4858" s="2"/>
      <c r="AJ4858" s="10"/>
    </row>
    <row r="4859" spans="1:36" ht="14.35" x14ac:dyDescent="0.5">
      <c r="A4859" s="13">
        <v>150645</v>
      </c>
      <c r="B4859" s="8" t="s">
        <v>5589</v>
      </c>
      <c r="C4859" s="13">
        <v>23545</v>
      </c>
      <c r="D4859" s="3" t="s">
        <v>6003</v>
      </c>
      <c r="E4859" s="3" t="s">
        <v>1</v>
      </c>
      <c r="F4859" s="32">
        <f t="shared" si="240"/>
        <v>11</v>
      </c>
      <c r="G4859" s="10">
        <f t="shared" si="241"/>
        <v>6.5402777777777779</v>
      </c>
      <c r="H4859" s="32">
        <f t="shared" si="242"/>
        <v>1</v>
      </c>
      <c r="O4859" s="9"/>
      <c r="Q4859" s="2"/>
      <c r="X4859" s="9"/>
      <c r="Z4859" s="2"/>
      <c r="AB4859" s="7"/>
      <c r="AC4859" s="8"/>
      <c r="AD4859" s="7"/>
      <c r="AE4859" s="3"/>
      <c r="AF4859" s="3"/>
      <c r="AG4859" s="9"/>
      <c r="AH4859" s="10"/>
      <c r="AI4859" s="2"/>
      <c r="AJ4859" s="10"/>
    </row>
    <row r="4860" spans="1:36" ht="14.35" x14ac:dyDescent="0.5">
      <c r="A4860" s="13">
        <v>150645</v>
      </c>
      <c r="B4860" s="8" t="s">
        <v>5591</v>
      </c>
      <c r="C4860" s="13">
        <v>15270</v>
      </c>
      <c r="D4860" s="3" t="s">
        <v>6003</v>
      </c>
      <c r="E4860" s="3" t="s">
        <v>1</v>
      </c>
      <c r="F4860" s="32">
        <f t="shared" si="240"/>
        <v>11</v>
      </c>
      <c r="G4860" s="10">
        <f t="shared" si="241"/>
        <v>4.2416666666666663</v>
      </c>
      <c r="H4860" s="32">
        <f t="shared" si="242"/>
        <v>1</v>
      </c>
      <c r="O4860" s="9"/>
      <c r="Q4860" s="2"/>
      <c r="X4860" s="9"/>
      <c r="Z4860" s="2"/>
      <c r="AB4860" s="7"/>
      <c r="AC4860" s="8"/>
      <c r="AD4860" s="7"/>
      <c r="AE4860" s="3"/>
      <c r="AF4860" s="3"/>
      <c r="AG4860" s="9"/>
      <c r="AH4860" s="10"/>
      <c r="AI4860" s="2"/>
      <c r="AJ4860" s="10"/>
    </row>
    <row r="4861" spans="1:36" ht="14.35" x14ac:dyDescent="0.5">
      <c r="A4861" s="13">
        <v>150645</v>
      </c>
      <c r="B4861" s="8" t="s">
        <v>5593</v>
      </c>
      <c r="C4861" s="13">
        <v>18286</v>
      </c>
      <c r="D4861" s="3" t="s">
        <v>6003</v>
      </c>
      <c r="E4861" s="3" t="s">
        <v>1</v>
      </c>
      <c r="F4861" s="32">
        <f t="shared" si="240"/>
        <v>11</v>
      </c>
      <c r="G4861" s="10">
        <f t="shared" si="241"/>
        <v>5.0794444444444444</v>
      </c>
      <c r="H4861" s="32">
        <f t="shared" si="242"/>
        <v>1</v>
      </c>
      <c r="O4861" s="9"/>
      <c r="Q4861" s="2"/>
      <c r="X4861" s="9"/>
      <c r="Z4861" s="2"/>
      <c r="AB4861" s="7"/>
      <c r="AC4861" s="8"/>
      <c r="AD4861" s="7"/>
      <c r="AE4861" s="3"/>
      <c r="AF4861" s="3"/>
      <c r="AG4861" s="9"/>
      <c r="AH4861" s="10"/>
      <c r="AI4861" s="2"/>
      <c r="AJ4861" s="10"/>
    </row>
    <row r="4862" spans="1:36" ht="14.35" x14ac:dyDescent="0.5">
      <c r="A4862" s="13">
        <v>150645</v>
      </c>
      <c r="B4862" s="8" t="s">
        <v>5595</v>
      </c>
      <c r="C4862" s="13">
        <v>19430</v>
      </c>
      <c r="D4862" s="3" t="s">
        <v>6003</v>
      </c>
      <c r="E4862" s="3" t="s">
        <v>1</v>
      </c>
      <c r="F4862" s="32">
        <f t="shared" si="240"/>
        <v>11</v>
      </c>
      <c r="G4862" s="10">
        <f t="shared" si="241"/>
        <v>5.3972222222222221</v>
      </c>
      <c r="H4862" s="32">
        <f t="shared" si="242"/>
        <v>1</v>
      </c>
      <c r="O4862" s="9"/>
      <c r="Q4862" s="2"/>
      <c r="X4862" s="9"/>
      <c r="Z4862" s="2"/>
      <c r="AB4862" s="7"/>
      <c r="AC4862" s="8"/>
      <c r="AD4862" s="7"/>
      <c r="AE4862" s="3"/>
      <c r="AF4862" s="3"/>
      <c r="AG4862" s="9"/>
      <c r="AH4862" s="10"/>
      <c r="AI4862" s="2"/>
      <c r="AJ4862" s="10"/>
    </row>
    <row r="4863" spans="1:36" ht="14.35" x14ac:dyDescent="0.5">
      <c r="A4863" s="13">
        <v>150645</v>
      </c>
      <c r="B4863" s="8" t="s">
        <v>5597</v>
      </c>
      <c r="C4863" s="13">
        <v>18765</v>
      </c>
      <c r="D4863" s="3" t="s">
        <v>6003</v>
      </c>
      <c r="E4863" s="3" t="s">
        <v>1</v>
      </c>
      <c r="F4863" s="32">
        <f t="shared" si="240"/>
        <v>11</v>
      </c>
      <c r="G4863" s="10">
        <f t="shared" si="241"/>
        <v>5.2125000000000004</v>
      </c>
      <c r="H4863" s="32">
        <f t="shared" si="242"/>
        <v>1</v>
      </c>
      <c r="O4863" s="9"/>
      <c r="Q4863" s="2"/>
      <c r="X4863" s="9"/>
      <c r="Z4863" s="2"/>
      <c r="AB4863" s="7"/>
      <c r="AC4863" s="8"/>
      <c r="AD4863" s="7"/>
      <c r="AE4863" s="3"/>
      <c r="AF4863" s="3"/>
      <c r="AG4863" s="9"/>
      <c r="AH4863" s="10"/>
      <c r="AI4863" s="2"/>
      <c r="AJ4863" s="10"/>
    </row>
    <row r="4864" spans="1:36" ht="14.35" x14ac:dyDescent="0.5">
      <c r="A4864" s="13">
        <v>150645</v>
      </c>
      <c r="B4864" s="8" t="s">
        <v>5599</v>
      </c>
      <c r="C4864" s="13">
        <v>19306</v>
      </c>
      <c r="D4864" s="3" t="s">
        <v>6003</v>
      </c>
      <c r="E4864" s="3" t="s">
        <v>1</v>
      </c>
      <c r="F4864" s="32">
        <f t="shared" si="240"/>
        <v>11</v>
      </c>
      <c r="G4864" s="10">
        <f t="shared" si="241"/>
        <v>5.3627777777777776</v>
      </c>
      <c r="H4864" s="32">
        <f t="shared" si="242"/>
        <v>1</v>
      </c>
      <c r="O4864" s="9"/>
      <c r="Q4864" s="2"/>
      <c r="X4864" s="9"/>
      <c r="Z4864" s="2"/>
      <c r="AB4864" s="7"/>
      <c r="AC4864" s="8"/>
      <c r="AD4864" s="7"/>
      <c r="AE4864" s="3"/>
      <c r="AF4864" s="3"/>
      <c r="AG4864" s="9"/>
      <c r="AH4864" s="10"/>
      <c r="AI4864" s="2"/>
      <c r="AJ4864" s="10"/>
    </row>
    <row r="4865" spans="1:36" ht="14.35" x14ac:dyDescent="0.5">
      <c r="A4865" s="13">
        <v>150645</v>
      </c>
      <c r="B4865" s="8" t="s">
        <v>5601</v>
      </c>
      <c r="C4865" s="13">
        <v>18726</v>
      </c>
      <c r="D4865" s="3" t="s">
        <v>6003</v>
      </c>
      <c r="E4865" s="3" t="s">
        <v>1</v>
      </c>
      <c r="F4865" s="32">
        <f t="shared" si="240"/>
        <v>11</v>
      </c>
      <c r="G4865" s="10">
        <f t="shared" si="241"/>
        <v>5.2016666666666671</v>
      </c>
      <c r="H4865" s="32">
        <f t="shared" si="242"/>
        <v>1</v>
      </c>
      <c r="O4865" s="9"/>
      <c r="Q4865" s="2"/>
      <c r="X4865" s="9"/>
      <c r="Z4865" s="2"/>
      <c r="AB4865" s="7"/>
      <c r="AC4865" s="8"/>
      <c r="AD4865" s="7"/>
      <c r="AE4865" s="3"/>
      <c r="AF4865" s="3"/>
      <c r="AG4865" s="9"/>
      <c r="AH4865" s="10"/>
      <c r="AI4865" s="2"/>
      <c r="AJ4865" s="10"/>
    </row>
    <row r="4866" spans="1:36" ht="14.35" x14ac:dyDescent="0.5">
      <c r="A4866" s="13">
        <v>150648</v>
      </c>
      <c r="B4866" s="8" t="s">
        <v>174</v>
      </c>
      <c r="C4866" s="13">
        <v>24238</v>
      </c>
      <c r="D4866" s="3" t="s">
        <v>6003</v>
      </c>
      <c r="E4866" s="3" t="s">
        <v>2</v>
      </c>
      <c r="F4866" s="32">
        <f t="shared" si="240"/>
        <v>12</v>
      </c>
      <c r="G4866" s="10">
        <f t="shared" si="241"/>
        <v>6.7327777777777778</v>
      </c>
      <c r="H4866" s="32">
        <f t="shared" si="242"/>
        <v>1</v>
      </c>
      <c r="O4866" s="9"/>
      <c r="Q4866" s="2"/>
      <c r="X4866" s="9"/>
      <c r="Z4866" s="2"/>
      <c r="AB4866" s="7"/>
      <c r="AC4866" s="8"/>
      <c r="AD4866" s="7"/>
      <c r="AE4866" s="3"/>
      <c r="AF4866" s="3"/>
      <c r="AG4866" s="9"/>
      <c r="AH4866" s="10"/>
      <c r="AI4866" s="2"/>
      <c r="AJ4866" s="10"/>
    </row>
    <row r="4867" spans="1:36" ht="14.35" x14ac:dyDescent="0.5">
      <c r="A4867" s="13">
        <v>150648</v>
      </c>
      <c r="B4867" s="8" t="s">
        <v>4317</v>
      </c>
      <c r="C4867" s="13">
        <v>16851</v>
      </c>
      <c r="D4867" s="3" t="s">
        <v>6003</v>
      </c>
      <c r="E4867" s="3" t="s">
        <v>2</v>
      </c>
      <c r="F4867" s="32">
        <f t="shared" ref="F4867:F4930" si="243">IF(E4867="P0",9,IF(E4867="P1",11,12))</f>
        <v>12</v>
      </c>
      <c r="G4867" s="10">
        <f t="shared" ref="G4867:G4930" si="244">C4867/3600</f>
        <v>4.6808333333333332</v>
      </c>
      <c r="H4867" s="32">
        <f t="shared" si="242"/>
        <v>1</v>
      </c>
      <c r="O4867" s="9"/>
      <c r="Q4867" s="2"/>
      <c r="X4867" s="9"/>
      <c r="Z4867" s="2"/>
      <c r="AB4867" s="7"/>
      <c r="AC4867" s="8"/>
      <c r="AD4867" s="7"/>
      <c r="AE4867" s="3"/>
      <c r="AF4867" s="3"/>
      <c r="AG4867" s="9"/>
      <c r="AH4867" s="10"/>
      <c r="AI4867" s="2"/>
      <c r="AJ4867" s="10"/>
    </row>
    <row r="4868" spans="1:36" ht="14.35" x14ac:dyDescent="0.5">
      <c r="A4868" s="13">
        <v>150648</v>
      </c>
      <c r="B4868" s="8" t="s">
        <v>4320</v>
      </c>
      <c r="C4868" s="13">
        <v>22791</v>
      </c>
      <c r="D4868" s="3" t="s">
        <v>6003</v>
      </c>
      <c r="E4868" s="3" t="s">
        <v>2</v>
      </c>
      <c r="F4868" s="32">
        <f t="shared" si="243"/>
        <v>12</v>
      </c>
      <c r="G4868" s="10">
        <f t="shared" si="244"/>
        <v>6.3308333333333335</v>
      </c>
      <c r="H4868" s="32">
        <f t="shared" si="242"/>
        <v>1</v>
      </c>
      <c r="O4868" s="9"/>
      <c r="Q4868" s="2"/>
      <c r="X4868" s="9"/>
      <c r="Z4868" s="2"/>
      <c r="AB4868" s="7"/>
      <c r="AC4868" s="8"/>
      <c r="AD4868" s="7"/>
      <c r="AE4868" s="3"/>
      <c r="AF4868" s="3"/>
      <c r="AG4868" s="9"/>
      <c r="AH4868" s="10"/>
      <c r="AI4868" s="2"/>
      <c r="AJ4868" s="10"/>
    </row>
    <row r="4869" spans="1:36" ht="14.35" x14ac:dyDescent="0.5">
      <c r="A4869" s="13">
        <v>150648</v>
      </c>
      <c r="B4869" s="8" t="s">
        <v>4323</v>
      </c>
      <c r="C4869" s="13">
        <v>23012</v>
      </c>
      <c r="D4869" s="3" t="s">
        <v>6003</v>
      </c>
      <c r="E4869" s="3" t="s">
        <v>2</v>
      </c>
      <c r="F4869" s="32">
        <f t="shared" si="243"/>
        <v>12</v>
      </c>
      <c r="G4869" s="10">
        <f t="shared" si="244"/>
        <v>6.3922222222222222</v>
      </c>
      <c r="H4869" s="32">
        <f t="shared" si="242"/>
        <v>1</v>
      </c>
      <c r="O4869" s="9"/>
      <c r="Q4869" s="2"/>
      <c r="X4869" s="9"/>
      <c r="Z4869" s="2"/>
      <c r="AB4869" s="7"/>
      <c r="AC4869" s="8"/>
      <c r="AD4869" s="7"/>
      <c r="AE4869" s="3"/>
      <c r="AF4869" s="3"/>
      <c r="AG4869" s="9"/>
      <c r="AH4869" s="10"/>
      <c r="AI4869" s="2"/>
      <c r="AJ4869" s="10"/>
    </row>
    <row r="4870" spans="1:36" ht="14.35" x14ac:dyDescent="0.5">
      <c r="A4870" s="13">
        <v>150648</v>
      </c>
      <c r="B4870" s="8" t="s">
        <v>4326</v>
      </c>
      <c r="C4870" s="13">
        <v>22727</v>
      </c>
      <c r="D4870" s="3" t="s">
        <v>6003</v>
      </c>
      <c r="E4870" s="3" t="s">
        <v>2</v>
      </c>
      <c r="F4870" s="32">
        <f t="shared" si="243"/>
        <v>12</v>
      </c>
      <c r="G4870" s="10">
        <f t="shared" si="244"/>
        <v>6.3130555555555556</v>
      </c>
      <c r="H4870" s="32">
        <f t="shared" si="242"/>
        <v>1</v>
      </c>
      <c r="O4870" s="9"/>
      <c r="Q4870" s="2"/>
      <c r="X4870" s="9"/>
      <c r="Z4870" s="2"/>
      <c r="AB4870" s="7"/>
      <c r="AC4870" s="8"/>
      <c r="AD4870" s="7"/>
      <c r="AE4870" s="3"/>
      <c r="AF4870" s="3"/>
      <c r="AG4870" s="9"/>
      <c r="AH4870" s="10"/>
      <c r="AI4870" s="2"/>
      <c r="AJ4870" s="10"/>
    </row>
    <row r="4871" spans="1:36" ht="14.35" x14ac:dyDescent="0.5">
      <c r="A4871" s="13">
        <v>150648</v>
      </c>
      <c r="B4871" s="8" t="s">
        <v>4329</v>
      </c>
      <c r="C4871" s="13">
        <v>23386</v>
      </c>
      <c r="D4871" s="3" t="s">
        <v>6003</v>
      </c>
      <c r="E4871" s="3" t="s">
        <v>2</v>
      </c>
      <c r="F4871" s="32">
        <f t="shared" si="243"/>
        <v>12</v>
      </c>
      <c r="G4871" s="10">
        <f t="shared" si="244"/>
        <v>6.4961111111111114</v>
      </c>
      <c r="H4871" s="32">
        <f t="shared" si="242"/>
        <v>1</v>
      </c>
      <c r="O4871" s="9"/>
      <c r="Q4871" s="2"/>
      <c r="X4871" s="9"/>
      <c r="Z4871" s="2"/>
      <c r="AB4871" s="7"/>
      <c r="AC4871" s="8"/>
      <c r="AD4871" s="7"/>
      <c r="AE4871" s="3"/>
      <c r="AF4871" s="3"/>
      <c r="AG4871" s="9"/>
      <c r="AH4871" s="10"/>
      <c r="AI4871" s="2"/>
      <c r="AJ4871" s="10"/>
    </row>
    <row r="4872" spans="1:36" ht="14.35" x14ac:dyDescent="0.5">
      <c r="A4872" s="13">
        <v>150648</v>
      </c>
      <c r="B4872" s="8" t="s">
        <v>4332</v>
      </c>
      <c r="C4872" s="13">
        <v>19268</v>
      </c>
      <c r="D4872" s="3" t="s">
        <v>6003</v>
      </c>
      <c r="E4872" s="3" t="s">
        <v>2</v>
      </c>
      <c r="F4872" s="32">
        <f t="shared" si="243"/>
        <v>12</v>
      </c>
      <c r="G4872" s="10">
        <f t="shared" si="244"/>
        <v>5.3522222222222222</v>
      </c>
      <c r="H4872" s="32">
        <f t="shared" si="242"/>
        <v>1</v>
      </c>
      <c r="O4872" s="9"/>
      <c r="Q4872" s="2"/>
      <c r="X4872" s="9"/>
      <c r="Z4872" s="2"/>
      <c r="AB4872" s="7"/>
      <c r="AC4872" s="8"/>
      <c r="AD4872" s="7"/>
      <c r="AE4872" s="3"/>
      <c r="AF4872" s="3"/>
      <c r="AG4872" s="9"/>
      <c r="AH4872" s="10"/>
      <c r="AI4872" s="2"/>
      <c r="AJ4872" s="10"/>
    </row>
    <row r="4873" spans="1:36" ht="14.35" x14ac:dyDescent="0.5">
      <c r="A4873" s="13">
        <v>150648</v>
      </c>
      <c r="B4873" s="8" t="s">
        <v>4335</v>
      </c>
      <c r="C4873" s="13">
        <v>18647</v>
      </c>
      <c r="D4873" s="3" t="s">
        <v>6003</v>
      </c>
      <c r="E4873" s="3" t="s">
        <v>2</v>
      </c>
      <c r="F4873" s="32">
        <f t="shared" si="243"/>
        <v>12</v>
      </c>
      <c r="G4873" s="10">
        <f t="shared" si="244"/>
        <v>5.1797222222222219</v>
      </c>
      <c r="H4873" s="32">
        <f t="shared" si="242"/>
        <v>1</v>
      </c>
      <c r="O4873" s="9"/>
      <c r="Q4873" s="2"/>
      <c r="X4873" s="9"/>
      <c r="Z4873" s="2"/>
      <c r="AB4873" s="7"/>
      <c r="AC4873" s="8"/>
      <c r="AD4873" s="7"/>
      <c r="AE4873" s="3"/>
      <c r="AF4873" s="3"/>
      <c r="AG4873" s="9"/>
      <c r="AH4873" s="10"/>
      <c r="AI4873" s="2"/>
      <c r="AJ4873" s="10"/>
    </row>
    <row r="4874" spans="1:36" ht="14.35" x14ac:dyDescent="0.5">
      <c r="A4874" s="13">
        <v>150648</v>
      </c>
      <c r="B4874" s="8" t="s">
        <v>4338</v>
      </c>
      <c r="C4874" s="13">
        <v>22606</v>
      </c>
      <c r="D4874" s="3" t="s">
        <v>6003</v>
      </c>
      <c r="E4874" s="3" t="s">
        <v>2</v>
      </c>
      <c r="F4874" s="32">
        <f t="shared" si="243"/>
        <v>12</v>
      </c>
      <c r="G4874" s="10">
        <f t="shared" si="244"/>
        <v>6.2794444444444446</v>
      </c>
      <c r="H4874" s="32">
        <f t="shared" si="242"/>
        <v>1</v>
      </c>
      <c r="O4874" s="9"/>
      <c r="Q4874" s="2"/>
      <c r="X4874" s="9"/>
      <c r="Z4874" s="2"/>
      <c r="AB4874" s="7"/>
      <c r="AC4874" s="8"/>
      <c r="AD4874" s="7"/>
      <c r="AE4874" s="3"/>
      <c r="AF4874" s="3"/>
      <c r="AG4874" s="9"/>
      <c r="AH4874" s="10"/>
      <c r="AI4874" s="2"/>
      <c r="AJ4874" s="10"/>
    </row>
    <row r="4875" spans="1:36" ht="14.35" x14ac:dyDescent="0.5">
      <c r="A4875" s="13">
        <v>150648</v>
      </c>
      <c r="B4875" s="8" t="s">
        <v>4341</v>
      </c>
      <c r="C4875" s="13">
        <v>19303</v>
      </c>
      <c r="D4875" s="3" t="s">
        <v>6003</v>
      </c>
      <c r="E4875" s="3" t="s">
        <v>2</v>
      </c>
      <c r="F4875" s="32">
        <f t="shared" si="243"/>
        <v>12</v>
      </c>
      <c r="G4875" s="10">
        <f t="shared" si="244"/>
        <v>5.3619444444444442</v>
      </c>
      <c r="H4875" s="32">
        <f t="shared" si="242"/>
        <v>1</v>
      </c>
      <c r="O4875" s="9"/>
      <c r="Q4875" s="2"/>
      <c r="X4875" s="9"/>
      <c r="Z4875" s="2"/>
      <c r="AB4875" s="7"/>
      <c r="AC4875" s="8"/>
      <c r="AD4875" s="7"/>
      <c r="AE4875" s="3"/>
      <c r="AF4875" s="3"/>
      <c r="AG4875" s="9"/>
      <c r="AH4875" s="10"/>
      <c r="AI4875" s="2"/>
      <c r="AJ4875" s="10"/>
    </row>
    <row r="4876" spans="1:36" ht="14.35" x14ac:dyDescent="0.5">
      <c r="A4876" s="13">
        <v>150648</v>
      </c>
      <c r="B4876" s="8" t="s">
        <v>4344</v>
      </c>
      <c r="C4876" s="13">
        <v>19847</v>
      </c>
      <c r="D4876" s="3" t="s">
        <v>6003</v>
      </c>
      <c r="E4876" s="3" t="s">
        <v>2</v>
      </c>
      <c r="F4876" s="32">
        <f t="shared" si="243"/>
        <v>12</v>
      </c>
      <c r="G4876" s="10">
        <f t="shared" si="244"/>
        <v>5.5130555555555558</v>
      </c>
      <c r="H4876" s="32">
        <f t="shared" si="242"/>
        <v>1</v>
      </c>
      <c r="O4876" s="9"/>
      <c r="Q4876" s="2"/>
      <c r="X4876" s="9"/>
      <c r="Z4876" s="2"/>
      <c r="AB4876" s="7"/>
      <c r="AC4876" s="8"/>
      <c r="AD4876" s="7"/>
      <c r="AE4876" s="3"/>
      <c r="AF4876" s="3"/>
      <c r="AG4876" s="9"/>
      <c r="AH4876" s="10"/>
      <c r="AI4876" s="2"/>
      <c r="AJ4876" s="10"/>
    </row>
    <row r="4877" spans="1:36" ht="14.35" x14ac:dyDescent="0.5">
      <c r="A4877" s="13">
        <v>150648</v>
      </c>
      <c r="B4877" s="8" t="s">
        <v>4347</v>
      </c>
      <c r="C4877" s="13">
        <v>23061</v>
      </c>
      <c r="D4877" s="3" t="s">
        <v>6003</v>
      </c>
      <c r="E4877" s="3" t="s">
        <v>2</v>
      </c>
      <c r="F4877" s="32">
        <f t="shared" si="243"/>
        <v>12</v>
      </c>
      <c r="G4877" s="10">
        <f t="shared" si="244"/>
        <v>6.4058333333333337</v>
      </c>
      <c r="H4877" s="32">
        <f t="shared" si="242"/>
        <v>1</v>
      </c>
      <c r="O4877" s="9"/>
      <c r="Q4877" s="2"/>
      <c r="X4877" s="9"/>
      <c r="Z4877" s="2"/>
      <c r="AB4877" s="7"/>
      <c r="AC4877" s="8"/>
      <c r="AD4877" s="7"/>
      <c r="AE4877" s="3"/>
      <c r="AF4877" s="3"/>
      <c r="AG4877" s="9"/>
      <c r="AH4877" s="10"/>
      <c r="AI4877" s="2"/>
      <c r="AJ4877" s="10"/>
    </row>
    <row r="4878" spans="1:36" ht="14.35" x14ac:dyDescent="0.5">
      <c r="A4878" s="13">
        <v>150648</v>
      </c>
      <c r="B4878" s="8" t="s">
        <v>4350</v>
      </c>
      <c r="C4878" s="13">
        <v>37853</v>
      </c>
      <c r="D4878" s="3" t="s">
        <v>6003</v>
      </c>
      <c r="E4878" s="3" t="s">
        <v>2</v>
      </c>
      <c r="F4878" s="32">
        <f t="shared" si="243"/>
        <v>12</v>
      </c>
      <c r="G4878" s="10">
        <f t="shared" si="244"/>
        <v>10.514722222222222</v>
      </c>
      <c r="H4878" s="32">
        <f t="shared" si="242"/>
        <v>1</v>
      </c>
      <c r="O4878" s="9"/>
      <c r="Q4878" s="2"/>
      <c r="X4878" s="9"/>
      <c r="Z4878" s="2"/>
      <c r="AB4878" s="7"/>
      <c r="AC4878" s="8"/>
      <c r="AD4878" s="7"/>
      <c r="AE4878" s="3"/>
      <c r="AF4878" s="3"/>
      <c r="AG4878" s="9"/>
      <c r="AH4878" s="10"/>
      <c r="AI4878" s="2"/>
      <c r="AJ4878" s="10"/>
    </row>
    <row r="4879" spans="1:36" ht="14.35" x14ac:dyDescent="0.5">
      <c r="A4879" s="13">
        <v>150648</v>
      </c>
      <c r="B4879" s="8" t="s">
        <v>4353</v>
      </c>
      <c r="C4879" s="13">
        <v>19245</v>
      </c>
      <c r="D4879" s="3" t="s">
        <v>6003</v>
      </c>
      <c r="E4879" s="3" t="s">
        <v>2</v>
      </c>
      <c r="F4879" s="32">
        <f t="shared" si="243"/>
        <v>12</v>
      </c>
      <c r="G4879" s="10">
        <f t="shared" si="244"/>
        <v>5.3458333333333332</v>
      </c>
      <c r="H4879" s="32">
        <f t="shared" si="242"/>
        <v>1</v>
      </c>
      <c r="O4879" s="9"/>
      <c r="Q4879" s="2"/>
      <c r="X4879" s="9"/>
      <c r="Z4879" s="2"/>
      <c r="AB4879" s="7"/>
      <c r="AC4879" s="8"/>
      <c r="AD4879" s="7"/>
      <c r="AE4879" s="3"/>
      <c r="AF4879" s="3"/>
      <c r="AG4879" s="9"/>
      <c r="AH4879" s="10"/>
      <c r="AI4879" s="2"/>
      <c r="AJ4879" s="10"/>
    </row>
    <row r="4880" spans="1:36" ht="14.35" x14ac:dyDescent="0.5">
      <c r="A4880" s="13">
        <v>150648</v>
      </c>
      <c r="B4880" s="8" t="s">
        <v>4356</v>
      </c>
      <c r="C4880" s="13">
        <v>22605</v>
      </c>
      <c r="D4880" s="3" t="s">
        <v>6003</v>
      </c>
      <c r="E4880" s="3" t="s">
        <v>2</v>
      </c>
      <c r="F4880" s="32">
        <f t="shared" si="243"/>
        <v>12</v>
      </c>
      <c r="G4880" s="10">
        <f t="shared" si="244"/>
        <v>6.2791666666666668</v>
      </c>
      <c r="H4880" s="32">
        <f t="shared" si="242"/>
        <v>1</v>
      </c>
      <c r="O4880" s="9"/>
      <c r="Q4880" s="2"/>
      <c r="X4880" s="9"/>
      <c r="Z4880" s="2"/>
      <c r="AB4880" s="7"/>
      <c r="AC4880" s="8"/>
      <c r="AD4880" s="7"/>
      <c r="AE4880" s="3"/>
      <c r="AF4880" s="3"/>
      <c r="AG4880" s="9"/>
      <c r="AH4880" s="10"/>
      <c r="AI4880" s="2"/>
      <c r="AJ4880" s="10"/>
    </row>
    <row r="4881" spans="1:36" ht="14.35" x14ac:dyDescent="0.5">
      <c r="A4881" s="13">
        <v>150648</v>
      </c>
      <c r="B4881" s="8" t="s">
        <v>4359</v>
      </c>
      <c r="C4881" s="13">
        <v>19785</v>
      </c>
      <c r="D4881" s="3" t="s">
        <v>6003</v>
      </c>
      <c r="E4881" s="3" t="s">
        <v>2</v>
      </c>
      <c r="F4881" s="32">
        <f t="shared" si="243"/>
        <v>12</v>
      </c>
      <c r="G4881" s="10">
        <f t="shared" si="244"/>
        <v>5.4958333333333336</v>
      </c>
      <c r="H4881" s="32">
        <f t="shared" si="242"/>
        <v>1</v>
      </c>
      <c r="O4881" s="9"/>
      <c r="Q4881" s="2"/>
      <c r="X4881" s="9"/>
      <c r="Z4881" s="2"/>
      <c r="AB4881" s="7"/>
      <c r="AC4881" s="8"/>
      <c r="AD4881" s="7"/>
      <c r="AE4881" s="3"/>
      <c r="AF4881" s="3"/>
      <c r="AG4881" s="9"/>
      <c r="AH4881" s="10"/>
      <c r="AI4881" s="2"/>
      <c r="AJ4881" s="10"/>
    </row>
    <row r="4882" spans="1:36" ht="14.35" x14ac:dyDescent="0.5">
      <c r="A4882" s="13">
        <v>150648</v>
      </c>
      <c r="B4882" s="8" t="s">
        <v>4362</v>
      </c>
      <c r="C4882" s="13">
        <v>23766</v>
      </c>
      <c r="D4882" s="3" t="s">
        <v>6003</v>
      </c>
      <c r="E4882" s="3" t="s">
        <v>2</v>
      </c>
      <c r="F4882" s="32">
        <f t="shared" si="243"/>
        <v>12</v>
      </c>
      <c r="G4882" s="10">
        <f t="shared" si="244"/>
        <v>6.6016666666666666</v>
      </c>
      <c r="H4882" s="32">
        <f t="shared" si="242"/>
        <v>1</v>
      </c>
      <c r="O4882" s="9"/>
      <c r="Q4882" s="2"/>
      <c r="X4882" s="9"/>
      <c r="Z4882" s="2"/>
      <c r="AB4882" s="7"/>
      <c r="AC4882" s="8"/>
      <c r="AD4882" s="7"/>
      <c r="AE4882" s="3"/>
      <c r="AF4882" s="3"/>
      <c r="AG4882" s="9"/>
      <c r="AH4882" s="10"/>
      <c r="AI4882" s="2"/>
      <c r="AJ4882" s="10"/>
    </row>
    <row r="4883" spans="1:36" ht="14.35" x14ac:dyDescent="0.5">
      <c r="A4883" s="13">
        <v>150648</v>
      </c>
      <c r="B4883" s="8" t="s">
        <v>4365</v>
      </c>
      <c r="C4883" s="13">
        <v>21685</v>
      </c>
      <c r="D4883" s="3" t="s">
        <v>6003</v>
      </c>
      <c r="E4883" s="3" t="s">
        <v>2</v>
      </c>
      <c r="F4883" s="32">
        <f t="shared" si="243"/>
        <v>12</v>
      </c>
      <c r="G4883" s="10">
        <f t="shared" si="244"/>
        <v>6.0236111111111112</v>
      </c>
      <c r="H4883" s="32">
        <f t="shared" si="242"/>
        <v>1</v>
      </c>
      <c r="O4883" s="9"/>
      <c r="Q4883" s="2"/>
      <c r="X4883" s="9"/>
      <c r="Z4883" s="2"/>
      <c r="AB4883" s="7"/>
      <c r="AC4883" s="8"/>
      <c r="AD4883" s="7"/>
      <c r="AE4883" s="3"/>
      <c r="AF4883" s="3"/>
      <c r="AG4883" s="9"/>
      <c r="AH4883" s="10"/>
      <c r="AI4883" s="2"/>
      <c r="AJ4883" s="10"/>
    </row>
    <row r="4884" spans="1:36" ht="14.35" x14ac:dyDescent="0.5">
      <c r="A4884" s="13">
        <v>150648</v>
      </c>
      <c r="B4884" s="8" t="s">
        <v>4368</v>
      </c>
      <c r="C4884" s="13">
        <v>19052</v>
      </c>
      <c r="D4884" s="3" t="s">
        <v>6003</v>
      </c>
      <c r="E4884" s="3" t="s">
        <v>2</v>
      </c>
      <c r="F4884" s="32">
        <f t="shared" si="243"/>
        <v>12</v>
      </c>
      <c r="G4884" s="10">
        <f t="shared" si="244"/>
        <v>5.2922222222222226</v>
      </c>
      <c r="H4884" s="32">
        <f t="shared" si="242"/>
        <v>1</v>
      </c>
      <c r="O4884" s="9"/>
      <c r="Q4884" s="2"/>
      <c r="X4884" s="9"/>
      <c r="Z4884" s="2"/>
      <c r="AB4884" s="7"/>
      <c r="AC4884" s="8"/>
      <c r="AD4884" s="7"/>
      <c r="AE4884" s="3"/>
      <c r="AF4884" s="3"/>
      <c r="AG4884" s="9"/>
      <c r="AH4884" s="10"/>
      <c r="AI4884" s="2"/>
      <c r="AJ4884" s="10"/>
    </row>
    <row r="4885" spans="1:36" ht="14.35" x14ac:dyDescent="0.5">
      <c r="A4885" s="13">
        <v>150648</v>
      </c>
      <c r="B4885" s="8" t="s">
        <v>4371</v>
      </c>
      <c r="C4885" s="13">
        <v>17471</v>
      </c>
      <c r="D4885" s="3" t="s">
        <v>6003</v>
      </c>
      <c r="E4885" s="3" t="s">
        <v>2</v>
      </c>
      <c r="F4885" s="32">
        <f t="shared" si="243"/>
        <v>12</v>
      </c>
      <c r="G4885" s="10">
        <f t="shared" si="244"/>
        <v>4.8530555555555557</v>
      </c>
      <c r="H4885" s="32">
        <f t="shared" si="242"/>
        <v>1</v>
      </c>
      <c r="O4885" s="9"/>
      <c r="Q4885" s="2"/>
      <c r="X4885" s="9"/>
      <c r="Z4885" s="2"/>
      <c r="AB4885" s="7"/>
      <c r="AC4885" s="8"/>
      <c r="AD4885" s="7"/>
      <c r="AE4885" s="3"/>
      <c r="AF4885" s="3"/>
      <c r="AG4885" s="9"/>
      <c r="AH4885" s="10"/>
      <c r="AI4885" s="2"/>
      <c r="AJ4885" s="10"/>
    </row>
    <row r="4886" spans="1:36" ht="14.35" x14ac:dyDescent="0.5">
      <c r="A4886" s="13">
        <v>150648</v>
      </c>
      <c r="B4886" s="8" t="s">
        <v>4374</v>
      </c>
      <c r="C4886" s="13">
        <v>18225</v>
      </c>
      <c r="D4886" s="3" t="s">
        <v>6003</v>
      </c>
      <c r="E4886" s="3" t="s">
        <v>2</v>
      </c>
      <c r="F4886" s="32">
        <f t="shared" si="243"/>
        <v>12</v>
      </c>
      <c r="G4886" s="10">
        <f t="shared" si="244"/>
        <v>5.0625</v>
      </c>
      <c r="H4886" s="32">
        <f t="shared" si="242"/>
        <v>1</v>
      </c>
      <c r="O4886" s="9"/>
      <c r="Q4886" s="2"/>
      <c r="X4886" s="9"/>
      <c r="Z4886" s="2"/>
      <c r="AB4886" s="7"/>
      <c r="AC4886" s="8"/>
      <c r="AD4886" s="7"/>
      <c r="AE4886" s="3"/>
      <c r="AF4886" s="3"/>
      <c r="AG4886" s="9"/>
      <c r="AH4886" s="10"/>
      <c r="AI4886" s="2"/>
      <c r="AJ4886" s="10"/>
    </row>
    <row r="4887" spans="1:36" ht="14.35" x14ac:dyDescent="0.5">
      <c r="A4887" s="13">
        <v>150648</v>
      </c>
      <c r="B4887" s="8" t="s">
        <v>4377</v>
      </c>
      <c r="C4887" s="13">
        <v>29366</v>
      </c>
      <c r="D4887" s="3" t="s">
        <v>6003</v>
      </c>
      <c r="E4887" s="3" t="s">
        <v>2</v>
      </c>
      <c r="F4887" s="32">
        <f t="shared" si="243"/>
        <v>12</v>
      </c>
      <c r="G4887" s="10">
        <f t="shared" si="244"/>
        <v>8.1572222222222219</v>
      </c>
      <c r="H4887" s="32">
        <f t="shared" si="242"/>
        <v>1</v>
      </c>
      <c r="O4887" s="9"/>
      <c r="Q4887" s="2"/>
      <c r="X4887" s="9"/>
      <c r="Z4887" s="2"/>
      <c r="AB4887" s="7"/>
      <c r="AC4887" s="8"/>
      <c r="AD4887" s="7"/>
      <c r="AE4887" s="3"/>
      <c r="AF4887" s="3"/>
      <c r="AG4887" s="9"/>
      <c r="AH4887" s="10"/>
      <c r="AI4887" s="2"/>
      <c r="AJ4887" s="10"/>
    </row>
    <row r="4888" spans="1:36" ht="14.35" x14ac:dyDescent="0.5">
      <c r="A4888" s="13">
        <v>150648</v>
      </c>
      <c r="B4888" s="8" t="s">
        <v>4380</v>
      </c>
      <c r="C4888" s="13">
        <v>18301</v>
      </c>
      <c r="D4888" s="3" t="s">
        <v>6003</v>
      </c>
      <c r="E4888" s="3" t="s">
        <v>2</v>
      </c>
      <c r="F4888" s="32">
        <f t="shared" si="243"/>
        <v>12</v>
      </c>
      <c r="G4888" s="10">
        <f t="shared" si="244"/>
        <v>5.0836111111111109</v>
      </c>
      <c r="H4888" s="32">
        <f t="shared" si="242"/>
        <v>1</v>
      </c>
      <c r="O4888" s="9"/>
      <c r="Q4888" s="2"/>
      <c r="X4888" s="9"/>
      <c r="Z4888" s="2"/>
      <c r="AB4888" s="7"/>
      <c r="AC4888" s="8"/>
      <c r="AD4888" s="7"/>
      <c r="AE4888" s="3"/>
      <c r="AF4888" s="3"/>
      <c r="AG4888" s="9"/>
      <c r="AH4888" s="10"/>
      <c r="AI4888" s="2"/>
      <c r="AJ4888" s="10"/>
    </row>
    <row r="4889" spans="1:36" ht="14.35" x14ac:dyDescent="0.5">
      <c r="A4889" s="13">
        <v>150648</v>
      </c>
      <c r="B4889" s="8" t="s">
        <v>4383</v>
      </c>
      <c r="C4889" s="13">
        <v>28947</v>
      </c>
      <c r="D4889" s="3" t="s">
        <v>6003</v>
      </c>
      <c r="E4889" s="3" t="s">
        <v>2</v>
      </c>
      <c r="F4889" s="32">
        <f t="shared" si="243"/>
        <v>12</v>
      </c>
      <c r="G4889" s="10">
        <f t="shared" si="244"/>
        <v>8.0408333333333335</v>
      </c>
      <c r="H4889" s="32">
        <f t="shared" ref="H4889:H4900" si="245">IF(G4889&lt;=F4889,1,0)</f>
        <v>1</v>
      </c>
      <c r="O4889" s="9"/>
      <c r="Q4889" s="2"/>
      <c r="X4889" s="9"/>
      <c r="Z4889" s="2"/>
      <c r="AB4889" s="7"/>
      <c r="AC4889" s="8"/>
      <c r="AD4889" s="7"/>
      <c r="AE4889" s="3"/>
      <c r="AF4889" s="3"/>
      <c r="AG4889" s="9"/>
      <c r="AH4889" s="10"/>
      <c r="AI4889" s="2"/>
      <c r="AJ4889" s="10"/>
    </row>
    <row r="4890" spans="1:36" ht="14.35" x14ac:dyDescent="0.5">
      <c r="A4890" s="13">
        <v>150648</v>
      </c>
      <c r="B4890" s="8" t="s">
        <v>4386</v>
      </c>
      <c r="C4890" s="13">
        <v>19006</v>
      </c>
      <c r="D4890" s="3" t="s">
        <v>6003</v>
      </c>
      <c r="E4890" s="3" t="s">
        <v>2</v>
      </c>
      <c r="F4890" s="32">
        <f t="shared" si="243"/>
        <v>12</v>
      </c>
      <c r="G4890" s="10">
        <f t="shared" si="244"/>
        <v>5.2794444444444446</v>
      </c>
      <c r="H4890" s="32">
        <f t="shared" si="245"/>
        <v>1</v>
      </c>
      <c r="O4890" s="9"/>
      <c r="Q4890" s="2"/>
      <c r="X4890" s="9"/>
      <c r="Z4890" s="2"/>
      <c r="AB4890" s="7"/>
      <c r="AC4890" s="8"/>
      <c r="AD4890" s="7"/>
      <c r="AE4890" s="3"/>
      <c r="AF4890" s="3"/>
      <c r="AG4890" s="9"/>
      <c r="AH4890" s="10"/>
      <c r="AI4890" s="2"/>
      <c r="AJ4890" s="10"/>
    </row>
    <row r="4891" spans="1:36" ht="14.35" x14ac:dyDescent="0.5">
      <c r="A4891" s="13">
        <v>150648</v>
      </c>
      <c r="B4891" s="8" t="s">
        <v>4389</v>
      </c>
      <c r="C4891" s="13">
        <v>20237</v>
      </c>
      <c r="D4891" s="3" t="s">
        <v>6003</v>
      </c>
      <c r="E4891" s="3" t="s">
        <v>2</v>
      </c>
      <c r="F4891" s="32">
        <f t="shared" si="243"/>
        <v>12</v>
      </c>
      <c r="G4891" s="10">
        <f t="shared" si="244"/>
        <v>5.6213888888888892</v>
      </c>
      <c r="H4891" s="32">
        <f t="shared" si="245"/>
        <v>1</v>
      </c>
      <c r="O4891" s="9"/>
      <c r="Q4891" s="2"/>
      <c r="X4891" s="9"/>
      <c r="Z4891" s="2"/>
      <c r="AB4891" s="7"/>
      <c r="AC4891" s="8"/>
      <c r="AD4891" s="7"/>
      <c r="AE4891" s="3"/>
      <c r="AF4891" s="3"/>
      <c r="AG4891" s="9"/>
      <c r="AH4891" s="10"/>
      <c r="AI4891" s="2"/>
      <c r="AJ4891" s="10"/>
    </row>
    <row r="4892" spans="1:36" ht="14.35" x14ac:dyDescent="0.5">
      <c r="A4892" s="13">
        <v>150648</v>
      </c>
      <c r="B4892" s="8" t="s">
        <v>4392</v>
      </c>
      <c r="C4892" s="13">
        <v>25826</v>
      </c>
      <c r="D4892" s="3" t="s">
        <v>6003</v>
      </c>
      <c r="E4892" s="3" t="s">
        <v>2</v>
      </c>
      <c r="F4892" s="32">
        <f t="shared" si="243"/>
        <v>12</v>
      </c>
      <c r="G4892" s="10">
        <f t="shared" si="244"/>
        <v>7.1738888888888885</v>
      </c>
      <c r="H4892" s="32">
        <f t="shared" si="245"/>
        <v>1</v>
      </c>
      <c r="O4892" s="9"/>
      <c r="Q4892" s="2"/>
      <c r="X4892" s="9"/>
      <c r="Z4892" s="2"/>
      <c r="AB4892" s="7"/>
      <c r="AC4892" s="8"/>
      <c r="AD4892" s="7"/>
      <c r="AE4892" s="3"/>
      <c r="AF4892" s="3"/>
      <c r="AG4892" s="9"/>
      <c r="AH4892" s="10"/>
      <c r="AI4892" s="2"/>
      <c r="AJ4892" s="10"/>
    </row>
    <row r="4893" spans="1:36" ht="14.35" x14ac:dyDescent="0.5">
      <c r="A4893" s="13">
        <v>150648</v>
      </c>
      <c r="B4893" s="8" t="s">
        <v>4395</v>
      </c>
      <c r="C4893" s="13">
        <v>32825</v>
      </c>
      <c r="D4893" s="3" t="s">
        <v>6003</v>
      </c>
      <c r="E4893" s="3" t="s">
        <v>2</v>
      </c>
      <c r="F4893" s="32">
        <f t="shared" si="243"/>
        <v>12</v>
      </c>
      <c r="G4893" s="10">
        <f t="shared" si="244"/>
        <v>9.1180555555555554</v>
      </c>
      <c r="H4893" s="32">
        <f t="shared" si="245"/>
        <v>1</v>
      </c>
      <c r="O4893" s="9"/>
      <c r="Q4893" s="2"/>
      <c r="X4893" s="9"/>
      <c r="Z4893" s="2"/>
      <c r="AB4893" s="7"/>
      <c r="AC4893" s="8"/>
      <c r="AD4893" s="7"/>
      <c r="AE4893" s="3"/>
      <c r="AF4893" s="3"/>
      <c r="AG4893" s="9"/>
      <c r="AH4893" s="10"/>
      <c r="AI4893" s="2"/>
      <c r="AJ4893" s="10"/>
    </row>
    <row r="4894" spans="1:36" ht="14.35" x14ac:dyDescent="0.5">
      <c r="A4894" s="13">
        <v>150648</v>
      </c>
      <c r="B4894" s="8" t="s">
        <v>4398</v>
      </c>
      <c r="C4894" s="13">
        <v>24165</v>
      </c>
      <c r="D4894" s="3" t="s">
        <v>6003</v>
      </c>
      <c r="E4894" s="3" t="s">
        <v>2</v>
      </c>
      <c r="F4894" s="32">
        <f t="shared" si="243"/>
        <v>12</v>
      </c>
      <c r="G4894" s="10">
        <f t="shared" si="244"/>
        <v>6.7125000000000004</v>
      </c>
      <c r="H4894" s="32">
        <f t="shared" si="245"/>
        <v>1</v>
      </c>
      <c r="O4894" s="9"/>
      <c r="Q4894" s="2"/>
      <c r="X4894" s="9"/>
      <c r="Z4894" s="2"/>
      <c r="AB4894" s="7"/>
      <c r="AC4894" s="8"/>
      <c r="AD4894" s="7"/>
      <c r="AE4894" s="3"/>
      <c r="AF4894" s="3"/>
      <c r="AG4894" s="9"/>
      <c r="AH4894" s="10"/>
      <c r="AI4894" s="2"/>
      <c r="AJ4894" s="10"/>
    </row>
    <row r="4895" spans="1:36" ht="14.35" x14ac:dyDescent="0.5">
      <c r="A4895" s="13">
        <v>150648</v>
      </c>
      <c r="B4895" s="8" t="s">
        <v>4401</v>
      </c>
      <c r="C4895" s="13">
        <v>19010</v>
      </c>
      <c r="D4895" s="3" t="s">
        <v>6003</v>
      </c>
      <c r="E4895" s="3" t="s">
        <v>2</v>
      </c>
      <c r="F4895" s="32">
        <f t="shared" si="243"/>
        <v>12</v>
      </c>
      <c r="G4895" s="10">
        <f t="shared" si="244"/>
        <v>5.2805555555555559</v>
      </c>
      <c r="H4895" s="32">
        <f t="shared" si="245"/>
        <v>1</v>
      </c>
      <c r="O4895" s="9"/>
      <c r="Q4895" s="2"/>
      <c r="X4895" s="9"/>
      <c r="Z4895" s="2"/>
      <c r="AB4895" s="7"/>
      <c r="AC4895" s="8"/>
      <c r="AD4895" s="7"/>
      <c r="AE4895" s="3"/>
      <c r="AF4895" s="3"/>
      <c r="AG4895" s="9"/>
      <c r="AH4895" s="10"/>
      <c r="AI4895" s="2"/>
      <c r="AJ4895" s="10"/>
    </row>
    <row r="4896" spans="1:36" ht="14.35" x14ac:dyDescent="0.5">
      <c r="A4896" s="13">
        <v>150648</v>
      </c>
      <c r="B4896" s="8" t="s">
        <v>4404</v>
      </c>
      <c r="C4896" s="13">
        <v>18767</v>
      </c>
      <c r="D4896" s="3" t="s">
        <v>6003</v>
      </c>
      <c r="E4896" s="3" t="s">
        <v>2</v>
      </c>
      <c r="F4896" s="32">
        <f t="shared" si="243"/>
        <v>12</v>
      </c>
      <c r="G4896" s="10">
        <f t="shared" si="244"/>
        <v>5.213055555555556</v>
      </c>
      <c r="H4896" s="32">
        <f t="shared" si="245"/>
        <v>1</v>
      </c>
      <c r="O4896" s="9"/>
      <c r="Q4896" s="2"/>
      <c r="X4896" s="9"/>
      <c r="Z4896" s="2"/>
      <c r="AB4896" s="7"/>
      <c r="AC4896" s="8"/>
      <c r="AD4896" s="7"/>
      <c r="AE4896" s="3"/>
      <c r="AF4896" s="3"/>
      <c r="AG4896" s="9"/>
      <c r="AH4896" s="10"/>
      <c r="AI4896" s="2"/>
      <c r="AJ4896" s="10"/>
    </row>
    <row r="4897" spans="1:36" ht="14.35" x14ac:dyDescent="0.5">
      <c r="A4897" s="13">
        <v>150648</v>
      </c>
      <c r="B4897" s="8" t="s">
        <v>4407</v>
      </c>
      <c r="C4897" s="13">
        <v>20130</v>
      </c>
      <c r="D4897" s="3" t="s">
        <v>6003</v>
      </c>
      <c r="E4897" s="3" t="s">
        <v>2</v>
      </c>
      <c r="F4897" s="32">
        <f t="shared" si="243"/>
        <v>12</v>
      </c>
      <c r="G4897" s="10">
        <f t="shared" si="244"/>
        <v>5.5916666666666668</v>
      </c>
      <c r="H4897" s="32">
        <f t="shared" si="245"/>
        <v>1</v>
      </c>
      <c r="O4897" s="9"/>
      <c r="Q4897" s="2"/>
      <c r="X4897" s="9"/>
      <c r="Z4897" s="2"/>
      <c r="AB4897" s="7"/>
      <c r="AC4897" s="8"/>
      <c r="AD4897" s="7"/>
      <c r="AE4897" s="3"/>
      <c r="AF4897" s="3"/>
      <c r="AG4897" s="9"/>
      <c r="AH4897" s="10"/>
      <c r="AI4897" s="2"/>
      <c r="AJ4897" s="10"/>
    </row>
    <row r="4898" spans="1:36" ht="14.35" x14ac:dyDescent="0.5">
      <c r="A4898" s="13">
        <v>150648</v>
      </c>
      <c r="B4898" s="8" t="s">
        <v>4410</v>
      </c>
      <c r="C4898" s="13">
        <v>19731</v>
      </c>
      <c r="D4898" s="3" t="s">
        <v>6003</v>
      </c>
      <c r="E4898" s="3" t="s">
        <v>2</v>
      </c>
      <c r="F4898" s="32">
        <f t="shared" si="243"/>
        <v>12</v>
      </c>
      <c r="G4898" s="10">
        <f t="shared" si="244"/>
        <v>5.480833333333333</v>
      </c>
      <c r="H4898" s="32">
        <f t="shared" si="245"/>
        <v>1</v>
      </c>
      <c r="O4898" s="9"/>
      <c r="Q4898" s="2"/>
      <c r="X4898" s="9"/>
      <c r="Z4898" s="2"/>
      <c r="AB4898" s="7"/>
      <c r="AC4898" s="8"/>
      <c r="AD4898" s="7"/>
      <c r="AE4898" s="3"/>
      <c r="AF4898" s="3"/>
      <c r="AG4898" s="9"/>
      <c r="AH4898" s="10"/>
      <c r="AI4898" s="2"/>
      <c r="AJ4898" s="10"/>
    </row>
    <row r="4899" spans="1:36" ht="14.35" x14ac:dyDescent="0.5">
      <c r="A4899" s="13">
        <v>150648</v>
      </c>
      <c r="B4899" s="8" t="s">
        <v>4413</v>
      </c>
      <c r="C4899" s="13">
        <v>20023</v>
      </c>
      <c r="D4899" s="3" t="s">
        <v>6003</v>
      </c>
      <c r="E4899" s="3" t="s">
        <v>2</v>
      </c>
      <c r="F4899" s="32">
        <f t="shared" si="243"/>
        <v>12</v>
      </c>
      <c r="G4899" s="10">
        <f t="shared" si="244"/>
        <v>5.5619444444444444</v>
      </c>
      <c r="H4899" s="32">
        <f t="shared" si="245"/>
        <v>1</v>
      </c>
      <c r="O4899" s="9"/>
      <c r="Q4899" s="2"/>
      <c r="X4899" s="9"/>
      <c r="Z4899" s="2"/>
      <c r="AB4899" s="7"/>
      <c r="AC4899" s="8"/>
      <c r="AD4899" s="7"/>
      <c r="AE4899" s="3"/>
      <c r="AF4899" s="3"/>
      <c r="AG4899" s="9"/>
      <c r="AH4899" s="10"/>
      <c r="AI4899" s="2"/>
      <c r="AJ4899" s="10"/>
    </row>
    <row r="4900" spans="1:36" ht="14.35" x14ac:dyDescent="0.5">
      <c r="A4900" s="13">
        <v>150648</v>
      </c>
      <c r="B4900" s="8" t="s">
        <v>4416</v>
      </c>
      <c r="C4900" s="13">
        <v>18767</v>
      </c>
      <c r="D4900" s="3" t="s">
        <v>6003</v>
      </c>
      <c r="E4900" s="3" t="s">
        <v>2</v>
      </c>
      <c r="F4900" s="32">
        <f t="shared" si="243"/>
        <v>12</v>
      </c>
      <c r="G4900" s="10">
        <f t="shared" si="244"/>
        <v>5.213055555555556</v>
      </c>
      <c r="H4900" s="32">
        <f t="shared" si="245"/>
        <v>1</v>
      </c>
      <c r="O4900" s="9"/>
      <c r="Q4900" s="2"/>
      <c r="X4900" s="9"/>
      <c r="Z4900" s="2"/>
      <c r="AB4900" s="7"/>
      <c r="AC4900" s="8"/>
      <c r="AD4900" s="7"/>
      <c r="AE4900" s="3"/>
      <c r="AF4900" s="3"/>
      <c r="AG4900" s="9"/>
      <c r="AH4900" s="10"/>
      <c r="AI4900" s="2"/>
      <c r="AJ4900" s="10"/>
    </row>
    <row r="4901" spans="1:36" ht="14.35" x14ac:dyDescent="0.5">
      <c r="A4901" s="13">
        <v>150698</v>
      </c>
      <c r="B4901" s="8" t="s">
        <v>143</v>
      </c>
      <c r="C4901" s="13">
        <v>27321</v>
      </c>
      <c r="D4901" s="3" t="s">
        <v>6003</v>
      </c>
      <c r="E4901" s="3" t="s">
        <v>0</v>
      </c>
      <c r="F4901" s="32">
        <f t="shared" si="243"/>
        <v>9</v>
      </c>
      <c r="G4901" s="10">
        <f t="shared" si="244"/>
        <v>7.5891666666666664</v>
      </c>
      <c r="H4901" s="32">
        <f t="shared" ref="H4901:H4964" si="246">IF(G4901&lt;=F4901,1,0)</f>
        <v>1</v>
      </c>
      <c r="O4901" s="9"/>
      <c r="Q4901" s="2"/>
      <c r="X4901" s="9"/>
      <c r="Z4901" s="2"/>
      <c r="AB4901" s="7"/>
      <c r="AC4901" s="8"/>
      <c r="AD4901" s="7"/>
      <c r="AE4901" s="3"/>
      <c r="AF4901" s="3"/>
      <c r="AG4901" s="9"/>
      <c r="AH4901" s="10"/>
      <c r="AI4901" s="2"/>
      <c r="AJ4901" s="10"/>
    </row>
    <row r="4902" spans="1:36" ht="14.35" x14ac:dyDescent="0.5">
      <c r="A4902" s="13">
        <v>150698</v>
      </c>
      <c r="B4902" s="8" t="s">
        <v>4504</v>
      </c>
      <c r="C4902" s="13">
        <v>17900</v>
      </c>
      <c r="D4902" s="3" t="s">
        <v>6003</v>
      </c>
      <c r="E4902" s="3" t="s">
        <v>0</v>
      </c>
      <c r="F4902" s="32">
        <f t="shared" si="243"/>
        <v>9</v>
      </c>
      <c r="G4902" s="10">
        <f t="shared" si="244"/>
        <v>4.9722222222222223</v>
      </c>
      <c r="H4902" s="32">
        <f t="shared" si="246"/>
        <v>1</v>
      </c>
      <c r="O4902" s="9"/>
      <c r="Q4902" s="2"/>
      <c r="X4902" s="9"/>
      <c r="Z4902" s="2"/>
      <c r="AB4902" s="7"/>
      <c r="AC4902" s="8"/>
      <c r="AD4902" s="7"/>
      <c r="AE4902" s="3"/>
      <c r="AF4902" s="3"/>
      <c r="AG4902" s="9"/>
      <c r="AH4902" s="10"/>
      <c r="AI4902" s="2"/>
      <c r="AJ4902" s="10"/>
    </row>
    <row r="4903" spans="1:36" ht="14.35" x14ac:dyDescent="0.5">
      <c r="A4903" s="13">
        <v>150698</v>
      </c>
      <c r="B4903" s="8" t="s">
        <v>4507</v>
      </c>
      <c r="C4903" s="13">
        <v>24621</v>
      </c>
      <c r="D4903" s="3" t="s">
        <v>6003</v>
      </c>
      <c r="E4903" s="3" t="s">
        <v>0</v>
      </c>
      <c r="F4903" s="32">
        <f t="shared" si="243"/>
        <v>9</v>
      </c>
      <c r="G4903" s="10">
        <f t="shared" si="244"/>
        <v>6.8391666666666664</v>
      </c>
      <c r="H4903" s="32">
        <f t="shared" si="246"/>
        <v>1</v>
      </c>
      <c r="O4903" s="9"/>
      <c r="Q4903" s="2"/>
      <c r="X4903" s="9"/>
      <c r="Z4903" s="2"/>
      <c r="AB4903" s="7"/>
      <c r="AC4903" s="8"/>
      <c r="AD4903" s="7"/>
      <c r="AE4903" s="3"/>
      <c r="AF4903" s="3"/>
      <c r="AG4903" s="9"/>
      <c r="AH4903" s="10"/>
      <c r="AI4903" s="2"/>
      <c r="AJ4903" s="10"/>
    </row>
    <row r="4904" spans="1:36" ht="14.35" x14ac:dyDescent="0.5">
      <c r="A4904" s="13">
        <v>150698</v>
      </c>
      <c r="B4904" s="8" t="s">
        <v>4510</v>
      </c>
      <c r="C4904" s="13">
        <v>25101</v>
      </c>
      <c r="D4904" s="3" t="s">
        <v>6003</v>
      </c>
      <c r="E4904" s="3" t="s">
        <v>0</v>
      </c>
      <c r="F4904" s="32">
        <f t="shared" si="243"/>
        <v>9</v>
      </c>
      <c r="G4904" s="10">
        <f t="shared" si="244"/>
        <v>6.9725000000000001</v>
      </c>
      <c r="H4904" s="32">
        <f t="shared" si="246"/>
        <v>1</v>
      </c>
      <c r="O4904" s="9"/>
      <c r="Q4904" s="2"/>
      <c r="X4904" s="9"/>
      <c r="Z4904" s="2"/>
      <c r="AB4904" s="7"/>
      <c r="AC4904" s="8"/>
      <c r="AD4904" s="7"/>
      <c r="AE4904" s="3"/>
      <c r="AF4904" s="3"/>
      <c r="AG4904" s="9"/>
      <c r="AH4904" s="10"/>
      <c r="AI4904" s="2"/>
      <c r="AJ4904" s="10"/>
    </row>
    <row r="4905" spans="1:36" ht="14.35" x14ac:dyDescent="0.5">
      <c r="A4905" s="13">
        <v>150698</v>
      </c>
      <c r="B4905" s="8" t="s">
        <v>4513</v>
      </c>
      <c r="C4905" s="13">
        <v>24716</v>
      </c>
      <c r="D4905" s="3" t="s">
        <v>6003</v>
      </c>
      <c r="E4905" s="3" t="s">
        <v>0</v>
      </c>
      <c r="F4905" s="32">
        <f t="shared" si="243"/>
        <v>9</v>
      </c>
      <c r="G4905" s="10">
        <f t="shared" si="244"/>
        <v>6.8655555555555559</v>
      </c>
      <c r="H4905" s="32">
        <f t="shared" si="246"/>
        <v>1</v>
      </c>
      <c r="O4905" s="9"/>
      <c r="Q4905" s="2"/>
      <c r="X4905" s="9"/>
      <c r="Z4905" s="2"/>
      <c r="AB4905" s="7"/>
      <c r="AC4905" s="8"/>
      <c r="AD4905" s="7"/>
      <c r="AE4905" s="3"/>
      <c r="AF4905" s="3"/>
      <c r="AG4905" s="9"/>
      <c r="AH4905" s="10"/>
      <c r="AI4905" s="2"/>
      <c r="AJ4905" s="10"/>
    </row>
    <row r="4906" spans="1:36" ht="14.35" x14ac:dyDescent="0.5">
      <c r="A4906" s="13">
        <v>150698</v>
      </c>
      <c r="B4906" s="8" t="s">
        <v>4516</v>
      </c>
      <c r="C4906" s="13">
        <v>26393</v>
      </c>
      <c r="D4906" s="3" t="s">
        <v>6003</v>
      </c>
      <c r="E4906" s="3" t="s">
        <v>0</v>
      </c>
      <c r="F4906" s="32">
        <f t="shared" si="243"/>
        <v>9</v>
      </c>
      <c r="G4906" s="10">
        <f t="shared" si="244"/>
        <v>7.3313888888888892</v>
      </c>
      <c r="H4906" s="32">
        <f t="shared" si="246"/>
        <v>1</v>
      </c>
      <c r="O4906" s="9"/>
      <c r="Q4906" s="2"/>
      <c r="X4906" s="9"/>
      <c r="Z4906" s="2"/>
      <c r="AB4906" s="7"/>
      <c r="AC4906" s="8"/>
      <c r="AD4906" s="7"/>
      <c r="AE4906" s="3"/>
      <c r="AF4906" s="3"/>
      <c r="AG4906" s="9"/>
      <c r="AH4906" s="10"/>
      <c r="AI4906" s="2"/>
      <c r="AJ4906" s="10"/>
    </row>
    <row r="4907" spans="1:36" ht="14.35" x14ac:dyDescent="0.5">
      <c r="A4907" s="13">
        <v>150698</v>
      </c>
      <c r="B4907" s="8" t="s">
        <v>4519</v>
      </c>
      <c r="C4907" s="13">
        <v>20095</v>
      </c>
      <c r="D4907" s="3" t="s">
        <v>6003</v>
      </c>
      <c r="E4907" s="3" t="s">
        <v>0</v>
      </c>
      <c r="F4907" s="32">
        <f t="shared" si="243"/>
        <v>9</v>
      </c>
      <c r="G4907" s="10">
        <f t="shared" si="244"/>
        <v>5.5819444444444448</v>
      </c>
      <c r="H4907" s="32">
        <f t="shared" si="246"/>
        <v>1</v>
      </c>
      <c r="O4907" s="9"/>
      <c r="Q4907" s="2"/>
      <c r="X4907" s="9"/>
      <c r="Z4907" s="2"/>
      <c r="AB4907" s="7"/>
      <c r="AC4907" s="8"/>
      <c r="AD4907" s="7"/>
      <c r="AE4907" s="3"/>
      <c r="AF4907" s="3"/>
      <c r="AG4907" s="9"/>
      <c r="AH4907" s="10"/>
      <c r="AI4907" s="2"/>
      <c r="AJ4907" s="10"/>
    </row>
    <row r="4908" spans="1:36" ht="14.35" x14ac:dyDescent="0.5">
      <c r="A4908" s="13">
        <v>150698</v>
      </c>
      <c r="B4908" s="8" t="s">
        <v>4522</v>
      </c>
      <c r="C4908" s="13">
        <v>20835</v>
      </c>
      <c r="D4908" s="3" t="s">
        <v>6003</v>
      </c>
      <c r="E4908" s="3" t="s">
        <v>0</v>
      </c>
      <c r="F4908" s="32">
        <f t="shared" si="243"/>
        <v>9</v>
      </c>
      <c r="G4908" s="10">
        <f t="shared" si="244"/>
        <v>5.7874999999999996</v>
      </c>
      <c r="H4908" s="32">
        <f t="shared" si="246"/>
        <v>1</v>
      </c>
      <c r="O4908" s="9"/>
      <c r="Q4908" s="2"/>
      <c r="X4908" s="9"/>
      <c r="Z4908" s="2"/>
      <c r="AB4908" s="7"/>
      <c r="AC4908" s="8"/>
      <c r="AD4908" s="7"/>
      <c r="AE4908" s="3"/>
      <c r="AF4908" s="3"/>
      <c r="AG4908" s="9"/>
      <c r="AH4908" s="10"/>
      <c r="AI4908" s="2"/>
      <c r="AJ4908" s="10"/>
    </row>
    <row r="4909" spans="1:36" ht="14.35" x14ac:dyDescent="0.5">
      <c r="A4909" s="13">
        <v>150698</v>
      </c>
      <c r="B4909" s="8" t="s">
        <v>4525</v>
      </c>
      <c r="C4909" s="13">
        <v>24155</v>
      </c>
      <c r="D4909" s="3" t="s">
        <v>6003</v>
      </c>
      <c r="E4909" s="3" t="s">
        <v>0</v>
      </c>
      <c r="F4909" s="32">
        <f t="shared" si="243"/>
        <v>9</v>
      </c>
      <c r="G4909" s="10">
        <f t="shared" si="244"/>
        <v>6.7097222222222221</v>
      </c>
      <c r="H4909" s="32">
        <f t="shared" si="246"/>
        <v>1</v>
      </c>
      <c r="O4909" s="9"/>
      <c r="Q4909" s="2"/>
      <c r="X4909" s="9"/>
      <c r="Z4909" s="2"/>
      <c r="AB4909" s="7"/>
      <c r="AC4909" s="8"/>
      <c r="AD4909" s="7"/>
      <c r="AE4909" s="3"/>
      <c r="AF4909" s="3"/>
      <c r="AG4909" s="9"/>
      <c r="AH4909" s="10"/>
      <c r="AI4909" s="2"/>
      <c r="AJ4909" s="10"/>
    </row>
    <row r="4910" spans="1:36" ht="14.35" x14ac:dyDescent="0.5">
      <c r="A4910" s="13">
        <v>150698</v>
      </c>
      <c r="B4910" s="8" t="s">
        <v>4528</v>
      </c>
      <c r="C4910" s="13">
        <v>22009</v>
      </c>
      <c r="D4910" s="3" t="s">
        <v>6003</v>
      </c>
      <c r="E4910" s="3" t="s">
        <v>0</v>
      </c>
      <c r="F4910" s="32">
        <f t="shared" si="243"/>
        <v>9</v>
      </c>
      <c r="G4910" s="10">
        <f t="shared" si="244"/>
        <v>6.1136111111111111</v>
      </c>
      <c r="H4910" s="32">
        <f t="shared" si="246"/>
        <v>1</v>
      </c>
      <c r="O4910" s="9"/>
      <c r="Q4910" s="2"/>
      <c r="X4910" s="9"/>
      <c r="Z4910" s="2"/>
      <c r="AB4910" s="7"/>
      <c r="AC4910" s="8"/>
      <c r="AD4910" s="7"/>
      <c r="AE4910" s="3"/>
      <c r="AF4910" s="3"/>
      <c r="AG4910" s="9"/>
      <c r="AH4910" s="10"/>
      <c r="AI4910" s="2"/>
      <c r="AJ4910" s="10"/>
    </row>
    <row r="4911" spans="1:36" ht="14.35" x14ac:dyDescent="0.5">
      <c r="A4911" s="13">
        <v>150698</v>
      </c>
      <c r="B4911" s="8" t="s">
        <v>4531</v>
      </c>
      <c r="C4911" s="13">
        <v>20709</v>
      </c>
      <c r="D4911" s="3" t="s">
        <v>6003</v>
      </c>
      <c r="E4911" s="3" t="s">
        <v>0</v>
      </c>
      <c r="F4911" s="32">
        <f t="shared" si="243"/>
        <v>9</v>
      </c>
      <c r="G4911" s="10">
        <f t="shared" si="244"/>
        <v>5.7525000000000004</v>
      </c>
      <c r="H4911" s="32">
        <f t="shared" si="246"/>
        <v>1</v>
      </c>
      <c r="O4911" s="9"/>
      <c r="Q4911" s="2"/>
      <c r="X4911" s="9"/>
      <c r="Z4911" s="2"/>
      <c r="AB4911" s="7"/>
      <c r="AC4911" s="8"/>
      <c r="AD4911" s="7"/>
      <c r="AE4911" s="3"/>
      <c r="AF4911" s="3"/>
      <c r="AG4911" s="9"/>
      <c r="AH4911" s="10"/>
      <c r="AI4911" s="2"/>
      <c r="AJ4911" s="10"/>
    </row>
    <row r="4912" spans="1:36" ht="14.35" x14ac:dyDescent="0.5">
      <c r="A4912" s="13">
        <v>150698</v>
      </c>
      <c r="B4912" s="8" t="s">
        <v>4534</v>
      </c>
      <c r="C4912" s="13">
        <v>24591</v>
      </c>
      <c r="D4912" s="3" t="s">
        <v>6003</v>
      </c>
      <c r="E4912" s="3" t="s">
        <v>0</v>
      </c>
      <c r="F4912" s="32">
        <f t="shared" si="243"/>
        <v>9</v>
      </c>
      <c r="G4912" s="10">
        <f t="shared" si="244"/>
        <v>6.8308333333333335</v>
      </c>
      <c r="H4912" s="32">
        <f t="shared" si="246"/>
        <v>1</v>
      </c>
      <c r="O4912" s="9"/>
      <c r="Q4912" s="2"/>
      <c r="X4912" s="9"/>
      <c r="Z4912" s="2"/>
      <c r="AB4912" s="7"/>
      <c r="AC4912" s="8"/>
      <c r="AD4912" s="7"/>
      <c r="AE4912" s="3"/>
      <c r="AF4912" s="3"/>
      <c r="AG4912" s="9"/>
      <c r="AH4912" s="10"/>
      <c r="AI4912" s="2"/>
      <c r="AJ4912" s="10"/>
    </row>
    <row r="4913" spans="1:36" ht="14.35" x14ac:dyDescent="0.5">
      <c r="A4913" s="13">
        <v>150698</v>
      </c>
      <c r="B4913" s="8" t="s">
        <v>4537</v>
      </c>
      <c r="C4913" s="13">
        <v>37574</v>
      </c>
      <c r="D4913" s="3" t="s">
        <v>6003</v>
      </c>
      <c r="E4913" s="3" t="s">
        <v>0</v>
      </c>
      <c r="F4913" s="32">
        <f t="shared" si="243"/>
        <v>9</v>
      </c>
      <c r="G4913" s="10">
        <f t="shared" si="244"/>
        <v>10.437222222222223</v>
      </c>
      <c r="H4913" s="32">
        <f t="shared" si="246"/>
        <v>0</v>
      </c>
      <c r="O4913" s="9"/>
      <c r="Q4913" s="2"/>
      <c r="X4913" s="9"/>
      <c r="Z4913" s="2"/>
      <c r="AB4913" s="7"/>
      <c r="AC4913" s="8"/>
      <c r="AD4913" s="7"/>
      <c r="AE4913" s="3"/>
      <c r="AF4913" s="3"/>
      <c r="AG4913" s="9"/>
      <c r="AH4913" s="10"/>
      <c r="AI4913" s="2"/>
      <c r="AJ4913" s="10"/>
    </row>
    <row r="4914" spans="1:36" ht="14.35" x14ac:dyDescent="0.5">
      <c r="A4914" s="13">
        <v>150698</v>
      </c>
      <c r="B4914" s="8" t="s">
        <v>4540</v>
      </c>
      <c r="C4914" s="13">
        <v>20615</v>
      </c>
      <c r="D4914" s="3" t="s">
        <v>6003</v>
      </c>
      <c r="E4914" s="3" t="s">
        <v>0</v>
      </c>
      <c r="F4914" s="32">
        <f t="shared" si="243"/>
        <v>9</v>
      </c>
      <c r="G4914" s="10">
        <f t="shared" si="244"/>
        <v>5.7263888888888888</v>
      </c>
      <c r="H4914" s="32">
        <f t="shared" si="246"/>
        <v>1</v>
      </c>
      <c r="O4914" s="9"/>
      <c r="Q4914" s="2"/>
      <c r="X4914" s="9"/>
      <c r="Z4914" s="2"/>
      <c r="AB4914" s="7"/>
      <c r="AC4914" s="8"/>
      <c r="AD4914" s="7"/>
      <c r="AE4914" s="3"/>
      <c r="AF4914" s="3"/>
      <c r="AG4914" s="9"/>
      <c r="AH4914" s="10"/>
      <c r="AI4914" s="2"/>
      <c r="AJ4914" s="10"/>
    </row>
    <row r="4915" spans="1:36" ht="14.35" x14ac:dyDescent="0.5">
      <c r="A4915" s="13">
        <v>150698</v>
      </c>
      <c r="B4915" s="8" t="s">
        <v>4543</v>
      </c>
      <c r="C4915" s="13">
        <v>24475</v>
      </c>
      <c r="D4915" s="3" t="s">
        <v>6003</v>
      </c>
      <c r="E4915" s="3" t="s">
        <v>0</v>
      </c>
      <c r="F4915" s="32">
        <f t="shared" si="243"/>
        <v>9</v>
      </c>
      <c r="G4915" s="10">
        <f t="shared" si="244"/>
        <v>6.7986111111111107</v>
      </c>
      <c r="H4915" s="32">
        <f t="shared" si="246"/>
        <v>1</v>
      </c>
      <c r="O4915" s="9"/>
      <c r="Q4915" s="2"/>
      <c r="X4915" s="9"/>
      <c r="Z4915" s="2"/>
      <c r="AB4915" s="7"/>
      <c r="AC4915" s="8"/>
      <c r="AD4915" s="7"/>
      <c r="AE4915" s="3"/>
      <c r="AF4915" s="3"/>
      <c r="AG4915" s="9"/>
      <c r="AH4915" s="10"/>
      <c r="AI4915" s="2"/>
      <c r="AJ4915" s="10"/>
    </row>
    <row r="4916" spans="1:36" ht="14.35" x14ac:dyDescent="0.5">
      <c r="A4916" s="13">
        <v>150698</v>
      </c>
      <c r="B4916" s="8" t="s">
        <v>4546</v>
      </c>
      <c r="C4916" s="13">
        <v>21720</v>
      </c>
      <c r="D4916" s="3" t="s">
        <v>6003</v>
      </c>
      <c r="E4916" s="3" t="s">
        <v>0</v>
      </c>
      <c r="F4916" s="32">
        <f t="shared" si="243"/>
        <v>9</v>
      </c>
      <c r="G4916" s="10">
        <f t="shared" si="244"/>
        <v>6.0333333333333332</v>
      </c>
      <c r="H4916" s="32">
        <f t="shared" si="246"/>
        <v>1</v>
      </c>
      <c r="O4916" s="9"/>
      <c r="Q4916" s="2"/>
      <c r="X4916" s="9"/>
      <c r="Z4916" s="2"/>
      <c r="AB4916" s="7"/>
      <c r="AC4916" s="8"/>
      <c r="AD4916" s="7"/>
      <c r="AE4916" s="3"/>
      <c r="AF4916" s="3"/>
      <c r="AG4916" s="9"/>
      <c r="AH4916" s="10"/>
      <c r="AI4916" s="2"/>
      <c r="AJ4916" s="10"/>
    </row>
    <row r="4917" spans="1:36" ht="14.35" x14ac:dyDescent="0.5">
      <c r="A4917" s="13">
        <v>150698</v>
      </c>
      <c r="B4917" s="8" t="s">
        <v>4549</v>
      </c>
      <c r="C4917" s="13">
        <v>24958</v>
      </c>
      <c r="D4917" s="3" t="s">
        <v>6003</v>
      </c>
      <c r="E4917" s="3" t="s">
        <v>0</v>
      </c>
      <c r="F4917" s="32">
        <f t="shared" si="243"/>
        <v>9</v>
      </c>
      <c r="G4917" s="10">
        <f t="shared" si="244"/>
        <v>6.9327777777777779</v>
      </c>
      <c r="H4917" s="32">
        <f t="shared" si="246"/>
        <v>1</v>
      </c>
      <c r="O4917" s="9"/>
      <c r="Q4917" s="2"/>
      <c r="X4917" s="9"/>
      <c r="Z4917" s="2"/>
      <c r="AB4917" s="7"/>
      <c r="AC4917" s="8"/>
      <c r="AD4917" s="7"/>
      <c r="AE4917" s="3"/>
      <c r="AF4917" s="3"/>
      <c r="AG4917" s="9"/>
      <c r="AH4917" s="10"/>
      <c r="AI4917" s="2"/>
      <c r="AJ4917" s="10"/>
    </row>
    <row r="4918" spans="1:36" ht="14.35" x14ac:dyDescent="0.5">
      <c r="A4918" s="13">
        <v>150698</v>
      </c>
      <c r="B4918" s="8" t="s">
        <v>4552</v>
      </c>
      <c r="C4918" s="13">
        <v>24324</v>
      </c>
      <c r="D4918" s="3" t="s">
        <v>6003</v>
      </c>
      <c r="E4918" s="3" t="s">
        <v>0</v>
      </c>
      <c r="F4918" s="32">
        <f t="shared" si="243"/>
        <v>9</v>
      </c>
      <c r="G4918" s="10">
        <f t="shared" si="244"/>
        <v>6.7566666666666668</v>
      </c>
      <c r="H4918" s="32">
        <f t="shared" si="246"/>
        <v>1</v>
      </c>
      <c r="O4918" s="9"/>
      <c r="Q4918" s="2"/>
      <c r="X4918" s="9"/>
      <c r="Z4918" s="2"/>
      <c r="AB4918" s="7"/>
      <c r="AC4918" s="8"/>
      <c r="AD4918" s="7"/>
      <c r="AE4918" s="3"/>
      <c r="AF4918" s="3"/>
      <c r="AG4918" s="9"/>
      <c r="AH4918" s="10"/>
      <c r="AI4918" s="2"/>
      <c r="AJ4918" s="10"/>
    </row>
    <row r="4919" spans="1:36" ht="14.35" x14ac:dyDescent="0.5">
      <c r="A4919" s="13">
        <v>150698</v>
      </c>
      <c r="B4919" s="8" t="s">
        <v>4555</v>
      </c>
      <c r="C4919" s="13">
        <v>20243</v>
      </c>
      <c r="D4919" s="3" t="s">
        <v>6003</v>
      </c>
      <c r="E4919" s="3" t="s">
        <v>0</v>
      </c>
      <c r="F4919" s="32">
        <f t="shared" si="243"/>
        <v>9</v>
      </c>
      <c r="G4919" s="10">
        <f t="shared" si="244"/>
        <v>5.6230555555555553</v>
      </c>
      <c r="H4919" s="32">
        <f t="shared" si="246"/>
        <v>1</v>
      </c>
      <c r="O4919" s="9"/>
      <c r="Q4919" s="2"/>
      <c r="X4919" s="9"/>
      <c r="Z4919" s="2"/>
      <c r="AB4919" s="7"/>
      <c r="AC4919" s="8"/>
      <c r="AD4919" s="7"/>
      <c r="AE4919" s="3"/>
      <c r="AF4919" s="3"/>
      <c r="AG4919" s="9"/>
      <c r="AH4919" s="10"/>
      <c r="AI4919" s="2"/>
      <c r="AJ4919" s="10"/>
    </row>
    <row r="4920" spans="1:36" ht="14.35" x14ac:dyDescent="0.5">
      <c r="A4920" s="13">
        <v>150698</v>
      </c>
      <c r="B4920" s="8" t="s">
        <v>4558</v>
      </c>
      <c r="C4920" s="13">
        <v>51614</v>
      </c>
      <c r="D4920" s="3" t="s">
        <v>6003</v>
      </c>
      <c r="E4920" s="3" t="s">
        <v>0</v>
      </c>
      <c r="F4920" s="32">
        <f t="shared" si="243"/>
        <v>9</v>
      </c>
      <c r="G4920" s="10">
        <f t="shared" si="244"/>
        <v>14.337222222222222</v>
      </c>
      <c r="H4920" s="32">
        <f t="shared" si="246"/>
        <v>0</v>
      </c>
      <c r="O4920" s="9"/>
      <c r="Q4920" s="2"/>
      <c r="X4920" s="9"/>
      <c r="Z4920" s="2"/>
      <c r="AB4920" s="7"/>
      <c r="AC4920" s="8"/>
      <c r="AD4920" s="7"/>
      <c r="AE4920" s="3"/>
      <c r="AF4920" s="3"/>
      <c r="AG4920" s="9"/>
      <c r="AH4920" s="10"/>
      <c r="AI4920" s="2"/>
      <c r="AJ4920" s="10"/>
    </row>
    <row r="4921" spans="1:36" ht="14.35" x14ac:dyDescent="0.5">
      <c r="A4921" s="13">
        <v>150698</v>
      </c>
      <c r="B4921" s="8" t="s">
        <v>4561</v>
      </c>
      <c r="C4921" s="13">
        <v>19876</v>
      </c>
      <c r="D4921" s="3" t="s">
        <v>6003</v>
      </c>
      <c r="E4921" s="3" t="s">
        <v>0</v>
      </c>
      <c r="F4921" s="32">
        <f t="shared" si="243"/>
        <v>9</v>
      </c>
      <c r="G4921" s="10">
        <f t="shared" si="244"/>
        <v>5.5211111111111109</v>
      </c>
      <c r="H4921" s="32">
        <f t="shared" si="246"/>
        <v>1</v>
      </c>
      <c r="O4921" s="9"/>
      <c r="Q4921" s="2"/>
      <c r="X4921" s="9"/>
      <c r="Z4921" s="2"/>
      <c r="AB4921" s="7"/>
      <c r="AC4921" s="8"/>
      <c r="AD4921" s="7"/>
      <c r="AE4921" s="3"/>
      <c r="AF4921" s="3"/>
      <c r="AG4921" s="9"/>
      <c r="AH4921" s="10"/>
      <c r="AI4921" s="2"/>
      <c r="AJ4921" s="10"/>
    </row>
    <row r="4922" spans="1:36" ht="14.35" x14ac:dyDescent="0.5">
      <c r="A4922" s="13">
        <v>150698</v>
      </c>
      <c r="B4922" s="8" t="s">
        <v>4564</v>
      </c>
      <c r="C4922" s="13">
        <v>30615</v>
      </c>
      <c r="D4922" s="3" t="s">
        <v>6003</v>
      </c>
      <c r="E4922" s="3" t="s">
        <v>0</v>
      </c>
      <c r="F4922" s="32">
        <f t="shared" si="243"/>
        <v>9</v>
      </c>
      <c r="G4922" s="10">
        <f t="shared" si="244"/>
        <v>8.5041666666666664</v>
      </c>
      <c r="H4922" s="32">
        <f t="shared" si="246"/>
        <v>1</v>
      </c>
      <c r="O4922" s="9"/>
      <c r="Q4922" s="2"/>
      <c r="X4922" s="9"/>
      <c r="Z4922" s="2"/>
      <c r="AB4922" s="7"/>
      <c r="AC4922" s="8"/>
      <c r="AD4922" s="7"/>
      <c r="AE4922" s="3"/>
      <c r="AF4922" s="3"/>
      <c r="AG4922" s="9"/>
      <c r="AH4922" s="10"/>
      <c r="AI4922" s="2"/>
      <c r="AJ4922" s="10"/>
    </row>
    <row r="4923" spans="1:36" ht="14.35" x14ac:dyDescent="0.5">
      <c r="A4923" s="13">
        <v>150698</v>
      </c>
      <c r="B4923" s="8" t="s">
        <v>4567</v>
      </c>
      <c r="C4923" s="13">
        <v>18994</v>
      </c>
      <c r="D4923" s="3" t="s">
        <v>6003</v>
      </c>
      <c r="E4923" s="3" t="s">
        <v>0</v>
      </c>
      <c r="F4923" s="32">
        <f t="shared" si="243"/>
        <v>9</v>
      </c>
      <c r="G4923" s="10">
        <f t="shared" si="244"/>
        <v>5.2761111111111108</v>
      </c>
      <c r="H4923" s="32">
        <f t="shared" si="246"/>
        <v>1</v>
      </c>
      <c r="O4923" s="9"/>
      <c r="Q4923" s="2"/>
      <c r="X4923" s="9"/>
      <c r="Z4923" s="2"/>
      <c r="AB4923" s="7"/>
      <c r="AC4923" s="8"/>
      <c r="AD4923" s="7"/>
      <c r="AE4923" s="3"/>
      <c r="AF4923" s="3"/>
      <c r="AG4923" s="9"/>
      <c r="AH4923" s="10"/>
      <c r="AI4923" s="2"/>
      <c r="AJ4923" s="10"/>
    </row>
    <row r="4924" spans="1:36" ht="14.35" x14ac:dyDescent="0.5">
      <c r="A4924" s="13">
        <v>150698</v>
      </c>
      <c r="B4924" s="8" t="s">
        <v>4570</v>
      </c>
      <c r="C4924" s="13">
        <v>30560</v>
      </c>
      <c r="D4924" s="3" t="s">
        <v>6003</v>
      </c>
      <c r="E4924" s="3" t="s">
        <v>0</v>
      </c>
      <c r="F4924" s="32">
        <f t="shared" si="243"/>
        <v>9</v>
      </c>
      <c r="G4924" s="10">
        <f t="shared" si="244"/>
        <v>8.4888888888888889</v>
      </c>
      <c r="H4924" s="32">
        <f t="shared" si="246"/>
        <v>1</v>
      </c>
      <c r="O4924" s="9"/>
      <c r="Q4924" s="2"/>
      <c r="X4924" s="9"/>
      <c r="Z4924" s="2"/>
      <c r="AB4924" s="7"/>
      <c r="AC4924" s="8"/>
      <c r="AD4924" s="7"/>
      <c r="AE4924" s="3"/>
      <c r="AF4924" s="3"/>
      <c r="AG4924" s="9"/>
      <c r="AH4924" s="10"/>
      <c r="AI4924" s="2"/>
      <c r="AJ4924" s="10"/>
    </row>
    <row r="4925" spans="1:36" ht="14.35" x14ac:dyDescent="0.5">
      <c r="A4925" s="13">
        <v>150698</v>
      </c>
      <c r="B4925" s="8" t="s">
        <v>4573</v>
      </c>
      <c r="C4925" s="13">
        <v>22933</v>
      </c>
      <c r="D4925" s="3" t="s">
        <v>6003</v>
      </c>
      <c r="E4925" s="3" t="s">
        <v>0</v>
      </c>
      <c r="F4925" s="32">
        <f t="shared" si="243"/>
        <v>9</v>
      </c>
      <c r="G4925" s="10">
        <f t="shared" si="244"/>
        <v>6.3702777777777779</v>
      </c>
      <c r="H4925" s="32">
        <f t="shared" si="246"/>
        <v>1</v>
      </c>
      <c r="O4925" s="9"/>
      <c r="Q4925" s="2"/>
      <c r="X4925" s="9"/>
      <c r="Z4925" s="2"/>
      <c r="AB4925" s="7"/>
      <c r="AC4925" s="8"/>
      <c r="AD4925" s="7"/>
      <c r="AE4925" s="3"/>
      <c r="AF4925" s="3"/>
      <c r="AG4925" s="9"/>
      <c r="AH4925" s="10"/>
      <c r="AI4925" s="2"/>
      <c r="AJ4925" s="10"/>
    </row>
    <row r="4926" spans="1:36" ht="14.35" x14ac:dyDescent="0.5">
      <c r="A4926" s="13">
        <v>150698</v>
      </c>
      <c r="B4926" s="8" t="s">
        <v>4576</v>
      </c>
      <c r="C4926" s="13">
        <v>22695</v>
      </c>
      <c r="D4926" s="3" t="s">
        <v>6003</v>
      </c>
      <c r="E4926" s="3" t="s">
        <v>0</v>
      </c>
      <c r="F4926" s="32">
        <f t="shared" si="243"/>
        <v>9</v>
      </c>
      <c r="G4926" s="10">
        <f t="shared" si="244"/>
        <v>6.3041666666666663</v>
      </c>
      <c r="H4926" s="32">
        <f t="shared" si="246"/>
        <v>1</v>
      </c>
      <c r="O4926" s="9"/>
      <c r="Q4926" s="2"/>
      <c r="X4926" s="9"/>
      <c r="Z4926" s="2"/>
      <c r="AB4926" s="7"/>
      <c r="AC4926" s="8"/>
      <c r="AD4926" s="7"/>
      <c r="AE4926" s="3"/>
      <c r="AF4926" s="3"/>
      <c r="AG4926" s="9"/>
      <c r="AH4926" s="10"/>
      <c r="AI4926" s="2"/>
      <c r="AJ4926" s="10"/>
    </row>
    <row r="4927" spans="1:36" ht="14.35" x14ac:dyDescent="0.5">
      <c r="A4927" s="13">
        <v>150698</v>
      </c>
      <c r="B4927" s="8" t="s">
        <v>4579</v>
      </c>
      <c r="C4927" s="13">
        <v>26956</v>
      </c>
      <c r="D4927" s="3" t="s">
        <v>6003</v>
      </c>
      <c r="E4927" s="3" t="s">
        <v>0</v>
      </c>
      <c r="F4927" s="32">
        <f t="shared" si="243"/>
        <v>9</v>
      </c>
      <c r="G4927" s="10">
        <f t="shared" si="244"/>
        <v>7.4877777777777776</v>
      </c>
      <c r="H4927" s="32">
        <f t="shared" si="246"/>
        <v>1</v>
      </c>
      <c r="O4927" s="9"/>
      <c r="Q4927" s="2"/>
      <c r="X4927" s="9"/>
      <c r="Z4927" s="2"/>
      <c r="AB4927" s="7"/>
      <c r="AC4927" s="8"/>
      <c r="AD4927" s="7"/>
      <c r="AE4927" s="3"/>
      <c r="AF4927" s="3"/>
      <c r="AG4927" s="9"/>
      <c r="AH4927" s="10"/>
      <c r="AI4927" s="2"/>
      <c r="AJ4927" s="10"/>
    </row>
    <row r="4928" spans="1:36" ht="14.35" x14ac:dyDescent="0.5">
      <c r="A4928" s="13">
        <v>150698</v>
      </c>
      <c r="B4928" s="8" t="s">
        <v>4582</v>
      </c>
      <c r="C4928" s="13">
        <v>19773</v>
      </c>
      <c r="D4928" s="3" t="s">
        <v>6003</v>
      </c>
      <c r="E4928" s="3" t="s">
        <v>0</v>
      </c>
      <c r="F4928" s="32">
        <f t="shared" si="243"/>
        <v>9</v>
      </c>
      <c r="G4928" s="10">
        <f t="shared" si="244"/>
        <v>5.4924999999999997</v>
      </c>
      <c r="H4928" s="32">
        <f t="shared" si="246"/>
        <v>1</v>
      </c>
      <c r="O4928" s="9"/>
      <c r="Q4928" s="2"/>
      <c r="X4928" s="9"/>
      <c r="Z4928" s="2"/>
      <c r="AB4928" s="7"/>
      <c r="AC4928" s="8"/>
      <c r="AD4928" s="7"/>
      <c r="AE4928" s="3"/>
      <c r="AF4928" s="3"/>
      <c r="AG4928" s="9"/>
      <c r="AH4928" s="10"/>
      <c r="AI4928" s="2"/>
      <c r="AJ4928" s="10"/>
    </row>
    <row r="4929" spans="1:36" ht="14.35" x14ac:dyDescent="0.5">
      <c r="A4929" s="13">
        <v>150698</v>
      </c>
      <c r="B4929" s="8" t="s">
        <v>4585</v>
      </c>
      <c r="C4929" s="13">
        <v>26474</v>
      </c>
      <c r="D4929" s="3" t="s">
        <v>6003</v>
      </c>
      <c r="E4929" s="3" t="s">
        <v>0</v>
      </c>
      <c r="F4929" s="32">
        <f t="shared" si="243"/>
        <v>9</v>
      </c>
      <c r="G4929" s="10">
        <f t="shared" si="244"/>
        <v>7.3538888888888891</v>
      </c>
      <c r="H4929" s="32">
        <f t="shared" si="246"/>
        <v>1</v>
      </c>
      <c r="O4929" s="9"/>
      <c r="Q4929" s="2"/>
      <c r="X4929" s="9"/>
      <c r="Z4929" s="2"/>
      <c r="AB4929" s="7"/>
      <c r="AC4929" s="8"/>
      <c r="AD4929" s="7"/>
      <c r="AE4929" s="3"/>
      <c r="AF4929" s="3"/>
      <c r="AG4929" s="9"/>
      <c r="AH4929" s="10"/>
      <c r="AI4929" s="2"/>
      <c r="AJ4929" s="10"/>
    </row>
    <row r="4930" spans="1:36" ht="14.35" x14ac:dyDescent="0.5">
      <c r="A4930" s="13">
        <v>150698</v>
      </c>
      <c r="B4930" s="8" t="s">
        <v>4588</v>
      </c>
      <c r="C4930" s="13">
        <v>23073</v>
      </c>
      <c r="D4930" s="3" t="s">
        <v>6003</v>
      </c>
      <c r="E4930" s="3" t="s">
        <v>0</v>
      </c>
      <c r="F4930" s="32">
        <f t="shared" si="243"/>
        <v>9</v>
      </c>
      <c r="G4930" s="10">
        <f t="shared" si="244"/>
        <v>6.4091666666666667</v>
      </c>
      <c r="H4930" s="32">
        <f t="shared" si="246"/>
        <v>1</v>
      </c>
      <c r="O4930" s="9"/>
      <c r="Q4930" s="2"/>
      <c r="X4930" s="9"/>
      <c r="Z4930" s="2"/>
      <c r="AB4930" s="7"/>
      <c r="AC4930" s="8"/>
      <c r="AD4930" s="7"/>
      <c r="AE4930" s="3"/>
      <c r="AF4930" s="3"/>
      <c r="AG4930" s="9"/>
      <c r="AH4930" s="10"/>
      <c r="AI4930" s="2"/>
      <c r="AJ4930" s="10"/>
    </row>
    <row r="4931" spans="1:36" ht="14.35" x14ac:dyDescent="0.5">
      <c r="A4931" s="13">
        <v>150698</v>
      </c>
      <c r="B4931" s="8" t="s">
        <v>4591</v>
      </c>
      <c r="C4931" s="13">
        <v>20517</v>
      </c>
      <c r="D4931" s="3" t="s">
        <v>6003</v>
      </c>
      <c r="E4931" s="3" t="s">
        <v>0</v>
      </c>
      <c r="F4931" s="32">
        <f t="shared" ref="F4931:F4994" si="247">IF(E4931="P0",9,IF(E4931="P1",11,12))</f>
        <v>9</v>
      </c>
      <c r="G4931" s="10">
        <f t="shared" ref="G4931:G4994" si="248">C4931/3600</f>
        <v>5.6991666666666667</v>
      </c>
      <c r="H4931" s="32">
        <f t="shared" si="246"/>
        <v>1</v>
      </c>
      <c r="O4931" s="9"/>
      <c r="Q4931" s="2"/>
      <c r="X4931" s="9"/>
      <c r="Z4931" s="2"/>
      <c r="AB4931" s="7"/>
      <c r="AC4931" s="8"/>
      <c r="AD4931" s="7"/>
      <c r="AE4931" s="3"/>
      <c r="AF4931" s="3"/>
      <c r="AG4931" s="9"/>
      <c r="AH4931" s="10"/>
      <c r="AI4931" s="2"/>
      <c r="AJ4931" s="10"/>
    </row>
    <row r="4932" spans="1:36" ht="14.35" x14ac:dyDescent="0.5">
      <c r="A4932" s="13">
        <v>150698</v>
      </c>
      <c r="B4932" s="8" t="s">
        <v>4594</v>
      </c>
      <c r="C4932" s="13">
        <v>22024</v>
      </c>
      <c r="D4932" s="3" t="s">
        <v>6003</v>
      </c>
      <c r="E4932" s="3" t="s">
        <v>0</v>
      </c>
      <c r="F4932" s="32">
        <f t="shared" si="247"/>
        <v>9</v>
      </c>
      <c r="G4932" s="10">
        <f t="shared" si="248"/>
        <v>6.1177777777777775</v>
      </c>
      <c r="H4932" s="32">
        <f t="shared" si="246"/>
        <v>1</v>
      </c>
      <c r="O4932" s="9"/>
      <c r="Q4932" s="2"/>
      <c r="X4932" s="9"/>
      <c r="Z4932" s="2"/>
      <c r="AB4932" s="7"/>
      <c r="AC4932" s="8"/>
      <c r="AD4932" s="7"/>
      <c r="AE4932" s="3"/>
      <c r="AF4932" s="3"/>
      <c r="AG4932" s="9"/>
      <c r="AH4932" s="10"/>
      <c r="AI4932" s="2"/>
      <c r="AJ4932" s="10"/>
    </row>
    <row r="4933" spans="1:36" ht="14.35" x14ac:dyDescent="0.5">
      <c r="A4933" s="13">
        <v>150698</v>
      </c>
      <c r="B4933" s="8" t="s">
        <v>4597</v>
      </c>
      <c r="C4933" s="13">
        <v>21176</v>
      </c>
      <c r="D4933" s="3" t="s">
        <v>6003</v>
      </c>
      <c r="E4933" s="3" t="s">
        <v>0</v>
      </c>
      <c r="F4933" s="32">
        <f t="shared" si="247"/>
        <v>9</v>
      </c>
      <c r="G4933" s="10">
        <f t="shared" si="248"/>
        <v>5.8822222222222225</v>
      </c>
      <c r="H4933" s="32">
        <f t="shared" si="246"/>
        <v>1</v>
      </c>
      <c r="O4933" s="9"/>
      <c r="Q4933" s="2"/>
      <c r="X4933" s="9"/>
      <c r="Z4933" s="2"/>
      <c r="AB4933" s="7"/>
      <c r="AC4933" s="8"/>
      <c r="AD4933" s="7"/>
      <c r="AE4933" s="3"/>
      <c r="AF4933" s="3"/>
      <c r="AG4933" s="9"/>
      <c r="AH4933" s="10"/>
      <c r="AI4933" s="2"/>
      <c r="AJ4933" s="10"/>
    </row>
    <row r="4934" spans="1:36" ht="14.35" x14ac:dyDescent="0.5">
      <c r="A4934" s="13">
        <v>150698</v>
      </c>
      <c r="B4934" s="8" t="s">
        <v>4600</v>
      </c>
      <c r="C4934" s="13">
        <v>21709</v>
      </c>
      <c r="D4934" s="3" t="s">
        <v>6003</v>
      </c>
      <c r="E4934" s="3" t="s">
        <v>0</v>
      </c>
      <c r="F4934" s="32">
        <f t="shared" si="247"/>
        <v>9</v>
      </c>
      <c r="G4934" s="10">
        <f t="shared" si="248"/>
        <v>6.0302777777777781</v>
      </c>
      <c r="H4934" s="32">
        <f t="shared" si="246"/>
        <v>1</v>
      </c>
      <c r="O4934" s="9"/>
      <c r="Q4934" s="2"/>
      <c r="X4934" s="9"/>
      <c r="Z4934" s="2"/>
      <c r="AB4934" s="7"/>
      <c r="AC4934" s="8"/>
      <c r="AD4934" s="7"/>
      <c r="AE4934" s="3"/>
      <c r="AF4934" s="3"/>
      <c r="AG4934" s="9"/>
      <c r="AH4934" s="10"/>
      <c r="AI4934" s="2"/>
      <c r="AJ4934" s="10"/>
    </row>
    <row r="4935" spans="1:36" ht="14.35" x14ac:dyDescent="0.5">
      <c r="A4935" s="13">
        <v>150698</v>
      </c>
      <c r="B4935" s="8" t="s">
        <v>4603</v>
      </c>
      <c r="C4935" s="13">
        <v>21543</v>
      </c>
      <c r="D4935" s="3" t="s">
        <v>6003</v>
      </c>
      <c r="E4935" s="3" t="s">
        <v>0</v>
      </c>
      <c r="F4935" s="32">
        <f t="shared" si="247"/>
        <v>9</v>
      </c>
      <c r="G4935" s="10">
        <f t="shared" si="248"/>
        <v>5.9841666666666669</v>
      </c>
      <c r="H4935" s="32">
        <f t="shared" si="246"/>
        <v>1</v>
      </c>
      <c r="O4935" s="9"/>
      <c r="Q4935" s="2"/>
      <c r="X4935" s="9"/>
      <c r="Z4935" s="2"/>
      <c r="AB4935" s="7"/>
      <c r="AC4935" s="8"/>
      <c r="AD4935" s="7"/>
      <c r="AE4935" s="3"/>
      <c r="AF4935" s="3"/>
      <c r="AG4935" s="9"/>
      <c r="AH4935" s="10"/>
      <c r="AI4935" s="2"/>
      <c r="AJ4935" s="10"/>
    </row>
    <row r="4936" spans="1:36" ht="14.35" x14ac:dyDescent="0.5">
      <c r="A4936" s="13">
        <v>150707</v>
      </c>
      <c r="B4936" s="8" t="s">
        <v>137</v>
      </c>
      <c r="C4936" s="13">
        <v>11531</v>
      </c>
      <c r="D4936" s="3" t="s">
        <v>6003</v>
      </c>
      <c r="E4936" s="3" t="s">
        <v>0</v>
      </c>
      <c r="F4936" s="32">
        <f t="shared" si="247"/>
        <v>9</v>
      </c>
      <c r="G4936" s="10">
        <f t="shared" si="248"/>
        <v>3.2030555555555558</v>
      </c>
      <c r="H4936" s="32">
        <f t="shared" si="246"/>
        <v>1</v>
      </c>
      <c r="O4936" s="9"/>
      <c r="Q4936" s="2"/>
      <c r="X4936" s="9"/>
      <c r="Z4936" s="2"/>
      <c r="AB4936" s="7"/>
      <c r="AC4936" s="8"/>
      <c r="AD4936" s="7"/>
      <c r="AE4936" s="3"/>
      <c r="AF4936" s="3"/>
      <c r="AG4936" s="9"/>
      <c r="AH4936" s="10"/>
      <c r="AI4936" s="2"/>
      <c r="AJ4936" s="10"/>
    </row>
    <row r="4937" spans="1:36" ht="14.35" x14ac:dyDescent="0.5">
      <c r="A4937" s="13">
        <v>150707</v>
      </c>
      <c r="B4937" s="8" t="s">
        <v>2424</v>
      </c>
      <c r="C4937" s="13">
        <v>10017</v>
      </c>
      <c r="D4937" s="3" t="s">
        <v>6003</v>
      </c>
      <c r="E4937" s="3" t="s">
        <v>0</v>
      </c>
      <c r="F4937" s="32">
        <f t="shared" si="247"/>
        <v>9</v>
      </c>
      <c r="G4937" s="10">
        <f t="shared" si="248"/>
        <v>2.7825000000000002</v>
      </c>
      <c r="H4937" s="32">
        <f t="shared" si="246"/>
        <v>1</v>
      </c>
      <c r="O4937" s="9"/>
      <c r="Q4937" s="2"/>
      <c r="X4937" s="9"/>
      <c r="Z4937" s="2"/>
      <c r="AB4937" s="7"/>
      <c r="AC4937" s="8"/>
      <c r="AD4937" s="7"/>
      <c r="AE4937" s="3"/>
      <c r="AF4937" s="3"/>
      <c r="AG4937" s="9"/>
      <c r="AH4937" s="10"/>
      <c r="AI4937" s="2"/>
      <c r="AJ4937" s="10"/>
    </row>
    <row r="4938" spans="1:36" ht="14.35" x14ac:dyDescent="0.5">
      <c r="A4938" s="13">
        <v>150707</v>
      </c>
      <c r="B4938" s="8" t="s">
        <v>2427</v>
      </c>
      <c r="C4938" s="13">
        <v>17352</v>
      </c>
      <c r="D4938" s="3" t="s">
        <v>6003</v>
      </c>
      <c r="E4938" s="3" t="s">
        <v>0</v>
      </c>
      <c r="F4938" s="32">
        <f t="shared" si="247"/>
        <v>9</v>
      </c>
      <c r="G4938" s="10">
        <f t="shared" si="248"/>
        <v>4.82</v>
      </c>
      <c r="H4938" s="32">
        <f t="shared" si="246"/>
        <v>1</v>
      </c>
      <c r="O4938" s="9"/>
      <c r="Q4938" s="2"/>
      <c r="X4938" s="9"/>
      <c r="Z4938" s="2"/>
      <c r="AB4938" s="7"/>
      <c r="AC4938" s="8"/>
      <c r="AD4938" s="7"/>
      <c r="AE4938" s="3"/>
      <c r="AF4938" s="3"/>
      <c r="AG4938" s="9"/>
      <c r="AH4938" s="10"/>
      <c r="AI4938" s="2"/>
      <c r="AJ4938" s="10"/>
    </row>
    <row r="4939" spans="1:36" ht="14.35" x14ac:dyDescent="0.5">
      <c r="A4939" s="13">
        <v>150707</v>
      </c>
      <c r="B4939" s="8" t="s">
        <v>2430</v>
      </c>
      <c r="C4939" s="13">
        <v>23948</v>
      </c>
      <c r="D4939" s="3" t="s">
        <v>6003</v>
      </c>
      <c r="E4939" s="3" t="s">
        <v>0</v>
      </c>
      <c r="F4939" s="32">
        <f t="shared" si="247"/>
        <v>9</v>
      </c>
      <c r="G4939" s="10">
        <f t="shared" si="248"/>
        <v>6.652222222222222</v>
      </c>
      <c r="H4939" s="32">
        <f t="shared" si="246"/>
        <v>1</v>
      </c>
      <c r="O4939" s="9"/>
      <c r="Q4939" s="2"/>
      <c r="X4939" s="9"/>
      <c r="Z4939" s="2"/>
      <c r="AB4939" s="7"/>
      <c r="AC4939" s="8"/>
      <c r="AD4939" s="7"/>
      <c r="AE4939" s="3"/>
      <c r="AF4939" s="3"/>
      <c r="AG4939" s="9"/>
      <c r="AH4939" s="10"/>
      <c r="AI4939" s="2"/>
      <c r="AJ4939" s="10"/>
    </row>
    <row r="4940" spans="1:36" ht="14.35" x14ac:dyDescent="0.5">
      <c r="A4940" s="13">
        <v>150707</v>
      </c>
      <c r="B4940" s="8" t="s">
        <v>2433</v>
      </c>
      <c r="C4940" s="13">
        <v>20688</v>
      </c>
      <c r="D4940" s="3" t="s">
        <v>6003</v>
      </c>
      <c r="E4940" s="3" t="s">
        <v>0</v>
      </c>
      <c r="F4940" s="32">
        <f t="shared" si="247"/>
        <v>9</v>
      </c>
      <c r="G4940" s="10">
        <f t="shared" si="248"/>
        <v>5.746666666666667</v>
      </c>
      <c r="H4940" s="32">
        <f t="shared" si="246"/>
        <v>1</v>
      </c>
      <c r="O4940" s="9"/>
      <c r="Q4940" s="2"/>
      <c r="X4940" s="9"/>
      <c r="Z4940" s="2"/>
      <c r="AB4940" s="7"/>
      <c r="AC4940" s="8"/>
      <c r="AD4940" s="7"/>
      <c r="AE4940" s="3"/>
      <c r="AF4940" s="3"/>
      <c r="AG4940" s="9"/>
      <c r="AH4940" s="10"/>
      <c r="AI4940" s="2"/>
      <c r="AJ4940" s="10"/>
    </row>
    <row r="4941" spans="1:36" ht="14.35" x14ac:dyDescent="0.5">
      <c r="A4941" s="13">
        <v>150707</v>
      </c>
      <c r="B4941" s="8" t="s">
        <v>2436</v>
      </c>
      <c r="C4941" s="13">
        <v>21947</v>
      </c>
      <c r="D4941" s="3" t="s">
        <v>6003</v>
      </c>
      <c r="E4941" s="3" t="s">
        <v>0</v>
      </c>
      <c r="F4941" s="32">
        <f t="shared" si="247"/>
        <v>9</v>
      </c>
      <c r="G4941" s="10">
        <f t="shared" si="248"/>
        <v>6.0963888888888889</v>
      </c>
      <c r="H4941" s="32">
        <f t="shared" si="246"/>
        <v>1</v>
      </c>
      <c r="O4941" s="9"/>
      <c r="Q4941" s="2"/>
      <c r="X4941" s="9"/>
      <c r="Z4941" s="2"/>
      <c r="AB4941" s="7"/>
      <c r="AC4941" s="8"/>
      <c r="AD4941" s="7"/>
      <c r="AE4941" s="3"/>
      <c r="AF4941" s="3"/>
      <c r="AG4941" s="9"/>
      <c r="AH4941" s="10"/>
      <c r="AI4941" s="2"/>
      <c r="AJ4941" s="10"/>
    </row>
    <row r="4942" spans="1:36" ht="14.35" x14ac:dyDescent="0.5">
      <c r="A4942" s="13">
        <v>150707</v>
      </c>
      <c r="B4942" s="8" t="s">
        <v>2439</v>
      </c>
      <c r="C4942" s="13">
        <v>17067</v>
      </c>
      <c r="D4942" s="3" t="s">
        <v>6003</v>
      </c>
      <c r="E4942" s="3" t="s">
        <v>0</v>
      </c>
      <c r="F4942" s="32">
        <f t="shared" si="247"/>
        <v>9</v>
      </c>
      <c r="G4942" s="10">
        <f t="shared" si="248"/>
        <v>4.7408333333333337</v>
      </c>
      <c r="H4942" s="32">
        <f t="shared" si="246"/>
        <v>1</v>
      </c>
      <c r="O4942" s="9"/>
      <c r="Q4942" s="2"/>
      <c r="X4942" s="9"/>
      <c r="Z4942" s="2"/>
      <c r="AB4942" s="7"/>
      <c r="AC4942" s="8"/>
      <c r="AD4942" s="7"/>
      <c r="AE4942" s="3"/>
      <c r="AF4942" s="3"/>
      <c r="AG4942" s="9"/>
      <c r="AH4942" s="10"/>
      <c r="AI4942" s="2"/>
      <c r="AJ4942" s="10"/>
    </row>
    <row r="4943" spans="1:36" ht="14.35" x14ac:dyDescent="0.5">
      <c r="A4943" s="13">
        <v>150707</v>
      </c>
      <c r="B4943" s="8" t="s">
        <v>2442</v>
      </c>
      <c r="C4943" s="13">
        <v>17372</v>
      </c>
      <c r="D4943" s="3" t="s">
        <v>6003</v>
      </c>
      <c r="E4943" s="3" t="s">
        <v>0</v>
      </c>
      <c r="F4943" s="32">
        <f t="shared" si="247"/>
        <v>9</v>
      </c>
      <c r="G4943" s="10">
        <f t="shared" si="248"/>
        <v>4.8255555555555558</v>
      </c>
      <c r="H4943" s="32">
        <f t="shared" si="246"/>
        <v>1</v>
      </c>
      <c r="O4943" s="9"/>
      <c r="Q4943" s="2"/>
      <c r="X4943" s="9"/>
      <c r="Z4943" s="2"/>
      <c r="AB4943" s="7"/>
      <c r="AC4943" s="8"/>
      <c r="AD4943" s="7"/>
      <c r="AE4943" s="3"/>
      <c r="AF4943" s="3"/>
      <c r="AG4943" s="9"/>
      <c r="AH4943" s="10"/>
      <c r="AI4943" s="2"/>
      <c r="AJ4943" s="10"/>
    </row>
    <row r="4944" spans="1:36" ht="14.35" x14ac:dyDescent="0.5">
      <c r="A4944" s="13">
        <v>150707</v>
      </c>
      <c r="B4944" s="8" t="s">
        <v>2445</v>
      </c>
      <c r="C4944" s="13">
        <v>19487</v>
      </c>
      <c r="D4944" s="3" t="s">
        <v>6003</v>
      </c>
      <c r="E4944" s="3" t="s">
        <v>0</v>
      </c>
      <c r="F4944" s="32">
        <f t="shared" si="247"/>
        <v>9</v>
      </c>
      <c r="G4944" s="10">
        <f t="shared" si="248"/>
        <v>5.4130555555555553</v>
      </c>
      <c r="H4944" s="32">
        <f t="shared" si="246"/>
        <v>1</v>
      </c>
      <c r="O4944" s="9"/>
      <c r="Q4944" s="2"/>
      <c r="X4944" s="9"/>
      <c r="Z4944" s="2"/>
      <c r="AB4944" s="7"/>
      <c r="AC4944" s="8"/>
      <c r="AD4944" s="7"/>
      <c r="AE4944" s="3"/>
      <c r="AF4944" s="3"/>
      <c r="AG4944" s="9"/>
      <c r="AH4944" s="10"/>
      <c r="AI4944" s="2"/>
      <c r="AJ4944" s="10"/>
    </row>
    <row r="4945" spans="1:36" ht="14.35" x14ac:dyDescent="0.5">
      <c r="A4945" s="13">
        <v>150707</v>
      </c>
      <c r="B4945" s="8" t="s">
        <v>2448</v>
      </c>
      <c r="C4945" s="13">
        <v>17342</v>
      </c>
      <c r="D4945" s="3" t="s">
        <v>6003</v>
      </c>
      <c r="E4945" s="3" t="s">
        <v>0</v>
      </c>
      <c r="F4945" s="32">
        <f t="shared" si="247"/>
        <v>9</v>
      </c>
      <c r="G4945" s="10">
        <f t="shared" si="248"/>
        <v>4.8172222222222221</v>
      </c>
      <c r="H4945" s="32">
        <f t="shared" si="246"/>
        <v>1</v>
      </c>
      <c r="O4945" s="9"/>
      <c r="Q4945" s="2"/>
      <c r="X4945" s="9"/>
      <c r="Z4945" s="2"/>
      <c r="AB4945" s="7"/>
      <c r="AC4945" s="8"/>
      <c r="AD4945" s="7"/>
      <c r="AE4945" s="3"/>
      <c r="AF4945" s="3"/>
      <c r="AG4945" s="9"/>
      <c r="AH4945" s="10"/>
      <c r="AI4945" s="2"/>
      <c r="AJ4945" s="10"/>
    </row>
    <row r="4946" spans="1:36" ht="14.35" x14ac:dyDescent="0.5">
      <c r="A4946" s="13">
        <v>150707</v>
      </c>
      <c r="B4946" s="8" t="s">
        <v>2451</v>
      </c>
      <c r="C4946" s="13">
        <v>12141</v>
      </c>
      <c r="D4946" s="3" t="s">
        <v>6003</v>
      </c>
      <c r="E4946" s="3" t="s">
        <v>0</v>
      </c>
      <c r="F4946" s="32">
        <f t="shared" si="247"/>
        <v>9</v>
      </c>
      <c r="G4946" s="10">
        <f t="shared" si="248"/>
        <v>3.3725000000000001</v>
      </c>
      <c r="H4946" s="32">
        <f t="shared" si="246"/>
        <v>1</v>
      </c>
      <c r="O4946" s="9"/>
      <c r="Q4946" s="2"/>
      <c r="X4946" s="9"/>
      <c r="Z4946" s="2"/>
      <c r="AB4946" s="7"/>
      <c r="AC4946" s="8"/>
      <c r="AD4946" s="7"/>
      <c r="AE4946" s="3"/>
      <c r="AF4946" s="3"/>
      <c r="AG4946" s="9"/>
      <c r="AH4946" s="10"/>
      <c r="AI4946" s="2"/>
      <c r="AJ4946" s="10"/>
    </row>
    <row r="4947" spans="1:36" ht="14.35" x14ac:dyDescent="0.5">
      <c r="A4947" s="13">
        <v>150707</v>
      </c>
      <c r="B4947" s="8" t="s">
        <v>2454</v>
      </c>
      <c r="C4947" s="13">
        <v>18301</v>
      </c>
      <c r="D4947" s="3" t="s">
        <v>6003</v>
      </c>
      <c r="E4947" s="3" t="s">
        <v>0</v>
      </c>
      <c r="F4947" s="32">
        <f t="shared" si="247"/>
        <v>9</v>
      </c>
      <c r="G4947" s="10">
        <f t="shared" si="248"/>
        <v>5.0836111111111109</v>
      </c>
      <c r="H4947" s="32">
        <f t="shared" si="246"/>
        <v>1</v>
      </c>
      <c r="O4947" s="9"/>
      <c r="Q4947" s="2"/>
      <c r="X4947" s="9"/>
      <c r="Z4947" s="2"/>
      <c r="AB4947" s="7"/>
      <c r="AC4947" s="8"/>
      <c r="AD4947" s="7"/>
      <c r="AE4947" s="3"/>
      <c r="AF4947" s="3"/>
      <c r="AG4947" s="9"/>
      <c r="AH4947" s="10"/>
      <c r="AI4947" s="2"/>
      <c r="AJ4947" s="10"/>
    </row>
    <row r="4948" spans="1:36" ht="14.35" x14ac:dyDescent="0.5">
      <c r="A4948" s="13">
        <v>150707</v>
      </c>
      <c r="B4948" s="8" t="s">
        <v>2457</v>
      </c>
      <c r="C4948" s="13">
        <v>35726</v>
      </c>
      <c r="D4948" s="3" t="s">
        <v>6003</v>
      </c>
      <c r="E4948" s="3" t="s">
        <v>0</v>
      </c>
      <c r="F4948" s="32">
        <f t="shared" si="247"/>
        <v>9</v>
      </c>
      <c r="G4948" s="10">
        <f t="shared" si="248"/>
        <v>9.9238888888888894</v>
      </c>
      <c r="H4948" s="32">
        <f t="shared" si="246"/>
        <v>0</v>
      </c>
      <c r="O4948" s="9"/>
      <c r="Q4948" s="2"/>
      <c r="X4948" s="9"/>
      <c r="Z4948" s="2"/>
      <c r="AB4948" s="7"/>
      <c r="AC4948" s="8"/>
      <c r="AD4948" s="7"/>
      <c r="AE4948" s="3"/>
      <c r="AF4948" s="3"/>
      <c r="AG4948" s="9"/>
      <c r="AH4948" s="10"/>
      <c r="AI4948" s="2"/>
      <c r="AJ4948" s="10"/>
    </row>
    <row r="4949" spans="1:36" ht="14.35" x14ac:dyDescent="0.5">
      <c r="A4949" s="13">
        <v>150707</v>
      </c>
      <c r="B4949" s="8" t="s">
        <v>2460</v>
      </c>
      <c r="C4949" s="13">
        <v>17387</v>
      </c>
      <c r="D4949" s="3" t="s">
        <v>6003</v>
      </c>
      <c r="E4949" s="3" t="s">
        <v>0</v>
      </c>
      <c r="F4949" s="32">
        <f t="shared" si="247"/>
        <v>9</v>
      </c>
      <c r="G4949" s="10">
        <f t="shared" si="248"/>
        <v>4.8297222222222222</v>
      </c>
      <c r="H4949" s="32">
        <f t="shared" si="246"/>
        <v>1</v>
      </c>
      <c r="O4949" s="9"/>
      <c r="Q4949" s="2"/>
      <c r="X4949" s="9"/>
      <c r="Z4949" s="2"/>
      <c r="AB4949" s="7"/>
      <c r="AC4949" s="8"/>
      <c r="AD4949" s="7"/>
      <c r="AE4949" s="3"/>
      <c r="AF4949" s="3"/>
      <c r="AG4949" s="9"/>
      <c r="AH4949" s="10"/>
      <c r="AI4949" s="2"/>
      <c r="AJ4949" s="10"/>
    </row>
    <row r="4950" spans="1:36" ht="14.35" x14ac:dyDescent="0.5">
      <c r="A4950" s="13">
        <v>150707</v>
      </c>
      <c r="B4950" s="8" t="s">
        <v>2463</v>
      </c>
      <c r="C4950" s="13">
        <v>13626</v>
      </c>
      <c r="D4950" s="3" t="s">
        <v>6003</v>
      </c>
      <c r="E4950" s="3" t="s">
        <v>0</v>
      </c>
      <c r="F4950" s="32">
        <f t="shared" si="247"/>
        <v>9</v>
      </c>
      <c r="G4950" s="10">
        <f t="shared" si="248"/>
        <v>3.7850000000000001</v>
      </c>
      <c r="H4950" s="32">
        <f t="shared" si="246"/>
        <v>1</v>
      </c>
      <c r="O4950" s="9"/>
      <c r="Q4950" s="2"/>
      <c r="X4950" s="9"/>
      <c r="Z4950" s="2"/>
      <c r="AB4950" s="7"/>
      <c r="AC4950" s="8"/>
      <c r="AD4950" s="7"/>
      <c r="AE4950" s="3"/>
      <c r="AF4950" s="3"/>
      <c r="AG4950" s="9"/>
      <c r="AH4950" s="10"/>
      <c r="AI4950" s="2"/>
      <c r="AJ4950" s="10"/>
    </row>
    <row r="4951" spans="1:36" ht="14.35" x14ac:dyDescent="0.5">
      <c r="A4951" s="13">
        <v>150707</v>
      </c>
      <c r="B4951" s="8" t="s">
        <v>2466</v>
      </c>
      <c r="C4951" s="13">
        <v>12367</v>
      </c>
      <c r="D4951" s="3" t="s">
        <v>6003</v>
      </c>
      <c r="E4951" s="3" t="s">
        <v>0</v>
      </c>
      <c r="F4951" s="32">
        <f t="shared" si="247"/>
        <v>9</v>
      </c>
      <c r="G4951" s="10">
        <f t="shared" si="248"/>
        <v>3.4352777777777779</v>
      </c>
      <c r="H4951" s="32">
        <f t="shared" si="246"/>
        <v>1</v>
      </c>
      <c r="O4951" s="9"/>
      <c r="Q4951" s="2"/>
      <c r="X4951" s="9"/>
      <c r="Z4951" s="2"/>
      <c r="AB4951" s="7"/>
      <c r="AC4951" s="8"/>
      <c r="AD4951" s="7"/>
      <c r="AE4951" s="3"/>
      <c r="AF4951" s="3"/>
      <c r="AG4951" s="9"/>
      <c r="AH4951" s="10"/>
      <c r="AI4951" s="2"/>
      <c r="AJ4951" s="10"/>
    </row>
    <row r="4952" spans="1:36" ht="14.35" x14ac:dyDescent="0.5">
      <c r="A4952" s="13">
        <v>150707</v>
      </c>
      <c r="B4952" s="8" t="s">
        <v>2469</v>
      </c>
      <c r="C4952" s="13">
        <v>21225</v>
      </c>
      <c r="D4952" s="3" t="s">
        <v>6003</v>
      </c>
      <c r="E4952" s="3" t="s">
        <v>0</v>
      </c>
      <c r="F4952" s="32">
        <f t="shared" si="247"/>
        <v>9</v>
      </c>
      <c r="G4952" s="10">
        <f t="shared" si="248"/>
        <v>5.895833333333333</v>
      </c>
      <c r="H4952" s="32">
        <f t="shared" si="246"/>
        <v>1</v>
      </c>
      <c r="O4952" s="9"/>
      <c r="Q4952" s="2"/>
      <c r="X4952" s="9"/>
      <c r="Z4952" s="2"/>
      <c r="AB4952" s="7"/>
      <c r="AC4952" s="8"/>
      <c r="AD4952" s="7"/>
      <c r="AE4952" s="3"/>
      <c r="AF4952" s="3"/>
      <c r="AG4952" s="9"/>
      <c r="AH4952" s="10"/>
      <c r="AI4952" s="2"/>
      <c r="AJ4952" s="10"/>
    </row>
    <row r="4953" spans="1:36" ht="14.35" x14ac:dyDescent="0.5">
      <c r="A4953" s="13">
        <v>150707</v>
      </c>
      <c r="B4953" s="8" t="s">
        <v>2472</v>
      </c>
      <c r="C4953" s="13">
        <v>19911</v>
      </c>
      <c r="D4953" s="3" t="s">
        <v>6003</v>
      </c>
      <c r="E4953" s="3" t="s">
        <v>0</v>
      </c>
      <c r="F4953" s="32">
        <f t="shared" si="247"/>
        <v>9</v>
      </c>
      <c r="G4953" s="10">
        <f t="shared" si="248"/>
        <v>5.5308333333333337</v>
      </c>
      <c r="H4953" s="32">
        <f t="shared" si="246"/>
        <v>1</v>
      </c>
      <c r="O4953" s="9"/>
      <c r="Q4953" s="2"/>
      <c r="X4953" s="9"/>
      <c r="Z4953" s="2"/>
      <c r="AB4953" s="7"/>
      <c r="AC4953" s="8"/>
      <c r="AD4953" s="7"/>
      <c r="AE4953" s="3"/>
      <c r="AF4953" s="3"/>
      <c r="AG4953" s="9"/>
      <c r="AH4953" s="10"/>
      <c r="AI4953" s="2"/>
      <c r="AJ4953" s="10"/>
    </row>
    <row r="4954" spans="1:36" ht="14.35" x14ac:dyDescent="0.5">
      <c r="A4954" s="13">
        <v>150707</v>
      </c>
      <c r="B4954" s="8" t="s">
        <v>2475</v>
      </c>
      <c r="C4954" s="13">
        <v>17186</v>
      </c>
      <c r="D4954" s="3" t="s">
        <v>6003</v>
      </c>
      <c r="E4954" s="3" t="s">
        <v>0</v>
      </c>
      <c r="F4954" s="32">
        <f t="shared" si="247"/>
        <v>9</v>
      </c>
      <c r="G4954" s="10">
        <f t="shared" si="248"/>
        <v>4.7738888888888891</v>
      </c>
      <c r="H4954" s="32">
        <f t="shared" si="246"/>
        <v>1</v>
      </c>
      <c r="O4954" s="9"/>
      <c r="Q4954" s="2"/>
      <c r="X4954" s="9"/>
      <c r="Z4954" s="2"/>
      <c r="AB4954" s="7"/>
      <c r="AC4954" s="8"/>
      <c r="AD4954" s="7"/>
      <c r="AE4954" s="3"/>
      <c r="AF4954" s="3"/>
      <c r="AG4954" s="9"/>
      <c r="AH4954" s="10"/>
      <c r="AI4954" s="2"/>
      <c r="AJ4954" s="10"/>
    </row>
    <row r="4955" spans="1:36" ht="14.35" x14ac:dyDescent="0.5">
      <c r="A4955" s="13">
        <v>150707</v>
      </c>
      <c r="B4955" s="8" t="s">
        <v>2478</v>
      </c>
      <c r="C4955" s="13">
        <v>15686</v>
      </c>
      <c r="D4955" s="3" t="s">
        <v>6003</v>
      </c>
      <c r="E4955" s="3" t="s">
        <v>0</v>
      </c>
      <c r="F4955" s="32">
        <f t="shared" si="247"/>
        <v>9</v>
      </c>
      <c r="G4955" s="10">
        <f t="shared" si="248"/>
        <v>4.3572222222222221</v>
      </c>
      <c r="H4955" s="32">
        <f t="shared" si="246"/>
        <v>1</v>
      </c>
      <c r="O4955" s="9"/>
      <c r="Q4955" s="2"/>
      <c r="X4955" s="9"/>
      <c r="Z4955" s="2"/>
      <c r="AB4955" s="7"/>
      <c r="AC4955" s="8"/>
      <c r="AD4955" s="7"/>
      <c r="AE4955" s="3"/>
      <c r="AF4955" s="3"/>
      <c r="AG4955" s="9"/>
      <c r="AH4955" s="10"/>
      <c r="AI4955" s="2"/>
      <c r="AJ4955" s="10"/>
    </row>
    <row r="4956" spans="1:36" ht="14.35" x14ac:dyDescent="0.5">
      <c r="A4956" s="13">
        <v>150707</v>
      </c>
      <c r="B4956" s="8" t="s">
        <v>2481</v>
      </c>
      <c r="C4956" s="13">
        <v>16507</v>
      </c>
      <c r="D4956" s="3" t="s">
        <v>6003</v>
      </c>
      <c r="E4956" s="3" t="s">
        <v>0</v>
      </c>
      <c r="F4956" s="32">
        <f t="shared" si="247"/>
        <v>9</v>
      </c>
      <c r="G4956" s="10">
        <f t="shared" si="248"/>
        <v>4.5852777777777778</v>
      </c>
      <c r="H4956" s="32">
        <f t="shared" si="246"/>
        <v>1</v>
      </c>
      <c r="O4956" s="9"/>
      <c r="Q4956" s="2"/>
      <c r="X4956" s="9"/>
      <c r="Z4956" s="2"/>
      <c r="AB4956" s="7"/>
      <c r="AC4956" s="8"/>
      <c r="AD4956" s="7"/>
      <c r="AE4956" s="3"/>
      <c r="AF4956" s="3"/>
      <c r="AG4956" s="9"/>
      <c r="AH4956" s="10"/>
      <c r="AI4956" s="2"/>
      <c r="AJ4956" s="10"/>
    </row>
    <row r="4957" spans="1:36" ht="14.35" x14ac:dyDescent="0.5">
      <c r="A4957" s="13">
        <v>150707</v>
      </c>
      <c r="B4957" s="8" t="s">
        <v>2484</v>
      </c>
      <c r="C4957" s="13">
        <v>27526</v>
      </c>
      <c r="D4957" s="3" t="s">
        <v>6003</v>
      </c>
      <c r="E4957" s="3" t="s">
        <v>0</v>
      </c>
      <c r="F4957" s="32">
        <f t="shared" si="247"/>
        <v>9</v>
      </c>
      <c r="G4957" s="10">
        <f t="shared" si="248"/>
        <v>7.6461111111111109</v>
      </c>
      <c r="H4957" s="32">
        <f t="shared" si="246"/>
        <v>1</v>
      </c>
      <c r="O4957" s="9"/>
      <c r="Q4957" s="2"/>
      <c r="X4957" s="9"/>
      <c r="Z4957" s="2"/>
      <c r="AB4957" s="7"/>
      <c r="AC4957" s="8"/>
      <c r="AD4957" s="7"/>
      <c r="AE4957" s="3"/>
      <c r="AF4957" s="3"/>
      <c r="AG4957" s="9"/>
      <c r="AH4957" s="10"/>
      <c r="AI4957" s="2"/>
      <c r="AJ4957" s="10"/>
    </row>
    <row r="4958" spans="1:36" ht="14.35" x14ac:dyDescent="0.5">
      <c r="A4958" s="13">
        <v>150707</v>
      </c>
      <c r="B4958" s="8" t="s">
        <v>2487</v>
      </c>
      <c r="C4958" s="13">
        <v>16907</v>
      </c>
      <c r="D4958" s="3" t="s">
        <v>6003</v>
      </c>
      <c r="E4958" s="3" t="s">
        <v>0</v>
      </c>
      <c r="F4958" s="32">
        <f t="shared" si="247"/>
        <v>9</v>
      </c>
      <c r="G4958" s="10">
        <f t="shared" si="248"/>
        <v>4.6963888888888885</v>
      </c>
      <c r="H4958" s="32">
        <f t="shared" si="246"/>
        <v>1</v>
      </c>
      <c r="O4958" s="9"/>
      <c r="Q4958" s="2"/>
      <c r="X4958" s="9"/>
      <c r="Z4958" s="2"/>
      <c r="AB4958" s="7"/>
      <c r="AC4958" s="8"/>
      <c r="AD4958" s="7"/>
      <c r="AE4958" s="3"/>
      <c r="AF4958" s="3"/>
      <c r="AG4958" s="9"/>
      <c r="AH4958" s="10"/>
      <c r="AI4958" s="2"/>
      <c r="AJ4958" s="10"/>
    </row>
    <row r="4959" spans="1:36" ht="14.35" x14ac:dyDescent="0.5">
      <c r="A4959" s="13">
        <v>150707</v>
      </c>
      <c r="B4959" s="8" t="s">
        <v>2490</v>
      </c>
      <c r="C4959" s="13">
        <v>21027</v>
      </c>
      <c r="D4959" s="3" t="s">
        <v>6003</v>
      </c>
      <c r="E4959" s="3" t="s">
        <v>0</v>
      </c>
      <c r="F4959" s="32">
        <f t="shared" si="247"/>
        <v>9</v>
      </c>
      <c r="G4959" s="10">
        <f t="shared" si="248"/>
        <v>5.8408333333333333</v>
      </c>
      <c r="H4959" s="32">
        <f t="shared" si="246"/>
        <v>1</v>
      </c>
      <c r="O4959" s="9"/>
      <c r="Q4959" s="2"/>
      <c r="X4959" s="9"/>
      <c r="Z4959" s="2"/>
      <c r="AB4959" s="7"/>
      <c r="AC4959" s="8"/>
      <c r="AD4959" s="7"/>
      <c r="AE4959" s="3"/>
      <c r="AF4959" s="3"/>
      <c r="AG4959" s="9"/>
      <c r="AH4959" s="10"/>
      <c r="AI4959" s="2"/>
      <c r="AJ4959" s="10"/>
    </row>
    <row r="4960" spans="1:36" ht="14.35" x14ac:dyDescent="0.5">
      <c r="A4960" s="13">
        <v>150707</v>
      </c>
      <c r="B4960" s="8" t="s">
        <v>2493</v>
      </c>
      <c r="C4960" s="13">
        <v>17166</v>
      </c>
      <c r="D4960" s="3" t="s">
        <v>6003</v>
      </c>
      <c r="E4960" s="3" t="s">
        <v>0</v>
      </c>
      <c r="F4960" s="32">
        <f t="shared" si="247"/>
        <v>9</v>
      </c>
      <c r="G4960" s="10">
        <f t="shared" si="248"/>
        <v>4.7683333333333335</v>
      </c>
      <c r="H4960" s="32">
        <f t="shared" si="246"/>
        <v>1</v>
      </c>
      <c r="O4960" s="9"/>
      <c r="Q4960" s="2"/>
      <c r="X4960" s="9"/>
      <c r="Z4960" s="2"/>
      <c r="AB4960" s="7"/>
      <c r="AC4960" s="8"/>
      <c r="AD4960" s="7"/>
      <c r="AE4960" s="3"/>
      <c r="AF4960" s="3"/>
      <c r="AG4960" s="9"/>
      <c r="AH4960" s="10"/>
      <c r="AI4960" s="2"/>
      <c r="AJ4960" s="10"/>
    </row>
    <row r="4961" spans="1:36" ht="14.35" x14ac:dyDescent="0.5">
      <c r="A4961" s="13">
        <v>150707</v>
      </c>
      <c r="B4961" s="8" t="s">
        <v>2496</v>
      </c>
      <c r="C4961" s="13">
        <v>19366</v>
      </c>
      <c r="D4961" s="3" t="s">
        <v>6003</v>
      </c>
      <c r="E4961" s="3" t="s">
        <v>0</v>
      </c>
      <c r="F4961" s="32">
        <f t="shared" si="247"/>
        <v>9</v>
      </c>
      <c r="G4961" s="10">
        <f t="shared" si="248"/>
        <v>5.3794444444444443</v>
      </c>
      <c r="H4961" s="32">
        <f t="shared" si="246"/>
        <v>1</v>
      </c>
      <c r="O4961" s="9"/>
      <c r="Q4961" s="2"/>
      <c r="X4961" s="9"/>
      <c r="Z4961" s="2"/>
      <c r="AB4961" s="7"/>
      <c r="AC4961" s="8"/>
      <c r="AD4961" s="7"/>
      <c r="AE4961" s="3"/>
      <c r="AF4961" s="3"/>
      <c r="AG4961" s="9"/>
      <c r="AH4961" s="10"/>
      <c r="AI4961" s="2"/>
      <c r="AJ4961" s="10"/>
    </row>
    <row r="4962" spans="1:36" ht="14.35" x14ac:dyDescent="0.5">
      <c r="A4962" s="13">
        <v>150707</v>
      </c>
      <c r="B4962" s="8" t="s">
        <v>2499</v>
      </c>
      <c r="C4962" s="13">
        <v>24491</v>
      </c>
      <c r="D4962" s="3" t="s">
        <v>6003</v>
      </c>
      <c r="E4962" s="3" t="s">
        <v>0</v>
      </c>
      <c r="F4962" s="32">
        <f t="shared" si="247"/>
        <v>9</v>
      </c>
      <c r="G4962" s="10">
        <f t="shared" si="248"/>
        <v>6.8030555555555559</v>
      </c>
      <c r="H4962" s="32">
        <f t="shared" si="246"/>
        <v>1</v>
      </c>
      <c r="O4962" s="9"/>
      <c r="Q4962" s="2"/>
      <c r="X4962" s="9"/>
      <c r="Z4962" s="2"/>
      <c r="AB4962" s="7"/>
      <c r="AC4962" s="8"/>
      <c r="AD4962" s="7"/>
      <c r="AE4962" s="3"/>
      <c r="AF4962" s="3"/>
      <c r="AG4962" s="9"/>
      <c r="AH4962" s="10"/>
      <c r="AI4962" s="2"/>
      <c r="AJ4962" s="10"/>
    </row>
    <row r="4963" spans="1:36" ht="14.35" x14ac:dyDescent="0.5">
      <c r="A4963" s="13">
        <v>150707</v>
      </c>
      <c r="B4963" s="8" t="s">
        <v>2502</v>
      </c>
      <c r="C4963" s="13">
        <v>20926</v>
      </c>
      <c r="D4963" s="3" t="s">
        <v>6003</v>
      </c>
      <c r="E4963" s="3" t="s">
        <v>0</v>
      </c>
      <c r="F4963" s="32">
        <f t="shared" si="247"/>
        <v>9</v>
      </c>
      <c r="G4963" s="10">
        <f t="shared" si="248"/>
        <v>5.8127777777777778</v>
      </c>
      <c r="H4963" s="32">
        <f t="shared" si="246"/>
        <v>1</v>
      </c>
      <c r="O4963" s="9"/>
      <c r="Q4963" s="2"/>
      <c r="X4963" s="9"/>
      <c r="Z4963" s="2"/>
      <c r="AB4963" s="7"/>
      <c r="AC4963" s="8"/>
      <c r="AD4963" s="7"/>
      <c r="AE4963" s="3"/>
      <c r="AF4963" s="3"/>
      <c r="AG4963" s="9"/>
      <c r="AH4963" s="10"/>
      <c r="AI4963" s="2"/>
      <c r="AJ4963" s="10"/>
    </row>
    <row r="4964" spans="1:36" ht="14.35" x14ac:dyDescent="0.5">
      <c r="A4964" s="13">
        <v>150707</v>
      </c>
      <c r="B4964" s="8" t="s">
        <v>2505</v>
      </c>
      <c r="C4964" s="13">
        <v>22767</v>
      </c>
      <c r="D4964" s="3" t="s">
        <v>6003</v>
      </c>
      <c r="E4964" s="3" t="s">
        <v>0</v>
      </c>
      <c r="F4964" s="32">
        <f t="shared" si="247"/>
        <v>9</v>
      </c>
      <c r="G4964" s="10">
        <f t="shared" si="248"/>
        <v>6.3241666666666667</v>
      </c>
      <c r="H4964" s="32">
        <f t="shared" si="246"/>
        <v>1</v>
      </c>
      <c r="O4964" s="9"/>
      <c r="Q4964" s="2"/>
      <c r="X4964" s="9"/>
      <c r="Z4964" s="2"/>
      <c r="AB4964" s="7"/>
      <c r="AC4964" s="8"/>
      <c r="AD4964" s="7"/>
      <c r="AE4964" s="3"/>
      <c r="AF4964" s="3"/>
      <c r="AG4964" s="9"/>
      <c r="AH4964" s="10"/>
      <c r="AI4964" s="2"/>
      <c r="AJ4964" s="10"/>
    </row>
    <row r="4965" spans="1:36" ht="14.35" x14ac:dyDescent="0.5">
      <c r="A4965" s="13">
        <v>150707</v>
      </c>
      <c r="B4965" s="8" t="s">
        <v>2508</v>
      </c>
      <c r="C4965" s="13">
        <v>16177</v>
      </c>
      <c r="D4965" s="3" t="s">
        <v>6003</v>
      </c>
      <c r="E4965" s="3" t="s">
        <v>0</v>
      </c>
      <c r="F4965" s="32">
        <f t="shared" si="247"/>
        <v>9</v>
      </c>
      <c r="G4965" s="10">
        <f t="shared" si="248"/>
        <v>4.493611111111111</v>
      </c>
      <c r="H4965" s="32">
        <f t="shared" ref="H4965:H5028" si="249">IF(G4965&lt;=F4965,1,0)</f>
        <v>1</v>
      </c>
      <c r="O4965" s="9"/>
      <c r="Q4965" s="2"/>
      <c r="X4965" s="9"/>
      <c r="Z4965" s="2"/>
      <c r="AB4965" s="7"/>
      <c r="AC4965" s="8"/>
      <c r="AD4965" s="7"/>
      <c r="AE4965" s="3"/>
      <c r="AF4965" s="3"/>
      <c r="AG4965" s="9"/>
      <c r="AH4965" s="10"/>
      <c r="AI4965" s="2"/>
      <c r="AJ4965" s="10"/>
    </row>
    <row r="4966" spans="1:36" ht="14.35" x14ac:dyDescent="0.5">
      <c r="A4966" s="13">
        <v>150707</v>
      </c>
      <c r="B4966" s="8" t="s">
        <v>2511</v>
      </c>
      <c r="C4966" s="13">
        <v>17491</v>
      </c>
      <c r="D4966" s="3" t="s">
        <v>6003</v>
      </c>
      <c r="E4966" s="3" t="s">
        <v>0</v>
      </c>
      <c r="F4966" s="32">
        <f t="shared" si="247"/>
        <v>9</v>
      </c>
      <c r="G4966" s="10">
        <f t="shared" si="248"/>
        <v>4.8586111111111112</v>
      </c>
      <c r="H4966" s="32">
        <f t="shared" si="249"/>
        <v>1</v>
      </c>
      <c r="O4966" s="9"/>
      <c r="Q4966" s="2"/>
      <c r="X4966" s="9"/>
      <c r="Z4966" s="2"/>
      <c r="AB4966" s="7"/>
      <c r="AC4966" s="8"/>
      <c r="AD4966" s="7"/>
      <c r="AE4966" s="3"/>
      <c r="AF4966" s="3"/>
      <c r="AG4966" s="9"/>
      <c r="AH4966" s="10"/>
      <c r="AI4966" s="2"/>
      <c r="AJ4966" s="10"/>
    </row>
    <row r="4967" spans="1:36" ht="14.35" x14ac:dyDescent="0.5">
      <c r="A4967" s="13">
        <v>150707</v>
      </c>
      <c r="B4967" s="8" t="s">
        <v>2514</v>
      </c>
      <c r="C4967" s="13">
        <v>18831</v>
      </c>
      <c r="D4967" s="3" t="s">
        <v>6003</v>
      </c>
      <c r="E4967" s="3" t="s">
        <v>0</v>
      </c>
      <c r="F4967" s="32">
        <f t="shared" si="247"/>
        <v>9</v>
      </c>
      <c r="G4967" s="10">
        <f t="shared" si="248"/>
        <v>5.230833333333333</v>
      </c>
      <c r="H4967" s="32">
        <f t="shared" si="249"/>
        <v>1</v>
      </c>
      <c r="O4967" s="9"/>
      <c r="Q4967" s="2"/>
      <c r="X4967" s="9"/>
      <c r="Z4967" s="2"/>
      <c r="AB4967" s="7"/>
      <c r="AC4967" s="8"/>
      <c r="AD4967" s="7"/>
      <c r="AE4967" s="3"/>
      <c r="AF4967" s="3"/>
      <c r="AG4967" s="9"/>
      <c r="AH4967" s="10"/>
      <c r="AI4967" s="2"/>
      <c r="AJ4967" s="10"/>
    </row>
    <row r="4968" spans="1:36" ht="14.35" x14ac:dyDescent="0.5">
      <c r="A4968" s="13">
        <v>150707</v>
      </c>
      <c r="B4968" s="8" t="s">
        <v>2517</v>
      </c>
      <c r="C4968" s="13">
        <v>17450</v>
      </c>
      <c r="D4968" s="3" t="s">
        <v>6003</v>
      </c>
      <c r="E4968" s="3" t="s">
        <v>0</v>
      </c>
      <c r="F4968" s="32">
        <f t="shared" si="247"/>
        <v>9</v>
      </c>
      <c r="G4968" s="10">
        <f t="shared" si="248"/>
        <v>4.8472222222222223</v>
      </c>
      <c r="H4968" s="32">
        <f t="shared" si="249"/>
        <v>1</v>
      </c>
      <c r="O4968" s="9"/>
      <c r="Q4968" s="2"/>
      <c r="X4968" s="9"/>
      <c r="Z4968" s="2"/>
      <c r="AB4968" s="7"/>
      <c r="AC4968" s="8"/>
      <c r="AD4968" s="7"/>
      <c r="AE4968" s="3"/>
      <c r="AF4968" s="3"/>
      <c r="AG4968" s="9"/>
      <c r="AH4968" s="10"/>
      <c r="AI4968" s="2"/>
      <c r="AJ4968" s="10"/>
    </row>
    <row r="4969" spans="1:36" ht="14.35" x14ac:dyDescent="0.5">
      <c r="A4969" s="13">
        <v>150707</v>
      </c>
      <c r="B4969" s="8" t="s">
        <v>2520</v>
      </c>
      <c r="C4969" s="13">
        <v>18311</v>
      </c>
      <c r="D4969" s="3" t="s">
        <v>6003</v>
      </c>
      <c r="E4969" s="3" t="s">
        <v>0</v>
      </c>
      <c r="F4969" s="32">
        <f t="shared" si="247"/>
        <v>9</v>
      </c>
      <c r="G4969" s="10">
        <f t="shared" si="248"/>
        <v>5.0863888888888891</v>
      </c>
      <c r="H4969" s="32">
        <f t="shared" si="249"/>
        <v>1</v>
      </c>
      <c r="O4969" s="9"/>
      <c r="Q4969" s="2"/>
      <c r="X4969" s="9"/>
      <c r="Z4969" s="2"/>
      <c r="AB4969" s="7"/>
      <c r="AC4969" s="8"/>
      <c r="AD4969" s="7"/>
      <c r="AE4969" s="3"/>
      <c r="AF4969" s="3"/>
      <c r="AG4969" s="9"/>
      <c r="AH4969" s="10"/>
      <c r="AI4969" s="2"/>
      <c r="AJ4969" s="10"/>
    </row>
    <row r="4970" spans="1:36" ht="14.35" x14ac:dyDescent="0.5">
      <c r="A4970" s="13">
        <v>150707</v>
      </c>
      <c r="B4970" s="8" t="s">
        <v>2523</v>
      </c>
      <c r="C4970" s="13">
        <v>18227</v>
      </c>
      <c r="D4970" s="3" t="s">
        <v>6003</v>
      </c>
      <c r="E4970" s="3" t="s">
        <v>0</v>
      </c>
      <c r="F4970" s="32">
        <f t="shared" si="247"/>
        <v>9</v>
      </c>
      <c r="G4970" s="10">
        <f t="shared" si="248"/>
        <v>5.0630555555555556</v>
      </c>
      <c r="H4970" s="32">
        <f t="shared" si="249"/>
        <v>1</v>
      </c>
      <c r="O4970" s="9"/>
      <c r="Q4970" s="2"/>
      <c r="X4970" s="9"/>
      <c r="Z4970" s="2"/>
      <c r="AB4970" s="7"/>
      <c r="AC4970" s="8"/>
      <c r="AD4970" s="7"/>
      <c r="AE4970" s="3"/>
      <c r="AF4970" s="3"/>
      <c r="AG4970" s="9"/>
      <c r="AH4970" s="10"/>
      <c r="AI4970" s="2"/>
      <c r="AJ4970" s="10"/>
    </row>
    <row r="4971" spans="1:36" ht="14.35" x14ac:dyDescent="0.5">
      <c r="A4971" s="13">
        <v>150757</v>
      </c>
      <c r="B4971" s="8" t="s">
        <v>98</v>
      </c>
      <c r="C4971" s="13">
        <v>22292</v>
      </c>
      <c r="D4971" s="3" t="s">
        <v>6003</v>
      </c>
      <c r="E4971" s="3" t="s">
        <v>0</v>
      </c>
      <c r="F4971" s="32">
        <f t="shared" si="247"/>
        <v>9</v>
      </c>
      <c r="G4971" s="10">
        <f t="shared" si="248"/>
        <v>6.1922222222222221</v>
      </c>
      <c r="H4971" s="32">
        <f t="shared" si="249"/>
        <v>1</v>
      </c>
      <c r="O4971" s="9"/>
      <c r="Q4971" s="2"/>
      <c r="X4971" s="9"/>
      <c r="Z4971" s="2"/>
      <c r="AB4971" s="7"/>
      <c r="AC4971" s="8"/>
      <c r="AD4971" s="7"/>
      <c r="AE4971" s="3"/>
      <c r="AF4971" s="3"/>
      <c r="AG4971" s="9"/>
      <c r="AH4971" s="10"/>
      <c r="AI4971" s="2"/>
      <c r="AJ4971" s="10"/>
    </row>
    <row r="4972" spans="1:36" ht="14.35" x14ac:dyDescent="0.5">
      <c r="A4972" s="13">
        <v>150757</v>
      </c>
      <c r="B4972" s="8" t="s">
        <v>3240</v>
      </c>
      <c r="C4972" s="13">
        <v>12736</v>
      </c>
      <c r="D4972" s="3" t="s">
        <v>6003</v>
      </c>
      <c r="E4972" s="3" t="s">
        <v>0</v>
      </c>
      <c r="F4972" s="32">
        <f t="shared" si="247"/>
        <v>9</v>
      </c>
      <c r="G4972" s="10">
        <f t="shared" si="248"/>
        <v>3.5377777777777779</v>
      </c>
      <c r="H4972" s="32">
        <f t="shared" si="249"/>
        <v>1</v>
      </c>
      <c r="O4972" s="9"/>
      <c r="Q4972" s="2"/>
      <c r="X4972" s="9"/>
      <c r="Z4972" s="2"/>
      <c r="AB4972" s="7"/>
      <c r="AC4972" s="8"/>
      <c r="AD4972" s="7"/>
      <c r="AE4972" s="3"/>
      <c r="AF4972" s="3"/>
      <c r="AG4972" s="9"/>
      <c r="AH4972" s="10"/>
      <c r="AI4972" s="2"/>
      <c r="AJ4972" s="10"/>
    </row>
    <row r="4973" spans="1:36" ht="14.35" x14ac:dyDescent="0.5">
      <c r="A4973" s="13">
        <v>150757</v>
      </c>
      <c r="B4973" s="8" t="s">
        <v>3243</v>
      </c>
      <c r="C4973" s="13">
        <v>20274</v>
      </c>
      <c r="D4973" s="3" t="s">
        <v>6003</v>
      </c>
      <c r="E4973" s="3" t="s">
        <v>0</v>
      </c>
      <c r="F4973" s="32">
        <f t="shared" si="247"/>
        <v>9</v>
      </c>
      <c r="G4973" s="10">
        <f t="shared" si="248"/>
        <v>5.6316666666666668</v>
      </c>
      <c r="H4973" s="32">
        <f t="shared" si="249"/>
        <v>1</v>
      </c>
      <c r="O4973" s="9"/>
      <c r="Q4973" s="2"/>
      <c r="X4973" s="9"/>
      <c r="Z4973" s="2"/>
      <c r="AB4973" s="7"/>
      <c r="AC4973" s="8"/>
      <c r="AD4973" s="7"/>
      <c r="AE4973" s="3"/>
      <c r="AF4973" s="3"/>
      <c r="AG4973" s="9"/>
      <c r="AH4973" s="10"/>
      <c r="AI4973" s="2"/>
      <c r="AJ4973" s="10"/>
    </row>
    <row r="4974" spans="1:36" ht="14.35" x14ac:dyDescent="0.5">
      <c r="A4974" s="13">
        <v>150757</v>
      </c>
      <c r="B4974" s="8" t="s">
        <v>3246</v>
      </c>
      <c r="C4974" s="13">
        <v>23913</v>
      </c>
      <c r="D4974" s="3" t="s">
        <v>6003</v>
      </c>
      <c r="E4974" s="3" t="s">
        <v>0</v>
      </c>
      <c r="F4974" s="32">
        <f t="shared" si="247"/>
        <v>9</v>
      </c>
      <c r="G4974" s="10">
        <f t="shared" si="248"/>
        <v>6.6425000000000001</v>
      </c>
      <c r="H4974" s="32">
        <f t="shared" si="249"/>
        <v>1</v>
      </c>
      <c r="O4974" s="9"/>
      <c r="Q4974" s="2"/>
      <c r="X4974" s="9"/>
      <c r="Z4974" s="2"/>
      <c r="AB4974" s="7"/>
      <c r="AC4974" s="8"/>
      <c r="AD4974" s="7"/>
      <c r="AE4974" s="3"/>
      <c r="AF4974" s="3"/>
      <c r="AG4974" s="9"/>
      <c r="AH4974" s="10"/>
      <c r="AI4974" s="2"/>
      <c r="AJ4974" s="10"/>
    </row>
    <row r="4975" spans="1:36" ht="14.35" x14ac:dyDescent="0.5">
      <c r="A4975" s="13">
        <v>150757</v>
      </c>
      <c r="B4975" s="8" t="s">
        <v>3249</v>
      </c>
      <c r="C4975" s="13">
        <v>20927</v>
      </c>
      <c r="D4975" s="3" t="s">
        <v>6003</v>
      </c>
      <c r="E4975" s="3" t="s">
        <v>0</v>
      </c>
      <c r="F4975" s="32">
        <f t="shared" si="247"/>
        <v>9</v>
      </c>
      <c r="G4975" s="10">
        <f t="shared" si="248"/>
        <v>5.8130555555555556</v>
      </c>
      <c r="H4975" s="32">
        <f t="shared" si="249"/>
        <v>1</v>
      </c>
      <c r="O4975" s="9"/>
      <c r="Q4975" s="2"/>
      <c r="X4975" s="9"/>
      <c r="Z4975" s="2"/>
      <c r="AB4975" s="7"/>
      <c r="AC4975" s="8"/>
      <c r="AD4975" s="7"/>
      <c r="AE4975" s="3"/>
      <c r="AF4975" s="3"/>
      <c r="AG4975" s="9"/>
      <c r="AH4975" s="10"/>
      <c r="AI4975" s="2"/>
      <c r="AJ4975" s="10"/>
    </row>
    <row r="4976" spans="1:36" ht="14.35" x14ac:dyDescent="0.5">
      <c r="A4976" s="13">
        <v>150757</v>
      </c>
      <c r="B4976" s="8" t="s">
        <v>3252</v>
      </c>
      <c r="C4976" s="13">
        <v>23086</v>
      </c>
      <c r="D4976" s="3" t="s">
        <v>6003</v>
      </c>
      <c r="E4976" s="3" t="s">
        <v>0</v>
      </c>
      <c r="F4976" s="32">
        <f t="shared" si="247"/>
        <v>9</v>
      </c>
      <c r="G4976" s="10">
        <f t="shared" si="248"/>
        <v>6.4127777777777775</v>
      </c>
      <c r="H4976" s="32">
        <f t="shared" si="249"/>
        <v>1</v>
      </c>
      <c r="O4976" s="9"/>
      <c r="Q4976" s="2"/>
      <c r="X4976" s="9"/>
      <c r="Z4976" s="2"/>
      <c r="AB4976" s="7"/>
      <c r="AC4976" s="8"/>
      <c r="AD4976" s="7"/>
      <c r="AE4976" s="3"/>
      <c r="AF4976" s="3"/>
      <c r="AG4976" s="9"/>
      <c r="AH4976" s="10"/>
      <c r="AI4976" s="2"/>
      <c r="AJ4976" s="10"/>
    </row>
    <row r="4977" spans="1:36" ht="14.35" x14ac:dyDescent="0.5">
      <c r="A4977" s="13">
        <v>150757</v>
      </c>
      <c r="B4977" s="8" t="s">
        <v>3255</v>
      </c>
      <c r="C4977" s="13">
        <v>15546</v>
      </c>
      <c r="D4977" s="3" t="s">
        <v>6003</v>
      </c>
      <c r="E4977" s="3" t="s">
        <v>0</v>
      </c>
      <c r="F4977" s="32">
        <f t="shared" si="247"/>
        <v>9</v>
      </c>
      <c r="G4977" s="10">
        <f t="shared" si="248"/>
        <v>4.3183333333333334</v>
      </c>
      <c r="H4977" s="32">
        <f t="shared" si="249"/>
        <v>1</v>
      </c>
      <c r="O4977" s="9"/>
      <c r="Q4977" s="2"/>
      <c r="X4977" s="9"/>
      <c r="Z4977" s="2"/>
      <c r="AB4977" s="7"/>
      <c r="AC4977" s="8"/>
      <c r="AD4977" s="7"/>
      <c r="AE4977" s="3"/>
      <c r="AF4977" s="3"/>
      <c r="AG4977" s="9"/>
      <c r="AH4977" s="10"/>
      <c r="AI4977" s="2"/>
      <c r="AJ4977" s="10"/>
    </row>
    <row r="4978" spans="1:36" ht="14.35" x14ac:dyDescent="0.5">
      <c r="A4978" s="13">
        <v>150757</v>
      </c>
      <c r="B4978" s="8" t="s">
        <v>3258</v>
      </c>
      <c r="C4978" s="13">
        <v>17027</v>
      </c>
      <c r="D4978" s="3" t="s">
        <v>6003</v>
      </c>
      <c r="E4978" s="3" t="s">
        <v>0</v>
      </c>
      <c r="F4978" s="32">
        <f t="shared" si="247"/>
        <v>9</v>
      </c>
      <c r="G4978" s="10">
        <f t="shared" si="248"/>
        <v>4.7297222222222226</v>
      </c>
      <c r="H4978" s="32">
        <f t="shared" si="249"/>
        <v>1</v>
      </c>
      <c r="O4978" s="9"/>
      <c r="Q4978" s="2"/>
      <c r="X4978" s="9"/>
      <c r="Z4978" s="2"/>
      <c r="AB4978" s="7"/>
      <c r="AC4978" s="8"/>
      <c r="AD4978" s="7"/>
      <c r="AE4978" s="3"/>
      <c r="AF4978" s="3"/>
      <c r="AG4978" s="9"/>
      <c r="AH4978" s="10"/>
      <c r="AI4978" s="2"/>
      <c r="AJ4978" s="10"/>
    </row>
    <row r="4979" spans="1:36" ht="14.35" x14ac:dyDescent="0.5">
      <c r="A4979" s="13">
        <v>150757</v>
      </c>
      <c r="B4979" s="8" t="s">
        <v>3261</v>
      </c>
      <c r="C4979" s="13">
        <v>17887</v>
      </c>
      <c r="D4979" s="3" t="s">
        <v>6003</v>
      </c>
      <c r="E4979" s="3" t="s">
        <v>0</v>
      </c>
      <c r="F4979" s="32">
        <f t="shared" si="247"/>
        <v>9</v>
      </c>
      <c r="G4979" s="10">
        <f t="shared" si="248"/>
        <v>4.9686111111111115</v>
      </c>
      <c r="H4979" s="32">
        <f t="shared" si="249"/>
        <v>1</v>
      </c>
      <c r="O4979" s="9"/>
      <c r="Q4979" s="2"/>
      <c r="X4979" s="9"/>
      <c r="Z4979" s="2"/>
      <c r="AB4979" s="7"/>
      <c r="AC4979" s="8"/>
      <c r="AD4979" s="7"/>
      <c r="AE4979" s="3"/>
      <c r="AF4979" s="3"/>
      <c r="AG4979" s="9"/>
      <c r="AH4979" s="10"/>
      <c r="AI4979" s="2"/>
      <c r="AJ4979" s="10"/>
    </row>
    <row r="4980" spans="1:36" ht="14.35" x14ac:dyDescent="0.5">
      <c r="A4980" s="13">
        <v>150757</v>
      </c>
      <c r="B4980" s="8" t="s">
        <v>3264</v>
      </c>
      <c r="C4980" s="13">
        <v>17601</v>
      </c>
      <c r="D4980" s="3" t="s">
        <v>6003</v>
      </c>
      <c r="E4980" s="3" t="s">
        <v>0</v>
      </c>
      <c r="F4980" s="32">
        <f t="shared" si="247"/>
        <v>9</v>
      </c>
      <c r="G4980" s="10">
        <f t="shared" si="248"/>
        <v>4.8891666666666671</v>
      </c>
      <c r="H4980" s="32">
        <f t="shared" si="249"/>
        <v>1</v>
      </c>
      <c r="O4980" s="9"/>
      <c r="Q4980" s="2"/>
      <c r="X4980" s="9"/>
      <c r="Z4980" s="2"/>
      <c r="AB4980" s="7"/>
      <c r="AC4980" s="8"/>
      <c r="AD4980" s="7"/>
      <c r="AE4980" s="3"/>
      <c r="AF4980" s="3"/>
      <c r="AG4980" s="9"/>
      <c r="AH4980" s="10"/>
      <c r="AI4980" s="2"/>
      <c r="AJ4980" s="10"/>
    </row>
    <row r="4981" spans="1:36" ht="14.35" x14ac:dyDescent="0.5">
      <c r="A4981" s="13">
        <v>150757</v>
      </c>
      <c r="B4981" s="8" t="s">
        <v>3267</v>
      </c>
      <c r="C4981" s="13">
        <v>18402</v>
      </c>
      <c r="D4981" s="3" t="s">
        <v>6003</v>
      </c>
      <c r="E4981" s="3" t="s">
        <v>0</v>
      </c>
      <c r="F4981" s="32">
        <f t="shared" si="247"/>
        <v>9</v>
      </c>
      <c r="G4981" s="10">
        <f t="shared" si="248"/>
        <v>5.1116666666666664</v>
      </c>
      <c r="H4981" s="32">
        <f t="shared" si="249"/>
        <v>1</v>
      </c>
      <c r="O4981" s="9"/>
      <c r="Q4981" s="2"/>
      <c r="X4981" s="9"/>
      <c r="Z4981" s="2"/>
      <c r="AB4981" s="7"/>
      <c r="AC4981" s="8"/>
      <c r="AD4981" s="7"/>
      <c r="AE4981" s="3"/>
      <c r="AF4981" s="3"/>
      <c r="AG4981" s="9"/>
      <c r="AH4981" s="10"/>
      <c r="AI4981" s="2"/>
      <c r="AJ4981" s="10"/>
    </row>
    <row r="4982" spans="1:36" ht="14.35" x14ac:dyDescent="0.5">
      <c r="A4982" s="13">
        <v>150757</v>
      </c>
      <c r="B4982" s="8" t="s">
        <v>3270</v>
      </c>
      <c r="C4982" s="13">
        <v>15240</v>
      </c>
      <c r="D4982" s="3" t="s">
        <v>6003</v>
      </c>
      <c r="E4982" s="3" t="s">
        <v>0</v>
      </c>
      <c r="F4982" s="32">
        <f t="shared" si="247"/>
        <v>9</v>
      </c>
      <c r="G4982" s="10">
        <f t="shared" si="248"/>
        <v>4.2333333333333334</v>
      </c>
      <c r="H4982" s="32">
        <f t="shared" si="249"/>
        <v>1</v>
      </c>
      <c r="O4982" s="9"/>
      <c r="Q4982" s="2"/>
      <c r="X4982" s="9"/>
      <c r="Z4982" s="2"/>
      <c r="AB4982" s="7"/>
      <c r="AC4982" s="8"/>
      <c r="AD4982" s="7"/>
      <c r="AE4982" s="3"/>
      <c r="AF4982" s="3"/>
      <c r="AG4982" s="9"/>
      <c r="AH4982" s="10"/>
      <c r="AI4982" s="2"/>
      <c r="AJ4982" s="10"/>
    </row>
    <row r="4983" spans="1:36" ht="14.35" x14ac:dyDescent="0.5">
      <c r="A4983" s="13">
        <v>150757</v>
      </c>
      <c r="B4983" s="8" t="s">
        <v>3273</v>
      </c>
      <c r="C4983" s="13">
        <v>35086</v>
      </c>
      <c r="D4983" s="3" t="s">
        <v>6003</v>
      </c>
      <c r="E4983" s="3" t="s">
        <v>0</v>
      </c>
      <c r="F4983" s="32">
        <f t="shared" si="247"/>
        <v>9</v>
      </c>
      <c r="G4983" s="10">
        <f t="shared" si="248"/>
        <v>9.7461111111111105</v>
      </c>
      <c r="H4983" s="32">
        <f t="shared" si="249"/>
        <v>0</v>
      </c>
      <c r="O4983" s="9"/>
      <c r="Q4983" s="2"/>
      <c r="X4983" s="9"/>
      <c r="Z4983" s="2"/>
      <c r="AB4983" s="7"/>
      <c r="AC4983" s="8"/>
      <c r="AD4983" s="7"/>
      <c r="AE4983" s="3"/>
      <c r="AF4983" s="3"/>
      <c r="AG4983" s="9"/>
      <c r="AH4983" s="10"/>
      <c r="AI4983" s="2"/>
      <c r="AJ4983" s="10"/>
    </row>
    <row r="4984" spans="1:36" ht="14.35" x14ac:dyDescent="0.5">
      <c r="A4984" s="13">
        <v>150757</v>
      </c>
      <c r="B4984" s="8" t="s">
        <v>3276</v>
      </c>
      <c r="C4984" s="13">
        <v>17768</v>
      </c>
      <c r="D4984" s="3" t="s">
        <v>6003</v>
      </c>
      <c r="E4984" s="3" t="s">
        <v>0</v>
      </c>
      <c r="F4984" s="32">
        <f t="shared" si="247"/>
        <v>9</v>
      </c>
      <c r="G4984" s="10">
        <f t="shared" si="248"/>
        <v>4.9355555555555553</v>
      </c>
      <c r="H4984" s="32">
        <f t="shared" si="249"/>
        <v>1</v>
      </c>
      <c r="O4984" s="9"/>
      <c r="Q4984" s="2"/>
      <c r="X4984" s="9"/>
      <c r="Z4984" s="2"/>
      <c r="AB4984" s="7"/>
      <c r="AC4984" s="8"/>
      <c r="AD4984" s="7"/>
      <c r="AE4984" s="3"/>
      <c r="AF4984" s="3"/>
      <c r="AG4984" s="9"/>
      <c r="AH4984" s="10"/>
      <c r="AI4984" s="2"/>
      <c r="AJ4984" s="10"/>
    </row>
    <row r="4985" spans="1:36" ht="14.35" x14ac:dyDescent="0.5">
      <c r="A4985" s="13">
        <v>150757</v>
      </c>
      <c r="B4985" s="8" t="s">
        <v>3279</v>
      </c>
      <c r="C4985" s="13">
        <v>19937</v>
      </c>
      <c r="D4985" s="3" t="s">
        <v>6003</v>
      </c>
      <c r="E4985" s="3" t="s">
        <v>0</v>
      </c>
      <c r="F4985" s="32">
        <f t="shared" si="247"/>
        <v>9</v>
      </c>
      <c r="G4985" s="10">
        <f t="shared" si="248"/>
        <v>5.5380555555555553</v>
      </c>
      <c r="H4985" s="32">
        <f t="shared" si="249"/>
        <v>1</v>
      </c>
      <c r="O4985" s="9"/>
      <c r="Q4985" s="2"/>
      <c r="X4985" s="9"/>
      <c r="Z4985" s="2"/>
      <c r="AB4985" s="7"/>
      <c r="AC4985" s="8"/>
      <c r="AD4985" s="7"/>
      <c r="AE4985" s="3"/>
      <c r="AF4985" s="3"/>
      <c r="AG4985" s="9"/>
      <c r="AH4985" s="10"/>
      <c r="AI4985" s="2"/>
      <c r="AJ4985" s="10"/>
    </row>
    <row r="4986" spans="1:36" ht="14.35" x14ac:dyDescent="0.5">
      <c r="A4986" s="13">
        <v>150757</v>
      </c>
      <c r="B4986" s="8" t="s">
        <v>3282</v>
      </c>
      <c r="C4986" s="13">
        <v>12745</v>
      </c>
      <c r="D4986" s="3" t="s">
        <v>6003</v>
      </c>
      <c r="E4986" s="3" t="s">
        <v>0</v>
      </c>
      <c r="F4986" s="32">
        <f t="shared" si="247"/>
        <v>9</v>
      </c>
      <c r="G4986" s="10">
        <f t="shared" si="248"/>
        <v>3.5402777777777779</v>
      </c>
      <c r="H4986" s="32">
        <f t="shared" si="249"/>
        <v>1</v>
      </c>
      <c r="O4986" s="9"/>
      <c r="Q4986" s="2"/>
      <c r="X4986" s="9"/>
      <c r="Z4986" s="2"/>
      <c r="AB4986" s="7"/>
      <c r="AC4986" s="8"/>
      <c r="AD4986" s="7"/>
      <c r="AE4986" s="3"/>
      <c r="AF4986" s="3"/>
      <c r="AG4986" s="9"/>
      <c r="AH4986" s="10"/>
      <c r="AI4986" s="2"/>
      <c r="AJ4986" s="10"/>
    </row>
    <row r="4987" spans="1:36" ht="14.35" x14ac:dyDescent="0.5">
      <c r="A4987" s="13">
        <v>150757</v>
      </c>
      <c r="B4987" s="8" t="s">
        <v>3285</v>
      </c>
      <c r="C4987" s="13">
        <v>19485</v>
      </c>
      <c r="D4987" s="3" t="s">
        <v>6003</v>
      </c>
      <c r="E4987" s="3" t="s">
        <v>0</v>
      </c>
      <c r="F4987" s="32">
        <f t="shared" si="247"/>
        <v>9</v>
      </c>
      <c r="G4987" s="10">
        <f t="shared" si="248"/>
        <v>5.4124999999999996</v>
      </c>
      <c r="H4987" s="32">
        <f t="shared" si="249"/>
        <v>1</v>
      </c>
      <c r="O4987" s="9"/>
      <c r="Q4987" s="2"/>
      <c r="X4987" s="9"/>
      <c r="Z4987" s="2"/>
      <c r="AB4987" s="7"/>
      <c r="AC4987" s="8"/>
      <c r="AD4987" s="7"/>
      <c r="AE4987" s="3"/>
      <c r="AF4987" s="3"/>
      <c r="AG4987" s="9"/>
      <c r="AH4987" s="10"/>
      <c r="AI4987" s="2"/>
      <c r="AJ4987" s="10"/>
    </row>
    <row r="4988" spans="1:36" ht="14.35" x14ac:dyDescent="0.5">
      <c r="A4988" s="13">
        <v>150757</v>
      </c>
      <c r="B4988" s="8" t="s">
        <v>3288</v>
      </c>
      <c r="C4988" s="13">
        <v>19525</v>
      </c>
      <c r="D4988" s="3" t="s">
        <v>6003</v>
      </c>
      <c r="E4988" s="3" t="s">
        <v>0</v>
      </c>
      <c r="F4988" s="32">
        <f t="shared" si="247"/>
        <v>9</v>
      </c>
      <c r="G4988" s="10">
        <f t="shared" si="248"/>
        <v>5.4236111111111107</v>
      </c>
      <c r="H4988" s="32">
        <f t="shared" si="249"/>
        <v>1</v>
      </c>
      <c r="O4988" s="9"/>
      <c r="Q4988" s="2"/>
      <c r="X4988" s="9"/>
      <c r="Z4988" s="2"/>
      <c r="AB4988" s="7"/>
      <c r="AC4988" s="8"/>
      <c r="AD4988" s="7"/>
      <c r="AE4988" s="3"/>
      <c r="AF4988" s="3"/>
      <c r="AG4988" s="9"/>
      <c r="AH4988" s="10"/>
      <c r="AI4988" s="2"/>
      <c r="AJ4988" s="10"/>
    </row>
    <row r="4989" spans="1:36" ht="14.35" x14ac:dyDescent="0.5">
      <c r="A4989" s="13">
        <v>150757</v>
      </c>
      <c r="B4989" s="8" t="s">
        <v>3291</v>
      </c>
      <c r="C4989" s="13">
        <v>17506</v>
      </c>
      <c r="D4989" s="3" t="s">
        <v>6003</v>
      </c>
      <c r="E4989" s="3" t="s">
        <v>0</v>
      </c>
      <c r="F4989" s="32">
        <f t="shared" si="247"/>
        <v>9</v>
      </c>
      <c r="G4989" s="10">
        <f t="shared" si="248"/>
        <v>4.8627777777777776</v>
      </c>
      <c r="H4989" s="32">
        <f t="shared" si="249"/>
        <v>1</v>
      </c>
      <c r="O4989" s="9"/>
      <c r="Q4989" s="2"/>
      <c r="X4989" s="9"/>
      <c r="Z4989" s="2"/>
      <c r="AB4989" s="7"/>
      <c r="AC4989" s="8"/>
      <c r="AD4989" s="7"/>
      <c r="AE4989" s="3"/>
      <c r="AF4989" s="3"/>
      <c r="AG4989" s="9"/>
      <c r="AH4989" s="10"/>
      <c r="AI4989" s="2"/>
      <c r="AJ4989" s="10"/>
    </row>
    <row r="4990" spans="1:36" ht="14.35" x14ac:dyDescent="0.5">
      <c r="A4990" s="13">
        <v>150757</v>
      </c>
      <c r="B4990" s="8" t="s">
        <v>3294</v>
      </c>
      <c r="C4990" s="13">
        <v>15505</v>
      </c>
      <c r="D4990" s="3" t="s">
        <v>6003</v>
      </c>
      <c r="E4990" s="3" t="s">
        <v>0</v>
      </c>
      <c r="F4990" s="32">
        <f t="shared" si="247"/>
        <v>9</v>
      </c>
      <c r="G4990" s="10">
        <f t="shared" si="248"/>
        <v>4.3069444444444445</v>
      </c>
      <c r="H4990" s="32">
        <f t="shared" si="249"/>
        <v>1</v>
      </c>
      <c r="O4990" s="9"/>
      <c r="Q4990" s="2"/>
      <c r="X4990" s="9"/>
      <c r="Z4990" s="2"/>
      <c r="AB4990" s="7"/>
      <c r="AC4990" s="8"/>
      <c r="AD4990" s="7"/>
      <c r="AE4990" s="3"/>
      <c r="AF4990" s="3"/>
      <c r="AG4990" s="9"/>
      <c r="AH4990" s="10"/>
      <c r="AI4990" s="2"/>
      <c r="AJ4990" s="10"/>
    </row>
    <row r="4991" spans="1:36" ht="14.35" x14ac:dyDescent="0.5">
      <c r="A4991" s="13">
        <v>150757</v>
      </c>
      <c r="B4991" s="8" t="s">
        <v>3297</v>
      </c>
      <c r="C4991" s="13">
        <v>16047</v>
      </c>
      <c r="D4991" s="3" t="s">
        <v>6003</v>
      </c>
      <c r="E4991" s="3" t="s">
        <v>0</v>
      </c>
      <c r="F4991" s="32">
        <f t="shared" si="247"/>
        <v>9</v>
      </c>
      <c r="G4991" s="10">
        <f t="shared" si="248"/>
        <v>4.4574999999999996</v>
      </c>
      <c r="H4991" s="32">
        <f t="shared" si="249"/>
        <v>1</v>
      </c>
      <c r="O4991" s="9"/>
      <c r="Q4991" s="2"/>
      <c r="X4991" s="9"/>
      <c r="Z4991" s="2"/>
      <c r="AB4991" s="7"/>
      <c r="AC4991" s="8"/>
      <c r="AD4991" s="7"/>
      <c r="AE4991" s="3"/>
      <c r="AF4991" s="3"/>
      <c r="AG4991" s="9"/>
      <c r="AH4991" s="10"/>
      <c r="AI4991" s="2"/>
      <c r="AJ4991" s="10"/>
    </row>
    <row r="4992" spans="1:36" ht="14.35" x14ac:dyDescent="0.5">
      <c r="A4992" s="13">
        <v>150757</v>
      </c>
      <c r="B4992" s="8" t="s">
        <v>3300</v>
      </c>
      <c r="C4992" s="13">
        <v>27211</v>
      </c>
      <c r="D4992" s="3" t="s">
        <v>6003</v>
      </c>
      <c r="E4992" s="3" t="s">
        <v>0</v>
      </c>
      <c r="F4992" s="32">
        <f t="shared" si="247"/>
        <v>9</v>
      </c>
      <c r="G4992" s="10">
        <f t="shared" si="248"/>
        <v>7.5586111111111114</v>
      </c>
      <c r="H4992" s="32">
        <f t="shared" si="249"/>
        <v>1</v>
      </c>
      <c r="O4992" s="9"/>
      <c r="Q4992" s="2"/>
      <c r="X4992" s="9"/>
      <c r="Z4992" s="2"/>
      <c r="AB4992" s="7"/>
      <c r="AC4992" s="8"/>
      <c r="AD4992" s="7"/>
      <c r="AE4992" s="3"/>
      <c r="AF4992" s="3"/>
      <c r="AG4992" s="9"/>
      <c r="AH4992" s="10"/>
      <c r="AI4992" s="2"/>
      <c r="AJ4992" s="10"/>
    </row>
    <row r="4993" spans="1:36" ht="14.35" x14ac:dyDescent="0.5">
      <c r="A4993" s="13">
        <v>150757</v>
      </c>
      <c r="B4993" s="8" t="s">
        <v>3303</v>
      </c>
      <c r="C4993" s="13">
        <v>17065</v>
      </c>
      <c r="D4993" s="3" t="s">
        <v>6003</v>
      </c>
      <c r="E4993" s="3" t="s">
        <v>0</v>
      </c>
      <c r="F4993" s="32">
        <f t="shared" si="247"/>
        <v>9</v>
      </c>
      <c r="G4993" s="10">
        <f t="shared" si="248"/>
        <v>4.740277777777778</v>
      </c>
      <c r="H4993" s="32">
        <f t="shared" si="249"/>
        <v>1</v>
      </c>
      <c r="O4993" s="9"/>
      <c r="Q4993" s="2"/>
      <c r="X4993" s="9"/>
      <c r="Z4993" s="2"/>
      <c r="AB4993" s="7"/>
      <c r="AC4993" s="8"/>
      <c r="AD4993" s="7"/>
      <c r="AE4993" s="3"/>
      <c r="AF4993" s="3"/>
      <c r="AG4993" s="9"/>
      <c r="AH4993" s="10"/>
      <c r="AI4993" s="2"/>
      <c r="AJ4993" s="10"/>
    </row>
    <row r="4994" spans="1:36" ht="14.35" x14ac:dyDescent="0.5">
      <c r="A4994" s="13">
        <v>150757</v>
      </c>
      <c r="B4994" s="8" t="s">
        <v>3306</v>
      </c>
      <c r="C4994" s="13">
        <v>23645</v>
      </c>
      <c r="D4994" s="3" t="s">
        <v>6003</v>
      </c>
      <c r="E4994" s="3" t="s">
        <v>0</v>
      </c>
      <c r="F4994" s="32">
        <f t="shared" si="247"/>
        <v>9</v>
      </c>
      <c r="G4994" s="10">
        <f t="shared" si="248"/>
        <v>6.5680555555555555</v>
      </c>
      <c r="H4994" s="32">
        <f t="shared" si="249"/>
        <v>1</v>
      </c>
      <c r="O4994" s="9"/>
      <c r="Q4994" s="2"/>
      <c r="X4994" s="9"/>
      <c r="Z4994" s="2"/>
      <c r="AB4994" s="7"/>
      <c r="AC4994" s="8"/>
      <c r="AD4994" s="7"/>
      <c r="AE4994" s="3"/>
      <c r="AF4994" s="3"/>
      <c r="AG4994" s="9"/>
      <c r="AH4994" s="10"/>
      <c r="AI4994" s="2"/>
      <c r="AJ4994" s="10"/>
    </row>
    <row r="4995" spans="1:36" ht="14.35" x14ac:dyDescent="0.5">
      <c r="A4995" s="13">
        <v>150757</v>
      </c>
      <c r="B4995" s="8" t="s">
        <v>3309</v>
      </c>
      <c r="C4995" s="13">
        <v>13546</v>
      </c>
      <c r="D4995" s="3" t="s">
        <v>6003</v>
      </c>
      <c r="E4995" s="3" t="s">
        <v>0</v>
      </c>
      <c r="F4995" s="32">
        <f t="shared" ref="F4995:F5058" si="250">IF(E4995="P0",9,IF(E4995="P1",11,12))</f>
        <v>9</v>
      </c>
      <c r="G4995" s="10">
        <f t="shared" ref="G4995:G5058" si="251">C4995/3600</f>
        <v>3.762777777777778</v>
      </c>
      <c r="H4995" s="32">
        <f t="shared" si="249"/>
        <v>1</v>
      </c>
      <c r="O4995" s="9"/>
      <c r="Q4995" s="2"/>
      <c r="X4995" s="9"/>
      <c r="Z4995" s="2"/>
      <c r="AB4995" s="7"/>
      <c r="AC4995" s="8"/>
      <c r="AD4995" s="7"/>
      <c r="AE4995" s="3"/>
      <c r="AF4995" s="3"/>
      <c r="AG4995" s="9"/>
      <c r="AH4995" s="10"/>
      <c r="AI4995" s="2"/>
      <c r="AJ4995" s="10"/>
    </row>
    <row r="4996" spans="1:36" ht="14.35" x14ac:dyDescent="0.5">
      <c r="A4996" s="13">
        <v>150757</v>
      </c>
      <c r="B4996" s="8" t="s">
        <v>3312</v>
      </c>
      <c r="C4996" s="13">
        <v>16410</v>
      </c>
      <c r="D4996" s="3" t="s">
        <v>6003</v>
      </c>
      <c r="E4996" s="3" t="s">
        <v>0</v>
      </c>
      <c r="F4996" s="32">
        <f t="shared" si="250"/>
        <v>9</v>
      </c>
      <c r="G4996" s="10">
        <f t="shared" si="251"/>
        <v>4.5583333333333336</v>
      </c>
      <c r="H4996" s="32">
        <f t="shared" si="249"/>
        <v>1</v>
      </c>
      <c r="O4996" s="9"/>
      <c r="Q4996" s="2"/>
      <c r="X4996" s="9"/>
      <c r="Z4996" s="2"/>
      <c r="AB4996" s="7"/>
      <c r="AC4996" s="8"/>
      <c r="AD4996" s="7"/>
      <c r="AE4996" s="3"/>
      <c r="AF4996" s="3"/>
      <c r="AG4996" s="9"/>
      <c r="AH4996" s="10"/>
      <c r="AI4996" s="2"/>
      <c r="AJ4996" s="10"/>
    </row>
    <row r="4997" spans="1:36" ht="14.35" x14ac:dyDescent="0.5">
      <c r="A4997" s="13">
        <v>150757</v>
      </c>
      <c r="B4997" s="8" t="s">
        <v>3315</v>
      </c>
      <c r="C4997" s="13">
        <v>23770</v>
      </c>
      <c r="D4997" s="3" t="s">
        <v>6003</v>
      </c>
      <c r="E4997" s="3" t="s">
        <v>0</v>
      </c>
      <c r="F4997" s="32">
        <f t="shared" si="250"/>
        <v>9</v>
      </c>
      <c r="G4997" s="10">
        <f t="shared" si="251"/>
        <v>6.6027777777777779</v>
      </c>
      <c r="H4997" s="32">
        <f t="shared" si="249"/>
        <v>1</v>
      </c>
      <c r="O4997" s="9"/>
      <c r="Q4997" s="2"/>
      <c r="X4997" s="9"/>
      <c r="Z4997" s="2"/>
      <c r="AB4997" s="7"/>
      <c r="AC4997" s="8"/>
      <c r="AD4997" s="7"/>
      <c r="AE4997" s="3"/>
      <c r="AF4997" s="3"/>
      <c r="AG4997" s="9"/>
      <c r="AH4997" s="10"/>
      <c r="AI4997" s="2"/>
      <c r="AJ4997" s="10"/>
    </row>
    <row r="4998" spans="1:36" ht="14.35" x14ac:dyDescent="0.5">
      <c r="A4998" s="13">
        <v>150757</v>
      </c>
      <c r="B4998" s="8" t="s">
        <v>3318</v>
      </c>
      <c r="C4998" s="13">
        <v>20725</v>
      </c>
      <c r="D4998" s="3" t="s">
        <v>6003</v>
      </c>
      <c r="E4998" s="3" t="s">
        <v>0</v>
      </c>
      <c r="F4998" s="32">
        <f t="shared" si="250"/>
        <v>9</v>
      </c>
      <c r="G4998" s="10">
        <f t="shared" si="251"/>
        <v>5.7569444444444446</v>
      </c>
      <c r="H4998" s="32">
        <f t="shared" si="249"/>
        <v>1</v>
      </c>
      <c r="O4998" s="9"/>
      <c r="Q4998" s="2"/>
      <c r="X4998" s="9"/>
      <c r="Z4998" s="2"/>
      <c r="AB4998" s="7"/>
      <c r="AC4998" s="8"/>
      <c r="AD4998" s="7"/>
      <c r="AE4998" s="3"/>
      <c r="AF4998" s="3"/>
      <c r="AG4998" s="9"/>
      <c r="AH4998" s="10"/>
      <c r="AI4998" s="2"/>
      <c r="AJ4998" s="10"/>
    </row>
    <row r="4999" spans="1:36" ht="14.35" x14ac:dyDescent="0.5">
      <c r="A4999" s="13">
        <v>150757</v>
      </c>
      <c r="B4999" s="8" t="s">
        <v>3321</v>
      </c>
      <c r="C4999" s="13">
        <v>22366</v>
      </c>
      <c r="D4999" s="3" t="s">
        <v>6003</v>
      </c>
      <c r="E4999" s="3" t="s">
        <v>0</v>
      </c>
      <c r="F4999" s="32">
        <f t="shared" si="250"/>
        <v>9</v>
      </c>
      <c r="G4999" s="10">
        <f t="shared" si="251"/>
        <v>6.2127777777777782</v>
      </c>
      <c r="H4999" s="32">
        <f t="shared" si="249"/>
        <v>1</v>
      </c>
      <c r="O4999" s="9"/>
      <c r="Q4999" s="2"/>
      <c r="X4999" s="9"/>
      <c r="Z4999" s="2"/>
      <c r="AB4999" s="7"/>
      <c r="AC4999" s="8"/>
      <c r="AD4999" s="7"/>
      <c r="AE4999" s="3"/>
      <c r="AF4999" s="3"/>
      <c r="AG4999" s="9"/>
      <c r="AH4999" s="10"/>
      <c r="AI4999" s="2"/>
      <c r="AJ4999" s="10"/>
    </row>
    <row r="5000" spans="1:36" ht="14.35" x14ac:dyDescent="0.5">
      <c r="A5000" s="13">
        <v>150757</v>
      </c>
      <c r="B5000" s="8" t="s">
        <v>3324</v>
      </c>
      <c r="C5000" s="13">
        <v>16087</v>
      </c>
      <c r="D5000" s="3" t="s">
        <v>6003</v>
      </c>
      <c r="E5000" s="3" t="s">
        <v>0</v>
      </c>
      <c r="F5000" s="32">
        <f t="shared" si="250"/>
        <v>9</v>
      </c>
      <c r="G5000" s="10">
        <f t="shared" si="251"/>
        <v>4.4686111111111115</v>
      </c>
      <c r="H5000" s="32">
        <f t="shared" si="249"/>
        <v>1</v>
      </c>
      <c r="O5000" s="9"/>
      <c r="Q5000" s="2"/>
      <c r="X5000" s="9"/>
      <c r="Z5000" s="2"/>
      <c r="AB5000" s="7"/>
      <c r="AC5000" s="8"/>
      <c r="AD5000" s="7"/>
      <c r="AE5000" s="3"/>
      <c r="AF5000" s="3"/>
      <c r="AG5000" s="9"/>
      <c r="AH5000" s="10"/>
      <c r="AI5000" s="2"/>
      <c r="AJ5000" s="10"/>
    </row>
    <row r="5001" spans="1:36" ht="14.35" x14ac:dyDescent="0.5">
      <c r="A5001" s="13">
        <v>150757</v>
      </c>
      <c r="B5001" s="8" t="s">
        <v>3327</v>
      </c>
      <c r="C5001" s="13">
        <v>16485</v>
      </c>
      <c r="D5001" s="3" t="s">
        <v>6003</v>
      </c>
      <c r="E5001" s="3" t="s">
        <v>0</v>
      </c>
      <c r="F5001" s="32">
        <f t="shared" si="250"/>
        <v>9</v>
      </c>
      <c r="G5001" s="10">
        <f t="shared" si="251"/>
        <v>4.5791666666666666</v>
      </c>
      <c r="H5001" s="32">
        <f t="shared" si="249"/>
        <v>1</v>
      </c>
      <c r="O5001" s="9"/>
      <c r="Q5001" s="2"/>
      <c r="X5001" s="9"/>
      <c r="Z5001" s="2"/>
      <c r="AB5001" s="7"/>
      <c r="AC5001" s="8"/>
      <c r="AD5001" s="7"/>
      <c r="AE5001" s="3"/>
      <c r="AF5001" s="3"/>
      <c r="AG5001" s="9"/>
      <c r="AH5001" s="10"/>
      <c r="AI5001" s="2"/>
      <c r="AJ5001" s="10"/>
    </row>
    <row r="5002" spans="1:36" ht="14.35" x14ac:dyDescent="0.5">
      <c r="A5002" s="13">
        <v>150757</v>
      </c>
      <c r="B5002" s="8" t="s">
        <v>3330</v>
      </c>
      <c r="C5002" s="13">
        <v>18887</v>
      </c>
      <c r="D5002" s="3" t="s">
        <v>6003</v>
      </c>
      <c r="E5002" s="3" t="s">
        <v>0</v>
      </c>
      <c r="F5002" s="32">
        <f t="shared" si="250"/>
        <v>9</v>
      </c>
      <c r="G5002" s="10">
        <f t="shared" si="251"/>
        <v>5.2463888888888892</v>
      </c>
      <c r="H5002" s="32">
        <f t="shared" si="249"/>
        <v>1</v>
      </c>
      <c r="O5002" s="9"/>
      <c r="Q5002" s="2"/>
      <c r="X5002" s="9"/>
      <c r="Z5002" s="2"/>
      <c r="AB5002" s="7"/>
      <c r="AC5002" s="8"/>
      <c r="AD5002" s="7"/>
      <c r="AE5002" s="3"/>
      <c r="AF5002" s="3"/>
      <c r="AG5002" s="9"/>
      <c r="AH5002" s="10"/>
      <c r="AI5002" s="2"/>
      <c r="AJ5002" s="10"/>
    </row>
    <row r="5003" spans="1:36" ht="14.35" x14ac:dyDescent="0.5">
      <c r="A5003" s="13">
        <v>150757</v>
      </c>
      <c r="B5003" s="8" t="s">
        <v>3333</v>
      </c>
      <c r="C5003" s="13">
        <v>17987</v>
      </c>
      <c r="D5003" s="3" t="s">
        <v>6003</v>
      </c>
      <c r="E5003" s="3" t="s">
        <v>0</v>
      </c>
      <c r="F5003" s="32">
        <f t="shared" si="250"/>
        <v>9</v>
      </c>
      <c r="G5003" s="10">
        <f t="shared" si="251"/>
        <v>4.9963888888888892</v>
      </c>
      <c r="H5003" s="32">
        <f t="shared" si="249"/>
        <v>1</v>
      </c>
      <c r="O5003" s="9"/>
      <c r="Q5003" s="2"/>
      <c r="X5003" s="9"/>
      <c r="Z5003" s="2"/>
      <c r="AB5003" s="7"/>
      <c r="AC5003" s="8"/>
      <c r="AD5003" s="7"/>
      <c r="AE5003" s="3"/>
      <c r="AF5003" s="3"/>
      <c r="AG5003" s="9"/>
      <c r="AH5003" s="10"/>
      <c r="AI5003" s="2"/>
      <c r="AJ5003" s="10"/>
    </row>
    <row r="5004" spans="1:36" ht="14.35" x14ac:dyDescent="0.5">
      <c r="A5004" s="13">
        <v>150757</v>
      </c>
      <c r="B5004" s="8" t="s">
        <v>3336</v>
      </c>
      <c r="C5004" s="13">
        <v>17767</v>
      </c>
      <c r="D5004" s="3" t="s">
        <v>6003</v>
      </c>
      <c r="E5004" s="3" t="s">
        <v>0</v>
      </c>
      <c r="F5004" s="32">
        <f t="shared" si="250"/>
        <v>9</v>
      </c>
      <c r="G5004" s="10">
        <f t="shared" si="251"/>
        <v>4.9352777777777774</v>
      </c>
      <c r="H5004" s="32">
        <f t="shared" si="249"/>
        <v>1</v>
      </c>
      <c r="O5004" s="9"/>
      <c r="Q5004" s="2"/>
      <c r="X5004" s="9"/>
      <c r="Z5004" s="2"/>
      <c r="AB5004" s="7"/>
      <c r="AC5004" s="8"/>
      <c r="AD5004" s="7"/>
      <c r="AE5004" s="3"/>
      <c r="AF5004" s="3"/>
      <c r="AG5004" s="9"/>
      <c r="AH5004" s="10"/>
      <c r="AI5004" s="2"/>
      <c r="AJ5004" s="10"/>
    </row>
    <row r="5005" spans="1:36" ht="14.35" x14ac:dyDescent="0.5">
      <c r="A5005" s="13">
        <v>150757</v>
      </c>
      <c r="B5005" s="8" t="s">
        <v>3339</v>
      </c>
      <c r="C5005" s="13">
        <v>17466</v>
      </c>
      <c r="D5005" s="3" t="s">
        <v>6003</v>
      </c>
      <c r="E5005" s="3" t="s">
        <v>0</v>
      </c>
      <c r="F5005" s="32">
        <f t="shared" si="250"/>
        <v>9</v>
      </c>
      <c r="G5005" s="10">
        <f t="shared" si="251"/>
        <v>4.8516666666666666</v>
      </c>
      <c r="H5005" s="32">
        <f t="shared" si="249"/>
        <v>1</v>
      </c>
      <c r="O5005" s="9"/>
      <c r="Q5005" s="2"/>
      <c r="X5005" s="9"/>
      <c r="Z5005" s="2"/>
      <c r="AB5005" s="7"/>
      <c r="AC5005" s="8"/>
      <c r="AD5005" s="7"/>
      <c r="AE5005" s="3"/>
      <c r="AF5005" s="3"/>
      <c r="AG5005" s="9"/>
      <c r="AH5005" s="10"/>
      <c r="AI5005" s="2"/>
      <c r="AJ5005" s="10"/>
    </row>
    <row r="5006" spans="1:36" ht="14.35" x14ac:dyDescent="0.5">
      <c r="A5006" s="13">
        <v>150776</v>
      </c>
      <c r="B5006" s="8" t="s">
        <v>74</v>
      </c>
      <c r="C5006" s="13">
        <v>23110</v>
      </c>
      <c r="D5006" s="3" t="s">
        <v>6003</v>
      </c>
      <c r="E5006" s="3" t="s">
        <v>0</v>
      </c>
      <c r="F5006" s="32">
        <f t="shared" si="250"/>
        <v>9</v>
      </c>
      <c r="G5006" s="10">
        <f t="shared" si="251"/>
        <v>6.4194444444444443</v>
      </c>
      <c r="H5006" s="32">
        <f t="shared" si="249"/>
        <v>1</v>
      </c>
      <c r="O5006" s="9"/>
      <c r="Q5006" s="2"/>
      <c r="X5006" s="9"/>
      <c r="Z5006" s="2"/>
      <c r="AB5006" s="7"/>
      <c r="AC5006" s="8"/>
      <c r="AD5006" s="7"/>
      <c r="AE5006" s="3"/>
      <c r="AF5006" s="3"/>
      <c r="AG5006" s="9"/>
      <c r="AH5006" s="10"/>
      <c r="AI5006" s="2"/>
      <c r="AJ5006" s="10"/>
    </row>
    <row r="5007" spans="1:36" ht="14.35" x14ac:dyDescent="0.5">
      <c r="A5007" s="13">
        <v>150776</v>
      </c>
      <c r="B5007" s="8" t="s">
        <v>2226</v>
      </c>
      <c r="C5007" s="13">
        <v>8011</v>
      </c>
      <c r="D5007" s="3" t="s">
        <v>6003</v>
      </c>
      <c r="E5007" s="3" t="s">
        <v>0</v>
      </c>
      <c r="F5007" s="32">
        <f t="shared" si="250"/>
        <v>9</v>
      </c>
      <c r="G5007" s="10">
        <f t="shared" si="251"/>
        <v>2.2252777777777779</v>
      </c>
      <c r="H5007" s="32">
        <f t="shared" si="249"/>
        <v>1</v>
      </c>
      <c r="O5007" s="9"/>
      <c r="Q5007" s="2"/>
      <c r="X5007" s="9"/>
      <c r="Z5007" s="2"/>
      <c r="AB5007" s="7"/>
      <c r="AC5007" s="8"/>
      <c r="AD5007" s="7"/>
      <c r="AE5007" s="3"/>
      <c r="AF5007" s="3"/>
      <c r="AG5007" s="9"/>
      <c r="AH5007" s="10"/>
      <c r="AI5007" s="2"/>
      <c r="AJ5007" s="10"/>
    </row>
    <row r="5008" spans="1:36" ht="14.35" x14ac:dyDescent="0.5">
      <c r="A5008" s="13">
        <v>150776</v>
      </c>
      <c r="B5008" s="8" t="s">
        <v>2229</v>
      </c>
      <c r="C5008" s="13">
        <v>21210</v>
      </c>
      <c r="D5008" s="3" t="s">
        <v>6003</v>
      </c>
      <c r="E5008" s="3" t="s">
        <v>0</v>
      </c>
      <c r="F5008" s="32">
        <f t="shared" si="250"/>
        <v>9</v>
      </c>
      <c r="G5008" s="10">
        <f t="shared" si="251"/>
        <v>5.8916666666666666</v>
      </c>
      <c r="H5008" s="32">
        <f t="shared" si="249"/>
        <v>1</v>
      </c>
      <c r="O5008" s="9"/>
      <c r="Q5008" s="2"/>
      <c r="X5008" s="9"/>
      <c r="Z5008" s="2"/>
      <c r="AB5008" s="7"/>
      <c r="AC5008" s="8"/>
      <c r="AD5008" s="7"/>
      <c r="AE5008" s="3"/>
      <c r="AF5008" s="3"/>
      <c r="AG5008" s="9"/>
      <c r="AH5008" s="10"/>
      <c r="AI5008" s="2"/>
      <c r="AJ5008" s="10"/>
    </row>
    <row r="5009" spans="1:36" ht="14.35" x14ac:dyDescent="0.5">
      <c r="A5009" s="13">
        <v>150776</v>
      </c>
      <c r="B5009" s="8" t="s">
        <v>2232</v>
      </c>
      <c r="C5009" s="13">
        <v>23988</v>
      </c>
      <c r="D5009" s="3" t="s">
        <v>6003</v>
      </c>
      <c r="E5009" s="3" t="s">
        <v>0</v>
      </c>
      <c r="F5009" s="32">
        <f t="shared" si="250"/>
        <v>9</v>
      </c>
      <c r="G5009" s="10">
        <f t="shared" si="251"/>
        <v>6.6633333333333331</v>
      </c>
      <c r="H5009" s="32">
        <f t="shared" si="249"/>
        <v>1</v>
      </c>
      <c r="O5009" s="9"/>
      <c r="Q5009" s="2"/>
      <c r="X5009" s="9"/>
      <c r="Z5009" s="2"/>
      <c r="AB5009" s="7"/>
      <c r="AC5009" s="8"/>
      <c r="AD5009" s="7"/>
      <c r="AE5009" s="3"/>
      <c r="AF5009" s="3"/>
      <c r="AG5009" s="9"/>
      <c r="AH5009" s="10"/>
      <c r="AI5009" s="2"/>
      <c r="AJ5009" s="10"/>
    </row>
    <row r="5010" spans="1:36" ht="14.35" x14ac:dyDescent="0.5">
      <c r="A5010" s="13">
        <v>150776</v>
      </c>
      <c r="B5010" s="8" t="s">
        <v>2235</v>
      </c>
      <c r="C5010" s="13">
        <v>21067</v>
      </c>
      <c r="D5010" s="3" t="s">
        <v>6003</v>
      </c>
      <c r="E5010" s="3" t="s">
        <v>0</v>
      </c>
      <c r="F5010" s="32">
        <f t="shared" si="250"/>
        <v>9</v>
      </c>
      <c r="G5010" s="10">
        <f t="shared" si="251"/>
        <v>5.8519444444444444</v>
      </c>
      <c r="H5010" s="32">
        <f t="shared" si="249"/>
        <v>1</v>
      </c>
      <c r="O5010" s="9"/>
      <c r="Q5010" s="2"/>
      <c r="X5010" s="9"/>
      <c r="Z5010" s="2"/>
      <c r="AB5010" s="7"/>
      <c r="AC5010" s="8"/>
      <c r="AD5010" s="7"/>
      <c r="AE5010" s="3"/>
      <c r="AF5010" s="3"/>
      <c r="AG5010" s="9"/>
      <c r="AH5010" s="10"/>
      <c r="AI5010" s="2"/>
      <c r="AJ5010" s="10"/>
    </row>
    <row r="5011" spans="1:36" ht="14.35" x14ac:dyDescent="0.5">
      <c r="A5011" s="13">
        <v>150776</v>
      </c>
      <c r="B5011" s="8" t="s">
        <v>2238</v>
      </c>
      <c r="C5011" s="13">
        <v>14844</v>
      </c>
      <c r="D5011" s="3" t="s">
        <v>6003</v>
      </c>
      <c r="E5011" s="3" t="s">
        <v>0</v>
      </c>
      <c r="F5011" s="32">
        <f t="shared" si="250"/>
        <v>9</v>
      </c>
      <c r="G5011" s="10">
        <f t="shared" si="251"/>
        <v>4.1233333333333331</v>
      </c>
      <c r="H5011" s="32">
        <f t="shared" si="249"/>
        <v>1</v>
      </c>
      <c r="O5011" s="9"/>
      <c r="Q5011" s="2"/>
      <c r="X5011" s="9"/>
      <c r="Z5011" s="2"/>
      <c r="AB5011" s="7"/>
      <c r="AC5011" s="8"/>
      <c r="AD5011" s="7"/>
      <c r="AE5011" s="3"/>
      <c r="AF5011" s="3"/>
      <c r="AG5011" s="9"/>
      <c r="AH5011" s="10"/>
      <c r="AI5011" s="2"/>
      <c r="AJ5011" s="10"/>
    </row>
    <row r="5012" spans="1:36" ht="14.35" x14ac:dyDescent="0.5">
      <c r="A5012" s="13">
        <v>150776</v>
      </c>
      <c r="B5012" s="8" t="s">
        <v>2241</v>
      </c>
      <c r="C5012" s="13">
        <v>9906</v>
      </c>
      <c r="D5012" s="3" t="s">
        <v>6003</v>
      </c>
      <c r="E5012" s="3" t="s">
        <v>0</v>
      </c>
      <c r="F5012" s="32">
        <f t="shared" si="250"/>
        <v>9</v>
      </c>
      <c r="G5012" s="10">
        <f t="shared" si="251"/>
        <v>2.7516666666666665</v>
      </c>
      <c r="H5012" s="32">
        <f t="shared" si="249"/>
        <v>1</v>
      </c>
      <c r="O5012" s="9"/>
      <c r="Q5012" s="2"/>
      <c r="X5012" s="9"/>
      <c r="Z5012" s="2"/>
      <c r="AB5012" s="7"/>
      <c r="AC5012" s="8"/>
      <c r="AD5012" s="7"/>
      <c r="AE5012" s="3"/>
      <c r="AF5012" s="3"/>
      <c r="AG5012" s="9"/>
      <c r="AH5012" s="10"/>
      <c r="AI5012" s="2"/>
      <c r="AJ5012" s="10"/>
    </row>
    <row r="5013" spans="1:36" ht="14.35" x14ac:dyDescent="0.5">
      <c r="A5013" s="13">
        <v>150776</v>
      </c>
      <c r="B5013" s="8" t="s">
        <v>2244</v>
      </c>
      <c r="C5013" s="13">
        <v>17866</v>
      </c>
      <c r="D5013" s="3" t="s">
        <v>6003</v>
      </c>
      <c r="E5013" s="3" t="s">
        <v>0</v>
      </c>
      <c r="F5013" s="32">
        <f t="shared" si="250"/>
        <v>9</v>
      </c>
      <c r="G5013" s="10">
        <f t="shared" si="251"/>
        <v>4.9627777777777782</v>
      </c>
      <c r="H5013" s="32">
        <f t="shared" si="249"/>
        <v>1</v>
      </c>
      <c r="O5013" s="9"/>
      <c r="Q5013" s="2"/>
      <c r="X5013" s="9"/>
      <c r="Z5013" s="2"/>
      <c r="AB5013" s="7"/>
      <c r="AC5013" s="8"/>
      <c r="AD5013" s="7"/>
      <c r="AE5013" s="3"/>
      <c r="AF5013" s="3"/>
      <c r="AG5013" s="9"/>
      <c r="AH5013" s="10"/>
      <c r="AI5013" s="2"/>
      <c r="AJ5013" s="10"/>
    </row>
    <row r="5014" spans="1:36" ht="14.35" x14ac:dyDescent="0.5">
      <c r="A5014" s="13">
        <v>150776</v>
      </c>
      <c r="B5014" s="8" t="s">
        <v>2247</v>
      </c>
      <c r="C5014" s="13">
        <v>19826</v>
      </c>
      <c r="D5014" s="3" t="s">
        <v>6003</v>
      </c>
      <c r="E5014" s="3" t="s">
        <v>0</v>
      </c>
      <c r="F5014" s="32">
        <f t="shared" si="250"/>
        <v>9</v>
      </c>
      <c r="G5014" s="10">
        <f t="shared" si="251"/>
        <v>5.5072222222222225</v>
      </c>
      <c r="H5014" s="32">
        <f t="shared" si="249"/>
        <v>1</v>
      </c>
      <c r="O5014" s="9"/>
      <c r="Q5014" s="2"/>
      <c r="X5014" s="9"/>
      <c r="Z5014" s="2"/>
      <c r="AB5014" s="7"/>
      <c r="AC5014" s="8"/>
      <c r="AD5014" s="7"/>
      <c r="AE5014" s="3"/>
      <c r="AF5014" s="3"/>
      <c r="AG5014" s="9"/>
      <c r="AH5014" s="10"/>
      <c r="AI5014" s="2"/>
      <c r="AJ5014" s="10"/>
    </row>
    <row r="5015" spans="1:36" ht="14.35" x14ac:dyDescent="0.5">
      <c r="A5015" s="13">
        <v>150776</v>
      </c>
      <c r="B5015" s="8" t="s">
        <v>2250</v>
      </c>
      <c r="C5015" s="13">
        <v>17360</v>
      </c>
      <c r="D5015" s="3" t="s">
        <v>6003</v>
      </c>
      <c r="E5015" s="3" t="s">
        <v>0</v>
      </c>
      <c r="F5015" s="32">
        <f t="shared" si="250"/>
        <v>9</v>
      </c>
      <c r="G5015" s="10">
        <f t="shared" si="251"/>
        <v>4.822222222222222</v>
      </c>
      <c r="H5015" s="32">
        <f t="shared" si="249"/>
        <v>1</v>
      </c>
      <c r="O5015" s="9"/>
      <c r="Q5015" s="2"/>
      <c r="X5015" s="9"/>
      <c r="Z5015" s="2"/>
      <c r="AB5015" s="7"/>
      <c r="AC5015" s="8"/>
      <c r="AD5015" s="7"/>
      <c r="AE5015" s="3"/>
      <c r="AF5015" s="3"/>
      <c r="AG5015" s="9"/>
      <c r="AH5015" s="10"/>
      <c r="AI5015" s="2"/>
      <c r="AJ5015" s="10"/>
    </row>
    <row r="5016" spans="1:36" ht="14.35" x14ac:dyDescent="0.5">
      <c r="A5016" s="13">
        <v>150776</v>
      </c>
      <c r="B5016" s="8" t="s">
        <v>2253</v>
      </c>
      <c r="C5016" s="13">
        <v>16920</v>
      </c>
      <c r="D5016" s="3" t="s">
        <v>6003</v>
      </c>
      <c r="E5016" s="3" t="s">
        <v>0</v>
      </c>
      <c r="F5016" s="32">
        <f t="shared" si="250"/>
        <v>9</v>
      </c>
      <c r="G5016" s="10">
        <f t="shared" si="251"/>
        <v>4.7</v>
      </c>
      <c r="H5016" s="32">
        <f t="shared" si="249"/>
        <v>1</v>
      </c>
      <c r="O5016" s="9"/>
      <c r="Q5016" s="2"/>
      <c r="X5016" s="9"/>
      <c r="Z5016" s="2"/>
      <c r="AB5016" s="7"/>
      <c r="AC5016" s="8"/>
      <c r="AD5016" s="7"/>
      <c r="AE5016" s="3"/>
      <c r="AF5016" s="3"/>
      <c r="AG5016" s="9"/>
      <c r="AH5016" s="10"/>
      <c r="AI5016" s="2"/>
      <c r="AJ5016" s="10"/>
    </row>
    <row r="5017" spans="1:36" ht="14.35" x14ac:dyDescent="0.5">
      <c r="A5017" s="13">
        <v>150776</v>
      </c>
      <c r="B5017" s="8" t="s">
        <v>2256</v>
      </c>
      <c r="C5017" s="13">
        <v>18279</v>
      </c>
      <c r="D5017" s="3" t="s">
        <v>6003</v>
      </c>
      <c r="E5017" s="3" t="s">
        <v>0</v>
      </c>
      <c r="F5017" s="32">
        <f t="shared" si="250"/>
        <v>9</v>
      </c>
      <c r="G5017" s="10">
        <f t="shared" si="251"/>
        <v>5.0774999999999997</v>
      </c>
      <c r="H5017" s="32">
        <f t="shared" si="249"/>
        <v>1</v>
      </c>
      <c r="O5017" s="9"/>
      <c r="Q5017" s="2"/>
      <c r="X5017" s="9"/>
      <c r="Z5017" s="2"/>
      <c r="AB5017" s="7"/>
      <c r="AC5017" s="8"/>
      <c r="AD5017" s="7"/>
      <c r="AE5017" s="3"/>
      <c r="AF5017" s="3"/>
      <c r="AG5017" s="9"/>
      <c r="AH5017" s="10"/>
      <c r="AI5017" s="2"/>
      <c r="AJ5017" s="10"/>
    </row>
    <row r="5018" spans="1:36" ht="14.35" x14ac:dyDescent="0.5">
      <c r="A5018" s="13">
        <v>150776</v>
      </c>
      <c r="B5018" s="8" t="s">
        <v>2259</v>
      </c>
      <c r="C5018" s="13">
        <v>35685</v>
      </c>
      <c r="D5018" s="3" t="s">
        <v>6003</v>
      </c>
      <c r="E5018" s="3" t="s">
        <v>0</v>
      </c>
      <c r="F5018" s="32">
        <f t="shared" si="250"/>
        <v>9</v>
      </c>
      <c r="G5018" s="10">
        <f t="shared" si="251"/>
        <v>9.9124999999999996</v>
      </c>
      <c r="H5018" s="32">
        <f t="shared" si="249"/>
        <v>0</v>
      </c>
      <c r="O5018" s="9"/>
      <c r="Q5018" s="2"/>
      <c r="X5018" s="9"/>
      <c r="Z5018" s="2"/>
      <c r="AB5018" s="7"/>
      <c r="AC5018" s="8"/>
      <c r="AD5018" s="7"/>
      <c r="AE5018" s="3"/>
      <c r="AF5018" s="3"/>
      <c r="AG5018" s="9"/>
      <c r="AH5018" s="10"/>
      <c r="AI5018" s="2"/>
      <c r="AJ5018" s="10"/>
    </row>
    <row r="5019" spans="1:36" ht="14.35" x14ac:dyDescent="0.5">
      <c r="A5019" s="13">
        <v>150776</v>
      </c>
      <c r="B5019" s="8" t="s">
        <v>2262</v>
      </c>
      <c r="C5019" s="13">
        <v>13804</v>
      </c>
      <c r="D5019" s="3" t="s">
        <v>6003</v>
      </c>
      <c r="E5019" s="3" t="s">
        <v>0</v>
      </c>
      <c r="F5019" s="32">
        <f t="shared" si="250"/>
        <v>9</v>
      </c>
      <c r="G5019" s="10">
        <f t="shared" si="251"/>
        <v>3.8344444444444443</v>
      </c>
      <c r="H5019" s="32">
        <f t="shared" si="249"/>
        <v>1</v>
      </c>
      <c r="O5019" s="9"/>
      <c r="Q5019" s="2"/>
      <c r="X5019" s="9"/>
      <c r="Z5019" s="2"/>
      <c r="AB5019" s="7"/>
      <c r="AC5019" s="8"/>
      <c r="AD5019" s="7"/>
      <c r="AE5019" s="3"/>
      <c r="AF5019" s="3"/>
      <c r="AG5019" s="9"/>
      <c r="AH5019" s="10"/>
      <c r="AI5019" s="2"/>
      <c r="AJ5019" s="10"/>
    </row>
    <row r="5020" spans="1:36" ht="14.35" x14ac:dyDescent="0.5">
      <c r="A5020" s="13">
        <v>150776</v>
      </c>
      <c r="B5020" s="8" t="s">
        <v>2265</v>
      </c>
      <c r="C5020" s="13">
        <v>13530</v>
      </c>
      <c r="D5020" s="3" t="s">
        <v>6003</v>
      </c>
      <c r="E5020" s="3" t="s">
        <v>0</v>
      </c>
      <c r="F5020" s="32">
        <f t="shared" si="250"/>
        <v>9</v>
      </c>
      <c r="G5020" s="10">
        <f t="shared" si="251"/>
        <v>3.7583333333333333</v>
      </c>
      <c r="H5020" s="32">
        <f t="shared" si="249"/>
        <v>1</v>
      </c>
      <c r="O5020" s="9"/>
      <c r="Q5020" s="2"/>
      <c r="X5020" s="9"/>
      <c r="Z5020" s="2"/>
      <c r="AB5020" s="7"/>
      <c r="AC5020" s="8"/>
      <c r="AD5020" s="7"/>
      <c r="AE5020" s="3"/>
      <c r="AF5020" s="3"/>
      <c r="AG5020" s="9"/>
      <c r="AH5020" s="10"/>
      <c r="AI5020" s="2"/>
      <c r="AJ5020" s="10"/>
    </row>
    <row r="5021" spans="1:36" ht="14.35" x14ac:dyDescent="0.5">
      <c r="A5021" s="13">
        <v>150776</v>
      </c>
      <c r="B5021" s="8" t="s">
        <v>2268</v>
      </c>
      <c r="C5021" s="13">
        <v>11265</v>
      </c>
      <c r="D5021" s="3" t="s">
        <v>6003</v>
      </c>
      <c r="E5021" s="3" t="s">
        <v>0</v>
      </c>
      <c r="F5021" s="32">
        <f t="shared" si="250"/>
        <v>9</v>
      </c>
      <c r="G5021" s="10">
        <f t="shared" si="251"/>
        <v>3.1291666666666669</v>
      </c>
      <c r="H5021" s="32">
        <f t="shared" si="249"/>
        <v>1</v>
      </c>
      <c r="O5021" s="9"/>
      <c r="Q5021" s="2"/>
      <c r="X5021" s="9"/>
      <c r="Z5021" s="2"/>
      <c r="AB5021" s="7"/>
      <c r="AC5021" s="8"/>
      <c r="AD5021" s="7"/>
      <c r="AE5021" s="3"/>
      <c r="AF5021" s="3"/>
      <c r="AG5021" s="9"/>
      <c r="AH5021" s="10"/>
      <c r="AI5021" s="2"/>
      <c r="AJ5021" s="10"/>
    </row>
    <row r="5022" spans="1:36" ht="14.35" x14ac:dyDescent="0.5">
      <c r="A5022" s="13">
        <v>150776</v>
      </c>
      <c r="B5022" s="8" t="s">
        <v>2271</v>
      </c>
      <c r="C5022" s="13">
        <v>15205</v>
      </c>
      <c r="D5022" s="3" t="s">
        <v>6003</v>
      </c>
      <c r="E5022" s="3" t="s">
        <v>0</v>
      </c>
      <c r="F5022" s="32">
        <f t="shared" si="250"/>
        <v>9</v>
      </c>
      <c r="G5022" s="10">
        <f t="shared" si="251"/>
        <v>4.2236111111111114</v>
      </c>
      <c r="H5022" s="32">
        <f t="shared" si="249"/>
        <v>1</v>
      </c>
      <c r="O5022" s="9"/>
      <c r="Q5022" s="2"/>
      <c r="X5022" s="9"/>
      <c r="Z5022" s="2"/>
      <c r="AB5022" s="7"/>
      <c r="AC5022" s="8"/>
      <c r="AD5022" s="7"/>
      <c r="AE5022" s="3"/>
      <c r="AF5022" s="3"/>
      <c r="AG5022" s="9"/>
      <c r="AH5022" s="10"/>
      <c r="AI5022" s="2"/>
      <c r="AJ5022" s="10"/>
    </row>
    <row r="5023" spans="1:36" ht="14.35" x14ac:dyDescent="0.5">
      <c r="A5023" s="13">
        <v>150777</v>
      </c>
      <c r="B5023" s="8" t="s">
        <v>83</v>
      </c>
      <c r="C5023" s="13">
        <v>11735</v>
      </c>
      <c r="D5023" s="3" t="s">
        <v>6003</v>
      </c>
      <c r="E5023" s="3" t="s">
        <v>0</v>
      </c>
      <c r="F5023" s="32">
        <f t="shared" si="250"/>
        <v>9</v>
      </c>
      <c r="G5023" s="10">
        <f t="shared" si="251"/>
        <v>3.2597222222222224</v>
      </c>
      <c r="H5023" s="32">
        <f t="shared" si="249"/>
        <v>1</v>
      </c>
      <c r="O5023" s="9"/>
      <c r="Q5023" s="2"/>
      <c r="X5023" s="9"/>
      <c r="Z5023" s="2"/>
      <c r="AB5023" s="7"/>
      <c r="AC5023" s="8"/>
      <c r="AD5023" s="7"/>
      <c r="AE5023" s="3"/>
      <c r="AF5023" s="3"/>
      <c r="AG5023" s="9"/>
      <c r="AH5023" s="10"/>
      <c r="AI5023" s="2"/>
      <c r="AJ5023" s="10"/>
    </row>
    <row r="5024" spans="1:36" ht="14.35" x14ac:dyDescent="0.5">
      <c r="A5024" s="13">
        <v>150777</v>
      </c>
      <c r="B5024" s="8" t="s">
        <v>4354</v>
      </c>
      <c r="C5024" s="13">
        <v>16342</v>
      </c>
      <c r="D5024" s="3" t="s">
        <v>6003</v>
      </c>
      <c r="E5024" s="3" t="s">
        <v>0</v>
      </c>
      <c r="F5024" s="32">
        <f t="shared" si="250"/>
        <v>9</v>
      </c>
      <c r="G5024" s="10">
        <f t="shared" si="251"/>
        <v>4.5394444444444444</v>
      </c>
      <c r="H5024" s="32">
        <f t="shared" si="249"/>
        <v>1</v>
      </c>
      <c r="O5024" s="9"/>
      <c r="Q5024" s="2"/>
      <c r="X5024" s="9"/>
      <c r="Z5024" s="2"/>
      <c r="AB5024" s="7"/>
      <c r="AC5024" s="8"/>
      <c r="AD5024" s="7"/>
      <c r="AE5024" s="3"/>
      <c r="AF5024" s="3"/>
      <c r="AG5024" s="9"/>
      <c r="AH5024" s="10"/>
      <c r="AI5024" s="2"/>
      <c r="AJ5024" s="10"/>
    </row>
    <row r="5025" spans="1:36" ht="14.35" x14ac:dyDescent="0.5">
      <c r="A5025" s="13">
        <v>150777</v>
      </c>
      <c r="B5025" s="8" t="s">
        <v>4357</v>
      </c>
      <c r="C5025" s="13">
        <v>15630</v>
      </c>
      <c r="D5025" s="3" t="s">
        <v>6003</v>
      </c>
      <c r="E5025" s="3" t="s">
        <v>0</v>
      </c>
      <c r="F5025" s="32">
        <f t="shared" si="250"/>
        <v>9</v>
      </c>
      <c r="G5025" s="10">
        <f t="shared" si="251"/>
        <v>4.3416666666666668</v>
      </c>
      <c r="H5025" s="32">
        <f t="shared" si="249"/>
        <v>1</v>
      </c>
      <c r="O5025" s="9"/>
      <c r="Q5025" s="2"/>
      <c r="X5025" s="9"/>
      <c r="Z5025" s="2"/>
      <c r="AB5025" s="7"/>
      <c r="AC5025" s="8"/>
      <c r="AD5025" s="7"/>
      <c r="AE5025" s="3"/>
      <c r="AF5025" s="3"/>
      <c r="AG5025" s="9"/>
      <c r="AH5025" s="10"/>
      <c r="AI5025" s="2"/>
      <c r="AJ5025" s="10"/>
    </row>
    <row r="5026" spans="1:36" ht="14.35" x14ac:dyDescent="0.5">
      <c r="A5026" s="13">
        <v>150777</v>
      </c>
      <c r="B5026" s="8" t="s">
        <v>4360</v>
      </c>
      <c r="C5026" s="13">
        <v>21346</v>
      </c>
      <c r="D5026" s="3" t="s">
        <v>6003</v>
      </c>
      <c r="E5026" s="3" t="s">
        <v>0</v>
      </c>
      <c r="F5026" s="32">
        <f t="shared" si="250"/>
        <v>9</v>
      </c>
      <c r="G5026" s="10">
        <f t="shared" si="251"/>
        <v>5.9294444444444441</v>
      </c>
      <c r="H5026" s="32">
        <f t="shared" si="249"/>
        <v>1</v>
      </c>
      <c r="O5026" s="9"/>
      <c r="Q5026" s="2"/>
      <c r="X5026" s="9"/>
      <c r="Z5026" s="2"/>
      <c r="AB5026" s="7"/>
      <c r="AC5026" s="8"/>
      <c r="AD5026" s="7"/>
      <c r="AE5026" s="3"/>
      <c r="AF5026" s="3"/>
      <c r="AG5026" s="9"/>
      <c r="AH5026" s="10"/>
      <c r="AI5026" s="2"/>
      <c r="AJ5026" s="10"/>
    </row>
    <row r="5027" spans="1:36" ht="14.35" x14ac:dyDescent="0.5">
      <c r="A5027" s="13">
        <v>150777</v>
      </c>
      <c r="B5027" s="8" t="s">
        <v>4363</v>
      </c>
      <c r="C5027" s="13">
        <v>20987</v>
      </c>
      <c r="D5027" s="3" t="s">
        <v>6003</v>
      </c>
      <c r="E5027" s="3" t="s">
        <v>0</v>
      </c>
      <c r="F5027" s="32">
        <f t="shared" si="250"/>
        <v>9</v>
      </c>
      <c r="G5027" s="10">
        <f t="shared" si="251"/>
        <v>5.8297222222222222</v>
      </c>
      <c r="H5027" s="32">
        <f t="shared" si="249"/>
        <v>1</v>
      </c>
      <c r="O5027" s="9"/>
      <c r="Q5027" s="2"/>
      <c r="X5027" s="9"/>
      <c r="Z5027" s="2"/>
      <c r="AB5027" s="7"/>
      <c r="AC5027" s="8"/>
      <c r="AD5027" s="7"/>
      <c r="AE5027" s="3"/>
      <c r="AF5027" s="3"/>
      <c r="AG5027" s="9"/>
      <c r="AH5027" s="10"/>
      <c r="AI5027" s="2"/>
      <c r="AJ5027" s="10"/>
    </row>
    <row r="5028" spans="1:36" ht="14.35" x14ac:dyDescent="0.5">
      <c r="A5028" s="13">
        <v>150777</v>
      </c>
      <c r="B5028" s="8" t="s">
        <v>4366</v>
      </c>
      <c r="C5028" s="13">
        <v>21365</v>
      </c>
      <c r="D5028" s="3" t="s">
        <v>6003</v>
      </c>
      <c r="E5028" s="3" t="s">
        <v>0</v>
      </c>
      <c r="F5028" s="32">
        <f t="shared" si="250"/>
        <v>9</v>
      </c>
      <c r="G5028" s="10">
        <f t="shared" si="251"/>
        <v>5.9347222222222218</v>
      </c>
      <c r="H5028" s="32">
        <f t="shared" si="249"/>
        <v>1</v>
      </c>
      <c r="O5028" s="9"/>
      <c r="Q5028" s="2"/>
      <c r="X5028" s="9"/>
      <c r="Z5028" s="2"/>
      <c r="AB5028" s="7"/>
      <c r="AC5028" s="8"/>
      <c r="AD5028" s="7"/>
      <c r="AE5028" s="3"/>
      <c r="AF5028" s="3"/>
      <c r="AG5028" s="9"/>
      <c r="AH5028" s="10"/>
      <c r="AI5028" s="2"/>
      <c r="AJ5028" s="10"/>
    </row>
    <row r="5029" spans="1:36" ht="14.35" x14ac:dyDescent="0.5">
      <c r="A5029" s="13">
        <v>150777</v>
      </c>
      <c r="B5029" s="8" t="s">
        <v>4369</v>
      </c>
      <c r="C5029" s="13">
        <v>16945</v>
      </c>
      <c r="D5029" s="3" t="s">
        <v>6003</v>
      </c>
      <c r="E5029" s="3" t="s">
        <v>0</v>
      </c>
      <c r="F5029" s="32">
        <f t="shared" si="250"/>
        <v>9</v>
      </c>
      <c r="G5029" s="10">
        <f t="shared" si="251"/>
        <v>4.7069444444444448</v>
      </c>
      <c r="H5029" s="32">
        <f t="shared" ref="H5029:H5073" si="252">IF(G5029&lt;=F5029,1,0)</f>
        <v>1</v>
      </c>
      <c r="O5029" s="9"/>
      <c r="Q5029" s="2"/>
      <c r="X5029" s="9"/>
      <c r="Z5029" s="2"/>
      <c r="AB5029" s="7"/>
      <c r="AC5029" s="8"/>
      <c r="AD5029" s="7"/>
      <c r="AE5029" s="3"/>
      <c r="AF5029" s="3"/>
      <c r="AG5029" s="9"/>
      <c r="AH5029" s="10"/>
      <c r="AI5029" s="2"/>
      <c r="AJ5029" s="10"/>
    </row>
    <row r="5030" spans="1:36" ht="14.35" x14ac:dyDescent="0.5">
      <c r="A5030" s="13">
        <v>150777</v>
      </c>
      <c r="B5030" s="8" t="s">
        <v>4372</v>
      </c>
      <c r="C5030" s="13">
        <v>17765</v>
      </c>
      <c r="D5030" s="3" t="s">
        <v>6003</v>
      </c>
      <c r="E5030" s="3" t="s">
        <v>0</v>
      </c>
      <c r="F5030" s="32">
        <f t="shared" si="250"/>
        <v>9</v>
      </c>
      <c r="G5030" s="10">
        <f t="shared" si="251"/>
        <v>4.9347222222222218</v>
      </c>
      <c r="H5030" s="32">
        <f t="shared" si="252"/>
        <v>1</v>
      </c>
      <c r="O5030" s="9"/>
      <c r="Q5030" s="2"/>
      <c r="X5030" s="9"/>
      <c r="Z5030" s="2"/>
      <c r="AB5030" s="7"/>
      <c r="AC5030" s="8"/>
      <c r="AD5030" s="7"/>
      <c r="AE5030" s="3"/>
      <c r="AF5030" s="3"/>
      <c r="AG5030" s="9"/>
      <c r="AH5030" s="10"/>
      <c r="AI5030" s="2"/>
      <c r="AJ5030" s="10"/>
    </row>
    <row r="5031" spans="1:36" ht="14.35" x14ac:dyDescent="0.5">
      <c r="A5031" s="13">
        <v>150777</v>
      </c>
      <c r="B5031" s="8" t="s">
        <v>4375</v>
      </c>
      <c r="C5031" s="13">
        <v>19225</v>
      </c>
      <c r="D5031" s="3" t="s">
        <v>6003</v>
      </c>
      <c r="E5031" s="3" t="s">
        <v>0</v>
      </c>
      <c r="F5031" s="32">
        <f t="shared" si="250"/>
        <v>9</v>
      </c>
      <c r="G5031" s="10">
        <f t="shared" si="251"/>
        <v>5.3402777777777777</v>
      </c>
      <c r="H5031" s="32">
        <f t="shared" si="252"/>
        <v>1</v>
      </c>
      <c r="O5031" s="9"/>
      <c r="Q5031" s="2"/>
      <c r="X5031" s="9"/>
      <c r="Z5031" s="2"/>
      <c r="AB5031" s="7"/>
      <c r="AC5031" s="8"/>
      <c r="AD5031" s="7"/>
      <c r="AE5031" s="3"/>
      <c r="AF5031" s="3"/>
      <c r="AG5031" s="9"/>
      <c r="AH5031" s="10"/>
      <c r="AI5031" s="2"/>
      <c r="AJ5031" s="10"/>
    </row>
    <row r="5032" spans="1:36" ht="14.35" x14ac:dyDescent="0.5">
      <c r="A5032" s="13">
        <v>150777</v>
      </c>
      <c r="B5032" s="8" t="s">
        <v>4378</v>
      </c>
      <c r="C5032" s="13">
        <v>17080</v>
      </c>
      <c r="D5032" s="3" t="s">
        <v>6003</v>
      </c>
      <c r="E5032" s="3" t="s">
        <v>0</v>
      </c>
      <c r="F5032" s="32">
        <f t="shared" si="250"/>
        <v>9</v>
      </c>
      <c r="G5032" s="10">
        <f t="shared" si="251"/>
        <v>4.7444444444444445</v>
      </c>
      <c r="H5032" s="32">
        <f t="shared" si="252"/>
        <v>1</v>
      </c>
      <c r="O5032" s="9"/>
      <c r="Q5032" s="2"/>
      <c r="X5032" s="9"/>
      <c r="Z5032" s="2"/>
      <c r="AB5032" s="7"/>
      <c r="AC5032" s="8"/>
      <c r="AD5032" s="7"/>
      <c r="AE5032" s="3"/>
      <c r="AF5032" s="3"/>
      <c r="AG5032" s="9"/>
      <c r="AH5032" s="10"/>
      <c r="AI5032" s="2"/>
      <c r="AJ5032" s="10"/>
    </row>
    <row r="5033" spans="1:36" ht="14.35" x14ac:dyDescent="0.5">
      <c r="A5033" s="13">
        <v>150777</v>
      </c>
      <c r="B5033" s="8" t="s">
        <v>4381</v>
      </c>
      <c r="C5033" s="13">
        <v>11039</v>
      </c>
      <c r="D5033" s="3" t="s">
        <v>6003</v>
      </c>
      <c r="E5033" s="3" t="s">
        <v>0</v>
      </c>
      <c r="F5033" s="32">
        <f t="shared" si="250"/>
        <v>9</v>
      </c>
      <c r="G5033" s="10">
        <f t="shared" si="251"/>
        <v>3.0663888888888891</v>
      </c>
      <c r="H5033" s="32">
        <f t="shared" si="252"/>
        <v>1</v>
      </c>
      <c r="O5033" s="9"/>
      <c r="Q5033" s="2"/>
      <c r="X5033" s="9"/>
      <c r="Z5033" s="2"/>
      <c r="AB5033" s="7"/>
      <c r="AC5033" s="8"/>
      <c r="AD5033" s="7"/>
      <c r="AE5033" s="3"/>
      <c r="AF5033" s="3"/>
      <c r="AG5033" s="9"/>
      <c r="AH5033" s="10"/>
      <c r="AI5033" s="2"/>
      <c r="AJ5033" s="10"/>
    </row>
    <row r="5034" spans="1:36" ht="14.35" x14ac:dyDescent="0.5">
      <c r="A5034" s="13">
        <v>150777</v>
      </c>
      <c r="B5034" s="8" t="s">
        <v>4384</v>
      </c>
      <c r="C5034" s="13">
        <v>18825</v>
      </c>
      <c r="D5034" s="3" t="s">
        <v>6003</v>
      </c>
      <c r="E5034" s="3" t="s">
        <v>0</v>
      </c>
      <c r="F5034" s="32">
        <f t="shared" si="250"/>
        <v>9</v>
      </c>
      <c r="G5034" s="10">
        <f t="shared" si="251"/>
        <v>5.229166666666667</v>
      </c>
      <c r="H5034" s="32">
        <f t="shared" si="252"/>
        <v>1</v>
      </c>
      <c r="O5034" s="9"/>
      <c r="Q5034" s="2"/>
      <c r="X5034" s="9"/>
      <c r="Z5034" s="2"/>
      <c r="AB5034" s="7"/>
      <c r="AC5034" s="8"/>
      <c r="AD5034" s="7"/>
      <c r="AE5034" s="3"/>
      <c r="AF5034" s="3"/>
      <c r="AG5034" s="9"/>
      <c r="AH5034" s="10"/>
      <c r="AI5034" s="2"/>
      <c r="AJ5034" s="10"/>
    </row>
    <row r="5035" spans="1:36" ht="14.35" x14ac:dyDescent="0.5">
      <c r="A5035" s="13">
        <v>150777</v>
      </c>
      <c r="B5035" s="8" t="s">
        <v>4387</v>
      </c>
      <c r="C5035" s="13">
        <v>35504</v>
      </c>
      <c r="D5035" s="3" t="s">
        <v>6003</v>
      </c>
      <c r="E5035" s="3" t="s">
        <v>0</v>
      </c>
      <c r="F5035" s="32">
        <f t="shared" si="250"/>
        <v>9</v>
      </c>
      <c r="G5035" s="10">
        <f t="shared" si="251"/>
        <v>9.862222222222222</v>
      </c>
      <c r="H5035" s="32">
        <f t="shared" si="252"/>
        <v>0</v>
      </c>
      <c r="O5035" s="9"/>
      <c r="Q5035" s="2"/>
      <c r="X5035" s="9"/>
      <c r="Z5035" s="2"/>
      <c r="AB5035" s="7"/>
      <c r="AC5035" s="8"/>
      <c r="AD5035" s="7"/>
      <c r="AE5035" s="3"/>
      <c r="AF5035" s="3"/>
      <c r="AG5035" s="9"/>
      <c r="AH5035" s="10"/>
      <c r="AI5035" s="2"/>
      <c r="AJ5035" s="10"/>
    </row>
    <row r="5036" spans="1:36" ht="14.35" x14ac:dyDescent="0.5">
      <c r="A5036" s="13">
        <v>150777</v>
      </c>
      <c r="B5036" s="8" t="s">
        <v>4390</v>
      </c>
      <c r="C5036" s="13">
        <v>16185</v>
      </c>
      <c r="D5036" s="3" t="s">
        <v>6003</v>
      </c>
      <c r="E5036" s="3" t="s">
        <v>0</v>
      </c>
      <c r="F5036" s="32">
        <f t="shared" si="250"/>
        <v>9</v>
      </c>
      <c r="G5036" s="10">
        <f t="shared" si="251"/>
        <v>4.4958333333333336</v>
      </c>
      <c r="H5036" s="32">
        <f t="shared" si="252"/>
        <v>1</v>
      </c>
      <c r="O5036" s="9"/>
      <c r="Q5036" s="2"/>
      <c r="X5036" s="9"/>
      <c r="Z5036" s="2"/>
      <c r="AB5036" s="7"/>
      <c r="AC5036" s="8"/>
      <c r="AD5036" s="7"/>
      <c r="AE5036" s="3"/>
      <c r="AF5036" s="3"/>
      <c r="AG5036" s="9"/>
      <c r="AH5036" s="10"/>
      <c r="AI5036" s="2"/>
      <c r="AJ5036" s="10"/>
    </row>
    <row r="5037" spans="1:36" ht="14.35" x14ac:dyDescent="0.5">
      <c r="A5037" s="13">
        <v>150777</v>
      </c>
      <c r="B5037" s="8" t="s">
        <v>4393</v>
      </c>
      <c r="C5037" s="13">
        <v>13084</v>
      </c>
      <c r="D5037" s="3" t="s">
        <v>6003</v>
      </c>
      <c r="E5037" s="3" t="s">
        <v>0</v>
      </c>
      <c r="F5037" s="32">
        <f t="shared" si="250"/>
        <v>9</v>
      </c>
      <c r="G5037" s="10">
        <f t="shared" si="251"/>
        <v>3.6344444444444446</v>
      </c>
      <c r="H5037" s="32">
        <f t="shared" si="252"/>
        <v>1</v>
      </c>
      <c r="O5037" s="9"/>
      <c r="Q5037" s="2"/>
      <c r="X5037" s="9"/>
      <c r="Z5037" s="2"/>
      <c r="AB5037" s="7"/>
      <c r="AC5037" s="8"/>
      <c r="AD5037" s="7"/>
      <c r="AE5037" s="3"/>
      <c r="AF5037" s="3"/>
      <c r="AG5037" s="9"/>
      <c r="AH5037" s="10"/>
      <c r="AI5037" s="2"/>
      <c r="AJ5037" s="10"/>
    </row>
    <row r="5038" spans="1:36" ht="14.35" x14ac:dyDescent="0.5">
      <c r="A5038" s="13">
        <v>150777</v>
      </c>
      <c r="B5038" s="8" t="s">
        <v>4396</v>
      </c>
      <c r="C5038" s="13">
        <v>13264</v>
      </c>
      <c r="D5038" s="3" t="s">
        <v>6003</v>
      </c>
      <c r="E5038" s="3" t="s">
        <v>0</v>
      </c>
      <c r="F5038" s="32">
        <f t="shared" si="250"/>
        <v>9</v>
      </c>
      <c r="G5038" s="10">
        <f t="shared" si="251"/>
        <v>3.6844444444444444</v>
      </c>
      <c r="H5038" s="32">
        <f t="shared" si="252"/>
        <v>1</v>
      </c>
      <c r="O5038" s="9"/>
      <c r="Q5038" s="2"/>
      <c r="X5038" s="9"/>
      <c r="Z5038" s="2"/>
      <c r="AB5038" s="7"/>
      <c r="AC5038" s="8"/>
      <c r="AD5038" s="7"/>
      <c r="AE5038" s="3"/>
      <c r="AF5038" s="3"/>
      <c r="AG5038" s="9"/>
      <c r="AH5038" s="10"/>
      <c r="AI5038" s="2"/>
      <c r="AJ5038" s="10"/>
    </row>
    <row r="5039" spans="1:36" ht="14.35" x14ac:dyDescent="0.5">
      <c r="A5039" s="13">
        <v>150777</v>
      </c>
      <c r="B5039" s="8" t="s">
        <v>4399</v>
      </c>
      <c r="C5039" s="13">
        <v>21184</v>
      </c>
      <c r="D5039" s="3" t="s">
        <v>6003</v>
      </c>
      <c r="E5039" s="3" t="s">
        <v>0</v>
      </c>
      <c r="F5039" s="32">
        <f t="shared" si="250"/>
        <v>9</v>
      </c>
      <c r="G5039" s="10">
        <f t="shared" si="251"/>
        <v>5.8844444444444441</v>
      </c>
      <c r="H5039" s="32">
        <f t="shared" si="252"/>
        <v>1</v>
      </c>
      <c r="O5039" s="9"/>
      <c r="Q5039" s="2"/>
      <c r="X5039" s="9"/>
      <c r="Z5039" s="2"/>
      <c r="AB5039" s="7"/>
      <c r="AC5039" s="8"/>
      <c r="AD5039" s="7"/>
      <c r="AE5039" s="3"/>
      <c r="AF5039" s="3"/>
      <c r="AG5039" s="9"/>
      <c r="AH5039" s="10"/>
      <c r="AI5039" s="2"/>
      <c r="AJ5039" s="10"/>
    </row>
    <row r="5040" spans="1:36" ht="14.35" x14ac:dyDescent="0.5">
      <c r="A5040" s="13">
        <v>150789</v>
      </c>
      <c r="B5040" s="8" t="s">
        <v>185</v>
      </c>
      <c r="C5040" s="13">
        <v>23291</v>
      </c>
      <c r="D5040" s="3" t="s">
        <v>6003</v>
      </c>
      <c r="E5040" s="3" t="s">
        <v>1</v>
      </c>
      <c r="F5040" s="32">
        <f t="shared" si="250"/>
        <v>11</v>
      </c>
      <c r="G5040" s="10">
        <f t="shared" si="251"/>
        <v>6.4697222222222219</v>
      </c>
      <c r="H5040" s="32">
        <f t="shared" si="252"/>
        <v>1</v>
      </c>
      <c r="O5040" s="9"/>
      <c r="Q5040" s="2"/>
      <c r="X5040" s="9"/>
      <c r="Z5040" s="2"/>
      <c r="AB5040" s="7"/>
      <c r="AC5040" s="8"/>
      <c r="AD5040" s="7"/>
      <c r="AE5040" s="3"/>
      <c r="AF5040" s="3"/>
      <c r="AG5040" s="9"/>
      <c r="AH5040" s="10"/>
      <c r="AI5040" s="2"/>
      <c r="AJ5040" s="10"/>
    </row>
    <row r="5041" spans="1:36" ht="14.35" x14ac:dyDescent="0.5">
      <c r="A5041" s="13">
        <v>150789</v>
      </c>
      <c r="B5041" s="8" t="s">
        <v>4694</v>
      </c>
      <c r="C5041" s="13">
        <v>15951</v>
      </c>
      <c r="D5041" s="3" t="s">
        <v>6003</v>
      </c>
      <c r="E5041" s="3" t="s">
        <v>1</v>
      </c>
      <c r="F5041" s="32">
        <f t="shared" si="250"/>
        <v>11</v>
      </c>
      <c r="G5041" s="10">
        <f t="shared" si="251"/>
        <v>4.4308333333333332</v>
      </c>
      <c r="H5041" s="32">
        <f t="shared" si="252"/>
        <v>1</v>
      </c>
      <c r="O5041" s="9"/>
      <c r="Q5041" s="2"/>
      <c r="X5041" s="9"/>
      <c r="Z5041" s="2"/>
      <c r="AB5041" s="7"/>
      <c r="AC5041" s="8"/>
      <c r="AD5041" s="7"/>
      <c r="AE5041" s="3"/>
      <c r="AF5041" s="3"/>
      <c r="AG5041" s="9"/>
      <c r="AH5041" s="10"/>
      <c r="AI5041" s="2"/>
      <c r="AJ5041" s="10"/>
    </row>
    <row r="5042" spans="1:36" ht="14.35" x14ac:dyDescent="0.5">
      <c r="A5042" s="13">
        <v>150789</v>
      </c>
      <c r="B5042" s="8" t="s">
        <v>4697</v>
      </c>
      <c r="C5042" s="13">
        <v>20811</v>
      </c>
      <c r="D5042" s="3" t="s">
        <v>6003</v>
      </c>
      <c r="E5042" s="3" t="s">
        <v>1</v>
      </c>
      <c r="F5042" s="32">
        <f t="shared" si="250"/>
        <v>11</v>
      </c>
      <c r="G5042" s="10">
        <f t="shared" si="251"/>
        <v>5.7808333333333337</v>
      </c>
      <c r="H5042" s="32">
        <f t="shared" si="252"/>
        <v>1</v>
      </c>
      <c r="O5042" s="9"/>
      <c r="Q5042" s="2"/>
      <c r="X5042" s="9"/>
      <c r="Z5042" s="2"/>
      <c r="AB5042" s="7"/>
      <c r="AC5042" s="8"/>
      <c r="AD5042" s="7"/>
      <c r="AE5042" s="3"/>
      <c r="AF5042" s="3"/>
      <c r="AG5042" s="9"/>
      <c r="AH5042" s="10"/>
      <c r="AI5042" s="2"/>
      <c r="AJ5042" s="10"/>
    </row>
    <row r="5043" spans="1:36" ht="14.35" x14ac:dyDescent="0.5">
      <c r="A5043" s="13">
        <v>150789</v>
      </c>
      <c r="B5043" s="8" t="s">
        <v>4700</v>
      </c>
      <c r="C5043" s="13">
        <v>21949</v>
      </c>
      <c r="D5043" s="3" t="s">
        <v>6003</v>
      </c>
      <c r="E5043" s="3" t="s">
        <v>1</v>
      </c>
      <c r="F5043" s="32">
        <f t="shared" si="250"/>
        <v>11</v>
      </c>
      <c r="G5043" s="10">
        <f t="shared" si="251"/>
        <v>6.0969444444444445</v>
      </c>
      <c r="H5043" s="32">
        <f t="shared" si="252"/>
        <v>1</v>
      </c>
      <c r="O5043" s="9"/>
      <c r="Q5043" s="2"/>
      <c r="X5043" s="9"/>
      <c r="Z5043" s="2"/>
      <c r="AB5043" s="7"/>
      <c r="AC5043" s="8"/>
      <c r="AD5043" s="7"/>
      <c r="AE5043" s="3"/>
      <c r="AF5043" s="3"/>
      <c r="AG5043" s="9"/>
      <c r="AH5043" s="10"/>
      <c r="AI5043" s="2"/>
      <c r="AJ5043" s="10"/>
    </row>
    <row r="5044" spans="1:36" ht="14.35" x14ac:dyDescent="0.5">
      <c r="A5044" s="13">
        <v>150789</v>
      </c>
      <c r="B5044" s="8" t="s">
        <v>4703</v>
      </c>
      <c r="C5044" s="13">
        <v>16627</v>
      </c>
      <c r="D5044" s="3" t="s">
        <v>6003</v>
      </c>
      <c r="E5044" s="3" t="s">
        <v>1</v>
      </c>
      <c r="F5044" s="32">
        <f t="shared" si="250"/>
        <v>11</v>
      </c>
      <c r="G5044" s="10">
        <f t="shared" si="251"/>
        <v>4.618611111111111</v>
      </c>
      <c r="H5044" s="32">
        <f t="shared" si="252"/>
        <v>1</v>
      </c>
      <c r="O5044" s="9"/>
      <c r="Q5044" s="2"/>
      <c r="X5044" s="9"/>
      <c r="Z5044" s="2"/>
      <c r="AB5044" s="7"/>
      <c r="AC5044" s="8"/>
      <c r="AD5044" s="7"/>
      <c r="AE5044" s="3"/>
      <c r="AF5044" s="3"/>
      <c r="AG5044" s="9"/>
      <c r="AH5044" s="10"/>
      <c r="AI5044" s="2"/>
      <c r="AJ5044" s="10"/>
    </row>
    <row r="5045" spans="1:36" ht="14.35" x14ac:dyDescent="0.5">
      <c r="A5045" s="13">
        <v>150789</v>
      </c>
      <c r="B5045" s="8" t="s">
        <v>4706</v>
      </c>
      <c r="C5045" s="13">
        <v>22645</v>
      </c>
      <c r="D5045" s="3" t="s">
        <v>6003</v>
      </c>
      <c r="E5045" s="3" t="s">
        <v>1</v>
      </c>
      <c r="F5045" s="32">
        <f t="shared" si="250"/>
        <v>11</v>
      </c>
      <c r="G5045" s="10">
        <f t="shared" si="251"/>
        <v>6.2902777777777779</v>
      </c>
      <c r="H5045" s="32">
        <f t="shared" si="252"/>
        <v>1</v>
      </c>
      <c r="O5045" s="9"/>
      <c r="Q5045" s="2"/>
      <c r="X5045" s="9"/>
      <c r="Z5045" s="2"/>
      <c r="AB5045" s="7"/>
      <c r="AC5045" s="8"/>
      <c r="AD5045" s="7"/>
      <c r="AE5045" s="3"/>
      <c r="AF5045" s="3"/>
      <c r="AG5045" s="9"/>
      <c r="AH5045" s="10"/>
      <c r="AI5045" s="2"/>
      <c r="AJ5045" s="10"/>
    </row>
    <row r="5046" spans="1:36" ht="14.35" x14ac:dyDescent="0.5">
      <c r="A5046" s="13">
        <v>150789</v>
      </c>
      <c r="B5046" s="8" t="s">
        <v>4709</v>
      </c>
      <c r="C5046" s="13">
        <v>18729</v>
      </c>
      <c r="D5046" s="3" t="s">
        <v>6003</v>
      </c>
      <c r="E5046" s="3" t="s">
        <v>1</v>
      </c>
      <c r="F5046" s="32">
        <f t="shared" si="250"/>
        <v>11</v>
      </c>
      <c r="G5046" s="10">
        <f t="shared" si="251"/>
        <v>5.2024999999999997</v>
      </c>
      <c r="H5046" s="32">
        <f t="shared" si="252"/>
        <v>1</v>
      </c>
      <c r="O5046" s="9"/>
      <c r="Q5046" s="2"/>
      <c r="X5046" s="9"/>
      <c r="Z5046" s="2"/>
      <c r="AB5046" s="7"/>
      <c r="AC5046" s="8"/>
      <c r="AD5046" s="7"/>
      <c r="AE5046" s="3"/>
      <c r="AF5046" s="3"/>
      <c r="AG5046" s="9"/>
      <c r="AH5046" s="10"/>
      <c r="AI5046" s="2"/>
      <c r="AJ5046" s="10"/>
    </row>
    <row r="5047" spans="1:36" ht="14.35" x14ac:dyDescent="0.5">
      <c r="A5047" s="13">
        <v>150789</v>
      </c>
      <c r="B5047" s="8" t="s">
        <v>4712</v>
      </c>
      <c r="C5047" s="13">
        <v>18846</v>
      </c>
      <c r="D5047" s="3" t="s">
        <v>6003</v>
      </c>
      <c r="E5047" s="3" t="s">
        <v>1</v>
      </c>
      <c r="F5047" s="32">
        <f t="shared" si="250"/>
        <v>11</v>
      </c>
      <c r="G5047" s="10">
        <f t="shared" si="251"/>
        <v>5.2350000000000003</v>
      </c>
      <c r="H5047" s="32">
        <f t="shared" si="252"/>
        <v>1</v>
      </c>
      <c r="O5047" s="9"/>
      <c r="Q5047" s="2"/>
      <c r="X5047" s="9"/>
      <c r="Z5047" s="2"/>
      <c r="AB5047" s="7"/>
      <c r="AC5047" s="8"/>
      <c r="AD5047" s="7"/>
      <c r="AE5047" s="3"/>
      <c r="AF5047" s="3"/>
      <c r="AG5047" s="9"/>
      <c r="AH5047" s="10"/>
      <c r="AI5047" s="2"/>
      <c r="AJ5047" s="10"/>
    </row>
    <row r="5048" spans="1:36" ht="14.35" x14ac:dyDescent="0.5">
      <c r="A5048" s="13">
        <v>150789</v>
      </c>
      <c r="B5048" s="8" t="s">
        <v>4715</v>
      </c>
      <c r="C5048" s="13">
        <v>21807</v>
      </c>
      <c r="D5048" s="3" t="s">
        <v>6003</v>
      </c>
      <c r="E5048" s="3" t="s">
        <v>1</v>
      </c>
      <c r="F5048" s="32">
        <f t="shared" si="250"/>
        <v>11</v>
      </c>
      <c r="G5048" s="10">
        <f t="shared" si="251"/>
        <v>6.0575000000000001</v>
      </c>
      <c r="H5048" s="32">
        <f t="shared" si="252"/>
        <v>1</v>
      </c>
      <c r="O5048" s="9"/>
      <c r="Q5048" s="2"/>
      <c r="X5048" s="9"/>
      <c r="Z5048" s="2"/>
      <c r="AB5048" s="7"/>
      <c r="AC5048" s="8"/>
      <c r="AD5048" s="7"/>
      <c r="AE5048" s="3"/>
      <c r="AF5048" s="3"/>
      <c r="AG5048" s="9"/>
      <c r="AH5048" s="10"/>
      <c r="AI5048" s="2"/>
      <c r="AJ5048" s="10"/>
    </row>
    <row r="5049" spans="1:36" ht="14.35" x14ac:dyDescent="0.5">
      <c r="A5049" s="13">
        <v>150789</v>
      </c>
      <c r="B5049" s="8" t="s">
        <v>4718</v>
      </c>
      <c r="C5049" s="13">
        <v>18088</v>
      </c>
      <c r="D5049" s="3" t="s">
        <v>6003</v>
      </c>
      <c r="E5049" s="3" t="s">
        <v>1</v>
      </c>
      <c r="F5049" s="32">
        <f t="shared" si="250"/>
        <v>11</v>
      </c>
      <c r="G5049" s="10">
        <f t="shared" si="251"/>
        <v>5.0244444444444447</v>
      </c>
      <c r="H5049" s="32">
        <f t="shared" si="252"/>
        <v>1</v>
      </c>
      <c r="O5049" s="9"/>
      <c r="Q5049" s="2"/>
      <c r="X5049" s="9"/>
      <c r="Z5049" s="2"/>
      <c r="AB5049" s="7"/>
      <c r="AC5049" s="8"/>
      <c r="AD5049" s="7"/>
      <c r="AE5049" s="3"/>
      <c r="AF5049" s="3"/>
      <c r="AG5049" s="9"/>
      <c r="AH5049" s="10"/>
      <c r="AI5049" s="2"/>
      <c r="AJ5049" s="10"/>
    </row>
    <row r="5050" spans="1:36" ht="14.35" x14ac:dyDescent="0.5">
      <c r="A5050" s="13">
        <v>150789</v>
      </c>
      <c r="B5050" s="8" t="s">
        <v>4721</v>
      </c>
      <c r="C5050" s="13">
        <v>19284</v>
      </c>
      <c r="D5050" s="3" t="s">
        <v>6003</v>
      </c>
      <c r="E5050" s="3" t="s">
        <v>1</v>
      </c>
      <c r="F5050" s="32">
        <f t="shared" si="250"/>
        <v>11</v>
      </c>
      <c r="G5050" s="10">
        <f t="shared" si="251"/>
        <v>5.3566666666666665</v>
      </c>
      <c r="H5050" s="32">
        <f t="shared" si="252"/>
        <v>1</v>
      </c>
      <c r="O5050" s="9"/>
      <c r="Q5050" s="2"/>
      <c r="X5050" s="9"/>
      <c r="Z5050" s="2"/>
      <c r="AB5050" s="7"/>
      <c r="AC5050" s="8"/>
      <c r="AD5050" s="7"/>
      <c r="AE5050" s="3"/>
      <c r="AF5050" s="3"/>
      <c r="AG5050" s="9"/>
      <c r="AH5050" s="10"/>
      <c r="AI5050" s="2"/>
      <c r="AJ5050" s="10"/>
    </row>
    <row r="5051" spans="1:36" ht="14.35" x14ac:dyDescent="0.5">
      <c r="A5051" s="13">
        <v>150789</v>
      </c>
      <c r="B5051" s="8" t="s">
        <v>4724</v>
      </c>
      <c r="C5051" s="13">
        <v>22481</v>
      </c>
      <c r="D5051" s="3" t="s">
        <v>6003</v>
      </c>
      <c r="E5051" s="3" t="s">
        <v>1</v>
      </c>
      <c r="F5051" s="32">
        <f t="shared" si="250"/>
        <v>11</v>
      </c>
      <c r="G5051" s="10">
        <f t="shared" si="251"/>
        <v>6.2447222222222223</v>
      </c>
      <c r="H5051" s="32">
        <f t="shared" si="252"/>
        <v>1</v>
      </c>
      <c r="O5051" s="9"/>
      <c r="Q5051" s="2"/>
      <c r="X5051" s="9"/>
      <c r="Z5051" s="2"/>
      <c r="AB5051" s="7"/>
      <c r="AC5051" s="8"/>
      <c r="AD5051" s="7"/>
      <c r="AE5051" s="3"/>
      <c r="AF5051" s="3"/>
      <c r="AG5051" s="9"/>
      <c r="AH5051" s="10"/>
      <c r="AI5051" s="2"/>
      <c r="AJ5051" s="10"/>
    </row>
    <row r="5052" spans="1:36" ht="14.35" x14ac:dyDescent="0.5">
      <c r="A5052" s="13">
        <v>150789</v>
      </c>
      <c r="B5052" s="8" t="s">
        <v>4727</v>
      </c>
      <c r="C5052" s="13">
        <v>36687</v>
      </c>
      <c r="D5052" s="3" t="s">
        <v>6003</v>
      </c>
      <c r="E5052" s="3" t="s">
        <v>1</v>
      </c>
      <c r="F5052" s="32">
        <f t="shared" si="250"/>
        <v>11</v>
      </c>
      <c r="G5052" s="10">
        <f t="shared" si="251"/>
        <v>10.190833333333334</v>
      </c>
      <c r="H5052" s="32">
        <f t="shared" si="252"/>
        <v>1</v>
      </c>
      <c r="O5052" s="9"/>
      <c r="Q5052" s="2"/>
      <c r="X5052" s="9"/>
      <c r="Z5052" s="2"/>
      <c r="AB5052" s="7"/>
      <c r="AC5052" s="8"/>
      <c r="AD5052" s="7"/>
      <c r="AE5052" s="3"/>
      <c r="AF5052" s="3"/>
      <c r="AG5052" s="9"/>
      <c r="AH5052" s="10"/>
      <c r="AI5052" s="2"/>
      <c r="AJ5052" s="10"/>
    </row>
    <row r="5053" spans="1:36" ht="14.35" x14ac:dyDescent="0.5">
      <c r="A5053" s="13">
        <v>150789</v>
      </c>
      <c r="B5053" s="8" t="s">
        <v>4730</v>
      </c>
      <c r="C5053" s="13">
        <v>18646</v>
      </c>
      <c r="D5053" s="3" t="s">
        <v>6003</v>
      </c>
      <c r="E5053" s="3" t="s">
        <v>1</v>
      </c>
      <c r="F5053" s="32">
        <f t="shared" si="250"/>
        <v>11</v>
      </c>
      <c r="G5053" s="10">
        <f t="shared" si="251"/>
        <v>5.1794444444444441</v>
      </c>
      <c r="H5053" s="32">
        <f t="shared" si="252"/>
        <v>1</v>
      </c>
      <c r="O5053" s="9"/>
      <c r="Q5053" s="2"/>
      <c r="X5053" s="9"/>
      <c r="Z5053" s="2"/>
      <c r="AB5053" s="7"/>
      <c r="AC5053" s="8"/>
      <c r="AD5053" s="7"/>
      <c r="AE5053" s="3"/>
      <c r="AF5053" s="3"/>
      <c r="AG5053" s="9"/>
      <c r="AH5053" s="10"/>
      <c r="AI5053" s="2"/>
      <c r="AJ5053" s="10"/>
    </row>
    <row r="5054" spans="1:36" ht="14.35" x14ac:dyDescent="0.5">
      <c r="A5054" s="13">
        <v>150789</v>
      </c>
      <c r="B5054" s="8" t="s">
        <v>4733</v>
      </c>
      <c r="C5054" s="13">
        <v>21508</v>
      </c>
      <c r="D5054" s="3" t="s">
        <v>6003</v>
      </c>
      <c r="E5054" s="3" t="s">
        <v>1</v>
      </c>
      <c r="F5054" s="32">
        <f t="shared" si="250"/>
        <v>11</v>
      </c>
      <c r="G5054" s="10">
        <f t="shared" si="251"/>
        <v>5.974444444444444</v>
      </c>
      <c r="H5054" s="32">
        <f t="shared" si="252"/>
        <v>1</v>
      </c>
      <c r="O5054" s="9"/>
      <c r="Q5054" s="2"/>
      <c r="X5054" s="9"/>
      <c r="Z5054" s="2"/>
      <c r="AB5054" s="7"/>
      <c r="AC5054" s="8"/>
      <c r="AD5054" s="7"/>
      <c r="AE5054" s="3"/>
      <c r="AF5054" s="3"/>
      <c r="AG5054" s="9"/>
      <c r="AH5054" s="10"/>
      <c r="AI5054" s="2"/>
      <c r="AJ5054" s="10"/>
    </row>
    <row r="5055" spans="1:36" ht="14.35" x14ac:dyDescent="0.5">
      <c r="A5055" s="13">
        <v>150789</v>
      </c>
      <c r="B5055" s="8" t="s">
        <v>4736</v>
      </c>
      <c r="C5055" s="13">
        <v>14825</v>
      </c>
      <c r="D5055" s="3" t="s">
        <v>6003</v>
      </c>
      <c r="E5055" s="3" t="s">
        <v>1</v>
      </c>
      <c r="F5055" s="32">
        <f t="shared" si="250"/>
        <v>11</v>
      </c>
      <c r="G5055" s="10">
        <f t="shared" si="251"/>
        <v>4.1180555555555554</v>
      </c>
      <c r="H5055" s="32">
        <f t="shared" si="252"/>
        <v>1</v>
      </c>
      <c r="O5055" s="9"/>
      <c r="Q5055" s="2"/>
      <c r="X5055" s="9"/>
      <c r="Z5055" s="2"/>
      <c r="AB5055" s="7"/>
      <c r="AC5055" s="8"/>
      <c r="AD5055" s="7"/>
      <c r="AE5055" s="3"/>
      <c r="AF5055" s="3"/>
      <c r="AG5055" s="9"/>
      <c r="AH5055" s="10"/>
      <c r="AI5055" s="2"/>
      <c r="AJ5055" s="10"/>
    </row>
    <row r="5056" spans="1:36" ht="14.35" x14ac:dyDescent="0.5">
      <c r="A5056" s="13">
        <v>150789</v>
      </c>
      <c r="B5056" s="8" t="s">
        <v>4739</v>
      </c>
      <c r="C5056" s="13">
        <v>23165</v>
      </c>
      <c r="D5056" s="3" t="s">
        <v>6003</v>
      </c>
      <c r="E5056" s="3" t="s">
        <v>1</v>
      </c>
      <c r="F5056" s="32">
        <f t="shared" si="250"/>
        <v>11</v>
      </c>
      <c r="G5056" s="10">
        <f t="shared" si="251"/>
        <v>6.4347222222222218</v>
      </c>
      <c r="H5056" s="32">
        <f t="shared" si="252"/>
        <v>1</v>
      </c>
      <c r="O5056" s="9"/>
      <c r="Q5056" s="2"/>
      <c r="X5056" s="9"/>
      <c r="Z5056" s="2"/>
      <c r="AB5056" s="7"/>
      <c r="AC5056" s="8"/>
      <c r="AD5056" s="7"/>
      <c r="AE5056" s="3"/>
      <c r="AF5056" s="3"/>
      <c r="AG5056" s="9"/>
      <c r="AH5056" s="10"/>
      <c r="AI5056" s="2"/>
      <c r="AJ5056" s="10"/>
    </row>
    <row r="5057" spans="1:36" ht="14.35" x14ac:dyDescent="0.5">
      <c r="A5057" s="13">
        <v>150789</v>
      </c>
      <c r="B5057" s="8" t="s">
        <v>4742</v>
      </c>
      <c r="C5057" s="13">
        <v>20686</v>
      </c>
      <c r="D5057" s="3" t="s">
        <v>6003</v>
      </c>
      <c r="E5057" s="3" t="s">
        <v>1</v>
      </c>
      <c r="F5057" s="32">
        <f t="shared" si="250"/>
        <v>11</v>
      </c>
      <c r="G5057" s="10">
        <f t="shared" si="251"/>
        <v>5.7461111111111114</v>
      </c>
      <c r="H5057" s="32">
        <f t="shared" si="252"/>
        <v>1</v>
      </c>
      <c r="O5057" s="9"/>
      <c r="Q5057" s="2"/>
      <c r="X5057" s="9"/>
      <c r="Z5057" s="2"/>
      <c r="AB5057" s="7"/>
      <c r="AC5057" s="8"/>
      <c r="AD5057" s="7"/>
      <c r="AE5057" s="3"/>
      <c r="AF5057" s="3"/>
      <c r="AG5057" s="9"/>
      <c r="AH5057" s="10"/>
      <c r="AI5057" s="2"/>
      <c r="AJ5057" s="10"/>
    </row>
    <row r="5058" spans="1:36" ht="14.35" x14ac:dyDescent="0.5">
      <c r="A5058" s="13">
        <v>150789</v>
      </c>
      <c r="B5058" s="8" t="s">
        <v>4745</v>
      </c>
      <c r="C5058" s="13">
        <v>18165</v>
      </c>
      <c r="D5058" s="3" t="s">
        <v>6003</v>
      </c>
      <c r="E5058" s="3" t="s">
        <v>1</v>
      </c>
      <c r="F5058" s="32">
        <f t="shared" si="250"/>
        <v>11</v>
      </c>
      <c r="G5058" s="10">
        <f t="shared" si="251"/>
        <v>5.0458333333333334</v>
      </c>
      <c r="H5058" s="32">
        <f t="shared" si="252"/>
        <v>1</v>
      </c>
      <c r="O5058" s="9"/>
      <c r="Q5058" s="2"/>
      <c r="X5058" s="9"/>
      <c r="Z5058" s="2"/>
      <c r="AB5058" s="7"/>
      <c r="AC5058" s="8"/>
      <c r="AD5058" s="7"/>
      <c r="AE5058" s="3"/>
      <c r="AF5058" s="3"/>
      <c r="AG5058" s="9"/>
      <c r="AH5058" s="10"/>
      <c r="AI5058" s="2"/>
      <c r="AJ5058" s="10"/>
    </row>
    <row r="5059" spans="1:36" ht="14.35" x14ac:dyDescent="0.5">
      <c r="A5059" s="13">
        <v>150789</v>
      </c>
      <c r="B5059" s="8" t="s">
        <v>4748</v>
      </c>
      <c r="C5059" s="13">
        <v>17428</v>
      </c>
      <c r="D5059" s="3" t="s">
        <v>6003</v>
      </c>
      <c r="E5059" s="3" t="s">
        <v>1</v>
      </c>
      <c r="F5059" s="32">
        <f t="shared" ref="F5059:F5122" si="253">IF(E5059="P0",9,IF(E5059="P1",11,12))</f>
        <v>11</v>
      </c>
      <c r="G5059" s="10">
        <f t="shared" ref="G5059:G5122" si="254">C5059/3600</f>
        <v>4.8411111111111111</v>
      </c>
      <c r="H5059" s="32">
        <f t="shared" si="252"/>
        <v>1</v>
      </c>
      <c r="O5059" s="9"/>
      <c r="Q5059" s="2"/>
      <c r="X5059" s="9"/>
      <c r="Z5059" s="2"/>
      <c r="AB5059" s="7"/>
      <c r="AC5059" s="8"/>
      <c r="AD5059" s="7"/>
      <c r="AE5059" s="3"/>
      <c r="AF5059" s="3"/>
      <c r="AG5059" s="9"/>
      <c r="AH5059" s="10"/>
      <c r="AI5059" s="2"/>
      <c r="AJ5059" s="10"/>
    </row>
    <row r="5060" spans="1:36" ht="14.35" x14ac:dyDescent="0.5">
      <c r="A5060" s="13">
        <v>150789</v>
      </c>
      <c r="B5060" s="8" t="s">
        <v>4751</v>
      </c>
      <c r="C5060" s="13">
        <v>16845</v>
      </c>
      <c r="D5060" s="3" t="s">
        <v>6003</v>
      </c>
      <c r="E5060" s="3" t="s">
        <v>1</v>
      </c>
      <c r="F5060" s="32">
        <f t="shared" si="253"/>
        <v>11</v>
      </c>
      <c r="G5060" s="10">
        <f t="shared" si="254"/>
        <v>4.6791666666666663</v>
      </c>
      <c r="H5060" s="32">
        <f t="shared" si="252"/>
        <v>1</v>
      </c>
      <c r="O5060" s="9"/>
      <c r="Q5060" s="2"/>
      <c r="X5060" s="9"/>
      <c r="Z5060" s="2"/>
      <c r="AB5060" s="7"/>
      <c r="AC5060" s="8"/>
      <c r="AD5060" s="7"/>
      <c r="AE5060" s="3"/>
      <c r="AF5060" s="3"/>
      <c r="AG5060" s="9"/>
      <c r="AH5060" s="10"/>
      <c r="AI5060" s="2"/>
      <c r="AJ5060" s="10"/>
    </row>
    <row r="5061" spans="1:36" ht="14.35" x14ac:dyDescent="0.5">
      <c r="A5061" s="13">
        <v>150789</v>
      </c>
      <c r="B5061" s="8" t="s">
        <v>4754</v>
      </c>
      <c r="C5061" s="13">
        <v>28577</v>
      </c>
      <c r="D5061" s="3" t="s">
        <v>6003</v>
      </c>
      <c r="E5061" s="3" t="s">
        <v>1</v>
      </c>
      <c r="F5061" s="32">
        <f t="shared" si="253"/>
        <v>11</v>
      </c>
      <c r="G5061" s="10">
        <f t="shared" si="254"/>
        <v>7.9380555555555556</v>
      </c>
      <c r="H5061" s="32">
        <f t="shared" si="252"/>
        <v>1</v>
      </c>
      <c r="O5061" s="9"/>
      <c r="Q5061" s="2"/>
      <c r="X5061" s="9"/>
      <c r="Z5061" s="2"/>
      <c r="AB5061" s="7"/>
      <c r="AC5061" s="8"/>
      <c r="AD5061" s="7"/>
      <c r="AE5061" s="3"/>
      <c r="AF5061" s="3"/>
      <c r="AG5061" s="9"/>
      <c r="AH5061" s="10"/>
      <c r="AI5061" s="2"/>
      <c r="AJ5061" s="10"/>
    </row>
    <row r="5062" spans="1:36" ht="14.35" x14ac:dyDescent="0.5">
      <c r="A5062" s="13">
        <v>150789</v>
      </c>
      <c r="B5062" s="8" t="s">
        <v>4757</v>
      </c>
      <c r="C5062" s="13">
        <v>17508</v>
      </c>
      <c r="D5062" s="3" t="s">
        <v>6003</v>
      </c>
      <c r="E5062" s="3" t="s">
        <v>1</v>
      </c>
      <c r="F5062" s="32">
        <f t="shared" si="253"/>
        <v>11</v>
      </c>
      <c r="G5062" s="10">
        <f t="shared" si="254"/>
        <v>4.8633333333333333</v>
      </c>
      <c r="H5062" s="32">
        <f t="shared" si="252"/>
        <v>1</v>
      </c>
      <c r="O5062" s="9"/>
      <c r="Q5062" s="2"/>
      <c r="X5062" s="9"/>
      <c r="Z5062" s="2"/>
      <c r="AB5062" s="7"/>
      <c r="AC5062" s="8"/>
      <c r="AD5062" s="7"/>
      <c r="AE5062" s="3"/>
      <c r="AF5062" s="3"/>
      <c r="AG5062" s="9"/>
      <c r="AH5062" s="10"/>
      <c r="AI5062" s="2"/>
      <c r="AJ5062" s="10"/>
    </row>
    <row r="5063" spans="1:36" ht="14.35" x14ac:dyDescent="0.5">
      <c r="A5063" s="13">
        <v>150789</v>
      </c>
      <c r="B5063" s="8" t="s">
        <v>4760</v>
      </c>
      <c r="C5063" s="13">
        <v>27467</v>
      </c>
      <c r="D5063" s="3" t="s">
        <v>6003</v>
      </c>
      <c r="E5063" s="3" t="s">
        <v>1</v>
      </c>
      <c r="F5063" s="32">
        <f t="shared" si="253"/>
        <v>11</v>
      </c>
      <c r="G5063" s="10">
        <f t="shared" si="254"/>
        <v>7.6297222222222221</v>
      </c>
      <c r="H5063" s="32">
        <f t="shared" si="252"/>
        <v>1</v>
      </c>
      <c r="O5063" s="9"/>
      <c r="Q5063" s="2"/>
      <c r="X5063" s="9"/>
      <c r="Z5063" s="2"/>
      <c r="AB5063" s="7"/>
      <c r="AC5063" s="8"/>
      <c r="AD5063" s="7"/>
      <c r="AE5063" s="3"/>
      <c r="AF5063" s="3"/>
      <c r="AG5063" s="9"/>
      <c r="AH5063" s="10"/>
      <c r="AI5063" s="2"/>
      <c r="AJ5063" s="10"/>
    </row>
    <row r="5064" spans="1:36" ht="14.35" x14ac:dyDescent="0.5">
      <c r="A5064" s="13">
        <v>150789</v>
      </c>
      <c r="B5064" s="8" t="s">
        <v>4763</v>
      </c>
      <c r="C5064" s="13">
        <v>12986</v>
      </c>
      <c r="D5064" s="3" t="s">
        <v>6003</v>
      </c>
      <c r="E5064" s="3" t="s">
        <v>1</v>
      </c>
      <c r="F5064" s="32">
        <f t="shared" si="253"/>
        <v>11</v>
      </c>
      <c r="G5064" s="10">
        <f t="shared" si="254"/>
        <v>3.6072222222222221</v>
      </c>
      <c r="H5064" s="32">
        <f t="shared" si="252"/>
        <v>1</v>
      </c>
      <c r="O5064" s="9"/>
      <c r="Q5064" s="2"/>
      <c r="X5064" s="9"/>
      <c r="Z5064" s="2"/>
      <c r="AB5064" s="7"/>
      <c r="AC5064" s="8"/>
      <c r="AD5064" s="7"/>
      <c r="AE5064" s="3"/>
      <c r="AF5064" s="3"/>
      <c r="AG5064" s="9"/>
      <c r="AH5064" s="10"/>
      <c r="AI5064" s="2"/>
      <c r="AJ5064" s="10"/>
    </row>
    <row r="5065" spans="1:36" ht="14.35" x14ac:dyDescent="0.5">
      <c r="A5065" s="13">
        <v>150789</v>
      </c>
      <c r="B5065" s="8" t="s">
        <v>4766</v>
      </c>
      <c r="C5065" s="13">
        <v>11246</v>
      </c>
      <c r="D5065" s="3" t="s">
        <v>6003</v>
      </c>
      <c r="E5065" s="3" t="s">
        <v>1</v>
      </c>
      <c r="F5065" s="32">
        <f t="shared" si="253"/>
        <v>11</v>
      </c>
      <c r="G5065" s="10">
        <f t="shared" si="254"/>
        <v>3.1238888888888887</v>
      </c>
      <c r="H5065" s="32">
        <f t="shared" si="252"/>
        <v>1</v>
      </c>
      <c r="O5065" s="9"/>
      <c r="Q5065" s="2"/>
      <c r="X5065" s="9"/>
      <c r="Z5065" s="2"/>
      <c r="AB5065" s="7"/>
      <c r="AC5065" s="8"/>
      <c r="AD5065" s="7"/>
      <c r="AE5065" s="3"/>
      <c r="AF5065" s="3"/>
      <c r="AG5065" s="9"/>
      <c r="AH5065" s="10"/>
      <c r="AI5065" s="2"/>
      <c r="AJ5065" s="10"/>
    </row>
    <row r="5066" spans="1:36" ht="14.35" x14ac:dyDescent="0.5">
      <c r="A5066" s="13">
        <v>150789</v>
      </c>
      <c r="B5066" s="8" t="s">
        <v>4769</v>
      </c>
      <c r="C5066" s="13">
        <v>24667</v>
      </c>
      <c r="D5066" s="3" t="s">
        <v>6003</v>
      </c>
      <c r="E5066" s="3" t="s">
        <v>1</v>
      </c>
      <c r="F5066" s="32">
        <f t="shared" si="253"/>
        <v>11</v>
      </c>
      <c r="G5066" s="10">
        <f t="shared" si="254"/>
        <v>6.8519444444444444</v>
      </c>
      <c r="H5066" s="32">
        <f t="shared" si="252"/>
        <v>1</v>
      </c>
      <c r="O5066" s="9"/>
      <c r="Q5066" s="2"/>
      <c r="X5066" s="9"/>
      <c r="Z5066" s="2"/>
      <c r="AB5066" s="7"/>
      <c r="AC5066" s="8"/>
      <c r="AD5066" s="7"/>
      <c r="AE5066" s="3"/>
      <c r="AF5066" s="3"/>
      <c r="AG5066" s="9"/>
      <c r="AH5066" s="10"/>
      <c r="AI5066" s="2"/>
      <c r="AJ5066" s="10"/>
    </row>
    <row r="5067" spans="1:36" ht="14.35" x14ac:dyDescent="0.5">
      <c r="A5067" s="13">
        <v>150789</v>
      </c>
      <c r="B5067" s="8" t="s">
        <v>4772</v>
      </c>
      <c r="C5067" s="13">
        <v>25985</v>
      </c>
      <c r="D5067" s="3" t="s">
        <v>6003</v>
      </c>
      <c r="E5067" s="3" t="s">
        <v>1</v>
      </c>
      <c r="F5067" s="32">
        <f t="shared" si="253"/>
        <v>11</v>
      </c>
      <c r="G5067" s="10">
        <f t="shared" si="254"/>
        <v>7.2180555555555559</v>
      </c>
      <c r="H5067" s="32">
        <f t="shared" si="252"/>
        <v>1</v>
      </c>
      <c r="O5067" s="9"/>
      <c r="Q5067" s="2"/>
      <c r="X5067" s="9"/>
      <c r="Z5067" s="2"/>
      <c r="AB5067" s="7"/>
      <c r="AC5067" s="8"/>
      <c r="AD5067" s="7"/>
      <c r="AE5067" s="3"/>
      <c r="AF5067" s="3"/>
      <c r="AG5067" s="9"/>
      <c r="AH5067" s="10"/>
      <c r="AI5067" s="2"/>
      <c r="AJ5067" s="10"/>
    </row>
    <row r="5068" spans="1:36" ht="14.35" x14ac:dyDescent="0.5">
      <c r="A5068" s="13">
        <v>150789</v>
      </c>
      <c r="B5068" s="8" t="s">
        <v>4775</v>
      </c>
      <c r="C5068" s="13">
        <v>24146</v>
      </c>
      <c r="D5068" s="3" t="s">
        <v>6003</v>
      </c>
      <c r="E5068" s="3" t="s">
        <v>1</v>
      </c>
      <c r="F5068" s="32">
        <f t="shared" si="253"/>
        <v>11</v>
      </c>
      <c r="G5068" s="10">
        <f t="shared" si="254"/>
        <v>6.7072222222222226</v>
      </c>
      <c r="H5068" s="32">
        <f t="shared" si="252"/>
        <v>1</v>
      </c>
      <c r="O5068" s="9"/>
      <c r="Q5068" s="2"/>
      <c r="X5068" s="9"/>
      <c r="Z5068" s="2"/>
      <c r="AB5068" s="7"/>
      <c r="AC5068" s="8"/>
      <c r="AD5068" s="7"/>
      <c r="AE5068" s="3"/>
      <c r="AF5068" s="3"/>
      <c r="AG5068" s="9"/>
      <c r="AH5068" s="10"/>
      <c r="AI5068" s="2"/>
      <c r="AJ5068" s="10"/>
    </row>
    <row r="5069" spans="1:36" ht="14.35" x14ac:dyDescent="0.5">
      <c r="A5069" s="13">
        <v>150789</v>
      </c>
      <c r="B5069" s="8" t="s">
        <v>4778</v>
      </c>
      <c r="C5069" s="13">
        <v>15145</v>
      </c>
      <c r="D5069" s="3" t="s">
        <v>6003</v>
      </c>
      <c r="E5069" s="3" t="s">
        <v>1</v>
      </c>
      <c r="F5069" s="32">
        <f t="shared" si="253"/>
        <v>11</v>
      </c>
      <c r="G5069" s="10">
        <f t="shared" si="254"/>
        <v>4.2069444444444448</v>
      </c>
      <c r="H5069" s="32">
        <f t="shared" si="252"/>
        <v>1</v>
      </c>
      <c r="O5069" s="9"/>
      <c r="Q5069" s="2"/>
      <c r="X5069" s="9"/>
      <c r="Z5069" s="2"/>
      <c r="AB5069" s="7"/>
      <c r="AC5069" s="8"/>
      <c r="AD5069" s="7"/>
      <c r="AE5069" s="3"/>
      <c r="AF5069" s="3"/>
      <c r="AG5069" s="9"/>
      <c r="AH5069" s="10"/>
      <c r="AI5069" s="2"/>
      <c r="AJ5069" s="10"/>
    </row>
    <row r="5070" spans="1:36" ht="14.35" x14ac:dyDescent="0.5">
      <c r="A5070" s="13">
        <v>150789</v>
      </c>
      <c r="B5070" s="8" t="s">
        <v>4781</v>
      </c>
      <c r="C5070" s="13">
        <v>18367</v>
      </c>
      <c r="D5070" s="3" t="s">
        <v>6003</v>
      </c>
      <c r="E5070" s="3" t="s">
        <v>1</v>
      </c>
      <c r="F5070" s="32">
        <f t="shared" si="253"/>
        <v>11</v>
      </c>
      <c r="G5070" s="10">
        <f t="shared" si="254"/>
        <v>5.1019444444444444</v>
      </c>
      <c r="H5070" s="32">
        <f t="shared" si="252"/>
        <v>1</v>
      </c>
      <c r="O5070" s="9"/>
      <c r="Q5070" s="2"/>
      <c r="X5070" s="9"/>
      <c r="Z5070" s="2"/>
      <c r="AB5070" s="7"/>
      <c r="AC5070" s="8"/>
      <c r="AD5070" s="7"/>
      <c r="AE5070" s="3"/>
      <c r="AF5070" s="3"/>
      <c r="AG5070" s="9"/>
      <c r="AH5070" s="10"/>
      <c r="AI5070" s="2"/>
      <c r="AJ5070" s="10"/>
    </row>
    <row r="5071" spans="1:36" ht="14.35" x14ac:dyDescent="0.5">
      <c r="A5071" s="13">
        <v>150789</v>
      </c>
      <c r="B5071" s="8" t="s">
        <v>4784</v>
      </c>
      <c r="C5071" s="13">
        <v>19332</v>
      </c>
      <c r="D5071" s="3" t="s">
        <v>6003</v>
      </c>
      <c r="E5071" s="3" t="s">
        <v>1</v>
      </c>
      <c r="F5071" s="32">
        <f t="shared" si="253"/>
        <v>11</v>
      </c>
      <c r="G5071" s="10">
        <f t="shared" si="254"/>
        <v>5.37</v>
      </c>
      <c r="H5071" s="32">
        <f t="shared" si="252"/>
        <v>1</v>
      </c>
      <c r="O5071" s="9"/>
      <c r="Q5071" s="2"/>
      <c r="X5071" s="9"/>
      <c r="Z5071" s="2"/>
      <c r="AB5071" s="7"/>
      <c r="AC5071" s="8"/>
      <c r="AD5071" s="7"/>
      <c r="AE5071" s="3"/>
      <c r="AF5071" s="3"/>
      <c r="AG5071" s="9"/>
      <c r="AH5071" s="10"/>
      <c r="AI5071" s="2"/>
      <c r="AJ5071" s="10"/>
    </row>
    <row r="5072" spans="1:36" ht="14.35" x14ac:dyDescent="0.5">
      <c r="A5072" s="13">
        <v>150789</v>
      </c>
      <c r="B5072" s="8" t="s">
        <v>4787</v>
      </c>
      <c r="C5072" s="13">
        <v>18512</v>
      </c>
      <c r="D5072" s="3" t="s">
        <v>6003</v>
      </c>
      <c r="E5072" s="3" t="s">
        <v>1</v>
      </c>
      <c r="F5072" s="32">
        <f t="shared" si="253"/>
        <v>11</v>
      </c>
      <c r="G5072" s="10">
        <f t="shared" si="254"/>
        <v>5.1422222222222222</v>
      </c>
      <c r="H5072" s="32">
        <f t="shared" si="252"/>
        <v>1</v>
      </c>
      <c r="O5072" s="9"/>
      <c r="Q5072" s="2"/>
      <c r="X5072" s="9"/>
      <c r="Z5072" s="2"/>
      <c r="AB5072" s="7"/>
      <c r="AC5072" s="8"/>
      <c r="AD5072" s="7"/>
      <c r="AE5072" s="3"/>
      <c r="AF5072" s="3"/>
      <c r="AG5072" s="9"/>
      <c r="AH5072" s="10"/>
      <c r="AI5072" s="2"/>
      <c r="AJ5072" s="10"/>
    </row>
    <row r="5073" spans="1:36" ht="14.35" x14ac:dyDescent="0.5">
      <c r="A5073" s="13">
        <v>150789</v>
      </c>
      <c r="B5073" s="8" t="s">
        <v>4790</v>
      </c>
      <c r="C5073" s="13">
        <v>46386</v>
      </c>
      <c r="D5073" s="3" t="s">
        <v>6003</v>
      </c>
      <c r="E5073" s="3" t="s">
        <v>1</v>
      </c>
      <c r="F5073" s="32">
        <f t="shared" si="253"/>
        <v>11</v>
      </c>
      <c r="G5073" s="10">
        <f t="shared" si="254"/>
        <v>12.885</v>
      </c>
      <c r="H5073" s="32">
        <f t="shared" si="252"/>
        <v>0</v>
      </c>
      <c r="O5073" s="9"/>
      <c r="Q5073" s="2"/>
      <c r="X5073" s="9"/>
      <c r="Z5073" s="2"/>
      <c r="AB5073" s="7"/>
      <c r="AC5073" s="8"/>
      <c r="AD5073" s="7"/>
      <c r="AE5073" s="3"/>
      <c r="AF5073" s="3"/>
      <c r="AG5073" s="9"/>
      <c r="AH5073" s="10"/>
      <c r="AI5073" s="2"/>
      <c r="AJ5073" s="10"/>
    </row>
    <row r="5074" spans="1:36" ht="14.35" x14ac:dyDescent="0.5">
      <c r="A5074" s="13">
        <v>150799</v>
      </c>
      <c r="B5074" s="8" t="s">
        <v>107</v>
      </c>
      <c r="C5074" s="13">
        <v>23178</v>
      </c>
      <c r="D5074" s="3" t="s">
        <v>6003</v>
      </c>
      <c r="E5074" s="3" t="s">
        <v>0</v>
      </c>
      <c r="F5074" s="32">
        <f t="shared" si="253"/>
        <v>9</v>
      </c>
      <c r="G5074" s="10">
        <f t="shared" si="254"/>
        <v>6.4383333333333335</v>
      </c>
      <c r="H5074" s="32">
        <f t="shared" ref="H5074:H5137" si="255">IF(G5074&lt;=F5074,1,0)</f>
        <v>1</v>
      </c>
      <c r="O5074" s="9"/>
      <c r="Q5074" s="2"/>
      <c r="X5074" s="9"/>
      <c r="Z5074" s="2"/>
      <c r="AB5074" s="7"/>
      <c r="AC5074" s="8"/>
      <c r="AD5074" s="7"/>
      <c r="AE5074" s="3"/>
      <c r="AF5074" s="3"/>
      <c r="AG5074" s="9"/>
      <c r="AH5074" s="10"/>
      <c r="AI5074" s="2"/>
      <c r="AJ5074" s="10"/>
    </row>
    <row r="5075" spans="1:36" ht="14.35" x14ac:dyDescent="0.5">
      <c r="A5075" s="13">
        <v>150799</v>
      </c>
      <c r="B5075" s="8" t="s">
        <v>2832</v>
      </c>
      <c r="C5075" s="13">
        <v>12196</v>
      </c>
      <c r="D5075" s="3" t="s">
        <v>6003</v>
      </c>
      <c r="E5075" s="3" t="s">
        <v>0</v>
      </c>
      <c r="F5075" s="32">
        <f t="shared" si="253"/>
        <v>9</v>
      </c>
      <c r="G5075" s="10">
        <f t="shared" si="254"/>
        <v>3.387777777777778</v>
      </c>
      <c r="H5075" s="32">
        <f t="shared" si="255"/>
        <v>1</v>
      </c>
      <c r="O5075" s="9"/>
      <c r="Q5075" s="2"/>
      <c r="X5075" s="9"/>
      <c r="Z5075" s="2"/>
      <c r="AB5075" s="7"/>
      <c r="AC5075" s="8"/>
      <c r="AD5075" s="7"/>
      <c r="AE5075" s="3"/>
      <c r="AF5075" s="3"/>
      <c r="AG5075" s="9"/>
      <c r="AH5075" s="10"/>
      <c r="AI5075" s="2"/>
      <c r="AJ5075" s="10"/>
    </row>
    <row r="5076" spans="1:36" ht="14.35" x14ac:dyDescent="0.5">
      <c r="A5076" s="13">
        <v>150799</v>
      </c>
      <c r="B5076" s="8" t="s">
        <v>2835</v>
      </c>
      <c r="C5076" s="13">
        <v>21157</v>
      </c>
      <c r="D5076" s="3" t="s">
        <v>6003</v>
      </c>
      <c r="E5076" s="3" t="s">
        <v>0</v>
      </c>
      <c r="F5076" s="32">
        <f t="shared" si="253"/>
        <v>9</v>
      </c>
      <c r="G5076" s="10">
        <f t="shared" si="254"/>
        <v>5.8769444444444447</v>
      </c>
      <c r="H5076" s="32">
        <f t="shared" si="255"/>
        <v>1</v>
      </c>
      <c r="O5076" s="9"/>
      <c r="Q5076" s="2"/>
      <c r="X5076" s="9"/>
      <c r="Z5076" s="2"/>
      <c r="AB5076" s="7"/>
      <c r="AC5076" s="8"/>
      <c r="AD5076" s="7"/>
      <c r="AE5076" s="3"/>
      <c r="AF5076" s="3"/>
      <c r="AG5076" s="9"/>
      <c r="AH5076" s="10"/>
      <c r="AI5076" s="2"/>
      <c r="AJ5076" s="10"/>
    </row>
    <row r="5077" spans="1:36" ht="14.35" x14ac:dyDescent="0.5">
      <c r="A5077" s="13">
        <v>150799</v>
      </c>
      <c r="B5077" s="8" t="s">
        <v>2838</v>
      </c>
      <c r="C5077" s="13">
        <v>22273</v>
      </c>
      <c r="D5077" s="3" t="s">
        <v>6003</v>
      </c>
      <c r="E5077" s="3" t="s">
        <v>0</v>
      </c>
      <c r="F5077" s="32">
        <f t="shared" si="253"/>
        <v>9</v>
      </c>
      <c r="G5077" s="10">
        <f t="shared" si="254"/>
        <v>6.1869444444444444</v>
      </c>
      <c r="H5077" s="32">
        <f t="shared" si="255"/>
        <v>1</v>
      </c>
      <c r="O5077" s="9"/>
      <c r="Q5077" s="2"/>
      <c r="X5077" s="9"/>
      <c r="Z5077" s="2"/>
      <c r="AB5077" s="7"/>
      <c r="AC5077" s="8"/>
      <c r="AD5077" s="7"/>
      <c r="AE5077" s="3"/>
      <c r="AF5077" s="3"/>
      <c r="AG5077" s="9"/>
      <c r="AH5077" s="10"/>
      <c r="AI5077" s="2"/>
      <c r="AJ5077" s="10"/>
    </row>
    <row r="5078" spans="1:36" ht="14.35" x14ac:dyDescent="0.5">
      <c r="A5078" s="13">
        <v>150799</v>
      </c>
      <c r="B5078" s="8" t="s">
        <v>2841</v>
      </c>
      <c r="C5078" s="13">
        <v>20373</v>
      </c>
      <c r="D5078" s="3" t="s">
        <v>6003</v>
      </c>
      <c r="E5078" s="3" t="s">
        <v>0</v>
      </c>
      <c r="F5078" s="32">
        <f t="shared" si="253"/>
        <v>9</v>
      </c>
      <c r="G5078" s="10">
        <f t="shared" si="254"/>
        <v>5.6591666666666667</v>
      </c>
      <c r="H5078" s="32">
        <f t="shared" si="255"/>
        <v>1</v>
      </c>
      <c r="O5078" s="9"/>
      <c r="Q5078" s="2"/>
      <c r="X5078" s="9"/>
      <c r="Z5078" s="2"/>
      <c r="AB5078" s="7"/>
      <c r="AC5078" s="8"/>
      <c r="AD5078" s="7"/>
      <c r="AE5078" s="3"/>
      <c r="AF5078" s="3"/>
      <c r="AG5078" s="9"/>
      <c r="AH5078" s="10"/>
      <c r="AI5078" s="2"/>
      <c r="AJ5078" s="10"/>
    </row>
    <row r="5079" spans="1:36" ht="14.35" x14ac:dyDescent="0.5">
      <c r="A5079" s="13">
        <v>150799</v>
      </c>
      <c r="B5079" s="8" t="s">
        <v>2844</v>
      </c>
      <c r="C5079" s="13">
        <v>20510</v>
      </c>
      <c r="D5079" s="3" t="s">
        <v>6003</v>
      </c>
      <c r="E5079" s="3" t="s">
        <v>0</v>
      </c>
      <c r="F5079" s="32">
        <f t="shared" si="253"/>
        <v>9</v>
      </c>
      <c r="G5079" s="10">
        <f t="shared" si="254"/>
        <v>5.697222222222222</v>
      </c>
      <c r="H5079" s="32">
        <f t="shared" si="255"/>
        <v>1</v>
      </c>
      <c r="O5079" s="9"/>
      <c r="Q5079" s="2"/>
      <c r="X5079" s="9"/>
      <c r="Z5079" s="2"/>
      <c r="AB5079" s="7"/>
      <c r="AC5079" s="8"/>
      <c r="AD5079" s="7"/>
      <c r="AE5079" s="3"/>
      <c r="AF5079" s="3"/>
      <c r="AG5079" s="9"/>
      <c r="AH5079" s="10"/>
      <c r="AI5079" s="2"/>
      <c r="AJ5079" s="10"/>
    </row>
    <row r="5080" spans="1:36" ht="14.35" x14ac:dyDescent="0.5">
      <c r="A5080" s="13">
        <v>150799</v>
      </c>
      <c r="B5080" s="8" t="s">
        <v>2847</v>
      </c>
      <c r="C5080" s="13">
        <v>17547</v>
      </c>
      <c r="D5080" s="3" t="s">
        <v>6003</v>
      </c>
      <c r="E5080" s="3" t="s">
        <v>0</v>
      </c>
      <c r="F5080" s="32">
        <f t="shared" si="253"/>
        <v>9</v>
      </c>
      <c r="G5080" s="10">
        <f t="shared" si="254"/>
        <v>4.8741666666666665</v>
      </c>
      <c r="H5080" s="32">
        <f t="shared" si="255"/>
        <v>1</v>
      </c>
      <c r="O5080" s="9"/>
      <c r="Q5080" s="2"/>
      <c r="X5080" s="9"/>
      <c r="Z5080" s="2"/>
      <c r="AB5080" s="7"/>
      <c r="AC5080" s="8"/>
      <c r="AD5080" s="7"/>
      <c r="AE5080" s="3"/>
      <c r="AF5080" s="3"/>
      <c r="AG5080" s="9"/>
      <c r="AH5080" s="10"/>
      <c r="AI5080" s="2"/>
      <c r="AJ5080" s="10"/>
    </row>
    <row r="5081" spans="1:36" ht="14.35" x14ac:dyDescent="0.5">
      <c r="A5081" s="13">
        <v>150799</v>
      </c>
      <c r="B5081" s="8" t="s">
        <v>2850</v>
      </c>
      <c r="C5081" s="13">
        <v>17527</v>
      </c>
      <c r="D5081" s="3" t="s">
        <v>6003</v>
      </c>
      <c r="E5081" s="3" t="s">
        <v>0</v>
      </c>
      <c r="F5081" s="32">
        <f t="shared" si="253"/>
        <v>9</v>
      </c>
      <c r="G5081" s="10">
        <f t="shared" si="254"/>
        <v>4.868611111111111</v>
      </c>
      <c r="H5081" s="32">
        <f t="shared" si="255"/>
        <v>1</v>
      </c>
      <c r="O5081" s="9"/>
      <c r="Q5081" s="2"/>
      <c r="X5081" s="9"/>
      <c r="Z5081" s="2"/>
      <c r="AB5081" s="7"/>
      <c r="AC5081" s="8"/>
      <c r="AD5081" s="7"/>
      <c r="AE5081" s="3"/>
      <c r="AF5081" s="3"/>
      <c r="AG5081" s="9"/>
      <c r="AH5081" s="10"/>
      <c r="AI5081" s="2"/>
      <c r="AJ5081" s="10"/>
    </row>
    <row r="5082" spans="1:36" ht="14.35" x14ac:dyDescent="0.5">
      <c r="A5082" s="13">
        <v>150799</v>
      </c>
      <c r="B5082" s="8" t="s">
        <v>2853</v>
      </c>
      <c r="C5082" s="13">
        <v>19711</v>
      </c>
      <c r="D5082" s="3" t="s">
        <v>6003</v>
      </c>
      <c r="E5082" s="3" t="s">
        <v>0</v>
      </c>
      <c r="F5082" s="32">
        <f t="shared" si="253"/>
        <v>9</v>
      </c>
      <c r="G5082" s="10">
        <f t="shared" si="254"/>
        <v>5.4752777777777775</v>
      </c>
      <c r="H5082" s="32">
        <f t="shared" si="255"/>
        <v>1</v>
      </c>
      <c r="O5082" s="9"/>
      <c r="Q5082" s="2"/>
      <c r="X5082" s="9"/>
      <c r="Z5082" s="2"/>
      <c r="AB5082" s="7"/>
      <c r="AC5082" s="8"/>
      <c r="AD5082" s="7"/>
      <c r="AE5082" s="3"/>
      <c r="AF5082" s="3"/>
      <c r="AG5082" s="9"/>
      <c r="AH5082" s="10"/>
      <c r="AI5082" s="2"/>
      <c r="AJ5082" s="10"/>
    </row>
    <row r="5083" spans="1:36" ht="14.35" x14ac:dyDescent="0.5">
      <c r="A5083" s="13">
        <v>150799</v>
      </c>
      <c r="B5083" s="8" t="s">
        <v>2856</v>
      </c>
      <c r="C5083" s="13">
        <v>18127</v>
      </c>
      <c r="D5083" s="3" t="s">
        <v>6003</v>
      </c>
      <c r="E5083" s="3" t="s">
        <v>0</v>
      </c>
      <c r="F5083" s="32">
        <f t="shared" si="253"/>
        <v>9</v>
      </c>
      <c r="G5083" s="10">
        <f t="shared" si="254"/>
        <v>5.035277777777778</v>
      </c>
      <c r="H5083" s="32">
        <f t="shared" si="255"/>
        <v>1</v>
      </c>
      <c r="O5083" s="9"/>
      <c r="Q5083" s="2"/>
      <c r="X5083" s="9"/>
      <c r="Z5083" s="2"/>
      <c r="AB5083" s="7"/>
      <c r="AC5083" s="8"/>
      <c r="AD5083" s="7"/>
      <c r="AE5083" s="3"/>
      <c r="AF5083" s="3"/>
      <c r="AG5083" s="9"/>
      <c r="AH5083" s="10"/>
      <c r="AI5083" s="2"/>
      <c r="AJ5083" s="10"/>
    </row>
    <row r="5084" spans="1:36" ht="14.35" x14ac:dyDescent="0.5">
      <c r="A5084" s="13">
        <v>150799</v>
      </c>
      <c r="B5084" s="8" t="s">
        <v>2859</v>
      </c>
      <c r="C5084" s="13">
        <v>18649</v>
      </c>
      <c r="D5084" s="3" t="s">
        <v>6003</v>
      </c>
      <c r="E5084" s="3" t="s">
        <v>0</v>
      </c>
      <c r="F5084" s="32">
        <f t="shared" si="253"/>
        <v>9</v>
      </c>
      <c r="G5084" s="10">
        <f t="shared" si="254"/>
        <v>5.1802777777777775</v>
      </c>
      <c r="H5084" s="32">
        <f t="shared" si="255"/>
        <v>1</v>
      </c>
      <c r="O5084" s="9"/>
      <c r="Q5084" s="2"/>
      <c r="X5084" s="9"/>
      <c r="Z5084" s="2"/>
      <c r="AB5084" s="7"/>
      <c r="AC5084" s="8"/>
      <c r="AD5084" s="7"/>
      <c r="AE5084" s="3"/>
      <c r="AF5084" s="3"/>
      <c r="AG5084" s="9"/>
      <c r="AH5084" s="10"/>
      <c r="AI5084" s="2"/>
      <c r="AJ5084" s="10"/>
    </row>
    <row r="5085" spans="1:36" ht="14.35" x14ac:dyDescent="0.5">
      <c r="A5085" s="13">
        <v>150799</v>
      </c>
      <c r="B5085" s="8" t="s">
        <v>2862</v>
      </c>
      <c r="C5085" s="13">
        <v>21546</v>
      </c>
      <c r="D5085" s="3" t="s">
        <v>6003</v>
      </c>
      <c r="E5085" s="3" t="s">
        <v>0</v>
      </c>
      <c r="F5085" s="32">
        <f t="shared" si="253"/>
        <v>9</v>
      </c>
      <c r="G5085" s="10">
        <f t="shared" si="254"/>
        <v>5.9850000000000003</v>
      </c>
      <c r="H5085" s="32">
        <f t="shared" si="255"/>
        <v>1</v>
      </c>
      <c r="O5085" s="9"/>
      <c r="Q5085" s="2"/>
      <c r="X5085" s="9"/>
      <c r="Z5085" s="2"/>
      <c r="AB5085" s="7"/>
      <c r="AC5085" s="8"/>
      <c r="AD5085" s="7"/>
      <c r="AE5085" s="3"/>
      <c r="AF5085" s="3"/>
      <c r="AG5085" s="9"/>
      <c r="AH5085" s="10"/>
      <c r="AI5085" s="2"/>
      <c r="AJ5085" s="10"/>
    </row>
    <row r="5086" spans="1:36" ht="14.35" x14ac:dyDescent="0.5">
      <c r="A5086" s="13">
        <v>150799</v>
      </c>
      <c r="B5086" s="8" t="s">
        <v>2865</v>
      </c>
      <c r="C5086" s="13">
        <v>35550</v>
      </c>
      <c r="D5086" s="3" t="s">
        <v>6003</v>
      </c>
      <c r="E5086" s="3" t="s">
        <v>0</v>
      </c>
      <c r="F5086" s="32">
        <f t="shared" si="253"/>
        <v>9</v>
      </c>
      <c r="G5086" s="10">
        <f t="shared" si="254"/>
        <v>9.875</v>
      </c>
      <c r="H5086" s="32">
        <f t="shared" si="255"/>
        <v>0</v>
      </c>
      <c r="O5086" s="9"/>
      <c r="Q5086" s="2"/>
      <c r="X5086" s="9"/>
      <c r="Z5086" s="2"/>
      <c r="AB5086" s="7"/>
      <c r="AC5086" s="8"/>
      <c r="AD5086" s="7"/>
      <c r="AE5086" s="3"/>
      <c r="AF5086" s="3"/>
      <c r="AG5086" s="9"/>
      <c r="AH5086" s="10"/>
      <c r="AI5086" s="2"/>
      <c r="AJ5086" s="10"/>
    </row>
    <row r="5087" spans="1:36" ht="14.35" x14ac:dyDescent="0.5">
      <c r="A5087" s="13">
        <v>150799</v>
      </c>
      <c r="B5087" s="8" t="s">
        <v>2868</v>
      </c>
      <c r="C5087" s="13">
        <v>14205</v>
      </c>
      <c r="D5087" s="3" t="s">
        <v>6003</v>
      </c>
      <c r="E5087" s="3" t="s">
        <v>0</v>
      </c>
      <c r="F5087" s="32">
        <f t="shared" si="253"/>
        <v>9</v>
      </c>
      <c r="G5087" s="10">
        <f t="shared" si="254"/>
        <v>3.9458333333333333</v>
      </c>
      <c r="H5087" s="32">
        <f t="shared" si="255"/>
        <v>1</v>
      </c>
      <c r="O5087" s="9"/>
      <c r="Q5087" s="2"/>
      <c r="X5087" s="9"/>
      <c r="Z5087" s="2"/>
      <c r="AB5087" s="7"/>
      <c r="AC5087" s="8"/>
      <c r="AD5087" s="7"/>
      <c r="AE5087" s="3"/>
      <c r="AF5087" s="3"/>
      <c r="AG5087" s="9"/>
      <c r="AH5087" s="10"/>
      <c r="AI5087" s="2"/>
      <c r="AJ5087" s="10"/>
    </row>
    <row r="5088" spans="1:36" ht="14.35" x14ac:dyDescent="0.5">
      <c r="A5088" s="13">
        <v>150799</v>
      </c>
      <c r="B5088" s="8" t="s">
        <v>2871</v>
      </c>
      <c r="C5088" s="13">
        <v>21531</v>
      </c>
      <c r="D5088" s="3" t="s">
        <v>6003</v>
      </c>
      <c r="E5088" s="3" t="s">
        <v>0</v>
      </c>
      <c r="F5088" s="32">
        <f t="shared" si="253"/>
        <v>9</v>
      </c>
      <c r="G5088" s="10">
        <f t="shared" si="254"/>
        <v>5.980833333333333</v>
      </c>
      <c r="H5088" s="32">
        <f t="shared" si="255"/>
        <v>1</v>
      </c>
      <c r="O5088" s="9"/>
      <c r="Q5088" s="2"/>
      <c r="X5088" s="9"/>
      <c r="Z5088" s="2"/>
      <c r="AB5088" s="7"/>
      <c r="AC5088" s="8"/>
      <c r="AD5088" s="7"/>
      <c r="AE5088" s="3"/>
      <c r="AF5088" s="3"/>
      <c r="AG5088" s="9"/>
      <c r="AH5088" s="10"/>
      <c r="AI5088" s="2"/>
      <c r="AJ5088" s="10"/>
    </row>
    <row r="5089" spans="1:36" ht="14.35" x14ac:dyDescent="0.5">
      <c r="A5089" s="13">
        <v>150799</v>
      </c>
      <c r="B5089" s="8" t="s">
        <v>2874</v>
      </c>
      <c r="C5089" s="13">
        <v>12710</v>
      </c>
      <c r="D5089" s="3" t="s">
        <v>6003</v>
      </c>
      <c r="E5089" s="3" t="s">
        <v>0</v>
      </c>
      <c r="F5089" s="32">
        <f t="shared" si="253"/>
        <v>9</v>
      </c>
      <c r="G5089" s="10">
        <f t="shared" si="254"/>
        <v>3.5305555555555554</v>
      </c>
      <c r="H5089" s="32">
        <f t="shared" si="255"/>
        <v>1</v>
      </c>
      <c r="O5089" s="9"/>
      <c r="Q5089" s="2"/>
      <c r="X5089" s="9"/>
      <c r="Z5089" s="2"/>
      <c r="AB5089" s="7"/>
      <c r="AC5089" s="8"/>
      <c r="AD5089" s="7"/>
      <c r="AE5089" s="3"/>
      <c r="AF5089" s="3"/>
      <c r="AG5089" s="9"/>
      <c r="AH5089" s="10"/>
      <c r="AI5089" s="2"/>
      <c r="AJ5089" s="10"/>
    </row>
    <row r="5090" spans="1:36" ht="14.35" x14ac:dyDescent="0.5">
      <c r="A5090" s="13">
        <v>150799</v>
      </c>
      <c r="B5090" s="8" t="s">
        <v>2877</v>
      </c>
      <c r="C5090" s="13">
        <v>19750</v>
      </c>
      <c r="D5090" s="3" t="s">
        <v>6003</v>
      </c>
      <c r="E5090" s="3" t="s">
        <v>0</v>
      </c>
      <c r="F5090" s="32">
        <f t="shared" si="253"/>
        <v>9</v>
      </c>
      <c r="G5090" s="10">
        <f t="shared" si="254"/>
        <v>5.4861111111111107</v>
      </c>
      <c r="H5090" s="32">
        <f t="shared" si="255"/>
        <v>1</v>
      </c>
      <c r="O5090" s="9"/>
      <c r="Q5090" s="2"/>
      <c r="X5090" s="9"/>
      <c r="Z5090" s="2"/>
      <c r="AB5090" s="7"/>
      <c r="AC5090" s="8"/>
      <c r="AD5090" s="7"/>
      <c r="AE5090" s="3"/>
      <c r="AF5090" s="3"/>
      <c r="AG5090" s="9"/>
      <c r="AH5090" s="10"/>
      <c r="AI5090" s="2"/>
      <c r="AJ5090" s="10"/>
    </row>
    <row r="5091" spans="1:36" ht="14.35" x14ac:dyDescent="0.5">
      <c r="A5091" s="13">
        <v>150799</v>
      </c>
      <c r="B5091" s="8" t="s">
        <v>2880</v>
      </c>
      <c r="C5091" s="13">
        <v>20091</v>
      </c>
      <c r="D5091" s="3" t="s">
        <v>6003</v>
      </c>
      <c r="E5091" s="3" t="s">
        <v>0</v>
      </c>
      <c r="F5091" s="32">
        <f t="shared" si="253"/>
        <v>9</v>
      </c>
      <c r="G5091" s="10">
        <f t="shared" si="254"/>
        <v>5.5808333333333335</v>
      </c>
      <c r="H5091" s="32">
        <f t="shared" si="255"/>
        <v>1</v>
      </c>
      <c r="O5091" s="9"/>
      <c r="Q5091" s="2"/>
      <c r="X5091" s="9"/>
      <c r="Z5091" s="2"/>
      <c r="AB5091" s="7"/>
      <c r="AC5091" s="8"/>
      <c r="AD5091" s="7"/>
      <c r="AE5091" s="3"/>
      <c r="AF5091" s="3"/>
      <c r="AG5091" s="9"/>
      <c r="AH5091" s="10"/>
      <c r="AI5091" s="2"/>
      <c r="AJ5091" s="10"/>
    </row>
    <row r="5092" spans="1:36" ht="14.35" x14ac:dyDescent="0.5">
      <c r="A5092" s="13">
        <v>150799</v>
      </c>
      <c r="B5092" s="8" t="s">
        <v>2883</v>
      </c>
      <c r="C5092" s="13">
        <v>16336</v>
      </c>
      <c r="D5092" s="3" t="s">
        <v>6003</v>
      </c>
      <c r="E5092" s="3" t="s">
        <v>0</v>
      </c>
      <c r="F5092" s="32">
        <f t="shared" si="253"/>
        <v>9</v>
      </c>
      <c r="G5092" s="10">
        <f t="shared" si="254"/>
        <v>4.5377777777777775</v>
      </c>
      <c r="H5092" s="32">
        <f t="shared" si="255"/>
        <v>1</v>
      </c>
      <c r="O5092" s="9"/>
      <c r="Q5092" s="2"/>
      <c r="X5092" s="9"/>
      <c r="Z5092" s="2"/>
      <c r="AB5092" s="7"/>
      <c r="AC5092" s="8"/>
      <c r="AD5092" s="7"/>
      <c r="AE5092" s="3"/>
      <c r="AF5092" s="3"/>
      <c r="AG5092" s="9"/>
      <c r="AH5092" s="10"/>
      <c r="AI5092" s="2"/>
      <c r="AJ5092" s="10"/>
    </row>
    <row r="5093" spans="1:36" ht="14.35" x14ac:dyDescent="0.5">
      <c r="A5093" s="13">
        <v>150799</v>
      </c>
      <c r="B5093" s="8" t="s">
        <v>2886</v>
      </c>
      <c r="C5093" s="13">
        <v>15931</v>
      </c>
      <c r="D5093" s="3" t="s">
        <v>6003</v>
      </c>
      <c r="E5093" s="3" t="s">
        <v>0</v>
      </c>
      <c r="F5093" s="32">
        <f t="shared" si="253"/>
        <v>9</v>
      </c>
      <c r="G5093" s="10">
        <f t="shared" si="254"/>
        <v>4.4252777777777776</v>
      </c>
      <c r="H5093" s="32">
        <f t="shared" si="255"/>
        <v>1</v>
      </c>
      <c r="O5093" s="9"/>
      <c r="Q5093" s="2"/>
      <c r="X5093" s="9"/>
      <c r="Z5093" s="2"/>
      <c r="AB5093" s="7"/>
      <c r="AC5093" s="8"/>
      <c r="AD5093" s="7"/>
      <c r="AE5093" s="3"/>
      <c r="AF5093" s="3"/>
      <c r="AG5093" s="9"/>
      <c r="AH5093" s="10"/>
      <c r="AI5093" s="2"/>
      <c r="AJ5093" s="10"/>
    </row>
    <row r="5094" spans="1:36" ht="14.35" x14ac:dyDescent="0.5">
      <c r="A5094" s="13">
        <v>150799</v>
      </c>
      <c r="B5094" s="8" t="s">
        <v>2889</v>
      </c>
      <c r="C5094" s="13">
        <v>16771</v>
      </c>
      <c r="D5094" s="3" t="s">
        <v>6003</v>
      </c>
      <c r="E5094" s="3" t="s">
        <v>0</v>
      </c>
      <c r="F5094" s="32">
        <f t="shared" si="253"/>
        <v>9</v>
      </c>
      <c r="G5094" s="10">
        <f t="shared" si="254"/>
        <v>4.658611111111111</v>
      </c>
      <c r="H5094" s="32">
        <f t="shared" si="255"/>
        <v>1</v>
      </c>
      <c r="O5094" s="9"/>
      <c r="Q5094" s="2"/>
      <c r="X5094" s="9"/>
      <c r="Z5094" s="2"/>
      <c r="AB5094" s="7"/>
      <c r="AC5094" s="8"/>
      <c r="AD5094" s="7"/>
      <c r="AE5094" s="3"/>
      <c r="AF5094" s="3"/>
      <c r="AG5094" s="9"/>
      <c r="AH5094" s="10"/>
      <c r="AI5094" s="2"/>
      <c r="AJ5094" s="10"/>
    </row>
    <row r="5095" spans="1:36" ht="14.35" x14ac:dyDescent="0.5">
      <c r="A5095" s="13">
        <v>150799</v>
      </c>
      <c r="B5095" s="8" t="s">
        <v>2892</v>
      </c>
      <c r="C5095" s="13">
        <v>27232</v>
      </c>
      <c r="D5095" s="3" t="s">
        <v>6003</v>
      </c>
      <c r="E5095" s="3" t="s">
        <v>0</v>
      </c>
      <c r="F5095" s="32">
        <f t="shared" si="253"/>
        <v>9</v>
      </c>
      <c r="G5095" s="10">
        <f t="shared" si="254"/>
        <v>7.5644444444444447</v>
      </c>
      <c r="H5095" s="32">
        <f t="shared" si="255"/>
        <v>1</v>
      </c>
      <c r="O5095" s="9"/>
      <c r="Q5095" s="2"/>
      <c r="X5095" s="9"/>
      <c r="Z5095" s="2"/>
      <c r="AB5095" s="7"/>
      <c r="AC5095" s="8"/>
      <c r="AD5095" s="7"/>
      <c r="AE5095" s="3"/>
      <c r="AF5095" s="3"/>
      <c r="AG5095" s="9"/>
      <c r="AH5095" s="10"/>
      <c r="AI5095" s="2"/>
      <c r="AJ5095" s="10"/>
    </row>
    <row r="5096" spans="1:36" ht="14.35" x14ac:dyDescent="0.5">
      <c r="A5096" s="13">
        <v>150799</v>
      </c>
      <c r="B5096" s="8" t="s">
        <v>2895</v>
      </c>
      <c r="C5096" s="13">
        <v>16640</v>
      </c>
      <c r="D5096" s="3" t="s">
        <v>6003</v>
      </c>
      <c r="E5096" s="3" t="s">
        <v>0</v>
      </c>
      <c r="F5096" s="32">
        <f t="shared" si="253"/>
        <v>9</v>
      </c>
      <c r="G5096" s="10">
        <f t="shared" si="254"/>
        <v>4.6222222222222218</v>
      </c>
      <c r="H5096" s="32">
        <f t="shared" si="255"/>
        <v>1</v>
      </c>
      <c r="O5096" s="9"/>
      <c r="Q5096" s="2"/>
      <c r="X5096" s="9"/>
      <c r="Z5096" s="2"/>
      <c r="AB5096" s="7"/>
      <c r="AC5096" s="8"/>
      <c r="AD5096" s="7"/>
      <c r="AE5096" s="3"/>
      <c r="AF5096" s="3"/>
      <c r="AG5096" s="9"/>
      <c r="AH5096" s="10"/>
      <c r="AI5096" s="2"/>
      <c r="AJ5096" s="10"/>
    </row>
    <row r="5097" spans="1:36" ht="14.35" x14ac:dyDescent="0.5">
      <c r="A5097" s="13">
        <v>150799</v>
      </c>
      <c r="B5097" s="8" t="s">
        <v>2898</v>
      </c>
      <c r="C5097" s="13">
        <v>26831</v>
      </c>
      <c r="D5097" s="3" t="s">
        <v>6003</v>
      </c>
      <c r="E5097" s="3" t="s">
        <v>0</v>
      </c>
      <c r="F5097" s="32">
        <f t="shared" si="253"/>
        <v>9</v>
      </c>
      <c r="G5097" s="10">
        <f t="shared" si="254"/>
        <v>7.4530555555555553</v>
      </c>
      <c r="H5097" s="32">
        <f t="shared" si="255"/>
        <v>1</v>
      </c>
      <c r="O5097" s="9"/>
      <c r="Q5097" s="2"/>
      <c r="X5097" s="9"/>
      <c r="Z5097" s="2"/>
      <c r="AB5097" s="7"/>
      <c r="AC5097" s="8"/>
      <c r="AD5097" s="7"/>
      <c r="AE5097" s="3"/>
      <c r="AF5097" s="3"/>
      <c r="AG5097" s="9"/>
      <c r="AH5097" s="10"/>
      <c r="AI5097" s="2"/>
      <c r="AJ5097" s="10"/>
    </row>
    <row r="5098" spans="1:36" ht="14.35" x14ac:dyDescent="0.5">
      <c r="A5098" s="13">
        <v>150799</v>
      </c>
      <c r="B5098" s="8" t="s">
        <v>2901</v>
      </c>
      <c r="C5098" s="13">
        <v>16791</v>
      </c>
      <c r="D5098" s="3" t="s">
        <v>6003</v>
      </c>
      <c r="E5098" s="3" t="s">
        <v>0</v>
      </c>
      <c r="F5098" s="32">
        <f t="shared" si="253"/>
        <v>9</v>
      </c>
      <c r="G5098" s="10">
        <f t="shared" si="254"/>
        <v>4.6641666666666666</v>
      </c>
      <c r="H5098" s="32">
        <f t="shared" si="255"/>
        <v>1</v>
      </c>
      <c r="O5098" s="9"/>
      <c r="Q5098" s="2"/>
      <c r="X5098" s="9"/>
      <c r="Z5098" s="2"/>
      <c r="AB5098" s="7"/>
      <c r="AC5098" s="8"/>
      <c r="AD5098" s="7"/>
      <c r="AE5098" s="3"/>
      <c r="AF5098" s="3"/>
      <c r="AG5098" s="9"/>
      <c r="AH5098" s="10"/>
      <c r="AI5098" s="2"/>
      <c r="AJ5098" s="10"/>
    </row>
    <row r="5099" spans="1:36" ht="14.35" x14ac:dyDescent="0.5">
      <c r="A5099" s="13">
        <v>150799</v>
      </c>
      <c r="B5099" s="8" t="s">
        <v>2904</v>
      </c>
      <c r="C5099" s="13">
        <v>19232</v>
      </c>
      <c r="D5099" s="3" t="s">
        <v>6003</v>
      </c>
      <c r="E5099" s="3" t="s">
        <v>0</v>
      </c>
      <c r="F5099" s="32">
        <f t="shared" si="253"/>
        <v>9</v>
      </c>
      <c r="G5099" s="10">
        <f t="shared" si="254"/>
        <v>5.3422222222222224</v>
      </c>
      <c r="H5099" s="32">
        <f t="shared" si="255"/>
        <v>1</v>
      </c>
      <c r="O5099" s="9"/>
      <c r="Q5099" s="2"/>
      <c r="X5099" s="9"/>
      <c r="Z5099" s="2"/>
      <c r="AB5099" s="7"/>
      <c r="AC5099" s="8"/>
      <c r="AD5099" s="7"/>
      <c r="AE5099" s="3"/>
      <c r="AF5099" s="3"/>
      <c r="AG5099" s="9"/>
      <c r="AH5099" s="10"/>
      <c r="AI5099" s="2"/>
      <c r="AJ5099" s="10"/>
    </row>
    <row r="5100" spans="1:36" ht="14.35" x14ac:dyDescent="0.5">
      <c r="A5100" s="13">
        <v>150799</v>
      </c>
      <c r="B5100" s="8" t="s">
        <v>2907</v>
      </c>
      <c r="C5100" s="13">
        <v>24653</v>
      </c>
      <c r="D5100" s="3" t="s">
        <v>6003</v>
      </c>
      <c r="E5100" s="3" t="s">
        <v>0</v>
      </c>
      <c r="F5100" s="32">
        <f t="shared" si="253"/>
        <v>9</v>
      </c>
      <c r="G5100" s="10">
        <f t="shared" si="254"/>
        <v>6.8480555555555558</v>
      </c>
      <c r="H5100" s="32">
        <f t="shared" si="255"/>
        <v>1</v>
      </c>
      <c r="O5100" s="9"/>
      <c r="Q5100" s="2"/>
      <c r="X5100" s="9"/>
      <c r="Z5100" s="2"/>
      <c r="AB5100" s="7"/>
      <c r="AC5100" s="8"/>
      <c r="AD5100" s="7"/>
      <c r="AE5100" s="3"/>
      <c r="AF5100" s="3"/>
      <c r="AG5100" s="9"/>
      <c r="AH5100" s="10"/>
      <c r="AI5100" s="2"/>
      <c r="AJ5100" s="10"/>
    </row>
    <row r="5101" spans="1:36" ht="14.35" x14ac:dyDescent="0.5">
      <c r="A5101" s="13">
        <v>150799</v>
      </c>
      <c r="B5101" s="8" t="s">
        <v>2910</v>
      </c>
      <c r="C5101" s="13">
        <v>19106</v>
      </c>
      <c r="D5101" s="3" t="s">
        <v>6003</v>
      </c>
      <c r="E5101" s="3" t="s">
        <v>0</v>
      </c>
      <c r="F5101" s="32">
        <f t="shared" si="253"/>
        <v>9</v>
      </c>
      <c r="G5101" s="10">
        <f t="shared" si="254"/>
        <v>5.3072222222222223</v>
      </c>
      <c r="H5101" s="32">
        <f t="shared" si="255"/>
        <v>1</v>
      </c>
      <c r="O5101" s="9"/>
      <c r="Q5101" s="2"/>
      <c r="X5101" s="9"/>
      <c r="Z5101" s="2"/>
      <c r="AB5101" s="7"/>
      <c r="AC5101" s="8"/>
      <c r="AD5101" s="7"/>
      <c r="AE5101" s="3"/>
      <c r="AF5101" s="3"/>
      <c r="AG5101" s="9"/>
      <c r="AH5101" s="10"/>
      <c r="AI5101" s="2"/>
      <c r="AJ5101" s="10"/>
    </row>
    <row r="5102" spans="1:36" ht="14.35" x14ac:dyDescent="0.5">
      <c r="A5102" s="13">
        <v>150799</v>
      </c>
      <c r="B5102" s="8" t="s">
        <v>2913</v>
      </c>
      <c r="C5102" s="13">
        <v>22273</v>
      </c>
      <c r="D5102" s="3" t="s">
        <v>6003</v>
      </c>
      <c r="E5102" s="3" t="s">
        <v>0</v>
      </c>
      <c r="F5102" s="32">
        <f t="shared" si="253"/>
        <v>9</v>
      </c>
      <c r="G5102" s="10">
        <f t="shared" si="254"/>
        <v>6.1869444444444444</v>
      </c>
      <c r="H5102" s="32">
        <f t="shared" si="255"/>
        <v>1</v>
      </c>
      <c r="O5102" s="9"/>
      <c r="Q5102" s="2"/>
      <c r="X5102" s="9"/>
      <c r="Z5102" s="2"/>
      <c r="AB5102" s="7"/>
      <c r="AC5102" s="8"/>
      <c r="AD5102" s="7"/>
      <c r="AE5102" s="3"/>
      <c r="AF5102" s="3"/>
      <c r="AG5102" s="9"/>
      <c r="AH5102" s="10"/>
      <c r="AI5102" s="2"/>
      <c r="AJ5102" s="10"/>
    </row>
    <row r="5103" spans="1:36" ht="14.35" x14ac:dyDescent="0.5">
      <c r="A5103" s="13">
        <v>150799</v>
      </c>
      <c r="B5103" s="8" t="s">
        <v>2916</v>
      </c>
      <c r="C5103" s="13">
        <v>15971</v>
      </c>
      <c r="D5103" s="3" t="s">
        <v>6003</v>
      </c>
      <c r="E5103" s="3" t="s">
        <v>0</v>
      </c>
      <c r="F5103" s="32">
        <f t="shared" si="253"/>
        <v>9</v>
      </c>
      <c r="G5103" s="10">
        <f t="shared" si="254"/>
        <v>4.4363888888888887</v>
      </c>
      <c r="H5103" s="32">
        <f t="shared" si="255"/>
        <v>1</v>
      </c>
      <c r="O5103" s="9"/>
      <c r="Q5103" s="2"/>
      <c r="X5103" s="9"/>
      <c r="Z5103" s="2"/>
      <c r="AB5103" s="7"/>
      <c r="AC5103" s="8"/>
      <c r="AD5103" s="7"/>
      <c r="AE5103" s="3"/>
      <c r="AF5103" s="3"/>
      <c r="AG5103" s="9"/>
      <c r="AH5103" s="10"/>
      <c r="AI5103" s="2"/>
      <c r="AJ5103" s="10"/>
    </row>
    <row r="5104" spans="1:36" ht="14.35" x14ac:dyDescent="0.5">
      <c r="A5104" s="13">
        <v>150799</v>
      </c>
      <c r="B5104" s="8" t="s">
        <v>2919</v>
      </c>
      <c r="C5104" s="13">
        <v>16611</v>
      </c>
      <c r="D5104" s="3" t="s">
        <v>6003</v>
      </c>
      <c r="E5104" s="3" t="s">
        <v>0</v>
      </c>
      <c r="F5104" s="32">
        <f t="shared" si="253"/>
        <v>9</v>
      </c>
      <c r="G5104" s="10">
        <f t="shared" si="254"/>
        <v>4.6141666666666667</v>
      </c>
      <c r="H5104" s="32">
        <f t="shared" si="255"/>
        <v>1</v>
      </c>
      <c r="O5104" s="9"/>
      <c r="Q5104" s="2"/>
      <c r="X5104" s="9"/>
      <c r="Z5104" s="2"/>
      <c r="AB5104" s="7"/>
      <c r="AC5104" s="8"/>
      <c r="AD5104" s="7"/>
      <c r="AE5104" s="3"/>
      <c r="AF5104" s="3"/>
      <c r="AG5104" s="9"/>
      <c r="AH5104" s="10"/>
      <c r="AI5104" s="2"/>
      <c r="AJ5104" s="10"/>
    </row>
    <row r="5105" spans="1:36" ht="14.35" x14ac:dyDescent="0.5">
      <c r="A5105" s="13">
        <v>150799</v>
      </c>
      <c r="B5105" s="8" t="s">
        <v>2922</v>
      </c>
      <c r="C5105" s="13">
        <v>18875</v>
      </c>
      <c r="D5105" s="3" t="s">
        <v>6003</v>
      </c>
      <c r="E5105" s="3" t="s">
        <v>0</v>
      </c>
      <c r="F5105" s="32">
        <f t="shared" si="253"/>
        <v>9</v>
      </c>
      <c r="G5105" s="10">
        <f t="shared" si="254"/>
        <v>5.2430555555555554</v>
      </c>
      <c r="H5105" s="32">
        <f t="shared" si="255"/>
        <v>1</v>
      </c>
      <c r="O5105" s="9"/>
      <c r="Q5105" s="2"/>
      <c r="X5105" s="9"/>
      <c r="Z5105" s="2"/>
      <c r="AB5105" s="7"/>
      <c r="AC5105" s="8"/>
      <c r="AD5105" s="7"/>
      <c r="AE5105" s="3"/>
      <c r="AF5105" s="3"/>
      <c r="AG5105" s="9"/>
      <c r="AH5105" s="10"/>
      <c r="AI5105" s="2"/>
      <c r="AJ5105" s="10"/>
    </row>
    <row r="5106" spans="1:36" ht="14.35" x14ac:dyDescent="0.5">
      <c r="A5106" s="13">
        <v>150799</v>
      </c>
      <c r="B5106" s="8" t="s">
        <v>2925</v>
      </c>
      <c r="C5106" s="13">
        <v>18370</v>
      </c>
      <c r="D5106" s="3" t="s">
        <v>6003</v>
      </c>
      <c r="E5106" s="3" t="s">
        <v>0</v>
      </c>
      <c r="F5106" s="32">
        <f t="shared" si="253"/>
        <v>9</v>
      </c>
      <c r="G5106" s="10">
        <f t="shared" si="254"/>
        <v>5.1027777777777779</v>
      </c>
      <c r="H5106" s="32">
        <f t="shared" si="255"/>
        <v>1</v>
      </c>
      <c r="O5106" s="9"/>
      <c r="Q5106" s="2"/>
      <c r="X5106" s="9"/>
      <c r="Z5106" s="2"/>
      <c r="AB5106" s="7"/>
      <c r="AC5106" s="8"/>
      <c r="AD5106" s="7"/>
      <c r="AE5106" s="3"/>
      <c r="AF5106" s="3"/>
      <c r="AG5106" s="9"/>
      <c r="AH5106" s="10"/>
      <c r="AI5106" s="2"/>
      <c r="AJ5106" s="10"/>
    </row>
    <row r="5107" spans="1:36" ht="14.35" x14ac:dyDescent="0.5">
      <c r="A5107" s="13">
        <v>150799</v>
      </c>
      <c r="B5107" s="8" t="s">
        <v>2928</v>
      </c>
      <c r="C5107" s="13">
        <v>18471</v>
      </c>
      <c r="D5107" s="3" t="s">
        <v>6003</v>
      </c>
      <c r="E5107" s="3" t="s">
        <v>0</v>
      </c>
      <c r="F5107" s="32">
        <f t="shared" si="253"/>
        <v>9</v>
      </c>
      <c r="G5107" s="10">
        <f t="shared" si="254"/>
        <v>5.1308333333333334</v>
      </c>
      <c r="H5107" s="32">
        <f t="shared" si="255"/>
        <v>1</v>
      </c>
      <c r="O5107" s="9"/>
      <c r="Q5107" s="2"/>
      <c r="X5107" s="9"/>
      <c r="Z5107" s="2"/>
      <c r="AB5107" s="7"/>
      <c r="AC5107" s="8"/>
      <c r="AD5107" s="7"/>
      <c r="AE5107" s="3"/>
      <c r="AF5107" s="3"/>
      <c r="AG5107" s="9"/>
      <c r="AH5107" s="10"/>
      <c r="AI5107" s="2"/>
      <c r="AJ5107" s="10"/>
    </row>
    <row r="5108" spans="1:36" ht="14.35" x14ac:dyDescent="0.5">
      <c r="A5108" s="13">
        <v>150799</v>
      </c>
      <c r="B5108" s="8" t="s">
        <v>2931</v>
      </c>
      <c r="C5108" s="13">
        <v>17951</v>
      </c>
      <c r="D5108" s="3" t="s">
        <v>6003</v>
      </c>
      <c r="E5108" s="3" t="s">
        <v>0</v>
      </c>
      <c r="F5108" s="32">
        <f t="shared" si="253"/>
        <v>9</v>
      </c>
      <c r="G5108" s="10">
        <f t="shared" si="254"/>
        <v>4.9863888888888885</v>
      </c>
      <c r="H5108" s="32">
        <f t="shared" si="255"/>
        <v>1</v>
      </c>
      <c r="O5108" s="9"/>
      <c r="Q5108" s="2"/>
      <c r="X5108" s="9"/>
      <c r="Z5108" s="2"/>
      <c r="AB5108" s="7"/>
      <c r="AC5108" s="8"/>
      <c r="AD5108" s="7"/>
      <c r="AE5108" s="3"/>
      <c r="AF5108" s="3"/>
      <c r="AG5108" s="9"/>
      <c r="AH5108" s="10"/>
      <c r="AI5108" s="2"/>
      <c r="AJ5108" s="10"/>
    </row>
    <row r="5109" spans="1:36" ht="14.35" x14ac:dyDescent="0.5">
      <c r="A5109" s="13">
        <v>150856</v>
      </c>
      <c r="B5109" s="8" t="s">
        <v>77</v>
      </c>
      <c r="C5109" s="13">
        <v>11011</v>
      </c>
      <c r="D5109" s="3" t="s">
        <v>6003</v>
      </c>
      <c r="E5109" s="3" t="s">
        <v>0</v>
      </c>
      <c r="F5109" s="32">
        <f t="shared" si="253"/>
        <v>9</v>
      </c>
      <c r="G5109" s="10">
        <f t="shared" si="254"/>
        <v>3.0586111111111109</v>
      </c>
      <c r="H5109" s="32">
        <f t="shared" si="255"/>
        <v>1</v>
      </c>
      <c r="O5109" s="9"/>
      <c r="Q5109" s="2"/>
      <c r="X5109" s="9"/>
      <c r="Z5109" s="2"/>
      <c r="AB5109" s="7"/>
      <c r="AC5109" s="8"/>
      <c r="AD5109" s="7"/>
      <c r="AE5109" s="3"/>
      <c r="AF5109" s="3"/>
      <c r="AG5109" s="9"/>
      <c r="AH5109" s="10"/>
      <c r="AI5109" s="2"/>
      <c r="AJ5109" s="10"/>
    </row>
    <row r="5110" spans="1:36" ht="14.35" x14ac:dyDescent="0.5">
      <c r="A5110" s="13">
        <v>150856</v>
      </c>
      <c r="B5110" s="8" t="s">
        <v>4684</v>
      </c>
      <c r="C5110" s="13">
        <v>20708</v>
      </c>
      <c r="D5110" s="3" t="s">
        <v>6003</v>
      </c>
      <c r="E5110" s="3" t="s">
        <v>0</v>
      </c>
      <c r="F5110" s="32">
        <f t="shared" si="253"/>
        <v>9</v>
      </c>
      <c r="G5110" s="10">
        <f t="shared" si="254"/>
        <v>5.7522222222222226</v>
      </c>
      <c r="H5110" s="32">
        <f t="shared" si="255"/>
        <v>1</v>
      </c>
      <c r="O5110" s="9"/>
      <c r="Q5110" s="2"/>
      <c r="X5110" s="9"/>
      <c r="Z5110" s="2"/>
      <c r="AB5110" s="7"/>
      <c r="AC5110" s="8"/>
      <c r="AD5110" s="7"/>
      <c r="AE5110" s="3"/>
      <c r="AF5110" s="3"/>
      <c r="AG5110" s="9"/>
      <c r="AH5110" s="10"/>
      <c r="AI5110" s="2"/>
      <c r="AJ5110" s="10"/>
    </row>
    <row r="5111" spans="1:36" ht="14.35" x14ac:dyDescent="0.5">
      <c r="A5111" s="13">
        <v>150856</v>
      </c>
      <c r="B5111" s="8" t="s">
        <v>4687</v>
      </c>
      <c r="C5111" s="13">
        <v>15206</v>
      </c>
      <c r="D5111" s="3" t="s">
        <v>6003</v>
      </c>
      <c r="E5111" s="3" t="s">
        <v>0</v>
      </c>
      <c r="F5111" s="32">
        <f t="shared" si="253"/>
        <v>9</v>
      </c>
      <c r="G5111" s="10">
        <f t="shared" si="254"/>
        <v>4.2238888888888892</v>
      </c>
      <c r="H5111" s="32">
        <f t="shared" si="255"/>
        <v>1</v>
      </c>
      <c r="O5111" s="9"/>
      <c r="Q5111" s="2"/>
      <c r="X5111" s="9"/>
      <c r="Z5111" s="2"/>
      <c r="AB5111" s="7"/>
      <c r="AC5111" s="8"/>
      <c r="AD5111" s="7"/>
      <c r="AE5111" s="3"/>
      <c r="AF5111" s="3"/>
      <c r="AG5111" s="9"/>
      <c r="AH5111" s="10"/>
      <c r="AI5111" s="2"/>
      <c r="AJ5111" s="10"/>
    </row>
    <row r="5112" spans="1:36" ht="14.35" x14ac:dyDescent="0.5">
      <c r="A5112" s="13">
        <v>150856</v>
      </c>
      <c r="B5112" s="8" t="s">
        <v>4690</v>
      </c>
      <c r="C5112" s="13">
        <v>19884</v>
      </c>
      <c r="D5112" s="3" t="s">
        <v>6003</v>
      </c>
      <c r="E5112" s="3" t="s">
        <v>0</v>
      </c>
      <c r="F5112" s="32">
        <f t="shared" si="253"/>
        <v>9</v>
      </c>
      <c r="G5112" s="10">
        <f t="shared" si="254"/>
        <v>5.5233333333333334</v>
      </c>
      <c r="H5112" s="32">
        <f t="shared" si="255"/>
        <v>1</v>
      </c>
      <c r="O5112" s="9"/>
      <c r="Q5112" s="2"/>
      <c r="X5112" s="9"/>
      <c r="Z5112" s="2"/>
      <c r="AB5112" s="7"/>
      <c r="AC5112" s="8"/>
      <c r="AD5112" s="7"/>
      <c r="AE5112" s="3"/>
      <c r="AF5112" s="3"/>
      <c r="AG5112" s="9"/>
      <c r="AH5112" s="10"/>
      <c r="AI5112" s="2"/>
      <c r="AJ5112" s="10"/>
    </row>
    <row r="5113" spans="1:36" ht="14.35" x14ac:dyDescent="0.5">
      <c r="A5113" s="13">
        <v>150856</v>
      </c>
      <c r="B5113" s="8" t="s">
        <v>4693</v>
      </c>
      <c r="C5113" s="13">
        <v>9866</v>
      </c>
      <c r="D5113" s="3" t="s">
        <v>6003</v>
      </c>
      <c r="E5113" s="3" t="s">
        <v>0</v>
      </c>
      <c r="F5113" s="32">
        <f t="shared" si="253"/>
        <v>9</v>
      </c>
      <c r="G5113" s="10">
        <f t="shared" si="254"/>
        <v>2.7405555555555554</v>
      </c>
      <c r="H5113" s="32">
        <f t="shared" si="255"/>
        <v>1</v>
      </c>
      <c r="O5113" s="9"/>
      <c r="Q5113" s="2"/>
      <c r="X5113" s="9"/>
      <c r="Z5113" s="2"/>
      <c r="AB5113" s="7"/>
      <c r="AC5113" s="8"/>
      <c r="AD5113" s="7"/>
      <c r="AE5113" s="3"/>
      <c r="AF5113" s="3"/>
      <c r="AG5113" s="9"/>
      <c r="AH5113" s="10"/>
      <c r="AI5113" s="2"/>
      <c r="AJ5113" s="10"/>
    </row>
    <row r="5114" spans="1:36" ht="14.35" x14ac:dyDescent="0.5">
      <c r="A5114" s="13">
        <v>150856</v>
      </c>
      <c r="B5114" s="8" t="s">
        <v>4696</v>
      </c>
      <c r="C5114" s="13">
        <v>17705</v>
      </c>
      <c r="D5114" s="3" t="s">
        <v>6003</v>
      </c>
      <c r="E5114" s="3" t="s">
        <v>0</v>
      </c>
      <c r="F5114" s="32">
        <f t="shared" si="253"/>
        <v>9</v>
      </c>
      <c r="G5114" s="10">
        <f t="shared" si="254"/>
        <v>4.9180555555555552</v>
      </c>
      <c r="H5114" s="32">
        <f t="shared" si="255"/>
        <v>1</v>
      </c>
      <c r="O5114" s="9"/>
      <c r="Q5114" s="2"/>
      <c r="X5114" s="9"/>
      <c r="Z5114" s="2"/>
      <c r="AB5114" s="7"/>
      <c r="AC5114" s="8"/>
      <c r="AD5114" s="7"/>
      <c r="AE5114" s="3"/>
      <c r="AF5114" s="3"/>
      <c r="AG5114" s="9"/>
      <c r="AH5114" s="10"/>
      <c r="AI5114" s="2"/>
      <c r="AJ5114" s="10"/>
    </row>
    <row r="5115" spans="1:36" ht="14.35" x14ac:dyDescent="0.5">
      <c r="A5115" s="13">
        <v>150856</v>
      </c>
      <c r="B5115" s="8" t="s">
        <v>4699</v>
      </c>
      <c r="C5115" s="13">
        <v>13465</v>
      </c>
      <c r="D5115" s="3" t="s">
        <v>6003</v>
      </c>
      <c r="E5115" s="3" t="s">
        <v>0</v>
      </c>
      <c r="F5115" s="32">
        <f t="shared" si="253"/>
        <v>9</v>
      </c>
      <c r="G5115" s="10">
        <f t="shared" si="254"/>
        <v>3.7402777777777776</v>
      </c>
      <c r="H5115" s="32">
        <f t="shared" si="255"/>
        <v>1</v>
      </c>
      <c r="O5115" s="9"/>
      <c r="Q5115" s="2"/>
      <c r="X5115" s="9"/>
      <c r="Z5115" s="2"/>
      <c r="AB5115" s="7"/>
      <c r="AC5115" s="8"/>
      <c r="AD5115" s="7"/>
      <c r="AE5115" s="3"/>
      <c r="AF5115" s="3"/>
      <c r="AG5115" s="9"/>
      <c r="AH5115" s="10"/>
      <c r="AI5115" s="2"/>
      <c r="AJ5115" s="10"/>
    </row>
    <row r="5116" spans="1:36" ht="14.35" x14ac:dyDescent="0.5">
      <c r="A5116" s="13">
        <v>150856</v>
      </c>
      <c r="B5116" s="8" t="s">
        <v>4702</v>
      </c>
      <c r="C5116" s="13">
        <v>17400</v>
      </c>
      <c r="D5116" s="3" t="s">
        <v>6003</v>
      </c>
      <c r="E5116" s="3" t="s">
        <v>0</v>
      </c>
      <c r="F5116" s="32">
        <f t="shared" si="253"/>
        <v>9</v>
      </c>
      <c r="G5116" s="10">
        <f t="shared" si="254"/>
        <v>4.833333333333333</v>
      </c>
      <c r="H5116" s="32">
        <f t="shared" si="255"/>
        <v>1</v>
      </c>
      <c r="O5116" s="9"/>
      <c r="Q5116" s="2"/>
      <c r="X5116" s="9"/>
      <c r="Z5116" s="2"/>
      <c r="AB5116" s="7"/>
      <c r="AC5116" s="8"/>
      <c r="AD5116" s="7"/>
      <c r="AE5116" s="3"/>
      <c r="AF5116" s="3"/>
      <c r="AG5116" s="9"/>
      <c r="AH5116" s="10"/>
      <c r="AI5116" s="2"/>
      <c r="AJ5116" s="10"/>
    </row>
    <row r="5117" spans="1:36" ht="14.35" x14ac:dyDescent="0.5">
      <c r="A5117" s="13">
        <v>150856</v>
      </c>
      <c r="B5117" s="8" t="s">
        <v>4705</v>
      </c>
      <c r="C5117" s="13">
        <v>10200</v>
      </c>
      <c r="D5117" s="3" t="s">
        <v>6003</v>
      </c>
      <c r="E5117" s="3" t="s">
        <v>0</v>
      </c>
      <c r="F5117" s="32">
        <f t="shared" si="253"/>
        <v>9</v>
      </c>
      <c r="G5117" s="10">
        <f t="shared" si="254"/>
        <v>2.8333333333333335</v>
      </c>
      <c r="H5117" s="32">
        <f t="shared" si="255"/>
        <v>1</v>
      </c>
      <c r="O5117" s="9"/>
      <c r="Q5117" s="2"/>
      <c r="X5117" s="9"/>
      <c r="Z5117" s="2"/>
      <c r="AB5117" s="7"/>
      <c r="AC5117" s="8"/>
      <c r="AD5117" s="7"/>
      <c r="AE5117" s="3"/>
      <c r="AF5117" s="3"/>
      <c r="AG5117" s="9"/>
      <c r="AH5117" s="10"/>
      <c r="AI5117" s="2"/>
      <c r="AJ5117" s="10"/>
    </row>
    <row r="5118" spans="1:36" ht="14.35" x14ac:dyDescent="0.5">
      <c r="A5118" s="13">
        <v>150856</v>
      </c>
      <c r="B5118" s="8" t="s">
        <v>4708</v>
      </c>
      <c r="C5118" s="13">
        <v>20179</v>
      </c>
      <c r="D5118" s="3" t="s">
        <v>6003</v>
      </c>
      <c r="E5118" s="3" t="s">
        <v>0</v>
      </c>
      <c r="F5118" s="32">
        <f t="shared" si="253"/>
        <v>9</v>
      </c>
      <c r="G5118" s="10">
        <f t="shared" si="254"/>
        <v>5.6052777777777774</v>
      </c>
      <c r="H5118" s="32">
        <f t="shared" si="255"/>
        <v>1</v>
      </c>
      <c r="O5118" s="9"/>
      <c r="Q5118" s="2"/>
      <c r="X5118" s="9"/>
      <c r="Z5118" s="2"/>
      <c r="AB5118" s="7"/>
      <c r="AC5118" s="8"/>
      <c r="AD5118" s="7"/>
      <c r="AE5118" s="3"/>
      <c r="AF5118" s="3"/>
      <c r="AG5118" s="9"/>
      <c r="AH5118" s="10"/>
      <c r="AI5118" s="2"/>
      <c r="AJ5118" s="10"/>
    </row>
    <row r="5119" spans="1:36" ht="14.35" x14ac:dyDescent="0.5">
      <c r="A5119" s="13">
        <v>150856</v>
      </c>
      <c r="B5119" s="8" t="s">
        <v>4711</v>
      </c>
      <c r="C5119" s="13">
        <v>35524</v>
      </c>
      <c r="D5119" s="3" t="s">
        <v>6003</v>
      </c>
      <c r="E5119" s="3" t="s">
        <v>0</v>
      </c>
      <c r="F5119" s="32">
        <f t="shared" si="253"/>
        <v>9</v>
      </c>
      <c r="G5119" s="10">
        <f t="shared" si="254"/>
        <v>9.8677777777777784</v>
      </c>
      <c r="H5119" s="32">
        <f t="shared" si="255"/>
        <v>0</v>
      </c>
      <c r="O5119" s="9"/>
      <c r="Q5119" s="2"/>
      <c r="X5119" s="9"/>
      <c r="Z5119" s="2"/>
      <c r="AB5119" s="7"/>
      <c r="AC5119" s="8"/>
      <c r="AD5119" s="7"/>
      <c r="AE5119" s="3"/>
      <c r="AF5119" s="3"/>
      <c r="AG5119" s="9"/>
      <c r="AH5119" s="10"/>
      <c r="AI5119" s="2"/>
      <c r="AJ5119" s="10"/>
    </row>
    <row r="5120" spans="1:36" ht="14.35" x14ac:dyDescent="0.5">
      <c r="A5120" s="13">
        <v>150856</v>
      </c>
      <c r="B5120" s="8" t="s">
        <v>4714</v>
      </c>
      <c r="C5120" s="13">
        <v>10025</v>
      </c>
      <c r="D5120" s="3" t="s">
        <v>6003</v>
      </c>
      <c r="E5120" s="3" t="s">
        <v>0</v>
      </c>
      <c r="F5120" s="32">
        <f t="shared" si="253"/>
        <v>9</v>
      </c>
      <c r="G5120" s="10">
        <f t="shared" si="254"/>
        <v>2.7847222222222223</v>
      </c>
      <c r="H5120" s="32">
        <f t="shared" si="255"/>
        <v>1</v>
      </c>
      <c r="O5120" s="9"/>
      <c r="Q5120" s="2"/>
      <c r="X5120" s="9"/>
      <c r="Z5120" s="2"/>
      <c r="AB5120" s="7"/>
      <c r="AC5120" s="8"/>
      <c r="AD5120" s="7"/>
      <c r="AE5120" s="3"/>
      <c r="AF5120" s="3"/>
      <c r="AG5120" s="9"/>
      <c r="AH5120" s="10"/>
      <c r="AI5120" s="2"/>
      <c r="AJ5120" s="10"/>
    </row>
    <row r="5121" spans="1:36" ht="14.35" x14ac:dyDescent="0.5">
      <c r="A5121" s="13">
        <v>150856</v>
      </c>
      <c r="B5121" s="8" t="s">
        <v>4717</v>
      </c>
      <c r="C5121" s="13">
        <v>12566</v>
      </c>
      <c r="D5121" s="3" t="s">
        <v>6003</v>
      </c>
      <c r="E5121" s="3" t="s">
        <v>0</v>
      </c>
      <c r="F5121" s="32">
        <f t="shared" si="253"/>
        <v>9</v>
      </c>
      <c r="G5121" s="10">
        <f t="shared" si="254"/>
        <v>3.4905555555555554</v>
      </c>
      <c r="H5121" s="32">
        <f t="shared" si="255"/>
        <v>1</v>
      </c>
      <c r="O5121" s="9"/>
      <c r="Q5121" s="2"/>
      <c r="X5121" s="9"/>
      <c r="Z5121" s="2"/>
      <c r="AB5121" s="7"/>
      <c r="AC5121" s="8"/>
      <c r="AD5121" s="7"/>
      <c r="AE5121" s="3"/>
      <c r="AF5121" s="3"/>
      <c r="AG5121" s="9"/>
      <c r="AH5121" s="10"/>
      <c r="AI5121" s="2"/>
      <c r="AJ5121" s="10"/>
    </row>
    <row r="5122" spans="1:36" ht="14.35" x14ac:dyDescent="0.5">
      <c r="A5122" s="13">
        <v>150856</v>
      </c>
      <c r="B5122" s="8" t="s">
        <v>4720</v>
      </c>
      <c r="C5122" s="13">
        <v>12424</v>
      </c>
      <c r="D5122" s="3" t="s">
        <v>6003</v>
      </c>
      <c r="E5122" s="3" t="s">
        <v>0</v>
      </c>
      <c r="F5122" s="32">
        <f t="shared" si="253"/>
        <v>9</v>
      </c>
      <c r="G5122" s="10">
        <f t="shared" si="254"/>
        <v>3.451111111111111</v>
      </c>
      <c r="H5122" s="32">
        <f t="shared" si="255"/>
        <v>1</v>
      </c>
      <c r="O5122" s="9"/>
      <c r="Q5122" s="2"/>
      <c r="X5122" s="9"/>
      <c r="Z5122" s="2"/>
      <c r="AB5122" s="7"/>
      <c r="AC5122" s="8"/>
      <c r="AD5122" s="7"/>
      <c r="AE5122" s="3"/>
      <c r="AF5122" s="3"/>
      <c r="AG5122" s="9"/>
      <c r="AH5122" s="10"/>
      <c r="AI5122" s="2"/>
      <c r="AJ5122" s="10"/>
    </row>
    <row r="5123" spans="1:36" ht="14.35" x14ac:dyDescent="0.5">
      <c r="A5123" s="13">
        <v>150856</v>
      </c>
      <c r="B5123" s="8" t="s">
        <v>4723</v>
      </c>
      <c r="C5123" s="13">
        <v>15744</v>
      </c>
      <c r="D5123" s="3" t="s">
        <v>6003</v>
      </c>
      <c r="E5123" s="3" t="s">
        <v>0</v>
      </c>
      <c r="F5123" s="32">
        <f t="shared" ref="F5123:F5186" si="256">IF(E5123="P0",9,IF(E5123="P1",11,12))</f>
        <v>9</v>
      </c>
      <c r="G5123" s="10">
        <f t="shared" ref="G5123:G5186" si="257">C5123/3600</f>
        <v>4.3733333333333331</v>
      </c>
      <c r="H5123" s="32">
        <f t="shared" si="255"/>
        <v>1</v>
      </c>
      <c r="O5123" s="9"/>
      <c r="Q5123" s="2"/>
      <c r="X5123" s="9"/>
      <c r="Z5123" s="2"/>
      <c r="AB5123" s="7"/>
      <c r="AC5123" s="8"/>
      <c r="AD5123" s="7"/>
      <c r="AE5123" s="3"/>
      <c r="AF5123" s="3"/>
      <c r="AG5123" s="9"/>
      <c r="AH5123" s="10"/>
      <c r="AI5123" s="2"/>
      <c r="AJ5123" s="10"/>
    </row>
    <row r="5124" spans="1:36" ht="14.35" x14ac:dyDescent="0.5">
      <c r="A5124" s="13">
        <v>150856</v>
      </c>
      <c r="B5124" s="8" t="s">
        <v>4726</v>
      </c>
      <c r="C5124" s="13">
        <v>13825</v>
      </c>
      <c r="D5124" s="3" t="s">
        <v>6003</v>
      </c>
      <c r="E5124" s="3" t="s">
        <v>0</v>
      </c>
      <c r="F5124" s="32">
        <f t="shared" si="256"/>
        <v>9</v>
      </c>
      <c r="G5124" s="10">
        <f t="shared" si="257"/>
        <v>3.8402777777777777</v>
      </c>
      <c r="H5124" s="32">
        <f t="shared" si="255"/>
        <v>1</v>
      </c>
      <c r="O5124" s="9"/>
      <c r="Q5124" s="2"/>
      <c r="X5124" s="9"/>
      <c r="Z5124" s="2"/>
      <c r="AB5124" s="7"/>
      <c r="AC5124" s="8"/>
      <c r="AD5124" s="7"/>
      <c r="AE5124" s="3"/>
      <c r="AF5124" s="3"/>
      <c r="AG5124" s="9"/>
      <c r="AH5124" s="10"/>
      <c r="AI5124" s="2"/>
      <c r="AJ5124" s="10"/>
    </row>
    <row r="5125" spans="1:36" ht="14.35" x14ac:dyDescent="0.5">
      <c r="A5125" s="13">
        <v>150856</v>
      </c>
      <c r="B5125" s="8" t="s">
        <v>4729</v>
      </c>
      <c r="C5125" s="13">
        <v>12765</v>
      </c>
      <c r="D5125" s="3" t="s">
        <v>6003</v>
      </c>
      <c r="E5125" s="3" t="s">
        <v>0</v>
      </c>
      <c r="F5125" s="32">
        <f t="shared" si="256"/>
        <v>9</v>
      </c>
      <c r="G5125" s="10">
        <f t="shared" si="257"/>
        <v>3.5458333333333334</v>
      </c>
      <c r="H5125" s="32">
        <f t="shared" si="255"/>
        <v>1</v>
      </c>
      <c r="O5125" s="9"/>
      <c r="Q5125" s="2"/>
      <c r="X5125" s="9"/>
      <c r="Z5125" s="2"/>
      <c r="AB5125" s="7"/>
      <c r="AC5125" s="8"/>
      <c r="AD5125" s="7"/>
      <c r="AE5125" s="3"/>
      <c r="AF5125" s="3"/>
      <c r="AG5125" s="9"/>
      <c r="AH5125" s="10"/>
      <c r="AI5125" s="2"/>
      <c r="AJ5125" s="10"/>
    </row>
    <row r="5126" spans="1:36" ht="14.35" x14ac:dyDescent="0.5">
      <c r="A5126" s="13">
        <v>150856</v>
      </c>
      <c r="B5126" s="8" t="s">
        <v>4732</v>
      </c>
      <c r="C5126" s="13">
        <v>8985</v>
      </c>
      <c r="D5126" s="3" t="s">
        <v>6003</v>
      </c>
      <c r="E5126" s="3" t="s">
        <v>0</v>
      </c>
      <c r="F5126" s="32">
        <f t="shared" si="256"/>
        <v>9</v>
      </c>
      <c r="G5126" s="10">
        <f t="shared" si="257"/>
        <v>2.4958333333333331</v>
      </c>
      <c r="H5126" s="32">
        <f t="shared" si="255"/>
        <v>1</v>
      </c>
      <c r="O5126" s="9"/>
      <c r="Q5126" s="2"/>
      <c r="X5126" s="9"/>
      <c r="Z5126" s="2"/>
      <c r="AB5126" s="7"/>
      <c r="AC5126" s="8"/>
      <c r="AD5126" s="7"/>
      <c r="AE5126" s="3"/>
      <c r="AF5126" s="3"/>
      <c r="AG5126" s="9"/>
      <c r="AH5126" s="10"/>
      <c r="AI5126" s="2"/>
      <c r="AJ5126" s="10"/>
    </row>
    <row r="5127" spans="1:36" ht="14.35" x14ac:dyDescent="0.5">
      <c r="A5127" s="13">
        <v>150856</v>
      </c>
      <c r="B5127" s="8" t="s">
        <v>4735</v>
      </c>
      <c r="C5127" s="13">
        <v>16625</v>
      </c>
      <c r="D5127" s="3" t="s">
        <v>6003</v>
      </c>
      <c r="E5127" s="3" t="s">
        <v>0</v>
      </c>
      <c r="F5127" s="32">
        <f t="shared" si="256"/>
        <v>9</v>
      </c>
      <c r="G5127" s="10">
        <f t="shared" si="257"/>
        <v>4.6180555555555554</v>
      </c>
      <c r="H5127" s="32">
        <f t="shared" si="255"/>
        <v>1</v>
      </c>
      <c r="O5127" s="9"/>
      <c r="Q5127" s="2"/>
      <c r="X5127" s="9"/>
      <c r="Z5127" s="2"/>
      <c r="AB5127" s="7"/>
      <c r="AC5127" s="8"/>
      <c r="AD5127" s="7"/>
      <c r="AE5127" s="3"/>
      <c r="AF5127" s="3"/>
      <c r="AG5127" s="9"/>
      <c r="AH5127" s="10"/>
      <c r="AI5127" s="2"/>
      <c r="AJ5127" s="10"/>
    </row>
    <row r="5128" spans="1:36" ht="14.35" x14ac:dyDescent="0.5">
      <c r="A5128" s="13">
        <v>150856</v>
      </c>
      <c r="B5128" s="8" t="s">
        <v>4738</v>
      </c>
      <c r="C5128" s="13">
        <v>27050</v>
      </c>
      <c r="D5128" s="3" t="s">
        <v>6003</v>
      </c>
      <c r="E5128" s="3" t="s">
        <v>0</v>
      </c>
      <c r="F5128" s="32">
        <f t="shared" si="256"/>
        <v>9</v>
      </c>
      <c r="G5128" s="10">
        <f t="shared" si="257"/>
        <v>7.5138888888888893</v>
      </c>
      <c r="H5128" s="32">
        <f t="shared" si="255"/>
        <v>1</v>
      </c>
      <c r="O5128" s="9"/>
      <c r="Q5128" s="2"/>
      <c r="X5128" s="9"/>
      <c r="Z5128" s="2"/>
      <c r="AB5128" s="7"/>
      <c r="AC5128" s="8"/>
      <c r="AD5128" s="7"/>
      <c r="AE5128" s="3"/>
      <c r="AF5128" s="3"/>
      <c r="AG5128" s="9"/>
      <c r="AH5128" s="10"/>
      <c r="AI5128" s="2"/>
      <c r="AJ5128" s="10"/>
    </row>
    <row r="5129" spans="1:36" ht="14.35" x14ac:dyDescent="0.5">
      <c r="A5129" s="13">
        <v>150856</v>
      </c>
      <c r="B5129" s="8" t="s">
        <v>4741</v>
      </c>
      <c r="C5129" s="13">
        <v>16325</v>
      </c>
      <c r="D5129" s="3" t="s">
        <v>6003</v>
      </c>
      <c r="E5129" s="3" t="s">
        <v>0</v>
      </c>
      <c r="F5129" s="32">
        <f t="shared" si="256"/>
        <v>9</v>
      </c>
      <c r="G5129" s="10">
        <f t="shared" si="257"/>
        <v>4.5347222222222223</v>
      </c>
      <c r="H5129" s="32">
        <f t="shared" si="255"/>
        <v>1</v>
      </c>
      <c r="O5129" s="9"/>
      <c r="Q5129" s="2"/>
      <c r="X5129" s="9"/>
      <c r="Z5129" s="2"/>
      <c r="AB5129" s="7"/>
      <c r="AC5129" s="8"/>
      <c r="AD5129" s="7"/>
      <c r="AE5129" s="3"/>
      <c r="AF5129" s="3"/>
      <c r="AG5129" s="9"/>
      <c r="AH5129" s="10"/>
      <c r="AI5129" s="2"/>
      <c r="AJ5129" s="10"/>
    </row>
    <row r="5130" spans="1:36" ht="14.35" x14ac:dyDescent="0.5">
      <c r="A5130" s="13">
        <v>150856</v>
      </c>
      <c r="B5130" s="8" t="s">
        <v>4744</v>
      </c>
      <c r="C5130" s="13">
        <v>26645</v>
      </c>
      <c r="D5130" s="3" t="s">
        <v>6003</v>
      </c>
      <c r="E5130" s="3" t="s">
        <v>0</v>
      </c>
      <c r="F5130" s="32">
        <f t="shared" si="256"/>
        <v>9</v>
      </c>
      <c r="G5130" s="10">
        <f t="shared" si="257"/>
        <v>7.4013888888888886</v>
      </c>
      <c r="H5130" s="32">
        <f t="shared" si="255"/>
        <v>1</v>
      </c>
      <c r="O5130" s="9"/>
      <c r="Q5130" s="2"/>
      <c r="X5130" s="9"/>
      <c r="Z5130" s="2"/>
      <c r="AB5130" s="7"/>
      <c r="AC5130" s="8"/>
      <c r="AD5130" s="7"/>
      <c r="AE5130" s="3"/>
      <c r="AF5130" s="3"/>
      <c r="AG5130" s="9"/>
      <c r="AH5130" s="10"/>
      <c r="AI5130" s="2"/>
      <c r="AJ5130" s="10"/>
    </row>
    <row r="5131" spans="1:36" ht="14.35" x14ac:dyDescent="0.5">
      <c r="A5131" s="13">
        <v>150856</v>
      </c>
      <c r="B5131" s="8" t="s">
        <v>4747</v>
      </c>
      <c r="C5131" s="13">
        <v>10965</v>
      </c>
      <c r="D5131" s="3" t="s">
        <v>6003</v>
      </c>
      <c r="E5131" s="3" t="s">
        <v>0</v>
      </c>
      <c r="F5131" s="32">
        <f t="shared" si="256"/>
        <v>9</v>
      </c>
      <c r="G5131" s="10">
        <f t="shared" si="257"/>
        <v>3.0458333333333334</v>
      </c>
      <c r="H5131" s="32">
        <f t="shared" si="255"/>
        <v>1</v>
      </c>
      <c r="O5131" s="9"/>
      <c r="Q5131" s="2"/>
      <c r="X5131" s="9"/>
      <c r="Z5131" s="2"/>
      <c r="AB5131" s="7"/>
      <c r="AC5131" s="8"/>
      <c r="AD5131" s="7"/>
      <c r="AE5131" s="3"/>
      <c r="AF5131" s="3"/>
      <c r="AG5131" s="9"/>
      <c r="AH5131" s="10"/>
      <c r="AI5131" s="2"/>
      <c r="AJ5131" s="10"/>
    </row>
    <row r="5132" spans="1:36" ht="14.35" x14ac:dyDescent="0.5">
      <c r="A5132" s="13">
        <v>150856</v>
      </c>
      <c r="B5132" s="8" t="s">
        <v>4750</v>
      </c>
      <c r="C5132" s="13">
        <v>19266</v>
      </c>
      <c r="D5132" s="3" t="s">
        <v>6003</v>
      </c>
      <c r="E5132" s="3" t="s">
        <v>0</v>
      </c>
      <c r="F5132" s="32">
        <f t="shared" si="256"/>
        <v>9</v>
      </c>
      <c r="G5132" s="10">
        <f t="shared" si="257"/>
        <v>5.3516666666666666</v>
      </c>
      <c r="H5132" s="32">
        <f t="shared" si="255"/>
        <v>1</v>
      </c>
      <c r="O5132" s="9"/>
      <c r="Q5132" s="2"/>
      <c r="X5132" s="9"/>
      <c r="Z5132" s="2"/>
      <c r="AB5132" s="7"/>
      <c r="AC5132" s="8"/>
      <c r="AD5132" s="7"/>
      <c r="AE5132" s="3"/>
      <c r="AF5132" s="3"/>
      <c r="AG5132" s="9"/>
      <c r="AH5132" s="10"/>
      <c r="AI5132" s="2"/>
      <c r="AJ5132" s="10"/>
    </row>
    <row r="5133" spans="1:36" ht="14.35" x14ac:dyDescent="0.5">
      <c r="A5133" s="13">
        <v>150856</v>
      </c>
      <c r="B5133" s="8" t="s">
        <v>4753</v>
      </c>
      <c r="C5133" s="13">
        <v>17873</v>
      </c>
      <c r="D5133" s="3" t="s">
        <v>6003</v>
      </c>
      <c r="E5133" s="3" t="s">
        <v>0</v>
      </c>
      <c r="F5133" s="32">
        <f t="shared" si="256"/>
        <v>9</v>
      </c>
      <c r="G5133" s="10">
        <f t="shared" si="257"/>
        <v>4.964722222222222</v>
      </c>
      <c r="H5133" s="32">
        <f t="shared" si="255"/>
        <v>1</v>
      </c>
      <c r="O5133" s="9"/>
      <c r="Q5133" s="2"/>
      <c r="X5133" s="9"/>
      <c r="Z5133" s="2"/>
      <c r="AB5133" s="7"/>
      <c r="AC5133" s="8"/>
      <c r="AD5133" s="7"/>
      <c r="AE5133" s="3"/>
      <c r="AF5133" s="3"/>
      <c r="AG5133" s="9"/>
      <c r="AH5133" s="10"/>
      <c r="AI5133" s="2"/>
      <c r="AJ5133" s="10"/>
    </row>
    <row r="5134" spans="1:36" ht="14.35" x14ac:dyDescent="0.5">
      <c r="A5134" s="13">
        <v>150856</v>
      </c>
      <c r="B5134" s="8" t="s">
        <v>4756</v>
      </c>
      <c r="C5134" s="13">
        <v>21564</v>
      </c>
      <c r="D5134" s="3" t="s">
        <v>6003</v>
      </c>
      <c r="E5134" s="3" t="s">
        <v>0</v>
      </c>
      <c r="F5134" s="32">
        <f t="shared" si="256"/>
        <v>9</v>
      </c>
      <c r="G5134" s="10">
        <f t="shared" si="257"/>
        <v>5.99</v>
      </c>
      <c r="H5134" s="32">
        <f t="shared" si="255"/>
        <v>1</v>
      </c>
      <c r="O5134" s="9"/>
      <c r="Q5134" s="2"/>
      <c r="X5134" s="9"/>
      <c r="Z5134" s="2"/>
      <c r="AB5134" s="7"/>
      <c r="AC5134" s="8"/>
      <c r="AD5134" s="7"/>
      <c r="AE5134" s="3"/>
      <c r="AF5134" s="3"/>
      <c r="AG5134" s="9"/>
      <c r="AH5134" s="10"/>
      <c r="AI5134" s="2"/>
      <c r="AJ5134" s="10"/>
    </row>
    <row r="5135" spans="1:36" ht="14.35" x14ac:dyDescent="0.5">
      <c r="A5135" s="13">
        <v>150856</v>
      </c>
      <c r="B5135" s="8" t="s">
        <v>4759</v>
      </c>
      <c r="C5135" s="13">
        <v>22285</v>
      </c>
      <c r="D5135" s="3" t="s">
        <v>6003</v>
      </c>
      <c r="E5135" s="3" t="s">
        <v>0</v>
      </c>
      <c r="F5135" s="32">
        <f t="shared" si="256"/>
        <v>9</v>
      </c>
      <c r="G5135" s="10">
        <f t="shared" si="257"/>
        <v>6.1902777777777782</v>
      </c>
      <c r="H5135" s="32">
        <f t="shared" si="255"/>
        <v>1</v>
      </c>
      <c r="O5135" s="9"/>
      <c r="Q5135" s="2"/>
      <c r="X5135" s="9"/>
      <c r="Z5135" s="2"/>
      <c r="AB5135" s="7"/>
      <c r="AC5135" s="8"/>
      <c r="AD5135" s="7"/>
      <c r="AE5135" s="3"/>
      <c r="AF5135" s="3"/>
      <c r="AG5135" s="9"/>
      <c r="AH5135" s="10"/>
      <c r="AI5135" s="2"/>
      <c r="AJ5135" s="10"/>
    </row>
    <row r="5136" spans="1:36" ht="14.35" x14ac:dyDescent="0.5">
      <c r="A5136" s="13">
        <v>150856</v>
      </c>
      <c r="B5136" s="8" t="s">
        <v>4762</v>
      </c>
      <c r="C5136" s="13">
        <v>14985</v>
      </c>
      <c r="D5136" s="3" t="s">
        <v>6003</v>
      </c>
      <c r="E5136" s="3" t="s">
        <v>0</v>
      </c>
      <c r="F5136" s="32">
        <f t="shared" si="256"/>
        <v>9</v>
      </c>
      <c r="G5136" s="10">
        <f t="shared" si="257"/>
        <v>4.1624999999999996</v>
      </c>
      <c r="H5136" s="32">
        <f t="shared" si="255"/>
        <v>1</v>
      </c>
      <c r="O5136" s="9"/>
      <c r="Q5136" s="2"/>
      <c r="X5136" s="9"/>
      <c r="Z5136" s="2"/>
      <c r="AB5136" s="7"/>
      <c r="AC5136" s="8"/>
      <c r="AD5136" s="7"/>
      <c r="AE5136" s="3"/>
      <c r="AF5136" s="3"/>
      <c r="AG5136" s="9"/>
      <c r="AH5136" s="10"/>
      <c r="AI5136" s="2"/>
      <c r="AJ5136" s="10"/>
    </row>
    <row r="5137" spans="1:36" ht="14.35" x14ac:dyDescent="0.5">
      <c r="A5137" s="13">
        <v>150856</v>
      </c>
      <c r="B5137" s="8" t="s">
        <v>4765</v>
      </c>
      <c r="C5137" s="13">
        <v>17069</v>
      </c>
      <c r="D5137" s="3" t="s">
        <v>6003</v>
      </c>
      <c r="E5137" s="3" t="s">
        <v>0</v>
      </c>
      <c r="F5137" s="32">
        <f t="shared" si="256"/>
        <v>9</v>
      </c>
      <c r="G5137" s="10">
        <f t="shared" si="257"/>
        <v>4.7413888888888893</v>
      </c>
      <c r="H5137" s="32">
        <f t="shared" si="255"/>
        <v>1</v>
      </c>
      <c r="O5137" s="9"/>
      <c r="Q5137" s="2"/>
      <c r="X5137" s="9"/>
      <c r="Z5137" s="2"/>
      <c r="AB5137" s="7"/>
      <c r="AC5137" s="8"/>
      <c r="AD5137" s="7"/>
      <c r="AE5137" s="3"/>
      <c r="AF5137" s="3"/>
      <c r="AG5137" s="9"/>
      <c r="AH5137" s="10"/>
      <c r="AI5137" s="2"/>
      <c r="AJ5137" s="10"/>
    </row>
    <row r="5138" spans="1:36" ht="14.35" x14ac:dyDescent="0.5">
      <c r="A5138" s="13">
        <v>150856</v>
      </c>
      <c r="B5138" s="8" t="s">
        <v>4768</v>
      </c>
      <c r="C5138" s="13">
        <v>18544</v>
      </c>
      <c r="D5138" s="3" t="s">
        <v>6003</v>
      </c>
      <c r="E5138" s="3" t="s">
        <v>0</v>
      </c>
      <c r="F5138" s="32">
        <f t="shared" si="256"/>
        <v>9</v>
      </c>
      <c r="G5138" s="10">
        <f t="shared" si="257"/>
        <v>5.1511111111111108</v>
      </c>
      <c r="H5138" s="32">
        <f t="shared" ref="H5138:H5201" si="258">IF(G5138&lt;=F5138,1,0)</f>
        <v>1</v>
      </c>
      <c r="O5138" s="9"/>
      <c r="Q5138" s="2"/>
      <c r="X5138" s="9"/>
      <c r="Z5138" s="2"/>
      <c r="AB5138" s="7"/>
      <c r="AC5138" s="8"/>
      <c r="AD5138" s="7"/>
      <c r="AE5138" s="3"/>
      <c r="AF5138" s="3"/>
      <c r="AG5138" s="9"/>
      <c r="AH5138" s="10"/>
      <c r="AI5138" s="2"/>
      <c r="AJ5138" s="10"/>
    </row>
    <row r="5139" spans="1:36" ht="14.35" x14ac:dyDescent="0.5">
      <c r="A5139" s="13">
        <v>150856</v>
      </c>
      <c r="B5139" s="8" t="s">
        <v>4771</v>
      </c>
      <c r="C5139" s="13">
        <v>17404</v>
      </c>
      <c r="D5139" s="3" t="s">
        <v>6003</v>
      </c>
      <c r="E5139" s="3" t="s">
        <v>0</v>
      </c>
      <c r="F5139" s="32">
        <f t="shared" si="256"/>
        <v>9</v>
      </c>
      <c r="G5139" s="10">
        <f t="shared" si="257"/>
        <v>4.8344444444444443</v>
      </c>
      <c r="H5139" s="32">
        <f t="shared" si="258"/>
        <v>1</v>
      </c>
      <c r="O5139" s="9"/>
      <c r="Q5139" s="2"/>
      <c r="X5139" s="9"/>
      <c r="Z5139" s="2"/>
      <c r="AB5139" s="7"/>
      <c r="AC5139" s="8"/>
      <c r="AD5139" s="7"/>
      <c r="AE5139" s="3"/>
      <c r="AF5139" s="3"/>
      <c r="AG5139" s="9"/>
      <c r="AH5139" s="10"/>
      <c r="AI5139" s="2"/>
      <c r="AJ5139" s="10"/>
    </row>
    <row r="5140" spans="1:36" ht="14.35" x14ac:dyDescent="0.5">
      <c r="A5140" s="13">
        <v>150856</v>
      </c>
      <c r="B5140" s="8" t="s">
        <v>4774</v>
      </c>
      <c r="C5140" s="13">
        <v>18267</v>
      </c>
      <c r="D5140" s="3" t="s">
        <v>6003</v>
      </c>
      <c r="E5140" s="3" t="s">
        <v>0</v>
      </c>
      <c r="F5140" s="32">
        <f t="shared" si="256"/>
        <v>9</v>
      </c>
      <c r="G5140" s="10">
        <f t="shared" si="257"/>
        <v>5.0741666666666667</v>
      </c>
      <c r="H5140" s="32">
        <f t="shared" si="258"/>
        <v>1</v>
      </c>
      <c r="O5140" s="9"/>
      <c r="Q5140" s="2"/>
      <c r="X5140" s="9"/>
      <c r="Z5140" s="2"/>
      <c r="AB5140" s="7"/>
      <c r="AC5140" s="8"/>
      <c r="AD5140" s="7"/>
      <c r="AE5140" s="3"/>
      <c r="AF5140" s="3"/>
      <c r="AG5140" s="9"/>
      <c r="AH5140" s="10"/>
      <c r="AI5140" s="2"/>
      <c r="AJ5140" s="10"/>
    </row>
    <row r="5141" spans="1:36" ht="14.35" x14ac:dyDescent="0.5">
      <c r="A5141" s="13">
        <v>150856</v>
      </c>
      <c r="B5141" s="8" t="s">
        <v>4777</v>
      </c>
      <c r="C5141" s="13">
        <v>16725</v>
      </c>
      <c r="D5141" s="3" t="s">
        <v>6003</v>
      </c>
      <c r="E5141" s="3" t="s">
        <v>0</v>
      </c>
      <c r="F5141" s="32">
        <f t="shared" si="256"/>
        <v>9</v>
      </c>
      <c r="G5141" s="10">
        <f t="shared" si="257"/>
        <v>4.645833333333333</v>
      </c>
      <c r="H5141" s="32">
        <f t="shared" si="258"/>
        <v>1</v>
      </c>
      <c r="O5141" s="9"/>
      <c r="Q5141" s="2"/>
      <c r="X5141" s="9"/>
      <c r="Z5141" s="2"/>
      <c r="AB5141" s="7"/>
      <c r="AC5141" s="8"/>
      <c r="AD5141" s="7"/>
      <c r="AE5141" s="3"/>
      <c r="AF5141" s="3"/>
      <c r="AG5141" s="9"/>
      <c r="AH5141" s="10"/>
      <c r="AI5141" s="2"/>
      <c r="AJ5141" s="10"/>
    </row>
    <row r="5142" spans="1:36" ht="14.35" x14ac:dyDescent="0.5">
      <c r="A5142" s="13">
        <v>150863</v>
      </c>
      <c r="B5142" s="8" t="s">
        <v>167</v>
      </c>
      <c r="C5142" s="13">
        <v>24591</v>
      </c>
      <c r="D5142" s="3" t="s">
        <v>6003</v>
      </c>
      <c r="E5142" s="3" t="s">
        <v>1</v>
      </c>
      <c r="F5142" s="32">
        <f t="shared" si="256"/>
        <v>11</v>
      </c>
      <c r="G5142" s="10">
        <f t="shared" si="257"/>
        <v>6.8308333333333335</v>
      </c>
      <c r="H5142" s="32">
        <f t="shared" si="258"/>
        <v>1</v>
      </c>
      <c r="O5142" s="9"/>
      <c r="Q5142" s="2"/>
      <c r="X5142" s="9"/>
      <c r="Z5142" s="2"/>
      <c r="AB5142" s="7"/>
      <c r="AC5142" s="8"/>
      <c r="AD5142" s="7"/>
      <c r="AE5142" s="3"/>
      <c r="AF5142" s="3"/>
      <c r="AG5142" s="9"/>
      <c r="AH5142" s="10"/>
      <c r="AI5142" s="2"/>
      <c r="AJ5142" s="10"/>
    </row>
    <row r="5143" spans="1:36" ht="14.35" x14ac:dyDescent="0.5">
      <c r="A5143" s="13">
        <v>150863</v>
      </c>
      <c r="B5143" s="8" t="s">
        <v>5162</v>
      </c>
      <c r="C5143" s="13">
        <v>16603</v>
      </c>
      <c r="D5143" s="3" t="s">
        <v>6003</v>
      </c>
      <c r="E5143" s="3" t="s">
        <v>1</v>
      </c>
      <c r="F5143" s="32">
        <f t="shared" si="256"/>
        <v>11</v>
      </c>
      <c r="G5143" s="10">
        <f t="shared" si="257"/>
        <v>4.6119444444444442</v>
      </c>
      <c r="H5143" s="32">
        <f t="shared" si="258"/>
        <v>1</v>
      </c>
      <c r="O5143" s="9"/>
      <c r="Q5143" s="2"/>
      <c r="X5143" s="9"/>
      <c r="Z5143" s="2"/>
      <c r="AB5143" s="7"/>
      <c r="AC5143" s="8"/>
      <c r="AD5143" s="7"/>
      <c r="AE5143" s="3"/>
      <c r="AF5143" s="3"/>
      <c r="AG5143" s="9"/>
      <c r="AH5143" s="10"/>
      <c r="AI5143" s="2"/>
      <c r="AJ5143" s="10"/>
    </row>
    <row r="5144" spans="1:36" ht="14.35" x14ac:dyDescent="0.5">
      <c r="A5144" s="13">
        <v>150863</v>
      </c>
      <c r="B5144" s="8" t="s">
        <v>5164</v>
      </c>
      <c r="C5144" s="13">
        <v>22291</v>
      </c>
      <c r="D5144" s="3" t="s">
        <v>6003</v>
      </c>
      <c r="E5144" s="3" t="s">
        <v>1</v>
      </c>
      <c r="F5144" s="32">
        <f t="shared" si="256"/>
        <v>11</v>
      </c>
      <c r="G5144" s="10">
        <f t="shared" si="257"/>
        <v>6.1919444444444443</v>
      </c>
      <c r="H5144" s="32">
        <f t="shared" si="258"/>
        <v>1</v>
      </c>
      <c r="O5144" s="9"/>
      <c r="Q5144" s="2"/>
      <c r="X5144" s="9"/>
      <c r="Z5144" s="2"/>
      <c r="AB5144" s="7"/>
      <c r="AC5144" s="8"/>
      <c r="AD5144" s="7"/>
      <c r="AE5144" s="3"/>
      <c r="AF5144" s="3"/>
      <c r="AG5144" s="9"/>
      <c r="AH5144" s="10"/>
      <c r="AI5144" s="2"/>
      <c r="AJ5144" s="10"/>
    </row>
    <row r="5145" spans="1:36" ht="14.35" x14ac:dyDescent="0.5">
      <c r="A5145" s="13">
        <v>150863</v>
      </c>
      <c r="B5145" s="8" t="s">
        <v>5166</v>
      </c>
      <c r="C5145" s="13">
        <v>22254</v>
      </c>
      <c r="D5145" s="3" t="s">
        <v>6003</v>
      </c>
      <c r="E5145" s="3" t="s">
        <v>1</v>
      </c>
      <c r="F5145" s="32">
        <f t="shared" si="256"/>
        <v>11</v>
      </c>
      <c r="G5145" s="10">
        <f t="shared" si="257"/>
        <v>6.1816666666666666</v>
      </c>
      <c r="H5145" s="32">
        <f t="shared" si="258"/>
        <v>1</v>
      </c>
      <c r="O5145" s="9"/>
      <c r="Q5145" s="2"/>
      <c r="X5145" s="9"/>
      <c r="Z5145" s="2"/>
      <c r="AB5145" s="7"/>
      <c r="AC5145" s="8"/>
      <c r="AD5145" s="7"/>
      <c r="AE5145" s="3"/>
      <c r="AF5145" s="3"/>
      <c r="AG5145" s="9"/>
      <c r="AH5145" s="10"/>
      <c r="AI5145" s="2"/>
      <c r="AJ5145" s="10"/>
    </row>
    <row r="5146" spans="1:36" ht="14.35" x14ac:dyDescent="0.5">
      <c r="A5146" s="13">
        <v>150863</v>
      </c>
      <c r="B5146" s="8" t="s">
        <v>5168</v>
      </c>
      <c r="C5146" s="13">
        <v>22548</v>
      </c>
      <c r="D5146" s="3" t="s">
        <v>6003</v>
      </c>
      <c r="E5146" s="3" t="s">
        <v>1</v>
      </c>
      <c r="F5146" s="32">
        <f t="shared" si="256"/>
        <v>11</v>
      </c>
      <c r="G5146" s="10">
        <f t="shared" si="257"/>
        <v>6.2633333333333336</v>
      </c>
      <c r="H5146" s="32">
        <f t="shared" si="258"/>
        <v>1</v>
      </c>
      <c r="O5146" s="9"/>
      <c r="Q5146" s="2"/>
      <c r="X5146" s="9"/>
      <c r="Z5146" s="2"/>
      <c r="AB5146" s="7"/>
      <c r="AC5146" s="8"/>
      <c r="AD5146" s="7"/>
      <c r="AE5146" s="3"/>
      <c r="AF5146" s="3"/>
      <c r="AG5146" s="9"/>
      <c r="AH5146" s="10"/>
      <c r="AI5146" s="2"/>
      <c r="AJ5146" s="10"/>
    </row>
    <row r="5147" spans="1:36" ht="14.35" x14ac:dyDescent="0.5">
      <c r="A5147" s="13">
        <v>150863</v>
      </c>
      <c r="B5147" s="8" t="s">
        <v>5170</v>
      </c>
      <c r="C5147" s="13">
        <v>18805</v>
      </c>
      <c r="D5147" s="3" t="s">
        <v>6003</v>
      </c>
      <c r="E5147" s="3" t="s">
        <v>1</v>
      </c>
      <c r="F5147" s="32">
        <f t="shared" si="256"/>
        <v>11</v>
      </c>
      <c r="G5147" s="10">
        <f t="shared" si="257"/>
        <v>5.2236111111111114</v>
      </c>
      <c r="H5147" s="32">
        <f t="shared" si="258"/>
        <v>1</v>
      </c>
      <c r="O5147" s="9"/>
      <c r="Q5147" s="2"/>
      <c r="X5147" s="9"/>
      <c r="Z5147" s="2"/>
      <c r="AB5147" s="7"/>
      <c r="AC5147" s="8"/>
      <c r="AD5147" s="7"/>
      <c r="AE5147" s="3"/>
      <c r="AF5147" s="3"/>
      <c r="AG5147" s="9"/>
      <c r="AH5147" s="10"/>
      <c r="AI5147" s="2"/>
      <c r="AJ5147" s="10"/>
    </row>
    <row r="5148" spans="1:36" ht="14.35" x14ac:dyDescent="0.5">
      <c r="A5148" s="13">
        <v>150863</v>
      </c>
      <c r="B5148" s="8" t="s">
        <v>5172</v>
      </c>
      <c r="C5148" s="13">
        <v>18607</v>
      </c>
      <c r="D5148" s="3" t="s">
        <v>6003</v>
      </c>
      <c r="E5148" s="3" t="s">
        <v>1</v>
      </c>
      <c r="F5148" s="32">
        <f t="shared" si="256"/>
        <v>11</v>
      </c>
      <c r="G5148" s="10">
        <f t="shared" si="257"/>
        <v>5.1686111111111108</v>
      </c>
      <c r="H5148" s="32">
        <f t="shared" si="258"/>
        <v>1</v>
      </c>
      <c r="O5148" s="9"/>
      <c r="Q5148" s="2"/>
      <c r="X5148" s="9"/>
      <c r="Z5148" s="2"/>
      <c r="AB5148" s="7"/>
      <c r="AC5148" s="8"/>
      <c r="AD5148" s="7"/>
      <c r="AE5148" s="3"/>
      <c r="AF5148" s="3"/>
      <c r="AG5148" s="9"/>
      <c r="AH5148" s="10"/>
      <c r="AI5148" s="2"/>
      <c r="AJ5148" s="10"/>
    </row>
    <row r="5149" spans="1:36" ht="14.35" x14ac:dyDescent="0.5">
      <c r="A5149" s="13">
        <v>150863</v>
      </c>
      <c r="B5149" s="8" t="s">
        <v>5174</v>
      </c>
      <c r="C5149" s="13">
        <v>19667</v>
      </c>
      <c r="D5149" s="3" t="s">
        <v>6003</v>
      </c>
      <c r="E5149" s="3" t="s">
        <v>1</v>
      </c>
      <c r="F5149" s="32">
        <f t="shared" si="256"/>
        <v>11</v>
      </c>
      <c r="G5149" s="10">
        <f t="shared" si="257"/>
        <v>5.463055555555556</v>
      </c>
      <c r="H5149" s="32">
        <f t="shared" si="258"/>
        <v>1</v>
      </c>
      <c r="O5149" s="9"/>
      <c r="Q5149" s="2"/>
      <c r="X5149" s="9"/>
      <c r="Z5149" s="2"/>
      <c r="AB5149" s="7"/>
      <c r="AC5149" s="8"/>
      <c r="AD5149" s="7"/>
      <c r="AE5149" s="3"/>
      <c r="AF5149" s="3"/>
      <c r="AG5149" s="9"/>
      <c r="AH5149" s="10"/>
      <c r="AI5149" s="2"/>
      <c r="AJ5149" s="10"/>
    </row>
    <row r="5150" spans="1:36" ht="14.35" x14ac:dyDescent="0.5">
      <c r="A5150" s="13">
        <v>150863</v>
      </c>
      <c r="B5150" s="8" t="s">
        <v>5176</v>
      </c>
      <c r="C5150" s="13">
        <v>23049</v>
      </c>
      <c r="D5150" s="3" t="s">
        <v>6003</v>
      </c>
      <c r="E5150" s="3" t="s">
        <v>1</v>
      </c>
      <c r="F5150" s="32">
        <f t="shared" si="256"/>
        <v>11</v>
      </c>
      <c r="G5150" s="10">
        <f t="shared" si="257"/>
        <v>6.4024999999999999</v>
      </c>
      <c r="H5150" s="32">
        <f t="shared" si="258"/>
        <v>1</v>
      </c>
      <c r="O5150" s="9"/>
      <c r="Q5150" s="2"/>
      <c r="X5150" s="9"/>
      <c r="Z5150" s="2"/>
      <c r="AB5150" s="7"/>
      <c r="AC5150" s="8"/>
      <c r="AD5150" s="7"/>
      <c r="AE5150" s="3"/>
      <c r="AF5150" s="3"/>
      <c r="AG5150" s="9"/>
      <c r="AH5150" s="10"/>
      <c r="AI5150" s="2"/>
      <c r="AJ5150" s="10"/>
    </row>
    <row r="5151" spans="1:36" ht="14.35" x14ac:dyDescent="0.5">
      <c r="A5151" s="13">
        <v>150863</v>
      </c>
      <c r="B5151" s="8" t="s">
        <v>5178</v>
      </c>
      <c r="C5151" s="13">
        <v>18763</v>
      </c>
      <c r="D5151" s="3" t="s">
        <v>6003</v>
      </c>
      <c r="E5151" s="3" t="s">
        <v>1</v>
      </c>
      <c r="F5151" s="32">
        <f t="shared" si="256"/>
        <v>11</v>
      </c>
      <c r="G5151" s="10">
        <f t="shared" si="257"/>
        <v>5.2119444444444447</v>
      </c>
      <c r="H5151" s="32">
        <f t="shared" si="258"/>
        <v>1</v>
      </c>
      <c r="O5151" s="9"/>
      <c r="Q5151" s="2"/>
      <c r="X5151" s="9"/>
      <c r="Z5151" s="2"/>
      <c r="AB5151" s="7"/>
      <c r="AC5151" s="8"/>
      <c r="AD5151" s="7"/>
      <c r="AE5151" s="3"/>
      <c r="AF5151" s="3"/>
      <c r="AG5151" s="9"/>
      <c r="AH5151" s="10"/>
      <c r="AI5151" s="2"/>
      <c r="AJ5151" s="10"/>
    </row>
    <row r="5152" spans="1:36" ht="14.35" x14ac:dyDescent="0.5">
      <c r="A5152" s="13">
        <v>150863</v>
      </c>
      <c r="B5152" s="8" t="s">
        <v>5180</v>
      </c>
      <c r="C5152" s="13">
        <v>18760</v>
      </c>
      <c r="D5152" s="3" t="s">
        <v>6003</v>
      </c>
      <c r="E5152" s="3" t="s">
        <v>1</v>
      </c>
      <c r="F5152" s="32">
        <f t="shared" si="256"/>
        <v>11</v>
      </c>
      <c r="G5152" s="10">
        <f t="shared" si="257"/>
        <v>5.2111111111111112</v>
      </c>
      <c r="H5152" s="32">
        <f t="shared" si="258"/>
        <v>1</v>
      </c>
      <c r="O5152" s="9"/>
      <c r="Q5152" s="2"/>
      <c r="X5152" s="9"/>
      <c r="Z5152" s="2"/>
      <c r="AB5152" s="7"/>
      <c r="AC5152" s="8"/>
      <c r="AD5152" s="7"/>
      <c r="AE5152" s="3"/>
      <c r="AF5152" s="3"/>
      <c r="AG5152" s="9"/>
      <c r="AH5152" s="10"/>
      <c r="AI5152" s="2"/>
      <c r="AJ5152" s="10"/>
    </row>
    <row r="5153" spans="1:36" ht="14.35" x14ac:dyDescent="0.5">
      <c r="A5153" s="13">
        <v>150863</v>
      </c>
      <c r="B5153" s="8" t="s">
        <v>5182</v>
      </c>
      <c r="C5153" s="13">
        <v>22580</v>
      </c>
      <c r="D5153" s="3" t="s">
        <v>6003</v>
      </c>
      <c r="E5153" s="3" t="s">
        <v>1</v>
      </c>
      <c r="F5153" s="32">
        <f t="shared" si="256"/>
        <v>11</v>
      </c>
      <c r="G5153" s="10">
        <f t="shared" si="257"/>
        <v>6.2722222222222221</v>
      </c>
      <c r="H5153" s="32">
        <f t="shared" si="258"/>
        <v>1</v>
      </c>
      <c r="O5153" s="9"/>
      <c r="Q5153" s="2"/>
      <c r="X5153" s="9"/>
      <c r="Z5153" s="2"/>
      <c r="AB5153" s="7"/>
      <c r="AC5153" s="8"/>
      <c r="AD5153" s="7"/>
      <c r="AE5153" s="3"/>
      <c r="AF5153" s="3"/>
      <c r="AG5153" s="9"/>
      <c r="AH5153" s="10"/>
      <c r="AI5153" s="2"/>
      <c r="AJ5153" s="10"/>
    </row>
    <row r="5154" spans="1:36" ht="14.35" x14ac:dyDescent="0.5">
      <c r="A5154" s="13">
        <v>150863</v>
      </c>
      <c r="B5154" s="8" t="s">
        <v>5184</v>
      </c>
      <c r="C5154" s="13">
        <v>36485</v>
      </c>
      <c r="D5154" s="3" t="s">
        <v>6003</v>
      </c>
      <c r="E5154" s="3" t="s">
        <v>1</v>
      </c>
      <c r="F5154" s="32">
        <f t="shared" si="256"/>
        <v>11</v>
      </c>
      <c r="G5154" s="10">
        <f t="shared" si="257"/>
        <v>10.134722222222223</v>
      </c>
      <c r="H5154" s="32">
        <f t="shared" si="258"/>
        <v>1</v>
      </c>
      <c r="O5154" s="9"/>
      <c r="Q5154" s="2"/>
      <c r="X5154" s="9"/>
      <c r="Z5154" s="2"/>
      <c r="AB5154" s="7"/>
      <c r="AC5154" s="8"/>
      <c r="AD5154" s="7"/>
      <c r="AE5154" s="3"/>
      <c r="AF5154" s="3"/>
      <c r="AG5154" s="9"/>
      <c r="AH5154" s="10"/>
      <c r="AI5154" s="2"/>
      <c r="AJ5154" s="10"/>
    </row>
    <row r="5155" spans="1:36" ht="14.35" x14ac:dyDescent="0.5">
      <c r="A5155" s="13">
        <v>150863</v>
      </c>
      <c r="B5155" s="8" t="s">
        <v>5186</v>
      </c>
      <c r="C5155" s="13">
        <v>18545</v>
      </c>
      <c r="D5155" s="3" t="s">
        <v>6003</v>
      </c>
      <c r="E5155" s="3" t="s">
        <v>1</v>
      </c>
      <c r="F5155" s="32">
        <f t="shared" si="256"/>
        <v>11</v>
      </c>
      <c r="G5155" s="10">
        <f t="shared" si="257"/>
        <v>5.1513888888888886</v>
      </c>
      <c r="H5155" s="32">
        <f t="shared" si="258"/>
        <v>1</v>
      </c>
      <c r="O5155" s="9"/>
      <c r="Q5155" s="2"/>
      <c r="X5155" s="9"/>
      <c r="Z5155" s="2"/>
      <c r="AB5155" s="7"/>
      <c r="AC5155" s="8"/>
      <c r="AD5155" s="7"/>
      <c r="AE5155" s="3"/>
      <c r="AF5155" s="3"/>
      <c r="AG5155" s="9"/>
      <c r="AH5155" s="10"/>
      <c r="AI5155" s="2"/>
      <c r="AJ5155" s="10"/>
    </row>
    <row r="5156" spans="1:36" ht="14.35" x14ac:dyDescent="0.5">
      <c r="A5156" s="13">
        <v>150863</v>
      </c>
      <c r="B5156" s="8" t="s">
        <v>5188</v>
      </c>
      <c r="C5156" s="13">
        <v>21065</v>
      </c>
      <c r="D5156" s="3" t="s">
        <v>6003</v>
      </c>
      <c r="E5156" s="3" t="s">
        <v>1</v>
      </c>
      <c r="F5156" s="32">
        <f t="shared" si="256"/>
        <v>11</v>
      </c>
      <c r="G5156" s="10">
        <f t="shared" si="257"/>
        <v>5.8513888888888888</v>
      </c>
      <c r="H5156" s="32">
        <f t="shared" si="258"/>
        <v>1</v>
      </c>
      <c r="O5156" s="9"/>
      <c r="Q5156" s="2"/>
      <c r="X5156" s="9"/>
      <c r="Z5156" s="2"/>
      <c r="AB5156" s="7"/>
      <c r="AC5156" s="8"/>
      <c r="AD5156" s="7"/>
      <c r="AE5156" s="3"/>
      <c r="AF5156" s="3"/>
      <c r="AG5156" s="9"/>
      <c r="AH5156" s="10"/>
      <c r="AI5156" s="2"/>
      <c r="AJ5156" s="10"/>
    </row>
    <row r="5157" spans="1:36" ht="14.35" x14ac:dyDescent="0.5">
      <c r="A5157" s="13">
        <v>150863</v>
      </c>
      <c r="B5157" s="8" t="s">
        <v>5190</v>
      </c>
      <c r="C5157" s="13">
        <v>18685</v>
      </c>
      <c r="D5157" s="3" t="s">
        <v>6003</v>
      </c>
      <c r="E5157" s="3" t="s">
        <v>1</v>
      </c>
      <c r="F5157" s="32">
        <f t="shared" si="256"/>
        <v>11</v>
      </c>
      <c r="G5157" s="10">
        <f t="shared" si="257"/>
        <v>5.1902777777777782</v>
      </c>
      <c r="H5157" s="32">
        <f t="shared" si="258"/>
        <v>1</v>
      </c>
      <c r="O5157" s="9"/>
      <c r="Q5157" s="2"/>
      <c r="X5157" s="9"/>
      <c r="Z5157" s="2"/>
      <c r="AB5157" s="7"/>
      <c r="AC5157" s="8"/>
      <c r="AD5157" s="7"/>
      <c r="AE5157" s="3"/>
      <c r="AF5157" s="3"/>
      <c r="AG5157" s="9"/>
      <c r="AH5157" s="10"/>
      <c r="AI5157" s="2"/>
      <c r="AJ5157" s="10"/>
    </row>
    <row r="5158" spans="1:36" ht="14.35" x14ac:dyDescent="0.5">
      <c r="A5158" s="13">
        <v>150863</v>
      </c>
      <c r="B5158" s="8" t="s">
        <v>5192</v>
      </c>
      <c r="C5158" s="13">
        <v>23308</v>
      </c>
      <c r="D5158" s="3" t="s">
        <v>6003</v>
      </c>
      <c r="E5158" s="3" t="s">
        <v>1</v>
      </c>
      <c r="F5158" s="32">
        <f t="shared" si="256"/>
        <v>11</v>
      </c>
      <c r="G5158" s="10">
        <f t="shared" si="257"/>
        <v>6.474444444444444</v>
      </c>
      <c r="H5158" s="32">
        <f t="shared" si="258"/>
        <v>1</v>
      </c>
      <c r="O5158" s="9"/>
      <c r="Q5158" s="2"/>
      <c r="X5158" s="9"/>
      <c r="Z5158" s="2"/>
      <c r="AB5158" s="7"/>
      <c r="AC5158" s="8"/>
      <c r="AD5158" s="7"/>
      <c r="AE5158" s="3"/>
      <c r="AF5158" s="3"/>
      <c r="AG5158" s="9"/>
      <c r="AH5158" s="10"/>
      <c r="AI5158" s="2"/>
      <c r="AJ5158" s="10"/>
    </row>
    <row r="5159" spans="1:36" ht="14.35" x14ac:dyDescent="0.5">
      <c r="A5159" s="13">
        <v>150863</v>
      </c>
      <c r="B5159" s="8" t="s">
        <v>5194</v>
      </c>
      <c r="C5159" s="13">
        <v>21110</v>
      </c>
      <c r="D5159" s="3" t="s">
        <v>6003</v>
      </c>
      <c r="E5159" s="3" t="s">
        <v>1</v>
      </c>
      <c r="F5159" s="32">
        <f t="shared" si="256"/>
        <v>11</v>
      </c>
      <c r="G5159" s="10">
        <f t="shared" si="257"/>
        <v>5.8638888888888889</v>
      </c>
      <c r="H5159" s="32">
        <f t="shared" si="258"/>
        <v>1</v>
      </c>
      <c r="O5159" s="9"/>
      <c r="Q5159" s="2"/>
      <c r="X5159" s="9"/>
      <c r="Z5159" s="2"/>
      <c r="AB5159" s="7"/>
      <c r="AC5159" s="8"/>
      <c r="AD5159" s="7"/>
      <c r="AE5159" s="3"/>
      <c r="AF5159" s="3"/>
      <c r="AG5159" s="9"/>
      <c r="AH5159" s="10"/>
      <c r="AI5159" s="2"/>
      <c r="AJ5159" s="10"/>
    </row>
    <row r="5160" spans="1:36" ht="14.35" x14ac:dyDescent="0.5">
      <c r="A5160" s="13">
        <v>150863</v>
      </c>
      <c r="B5160" s="8" t="s">
        <v>5196</v>
      </c>
      <c r="C5160" s="13">
        <v>18051</v>
      </c>
      <c r="D5160" s="3" t="s">
        <v>6003</v>
      </c>
      <c r="E5160" s="3" t="s">
        <v>1</v>
      </c>
      <c r="F5160" s="32">
        <f t="shared" si="256"/>
        <v>11</v>
      </c>
      <c r="G5160" s="10">
        <f t="shared" si="257"/>
        <v>5.0141666666666671</v>
      </c>
      <c r="H5160" s="32">
        <f t="shared" si="258"/>
        <v>1</v>
      </c>
      <c r="O5160" s="9"/>
      <c r="Q5160" s="2"/>
      <c r="X5160" s="9"/>
      <c r="Z5160" s="2"/>
      <c r="AB5160" s="7"/>
      <c r="AC5160" s="8"/>
      <c r="AD5160" s="7"/>
      <c r="AE5160" s="3"/>
      <c r="AF5160" s="3"/>
      <c r="AG5160" s="9"/>
      <c r="AH5160" s="10"/>
      <c r="AI5160" s="2"/>
      <c r="AJ5160" s="10"/>
    </row>
    <row r="5161" spans="1:36" ht="14.35" x14ac:dyDescent="0.5">
      <c r="A5161" s="13">
        <v>150863</v>
      </c>
      <c r="B5161" s="8" t="s">
        <v>5198</v>
      </c>
      <c r="C5161" s="13">
        <v>17174</v>
      </c>
      <c r="D5161" s="3" t="s">
        <v>6003</v>
      </c>
      <c r="E5161" s="3" t="s">
        <v>1</v>
      </c>
      <c r="F5161" s="32">
        <f t="shared" si="256"/>
        <v>11</v>
      </c>
      <c r="G5161" s="10">
        <f t="shared" si="257"/>
        <v>4.7705555555555552</v>
      </c>
      <c r="H5161" s="32">
        <f t="shared" si="258"/>
        <v>1</v>
      </c>
      <c r="O5161" s="9"/>
      <c r="Q5161" s="2"/>
      <c r="X5161" s="9"/>
      <c r="Z5161" s="2"/>
      <c r="AB5161" s="7"/>
      <c r="AC5161" s="8"/>
      <c r="AD5161" s="7"/>
      <c r="AE5161" s="3"/>
      <c r="AF5161" s="3"/>
      <c r="AG5161" s="9"/>
      <c r="AH5161" s="10"/>
      <c r="AI5161" s="2"/>
      <c r="AJ5161" s="10"/>
    </row>
    <row r="5162" spans="1:36" ht="14.35" x14ac:dyDescent="0.5">
      <c r="A5162" s="13">
        <v>150863</v>
      </c>
      <c r="B5162" s="8" t="s">
        <v>5200</v>
      </c>
      <c r="C5162" s="13">
        <v>17608</v>
      </c>
      <c r="D5162" s="3" t="s">
        <v>6003</v>
      </c>
      <c r="E5162" s="3" t="s">
        <v>1</v>
      </c>
      <c r="F5162" s="32">
        <f t="shared" si="256"/>
        <v>11</v>
      </c>
      <c r="G5162" s="10">
        <f t="shared" si="257"/>
        <v>4.891111111111111</v>
      </c>
      <c r="H5162" s="32">
        <f t="shared" si="258"/>
        <v>1</v>
      </c>
      <c r="O5162" s="9"/>
      <c r="Q5162" s="2"/>
      <c r="X5162" s="9"/>
      <c r="Z5162" s="2"/>
      <c r="AB5162" s="7"/>
      <c r="AC5162" s="8"/>
      <c r="AD5162" s="7"/>
      <c r="AE5162" s="3"/>
      <c r="AF5162" s="3"/>
      <c r="AG5162" s="9"/>
      <c r="AH5162" s="10"/>
      <c r="AI5162" s="2"/>
      <c r="AJ5162" s="10"/>
    </row>
    <row r="5163" spans="1:36" ht="14.35" x14ac:dyDescent="0.5">
      <c r="A5163" s="13">
        <v>150863</v>
      </c>
      <c r="B5163" s="8" t="s">
        <v>5202</v>
      </c>
      <c r="C5163" s="13">
        <v>28206</v>
      </c>
      <c r="D5163" s="3" t="s">
        <v>6003</v>
      </c>
      <c r="E5163" s="3" t="s">
        <v>1</v>
      </c>
      <c r="F5163" s="32">
        <f t="shared" si="256"/>
        <v>11</v>
      </c>
      <c r="G5163" s="10">
        <f t="shared" si="257"/>
        <v>7.835</v>
      </c>
      <c r="H5163" s="32">
        <f t="shared" si="258"/>
        <v>1</v>
      </c>
      <c r="O5163" s="9"/>
      <c r="Q5163" s="2"/>
      <c r="X5163" s="9"/>
      <c r="Z5163" s="2"/>
      <c r="AB5163" s="7"/>
      <c r="AC5163" s="8"/>
      <c r="AD5163" s="7"/>
      <c r="AE5163" s="3"/>
      <c r="AF5163" s="3"/>
      <c r="AG5163" s="9"/>
      <c r="AH5163" s="10"/>
      <c r="AI5163" s="2"/>
      <c r="AJ5163" s="10"/>
    </row>
    <row r="5164" spans="1:36" ht="14.35" x14ac:dyDescent="0.5">
      <c r="A5164" s="13">
        <v>150863</v>
      </c>
      <c r="B5164" s="8" t="s">
        <v>5204</v>
      </c>
      <c r="C5164" s="13">
        <v>17866</v>
      </c>
      <c r="D5164" s="3" t="s">
        <v>6003</v>
      </c>
      <c r="E5164" s="3" t="s">
        <v>1</v>
      </c>
      <c r="F5164" s="32">
        <f t="shared" si="256"/>
        <v>11</v>
      </c>
      <c r="G5164" s="10">
        <f t="shared" si="257"/>
        <v>4.9627777777777782</v>
      </c>
      <c r="H5164" s="32">
        <f t="shared" si="258"/>
        <v>1</v>
      </c>
      <c r="O5164" s="9"/>
      <c r="Q5164" s="2"/>
      <c r="X5164" s="9"/>
      <c r="Z5164" s="2"/>
      <c r="AB5164" s="7"/>
      <c r="AC5164" s="8"/>
      <c r="AD5164" s="7"/>
      <c r="AE5164" s="3"/>
      <c r="AF5164" s="3"/>
      <c r="AG5164" s="9"/>
      <c r="AH5164" s="10"/>
      <c r="AI5164" s="2"/>
      <c r="AJ5164" s="10"/>
    </row>
    <row r="5165" spans="1:36" ht="14.35" x14ac:dyDescent="0.5">
      <c r="A5165" s="13">
        <v>150863</v>
      </c>
      <c r="B5165" s="8" t="s">
        <v>5206</v>
      </c>
      <c r="C5165" s="13">
        <v>28211</v>
      </c>
      <c r="D5165" s="3" t="s">
        <v>6003</v>
      </c>
      <c r="E5165" s="3" t="s">
        <v>1</v>
      </c>
      <c r="F5165" s="32">
        <f t="shared" si="256"/>
        <v>11</v>
      </c>
      <c r="G5165" s="10">
        <f t="shared" si="257"/>
        <v>7.8363888888888891</v>
      </c>
      <c r="H5165" s="32">
        <f t="shared" si="258"/>
        <v>1</v>
      </c>
      <c r="O5165" s="9"/>
      <c r="Q5165" s="2"/>
      <c r="X5165" s="9"/>
      <c r="Z5165" s="2"/>
      <c r="AB5165" s="7"/>
      <c r="AC5165" s="8"/>
      <c r="AD5165" s="7"/>
      <c r="AE5165" s="3"/>
      <c r="AF5165" s="3"/>
      <c r="AG5165" s="9"/>
      <c r="AH5165" s="10"/>
      <c r="AI5165" s="2"/>
      <c r="AJ5165" s="10"/>
    </row>
    <row r="5166" spans="1:36" ht="14.35" x14ac:dyDescent="0.5">
      <c r="A5166" s="13">
        <v>150863</v>
      </c>
      <c r="B5166" s="8" t="s">
        <v>5208</v>
      </c>
      <c r="C5166" s="13">
        <v>18526</v>
      </c>
      <c r="D5166" s="3" t="s">
        <v>6003</v>
      </c>
      <c r="E5166" s="3" t="s">
        <v>1</v>
      </c>
      <c r="F5166" s="32">
        <f t="shared" si="256"/>
        <v>11</v>
      </c>
      <c r="G5166" s="10">
        <f t="shared" si="257"/>
        <v>5.1461111111111109</v>
      </c>
      <c r="H5166" s="32">
        <f t="shared" si="258"/>
        <v>1</v>
      </c>
      <c r="O5166" s="9"/>
      <c r="Q5166" s="2"/>
      <c r="X5166" s="9"/>
      <c r="Z5166" s="2"/>
      <c r="AB5166" s="7"/>
      <c r="AC5166" s="8"/>
      <c r="AD5166" s="7"/>
      <c r="AE5166" s="3"/>
      <c r="AF5166" s="3"/>
      <c r="AG5166" s="9"/>
      <c r="AH5166" s="10"/>
      <c r="AI5166" s="2"/>
      <c r="AJ5166" s="10"/>
    </row>
    <row r="5167" spans="1:36" ht="14.35" x14ac:dyDescent="0.5">
      <c r="A5167" s="13">
        <v>150863</v>
      </c>
      <c r="B5167" s="8" t="s">
        <v>5210</v>
      </c>
      <c r="C5167" s="13">
        <v>19625</v>
      </c>
      <c r="D5167" s="3" t="s">
        <v>6003</v>
      </c>
      <c r="E5167" s="3" t="s">
        <v>1</v>
      </c>
      <c r="F5167" s="32">
        <f t="shared" si="256"/>
        <v>11</v>
      </c>
      <c r="G5167" s="10">
        <f t="shared" si="257"/>
        <v>5.4513888888888893</v>
      </c>
      <c r="H5167" s="32">
        <f t="shared" si="258"/>
        <v>1</v>
      </c>
      <c r="O5167" s="9"/>
      <c r="Q5167" s="2"/>
      <c r="X5167" s="9"/>
      <c r="Z5167" s="2"/>
      <c r="AB5167" s="7"/>
      <c r="AC5167" s="8"/>
      <c r="AD5167" s="7"/>
      <c r="AE5167" s="3"/>
      <c r="AF5167" s="3"/>
      <c r="AG5167" s="9"/>
      <c r="AH5167" s="10"/>
      <c r="AI5167" s="2"/>
      <c r="AJ5167" s="10"/>
    </row>
    <row r="5168" spans="1:36" ht="14.35" x14ac:dyDescent="0.5">
      <c r="A5168" s="13">
        <v>150863</v>
      </c>
      <c r="B5168" s="8" t="s">
        <v>5212</v>
      </c>
      <c r="C5168" s="13">
        <v>25725</v>
      </c>
      <c r="D5168" s="3" t="s">
        <v>6003</v>
      </c>
      <c r="E5168" s="3" t="s">
        <v>1</v>
      </c>
      <c r="F5168" s="32">
        <f t="shared" si="256"/>
        <v>11</v>
      </c>
      <c r="G5168" s="10">
        <f t="shared" si="257"/>
        <v>7.145833333333333</v>
      </c>
      <c r="H5168" s="32">
        <f t="shared" si="258"/>
        <v>1</v>
      </c>
      <c r="O5168" s="9"/>
      <c r="Q5168" s="2"/>
      <c r="X5168" s="9"/>
      <c r="Z5168" s="2"/>
      <c r="AB5168" s="7"/>
      <c r="AC5168" s="8"/>
      <c r="AD5168" s="7"/>
      <c r="AE5168" s="3"/>
      <c r="AF5168" s="3"/>
      <c r="AG5168" s="9"/>
      <c r="AH5168" s="10"/>
      <c r="AI5168" s="2"/>
      <c r="AJ5168" s="10"/>
    </row>
    <row r="5169" spans="1:36" ht="14.35" x14ac:dyDescent="0.5">
      <c r="A5169" s="13">
        <v>150863</v>
      </c>
      <c r="B5169" s="8" t="s">
        <v>5214</v>
      </c>
      <c r="C5169" s="13">
        <v>25905</v>
      </c>
      <c r="D5169" s="3" t="s">
        <v>6003</v>
      </c>
      <c r="E5169" s="3" t="s">
        <v>1</v>
      </c>
      <c r="F5169" s="32">
        <f t="shared" si="256"/>
        <v>11</v>
      </c>
      <c r="G5169" s="10">
        <f t="shared" si="257"/>
        <v>7.1958333333333337</v>
      </c>
      <c r="H5169" s="32">
        <f t="shared" si="258"/>
        <v>1</v>
      </c>
      <c r="O5169" s="9"/>
      <c r="Q5169" s="2"/>
      <c r="X5169" s="9"/>
      <c r="Z5169" s="2"/>
      <c r="AB5169" s="7"/>
      <c r="AC5169" s="8"/>
      <c r="AD5169" s="7"/>
      <c r="AE5169" s="3"/>
      <c r="AF5169" s="3"/>
      <c r="AG5169" s="9"/>
      <c r="AH5169" s="10"/>
      <c r="AI5169" s="2"/>
      <c r="AJ5169" s="10"/>
    </row>
    <row r="5170" spans="1:36" ht="14.35" x14ac:dyDescent="0.5">
      <c r="A5170" s="13">
        <v>150863</v>
      </c>
      <c r="B5170" s="8" t="s">
        <v>5216</v>
      </c>
      <c r="C5170" s="13">
        <v>23846</v>
      </c>
      <c r="D5170" s="3" t="s">
        <v>6003</v>
      </c>
      <c r="E5170" s="3" t="s">
        <v>1</v>
      </c>
      <c r="F5170" s="32">
        <f t="shared" si="256"/>
        <v>11</v>
      </c>
      <c r="G5170" s="10">
        <f t="shared" si="257"/>
        <v>6.6238888888888887</v>
      </c>
      <c r="H5170" s="32">
        <f t="shared" si="258"/>
        <v>1</v>
      </c>
      <c r="O5170" s="9"/>
      <c r="Q5170" s="2"/>
      <c r="X5170" s="9"/>
      <c r="Z5170" s="2"/>
      <c r="AB5170" s="7"/>
      <c r="AC5170" s="8"/>
      <c r="AD5170" s="7"/>
      <c r="AE5170" s="3"/>
      <c r="AF5170" s="3"/>
      <c r="AG5170" s="9"/>
      <c r="AH5170" s="10"/>
      <c r="AI5170" s="2"/>
      <c r="AJ5170" s="10"/>
    </row>
    <row r="5171" spans="1:36" ht="14.35" x14ac:dyDescent="0.5">
      <c r="A5171" s="13">
        <v>150863</v>
      </c>
      <c r="B5171" s="8" t="s">
        <v>5218</v>
      </c>
      <c r="C5171" s="13">
        <v>15706</v>
      </c>
      <c r="D5171" s="3" t="s">
        <v>6003</v>
      </c>
      <c r="E5171" s="3" t="s">
        <v>1</v>
      </c>
      <c r="F5171" s="32">
        <f t="shared" si="256"/>
        <v>11</v>
      </c>
      <c r="G5171" s="10">
        <f t="shared" si="257"/>
        <v>4.3627777777777776</v>
      </c>
      <c r="H5171" s="32">
        <f t="shared" si="258"/>
        <v>1</v>
      </c>
      <c r="O5171" s="9"/>
      <c r="Q5171" s="2"/>
      <c r="X5171" s="9"/>
      <c r="Z5171" s="2"/>
      <c r="AB5171" s="7"/>
      <c r="AC5171" s="8"/>
      <c r="AD5171" s="7"/>
      <c r="AE5171" s="3"/>
      <c r="AF5171" s="3"/>
      <c r="AG5171" s="9"/>
      <c r="AH5171" s="10"/>
      <c r="AI5171" s="2"/>
      <c r="AJ5171" s="10"/>
    </row>
    <row r="5172" spans="1:36" ht="14.35" x14ac:dyDescent="0.5">
      <c r="A5172" s="13">
        <v>150863</v>
      </c>
      <c r="B5172" s="8" t="s">
        <v>5220</v>
      </c>
      <c r="C5172" s="13">
        <v>18727</v>
      </c>
      <c r="D5172" s="3" t="s">
        <v>6003</v>
      </c>
      <c r="E5172" s="3" t="s">
        <v>1</v>
      </c>
      <c r="F5172" s="32">
        <f t="shared" si="256"/>
        <v>11</v>
      </c>
      <c r="G5172" s="10">
        <f t="shared" si="257"/>
        <v>5.201944444444444</v>
      </c>
      <c r="H5172" s="32">
        <f t="shared" si="258"/>
        <v>1</v>
      </c>
      <c r="O5172" s="9"/>
      <c r="Q5172" s="2"/>
      <c r="X5172" s="9"/>
      <c r="Z5172" s="2"/>
      <c r="AB5172" s="7"/>
      <c r="AC5172" s="8"/>
      <c r="AD5172" s="7"/>
      <c r="AE5172" s="3"/>
      <c r="AF5172" s="3"/>
      <c r="AG5172" s="9"/>
      <c r="AH5172" s="10"/>
      <c r="AI5172" s="2"/>
      <c r="AJ5172" s="10"/>
    </row>
    <row r="5173" spans="1:36" ht="14.35" x14ac:dyDescent="0.5">
      <c r="A5173" s="13">
        <v>150863</v>
      </c>
      <c r="B5173" s="8" t="s">
        <v>5222</v>
      </c>
      <c r="C5173" s="13">
        <v>19606</v>
      </c>
      <c r="D5173" s="3" t="s">
        <v>6003</v>
      </c>
      <c r="E5173" s="3" t="s">
        <v>1</v>
      </c>
      <c r="F5173" s="32">
        <f t="shared" si="256"/>
        <v>11</v>
      </c>
      <c r="G5173" s="10">
        <f t="shared" si="257"/>
        <v>5.4461111111111107</v>
      </c>
      <c r="H5173" s="32">
        <f t="shared" si="258"/>
        <v>1</v>
      </c>
      <c r="O5173" s="9"/>
      <c r="Q5173" s="2"/>
      <c r="X5173" s="9"/>
      <c r="Z5173" s="2"/>
      <c r="AB5173" s="7"/>
      <c r="AC5173" s="8"/>
      <c r="AD5173" s="7"/>
      <c r="AE5173" s="3"/>
      <c r="AF5173" s="3"/>
      <c r="AG5173" s="9"/>
      <c r="AH5173" s="10"/>
      <c r="AI5173" s="2"/>
      <c r="AJ5173" s="10"/>
    </row>
    <row r="5174" spans="1:36" ht="14.35" x14ac:dyDescent="0.5">
      <c r="A5174" s="13">
        <v>150863</v>
      </c>
      <c r="B5174" s="8" t="s">
        <v>5224</v>
      </c>
      <c r="C5174" s="13">
        <v>18730</v>
      </c>
      <c r="D5174" s="3" t="s">
        <v>6003</v>
      </c>
      <c r="E5174" s="3" t="s">
        <v>1</v>
      </c>
      <c r="F5174" s="32">
        <f t="shared" si="256"/>
        <v>11</v>
      </c>
      <c r="G5174" s="10">
        <f t="shared" si="257"/>
        <v>5.2027777777777775</v>
      </c>
      <c r="H5174" s="32">
        <f t="shared" si="258"/>
        <v>1</v>
      </c>
      <c r="O5174" s="9"/>
      <c r="Q5174" s="2"/>
      <c r="X5174" s="9"/>
      <c r="Z5174" s="2"/>
      <c r="AB5174" s="7"/>
      <c r="AC5174" s="8"/>
      <c r="AD5174" s="7"/>
      <c r="AE5174" s="3"/>
      <c r="AF5174" s="3"/>
      <c r="AG5174" s="9"/>
      <c r="AH5174" s="10"/>
      <c r="AI5174" s="2"/>
      <c r="AJ5174" s="10"/>
    </row>
    <row r="5175" spans="1:36" ht="14.35" x14ac:dyDescent="0.5">
      <c r="A5175" s="13">
        <v>150863</v>
      </c>
      <c r="B5175" s="8" t="s">
        <v>5226</v>
      </c>
      <c r="C5175" s="13">
        <v>19686</v>
      </c>
      <c r="D5175" s="3" t="s">
        <v>6003</v>
      </c>
      <c r="E5175" s="3" t="s">
        <v>1</v>
      </c>
      <c r="F5175" s="32">
        <f t="shared" si="256"/>
        <v>11</v>
      </c>
      <c r="G5175" s="10">
        <f t="shared" si="257"/>
        <v>5.4683333333333337</v>
      </c>
      <c r="H5175" s="32">
        <f t="shared" si="258"/>
        <v>1</v>
      </c>
      <c r="O5175" s="9"/>
      <c r="Q5175" s="2"/>
      <c r="X5175" s="9"/>
      <c r="Z5175" s="2"/>
      <c r="AB5175" s="7"/>
      <c r="AC5175" s="8"/>
      <c r="AD5175" s="7"/>
      <c r="AE5175" s="3"/>
      <c r="AF5175" s="3"/>
      <c r="AG5175" s="9"/>
      <c r="AH5175" s="10"/>
      <c r="AI5175" s="2"/>
      <c r="AJ5175" s="10"/>
    </row>
    <row r="5176" spans="1:36" ht="14.35" x14ac:dyDescent="0.5">
      <c r="A5176" s="13">
        <v>150863</v>
      </c>
      <c r="B5176" s="8" t="s">
        <v>5228</v>
      </c>
      <c r="C5176" s="13">
        <v>19127</v>
      </c>
      <c r="D5176" s="3" t="s">
        <v>6003</v>
      </c>
      <c r="E5176" s="3" t="s">
        <v>1</v>
      </c>
      <c r="F5176" s="32">
        <f t="shared" si="256"/>
        <v>11</v>
      </c>
      <c r="G5176" s="10">
        <f t="shared" si="257"/>
        <v>5.3130555555555556</v>
      </c>
      <c r="H5176" s="32">
        <f t="shared" si="258"/>
        <v>1</v>
      </c>
      <c r="O5176" s="9"/>
      <c r="Q5176" s="2"/>
      <c r="X5176" s="9"/>
      <c r="Z5176" s="2"/>
      <c r="AB5176" s="7"/>
      <c r="AC5176" s="8"/>
      <c r="AD5176" s="7"/>
      <c r="AE5176" s="3"/>
      <c r="AF5176" s="3"/>
      <c r="AG5176" s="9"/>
      <c r="AH5176" s="10"/>
      <c r="AI5176" s="2"/>
      <c r="AJ5176" s="10"/>
    </row>
    <row r="5177" spans="1:36" ht="14.35" x14ac:dyDescent="0.5">
      <c r="A5177" s="13">
        <v>150875</v>
      </c>
      <c r="B5177" s="8" t="s">
        <v>168</v>
      </c>
      <c r="C5177" s="13">
        <v>15890</v>
      </c>
      <c r="D5177" s="3" t="s">
        <v>6003</v>
      </c>
      <c r="E5177" s="3" t="s">
        <v>2</v>
      </c>
      <c r="F5177" s="32">
        <f t="shared" si="256"/>
        <v>12</v>
      </c>
      <c r="G5177" s="10">
        <f t="shared" si="257"/>
        <v>4.4138888888888888</v>
      </c>
      <c r="H5177" s="32">
        <f t="shared" si="258"/>
        <v>1</v>
      </c>
      <c r="O5177" s="9"/>
      <c r="Q5177" s="2"/>
      <c r="X5177" s="9"/>
      <c r="Z5177" s="2"/>
      <c r="AB5177" s="7"/>
      <c r="AC5177" s="8"/>
      <c r="AD5177" s="7"/>
      <c r="AE5177" s="3"/>
      <c r="AF5177" s="3"/>
      <c r="AG5177" s="9"/>
      <c r="AH5177" s="10"/>
      <c r="AI5177" s="2"/>
      <c r="AJ5177" s="10"/>
    </row>
    <row r="5178" spans="1:36" ht="14.35" x14ac:dyDescent="0.5">
      <c r="A5178" s="13">
        <v>150875</v>
      </c>
      <c r="B5178" s="8" t="s">
        <v>4827</v>
      </c>
      <c r="C5178" s="13">
        <v>17050</v>
      </c>
      <c r="D5178" s="3" t="s">
        <v>6003</v>
      </c>
      <c r="E5178" s="3" t="s">
        <v>2</v>
      </c>
      <c r="F5178" s="32">
        <f t="shared" si="256"/>
        <v>12</v>
      </c>
      <c r="G5178" s="10">
        <f t="shared" si="257"/>
        <v>4.7361111111111107</v>
      </c>
      <c r="H5178" s="32">
        <f t="shared" si="258"/>
        <v>1</v>
      </c>
      <c r="O5178" s="9"/>
      <c r="Q5178" s="2"/>
      <c r="X5178" s="9"/>
      <c r="Z5178" s="2"/>
      <c r="AB5178" s="7"/>
      <c r="AC5178" s="8"/>
      <c r="AD5178" s="7"/>
      <c r="AE5178" s="3"/>
      <c r="AF5178" s="3"/>
      <c r="AG5178" s="9"/>
      <c r="AH5178" s="10"/>
      <c r="AI5178" s="2"/>
      <c r="AJ5178" s="10"/>
    </row>
    <row r="5179" spans="1:36" ht="14.35" x14ac:dyDescent="0.5">
      <c r="A5179" s="13">
        <v>150875</v>
      </c>
      <c r="B5179" s="8" t="s">
        <v>4830</v>
      </c>
      <c r="C5179" s="13">
        <v>22390</v>
      </c>
      <c r="D5179" s="3" t="s">
        <v>6003</v>
      </c>
      <c r="E5179" s="3" t="s">
        <v>2</v>
      </c>
      <c r="F5179" s="32">
        <f t="shared" si="256"/>
        <v>12</v>
      </c>
      <c r="G5179" s="10">
        <f t="shared" si="257"/>
        <v>6.2194444444444441</v>
      </c>
      <c r="H5179" s="32">
        <f t="shared" si="258"/>
        <v>1</v>
      </c>
      <c r="O5179" s="9"/>
      <c r="Q5179" s="2"/>
      <c r="X5179" s="9"/>
      <c r="Z5179" s="2"/>
      <c r="AB5179" s="7"/>
      <c r="AC5179" s="8"/>
      <c r="AD5179" s="7"/>
      <c r="AE5179" s="3"/>
      <c r="AF5179" s="3"/>
      <c r="AG5179" s="9"/>
      <c r="AH5179" s="10"/>
      <c r="AI5179" s="2"/>
      <c r="AJ5179" s="10"/>
    </row>
    <row r="5180" spans="1:36" ht="14.35" x14ac:dyDescent="0.5">
      <c r="A5180" s="13">
        <v>150875</v>
      </c>
      <c r="B5180" s="8" t="s">
        <v>4833</v>
      </c>
      <c r="C5180" s="13">
        <v>22648</v>
      </c>
      <c r="D5180" s="3" t="s">
        <v>6003</v>
      </c>
      <c r="E5180" s="3" t="s">
        <v>2</v>
      </c>
      <c r="F5180" s="32">
        <f t="shared" si="256"/>
        <v>12</v>
      </c>
      <c r="G5180" s="10">
        <f t="shared" si="257"/>
        <v>6.2911111111111113</v>
      </c>
      <c r="H5180" s="32">
        <f t="shared" si="258"/>
        <v>1</v>
      </c>
      <c r="O5180" s="9"/>
      <c r="Q5180" s="2"/>
      <c r="X5180" s="9"/>
      <c r="Z5180" s="2"/>
      <c r="AB5180" s="7"/>
      <c r="AC5180" s="8"/>
      <c r="AD5180" s="7"/>
      <c r="AE5180" s="3"/>
      <c r="AF5180" s="3"/>
      <c r="AG5180" s="9"/>
      <c r="AH5180" s="10"/>
      <c r="AI5180" s="2"/>
      <c r="AJ5180" s="10"/>
    </row>
    <row r="5181" spans="1:36" ht="14.35" x14ac:dyDescent="0.5">
      <c r="A5181" s="13">
        <v>150875</v>
      </c>
      <c r="B5181" s="8" t="s">
        <v>4836</v>
      </c>
      <c r="C5181" s="13">
        <v>23387</v>
      </c>
      <c r="D5181" s="3" t="s">
        <v>6003</v>
      </c>
      <c r="E5181" s="3" t="s">
        <v>2</v>
      </c>
      <c r="F5181" s="32">
        <f t="shared" si="256"/>
        <v>12</v>
      </c>
      <c r="G5181" s="10">
        <f t="shared" si="257"/>
        <v>6.4963888888888892</v>
      </c>
      <c r="H5181" s="32">
        <f t="shared" si="258"/>
        <v>1</v>
      </c>
      <c r="O5181" s="9"/>
      <c r="Q5181" s="2"/>
      <c r="X5181" s="9"/>
      <c r="Z5181" s="2"/>
      <c r="AB5181" s="7"/>
      <c r="AC5181" s="8"/>
      <c r="AD5181" s="7"/>
      <c r="AE5181" s="3"/>
      <c r="AF5181" s="3"/>
      <c r="AG5181" s="9"/>
      <c r="AH5181" s="10"/>
      <c r="AI5181" s="2"/>
      <c r="AJ5181" s="10"/>
    </row>
    <row r="5182" spans="1:36" ht="14.35" x14ac:dyDescent="0.5">
      <c r="A5182" s="13">
        <v>150875</v>
      </c>
      <c r="B5182" s="8" t="s">
        <v>4839</v>
      </c>
      <c r="C5182" s="13">
        <v>22825</v>
      </c>
      <c r="D5182" s="3" t="s">
        <v>6003</v>
      </c>
      <c r="E5182" s="3" t="s">
        <v>2</v>
      </c>
      <c r="F5182" s="32">
        <f t="shared" si="256"/>
        <v>12</v>
      </c>
      <c r="G5182" s="10">
        <f t="shared" si="257"/>
        <v>6.3402777777777777</v>
      </c>
      <c r="H5182" s="32">
        <f t="shared" si="258"/>
        <v>1</v>
      </c>
      <c r="O5182" s="9"/>
      <c r="Q5182" s="2"/>
      <c r="X5182" s="9"/>
      <c r="Z5182" s="2"/>
      <c r="AB5182" s="7"/>
      <c r="AC5182" s="8"/>
      <c r="AD5182" s="7"/>
      <c r="AE5182" s="3"/>
      <c r="AF5182" s="3"/>
      <c r="AG5182" s="9"/>
      <c r="AH5182" s="10"/>
      <c r="AI5182" s="2"/>
      <c r="AJ5182" s="10"/>
    </row>
    <row r="5183" spans="1:36" ht="14.35" x14ac:dyDescent="0.5">
      <c r="A5183" s="13">
        <v>150875</v>
      </c>
      <c r="B5183" s="8" t="s">
        <v>4842</v>
      </c>
      <c r="C5183" s="13">
        <v>19286</v>
      </c>
      <c r="D5183" s="3" t="s">
        <v>6003</v>
      </c>
      <c r="E5183" s="3" t="s">
        <v>2</v>
      </c>
      <c r="F5183" s="32">
        <f t="shared" si="256"/>
        <v>12</v>
      </c>
      <c r="G5183" s="10">
        <f t="shared" si="257"/>
        <v>5.3572222222222221</v>
      </c>
      <c r="H5183" s="32">
        <f t="shared" si="258"/>
        <v>1</v>
      </c>
      <c r="O5183" s="9"/>
      <c r="Q5183" s="2"/>
      <c r="X5183" s="9"/>
      <c r="Z5183" s="2"/>
      <c r="AB5183" s="7"/>
      <c r="AC5183" s="8"/>
      <c r="AD5183" s="7"/>
      <c r="AE5183" s="3"/>
      <c r="AF5183" s="3"/>
      <c r="AG5183" s="9"/>
      <c r="AH5183" s="10"/>
      <c r="AI5183" s="2"/>
      <c r="AJ5183" s="10"/>
    </row>
    <row r="5184" spans="1:36" ht="14.35" x14ac:dyDescent="0.5">
      <c r="A5184" s="13">
        <v>150875</v>
      </c>
      <c r="B5184" s="8" t="s">
        <v>4845</v>
      </c>
      <c r="C5184" s="13">
        <v>19986</v>
      </c>
      <c r="D5184" s="3" t="s">
        <v>6003</v>
      </c>
      <c r="E5184" s="3" t="s">
        <v>2</v>
      </c>
      <c r="F5184" s="32">
        <f t="shared" si="256"/>
        <v>12</v>
      </c>
      <c r="G5184" s="10">
        <f t="shared" si="257"/>
        <v>5.5516666666666667</v>
      </c>
      <c r="H5184" s="32">
        <f t="shared" si="258"/>
        <v>1</v>
      </c>
      <c r="O5184" s="9"/>
      <c r="Q5184" s="2"/>
      <c r="X5184" s="9"/>
      <c r="Z5184" s="2"/>
      <c r="AB5184" s="7"/>
      <c r="AC5184" s="8"/>
      <c r="AD5184" s="7"/>
      <c r="AE5184" s="3"/>
      <c r="AF5184" s="3"/>
      <c r="AG5184" s="9"/>
      <c r="AH5184" s="10"/>
      <c r="AI5184" s="2"/>
      <c r="AJ5184" s="10"/>
    </row>
    <row r="5185" spans="1:36" ht="14.35" x14ac:dyDescent="0.5">
      <c r="A5185" s="13">
        <v>150875</v>
      </c>
      <c r="B5185" s="8" t="s">
        <v>4848</v>
      </c>
      <c r="C5185" s="13">
        <v>23146</v>
      </c>
      <c r="D5185" s="3" t="s">
        <v>6003</v>
      </c>
      <c r="E5185" s="3" t="s">
        <v>2</v>
      </c>
      <c r="F5185" s="32">
        <f t="shared" si="256"/>
        <v>12</v>
      </c>
      <c r="G5185" s="10">
        <f t="shared" si="257"/>
        <v>6.4294444444444441</v>
      </c>
      <c r="H5185" s="32">
        <f t="shared" si="258"/>
        <v>1</v>
      </c>
      <c r="O5185" s="9"/>
      <c r="Q5185" s="2"/>
      <c r="X5185" s="9"/>
      <c r="Z5185" s="2"/>
      <c r="AB5185" s="7"/>
      <c r="AC5185" s="8"/>
      <c r="AD5185" s="7"/>
      <c r="AE5185" s="3"/>
      <c r="AF5185" s="3"/>
      <c r="AG5185" s="9"/>
      <c r="AH5185" s="10"/>
      <c r="AI5185" s="2"/>
      <c r="AJ5185" s="10"/>
    </row>
    <row r="5186" spans="1:36" ht="14.35" x14ac:dyDescent="0.5">
      <c r="A5186" s="13">
        <v>150875</v>
      </c>
      <c r="B5186" s="8" t="s">
        <v>4851</v>
      </c>
      <c r="C5186" s="13">
        <v>19781</v>
      </c>
      <c r="D5186" s="3" t="s">
        <v>6003</v>
      </c>
      <c r="E5186" s="3" t="s">
        <v>2</v>
      </c>
      <c r="F5186" s="32">
        <f t="shared" si="256"/>
        <v>12</v>
      </c>
      <c r="G5186" s="10">
        <f t="shared" si="257"/>
        <v>5.4947222222222223</v>
      </c>
      <c r="H5186" s="32">
        <f t="shared" si="258"/>
        <v>1</v>
      </c>
      <c r="O5186" s="9"/>
      <c r="Q5186" s="2"/>
      <c r="X5186" s="9"/>
      <c r="Z5186" s="2"/>
      <c r="AB5186" s="7"/>
      <c r="AC5186" s="8"/>
      <c r="AD5186" s="7"/>
      <c r="AE5186" s="3"/>
      <c r="AF5186" s="3"/>
      <c r="AG5186" s="9"/>
      <c r="AH5186" s="10"/>
      <c r="AI5186" s="2"/>
      <c r="AJ5186" s="10"/>
    </row>
    <row r="5187" spans="1:36" ht="14.35" x14ac:dyDescent="0.5">
      <c r="A5187" s="13">
        <v>150875</v>
      </c>
      <c r="B5187" s="8" t="s">
        <v>4854</v>
      </c>
      <c r="C5187" s="13">
        <v>19865</v>
      </c>
      <c r="D5187" s="3" t="s">
        <v>6003</v>
      </c>
      <c r="E5187" s="3" t="s">
        <v>2</v>
      </c>
      <c r="F5187" s="32">
        <f t="shared" ref="F5187:F5250" si="259">IF(E5187="P0",9,IF(E5187="P1",11,12))</f>
        <v>12</v>
      </c>
      <c r="G5187" s="10">
        <f t="shared" ref="G5187:G5250" si="260">C5187/3600</f>
        <v>5.5180555555555557</v>
      </c>
      <c r="H5187" s="32">
        <f t="shared" si="258"/>
        <v>1</v>
      </c>
      <c r="O5187" s="9"/>
      <c r="Q5187" s="2"/>
      <c r="X5187" s="9"/>
      <c r="Z5187" s="2"/>
      <c r="AB5187" s="7"/>
      <c r="AC5187" s="8"/>
      <c r="AD5187" s="7"/>
      <c r="AE5187" s="3"/>
      <c r="AF5187" s="3"/>
      <c r="AG5187" s="9"/>
      <c r="AH5187" s="10"/>
      <c r="AI5187" s="2"/>
      <c r="AJ5187" s="10"/>
    </row>
    <row r="5188" spans="1:36" ht="14.35" x14ac:dyDescent="0.5">
      <c r="A5188" s="13">
        <v>150875</v>
      </c>
      <c r="B5188" s="8" t="s">
        <v>4857</v>
      </c>
      <c r="C5188" s="13">
        <v>23302</v>
      </c>
      <c r="D5188" s="3" t="s">
        <v>6003</v>
      </c>
      <c r="E5188" s="3" t="s">
        <v>2</v>
      </c>
      <c r="F5188" s="32">
        <f t="shared" si="259"/>
        <v>12</v>
      </c>
      <c r="G5188" s="10">
        <f t="shared" si="260"/>
        <v>6.472777777777778</v>
      </c>
      <c r="H5188" s="32">
        <f t="shared" si="258"/>
        <v>1</v>
      </c>
      <c r="O5188" s="9"/>
      <c r="Q5188" s="2"/>
      <c r="X5188" s="9"/>
      <c r="Z5188" s="2"/>
      <c r="AB5188" s="7"/>
      <c r="AC5188" s="8"/>
      <c r="AD5188" s="7"/>
      <c r="AE5188" s="3"/>
      <c r="AF5188" s="3"/>
      <c r="AG5188" s="9"/>
      <c r="AH5188" s="10"/>
      <c r="AI5188" s="2"/>
      <c r="AJ5188" s="10"/>
    </row>
    <row r="5189" spans="1:36" ht="14.35" x14ac:dyDescent="0.5">
      <c r="A5189" s="13">
        <v>150875</v>
      </c>
      <c r="B5189" s="8" t="s">
        <v>4860</v>
      </c>
      <c r="C5189" s="13">
        <v>37344</v>
      </c>
      <c r="D5189" s="3" t="s">
        <v>6003</v>
      </c>
      <c r="E5189" s="3" t="s">
        <v>2</v>
      </c>
      <c r="F5189" s="32">
        <f t="shared" si="259"/>
        <v>12</v>
      </c>
      <c r="G5189" s="10">
        <f t="shared" si="260"/>
        <v>10.373333333333333</v>
      </c>
      <c r="H5189" s="32">
        <f t="shared" si="258"/>
        <v>1</v>
      </c>
      <c r="O5189" s="9"/>
      <c r="Q5189" s="2"/>
      <c r="X5189" s="9"/>
      <c r="Z5189" s="2"/>
      <c r="AB5189" s="7"/>
      <c r="AC5189" s="8"/>
      <c r="AD5189" s="7"/>
      <c r="AE5189" s="3"/>
      <c r="AF5189" s="3"/>
      <c r="AG5189" s="9"/>
      <c r="AH5189" s="10"/>
      <c r="AI5189" s="2"/>
      <c r="AJ5189" s="10"/>
    </row>
    <row r="5190" spans="1:36" ht="14.35" x14ac:dyDescent="0.5">
      <c r="A5190" s="13">
        <v>150875</v>
      </c>
      <c r="B5190" s="8" t="s">
        <v>4863</v>
      </c>
      <c r="C5190" s="13">
        <v>19624</v>
      </c>
      <c r="D5190" s="3" t="s">
        <v>6003</v>
      </c>
      <c r="E5190" s="3" t="s">
        <v>2</v>
      </c>
      <c r="F5190" s="32">
        <f t="shared" si="259"/>
        <v>12</v>
      </c>
      <c r="G5190" s="10">
        <f t="shared" si="260"/>
        <v>5.4511111111111115</v>
      </c>
      <c r="H5190" s="32">
        <f t="shared" si="258"/>
        <v>1</v>
      </c>
      <c r="O5190" s="9"/>
      <c r="Q5190" s="2"/>
      <c r="X5190" s="9"/>
      <c r="Z5190" s="2"/>
      <c r="AB5190" s="7"/>
      <c r="AC5190" s="8"/>
      <c r="AD5190" s="7"/>
      <c r="AE5190" s="3"/>
      <c r="AF5190" s="3"/>
      <c r="AG5190" s="9"/>
      <c r="AH5190" s="10"/>
      <c r="AI5190" s="2"/>
      <c r="AJ5190" s="10"/>
    </row>
    <row r="5191" spans="1:36" ht="14.35" x14ac:dyDescent="0.5">
      <c r="A5191" s="13">
        <v>150875</v>
      </c>
      <c r="B5191" s="8" t="s">
        <v>4866</v>
      </c>
      <c r="C5191" s="13">
        <v>22585</v>
      </c>
      <c r="D5191" s="3" t="s">
        <v>6003</v>
      </c>
      <c r="E5191" s="3" t="s">
        <v>2</v>
      </c>
      <c r="F5191" s="32">
        <f t="shared" si="259"/>
        <v>12</v>
      </c>
      <c r="G5191" s="10">
        <f t="shared" si="260"/>
        <v>6.2736111111111112</v>
      </c>
      <c r="H5191" s="32">
        <f t="shared" si="258"/>
        <v>1</v>
      </c>
      <c r="O5191" s="9"/>
      <c r="Q5191" s="2"/>
      <c r="X5191" s="9"/>
      <c r="Z5191" s="2"/>
      <c r="AB5191" s="7"/>
      <c r="AC5191" s="8"/>
      <c r="AD5191" s="7"/>
      <c r="AE5191" s="3"/>
      <c r="AF5191" s="3"/>
      <c r="AG5191" s="9"/>
      <c r="AH5191" s="10"/>
      <c r="AI5191" s="2"/>
      <c r="AJ5191" s="10"/>
    </row>
    <row r="5192" spans="1:36" ht="14.35" x14ac:dyDescent="0.5">
      <c r="A5192" s="13">
        <v>150875</v>
      </c>
      <c r="B5192" s="8" t="s">
        <v>4869</v>
      </c>
      <c r="C5192" s="13">
        <v>19170</v>
      </c>
      <c r="D5192" s="3" t="s">
        <v>6003</v>
      </c>
      <c r="E5192" s="3" t="s">
        <v>2</v>
      </c>
      <c r="F5192" s="32">
        <f t="shared" si="259"/>
        <v>12</v>
      </c>
      <c r="G5192" s="10">
        <f t="shared" si="260"/>
        <v>5.3250000000000002</v>
      </c>
      <c r="H5192" s="32">
        <f t="shared" si="258"/>
        <v>1</v>
      </c>
      <c r="O5192" s="9"/>
      <c r="Q5192" s="2"/>
      <c r="X5192" s="9"/>
      <c r="Z5192" s="2"/>
      <c r="AB5192" s="7"/>
      <c r="AC5192" s="8"/>
      <c r="AD5192" s="7"/>
      <c r="AE5192" s="3"/>
      <c r="AF5192" s="3"/>
      <c r="AG5192" s="9"/>
      <c r="AH5192" s="10"/>
      <c r="AI5192" s="2"/>
      <c r="AJ5192" s="10"/>
    </row>
    <row r="5193" spans="1:36" ht="14.35" x14ac:dyDescent="0.5">
      <c r="A5193" s="13">
        <v>150875</v>
      </c>
      <c r="B5193" s="8" t="s">
        <v>4872</v>
      </c>
      <c r="C5193" s="13">
        <v>24086</v>
      </c>
      <c r="D5193" s="3" t="s">
        <v>6003</v>
      </c>
      <c r="E5193" s="3" t="s">
        <v>2</v>
      </c>
      <c r="F5193" s="32">
        <f t="shared" si="259"/>
        <v>12</v>
      </c>
      <c r="G5193" s="10">
        <f t="shared" si="260"/>
        <v>6.6905555555555551</v>
      </c>
      <c r="H5193" s="32">
        <f t="shared" si="258"/>
        <v>1</v>
      </c>
      <c r="O5193" s="9"/>
      <c r="Q5193" s="2"/>
      <c r="X5193" s="9"/>
      <c r="Z5193" s="2"/>
      <c r="AB5193" s="7"/>
      <c r="AC5193" s="8"/>
      <c r="AD5193" s="7"/>
      <c r="AE5193" s="3"/>
      <c r="AF5193" s="3"/>
      <c r="AG5193" s="9"/>
      <c r="AH5193" s="10"/>
      <c r="AI5193" s="2"/>
      <c r="AJ5193" s="10"/>
    </row>
    <row r="5194" spans="1:36" ht="14.35" x14ac:dyDescent="0.5">
      <c r="A5194" s="13">
        <v>150875</v>
      </c>
      <c r="B5194" s="8" t="s">
        <v>4875</v>
      </c>
      <c r="C5194" s="13">
        <v>22149</v>
      </c>
      <c r="D5194" s="3" t="s">
        <v>6003</v>
      </c>
      <c r="E5194" s="3" t="s">
        <v>2</v>
      </c>
      <c r="F5194" s="32">
        <f t="shared" si="259"/>
        <v>12</v>
      </c>
      <c r="G5194" s="10">
        <f t="shared" si="260"/>
        <v>6.1524999999999999</v>
      </c>
      <c r="H5194" s="32">
        <f t="shared" si="258"/>
        <v>1</v>
      </c>
      <c r="O5194" s="9"/>
      <c r="Q5194" s="2"/>
      <c r="X5194" s="9"/>
      <c r="Z5194" s="2"/>
      <c r="AB5194" s="7"/>
      <c r="AC5194" s="8"/>
      <c r="AD5194" s="7"/>
      <c r="AE5194" s="3"/>
      <c r="AF5194" s="3"/>
      <c r="AG5194" s="9"/>
      <c r="AH5194" s="10"/>
      <c r="AI5194" s="2"/>
      <c r="AJ5194" s="10"/>
    </row>
    <row r="5195" spans="1:36" ht="14.35" x14ac:dyDescent="0.5">
      <c r="A5195" s="13">
        <v>150875</v>
      </c>
      <c r="B5195" s="8" t="s">
        <v>4878</v>
      </c>
      <c r="C5195" s="13">
        <v>19126</v>
      </c>
      <c r="D5195" s="3" t="s">
        <v>6003</v>
      </c>
      <c r="E5195" s="3" t="s">
        <v>2</v>
      </c>
      <c r="F5195" s="32">
        <f t="shared" si="259"/>
        <v>12</v>
      </c>
      <c r="G5195" s="10">
        <f t="shared" si="260"/>
        <v>5.3127777777777778</v>
      </c>
      <c r="H5195" s="32">
        <f t="shared" si="258"/>
        <v>1</v>
      </c>
      <c r="O5195" s="9"/>
      <c r="Q5195" s="2"/>
      <c r="X5195" s="9"/>
      <c r="Z5195" s="2"/>
      <c r="AB5195" s="7"/>
      <c r="AC5195" s="8"/>
      <c r="AD5195" s="7"/>
      <c r="AE5195" s="3"/>
      <c r="AF5195" s="3"/>
      <c r="AG5195" s="9"/>
      <c r="AH5195" s="10"/>
      <c r="AI5195" s="2"/>
      <c r="AJ5195" s="10"/>
    </row>
    <row r="5196" spans="1:36" ht="14.35" x14ac:dyDescent="0.5">
      <c r="A5196" s="13">
        <v>150875</v>
      </c>
      <c r="B5196" s="8" t="s">
        <v>4881</v>
      </c>
      <c r="C5196" s="13">
        <v>17351</v>
      </c>
      <c r="D5196" s="3" t="s">
        <v>6003</v>
      </c>
      <c r="E5196" s="3" t="s">
        <v>2</v>
      </c>
      <c r="F5196" s="32">
        <f t="shared" si="259"/>
        <v>12</v>
      </c>
      <c r="G5196" s="10">
        <f t="shared" si="260"/>
        <v>4.8197222222222225</v>
      </c>
      <c r="H5196" s="32">
        <f t="shared" si="258"/>
        <v>1</v>
      </c>
      <c r="O5196" s="9"/>
      <c r="Q5196" s="2"/>
      <c r="X5196" s="9"/>
      <c r="Z5196" s="2"/>
      <c r="AB5196" s="7"/>
      <c r="AC5196" s="8"/>
      <c r="AD5196" s="7"/>
      <c r="AE5196" s="3"/>
      <c r="AF5196" s="3"/>
      <c r="AG5196" s="9"/>
      <c r="AH5196" s="10"/>
      <c r="AI5196" s="2"/>
      <c r="AJ5196" s="10"/>
    </row>
    <row r="5197" spans="1:36" ht="14.35" x14ac:dyDescent="0.5">
      <c r="A5197" s="13">
        <v>150875</v>
      </c>
      <c r="B5197" s="8" t="s">
        <v>4884</v>
      </c>
      <c r="C5197" s="13">
        <v>18284</v>
      </c>
      <c r="D5197" s="3" t="s">
        <v>6003</v>
      </c>
      <c r="E5197" s="3" t="s">
        <v>2</v>
      </c>
      <c r="F5197" s="32">
        <f t="shared" si="259"/>
        <v>12</v>
      </c>
      <c r="G5197" s="10">
        <f t="shared" si="260"/>
        <v>5.0788888888888888</v>
      </c>
      <c r="H5197" s="32">
        <f t="shared" si="258"/>
        <v>1</v>
      </c>
      <c r="O5197" s="9"/>
      <c r="Q5197" s="2"/>
      <c r="X5197" s="9"/>
      <c r="Z5197" s="2"/>
      <c r="AB5197" s="7"/>
      <c r="AC5197" s="8"/>
      <c r="AD5197" s="7"/>
      <c r="AE5197" s="3"/>
      <c r="AF5197" s="3"/>
      <c r="AG5197" s="9"/>
      <c r="AH5197" s="10"/>
      <c r="AI5197" s="2"/>
      <c r="AJ5197" s="10"/>
    </row>
    <row r="5198" spans="1:36" ht="14.35" x14ac:dyDescent="0.5">
      <c r="A5198" s="13">
        <v>150875</v>
      </c>
      <c r="B5198" s="8" t="s">
        <v>4886</v>
      </c>
      <c r="C5198" s="13">
        <v>29705</v>
      </c>
      <c r="D5198" s="3" t="s">
        <v>6003</v>
      </c>
      <c r="E5198" s="3" t="s">
        <v>2</v>
      </c>
      <c r="F5198" s="32">
        <f t="shared" si="259"/>
        <v>12</v>
      </c>
      <c r="G5198" s="10">
        <f t="shared" si="260"/>
        <v>8.2513888888888882</v>
      </c>
      <c r="H5198" s="32">
        <f t="shared" si="258"/>
        <v>1</v>
      </c>
      <c r="O5198" s="9"/>
      <c r="Q5198" s="2"/>
      <c r="X5198" s="9"/>
      <c r="Z5198" s="2"/>
      <c r="AB5198" s="7"/>
      <c r="AC5198" s="8"/>
      <c r="AD5198" s="7"/>
      <c r="AE5198" s="3"/>
      <c r="AF5198" s="3"/>
      <c r="AG5198" s="9"/>
      <c r="AH5198" s="10"/>
      <c r="AI5198" s="2"/>
      <c r="AJ5198" s="10"/>
    </row>
    <row r="5199" spans="1:36" ht="14.35" x14ac:dyDescent="0.5">
      <c r="A5199" s="13">
        <v>150875</v>
      </c>
      <c r="B5199" s="8" t="s">
        <v>4888</v>
      </c>
      <c r="C5199" s="13">
        <v>18070</v>
      </c>
      <c r="D5199" s="3" t="s">
        <v>6003</v>
      </c>
      <c r="E5199" s="3" t="s">
        <v>2</v>
      </c>
      <c r="F5199" s="32">
        <f t="shared" si="259"/>
        <v>12</v>
      </c>
      <c r="G5199" s="10">
        <f t="shared" si="260"/>
        <v>5.0194444444444448</v>
      </c>
      <c r="H5199" s="32">
        <f t="shared" si="258"/>
        <v>1</v>
      </c>
      <c r="O5199" s="9"/>
      <c r="Q5199" s="2"/>
      <c r="X5199" s="9"/>
      <c r="Z5199" s="2"/>
      <c r="AB5199" s="7"/>
      <c r="AC5199" s="8"/>
      <c r="AD5199" s="7"/>
      <c r="AE5199" s="3"/>
      <c r="AF5199" s="3"/>
      <c r="AG5199" s="9"/>
      <c r="AH5199" s="10"/>
      <c r="AI5199" s="2"/>
      <c r="AJ5199" s="10"/>
    </row>
    <row r="5200" spans="1:36" ht="14.35" x14ac:dyDescent="0.5">
      <c r="A5200" s="13">
        <v>150875</v>
      </c>
      <c r="B5200" s="8" t="s">
        <v>4890</v>
      </c>
      <c r="C5200" s="13">
        <v>28591</v>
      </c>
      <c r="D5200" s="3" t="s">
        <v>6003</v>
      </c>
      <c r="E5200" s="3" t="s">
        <v>2</v>
      </c>
      <c r="F5200" s="32">
        <f t="shared" si="259"/>
        <v>12</v>
      </c>
      <c r="G5200" s="10">
        <f t="shared" si="260"/>
        <v>7.9419444444444443</v>
      </c>
      <c r="H5200" s="32">
        <f t="shared" si="258"/>
        <v>1</v>
      </c>
      <c r="O5200" s="9"/>
      <c r="Q5200" s="2"/>
      <c r="X5200" s="9"/>
      <c r="Z5200" s="2"/>
      <c r="AB5200" s="7"/>
      <c r="AC5200" s="8"/>
      <c r="AD5200" s="7"/>
      <c r="AE5200" s="3"/>
      <c r="AF5200" s="3"/>
      <c r="AG5200" s="9"/>
      <c r="AH5200" s="10"/>
      <c r="AI5200" s="2"/>
      <c r="AJ5200" s="10"/>
    </row>
    <row r="5201" spans="1:36" ht="14.35" x14ac:dyDescent="0.5">
      <c r="A5201" s="13">
        <v>150875</v>
      </c>
      <c r="B5201" s="8" t="s">
        <v>4892</v>
      </c>
      <c r="C5201" s="13">
        <v>18965</v>
      </c>
      <c r="D5201" s="3" t="s">
        <v>6003</v>
      </c>
      <c r="E5201" s="3" t="s">
        <v>2</v>
      </c>
      <c r="F5201" s="32">
        <f t="shared" si="259"/>
        <v>12</v>
      </c>
      <c r="G5201" s="10">
        <f t="shared" si="260"/>
        <v>5.2680555555555557</v>
      </c>
      <c r="H5201" s="32">
        <f t="shared" si="258"/>
        <v>1</v>
      </c>
      <c r="O5201" s="9"/>
      <c r="Q5201" s="2"/>
      <c r="X5201" s="9"/>
      <c r="Z5201" s="2"/>
      <c r="AB5201" s="7"/>
      <c r="AC5201" s="8"/>
      <c r="AD5201" s="7"/>
      <c r="AE5201" s="3"/>
      <c r="AF5201" s="3"/>
      <c r="AG5201" s="9"/>
      <c r="AH5201" s="10"/>
      <c r="AI5201" s="2"/>
      <c r="AJ5201" s="10"/>
    </row>
    <row r="5202" spans="1:36" ht="14.35" x14ac:dyDescent="0.5">
      <c r="A5202" s="13">
        <v>150875</v>
      </c>
      <c r="B5202" s="8" t="s">
        <v>4894</v>
      </c>
      <c r="C5202" s="13">
        <v>20345</v>
      </c>
      <c r="D5202" s="3" t="s">
        <v>6003</v>
      </c>
      <c r="E5202" s="3" t="s">
        <v>2</v>
      </c>
      <c r="F5202" s="32">
        <f t="shared" si="259"/>
        <v>12</v>
      </c>
      <c r="G5202" s="10">
        <f t="shared" si="260"/>
        <v>5.6513888888888886</v>
      </c>
      <c r="H5202" s="32">
        <f t="shared" ref="H5202:H5211" si="261">IF(G5202&lt;=F5202,1,0)</f>
        <v>1</v>
      </c>
      <c r="O5202" s="9"/>
      <c r="Q5202" s="2"/>
      <c r="X5202" s="9"/>
      <c r="Z5202" s="2"/>
      <c r="AB5202" s="7"/>
      <c r="AC5202" s="8"/>
      <c r="AD5202" s="7"/>
      <c r="AE5202" s="3"/>
      <c r="AF5202" s="3"/>
      <c r="AG5202" s="9"/>
      <c r="AH5202" s="10"/>
      <c r="AI5202" s="2"/>
      <c r="AJ5202" s="10"/>
    </row>
    <row r="5203" spans="1:36" ht="14.35" x14ac:dyDescent="0.5">
      <c r="A5203" s="13">
        <v>150875</v>
      </c>
      <c r="B5203" s="8" t="s">
        <v>4896</v>
      </c>
      <c r="C5203" s="13">
        <v>26067</v>
      </c>
      <c r="D5203" s="3" t="s">
        <v>6003</v>
      </c>
      <c r="E5203" s="3" t="s">
        <v>2</v>
      </c>
      <c r="F5203" s="32">
        <f t="shared" si="259"/>
        <v>12</v>
      </c>
      <c r="G5203" s="10">
        <f t="shared" si="260"/>
        <v>7.2408333333333337</v>
      </c>
      <c r="H5203" s="32">
        <f t="shared" si="261"/>
        <v>1</v>
      </c>
      <c r="O5203" s="9"/>
      <c r="Q5203" s="2"/>
      <c r="X5203" s="9"/>
      <c r="Z5203" s="2"/>
      <c r="AB5203" s="7"/>
      <c r="AC5203" s="8"/>
      <c r="AD5203" s="7"/>
      <c r="AE5203" s="3"/>
      <c r="AF5203" s="3"/>
      <c r="AG5203" s="9"/>
      <c r="AH5203" s="10"/>
      <c r="AI5203" s="2"/>
      <c r="AJ5203" s="10"/>
    </row>
    <row r="5204" spans="1:36" ht="14.35" x14ac:dyDescent="0.5">
      <c r="A5204" s="13">
        <v>150875</v>
      </c>
      <c r="B5204" s="8" t="s">
        <v>4898</v>
      </c>
      <c r="C5204" s="13">
        <v>33324</v>
      </c>
      <c r="D5204" s="3" t="s">
        <v>6003</v>
      </c>
      <c r="E5204" s="3" t="s">
        <v>2</v>
      </c>
      <c r="F5204" s="32">
        <f t="shared" si="259"/>
        <v>12</v>
      </c>
      <c r="G5204" s="10">
        <f t="shared" si="260"/>
        <v>9.2566666666666659</v>
      </c>
      <c r="H5204" s="32">
        <f t="shared" si="261"/>
        <v>1</v>
      </c>
      <c r="O5204" s="9"/>
      <c r="Q5204" s="2"/>
      <c r="X5204" s="9"/>
      <c r="Z5204" s="2"/>
      <c r="AB5204" s="7"/>
      <c r="AC5204" s="8"/>
      <c r="AD5204" s="7"/>
      <c r="AE5204" s="3"/>
      <c r="AF5204" s="3"/>
      <c r="AG5204" s="9"/>
      <c r="AH5204" s="10"/>
      <c r="AI5204" s="2"/>
      <c r="AJ5204" s="10"/>
    </row>
    <row r="5205" spans="1:36" ht="14.35" x14ac:dyDescent="0.5">
      <c r="A5205" s="13">
        <v>150875</v>
      </c>
      <c r="B5205" s="8" t="s">
        <v>4900</v>
      </c>
      <c r="C5205" s="13">
        <v>23770</v>
      </c>
      <c r="D5205" s="3" t="s">
        <v>6003</v>
      </c>
      <c r="E5205" s="3" t="s">
        <v>2</v>
      </c>
      <c r="F5205" s="32">
        <f t="shared" si="259"/>
        <v>12</v>
      </c>
      <c r="G5205" s="10">
        <f t="shared" si="260"/>
        <v>6.6027777777777779</v>
      </c>
      <c r="H5205" s="32">
        <f t="shared" si="261"/>
        <v>1</v>
      </c>
      <c r="O5205" s="9"/>
      <c r="Q5205" s="2"/>
      <c r="X5205" s="9"/>
      <c r="Z5205" s="2"/>
      <c r="AB5205" s="7"/>
      <c r="AC5205" s="8"/>
      <c r="AD5205" s="7"/>
      <c r="AE5205" s="3"/>
      <c r="AF5205" s="3"/>
      <c r="AG5205" s="9"/>
      <c r="AH5205" s="10"/>
      <c r="AI5205" s="2"/>
      <c r="AJ5205" s="10"/>
    </row>
    <row r="5206" spans="1:36" ht="14.35" x14ac:dyDescent="0.5">
      <c r="A5206" s="13">
        <v>150875</v>
      </c>
      <c r="B5206" s="8" t="s">
        <v>4902</v>
      </c>
      <c r="C5206" s="13">
        <v>17965</v>
      </c>
      <c r="D5206" s="3" t="s">
        <v>6003</v>
      </c>
      <c r="E5206" s="3" t="s">
        <v>2</v>
      </c>
      <c r="F5206" s="32">
        <f t="shared" si="259"/>
        <v>12</v>
      </c>
      <c r="G5206" s="10">
        <f t="shared" si="260"/>
        <v>4.990277777777778</v>
      </c>
      <c r="H5206" s="32">
        <f t="shared" si="261"/>
        <v>1</v>
      </c>
      <c r="O5206" s="9"/>
      <c r="Q5206" s="2"/>
      <c r="X5206" s="9"/>
      <c r="Z5206" s="2"/>
      <c r="AB5206" s="7"/>
      <c r="AC5206" s="8"/>
      <c r="AD5206" s="7"/>
      <c r="AE5206" s="3"/>
      <c r="AF5206" s="3"/>
      <c r="AG5206" s="9"/>
      <c r="AH5206" s="10"/>
      <c r="AI5206" s="2"/>
      <c r="AJ5206" s="10"/>
    </row>
    <row r="5207" spans="1:36" ht="14.35" x14ac:dyDescent="0.5">
      <c r="A5207" s="13">
        <v>150875</v>
      </c>
      <c r="B5207" s="8" t="s">
        <v>4904</v>
      </c>
      <c r="C5207" s="13">
        <v>19385</v>
      </c>
      <c r="D5207" s="3" t="s">
        <v>6003</v>
      </c>
      <c r="E5207" s="3" t="s">
        <v>2</v>
      </c>
      <c r="F5207" s="32">
        <f t="shared" si="259"/>
        <v>12</v>
      </c>
      <c r="G5207" s="10">
        <f t="shared" si="260"/>
        <v>5.384722222222222</v>
      </c>
      <c r="H5207" s="32">
        <f t="shared" si="261"/>
        <v>1</v>
      </c>
      <c r="O5207" s="9"/>
      <c r="Q5207" s="2"/>
      <c r="X5207" s="9"/>
      <c r="Z5207" s="2"/>
      <c r="AB5207" s="7"/>
      <c r="AC5207" s="8"/>
      <c r="AD5207" s="7"/>
      <c r="AE5207" s="3"/>
      <c r="AF5207" s="3"/>
      <c r="AG5207" s="9"/>
      <c r="AH5207" s="10"/>
      <c r="AI5207" s="2"/>
      <c r="AJ5207" s="10"/>
    </row>
    <row r="5208" spans="1:36" ht="14.35" x14ac:dyDescent="0.5">
      <c r="A5208" s="13">
        <v>150875</v>
      </c>
      <c r="B5208" s="8" t="s">
        <v>4906</v>
      </c>
      <c r="C5208" s="13">
        <v>20110</v>
      </c>
      <c r="D5208" s="3" t="s">
        <v>6003</v>
      </c>
      <c r="E5208" s="3" t="s">
        <v>2</v>
      </c>
      <c r="F5208" s="32">
        <f t="shared" si="259"/>
        <v>12</v>
      </c>
      <c r="G5208" s="10">
        <f t="shared" si="260"/>
        <v>5.5861111111111112</v>
      </c>
      <c r="H5208" s="32">
        <f t="shared" si="261"/>
        <v>1</v>
      </c>
      <c r="O5208" s="9"/>
      <c r="Q5208" s="2"/>
      <c r="X5208" s="9"/>
      <c r="Z5208" s="2"/>
      <c r="AB5208" s="7"/>
      <c r="AC5208" s="8"/>
      <c r="AD5208" s="7"/>
      <c r="AE5208" s="3"/>
      <c r="AF5208" s="3"/>
      <c r="AG5208" s="9"/>
      <c r="AH5208" s="10"/>
      <c r="AI5208" s="2"/>
      <c r="AJ5208" s="10"/>
    </row>
    <row r="5209" spans="1:36" ht="14.35" x14ac:dyDescent="0.5">
      <c r="A5209" s="13">
        <v>150875</v>
      </c>
      <c r="B5209" s="8" t="s">
        <v>4908</v>
      </c>
      <c r="C5209" s="13">
        <v>19566</v>
      </c>
      <c r="D5209" s="3" t="s">
        <v>6003</v>
      </c>
      <c r="E5209" s="3" t="s">
        <v>2</v>
      </c>
      <c r="F5209" s="32">
        <f t="shared" si="259"/>
        <v>12</v>
      </c>
      <c r="G5209" s="10">
        <f t="shared" si="260"/>
        <v>5.4349999999999996</v>
      </c>
      <c r="H5209" s="32">
        <f t="shared" si="261"/>
        <v>1</v>
      </c>
      <c r="O5209" s="9"/>
      <c r="Q5209" s="2"/>
      <c r="X5209" s="9"/>
      <c r="Z5209" s="2"/>
      <c r="AB5209" s="7"/>
      <c r="AC5209" s="8"/>
      <c r="AD5209" s="7"/>
      <c r="AE5209" s="3"/>
      <c r="AF5209" s="3"/>
      <c r="AG5209" s="9"/>
      <c r="AH5209" s="10"/>
      <c r="AI5209" s="2"/>
      <c r="AJ5209" s="10"/>
    </row>
    <row r="5210" spans="1:36" ht="14.35" x14ac:dyDescent="0.5">
      <c r="A5210" s="13">
        <v>150875</v>
      </c>
      <c r="B5210" s="8" t="s">
        <v>4910</v>
      </c>
      <c r="C5210" s="13">
        <v>20216</v>
      </c>
      <c r="D5210" s="3" t="s">
        <v>6003</v>
      </c>
      <c r="E5210" s="3" t="s">
        <v>2</v>
      </c>
      <c r="F5210" s="32">
        <f t="shared" si="259"/>
        <v>12</v>
      </c>
      <c r="G5210" s="10">
        <f t="shared" si="260"/>
        <v>5.6155555555555559</v>
      </c>
      <c r="H5210" s="32">
        <f t="shared" si="261"/>
        <v>1</v>
      </c>
      <c r="O5210" s="9"/>
      <c r="Q5210" s="2"/>
      <c r="X5210" s="9"/>
      <c r="Z5210" s="2"/>
      <c r="AB5210" s="7"/>
      <c r="AC5210" s="8"/>
      <c r="AD5210" s="7"/>
      <c r="AE5210" s="3"/>
      <c r="AF5210" s="3"/>
      <c r="AG5210" s="9"/>
      <c r="AH5210" s="10"/>
      <c r="AI5210" s="2"/>
      <c r="AJ5210" s="10"/>
    </row>
    <row r="5211" spans="1:36" ht="14.35" x14ac:dyDescent="0.5">
      <c r="A5211" s="13">
        <v>150875</v>
      </c>
      <c r="B5211" s="8" t="s">
        <v>4912</v>
      </c>
      <c r="C5211" s="13">
        <v>19384</v>
      </c>
      <c r="D5211" s="3" t="s">
        <v>6003</v>
      </c>
      <c r="E5211" s="3" t="s">
        <v>2</v>
      </c>
      <c r="F5211" s="32">
        <f t="shared" si="259"/>
        <v>12</v>
      </c>
      <c r="G5211" s="10">
        <f t="shared" si="260"/>
        <v>5.3844444444444441</v>
      </c>
      <c r="H5211" s="32">
        <f t="shared" si="261"/>
        <v>1</v>
      </c>
      <c r="O5211" s="9"/>
      <c r="Q5211" s="2"/>
      <c r="X5211" s="9"/>
      <c r="Z5211" s="2"/>
      <c r="AB5211" s="7"/>
      <c r="AC5211" s="8"/>
      <c r="AD5211" s="7"/>
      <c r="AE5211" s="3"/>
      <c r="AF5211" s="3"/>
      <c r="AG5211" s="9"/>
      <c r="AH5211" s="10"/>
      <c r="AI5211" s="2"/>
      <c r="AJ5211" s="10"/>
    </row>
    <row r="5212" spans="1:36" ht="14.35" x14ac:dyDescent="0.5">
      <c r="A5212" s="13">
        <v>150877</v>
      </c>
      <c r="B5212" s="8" t="s">
        <v>95</v>
      </c>
      <c r="C5212" s="13">
        <v>22893</v>
      </c>
      <c r="D5212" s="3" t="s">
        <v>6003</v>
      </c>
      <c r="E5212" s="3" t="s">
        <v>0</v>
      </c>
      <c r="F5212" s="32">
        <f t="shared" si="259"/>
        <v>9</v>
      </c>
      <c r="G5212" s="10">
        <f t="shared" si="260"/>
        <v>6.3591666666666669</v>
      </c>
      <c r="H5212" s="32">
        <f t="shared" ref="H5212:H5275" si="262">IF(G5212&lt;=F5212,1,0)</f>
        <v>1</v>
      </c>
      <c r="O5212" s="9"/>
      <c r="Q5212" s="2"/>
      <c r="X5212" s="9"/>
      <c r="Z5212" s="2"/>
      <c r="AB5212" s="7"/>
      <c r="AC5212" s="8"/>
      <c r="AD5212" s="7"/>
      <c r="AE5212" s="3"/>
      <c r="AF5212" s="3"/>
      <c r="AG5212" s="9"/>
      <c r="AH5212" s="10"/>
      <c r="AI5212" s="2"/>
      <c r="AJ5212" s="10"/>
    </row>
    <row r="5213" spans="1:36" ht="14.35" x14ac:dyDescent="0.5">
      <c r="A5213" s="13">
        <v>150877</v>
      </c>
      <c r="B5213" s="8" t="s">
        <v>3851</v>
      </c>
      <c r="C5213" s="13">
        <v>15153</v>
      </c>
      <c r="D5213" s="3" t="s">
        <v>6003</v>
      </c>
      <c r="E5213" s="3" t="s">
        <v>0</v>
      </c>
      <c r="F5213" s="32">
        <f t="shared" si="259"/>
        <v>9</v>
      </c>
      <c r="G5213" s="10">
        <f t="shared" si="260"/>
        <v>4.2091666666666665</v>
      </c>
      <c r="H5213" s="32">
        <f t="shared" si="262"/>
        <v>1</v>
      </c>
      <c r="O5213" s="9"/>
      <c r="Q5213" s="2"/>
      <c r="X5213" s="9"/>
      <c r="Z5213" s="2"/>
      <c r="AB5213" s="7"/>
      <c r="AC5213" s="8"/>
      <c r="AD5213" s="7"/>
      <c r="AE5213" s="3"/>
      <c r="AF5213" s="3"/>
      <c r="AG5213" s="9"/>
      <c r="AH5213" s="10"/>
      <c r="AI5213" s="2"/>
      <c r="AJ5213" s="10"/>
    </row>
    <row r="5214" spans="1:36" ht="14.35" x14ac:dyDescent="0.5">
      <c r="A5214" s="13">
        <v>150877</v>
      </c>
      <c r="B5214" s="8" t="s">
        <v>3854</v>
      </c>
      <c r="C5214" s="13">
        <v>18093</v>
      </c>
      <c r="D5214" s="3" t="s">
        <v>6003</v>
      </c>
      <c r="E5214" s="3" t="s">
        <v>0</v>
      </c>
      <c r="F5214" s="32">
        <f t="shared" si="259"/>
        <v>9</v>
      </c>
      <c r="G5214" s="10">
        <f t="shared" si="260"/>
        <v>5.0258333333333329</v>
      </c>
      <c r="H5214" s="32">
        <f t="shared" si="262"/>
        <v>1</v>
      </c>
      <c r="O5214" s="9"/>
      <c r="Q5214" s="2"/>
      <c r="X5214" s="9"/>
      <c r="Z5214" s="2"/>
      <c r="AB5214" s="7"/>
      <c r="AC5214" s="8"/>
      <c r="AD5214" s="7"/>
      <c r="AE5214" s="3"/>
      <c r="AF5214" s="3"/>
      <c r="AG5214" s="9"/>
      <c r="AH5214" s="10"/>
      <c r="AI5214" s="2"/>
      <c r="AJ5214" s="10"/>
    </row>
    <row r="5215" spans="1:36" ht="14.35" x14ac:dyDescent="0.5">
      <c r="A5215" s="13">
        <v>150877</v>
      </c>
      <c r="B5215" s="8" t="s">
        <v>3857</v>
      </c>
      <c r="C5215" s="13">
        <v>21795</v>
      </c>
      <c r="D5215" s="3" t="s">
        <v>6003</v>
      </c>
      <c r="E5215" s="3" t="s">
        <v>0</v>
      </c>
      <c r="F5215" s="32">
        <f t="shared" si="259"/>
        <v>9</v>
      </c>
      <c r="G5215" s="10">
        <f t="shared" si="260"/>
        <v>6.0541666666666663</v>
      </c>
      <c r="H5215" s="32">
        <f t="shared" si="262"/>
        <v>1</v>
      </c>
      <c r="O5215" s="9"/>
      <c r="Q5215" s="2"/>
      <c r="X5215" s="9"/>
      <c r="Z5215" s="2"/>
      <c r="AB5215" s="7"/>
      <c r="AC5215" s="8"/>
      <c r="AD5215" s="7"/>
      <c r="AE5215" s="3"/>
      <c r="AF5215" s="3"/>
      <c r="AG5215" s="9"/>
      <c r="AH5215" s="10"/>
      <c r="AI5215" s="2"/>
      <c r="AJ5215" s="10"/>
    </row>
    <row r="5216" spans="1:36" ht="14.35" x14ac:dyDescent="0.5">
      <c r="A5216" s="13">
        <v>150877</v>
      </c>
      <c r="B5216" s="8" t="s">
        <v>3860</v>
      </c>
      <c r="C5216" s="13">
        <v>20510</v>
      </c>
      <c r="D5216" s="3" t="s">
        <v>6003</v>
      </c>
      <c r="E5216" s="3" t="s">
        <v>0</v>
      </c>
      <c r="F5216" s="32">
        <f t="shared" si="259"/>
        <v>9</v>
      </c>
      <c r="G5216" s="10">
        <f t="shared" si="260"/>
        <v>5.697222222222222</v>
      </c>
      <c r="H5216" s="32">
        <f t="shared" si="262"/>
        <v>1</v>
      </c>
      <c r="O5216" s="9"/>
      <c r="Q5216" s="2"/>
      <c r="X5216" s="9"/>
      <c r="Z5216" s="2"/>
      <c r="AB5216" s="7"/>
      <c r="AC5216" s="8"/>
      <c r="AD5216" s="7"/>
      <c r="AE5216" s="3"/>
      <c r="AF5216" s="3"/>
      <c r="AG5216" s="9"/>
      <c r="AH5216" s="10"/>
      <c r="AI5216" s="2"/>
      <c r="AJ5216" s="10"/>
    </row>
    <row r="5217" spans="1:36" ht="14.35" x14ac:dyDescent="0.5">
      <c r="A5217" s="13">
        <v>150877</v>
      </c>
      <c r="B5217" s="8" t="s">
        <v>3863</v>
      </c>
      <c r="C5217" s="13">
        <v>22867</v>
      </c>
      <c r="D5217" s="3" t="s">
        <v>6003</v>
      </c>
      <c r="E5217" s="3" t="s">
        <v>0</v>
      </c>
      <c r="F5217" s="32">
        <f t="shared" si="259"/>
        <v>9</v>
      </c>
      <c r="G5217" s="10">
        <f t="shared" si="260"/>
        <v>6.3519444444444444</v>
      </c>
      <c r="H5217" s="32">
        <f t="shared" si="262"/>
        <v>1</v>
      </c>
      <c r="O5217" s="9"/>
      <c r="Q5217" s="2"/>
      <c r="X5217" s="9"/>
      <c r="Z5217" s="2"/>
      <c r="AB5217" s="7"/>
      <c r="AC5217" s="8"/>
      <c r="AD5217" s="7"/>
      <c r="AE5217" s="3"/>
      <c r="AF5217" s="3"/>
      <c r="AG5217" s="9"/>
      <c r="AH5217" s="10"/>
      <c r="AI5217" s="2"/>
      <c r="AJ5217" s="10"/>
    </row>
    <row r="5218" spans="1:36" ht="14.35" x14ac:dyDescent="0.5">
      <c r="A5218" s="13">
        <v>150877</v>
      </c>
      <c r="B5218" s="8" t="s">
        <v>3866</v>
      </c>
      <c r="C5218" s="13">
        <v>17227</v>
      </c>
      <c r="D5218" s="3" t="s">
        <v>6003</v>
      </c>
      <c r="E5218" s="3" t="s">
        <v>0</v>
      </c>
      <c r="F5218" s="32">
        <f t="shared" si="259"/>
        <v>9</v>
      </c>
      <c r="G5218" s="10">
        <f t="shared" si="260"/>
        <v>4.785277777777778</v>
      </c>
      <c r="H5218" s="32">
        <f t="shared" si="262"/>
        <v>1</v>
      </c>
      <c r="O5218" s="9"/>
      <c r="Q5218" s="2"/>
      <c r="X5218" s="9"/>
      <c r="Z5218" s="2"/>
      <c r="AB5218" s="7"/>
      <c r="AC5218" s="8"/>
      <c r="AD5218" s="7"/>
      <c r="AE5218" s="3"/>
      <c r="AF5218" s="3"/>
      <c r="AG5218" s="9"/>
      <c r="AH5218" s="10"/>
      <c r="AI5218" s="2"/>
      <c r="AJ5218" s="10"/>
    </row>
    <row r="5219" spans="1:36" ht="14.35" x14ac:dyDescent="0.5">
      <c r="A5219" s="13">
        <v>150877</v>
      </c>
      <c r="B5219" s="8" t="s">
        <v>3869</v>
      </c>
      <c r="C5219" s="13">
        <v>19808</v>
      </c>
      <c r="D5219" s="3" t="s">
        <v>6003</v>
      </c>
      <c r="E5219" s="3" t="s">
        <v>0</v>
      </c>
      <c r="F5219" s="32">
        <f t="shared" si="259"/>
        <v>9</v>
      </c>
      <c r="G5219" s="10">
        <f t="shared" si="260"/>
        <v>5.5022222222222226</v>
      </c>
      <c r="H5219" s="32">
        <f t="shared" si="262"/>
        <v>1</v>
      </c>
      <c r="O5219" s="9"/>
      <c r="Q5219" s="2"/>
      <c r="X5219" s="9"/>
      <c r="Z5219" s="2"/>
      <c r="AB5219" s="7"/>
      <c r="AC5219" s="8"/>
      <c r="AD5219" s="7"/>
      <c r="AE5219" s="3"/>
      <c r="AF5219" s="3"/>
      <c r="AG5219" s="9"/>
      <c r="AH5219" s="10"/>
      <c r="AI5219" s="2"/>
      <c r="AJ5219" s="10"/>
    </row>
    <row r="5220" spans="1:36" ht="14.35" x14ac:dyDescent="0.5">
      <c r="A5220" s="13">
        <v>150877</v>
      </c>
      <c r="B5220" s="8" t="s">
        <v>3872</v>
      </c>
      <c r="C5220" s="13">
        <v>20427</v>
      </c>
      <c r="D5220" s="3" t="s">
        <v>6003</v>
      </c>
      <c r="E5220" s="3" t="s">
        <v>0</v>
      </c>
      <c r="F5220" s="32">
        <f t="shared" si="259"/>
        <v>9</v>
      </c>
      <c r="G5220" s="10">
        <f t="shared" si="260"/>
        <v>5.6741666666666664</v>
      </c>
      <c r="H5220" s="32">
        <f t="shared" si="262"/>
        <v>1</v>
      </c>
      <c r="O5220" s="9"/>
      <c r="Q5220" s="2"/>
      <c r="X5220" s="9"/>
      <c r="Z5220" s="2"/>
      <c r="AB5220" s="7"/>
      <c r="AC5220" s="8"/>
      <c r="AD5220" s="7"/>
      <c r="AE5220" s="3"/>
      <c r="AF5220" s="3"/>
      <c r="AG5220" s="9"/>
      <c r="AH5220" s="10"/>
      <c r="AI5220" s="2"/>
      <c r="AJ5220" s="10"/>
    </row>
    <row r="5221" spans="1:36" ht="14.35" x14ac:dyDescent="0.5">
      <c r="A5221" s="13">
        <v>150877</v>
      </c>
      <c r="B5221" s="8" t="s">
        <v>3875</v>
      </c>
      <c r="C5221" s="13">
        <v>17662</v>
      </c>
      <c r="D5221" s="3" t="s">
        <v>6003</v>
      </c>
      <c r="E5221" s="3" t="s">
        <v>0</v>
      </c>
      <c r="F5221" s="32">
        <f t="shared" si="259"/>
        <v>9</v>
      </c>
      <c r="G5221" s="10">
        <f t="shared" si="260"/>
        <v>4.9061111111111115</v>
      </c>
      <c r="H5221" s="32">
        <f t="shared" si="262"/>
        <v>1</v>
      </c>
      <c r="O5221" s="9"/>
      <c r="Q5221" s="2"/>
      <c r="X5221" s="9"/>
      <c r="Z5221" s="2"/>
      <c r="AB5221" s="7"/>
      <c r="AC5221" s="8"/>
      <c r="AD5221" s="7"/>
      <c r="AE5221" s="3"/>
      <c r="AF5221" s="3"/>
      <c r="AG5221" s="9"/>
      <c r="AH5221" s="10"/>
      <c r="AI5221" s="2"/>
      <c r="AJ5221" s="10"/>
    </row>
    <row r="5222" spans="1:36" ht="14.35" x14ac:dyDescent="0.5">
      <c r="A5222" s="13">
        <v>150877</v>
      </c>
      <c r="B5222" s="8" t="s">
        <v>3878</v>
      </c>
      <c r="C5222" s="13">
        <v>14802</v>
      </c>
      <c r="D5222" s="3" t="s">
        <v>6003</v>
      </c>
      <c r="E5222" s="3" t="s">
        <v>0</v>
      </c>
      <c r="F5222" s="32">
        <f t="shared" si="259"/>
        <v>9</v>
      </c>
      <c r="G5222" s="10">
        <f t="shared" si="260"/>
        <v>4.1116666666666664</v>
      </c>
      <c r="H5222" s="32">
        <f t="shared" si="262"/>
        <v>1</v>
      </c>
      <c r="O5222" s="9"/>
      <c r="Q5222" s="2"/>
      <c r="X5222" s="9"/>
      <c r="Z5222" s="2"/>
      <c r="AB5222" s="7"/>
      <c r="AC5222" s="8"/>
      <c r="AD5222" s="7"/>
      <c r="AE5222" s="3"/>
      <c r="AF5222" s="3"/>
      <c r="AG5222" s="9"/>
      <c r="AH5222" s="10"/>
      <c r="AI5222" s="2"/>
      <c r="AJ5222" s="10"/>
    </row>
    <row r="5223" spans="1:36" ht="14.35" x14ac:dyDescent="0.5">
      <c r="A5223" s="13">
        <v>150877</v>
      </c>
      <c r="B5223" s="8" t="s">
        <v>3881</v>
      </c>
      <c r="C5223" s="13">
        <v>21307</v>
      </c>
      <c r="D5223" s="3" t="s">
        <v>6003</v>
      </c>
      <c r="E5223" s="3" t="s">
        <v>0</v>
      </c>
      <c r="F5223" s="32">
        <f t="shared" si="259"/>
        <v>9</v>
      </c>
      <c r="G5223" s="10">
        <f t="shared" si="260"/>
        <v>5.9186111111111108</v>
      </c>
      <c r="H5223" s="32">
        <f t="shared" si="262"/>
        <v>1</v>
      </c>
      <c r="O5223" s="9"/>
      <c r="Q5223" s="2"/>
      <c r="X5223" s="9"/>
      <c r="Z5223" s="2"/>
      <c r="AB5223" s="7"/>
      <c r="AC5223" s="8"/>
      <c r="AD5223" s="7"/>
      <c r="AE5223" s="3"/>
      <c r="AF5223" s="3"/>
      <c r="AG5223" s="9"/>
      <c r="AH5223" s="10"/>
      <c r="AI5223" s="2"/>
      <c r="AJ5223" s="10"/>
    </row>
    <row r="5224" spans="1:36" ht="14.35" x14ac:dyDescent="0.5">
      <c r="A5224" s="13">
        <v>150877</v>
      </c>
      <c r="B5224" s="8" t="s">
        <v>3884</v>
      </c>
      <c r="C5224" s="13">
        <v>34829</v>
      </c>
      <c r="D5224" s="3" t="s">
        <v>6003</v>
      </c>
      <c r="E5224" s="3" t="s">
        <v>0</v>
      </c>
      <c r="F5224" s="32">
        <f t="shared" si="259"/>
        <v>9</v>
      </c>
      <c r="G5224" s="10">
        <f t="shared" si="260"/>
        <v>9.674722222222222</v>
      </c>
      <c r="H5224" s="32">
        <f t="shared" si="262"/>
        <v>0</v>
      </c>
      <c r="O5224" s="9"/>
      <c r="Q5224" s="2"/>
      <c r="X5224" s="9"/>
      <c r="Z5224" s="2"/>
      <c r="AB5224" s="7"/>
      <c r="AC5224" s="8"/>
      <c r="AD5224" s="7"/>
      <c r="AE5224" s="3"/>
      <c r="AF5224" s="3"/>
      <c r="AG5224" s="9"/>
      <c r="AH5224" s="10"/>
      <c r="AI5224" s="2"/>
      <c r="AJ5224" s="10"/>
    </row>
    <row r="5225" spans="1:36" ht="14.35" x14ac:dyDescent="0.5">
      <c r="A5225" s="13">
        <v>150877</v>
      </c>
      <c r="B5225" s="8" t="s">
        <v>3887</v>
      </c>
      <c r="C5225" s="13">
        <v>12226</v>
      </c>
      <c r="D5225" s="3" t="s">
        <v>6003</v>
      </c>
      <c r="E5225" s="3" t="s">
        <v>0</v>
      </c>
      <c r="F5225" s="32">
        <f t="shared" si="259"/>
        <v>9</v>
      </c>
      <c r="G5225" s="10">
        <f t="shared" si="260"/>
        <v>3.3961111111111113</v>
      </c>
      <c r="H5225" s="32">
        <f t="shared" si="262"/>
        <v>1</v>
      </c>
      <c r="O5225" s="9"/>
      <c r="Q5225" s="2"/>
      <c r="X5225" s="9"/>
      <c r="Z5225" s="2"/>
      <c r="AB5225" s="7"/>
      <c r="AC5225" s="8"/>
      <c r="AD5225" s="7"/>
      <c r="AE5225" s="3"/>
      <c r="AF5225" s="3"/>
      <c r="AG5225" s="9"/>
      <c r="AH5225" s="10"/>
      <c r="AI5225" s="2"/>
      <c r="AJ5225" s="10"/>
    </row>
    <row r="5226" spans="1:36" ht="14.35" x14ac:dyDescent="0.5">
      <c r="A5226" s="13">
        <v>150877</v>
      </c>
      <c r="B5226" s="8" t="s">
        <v>3890</v>
      </c>
      <c r="C5226" s="13">
        <v>21127</v>
      </c>
      <c r="D5226" s="3" t="s">
        <v>6003</v>
      </c>
      <c r="E5226" s="3" t="s">
        <v>0</v>
      </c>
      <c r="F5226" s="32">
        <f t="shared" si="259"/>
        <v>9</v>
      </c>
      <c r="G5226" s="10">
        <f t="shared" si="260"/>
        <v>5.868611111111111</v>
      </c>
      <c r="H5226" s="32">
        <f t="shared" si="262"/>
        <v>1</v>
      </c>
      <c r="O5226" s="9"/>
      <c r="Q5226" s="2"/>
      <c r="X5226" s="9"/>
      <c r="Z5226" s="2"/>
      <c r="AB5226" s="7"/>
      <c r="AC5226" s="8"/>
      <c r="AD5226" s="7"/>
      <c r="AE5226" s="3"/>
      <c r="AF5226" s="3"/>
      <c r="AG5226" s="9"/>
      <c r="AH5226" s="10"/>
      <c r="AI5226" s="2"/>
      <c r="AJ5226" s="10"/>
    </row>
    <row r="5227" spans="1:36" ht="14.35" x14ac:dyDescent="0.5">
      <c r="A5227" s="13">
        <v>150877</v>
      </c>
      <c r="B5227" s="8" t="s">
        <v>3893</v>
      </c>
      <c r="C5227" s="13">
        <v>12553</v>
      </c>
      <c r="D5227" s="3" t="s">
        <v>6003</v>
      </c>
      <c r="E5227" s="3" t="s">
        <v>0</v>
      </c>
      <c r="F5227" s="32">
        <f t="shared" si="259"/>
        <v>9</v>
      </c>
      <c r="G5227" s="10">
        <f t="shared" si="260"/>
        <v>3.4869444444444446</v>
      </c>
      <c r="H5227" s="32">
        <f t="shared" si="262"/>
        <v>1</v>
      </c>
      <c r="O5227" s="9"/>
      <c r="Q5227" s="2"/>
      <c r="X5227" s="9"/>
      <c r="Z5227" s="2"/>
      <c r="AB5227" s="7"/>
      <c r="AC5227" s="8"/>
      <c r="AD5227" s="7"/>
      <c r="AE5227" s="3"/>
      <c r="AF5227" s="3"/>
      <c r="AG5227" s="9"/>
      <c r="AH5227" s="10"/>
      <c r="AI5227" s="2"/>
      <c r="AJ5227" s="10"/>
    </row>
    <row r="5228" spans="1:36" ht="14.35" x14ac:dyDescent="0.5">
      <c r="A5228" s="13">
        <v>150877</v>
      </c>
      <c r="B5228" s="8" t="s">
        <v>3896</v>
      </c>
      <c r="C5228" s="13">
        <v>21668</v>
      </c>
      <c r="D5228" s="3" t="s">
        <v>6003</v>
      </c>
      <c r="E5228" s="3" t="s">
        <v>0</v>
      </c>
      <c r="F5228" s="32">
        <f t="shared" si="259"/>
        <v>9</v>
      </c>
      <c r="G5228" s="10">
        <f t="shared" si="260"/>
        <v>6.0188888888888892</v>
      </c>
      <c r="H5228" s="32">
        <f t="shared" si="262"/>
        <v>1</v>
      </c>
      <c r="O5228" s="9"/>
      <c r="Q5228" s="2"/>
      <c r="X5228" s="9"/>
      <c r="Z5228" s="2"/>
      <c r="AB5228" s="7"/>
      <c r="AC5228" s="8"/>
      <c r="AD5228" s="7"/>
      <c r="AE5228" s="3"/>
      <c r="AF5228" s="3"/>
      <c r="AG5228" s="9"/>
      <c r="AH5228" s="10"/>
      <c r="AI5228" s="2"/>
      <c r="AJ5228" s="10"/>
    </row>
    <row r="5229" spans="1:36" ht="14.35" x14ac:dyDescent="0.5">
      <c r="A5229" s="13">
        <v>150877</v>
      </c>
      <c r="B5229" s="8" t="s">
        <v>3899</v>
      </c>
      <c r="C5229" s="13">
        <v>20146</v>
      </c>
      <c r="D5229" s="3" t="s">
        <v>6003</v>
      </c>
      <c r="E5229" s="3" t="s">
        <v>0</v>
      </c>
      <c r="F5229" s="32">
        <f t="shared" si="259"/>
        <v>9</v>
      </c>
      <c r="G5229" s="10">
        <f t="shared" si="260"/>
        <v>5.596111111111111</v>
      </c>
      <c r="H5229" s="32">
        <f t="shared" si="262"/>
        <v>1</v>
      </c>
      <c r="O5229" s="9"/>
      <c r="Q5229" s="2"/>
      <c r="X5229" s="9"/>
      <c r="Z5229" s="2"/>
      <c r="AB5229" s="7"/>
      <c r="AC5229" s="8"/>
      <c r="AD5229" s="7"/>
      <c r="AE5229" s="3"/>
      <c r="AF5229" s="3"/>
      <c r="AG5229" s="9"/>
      <c r="AH5229" s="10"/>
      <c r="AI5229" s="2"/>
      <c r="AJ5229" s="10"/>
    </row>
    <row r="5230" spans="1:36" ht="14.35" x14ac:dyDescent="0.5">
      <c r="A5230" s="13">
        <v>150877</v>
      </c>
      <c r="B5230" s="8" t="s">
        <v>3902</v>
      </c>
      <c r="C5230" s="13">
        <v>26532</v>
      </c>
      <c r="D5230" s="3" t="s">
        <v>6003</v>
      </c>
      <c r="E5230" s="3" t="s">
        <v>0</v>
      </c>
      <c r="F5230" s="32">
        <f t="shared" si="259"/>
        <v>9</v>
      </c>
      <c r="G5230" s="10">
        <f t="shared" si="260"/>
        <v>7.37</v>
      </c>
      <c r="H5230" s="32">
        <f t="shared" si="262"/>
        <v>1</v>
      </c>
      <c r="O5230" s="9"/>
      <c r="Q5230" s="2"/>
      <c r="X5230" s="9"/>
      <c r="Z5230" s="2"/>
      <c r="AB5230" s="7"/>
      <c r="AC5230" s="8"/>
      <c r="AD5230" s="7"/>
      <c r="AE5230" s="3"/>
      <c r="AF5230" s="3"/>
      <c r="AG5230" s="9"/>
      <c r="AH5230" s="10"/>
      <c r="AI5230" s="2"/>
      <c r="AJ5230" s="10"/>
    </row>
    <row r="5231" spans="1:36" ht="14.35" x14ac:dyDescent="0.5">
      <c r="A5231" s="13">
        <v>150877</v>
      </c>
      <c r="B5231" s="8" t="s">
        <v>3905</v>
      </c>
      <c r="C5231" s="13">
        <v>16607</v>
      </c>
      <c r="D5231" s="3" t="s">
        <v>6003</v>
      </c>
      <c r="E5231" s="3" t="s">
        <v>0</v>
      </c>
      <c r="F5231" s="32">
        <f t="shared" si="259"/>
        <v>9</v>
      </c>
      <c r="G5231" s="10">
        <f t="shared" si="260"/>
        <v>4.6130555555555555</v>
      </c>
      <c r="H5231" s="32">
        <f t="shared" si="262"/>
        <v>1</v>
      </c>
      <c r="O5231" s="9"/>
      <c r="Q5231" s="2"/>
      <c r="X5231" s="9"/>
      <c r="Z5231" s="2"/>
      <c r="AB5231" s="7"/>
      <c r="AC5231" s="8"/>
      <c r="AD5231" s="7"/>
      <c r="AE5231" s="3"/>
      <c r="AF5231" s="3"/>
      <c r="AG5231" s="9"/>
      <c r="AH5231" s="10"/>
      <c r="AI5231" s="2"/>
      <c r="AJ5231" s="10"/>
    </row>
    <row r="5232" spans="1:36" ht="14.35" x14ac:dyDescent="0.5">
      <c r="A5232" s="13">
        <v>150877</v>
      </c>
      <c r="B5232" s="8" t="s">
        <v>3908</v>
      </c>
      <c r="C5232" s="13">
        <v>26747</v>
      </c>
      <c r="D5232" s="3" t="s">
        <v>6003</v>
      </c>
      <c r="E5232" s="3" t="s">
        <v>0</v>
      </c>
      <c r="F5232" s="32">
        <f t="shared" si="259"/>
        <v>9</v>
      </c>
      <c r="G5232" s="10">
        <f t="shared" si="260"/>
        <v>7.4297222222222219</v>
      </c>
      <c r="H5232" s="32">
        <f t="shared" si="262"/>
        <v>1</v>
      </c>
      <c r="O5232" s="9"/>
      <c r="Q5232" s="2"/>
      <c r="X5232" s="9"/>
      <c r="Z5232" s="2"/>
      <c r="AB5232" s="7"/>
      <c r="AC5232" s="8"/>
      <c r="AD5232" s="7"/>
      <c r="AE5232" s="3"/>
      <c r="AF5232" s="3"/>
      <c r="AG5232" s="9"/>
      <c r="AH5232" s="10"/>
      <c r="AI5232" s="2"/>
      <c r="AJ5232" s="10"/>
    </row>
    <row r="5233" spans="1:36" ht="14.35" x14ac:dyDescent="0.5">
      <c r="A5233" s="13">
        <v>150877</v>
      </c>
      <c r="B5233" s="8" t="s">
        <v>3911</v>
      </c>
      <c r="C5233" s="13">
        <v>17312</v>
      </c>
      <c r="D5233" s="3" t="s">
        <v>6003</v>
      </c>
      <c r="E5233" s="3" t="s">
        <v>0</v>
      </c>
      <c r="F5233" s="32">
        <f t="shared" si="259"/>
        <v>9</v>
      </c>
      <c r="G5233" s="10">
        <f t="shared" si="260"/>
        <v>4.8088888888888892</v>
      </c>
      <c r="H5233" s="32">
        <f t="shared" si="262"/>
        <v>1</v>
      </c>
      <c r="O5233" s="9"/>
      <c r="Q5233" s="2"/>
      <c r="X5233" s="9"/>
      <c r="Z5233" s="2"/>
      <c r="AB5233" s="7"/>
      <c r="AC5233" s="8"/>
      <c r="AD5233" s="7"/>
      <c r="AE5233" s="3"/>
      <c r="AF5233" s="3"/>
      <c r="AG5233" s="9"/>
      <c r="AH5233" s="10"/>
      <c r="AI5233" s="2"/>
      <c r="AJ5233" s="10"/>
    </row>
    <row r="5234" spans="1:36" ht="14.35" x14ac:dyDescent="0.5">
      <c r="A5234" s="13">
        <v>150877</v>
      </c>
      <c r="B5234" s="8" t="s">
        <v>3914</v>
      </c>
      <c r="C5234" s="13">
        <v>19347</v>
      </c>
      <c r="D5234" s="3" t="s">
        <v>6003</v>
      </c>
      <c r="E5234" s="3" t="s">
        <v>0</v>
      </c>
      <c r="F5234" s="32">
        <f t="shared" si="259"/>
        <v>9</v>
      </c>
      <c r="G5234" s="10">
        <f t="shared" si="260"/>
        <v>5.3741666666666665</v>
      </c>
      <c r="H5234" s="32">
        <f t="shared" si="262"/>
        <v>1</v>
      </c>
      <c r="O5234" s="9"/>
      <c r="Q5234" s="2"/>
      <c r="X5234" s="9"/>
      <c r="Z5234" s="2"/>
      <c r="AB5234" s="7"/>
      <c r="AC5234" s="8"/>
      <c r="AD5234" s="7"/>
      <c r="AE5234" s="3"/>
      <c r="AF5234" s="3"/>
      <c r="AG5234" s="9"/>
      <c r="AH5234" s="10"/>
      <c r="AI5234" s="2"/>
      <c r="AJ5234" s="10"/>
    </row>
    <row r="5235" spans="1:36" ht="14.35" x14ac:dyDescent="0.5">
      <c r="A5235" s="13">
        <v>150877</v>
      </c>
      <c r="B5235" s="8" t="s">
        <v>3917</v>
      </c>
      <c r="C5235" s="13">
        <v>24171</v>
      </c>
      <c r="D5235" s="3" t="s">
        <v>6003</v>
      </c>
      <c r="E5235" s="3" t="s">
        <v>0</v>
      </c>
      <c r="F5235" s="32">
        <f t="shared" si="259"/>
        <v>9</v>
      </c>
      <c r="G5235" s="10">
        <f t="shared" si="260"/>
        <v>6.7141666666666664</v>
      </c>
      <c r="H5235" s="32">
        <f t="shared" si="262"/>
        <v>1</v>
      </c>
      <c r="O5235" s="9"/>
      <c r="Q5235" s="2"/>
      <c r="X5235" s="9"/>
      <c r="Z5235" s="2"/>
      <c r="AB5235" s="7"/>
      <c r="AC5235" s="8"/>
      <c r="AD5235" s="7"/>
      <c r="AE5235" s="3"/>
      <c r="AF5235" s="3"/>
      <c r="AG5235" s="9"/>
      <c r="AH5235" s="10"/>
      <c r="AI5235" s="2"/>
      <c r="AJ5235" s="10"/>
    </row>
    <row r="5236" spans="1:36" ht="14.35" x14ac:dyDescent="0.5">
      <c r="A5236" s="13">
        <v>150877</v>
      </c>
      <c r="B5236" s="8" t="s">
        <v>3920</v>
      </c>
      <c r="C5236" s="13">
        <v>19086</v>
      </c>
      <c r="D5236" s="3" t="s">
        <v>6003</v>
      </c>
      <c r="E5236" s="3" t="s">
        <v>0</v>
      </c>
      <c r="F5236" s="32">
        <f t="shared" si="259"/>
        <v>9</v>
      </c>
      <c r="G5236" s="10">
        <f t="shared" si="260"/>
        <v>5.3016666666666667</v>
      </c>
      <c r="H5236" s="32">
        <f t="shared" si="262"/>
        <v>1</v>
      </c>
      <c r="O5236" s="9"/>
      <c r="Q5236" s="2"/>
      <c r="X5236" s="9"/>
      <c r="Z5236" s="2"/>
      <c r="AB5236" s="7"/>
      <c r="AC5236" s="8"/>
      <c r="AD5236" s="7"/>
      <c r="AE5236" s="3"/>
      <c r="AF5236" s="3"/>
      <c r="AG5236" s="9"/>
      <c r="AH5236" s="10"/>
      <c r="AI5236" s="2"/>
      <c r="AJ5236" s="10"/>
    </row>
    <row r="5237" spans="1:36" ht="14.35" x14ac:dyDescent="0.5">
      <c r="A5237" s="13">
        <v>150877</v>
      </c>
      <c r="B5237" s="8" t="s">
        <v>3923</v>
      </c>
      <c r="C5237" s="13">
        <v>22586</v>
      </c>
      <c r="D5237" s="3" t="s">
        <v>6003</v>
      </c>
      <c r="E5237" s="3" t="s">
        <v>0</v>
      </c>
      <c r="F5237" s="32">
        <f t="shared" si="259"/>
        <v>9</v>
      </c>
      <c r="G5237" s="10">
        <f t="shared" si="260"/>
        <v>6.2738888888888891</v>
      </c>
      <c r="H5237" s="32">
        <f t="shared" si="262"/>
        <v>1</v>
      </c>
      <c r="O5237" s="9"/>
      <c r="Q5237" s="2"/>
      <c r="X5237" s="9"/>
      <c r="Z5237" s="2"/>
      <c r="AB5237" s="7"/>
      <c r="AC5237" s="8"/>
      <c r="AD5237" s="7"/>
      <c r="AE5237" s="3"/>
      <c r="AF5237" s="3"/>
      <c r="AG5237" s="9"/>
      <c r="AH5237" s="10"/>
      <c r="AI5237" s="2"/>
      <c r="AJ5237" s="10"/>
    </row>
    <row r="5238" spans="1:36" ht="14.35" x14ac:dyDescent="0.5">
      <c r="A5238" s="13">
        <v>150877</v>
      </c>
      <c r="B5238" s="8" t="s">
        <v>3926</v>
      </c>
      <c r="C5238" s="13">
        <v>15987</v>
      </c>
      <c r="D5238" s="3" t="s">
        <v>6003</v>
      </c>
      <c r="E5238" s="3" t="s">
        <v>0</v>
      </c>
      <c r="F5238" s="32">
        <f t="shared" si="259"/>
        <v>9</v>
      </c>
      <c r="G5238" s="10">
        <f t="shared" si="260"/>
        <v>4.440833333333333</v>
      </c>
      <c r="H5238" s="32">
        <f t="shared" si="262"/>
        <v>1</v>
      </c>
      <c r="O5238" s="9"/>
      <c r="Q5238" s="2"/>
      <c r="X5238" s="9"/>
      <c r="Z5238" s="2"/>
      <c r="AB5238" s="7"/>
      <c r="AC5238" s="8"/>
      <c r="AD5238" s="7"/>
      <c r="AE5238" s="3"/>
      <c r="AF5238" s="3"/>
      <c r="AG5238" s="9"/>
      <c r="AH5238" s="10"/>
      <c r="AI5238" s="2"/>
      <c r="AJ5238" s="10"/>
    </row>
    <row r="5239" spans="1:36" ht="14.35" x14ac:dyDescent="0.5">
      <c r="A5239" s="13">
        <v>150877</v>
      </c>
      <c r="B5239" s="8" t="s">
        <v>3929</v>
      </c>
      <c r="C5239" s="13">
        <v>16867</v>
      </c>
      <c r="D5239" s="3" t="s">
        <v>6003</v>
      </c>
      <c r="E5239" s="3" t="s">
        <v>0</v>
      </c>
      <c r="F5239" s="32">
        <f t="shared" si="259"/>
        <v>9</v>
      </c>
      <c r="G5239" s="10">
        <f t="shared" si="260"/>
        <v>4.6852777777777774</v>
      </c>
      <c r="H5239" s="32">
        <f t="shared" si="262"/>
        <v>1</v>
      </c>
      <c r="O5239" s="9"/>
      <c r="Q5239" s="2"/>
      <c r="X5239" s="9"/>
      <c r="Z5239" s="2"/>
      <c r="AB5239" s="7"/>
      <c r="AC5239" s="8"/>
      <c r="AD5239" s="7"/>
      <c r="AE5239" s="3"/>
      <c r="AF5239" s="3"/>
      <c r="AG5239" s="9"/>
      <c r="AH5239" s="10"/>
      <c r="AI5239" s="2"/>
      <c r="AJ5239" s="10"/>
    </row>
    <row r="5240" spans="1:36" ht="14.35" x14ac:dyDescent="0.5">
      <c r="A5240" s="13">
        <v>150877</v>
      </c>
      <c r="B5240" s="8" t="s">
        <v>3932</v>
      </c>
      <c r="C5240" s="13">
        <v>18949</v>
      </c>
      <c r="D5240" s="3" t="s">
        <v>6003</v>
      </c>
      <c r="E5240" s="3" t="s">
        <v>0</v>
      </c>
      <c r="F5240" s="32">
        <f t="shared" si="259"/>
        <v>9</v>
      </c>
      <c r="G5240" s="10">
        <f t="shared" si="260"/>
        <v>5.2636111111111115</v>
      </c>
      <c r="H5240" s="32">
        <f t="shared" si="262"/>
        <v>1</v>
      </c>
      <c r="O5240" s="9"/>
      <c r="Q5240" s="2"/>
      <c r="X5240" s="9"/>
      <c r="Z5240" s="2"/>
      <c r="AB5240" s="7"/>
      <c r="AC5240" s="8"/>
      <c r="AD5240" s="7"/>
      <c r="AE5240" s="3"/>
      <c r="AF5240" s="3"/>
      <c r="AG5240" s="9"/>
      <c r="AH5240" s="10"/>
      <c r="AI5240" s="2"/>
      <c r="AJ5240" s="10"/>
    </row>
    <row r="5241" spans="1:36" ht="14.35" x14ac:dyDescent="0.5">
      <c r="A5241" s="13">
        <v>150877</v>
      </c>
      <c r="B5241" s="8" t="s">
        <v>3935</v>
      </c>
      <c r="C5241" s="13">
        <v>18054</v>
      </c>
      <c r="D5241" s="3" t="s">
        <v>6003</v>
      </c>
      <c r="E5241" s="3" t="s">
        <v>0</v>
      </c>
      <c r="F5241" s="32">
        <f t="shared" si="259"/>
        <v>9</v>
      </c>
      <c r="G5241" s="10">
        <f t="shared" si="260"/>
        <v>5.0149999999999997</v>
      </c>
      <c r="H5241" s="32">
        <f t="shared" si="262"/>
        <v>1</v>
      </c>
      <c r="O5241" s="9"/>
      <c r="Q5241" s="2"/>
      <c r="X5241" s="9"/>
      <c r="Z5241" s="2"/>
      <c r="AB5241" s="7"/>
      <c r="AC5241" s="8"/>
      <c r="AD5241" s="7"/>
      <c r="AE5241" s="3"/>
      <c r="AF5241" s="3"/>
      <c r="AG5241" s="9"/>
      <c r="AH5241" s="10"/>
      <c r="AI5241" s="2"/>
      <c r="AJ5241" s="10"/>
    </row>
    <row r="5242" spans="1:36" ht="14.35" x14ac:dyDescent="0.5">
      <c r="A5242" s="13">
        <v>150877</v>
      </c>
      <c r="B5242" s="8" t="s">
        <v>3938</v>
      </c>
      <c r="C5242" s="13">
        <v>18427</v>
      </c>
      <c r="D5242" s="3" t="s">
        <v>6003</v>
      </c>
      <c r="E5242" s="3" t="s">
        <v>0</v>
      </c>
      <c r="F5242" s="32">
        <f t="shared" si="259"/>
        <v>9</v>
      </c>
      <c r="G5242" s="10">
        <f t="shared" si="260"/>
        <v>5.118611111111111</v>
      </c>
      <c r="H5242" s="32">
        <f t="shared" si="262"/>
        <v>1</v>
      </c>
      <c r="O5242" s="9"/>
      <c r="Q5242" s="2"/>
      <c r="X5242" s="9"/>
      <c r="Z5242" s="2"/>
      <c r="AB5242" s="7"/>
      <c r="AC5242" s="8"/>
      <c r="AD5242" s="7"/>
      <c r="AE5242" s="3"/>
      <c r="AF5242" s="3"/>
      <c r="AG5242" s="9"/>
      <c r="AH5242" s="10"/>
      <c r="AI5242" s="2"/>
      <c r="AJ5242" s="10"/>
    </row>
    <row r="5243" spans="1:36" ht="14.35" x14ac:dyDescent="0.5">
      <c r="A5243" s="13">
        <v>150877</v>
      </c>
      <c r="B5243" s="8" t="s">
        <v>3941</v>
      </c>
      <c r="C5243" s="13">
        <v>17827</v>
      </c>
      <c r="D5243" s="3" t="s">
        <v>6003</v>
      </c>
      <c r="E5243" s="3" t="s">
        <v>0</v>
      </c>
      <c r="F5243" s="32">
        <f t="shared" si="259"/>
        <v>9</v>
      </c>
      <c r="G5243" s="10">
        <f t="shared" si="260"/>
        <v>4.951944444444444</v>
      </c>
      <c r="H5243" s="32">
        <f t="shared" si="262"/>
        <v>1</v>
      </c>
      <c r="O5243" s="9"/>
      <c r="Q5243" s="2"/>
      <c r="X5243" s="9"/>
      <c r="Z5243" s="2"/>
      <c r="AB5243" s="7"/>
      <c r="AC5243" s="8"/>
      <c r="AD5243" s="7"/>
      <c r="AE5243" s="3"/>
      <c r="AF5243" s="3"/>
      <c r="AG5243" s="9"/>
      <c r="AH5243" s="10"/>
      <c r="AI5243" s="2"/>
      <c r="AJ5243" s="10"/>
    </row>
    <row r="5244" spans="1:36" ht="14.35" x14ac:dyDescent="0.5">
      <c r="A5244" s="13">
        <v>150880</v>
      </c>
      <c r="B5244" s="8" t="s">
        <v>201</v>
      </c>
      <c r="C5244" s="13">
        <v>25136</v>
      </c>
      <c r="D5244" s="3" t="s">
        <v>6003</v>
      </c>
      <c r="E5244" s="3" t="s">
        <v>2</v>
      </c>
      <c r="F5244" s="32">
        <f t="shared" si="259"/>
        <v>12</v>
      </c>
      <c r="G5244" s="10">
        <f t="shared" si="260"/>
        <v>6.9822222222222221</v>
      </c>
      <c r="H5244" s="32">
        <f t="shared" si="262"/>
        <v>1</v>
      </c>
      <c r="O5244" s="9"/>
      <c r="Q5244" s="2"/>
      <c r="X5244" s="9"/>
      <c r="Z5244" s="2"/>
      <c r="AB5244" s="7"/>
      <c r="AC5244" s="8"/>
      <c r="AD5244" s="7"/>
      <c r="AE5244" s="3"/>
      <c r="AF5244" s="3"/>
      <c r="AG5244" s="9"/>
      <c r="AH5244" s="10"/>
      <c r="AI5244" s="2"/>
      <c r="AJ5244" s="10"/>
    </row>
    <row r="5245" spans="1:36" ht="14.35" x14ac:dyDescent="0.5">
      <c r="A5245" s="13">
        <v>150880</v>
      </c>
      <c r="B5245" s="8" t="s">
        <v>5915</v>
      </c>
      <c r="C5245" s="13">
        <v>17636</v>
      </c>
      <c r="D5245" s="3" t="s">
        <v>6003</v>
      </c>
      <c r="E5245" s="3" t="s">
        <v>2</v>
      </c>
      <c r="F5245" s="32">
        <f t="shared" si="259"/>
        <v>12</v>
      </c>
      <c r="G5245" s="10">
        <f t="shared" si="260"/>
        <v>4.8988888888888891</v>
      </c>
      <c r="H5245" s="32">
        <f t="shared" si="262"/>
        <v>1</v>
      </c>
      <c r="O5245" s="9"/>
      <c r="Q5245" s="2"/>
      <c r="X5245" s="9"/>
      <c r="Z5245" s="2"/>
      <c r="AB5245" s="7"/>
      <c r="AC5245" s="8"/>
      <c r="AD5245" s="7"/>
      <c r="AE5245" s="3"/>
      <c r="AF5245" s="3"/>
      <c r="AG5245" s="9"/>
      <c r="AH5245" s="10"/>
      <c r="AI5245" s="2"/>
      <c r="AJ5245" s="10"/>
    </row>
    <row r="5246" spans="1:36" ht="14.35" x14ac:dyDescent="0.5">
      <c r="A5246" s="13">
        <v>150880</v>
      </c>
      <c r="B5246" s="8" t="s">
        <v>5916</v>
      </c>
      <c r="C5246" s="13">
        <v>22376</v>
      </c>
      <c r="D5246" s="3" t="s">
        <v>6003</v>
      </c>
      <c r="E5246" s="3" t="s">
        <v>2</v>
      </c>
      <c r="F5246" s="32">
        <f t="shared" si="259"/>
        <v>12</v>
      </c>
      <c r="G5246" s="10">
        <f t="shared" si="260"/>
        <v>6.2155555555555555</v>
      </c>
      <c r="H5246" s="32">
        <f t="shared" si="262"/>
        <v>1</v>
      </c>
      <c r="O5246" s="9"/>
      <c r="Q5246" s="2"/>
      <c r="X5246" s="9"/>
      <c r="Z5246" s="2"/>
      <c r="AB5246" s="7"/>
      <c r="AC5246" s="8"/>
      <c r="AD5246" s="7"/>
      <c r="AE5246" s="3"/>
      <c r="AF5246" s="3"/>
      <c r="AG5246" s="9"/>
      <c r="AH5246" s="10"/>
      <c r="AI5246" s="2"/>
      <c r="AJ5246" s="10"/>
    </row>
    <row r="5247" spans="1:36" ht="14.35" x14ac:dyDescent="0.5">
      <c r="A5247" s="13">
        <v>150880</v>
      </c>
      <c r="B5247" s="8" t="s">
        <v>5917</v>
      </c>
      <c r="C5247" s="13">
        <v>23272</v>
      </c>
      <c r="D5247" s="3" t="s">
        <v>6003</v>
      </c>
      <c r="E5247" s="3" t="s">
        <v>2</v>
      </c>
      <c r="F5247" s="32">
        <f t="shared" si="259"/>
        <v>12</v>
      </c>
      <c r="G5247" s="10">
        <f t="shared" si="260"/>
        <v>6.4644444444444442</v>
      </c>
      <c r="H5247" s="32">
        <f t="shared" si="262"/>
        <v>1</v>
      </c>
      <c r="O5247" s="9"/>
      <c r="Q5247" s="2"/>
      <c r="X5247" s="9"/>
      <c r="Z5247" s="2"/>
      <c r="AB5247" s="7"/>
      <c r="AC5247" s="8"/>
      <c r="AD5247" s="7"/>
      <c r="AE5247" s="3"/>
      <c r="AF5247" s="3"/>
      <c r="AG5247" s="9"/>
      <c r="AH5247" s="10"/>
      <c r="AI5247" s="2"/>
      <c r="AJ5247" s="10"/>
    </row>
    <row r="5248" spans="1:36" ht="14.35" x14ac:dyDescent="0.5">
      <c r="A5248" s="13">
        <v>150880</v>
      </c>
      <c r="B5248" s="8" t="s">
        <v>5918</v>
      </c>
      <c r="C5248" s="13">
        <v>23093</v>
      </c>
      <c r="D5248" s="3" t="s">
        <v>6003</v>
      </c>
      <c r="E5248" s="3" t="s">
        <v>2</v>
      </c>
      <c r="F5248" s="32">
        <f t="shared" si="259"/>
        <v>12</v>
      </c>
      <c r="G5248" s="10">
        <f t="shared" si="260"/>
        <v>6.4147222222222222</v>
      </c>
      <c r="H5248" s="32">
        <f t="shared" si="262"/>
        <v>1</v>
      </c>
      <c r="O5248" s="9"/>
      <c r="Q5248" s="2"/>
      <c r="X5248" s="9"/>
      <c r="Z5248" s="2"/>
      <c r="AB5248" s="7"/>
      <c r="AC5248" s="8"/>
      <c r="AD5248" s="7"/>
      <c r="AE5248" s="3"/>
      <c r="AF5248" s="3"/>
      <c r="AG5248" s="9"/>
      <c r="AH5248" s="10"/>
      <c r="AI5248" s="2"/>
      <c r="AJ5248" s="10"/>
    </row>
    <row r="5249" spans="1:36" ht="14.35" x14ac:dyDescent="0.5">
      <c r="A5249" s="13">
        <v>150880</v>
      </c>
      <c r="B5249" s="8" t="s">
        <v>5919</v>
      </c>
      <c r="C5249" s="13">
        <v>23690</v>
      </c>
      <c r="D5249" s="3" t="s">
        <v>6003</v>
      </c>
      <c r="E5249" s="3" t="s">
        <v>2</v>
      </c>
      <c r="F5249" s="32">
        <f t="shared" si="259"/>
        <v>12</v>
      </c>
      <c r="G5249" s="10">
        <f t="shared" si="260"/>
        <v>6.5805555555555557</v>
      </c>
      <c r="H5249" s="32">
        <f t="shared" si="262"/>
        <v>1</v>
      </c>
      <c r="O5249" s="9"/>
      <c r="Q5249" s="2"/>
      <c r="X5249" s="9"/>
      <c r="Z5249" s="2"/>
      <c r="AB5249" s="7"/>
      <c r="AC5249" s="8"/>
      <c r="AD5249" s="7"/>
      <c r="AE5249" s="3"/>
      <c r="AF5249" s="3"/>
      <c r="AG5249" s="9"/>
      <c r="AH5249" s="10"/>
      <c r="AI5249" s="2"/>
      <c r="AJ5249" s="10"/>
    </row>
    <row r="5250" spans="1:36" ht="14.35" x14ac:dyDescent="0.5">
      <c r="A5250" s="13">
        <v>150880</v>
      </c>
      <c r="B5250" s="8" t="s">
        <v>5920</v>
      </c>
      <c r="C5250" s="13">
        <v>19852</v>
      </c>
      <c r="D5250" s="3" t="s">
        <v>6003</v>
      </c>
      <c r="E5250" s="3" t="s">
        <v>2</v>
      </c>
      <c r="F5250" s="32">
        <f t="shared" si="259"/>
        <v>12</v>
      </c>
      <c r="G5250" s="10">
        <f t="shared" si="260"/>
        <v>5.514444444444444</v>
      </c>
      <c r="H5250" s="32">
        <f t="shared" si="262"/>
        <v>1</v>
      </c>
      <c r="O5250" s="9"/>
      <c r="Q5250" s="2"/>
      <c r="X5250" s="9"/>
      <c r="Z5250" s="2"/>
      <c r="AB5250" s="7"/>
      <c r="AC5250" s="8"/>
      <c r="AD5250" s="7"/>
      <c r="AE5250" s="3"/>
      <c r="AF5250" s="3"/>
      <c r="AG5250" s="9"/>
      <c r="AH5250" s="10"/>
      <c r="AI5250" s="2"/>
      <c r="AJ5250" s="10"/>
    </row>
    <row r="5251" spans="1:36" ht="14.35" x14ac:dyDescent="0.5">
      <c r="A5251" s="13">
        <v>150880</v>
      </c>
      <c r="B5251" s="8" t="s">
        <v>5921</v>
      </c>
      <c r="C5251" s="13">
        <v>20211</v>
      </c>
      <c r="D5251" s="3" t="s">
        <v>6003</v>
      </c>
      <c r="E5251" s="3" t="s">
        <v>2</v>
      </c>
      <c r="F5251" s="32">
        <f t="shared" ref="F5251:F5314" si="263">IF(E5251="P0",9,IF(E5251="P1",11,12))</f>
        <v>12</v>
      </c>
      <c r="G5251" s="10">
        <f t="shared" ref="G5251:G5314" si="264">C5251/3600</f>
        <v>5.6141666666666667</v>
      </c>
      <c r="H5251" s="32">
        <f t="shared" si="262"/>
        <v>1</v>
      </c>
      <c r="O5251" s="9"/>
      <c r="Q5251" s="2"/>
      <c r="X5251" s="9"/>
      <c r="Z5251" s="2"/>
      <c r="AB5251" s="7"/>
      <c r="AC5251" s="8"/>
      <c r="AD5251" s="7"/>
      <c r="AE5251" s="3"/>
      <c r="AF5251" s="3"/>
      <c r="AG5251" s="9"/>
      <c r="AH5251" s="10"/>
      <c r="AI5251" s="2"/>
      <c r="AJ5251" s="10"/>
    </row>
    <row r="5252" spans="1:36" ht="14.35" x14ac:dyDescent="0.5">
      <c r="A5252" s="13">
        <v>150880</v>
      </c>
      <c r="B5252" s="8" t="s">
        <v>5922</v>
      </c>
      <c r="C5252" s="13">
        <v>22771</v>
      </c>
      <c r="D5252" s="3" t="s">
        <v>6003</v>
      </c>
      <c r="E5252" s="3" t="s">
        <v>2</v>
      </c>
      <c r="F5252" s="32">
        <f t="shared" si="263"/>
        <v>12</v>
      </c>
      <c r="G5252" s="10">
        <f t="shared" si="264"/>
        <v>6.325277777777778</v>
      </c>
      <c r="H5252" s="32">
        <f t="shared" si="262"/>
        <v>1</v>
      </c>
      <c r="O5252" s="9"/>
      <c r="Q5252" s="2"/>
      <c r="X5252" s="9"/>
      <c r="Z5252" s="2"/>
      <c r="AB5252" s="7"/>
      <c r="AC5252" s="8"/>
      <c r="AD5252" s="7"/>
      <c r="AE5252" s="3"/>
      <c r="AF5252" s="3"/>
      <c r="AG5252" s="9"/>
      <c r="AH5252" s="10"/>
      <c r="AI5252" s="2"/>
      <c r="AJ5252" s="10"/>
    </row>
    <row r="5253" spans="1:36" ht="14.35" x14ac:dyDescent="0.5">
      <c r="A5253" s="13">
        <v>150880</v>
      </c>
      <c r="B5253" s="8" t="s">
        <v>5923</v>
      </c>
      <c r="C5253" s="13">
        <v>19926</v>
      </c>
      <c r="D5253" s="3" t="s">
        <v>6003</v>
      </c>
      <c r="E5253" s="3" t="s">
        <v>2</v>
      </c>
      <c r="F5253" s="32">
        <f t="shared" si="263"/>
        <v>12</v>
      </c>
      <c r="G5253" s="10">
        <f t="shared" si="264"/>
        <v>5.5350000000000001</v>
      </c>
      <c r="H5253" s="32">
        <f t="shared" si="262"/>
        <v>1</v>
      </c>
      <c r="O5253" s="9"/>
      <c r="Q5253" s="2"/>
      <c r="X5253" s="9"/>
      <c r="Z5253" s="2"/>
      <c r="AB5253" s="7"/>
      <c r="AC5253" s="8"/>
      <c r="AD5253" s="7"/>
      <c r="AE5253" s="3"/>
      <c r="AF5253" s="3"/>
      <c r="AG5253" s="9"/>
      <c r="AH5253" s="10"/>
      <c r="AI5253" s="2"/>
      <c r="AJ5253" s="10"/>
    </row>
    <row r="5254" spans="1:36" ht="14.35" x14ac:dyDescent="0.5">
      <c r="A5254" s="13">
        <v>150880</v>
      </c>
      <c r="B5254" s="8" t="s">
        <v>5924</v>
      </c>
      <c r="C5254" s="13">
        <v>19986</v>
      </c>
      <c r="D5254" s="3" t="s">
        <v>6003</v>
      </c>
      <c r="E5254" s="3" t="s">
        <v>2</v>
      </c>
      <c r="F5254" s="32">
        <f t="shared" si="263"/>
        <v>12</v>
      </c>
      <c r="G5254" s="10">
        <f t="shared" si="264"/>
        <v>5.5516666666666667</v>
      </c>
      <c r="H5254" s="32">
        <f t="shared" si="262"/>
        <v>1</v>
      </c>
      <c r="O5254" s="9"/>
      <c r="Q5254" s="2"/>
      <c r="X5254" s="9"/>
      <c r="Z5254" s="2"/>
      <c r="AB5254" s="7"/>
      <c r="AC5254" s="8"/>
      <c r="AD5254" s="7"/>
      <c r="AE5254" s="3"/>
      <c r="AF5254" s="3"/>
      <c r="AG5254" s="9"/>
      <c r="AH5254" s="10"/>
      <c r="AI5254" s="2"/>
      <c r="AJ5254" s="10"/>
    </row>
    <row r="5255" spans="1:36" ht="14.35" x14ac:dyDescent="0.5">
      <c r="A5255" s="13">
        <v>150880</v>
      </c>
      <c r="B5255" s="8" t="s">
        <v>5925</v>
      </c>
      <c r="C5255" s="13">
        <v>23546</v>
      </c>
      <c r="D5255" s="3" t="s">
        <v>6003</v>
      </c>
      <c r="E5255" s="3" t="s">
        <v>2</v>
      </c>
      <c r="F5255" s="32">
        <f t="shared" si="263"/>
        <v>12</v>
      </c>
      <c r="G5255" s="10">
        <f t="shared" si="264"/>
        <v>6.5405555555555557</v>
      </c>
      <c r="H5255" s="32">
        <f t="shared" si="262"/>
        <v>1</v>
      </c>
      <c r="O5255" s="9"/>
      <c r="Q5255" s="2"/>
      <c r="X5255" s="9"/>
      <c r="Z5255" s="2"/>
      <c r="AB5255" s="7"/>
      <c r="AC5255" s="8"/>
      <c r="AD5255" s="7"/>
      <c r="AE5255" s="3"/>
      <c r="AF5255" s="3"/>
      <c r="AG5255" s="9"/>
      <c r="AH5255" s="10"/>
      <c r="AI5255" s="2"/>
      <c r="AJ5255" s="10"/>
    </row>
    <row r="5256" spans="1:36" ht="14.35" x14ac:dyDescent="0.5">
      <c r="A5256" s="13">
        <v>150880</v>
      </c>
      <c r="B5256" s="8" t="s">
        <v>5926</v>
      </c>
      <c r="C5256" s="13">
        <v>37951</v>
      </c>
      <c r="D5256" s="3" t="s">
        <v>6003</v>
      </c>
      <c r="E5256" s="3" t="s">
        <v>2</v>
      </c>
      <c r="F5256" s="32">
        <f t="shared" si="263"/>
        <v>12</v>
      </c>
      <c r="G5256" s="10">
        <f t="shared" si="264"/>
        <v>10.541944444444445</v>
      </c>
      <c r="H5256" s="32">
        <f t="shared" si="262"/>
        <v>1</v>
      </c>
      <c r="O5256" s="9"/>
      <c r="Q5256" s="2"/>
      <c r="X5256" s="9"/>
      <c r="Z5256" s="2"/>
      <c r="AB5256" s="7"/>
      <c r="AC5256" s="8"/>
      <c r="AD5256" s="7"/>
      <c r="AE5256" s="3"/>
      <c r="AF5256" s="3"/>
      <c r="AG5256" s="9"/>
      <c r="AH5256" s="10"/>
      <c r="AI5256" s="2"/>
      <c r="AJ5256" s="10"/>
    </row>
    <row r="5257" spans="1:36" ht="14.35" x14ac:dyDescent="0.5">
      <c r="A5257" s="13">
        <v>150880</v>
      </c>
      <c r="B5257" s="8" t="s">
        <v>5927</v>
      </c>
      <c r="C5257" s="13">
        <v>19750</v>
      </c>
      <c r="D5257" s="3" t="s">
        <v>6003</v>
      </c>
      <c r="E5257" s="3" t="s">
        <v>2</v>
      </c>
      <c r="F5257" s="32">
        <f t="shared" si="263"/>
        <v>12</v>
      </c>
      <c r="G5257" s="10">
        <f t="shared" si="264"/>
        <v>5.4861111111111107</v>
      </c>
      <c r="H5257" s="32">
        <f t="shared" si="262"/>
        <v>1</v>
      </c>
      <c r="O5257" s="9"/>
      <c r="Q5257" s="2"/>
      <c r="X5257" s="9"/>
      <c r="Z5257" s="2"/>
      <c r="AB5257" s="7"/>
      <c r="AC5257" s="8"/>
      <c r="AD5257" s="7"/>
      <c r="AE5257" s="3"/>
      <c r="AF5257" s="3"/>
      <c r="AG5257" s="9"/>
      <c r="AH5257" s="10"/>
      <c r="AI5257" s="2"/>
      <c r="AJ5257" s="10"/>
    </row>
    <row r="5258" spans="1:36" ht="14.35" x14ac:dyDescent="0.5">
      <c r="A5258" s="13">
        <v>150880</v>
      </c>
      <c r="B5258" s="8" t="s">
        <v>5928</v>
      </c>
      <c r="C5258" s="13">
        <v>22690</v>
      </c>
      <c r="D5258" s="3" t="s">
        <v>6003</v>
      </c>
      <c r="E5258" s="3" t="s">
        <v>2</v>
      </c>
      <c r="F5258" s="32">
        <f t="shared" si="263"/>
        <v>12</v>
      </c>
      <c r="G5258" s="10">
        <f t="shared" si="264"/>
        <v>6.302777777777778</v>
      </c>
      <c r="H5258" s="32">
        <f t="shared" si="262"/>
        <v>1</v>
      </c>
      <c r="O5258" s="9"/>
      <c r="Q5258" s="2"/>
      <c r="X5258" s="9"/>
      <c r="Z5258" s="2"/>
      <c r="AB5258" s="7"/>
      <c r="AC5258" s="8"/>
      <c r="AD5258" s="7"/>
      <c r="AE5258" s="3"/>
      <c r="AF5258" s="3"/>
      <c r="AG5258" s="9"/>
      <c r="AH5258" s="10"/>
      <c r="AI5258" s="2"/>
      <c r="AJ5258" s="10"/>
    </row>
    <row r="5259" spans="1:36" ht="14.35" x14ac:dyDescent="0.5">
      <c r="A5259" s="13">
        <v>150880</v>
      </c>
      <c r="B5259" s="8" t="s">
        <v>5929</v>
      </c>
      <c r="C5259" s="13">
        <v>18410</v>
      </c>
      <c r="D5259" s="3" t="s">
        <v>6003</v>
      </c>
      <c r="E5259" s="3" t="s">
        <v>2</v>
      </c>
      <c r="F5259" s="32">
        <f t="shared" si="263"/>
        <v>12</v>
      </c>
      <c r="G5259" s="10">
        <f t="shared" si="264"/>
        <v>5.1138888888888889</v>
      </c>
      <c r="H5259" s="32">
        <f t="shared" si="262"/>
        <v>1</v>
      </c>
      <c r="O5259" s="9"/>
      <c r="Q5259" s="2"/>
      <c r="X5259" s="9"/>
      <c r="Z5259" s="2"/>
      <c r="AB5259" s="7"/>
      <c r="AC5259" s="8"/>
      <c r="AD5259" s="7"/>
      <c r="AE5259" s="3"/>
      <c r="AF5259" s="3"/>
      <c r="AG5259" s="9"/>
      <c r="AH5259" s="10"/>
      <c r="AI5259" s="2"/>
      <c r="AJ5259" s="10"/>
    </row>
    <row r="5260" spans="1:36" ht="14.35" x14ac:dyDescent="0.5">
      <c r="A5260" s="13">
        <v>150880</v>
      </c>
      <c r="B5260" s="8" t="s">
        <v>5930</v>
      </c>
      <c r="C5260" s="13">
        <v>24310</v>
      </c>
      <c r="D5260" s="3" t="s">
        <v>6003</v>
      </c>
      <c r="E5260" s="3" t="s">
        <v>2</v>
      </c>
      <c r="F5260" s="32">
        <f t="shared" si="263"/>
        <v>12</v>
      </c>
      <c r="G5260" s="10">
        <f t="shared" si="264"/>
        <v>6.7527777777777782</v>
      </c>
      <c r="H5260" s="32">
        <f t="shared" si="262"/>
        <v>1</v>
      </c>
      <c r="O5260" s="9"/>
      <c r="Q5260" s="2"/>
      <c r="X5260" s="9"/>
      <c r="Z5260" s="2"/>
      <c r="AB5260" s="7"/>
      <c r="AC5260" s="8"/>
      <c r="AD5260" s="7"/>
      <c r="AE5260" s="3"/>
      <c r="AF5260" s="3"/>
      <c r="AG5260" s="9"/>
      <c r="AH5260" s="10"/>
      <c r="AI5260" s="2"/>
      <c r="AJ5260" s="10"/>
    </row>
    <row r="5261" spans="1:36" ht="14.35" x14ac:dyDescent="0.5">
      <c r="A5261" s="13">
        <v>150880</v>
      </c>
      <c r="B5261" s="8" t="s">
        <v>5931</v>
      </c>
      <c r="C5261" s="13">
        <v>22109</v>
      </c>
      <c r="D5261" s="3" t="s">
        <v>6003</v>
      </c>
      <c r="E5261" s="3" t="s">
        <v>2</v>
      </c>
      <c r="F5261" s="32">
        <f t="shared" si="263"/>
        <v>12</v>
      </c>
      <c r="G5261" s="10">
        <f t="shared" si="264"/>
        <v>6.1413888888888888</v>
      </c>
      <c r="H5261" s="32">
        <f t="shared" si="262"/>
        <v>1</v>
      </c>
      <c r="O5261" s="9"/>
      <c r="Q5261" s="2"/>
      <c r="X5261" s="9"/>
      <c r="Z5261" s="2"/>
      <c r="AB5261" s="7"/>
      <c r="AC5261" s="8"/>
      <c r="AD5261" s="7"/>
      <c r="AE5261" s="3"/>
      <c r="AF5261" s="3"/>
      <c r="AG5261" s="9"/>
      <c r="AH5261" s="10"/>
      <c r="AI5261" s="2"/>
      <c r="AJ5261" s="10"/>
    </row>
    <row r="5262" spans="1:36" ht="14.35" x14ac:dyDescent="0.5">
      <c r="A5262" s="13">
        <v>150880</v>
      </c>
      <c r="B5262" s="8" t="s">
        <v>5932</v>
      </c>
      <c r="C5262" s="13">
        <v>19409</v>
      </c>
      <c r="D5262" s="3" t="s">
        <v>6003</v>
      </c>
      <c r="E5262" s="3" t="s">
        <v>2</v>
      </c>
      <c r="F5262" s="32">
        <f t="shared" si="263"/>
        <v>12</v>
      </c>
      <c r="G5262" s="10">
        <f t="shared" si="264"/>
        <v>5.3913888888888888</v>
      </c>
      <c r="H5262" s="32">
        <f t="shared" si="262"/>
        <v>1</v>
      </c>
      <c r="O5262" s="9"/>
      <c r="Q5262" s="2"/>
      <c r="X5262" s="9"/>
      <c r="Z5262" s="2"/>
      <c r="AB5262" s="7"/>
      <c r="AC5262" s="8"/>
      <c r="AD5262" s="7"/>
      <c r="AE5262" s="3"/>
      <c r="AF5262" s="3"/>
      <c r="AG5262" s="9"/>
      <c r="AH5262" s="10"/>
      <c r="AI5262" s="2"/>
      <c r="AJ5262" s="10"/>
    </row>
    <row r="5263" spans="1:36" ht="14.35" x14ac:dyDescent="0.5">
      <c r="A5263" s="13">
        <v>150880</v>
      </c>
      <c r="B5263" s="8" t="s">
        <v>5933</v>
      </c>
      <c r="C5263" s="13">
        <v>17850</v>
      </c>
      <c r="D5263" s="3" t="s">
        <v>6003</v>
      </c>
      <c r="E5263" s="3" t="s">
        <v>2</v>
      </c>
      <c r="F5263" s="32">
        <f t="shared" si="263"/>
        <v>12</v>
      </c>
      <c r="G5263" s="10">
        <f t="shared" si="264"/>
        <v>4.958333333333333</v>
      </c>
      <c r="H5263" s="32">
        <f t="shared" si="262"/>
        <v>1</v>
      </c>
      <c r="O5263" s="9"/>
      <c r="Q5263" s="2"/>
      <c r="X5263" s="9"/>
      <c r="Z5263" s="2"/>
      <c r="AB5263" s="7"/>
      <c r="AC5263" s="8"/>
      <c r="AD5263" s="7"/>
      <c r="AE5263" s="3"/>
      <c r="AF5263" s="3"/>
      <c r="AG5263" s="9"/>
      <c r="AH5263" s="10"/>
      <c r="AI5263" s="2"/>
      <c r="AJ5263" s="10"/>
    </row>
    <row r="5264" spans="1:36" ht="14.35" x14ac:dyDescent="0.5">
      <c r="A5264" s="13">
        <v>150880</v>
      </c>
      <c r="B5264" s="8" t="s">
        <v>5934</v>
      </c>
      <c r="C5264" s="13">
        <v>18710</v>
      </c>
      <c r="D5264" s="3" t="s">
        <v>6003</v>
      </c>
      <c r="E5264" s="3" t="s">
        <v>2</v>
      </c>
      <c r="F5264" s="32">
        <f t="shared" si="263"/>
        <v>12</v>
      </c>
      <c r="G5264" s="10">
        <f t="shared" si="264"/>
        <v>5.197222222222222</v>
      </c>
      <c r="H5264" s="32">
        <f t="shared" si="262"/>
        <v>1</v>
      </c>
      <c r="O5264" s="9"/>
      <c r="Q5264" s="2"/>
      <c r="X5264" s="9"/>
      <c r="Z5264" s="2"/>
      <c r="AB5264" s="7"/>
      <c r="AC5264" s="8"/>
      <c r="AD5264" s="7"/>
      <c r="AE5264" s="3"/>
      <c r="AF5264" s="3"/>
      <c r="AG5264" s="9"/>
      <c r="AH5264" s="10"/>
      <c r="AI5264" s="2"/>
      <c r="AJ5264" s="10"/>
    </row>
    <row r="5265" spans="1:36" ht="14.35" x14ac:dyDescent="0.5">
      <c r="A5265" s="13">
        <v>150880</v>
      </c>
      <c r="B5265" s="8" t="s">
        <v>5935</v>
      </c>
      <c r="C5265" s="13">
        <v>29752</v>
      </c>
      <c r="D5265" s="3" t="s">
        <v>6003</v>
      </c>
      <c r="E5265" s="3" t="s">
        <v>2</v>
      </c>
      <c r="F5265" s="32">
        <f t="shared" si="263"/>
        <v>12</v>
      </c>
      <c r="G5265" s="10">
        <f t="shared" si="264"/>
        <v>8.2644444444444449</v>
      </c>
      <c r="H5265" s="32">
        <f t="shared" si="262"/>
        <v>1</v>
      </c>
      <c r="O5265" s="9"/>
      <c r="Q5265" s="2"/>
      <c r="X5265" s="9"/>
      <c r="Z5265" s="2"/>
      <c r="AB5265" s="7"/>
      <c r="AC5265" s="8"/>
      <c r="AD5265" s="7"/>
      <c r="AE5265" s="3"/>
      <c r="AF5265" s="3"/>
      <c r="AG5265" s="9"/>
      <c r="AH5265" s="10"/>
      <c r="AI5265" s="2"/>
      <c r="AJ5265" s="10"/>
    </row>
    <row r="5266" spans="1:36" ht="14.35" x14ac:dyDescent="0.5">
      <c r="A5266" s="13">
        <v>150880</v>
      </c>
      <c r="B5266" s="8" t="s">
        <v>5936</v>
      </c>
      <c r="C5266" s="13">
        <v>18450</v>
      </c>
      <c r="D5266" s="3" t="s">
        <v>6003</v>
      </c>
      <c r="E5266" s="3" t="s">
        <v>2</v>
      </c>
      <c r="F5266" s="32">
        <f t="shared" si="263"/>
        <v>12</v>
      </c>
      <c r="G5266" s="10">
        <f t="shared" si="264"/>
        <v>5.125</v>
      </c>
      <c r="H5266" s="32">
        <f t="shared" si="262"/>
        <v>1</v>
      </c>
      <c r="O5266" s="9"/>
      <c r="Q5266" s="2"/>
      <c r="X5266" s="9"/>
      <c r="Z5266" s="2"/>
      <c r="AB5266" s="7"/>
      <c r="AC5266" s="8"/>
      <c r="AD5266" s="7"/>
      <c r="AE5266" s="3"/>
      <c r="AF5266" s="3"/>
      <c r="AG5266" s="9"/>
      <c r="AH5266" s="10"/>
      <c r="AI5266" s="2"/>
      <c r="AJ5266" s="10"/>
    </row>
    <row r="5267" spans="1:36" ht="14.35" x14ac:dyDescent="0.5">
      <c r="A5267" s="13">
        <v>150880</v>
      </c>
      <c r="B5267" s="8" t="s">
        <v>5937</v>
      </c>
      <c r="C5267" s="13">
        <v>28550</v>
      </c>
      <c r="D5267" s="3" t="s">
        <v>6003</v>
      </c>
      <c r="E5267" s="3" t="s">
        <v>2</v>
      </c>
      <c r="F5267" s="32">
        <f t="shared" si="263"/>
        <v>12</v>
      </c>
      <c r="G5267" s="10">
        <f t="shared" si="264"/>
        <v>7.9305555555555554</v>
      </c>
      <c r="H5267" s="32">
        <f t="shared" si="262"/>
        <v>1</v>
      </c>
      <c r="O5267" s="9"/>
      <c r="Q5267" s="2"/>
      <c r="X5267" s="9"/>
      <c r="Z5267" s="2"/>
      <c r="AB5267" s="7"/>
      <c r="AC5267" s="8"/>
      <c r="AD5267" s="7"/>
      <c r="AE5267" s="3"/>
      <c r="AF5267" s="3"/>
      <c r="AG5267" s="9"/>
      <c r="AH5267" s="10"/>
      <c r="AI5267" s="2"/>
      <c r="AJ5267" s="10"/>
    </row>
    <row r="5268" spans="1:36" ht="14.35" x14ac:dyDescent="0.5">
      <c r="A5268" s="13">
        <v>150880</v>
      </c>
      <c r="B5268" s="8" t="s">
        <v>5938</v>
      </c>
      <c r="C5268" s="13">
        <v>22970</v>
      </c>
      <c r="D5268" s="3" t="s">
        <v>6003</v>
      </c>
      <c r="E5268" s="3" t="s">
        <v>2</v>
      </c>
      <c r="F5268" s="32">
        <f t="shared" si="263"/>
        <v>12</v>
      </c>
      <c r="G5268" s="10">
        <f t="shared" si="264"/>
        <v>6.3805555555555555</v>
      </c>
      <c r="H5268" s="32">
        <f t="shared" si="262"/>
        <v>1</v>
      </c>
      <c r="O5268" s="9"/>
      <c r="Q5268" s="2"/>
      <c r="X5268" s="9"/>
      <c r="Z5268" s="2"/>
      <c r="AB5268" s="7"/>
      <c r="AC5268" s="8"/>
      <c r="AD5268" s="7"/>
      <c r="AE5268" s="3"/>
      <c r="AF5268" s="3"/>
      <c r="AG5268" s="9"/>
      <c r="AH5268" s="10"/>
      <c r="AI5268" s="2"/>
      <c r="AJ5268" s="10"/>
    </row>
    <row r="5269" spans="1:36" ht="14.35" x14ac:dyDescent="0.5">
      <c r="A5269" s="13">
        <v>150880</v>
      </c>
      <c r="B5269" s="8" t="s">
        <v>5939</v>
      </c>
      <c r="C5269" s="13">
        <v>20810</v>
      </c>
      <c r="D5269" s="3" t="s">
        <v>6003</v>
      </c>
      <c r="E5269" s="3" t="s">
        <v>2</v>
      </c>
      <c r="F5269" s="32">
        <f t="shared" si="263"/>
        <v>12</v>
      </c>
      <c r="G5269" s="10">
        <f t="shared" si="264"/>
        <v>5.7805555555555559</v>
      </c>
      <c r="H5269" s="32">
        <f t="shared" si="262"/>
        <v>1</v>
      </c>
      <c r="O5269" s="9"/>
      <c r="Q5269" s="2"/>
      <c r="X5269" s="9"/>
      <c r="Z5269" s="2"/>
      <c r="AB5269" s="7"/>
      <c r="AC5269" s="8"/>
      <c r="AD5269" s="7"/>
      <c r="AE5269" s="3"/>
      <c r="AF5269" s="3"/>
      <c r="AG5269" s="9"/>
      <c r="AH5269" s="10"/>
      <c r="AI5269" s="2"/>
      <c r="AJ5269" s="10"/>
    </row>
    <row r="5270" spans="1:36" ht="14.35" x14ac:dyDescent="0.5">
      <c r="A5270" s="13">
        <v>150880</v>
      </c>
      <c r="B5270" s="8" t="s">
        <v>5940</v>
      </c>
      <c r="C5270" s="13">
        <v>25930</v>
      </c>
      <c r="D5270" s="3" t="s">
        <v>6003</v>
      </c>
      <c r="E5270" s="3" t="s">
        <v>2</v>
      </c>
      <c r="F5270" s="32">
        <f t="shared" si="263"/>
        <v>12</v>
      </c>
      <c r="G5270" s="10">
        <f t="shared" si="264"/>
        <v>7.2027777777777775</v>
      </c>
      <c r="H5270" s="32">
        <f t="shared" si="262"/>
        <v>1</v>
      </c>
      <c r="O5270" s="9"/>
      <c r="Q5270" s="2"/>
      <c r="X5270" s="9"/>
      <c r="Z5270" s="2"/>
      <c r="AB5270" s="7"/>
      <c r="AC5270" s="8"/>
      <c r="AD5270" s="7"/>
      <c r="AE5270" s="3"/>
      <c r="AF5270" s="3"/>
      <c r="AG5270" s="9"/>
      <c r="AH5270" s="10"/>
      <c r="AI5270" s="2"/>
      <c r="AJ5270" s="10"/>
    </row>
    <row r="5271" spans="1:36" ht="14.35" x14ac:dyDescent="0.5">
      <c r="A5271" s="13">
        <v>150880</v>
      </c>
      <c r="B5271" s="8" t="s">
        <v>5941</v>
      </c>
      <c r="C5271" s="13">
        <v>32669</v>
      </c>
      <c r="D5271" s="3" t="s">
        <v>6003</v>
      </c>
      <c r="E5271" s="3" t="s">
        <v>2</v>
      </c>
      <c r="F5271" s="32">
        <f t="shared" si="263"/>
        <v>12</v>
      </c>
      <c r="G5271" s="10">
        <f t="shared" si="264"/>
        <v>9.0747222222222224</v>
      </c>
      <c r="H5271" s="32">
        <f t="shared" si="262"/>
        <v>1</v>
      </c>
      <c r="O5271" s="9"/>
      <c r="Q5271" s="2"/>
      <c r="X5271" s="9"/>
      <c r="Z5271" s="2"/>
      <c r="AB5271" s="7"/>
      <c r="AC5271" s="8"/>
      <c r="AD5271" s="7"/>
      <c r="AE5271" s="3"/>
      <c r="AF5271" s="3"/>
      <c r="AG5271" s="9"/>
      <c r="AH5271" s="10"/>
      <c r="AI5271" s="2"/>
      <c r="AJ5271" s="10"/>
    </row>
    <row r="5272" spans="1:36" ht="14.35" x14ac:dyDescent="0.5">
      <c r="A5272" s="13">
        <v>150880</v>
      </c>
      <c r="B5272" s="8" t="s">
        <v>5942</v>
      </c>
      <c r="C5272" s="13">
        <v>24671</v>
      </c>
      <c r="D5272" s="3" t="s">
        <v>6003</v>
      </c>
      <c r="E5272" s="3" t="s">
        <v>2</v>
      </c>
      <c r="F5272" s="32">
        <f t="shared" si="263"/>
        <v>12</v>
      </c>
      <c r="G5272" s="10">
        <f t="shared" si="264"/>
        <v>6.8530555555555557</v>
      </c>
      <c r="H5272" s="32">
        <f t="shared" si="262"/>
        <v>1</v>
      </c>
      <c r="O5272" s="9"/>
      <c r="Q5272" s="2"/>
      <c r="X5272" s="9"/>
      <c r="Z5272" s="2"/>
      <c r="AB5272" s="7"/>
      <c r="AC5272" s="8"/>
      <c r="AD5272" s="7"/>
      <c r="AE5272" s="3"/>
      <c r="AF5272" s="3"/>
      <c r="AG5272" s="9"/>
      <c r="AH5272" s="10"/>
      <c r="AI5272" s="2"/>
      <c r="AJ5272" s="10"/>
    </row>
    <row r="5273" spans="1:36" ht="14.35" x14ac:dyDescent="0.5">
      <c r="A5273" s="13">
        <v>150880</v>
      </c>
      <c r="B5273" s="8" t="s">
        <v>5943</v>
      </c>
      <c r="C5273" s="13">
        <v>17010</v>
      </c>
      <c r="D5273" s="3" t="s">
        <v>6003</v>
      </c>
      <c r="E5273" s="3" t="s">
        <v>2</v>
      </c>
      <c r="F5273" s="32">
        <f t="shared" si="263"/>
        <v>12</v>
      </c>
      <c r="G5273" s="10">
        <f t="shared" si="264"/>
        <v>4.7249999999999996</v>
      </c>
      <c r="H5273" s="32">
        <f t="shared" si="262"/>
        <v>1</v>
      </c>
      <c r="O5273" s="9"/>
      <c r="Q5273" s="2"/>
      <c r="X5273" s="9"/>
      <c r="Z5273" s="2"/>
      <c r="AB5273" s="7"/>
      <c r="AC5273" s="8"/>
      <c r="AD5273" s="7"/>
      <c r="AE5273" s="3"/>
      <c r="AF5273" s="3"/>
      <c r="AG5273" s="9"/>
      <c r="AH5273" s="10"/>
      <c r="AI5273" s="2"/>
      <c r="AJ5273" s="10"/>
    </row>
    <row r="5274" spans="1:36" ht="14.35" x14ac:dyDescent="0.5">
      <c r="A5274" s="13">
        <v>150880</v>
      </c>
      <c r="B5274" s="8" t="s">
        <v>5944</v>
      </c>
      <c r="C5274" s="13">
        <v>19210</v>
      </c>
      <c r="D5274" s="3" t="s">
        <v>6003</v>
      </c>
      <c r="E5274" s="3" t="s">
        <v>2</v>
      </c>
      <c r="F5274" s="32">
        <f t="shared" si="263"/>
        <v>12</v>
      </c>
      <c r="G5274" s="10">
        <f t="shared" si="264"/>
        <v>5.3361111111111112</v>
      </c>
      <c r="H5274" s="32">
        <f t="shared" si="262"/>
        <v>1</v>
      </c>
      <c r="O5274" s="9"/>
      <c r="Q5274" s="2"/>
      <c r="X5274" s="9"/>
      <c r="Z5274" s="2"/>
      <c r="AB5274" s="7"/>
      <c r="AC5274" s="8"/>
      <c r="AD5274" s="7"/>
      <c r="AE5274" s="3"/>
      <c r="AF5274" s="3"/>
      <c r="AG5274" s="9"/>
      <c r="AH5274" s="10"/>
      <c r="AI5274" s="2"/>
      <c r="AJ5274" s="10"/>
    </row>
    <row r="5275" spans="1:36" ht="14.35" x14ac:dyDescent="0.5">
      <c r="A5275" s="13">
        <v>150880</v>
      </c>
      <c r="B5275" s="8" t="s">
        <v>5945</v>
      </c>
      <c r="C5275" s="13">
        <v>20548</v>
      </c>
      <c r="D5275" s="3" t="s">
        <v>6003</v>
      </c>
      <c r="E5275" s="3" t="s">
        <v>2</v>
      </c>
      <c r="F5275" s="32">
        <f t="shared" si="263"/>
        <v>12</v>
      </c>
      <c r="G5275" s="10">
        <f t="shared" si="264"/>
        <v>5.7077777777777774</v>
      </c>
      <c r="H5275" s="32">
        <f t="shared" si="262"/>
        <v>1</v>
      </c>
      <c r="O5275" s="9"/>
      <c r="Q5275" s="2"/>
      <c r="X5275" s="9"/>
      <c r="Z5275" s="2"/>
      <c r="AB5275" s="7"/>
      <c r="AC5275" s="8"/>
      <c r="AD5275" s="7"/>
      <c r="AE5275" s="3"/>
      <c r="AF5275" s="3"/>
      <c r="AG5275" s="9"/>
      <c r="AH5275" s="10"/>
      <c r="AI5275" s="2"/>
      <c r="AJ5275" s="10"/>
    </row>
    <row r="5276" spans="1:36" ht="14.35" x14ac:dyDescent="0.5">
      <c r="A5276" s="13">
        <v>150880</v>
      </c>
      <c r="B5276" s="8" t="s">
        <v>5946</v>
      </c>
      <c r="C5276" s="13">
        <v>19650</v>
      </c>
      <c r="D5276" s="3" t="s">
        <v>6003</v>
      </c>
      <c r="E5276" s="3" t="s">
        <v>2</v>
      </c>
      <c r="F5276" s="32">
        <f t="shared" si="263"/>
        <v>12</v>
      </c>
      <c r="G5276" s="10">
        <f t="shared" si="264"/>
        <v>5.458333333333333</v>
      </c>
      <c r="H5276" s="32">
        <f t="shared" ref="H5276:H5277" si="265">IF(G5276&lt;=F5276,1,0)</f>
        <v>1</v>
      </c>
      <c r="O5276" s="9"/>
      <c r="Q5276" s="2"/>
      <c r="X5276" s="9"/>
      <c r="Z5276" s="2"/>
      <c r="AB5276" s="7"/>
      <c r="AC5276" s="8"/>
      <c r="AD5276" s="7"/>
      <c r="AE5276" s="3"/>
      <c r="AF5276" s="3"/>
      <c r="AG5276" s="9"/>
      <c r="AH5276" s="10"/>
      <c r="AI5276" s="2"/>
      <c r="AJ5276" s="10"/>
    </row>
    <row r="5277" spans="1:36" ht="14.35" x14ac:dyDescent="0.5">
      <c r="A5277" s="13">
        <v>150880</v>
      </c>
      <c r="B5277" s="8" t="s">
        <v>5947</v>
      </c>
      <c r="C5277" s="13">
        <v>19705</v>
      </c>
      <c r="D5277" s="3" t="s">
        <v>6003</v>
      </c>
      <c r="E5277" s="3" t="s">
        <v>2</v>
      </c>
      <c r="F5277" s="32">
        <f t="shared" si="263"/>
        <v>12</v>
      </c>
      <c r="G5277" s="10">
        <f t="shared" si="264"/>
        <v>5.4736111111111114</v>
      </c>
      <c r="H5277" s="32">
        <f t="shared" si="265"/>
        <v>1</v>
      </c>
      <c r="O5277" s="9"/>
      <c r="Q5277" s="2"/>
      <c r="X5277" s="9"/>
      <c r="Z5277" s="2"/>
      <c r="AB5277" s="7"/>
      <c r="AC5277" s="8"/>
      <c r="AD5277" s="7"/>
      <c r="AE5277" s="3"/>
      <c r="AF5277" s="3"/>
      <c r="AG5277" s="9"/>
      <c r="AH5277" s="10"/>
      <c r="AI5277" s="2"/>
      <c r="AJ5277" s="10"/>
    </row>
    <row r="5278" spans="1:36" ht="14.35" x14ac:dyDescent="0.5">
      <c r="A5278" s="13">
        <v>150899</v>
      </c>
      <c r="B5278" s="8" t="s">
        <v>110</v>
      </c>
      <c r="C5278" s="13">
        <v>23091</v>
      </c>
      <c r="D5278" s="3" t="s">
        <v>6003</v>
      </c>
      <c r="E5278" s="3" t="s">
        <v>0</v>
      </c>
      <c r="F5278" s="32">
        <f t="shared" si="263"/>
        <v>9</v>
      </c>
      <c r="G5278" s="10">
        <f t="shared" si="264"/>
        <v>6.4141666666666666</v>
      </c>
      <c r="H5278" s="32">
        <f t="shared" ref="H5278:H5341" si="266">IF(G5278&lt;=F5278,1,0)</f>
        <v>1</v>
      </c>
      <c r="O5278" s="9"/>
      <c r="Q5278" s="2"/>
      <c r="X5278" s="9"/>
      <c r="Z5278" s="2"/>
      <c r="AB5278" s="7"/>
      <c r="AC5278" s="8"/>
      <c r="AD5278" s="7"/>
      <c r="AE5278" s="3"/>
      <c r="AF5278" s="3"/>
      <c r="AG5278" s="9"/>
      <c r="AH5278" s="10"/>
      <c r="AI5278" s="2"/>
      <c r="AJ5278" s="10"/>
    </row>
    <row r="5279" spans="1:36" ht="14.35" x14ac:dyDescent="0.5">
      <c r="A5279" s="13">
        <v>150899</v>
      </c>
      <c r="B5279" s="8" t="s">
        <v>2526</v>
      </c>
      <c r="C5279" s="13">
        <v>10610</v>
      </c>
      <c r="D5279" s="3" t="s">
        <v>6003</v>
      </c>
      <c r="E5279" s="3" t="s">
        <v>0</v>
      </c>
      <c r="F5279" s="32">
        <f t="shared" si="263"/>
        <v>9</v>
      </c>
      <c r="G5279" s="10">
        <f t="shared" si="264"/>
        <v>2.9472222222222224</v>
      </c>
      <c r="H5279" s="32">
        <f t="shared" si="266"/>
        <v>1</v>
      </c>
      <c r="O5279" s="9"/>
      <c r="Q5279" s="2"/>
      <c r="X5279" s="9"/>
      <c r="Z5279" s="2"/>
      <c r="AB5279" s="7"/>
      <c r="AC5279" s="8"/>
      <c r="AD5279" s="7"/>
      <c r="AE5279" s="3"/>
      <c r="AF5279" s="3"/>
      <c r="AG5279" s="9"/>
      <c r="AH5279" s="10"/>
      <c r="AI5279" s="2"/>
      <c r="AJ5279" s="10"/>
    </row>
    <row r="5280" spans="1:36" ht="14.35" x14ac:dyDescent="0.5">
      <c r="A5280" s="13">
        <v>150899</v>
      </c>
      <c r="B5280" s="8" t="s">
        <v>2529</v>
      </c>
      <c r="C5280" s="13">
        <v>18450</v>
      </c>
      <c r="D5280" s="3" t="s">
        <v>6003</v>
      </c>
      <c r="E5280" s="3" t="s">
        <v>0</v>
      </c>
      <c r="F5280" s="32">
        <f t="shared" si="263"/>
        <v>9</v>
      </c>
      <c r="G5280" s="10">
        <f t="shared" si="264"/>
        <v>5.125</v>
      </c>
      <c r="H5280" s="32">
        <f t="shared" si="266"/>
        <v>1</v>
      </c>
      <c r="O5280" s="9"/>
      <c r="Q5280" s="2"/>
      <c r="X5280" s="9"/>
      <c r="Z5280" s="2"/>
      <c r="AB5280" s="7"/>
      <c r="AC5280" s="8"/>
      <c r="AD5280" s="7"/>
      <c r="AE5280" s="3"/>
      <c r="AF5280" s="3"/>
      <c r="AG5280" s="9"/>
      <c r="AH5280" s="10"/>
      <c r="AI5280" s="2"/>
      <c r="AJ5280" s="10"/>
    </row>
    <row r="5281" spans="1:36" ht="14.35" x14ac:dyDescent="0.5">
      <c r="A5281" s="13">
        <v>150899</v>
      </c>
      <c r="B5281" s="8" t="s">
        <v>2532</v>
      </c>
      <c r="C5281" s="13">
        <v>21127</v>
      </c>
      <c r="D5281" s="3" t="s">
        <v>6003</v>
      </c>
      <c r="E5281" s="3" t="s">
        <v>0</v>
      </c>
      <c r="F5281" s="32">
        <f t="shared" si="263"/>
        <v>9</v>
      </c>
      <c r="G5281" s="10">
        <f t="shared" si="264"/>
        <v>5.868611111111111</v>
      </c>
      <c r="H5281" s="32">
        <f t="shared" si="266"/>
        <v>1</v>
      </c>
      <c r="O5281" s="9"/>
      <c r="Q5281" s="2"/>
      <c r="X5281" s="9"/>
      <c r="Z5281" s="2"/>
      <c r="AB5281" s="7"/>
      <c r="AC5281" s="8"/>
      <c r="AD5281" s="7"/>
      <c r="AE5281" s="3"/>
      <c r="AF5281" s="3"/>
      <c r="AG5281" s="9"/>
      <c r="AH5281" s="10"/>
      <c r="AI5281" s="2"/>
      <c r="AJ5281" s="10"/>
    </row>
    <row r="5282" spans="1:36" ht="14.35" x14ac:dyDescent="0.5">
      <c r="A5282" s="13">
        <v>150899</v>
      </c>
      <c r="B5282" s="8" t="s">
        <v>2535</v>
      </c>
      <c r="C5282" s="13">
        <v>21126</v>
      </c>
      <c r="D5282" s="3" t="s">
        <v>6003</v>
      </c>
      <c r="E5282" s="3" t="s">
        <v>0</v>
      </c>
      <c r="F5282" s="32">
        <f t="shared" si="263"/>
        <v>9</v>
      </c>
      <c r="G5282" s="10">
        <f t="shared" si="264"/>
        <v>5.8683333333333332</v>
      </c>
      <c r="H5282" s="32">
        <f t="shared" si="266"/>
        <v>1</v>
      </c>
      <c r="O5282" s="9"/>
      <c r="Q5282" s="2"/>
      <c r="X5282" s="9"/>
      <c r="Z5282" s="2"/>
      <c r="AB5282" s="7"/>
      <c r="AC5282" s="8"/>
      <c r="AD5282" s="7"/>
      <c r="AE5282" s="3"/>
      <c r="AF5282" s="3"/>
      <c r="AG5282" s="9"/>
      <c r="AH5282" s="10"/>
      <c r="AI5282" s="2"/>
      <c r="AJ5282" s="10"/>
    </row>
    <row r="5283" spans="1:36" ht="14.35" x14ac:dyDescent="0.5">
      <c r="A5283" s="13">
        <v>150899</v>
      </c>
      <c r="B5283" s="8" t="s">
        <v>2538</v>
      </c>
      <c r="C5283" s="13">
        <v>21125</v>
      </c>
      <c r="D5283" s="3" t="s">
        <v>6003</v>
      </c>
      <c r="E5283" s="3" t="s">
        <v>0</v>
      </c>
      <c r="F5283" s="32">
        <f t="shared" si="263"/>
        <v>9</v>
      </c>
      <c r="G5283" s="10">
        <f t="shared" si="264"/>
        <v>5.8680555555555554</v>
      </c>
      <c r="H5283" s="32">
        <f t="shared" si="266"/>
        <v>1</v>
      </c>
      <c r="O5283" s="9"/>
      <c r="Q5283" s="2"/>
      <c r="X5283" s="9"/>
      <c r="Z5283" s="2"/>
      <c r="AB5283" s="7"/>
      <c r="AC5283" s="8"/>
      <c r="AD5283" s="7"/>
      <c r="AE5283" s="3"/>
      <c r="AF5283" s="3"/>
      <c r="AG5283" s="9"/>
      <c r="AH5283" s="10"/>
      <c r="AI5283" s="2"/>
      <c r="AJ5283" s="10"/>
    </row>
    <row r="5284" spans="1:36" ht="14.35" x14ac:dyDescent="0.5">
      <c r="A5284" s="13">
        <v>150899</v>
      </c>
      <c r="B5284" s="8" t="s">
        <v>2541</v>
      </c>
      <c r="C5284" s="13">
        <v>16268</v>
      </c>
      <c r="D5284" s="3" t="s">
        <v>6003</v>
      </c>
      <c r="E5284" s="3" t="s">
        <v>0</v>
      </c>
      <c r="F5284" s="32">
        <f t="shared" si="263"/>
        <v>9</v>
      </c>
      <c r="G5284" s="10">
        <f t="shared" si="264"/>
        <v>4.5188888888888892</v>
      </c>
      <c r="H5284" s="32">
        <f t="shared" si="266"/>
        <v>1</v>
      </c>
      <c r="O5284" s="9"/>
      <c r="Q5284" s="2"/>
      <c r="X5284" s="9"/>
      <c r="Z5284" s="2"/>
      <c r="AB5284" s="7"/>
      <c r="AC5284" s="8"/>
      <c r="AD5284" s="7"/>
      <c r="AE5284" s="3"/>
      <c r="AF5284" s="3"/>
      <c r="AG5284" s="9"/>
      <c r="AH5284" s="10"/>
      <c r="AI5284" s="2"/>
      <c r="AJ5284" s="10"/>
    </row>
    <row r="5285" spans="1:36" ht="14.35" x14ac:dyDescent="0.5">
      <c r="A5285" s="13">
        <v>150899</v>
      </c>
      <c r="B5285" s="8" t="s">
        <v>2544</v>
      </c>
      <c r="C5285" s="13">
        <v>18865</v>
      </c>
      <c r="D5285" s="3" t="s">
        <v>6003</v>
      </c>
      <c r="E5285" s="3" t="s">
        <v>0</v>
      </c>
      <c r="F5285" s="32">
        <f t="shared" si="263"/>
        <v>9</v>
      </c>
      <c r="G5285" s="10">
        <f t="shared" si="264"/>
        <v>5.240277777777778</v>
      </c>
      <c r="H5285" s="32">
        <f t="shared" si="266"/>
        <v>1</v>
      </c>
      <c r="O5285" s="9"/>
      <c r="Q5285" s="2"/>
      <c r="X5285" s="9"/>
      <c r="Z5285" s="2"/>
      <c r="AB5285" s="7"/>
      <c r="AC5285" s="8"/>
      <c r="AD5285" s="7"/>
      <c r="AE5285" s="3"/>
      <c r="AF5285" s="3"/>
      <c r="AG5285" s="9"/>
      <c r="AH5285" s="10"/>
      <c r="AI5285" s="2"/>
      <c r="AJ5285" s="10"/>
    </row>
    <row r="5286" spans="1:36" ht="14.35" x14ac:dyDescent="0.5">
      <c r="A5286" s="13">
        <v>150899</v>
      </c>
      <c r="B5286" s="8" t="s">
        <v>2547</v>
      </c>
      <c r="C5286" s="13">
        <v>19306</v>
      </c>
      <c r="D5286" s="3" t="s">
        <v>6003</v>
      </c>
      <c r="E5286" s="3" t="s">
        <v>0</v>
      </c>
      <c r="F5286" s="32">
        <f t="shared" si="263"/>
        <v>9</v>
      </c>
      <c r="G5286" s="10">
        <f t="shared" si="264"/>
        <v>5.3627777777777776</v>
      </c>
      <c r="H5286" s="32">
        <f t="shared" si="266"/>
        <v>1</v>
      </c>
      <c r="O5286" s="9"/>
      <c r="Q5286" s="2"/>
      <c r="X5286" s="9"/>
      <c r="Z5286" s="2"/>
      <c r="AB5286" s="7"/>
      <c r="AC5286" s="8"/>
      <c r="AD5286" s="7"/>
      <c r="AE5286" s="3"/>
      <c r="AF5286" s="3"/>
      <c r="AG5286" s="9"/>
      <c r="AH5286" s="10"/>
      <c r="AI5286" s="2"/>
      <c r="AJ5286" s="10"/>
    </row>
    <row r="5287" spans="1:36" ht="14.35" x14ac:dyDescent="0.5">
      <c r="A5287" s="13">
        <v>150899</v>
      </c>
      <c r="B5287" s="8" t="s">
        <v>2550</v>
      </c>
      <c r="C5287" s="13">
        <v>17442</v>
      </c>
      <c r="D5287" s="3" t="s">
        <v>6003</v>
      </c>
      <c r="E5287" s="3" t="s">
        <v>0</v>
      </c>
      <c r="F5287" s="32">
        <f t="shared" si="263"/>
        <v>9</v>
      </c>
      <c r="G5287" s="10">
        <f t="shared" si="264"/>
        <v>4.8449999999999998</v>
      </c>
      <c r="H5287" s="32">
        <f t="shared" si="266"/>
        <v>1</v>
      </c>
      <c r="O5287" s="9"/>
      <c r="Q5287" s="2"/>
      <c r="X5287" s="9"/>
      <c r="Z5287" s="2"/>
      <c r="AB5287" s="7"/>
      <c r="AC5287" s="8"/>
      <c r="AD5287" s="7"/>
      <c r="AE5287" s="3"/>
      <c r="AF5287" s="3"/>
      <c r="AG5287" s="9"/>
      <c r="AH5287" s="10"/>
      <c r="AI5287" s="2"/>
      <c r="AJ5287" s="10"/>
    </row>
    <row r="5288" spans="1:36" ht="14.35" x14ac:dyDescent="0.5">
      <c r="A5288" s="13">
        <v>150899</v>
      </c>
      <c r="B5288" s="8" t="s">
        <v>2553</v>
      </c>
      <c r="C5288" s="13">
        <v>15660</v>
      </c>
      <c r="D5288" s="3" t="s">
        <v>6003</v>
      </c>
      <c r="E5288" s="3" t="s">
        <v>0</v>
      </c>
      <c r="F5288" s="32">
        <f t="shared" si="263"/>
        <v>9</v>
      </c>
      <c r="G5288" s="10">
        <f t="shared" si="264"/>
        <v>4.3499999999999996</v>
      </c>
      <c r="H5288" s="32">
        <f t="shared" si="266"/>
        <v>1</v>
      </c>
      <c r="O5288" s="9"/>
      <c r="Q5288" s="2"/>
      <c r="X5288" s="9"/>
      <c r="Z5288" s="2"/>
      <c r="AB5288" s="7"/>
      <c r="AC5288" s="8"/>
      <c r="AD5288" s="7"/>
      <c r="AE5288" s="3"/>
      <c r="AF5288" s="3"/>
      <c r="AG5288" s="9"/>
      <c r="AH5288" s="10"/>
      <c r="AI5288" s="2"/>
      <c r="AJ5288" s="10"/>
    </row>
    <row r="5289" spans="1:36" ht="14.35" x14ac:dyDescent="0.5">
      <c r="A5289" s="13">
        <v>150899</v>
      </c>
      <c r="B5289" s="8" t="s">
        <v>2556</v>
      </c>
      <c r="C5289" s="13">
        <v>19479</v>
      </c>
      <c r="D5289" s="3" t="s">
        <v>6003</v>
      </c>
      <c r="E5289" s="3" t="s">
        <v>0</v>
      </c>
      <c r="F5289" s="32">
        <f t="shared" si="263"/>
        <v>9</v>
      </c>
      <c r="G5289" s="10">
        <f t="shared" si="264"/>
        <v>5.4108333333333336</v>
      </c>
      <c r="H5289" s="32">
        <f t="shared" si="266"/>
        <v>1</v>
      </c>
      <c r="O5289" s="9"/>
      <c r="Q5289" s="2"/>
      <c r="X5289" s="9"/>
      <c r="Z5289" s="2"/>
      <c r="AB5289" s="7"/>
      <c r="AC5289" s="8"/>
      <c r="AD5289" s="7"/>
      <c r="AE5289" s="3"/>
      <c r="AF5289" s="3"/>
      <c r="AG5289" s="9"/>
      <c r="AH5289" s="10"/>
      <c r="AI5289" s="2"/>
      <c r="AJ5289" s="10"/>
    </row>
    <row r="5290" spans="1:36" ht="14.35" x14ac:dyDescent="0.5">
      <c r="A5290" s="13">
        <v>150899</v>
      </c>
      <c r="B5290" s="8" t="s">
        <v>2559</v>
      </c>
      <c r="C5290" s="13">
        <v>35304</v>
      </c>
      <c r="D5290" s="3" t="s">
        <v>6003</v>
      </c>
      <c r="E5290" s="3" t="s">
        <v>0</v>
      </c>
      <c r="F5290" s="32">
        <f t="shared" si="263"/>
        <v>9</v>
      </c>
      <c r="G5290" s="10">
        <f t="shared" si="264"/>
        <v>9.8066666666666666</v>
      </c>
      <c r="H5290" s="32">
        <f t="shared" si="266"/>
        <v>0</v>
      </c>
      <c r="O5290" s="9"/>
      <c r="Q5290" s="2"/>
      <c r="X5290" s="9"/>
      <c r="Z5290" s="2"/>
      <c r="AB5290" s="7"/>
      <c r="AC5290" s="8"/>
      <c r="AD5290" s="7"/>
      <c r="AE5290" s="3"/>
      <c r="AF5290" s="3"/>
      <c r="AG5290" s="9"/>
      <c r="AH5290" s="10"/>
      <c r="AI5290" s="2"/>
      <c r="AJ5290" s="10"/>
    </row>
    <row r="5291" spans="1:36" ht="14.35" x14ac:dyDescent="0.5">
      <c r="A5291" s="13">
        <v>150899</v>
      </c>
      <c r="B5291" s="8" t="s">
        <v>2562</v>
      </c>
      <c r="C5291" s="13">
        <v>11925</v>
      </c>
      <c r="D5291" s="3" t="s">
        <v>6003</v>
      </c>
      <c r="E5291" s="3" t="s">
        <v>0</v>
      </c>
      <c r="F5291" s="32">
        <f t="shared" si="263"/>
        <v>9</v>
      </c>
      <c r="G5291" s="10">
        <f t="shared" si="264"/>
        <v>3.3125</v>
      </c>
      <c r="H5291" s="32">
        <f t="shared" si="266"/>
        <v>1</v>
      </c>
      <c r="O5291" s="9"/>
      <c r="Q5291" s="2"/>
      <c r="X5291" s="9"/>
      <c r="Z5291" s="2"/>
      <c r="AB5291" s="7"/>
      <c r="AC5291" s="8"/>
      <c r="AD5291" s="7"/>
      <c r="AE5291" s="3"/>
      <c r="AF5291" s="3"/>
      <c r="AG5291" s="9"/>
      <c r="AH5291" s="10"/>
      <c r="AI5291" s="2"/>
      <c r="AJ5291" s="10"/>
    </row>
    <row r="5292" spans="1:36" ht="14.35" x14ac:dyDescent="0.5">
      <c r="A5292" s="13">
        <v>150899</v>
      </c>
      <c r="B5292" s="8" t="s">
        <v>2565</v>
      </c>
      <c r="C5292" s="13">
        <v>12684</v>
      </c>
      <c r="D5292" s="3" t="s">
        <v>6003</v>
      </c>
      <c r="E5292" s="3" t="s">
        <v>0</v>
      </c>
      <c r="F5292" s="32">
        <f t="shared" si="263"/>
        <v>9</v>
      </c>
      <c r="G5292" s="10">
        <f t="shared" si="264"/>
        <v>3.5233333333333334</v>
      </c>
      <c r="H5292" s="32">
        <f t="shared" si="266"/>
        <v>1</v>
      </c>
      <c r="O5292" s="9"/>
      <c r="Q5292" s="2"/>
      <c r="X5292" s="9"/>
      <c r="Z5292" s="2"/>
      <c r="AB5292" s="7"/>
      <c r="AC5292" s="8"/>
      <c r="AD5292" s="7"/>
      <c r="AE5292" s="3"/>
      <c r="AF5292" s="3"/>
      <c r="AG5292" s="9"/>
      <c r="AH5292" s="10"/>
      <c r="AI5292" s="2"/>
      <c r="AJ5292" s="10"/>
    </row>
    <row r="5293" spans="1:36" ht="14.35" x14ac:dyDescent="0.5">
      <c r="A5293" s="13">
        <v>150899</v>
      </c>
      <c r="B5293" s="8" t="s">
        <v>2568</v>
      </c>
      <c r="C5293" s="13">
        <v>12184</v>
      </c>
      <c r="D5293" s="3" t="s">
        <v>6003</v>
      </c>
      <c r="E5293" s="3" t="s">
        <v>0</v>
      </c>
      <c r="F5293" s="32">
        <f t="shared" si="263"/>
        <v>9</v>
      </c>
      <c r="G5293" s="10">
        <f t="shared" si="264"/>
        <v>3.3844444444444446</v>
      </c>
      <c r="H5293" s="32">
        <f t="shared" si="266"/>
        <v>1</v>
      </c>
      <c r="O5293" s="9"/>
      <c r="Q5293" s="2"/>
      <c r="X5293" s="9"/>
      <c r="Z5293" s="2"/>
      <c r="AB5293" s="7"/>
      <c r="AC5293" s="8"/>
      <c r="AD5293" s="7"/>
      <c r="AE5293" s="3"/>
      <c r="AF5293" s="3"/>
      <c r="AG5293" s="9"/>
      <c r="AH5293" s="10"/>
      <c r="AI5293" s="2"/>
      <c r="AJ5293" s="10"/>
    </row>
    <row r="5294" spans="1:36" ht="14.35" x14ac:dyDescent="0.5">
      <c r="A5294" s="13">
        <v>150899</v>
      </c>
      <c r="B5294" s="8" t="s">
        <v>2571</v>
      </c>
      <c r="C5294" s="13">
        <v>17544</v>
      </c>
      <c r="D5294" s="3" t="s">
        <v>6003</v>
      </c>
      <c r="E5294" s="3" t="s">
        <v>0</v>
      </c>
      <c r="F5294" s="32">
        <f t="shared" si="263"/>
        <v>9</v>
      </c>
      <c r="G5294" s="10">
        <f t="shared" si="264"/>
        <v>4.8733333333333331</v>
      </c>
      <c r="H5294" s="32">
        <f t="shared" si="266"/>
        <v>1</v>
      </c>
      <c r="O5294" s="9"/>
      <c r="Q5294" s="2"/>
      <c r="X5294" s="9"/>
      <c r="Z5294" s="2"/>
      <c r="AB5294" s="7"/>
      <c r="AC5294" s="8"/>
      <c r="AD5294" s="7"/>
      <c r="AE5294" s="3"/>
      <c r="AF5294" s="3"/>
      <c r="AG5294" s="9"/>
      <c r="AH5294" s="10"/>
      <c r="AI5294" s="2"/>
      <c r="AJ5294" s="10"/>
    </row>
    <row r="5295" spans="1:36" ht="14.35" x14ac:dyDescent="0.5">
      <c r="A5295" s="13">
        <v>150899</v>
      </c>
      <c r="B5295" s="8" t="s">
        <v>2574</v>
      </c>
      <c r="C5295" s="13">
        <v>19829</v>
      </c>
      <c r="D5295" s="3" t="s">
        <v>6003</v>
      </c>
      <c r="E5295" s="3" t="s">
        <v>0</v>
      </c>
      <c r="F5295" s="32">
        <f t="shared" si="263"/>
        <v>9</v>
      </c>
      <c r="G5295" s="10">
        <f t="shared" si="264"/>
        <v>5.5080555555555559</v>
      </c>
      <c r="H5295" s="32">
        <f t="shared" si="266"/>
        <v>1</v>
      </c>
      <c r="O5295" s="9"/>
      <c r="Q5295" s="2"/>
      <c r="X5295" s="9"/>
      <c r="Z5295" s="2"/>
      <c r="AB5295" s="7"/>
      <c r="AC5295" s="8"/>
      <c r="AD5295" s="7"/>
      <c r="AE5295" s="3"/>
      <c r="AF5295" s="3"/>
      <c r="AG5295" s="9"/>
      <c r="AH5295" s="10"/>
      <c r="AI5295" s="2"/>
      <c r="AJ5295" s="10"/>
    </row>
    <row r="5296" spans="1:36" ht="14.35" x14ac:dyDescent="0.5">
      <c r="A5296" s="13">
        <v>150899</v>
      </c>
      <c r="B5296" s="8" t="s">
        <v>2577</v>
      </c>
      <c r="C5296" s="13">
        <v>17387</v>
      </c>
      <c r="D5296" s="3" t="s">
        <v>6003</v>
      </c>
      <c r="E5296" s="3" t="s">
        <v>0</v>
      </c>
      <c r="F5296" s="32">
        <f t="shared" si="263"/>
        <v>9</v>
      </c>
      <c r="G5296" s="10">
        <f t="shared" si="264"/>
        <v>4.8297222222222222</v>
      </c>
      <c r="H5296" s="32">
        <f t="shared" si="266"/>
        <v>1</v>
      </c>
      <c r="O5296" s="9"/>
      <c r="Q5296" s="2"/>
      <c r="X5296" s="9"/>
      <c r="Z5296" s="2"/>
      <c r="AB5296" s="7"/>
      <c r="AC5296" s="8"/>
      <c r="AD5296" s="7"/>
      <c r="AE5296" s="3"/>
      <c r="AF5296" s="3"/>
      <c r="AG5296" s="9"/>
      <c r="AH5296" s="10"/>
      <c r="AI5296" s="2"/>
      <c r="AJ5296" s="10"/>
    </row>
    <row r="5297" spans="1:36" ht="14.35" x14ac:dyDescent="0.5">
      <c r="A5297" s="13">
        <v>150899</v>
      </c>
      <c r="B5297" s="8" t="s">
        <v>2580</v>
      </c>
      <c r="C5297" s="13">
        <v>15824</v>
      </c>
      <c r="D5297" s="3" t="s">
        <v>6003</v>
      </c>
      <c r="E5297" s="3" t="s">
        <v>0</v>
      </c>
      <c r="F5297" s="32">
        <f t="shared" si="263"/>
        <v>9</v>
      </c>
      <c r="G5297" s="10">
        <f t="shared" si="264"/>
        <v>4.3955555555555552</v>
      </c>
      <c r="H5297" s="32">
        <f t="shared" si="266"/>
        <v>1</v>
      </c>
      <c r="O5297" s="9"/>
      <c r="Q5297" s="2"/>
      <c r="X5297" s="9"/>
      <c r="Z5297" s="2"/>
      <c r="AB5297" s="7"/>
      <c r="AC5297" s="8"/>
      <c r="AD5297" s="7"/>
      <c r="AE5297" s="3"/>
      <c r="AF5297" s="3"/>
      <c r="AG5297" s="9"/>
      <c r="AH5297" s="10"/>
      <c r="AI5297" s="2"/>
      <c r="AJ5297" s="10"/>
    </row>
    <row r="5298" spans="1:36" ht="14.35" x14ac:dyDescent="0.5">
      <c r="A5298" s="13">
        <v>150899</v>
      </c>
      <c r="B5298" s="8" t="s">
        <v>2583</v>
      </c>
      <c r="C5298" s="13">
        <v>16270</v>
      </c>
      <c r="D5298" s="3" t="s">
        <v>6003</v>
      </c>
      <c r="E5298" s="3" t="s">
        <v>0</v>
      </c>
      <c r="F5298" s="32">
        <f t="shared" si="263"/>
        <v>9</v>
      </c>
      <c r="G5298" s="10">
        <f t="shared" si="264"/>
        <v>4.5194444444444448</v>
      </c>
      <c r="H5298" s="32">
        <f t="shared" si="266"/>
        <v>1</v>
      </c>
      <c r="O5298" s="9"/>
      <c r="Q5298" s="2"/>
      <c r="X5298" s="9"/>
      <c r="Z5298" s="2"/>
      <c r="AB5298" s="7"/>
      <c r="AC5298" s="8"/>
      <c r="AD5298" s="7"/>
      <c r="AE5298" s="3"/>
      <c r="AF5298" s="3"/>
      <c r="AG5298" s="9"/>
      <c r="AH5298" s="10"/>
      <c r="AI5298" s="2"/>
      <c r="AJ5298" s="10"/>
    </row>
    <row r="5299" spans="1:36" ht="14.35" x14ac:dyDescent="0.5">
      <c r="A5299" s="13">
        <v>150899</v>
      </c>
      <c r="B5299" s="8" t="s">
        <v>2586</v>
      </c>
      <c r="C5299" s="13">
        <v>27090</v>
      </c>
      <c r="D5299" s="3" t="s">
        <v>6003</v>
      </c>
      <c r="E5299" s="3" t="s">
        <v>0</v>
      </c>
      <c r="F5299" s="32">
        <f t="shared" si="263"/>
        <v>9</v>
      </c>
      <c r="G5299" s="10">
        <f t="shared" si="264"/>
        <v>7.5250000000000004</v>
      </c>
      <c r="H5299" s="32">
        <f t="shared" si="266"/>
        <v>1</v>
      </c>
      <c r="O5299" s="9"/>
      <c r="Q5299" s="2"/>
      <c r="X5299" s="9"/>
      <c r="Z5299" s="2"/>
      <c r="AB5299" s="7"/>
      <c r="AC5299" s="8"/>
      <c r="AD5299" s="7"/>
      <c r="AE5299" s="3"/>
      <c r="AF5299" s="3"/>
      <c r="AG5299" s="9"/>
      <c r="AH5299" s="10"/>
      <c r="AI5299" s="2"/>
      <c r="AJ5299" s="10"/>
    </row>
    <row r="5300" spans="1:36" ht="14.35" x14ac:dyDescent="0.5">
      <c r="A5300" s="13">
        <v>150899</v>
      </c>
      <c r="B5300" s="8" t="s">
        <v>2589</v>
      </c>
      <c r="C5300" s="13">
        <v>16425</v>
      </c>
      <c r="D5300" s="3" t="s">
        <v>6003</v>
      </c>
      <c r="E5300" s="3" t="s">
        <v>0</v>
      </c>
      <c r="F5300" s="32">
        <f t="shared" si="263"/>
        <v>9</v>
      </c>
      <c r="G5300" s="10">
        <f t="shared" si="264"/>
        <v>4.5625</v>
      </c>
      <c r="H5300" s="32">
        <f t="shared" si="266"/>
        <v>1</v>
      </c>
      <c r="O5300" s="9"/>
      <c r="Q5300" s="2"/>
      <c r="X5300" s="9"/>
      <c r="Z5300" s="2"/>
      <c r="AB5300" s="7"/>
      <c r="AC5300" s="8"/>
      <c r="AD5300" s="7"/>
      <c r="AE5300" s="3"/>
      <c r="AF5300" s="3"/>
      <c r="AG5300" s="9"/>
      <c r="AH5300" s="10"/>
      <c r="AI5300" s="2"/>
      <c r="AJ5300" s="10"/>
    </row>
    <row r="5301" spans="1:36" ht="14.35" x14ac:dyDescent="0.5">
      <c r="A5301" s="13">
        <v>150899</v>
      </c>
      <c r="B5301" s="8" t="s">
        <v>2592</v>
      </c>
      <c r="C5301" s="13">
        <v>26684</v>
      </c>
      <c r="D5301" s="3" t="s">
        <v>6003</v>
      </c>
      <c r="E5301" s="3" t="s">
        <v>0</v>
      </c>
      <c r="F5301" s="32">
        <f t="shared" si="263"/>
        <v>9</v>
      </c>
      <c r="G5301" s="10">
        <f t="shared" si="264"/>
        <v>7.4122222222222218</v>
      </c>
      <c r="H5301" s="32">
        <f t="shared" si="266"/>
        <v>1</v>
      </c>
      <c r="O5301" s="9"/>
      <c r="Q5301" s="2"/>
      <c r="X5301" s="9"/>
      <c r="Z5301" s="2"/>
      <c r="AB5301" s="7"/>
      <c r="AC5301" s="8"/>
      <c r="AD5301" s="7"/>
      <c r="AE5301" s="3"/>
      <c r="AF5301" s="3"/>
      <c r="AG5301" s="9"/>
      <c r="AH5301" s="10"/>
      <c r="AI5301" s="2"/>
      <c r="AJ5301" s="10"/>
    </row>
    <row r="5302" spans="1:36" ht="14.35" x14ac:dyDescent="0.5">
      <c r="A5302" s="13">
        <v>150899</v>
      </c>
      <c r="B5302" s="8" t="s">
        <v>2595</v>
      </c>
      <c r="C5302" s="13">
        <v>17066</v>
      </c>
      <c r="D5302" s="3" t="s">
        <v>6003</v>
      </c>
      <c r="E5302" s="3" t="s">
        <v>0</v>
      </c>
      <c r="F5302" s="32">
        <f t="shared" si="263"/>
        <v>9</v>
      </c>
      <c r="G5302" s="10">
        <f t="shared" si="264"/>
        <v>4.7405555555555559</v>
      </c>
      <c r="H5302" s="32">
        <f t="shared" si="266"/>
        <v>1</v>
      </c>
      <c r="O5302" s="9"/>
      <c r="Q5302" s="2"/>
      <c r="X5302" s="9"/>
      <c r="Z5302" s="2"/>
      <c r="AB5302" s="7"/>
      <c r="AC5302" s="8"/>
      <c r="AD5302" s="7"/>
      <c r="AE5302" s="3"/>
      <c r="AF5302" s="3"/>
      <c r="AG5302" s="9"/>
      <c r="AH5302" s="10"/>
      <c r="AI5302" s="2"/>
      <c r="AJ5302" s="10"/>
    </row>
    <row r="5303" spans="1:36" ht="14.35" x14ac:dyDescent="0.5">
      <c r="A5303" s="13">
        <v>150899</v>
      </c>
      <c r="B5303" s="8" t="s">
        <v>2598</v>
      </c>
      <c r="C5303" s="13">
        <v>11892</v>
      </c>
      <c r="D5303" s="3" t="s">
        <v>6003</v>
      </c>
      <c r="E5303" s="3" t="s">
        <v>0</v>
      </c>
      <c r="F5303" s="32">
        <f t="shared" si="263"/>
        <v>9</v>
      </c>
      <c r="G5303" s="10">
        <f t="shared" si="264"/>
        <v>3.3033333333333332</v>
      </c>
      <c r="H5303" s="32">
        <f t="shared" si="266"/>
        <v>1</v>
      </c>
      <c r="O5303" s="9"/>
      <c r="Q5303" s="2"/>
      <c r="X5303" s="9"/>
      <c r="Z5303" s="2"/>
      <c r="AB5303" s="7"/>
      <c r="AC5303" s="8"/>
      <c r="AD5303" s="7"/>
      <c r="AE5303" s="3"/>
      <c r="AF5303" s="3"/>
      <c r="AG5303" s="9"/>
      <c r="AH5303" s="10"/>
      <c r="AI5303" s="2"/>
      <c r="AJ5303" s="10"/>
    </row>
    <row r="5304" spans="1:36" ht="14.35" x14ac:dyDescent="0.5">
      <c r="A5304" s="13">
        <v>150899</v>
      </c>
      <c r="B5304" s="8" t="s">
        <v>2601</v>
      </c>
      <c r="C5304" s="13">
        <v>24624</v>
      </c>
      <c r="D5304" s="3" t="s">
        <v>6003</v>
      </c>
      <c r="E5304" s="3" t="s">
        <v>0</v>
      </c>
      <c r="F5304" s="32">
        <f t="shared" si="263"/>
        <v>9</v>
      </c>
      <c r="G5304" s="10">
        <f t="shared" si="264"/>
        <v>6.84</v>
      </c>
      <c r="H5304" s="32">
        <f t="shared" si="266"/>
        <v>1</v>
      </c>
      <c r="O5304" s="9"/>
      <c r="Q5304" s="2"/>
      <c r="X5304" s="9"/>
      <c r="Z5304" s="2"/>
      <c r="AB5304" s="7"/>
      <c r="AC5304" s="8"/>
      <c r="AD5304" s="7"/>
      <c r="AE5304" s="3"/>
      <c r="AF5304" s="3"/>
      <c r="AG5304" s="9"/>
      <c r="AH5304" s="10"/>
      <c r="AI5304" s="2"/>
      <c r="AJ5304" s="10"/>
    </row>
    <row r="5305" spans="1:36" ht="14.35" x14ac:dyDescent="0.5">
      <c r="A5305" s="13">
        <v>150899</v>
      </c>
      <c r="B5305" s="8" t="s">
        <v>2604</v>
      </c>
      <c r="C5305" s="13">
        <v>21104</v>
      </c>
      <c r="D5305" s="3" t="s">
        <v>6003</v>
      </c>
      <c r="E5305" s="3" t="s">
        <v>0</v>
      </c>
      <c r="F5305" s="32">
        <f t="shared" si="263"/>
        <v>9</v>
      </c>
      <c r="G5305" s="10">
        <f t="shared" si="264"/>
        <v>5.862222222222222</v>
      </c>
      <c r="H5305" s="32">
        <f t="shared" si="266"/>
        <v>1</v>
      </c>
      <c r="O5305" s="9"/>
      <c r="Q5305" s="2"/>
      <c r="X5305" s="9"/>
      <c r="Z5305" s="2"/>
      <c r="AB5305" s="7"/>
      <c r="AC5305" s="8"/>
      <c r="AD5305" s="7"/>
      <c r="AE5305" s="3"/>
      <c r="AF5305" s="3"/>
      <c r="AG5305" s="9"/>
      <c r="AH5305" s="10"/>
      <c r="AI5305" s="2"/>
      <c r="AJ5305" s="10"/>
    </row>
    <row r="5306" spans="1:36" ht="14.35" x14ac:dyDescent="0.5">
      <c r="A5306" s="13">
        <v>150899</v>
      </c>
      <c r="B5306" s="8" t="s">
        <v>2607</v>
      </c>
      <c r="C5306" s="13">
        <v>22729</v>
      </c>
      <c r="D5306" s="3" t="s">
        <v>6003</v>
      </c>
      <c r="E5306" s="3" t="s">
        <v>0</v>
      </c>
      <c r="F5306" s="32">
        <f t="shared" si="263"/>
        <v>9</v>
      </c>
      <c r="G5306" s="10">
        <f t="shared" si="264"/>
        <v>6.3136111111111113</v>
      </c>
      <c r="H5306" s="32">
        <f t="shared" si="266"/>
        <v>1</v>
      </c>
      <c r="O5306" s="9"/>
      <c r="Q5306" s="2"/>
      <c r="X5306" s="9"/>
      <c r="Z5306" s="2"/>
      <c r="AB5306" s="7"/>
      <c r="AC5306" s="8"/>
      <c r="AD5306" s="7"/>
      <c r="AE5306" s="3"/>
      <c r="AF5306" s="3"/>
      <c r="AG5306" s="9"/>
      <c r="AH5306" s="10"/>
      <c r="AI5306" s="2"/>
      <c r="AJ5306" s="10"/>
    </row>
    <row r="5307" spans="1:36" ht="14.35" x14ac:dyDescent="0.5">
      <c r="A5307" s="13">
        <v>150899</v>
      </c>
      <c r="B5307" s="8" t="s">
        <v>2610</v>
      </c>
      <c r="C5307" s="13">
        <v>14725</v>
      </c>
      <c r="D5307" s="3" t="s">
        <v>6003</v>
      </c>
      <c r="E5307" s="3" t="s">
        <v>0</v>
      </c>
      <c r="F5307" s="32">
        <f t="shared" si="263"/>
        <v>9</v>
      </c>
      <c r="G5307" s="10">
        <f t="shared" si="264"/>
        <v>4.0902777777777777</v>
      </c>
      <c r="H5307" s="32">
        <f t="shared" si="266"/>
        <v>1</v>
      </c>
      <c r="O5307" s="9"/>
      <c r="Q5307" s="2"/>
      <c r="X5307" s="9"/>
      <c r="Z5307" s="2"/>
      <c r="AB5307" s="7"/>
      <c r="AC5307" s="8"/>
      <c r="AD5307" s="7"/>
      <c r="AE5307" s="3"/>
      <c r="AF5307" s="3"/>
      <c r="AG5307" s="9"/>
      <c r="AH5307" s="10"/>
      <c r="AI5307" s="2"/>
      <c r="AJ5307" s="10"/>
    </row>
    <row r="5308" spans="1:36" ht="14.35" x14ac:dyDescent="0.5">
      <c r="A5308" s="13">
        <v>150899</v>
      </c>
      <c r="B5308" s="8" t="s">
        <v>2613</v>
      </c>
      <c r="C5308" s="13">
        <v>17249</v>
      </c>
      <c r="D5308" s="3" t="s">
        <v>6003</v>
      </c>
      <c r="E5308" s="3" t="s">
        <v>0</v>
      </c>
      <c r="F5308" s="32">
        <f t="shared" si="263"/>
        <v>9</v>
      </c>
      <c r="G5308" s="10">
        <f t="shared" si="264"/>
        <v>4.7913888888888891</v>
      </c>
      <c r="H5308" s="32">
        <f t="shared" si="266"/>
        <v>1</v>
      </c>
      <c r="O5308" s="9"/>
      <c r="Q5308" s="2"/>
      <c r="X5308" s="9"/>
      <c r="Z5308" s="2"/>
      <c r="AB5308" s="7"/>
      <c r="AC5308" s="8"/>
      <c r="AD5308" s="7"/>
      <c r="AE5308" s="3"/>
      <c r="AF5308" s="3"/>
      <c r="AG5308" s="9"/>
      <c r="AH5308" s="10"/>
      <c r="AI5308" s="2"/>
      <c r="AJ5308" s="10"/>
    </row>
    <row r="5309" spans="1:36" ht="14.35" x14ac:dyDescent="0.5">
      <c r="A5309" s="13">
        <v>150899</v>
      </c>
      <c r="B5309" s="8" t="s">
        <v>2616</v>
      </c>
      <c r="C5309" s="13">
        <v>18564</v>
      </c>
      <c r="D5309" s="3" t="s">
        <v>6003</v>
      </c>
      <c r="E5309" s="3" t="s">
        <v>0</v>
      </c>
      <c r="F5309" s="32">
        <f t="shared" si="263"/>
        <v>9</v>
      </c>
      <c r="G5309" s="10">
        <f t="shared" si="264"/>
        <v>5.1566666666666663</v>
      </c>
      <c r="H5309" s="32">
        <f t="shared" si="266"/>
        <v>1</v>
      </c>
      <c r="O5309" s="9"/>
      <c r="Q5309" s="2"/>
      <c r="X5309" s="9"/>
      <c r="Z5309" s="2"/>
      <c r="AB5309" s="7"/>
      <c r="AC5309" s="8"/>
      <c r="AD5309" s="7"/>
      <c r="AE5309" s="3"/>
      <c r="AF5309" s="3"/>
      <c r="AG5309" s="9"/>
      <c r="AH5309" s="10"/>
      <c r="AI5309" s="2"/>
      <c r="AJ5309" s="10"/>
    </row>
    <row r="5310" spans="1:36" ht="14.35" x14ac:dyDescent="0.5">
      <c r="A5310" s="13">
        <v>150899</v>
      </c>
      <c r="B5310" s="8" t="s">
        <v>2619</v>
      </c>
      <c r="C5310" s="13">
        <v>17385</v>
      </c>
      <c r="D5310" s="3" t="s">
        <v>6003</v>
      </c>
      <c r="E5310" s="3" t="s">
        <v>0</v>
      </c>
      <c r="F5310" s="32">
        <f t="shared" si="263"/>
        <v>9</v>
      </c>
      <c r="G5310" s="10">
        <f t="shared" si="264"/>
        <v>4.8291666666666666</v>
      </c>
      <c r="H5310" s="32">
        <f t="shared" si="266"/>
        <v>1</v>
      </c>
      <c r="O5310" s="9"/>
      <c r="Q5310" s="2"/>
      <c r="X5310" s="9"/>
      <c r="Z5310" s="2"/>
      <c r="AB5310" s="7"/>
      <c r="AC5310" s="8"/>
      <c r="AD5310" s="7"/>
      <c r="AE5310" s="3"/>
      <c r="AF5310" s="3"/>
      <c r="AG5310" s="9"/>
      <c r="AH5310" s="10"/>
      <c r="AI5310" s="2"/>
      <c r="AJ5310" s="10"/>
    </row>
    <row r="5311" spans="1:36" ht="14.35" x14ac:dyDescent="0.5">
      <c r="A5311" s="13">
        <v>150899</v>
      </c>
      <c r="B5311" s="8" t="s">
        <v>2622</v>
      </c>
      <c r="C5311" s="13">
        <v>18690</v>
      </c>
      <c r="D5311" s="3" t="s">
        <v>6003</v>
      </c>
      <c r="E5311" s="3" t="s">
        <v>0</v>
      </c>
      <c r="F5311" s="32">
        <f t="shared" si="263"/>
        <v>9</v>
      </c>
      <c r="G5311" s="10">
        <f t="shared" si="264"/>
        <v>5.1916666666666664</v>
      </c>
      <c r="H5311" s="32">
        <f t="shared" si="266"/>
        <v>1</v>
      </c>
      <c r="O5311" s="9"/>
      <c r="Q5311" s="2"/>
      <c r="X5311" s="9"/>
      <c r="Z5311" s="2"/>
      <c r="AB5311" s="7"/>
      <c r="AC5311" s="8"/>
      <c r="AD5311" s="7"/>
      <c r="AE5311" s="3"/>
      <c r="AF5311" s="3"/>
      <c r="AG5311" s="9"/>
      <c r="AH5311" s="10"/>
      <c r="AI5311" s="2"/>
      <c r="AJ5311" s="10"/>
    </row>
    <row r="5312" spans="1:36" ht="14.35" x14ac:dyDescent="0.5">
      <c r="A5312" s="13">
        <v>150899</v>
      </c>
      <c r="B5312" s="8" t="s">
        <v>2625</v>
      </c>
      <c r="C5312" s="13">
        <v>17765</v>
      </c>
      <c r="D5312" s="3" t="s">
        <v>6003</v>
      </c>
      <c r="E5312" s="3" t="s">
        <v>0</v>
      </c>
      <c r="F5312" s="32">
        <f t="shared" si="263"/>
        <v>9</v>
      </c>
      <c r="G5312" s="10">
        <f t="shared" si="264"/>
        <v>4.9347222222222218</v>
      </c>
      <c r="H5312" s="32">
        <f t="shared" si="266"/>
        <v>1</v>
      </c>
      <c r="O5312" s="9"/>
      <c r="Q5312" s="2"/>
      <c r="X5312" s="9"/>
      <c r="Z5312" s="2"/>
      <c r="AB5312" s="7"/>
      <c r="AC5312" s="8"/>
      <c r="AD5312" s="7"/>
      <c r="AE5312" s="3"/>
      <c r="AF5312" s="3"/>
      <c r="AG5312" s="9"/>
      <c r="AH5312" s="10"/>
      <c r="AI5312" s="2"/>
      <c r="AJ5312" s="10"/>
    </row>
    <row r="5313" spans="1:36" ht="14.35" x14ac:dyDescent="0.5">
      <c r="A5313" s="13">
        <v>150906</v>
      </c>
      <c r="B5313" s="8" t="s">
        <v>86</v>
      </c>
      <c r="C5313" s="13">
        <v>12220</v>
      </c>
      <c r="D5313" s="3" t="s">
        <v>6003</v>
      </c>
      <c r="E5313" s="3" t="s">
        <v>0</v>
      </c>
      <c r="F5313" s="32">
        <f t="shared" si="263"/>
        <v>9</v>
      </c>
      <c r="G5313" s="10">
        <f t="shared" si="264"/>
        <v>3.3944444444444444</v>
      </c>
      <c r="H5313" s="32">
        <f t="shared" si="266"/>
        <v>1</v>
      </c>
      <c r="O5313" s="9"/>
      <c r="Q5313" s="2"/>
      <c r="X5313" s="9"/>
      <c r="Z5313" s="2"/>
      <c r="AB5313" s="7"/>
      <c r="AC5313" s="8"/>
      <c r="AD5313" s="7"/>
      <c r="AE5313" s="3"/>
      <c r="AF5313" s="3"/>
      <c r="AG5313" s="9"/>
      <c r="AH5313" s="10"/>
      <c r="AI5313" s="2"/>
      <c r="AJ5313" s="10"/>
    </row>
    <row r="5314" spans="1:36" ht="14.35" x14ac:dyDescent="0.5">
      <c r="A5314" s="13">
        <v>150906</v>
      </c>
      <c r="B5314" s="8" t="s">
        <v>4252</v>
      </c>
      <c r="C5314" s="13">
        <v>16571</v>
      </c>
      <c r="D5314" s="3" t="s">
        <v>6003</v>
      </c>
      <c r="E5314" s="3" t="s">
        <v>0</v>
      </c>
      <c r="F5314" s="32">
        <f t="shared" si="263"/>
        <v>9</v>
      </c>
      <c r="G5314" s="10">
        <f t="shared" si="264"/>
        <v>4.6030555555555557</v>
      </c>
      <c r="H5314" s="32">
        <f t="shared" si="266"/>
        <v>1</v>
      </c>
      <c r="O5314" s="9"/>
      <c r="Q5314" s="2"/>
      <c r="X5314" s="9"/>
      <c r="Z5314" s="2"/>
      <c r="AB5314" s="7"/>
      <c r="AC5314" s="8"/>
      <c r="AD5314" s="7"/>
      <c r="AE5314" s="3"/>
      <c r="AF5314" s="3"/>
      <c r="AG5314" s="9"/>
      <c r="AH5314" s="10"/>
      <c r="AI5314" s="2"/>
      <c r="AJ5314" s="10"/>
    </row>
    <row r="5315" spans="1:36" ht="14.35" x14ac:dyDescent="0.5">
      <c r="A5315" s="13">
        <v>150906</v>
      </c>
      <c r="B5315" s="8" t="s">
        <v>4255</v>
      </c>
      <c r="C5315" s="13">
        <v>20960</v>
      </c>
      <c r="D5315" s="3" t="s">
        <v>6003</v>
      </c>
      <c r="E5315" s="3" t="s">
        <v>0</v>
      </c>
      <c r="F5315" s="32">
        <f t="shared" ref="F5315:F5378" si="267">IF(E5315="P0",9,IF(E5315="P1",11,12))</f>
        <v>9</v>
      </c>
      <c r="G5315" s="10">
        <f t="shared" ref="G5315:G5378" si="268">C5315/3600</f>
        <v>5.822222222222222</v>
      </c>
      <c r="H5315" s="32">
        <f t="shared" si="266"/>
        <v>1</v>
      </c>
      <c r="O5315" s="9"/>
      <c r="Q5315" s="2"/>
      <c r="X5315" s="9"/>
      <c r="Z5315" s="2"/>
      <c r="AB5315" s="7"/>
      <c r="AC5315" s="8"/>
      <c r="AD5315" s="7"/>
      <c r="AE5315" s="3"/>
      <c r="AF5315" s="3"/>
      <c r="AG5315" s="9"/>
      <c r="AH5315" s="10"/>
      <c r="AI5315" s="2"/>
      <c r="AJ5315" s="10"/>
    </row>
    <row r="5316" spans="1:36" ht="14.35" x14ac:dyDescent="0.5">
      <c r="A5316" s="13">
        <v>150906</v>
      </c>
      <c r="B5316" s="8" t="s">
        <v>4258</v>
      </c>
      <c r="C5316" s="13">
        <v>24078</v>
      </c>
      <c r="D5316" s="3" t="s">
        <v>6003</v>
      </c>
      <c r="E5316" s="3" t="s">
        <v>0</v>
      </c>
      <c r="F5316" s="32">
        <f t="shared" si="267"/>
        <v>9</v>
      </c>
      <c r="G5316" s="10">
        <f t="shared" si="268"/>
        <v>6.6883333333333335</v>
      </c>
      <c r="H5316" s="32">
        <f t="shared" si="266"/>
        <v>1</v>
      </c>
      <c r="O5316" s="9"/>
      <c r="Q5316" s="2"/>
      <c r="X5316" s="9"/>
      <c r="Z5316" s="2"/>
      <c r="AB5316" s="7"/>
      <c r="AC5316" s="8"/>
      <c r="AD5316" s="7"/>
      <c r="AE5316" s="3"/>
      <c r="AF5316" s="3"/>
      <c r="AG5316" s="9"/>
      <c r="AH5316" s="10"/>
      <c r="AI5316" s="2"/>
      <c r="AJ5316" s="10"/>
    </row>
    <row r="5317" spans="1:36" ht="14.35" x14ac:dyDescent="0.5">
      <c r="A5317" s="13">
        <v>150906</v>
      </c>
      <c r="B5317" s="8" t="s">
        <v>4261</v>
      </c>
      <c r="C5317" s="13">
        <v>21156</v>
      </c>
      <c r="D5317" s="3" t="s">
        <v>6003</v>
      </c>
      <c r="E5317" s="3" t="s">
        <v>0</v>
      </c>
      <c r="F5317" s="32">
        <f t="shared" si="267"/>
        <v>9</v>
      </c>
      <c r="G5317" s="10">
        <f t="shared" si="268"/>
        <v>5.8766666666666669</v>
      </c>
      <c r="H5317" s="32">
        <f t="shared" si="266"/>
        <v>1</v>
      </c>
      <c r="O5317" s="9"/>
      <c r="Q5317" s="2"/>
      <c r="X5317" s="9"/>
      <c r="Z5317" s="2"/>
      <c r="AB5317" s="7"/>
      <c r="AC5317" s="8"/>
      <c r="AD5317" s="7"/>
      <c r="AE5317" s="3"/>
      <c r="AF5317" s="3"/>
      <c r="AG5317" s="9"/>
      <c r="AH5317" s="10"/>
      <c r="AI5317" s="2"/>
      <c r="AJ5317" s="10"/>
    </row>
    <row r="5318" spans="1:36" ht="14.35" x14ac:dyDescent="0.5">
      <c r="A5318" s="13">
        <v>150906</v>
      </c>
      <c r="B5318" s="8" t="s">
        <v>4264</v>
      </c>
      <c r="C5318" s="13">
        <v>20729</v>
      </c>
      <c r="D5318" s="3" t="s">
        <v>6003</v>
      </c>
      <c r="E5318" s="3" t="s">
        <v>0</v>
      </c>
      <c r="F5318" s="32">
        <f t="shared" si="267"/>
        <v>9</v>
      </c>
      <c r="G5318" s="10">
        <f t="shared" si="268"/>
        <v>5.7580555555555559</v>
      </c>
      <c r="H5318" s="32">
        <f t="shared" si="266"/>
        <v>1</v>
      </c>
      <c r="O5318" s="9"/>
      <c r="Q5318" s="2"/>
      <c r="X5318" s="9"/>
      <c r="Z5318" s="2"/>
      <c r="AB5318" s="7"/>
      <c r="AC5318" s="8"/>
      <c r="AD5318" s="7"/>
      <c r="AE5318" s="3"/>
      <c r="AF5318" s="3"/>
      <c r="AG5318" s="9"/>
      <c r="AH5318" s="10"/>
      <c r="AI5318" s="2"/>
      <c r="AJ5318" s="10"/>
    </row>
    <row r="5319" spans="1:36" ht="14.35" x14ac:dyDescent="0.5">
      <c r="A5319" s="13">
        <v>150906</v>
      </c>
      <c r="B5319" s="8" t="s">
        <v>4267</v>
      </c>
      <c r="C5319" s="13">
        <v>16679</v>
      </c>
      <c r="D5319" s="3" t="s">
        <v>6003</v>
      </c>
      <c r="E5319" s="3" t="s">
        <v>0</v>
      </c>
      <c r="F5319" s="32">
        <f t="shared" si="267"/>
        <v>9</v>
      </c>
      <c r="G5319" s="10">
        <f t="shared" si="268"/>
        <v>4.6330555555555559</v>
      </c>
      <c r="H5319" s="32">
        <f t="shared" si="266"/>
        <v>1</v>
      </c>
      <c r="O5319" s="9"/>
      <c r="Q5319" s="2"/>
      <c r="X5319" s="9"/>
      <c r="Z5319" s="2"/>
      <c r="AB5319" s="7"/>
      <c r="AC5319" s="8"/>
      <c r="AD5319" s="7"/>
      <c r="AE5319" s="3"/>
      <c r="AF5319" s="3"/>
      <c r="AG5319" s="9"/>
      <c r="AH5319" s="10"/>
      <c r="AI5319" s="2"/>
      <c r="AJ5319" s="10"/>
    </row>
    <row r="5320" spans="1:36" ht="14.35" x14ac:dyDescent="0.5">
      <c r="A5320" s="13">
        <v>150906</v>
      </c>
      <c r="B5320" s="8" t="s">
        <v>4270</v>
      </c>
      <c r="C5320" s="13">
        <v>13897</v>
      </c>
      <c r="D5320" s="3" t="s">
        <v>6003</v>
      </c>
      <c r="E5320" s="3" t="s">
        <v>0</v>
      </c>
      <c r="F5320" s="32">
        <f t="shared" si="267"/>
        <v>9</v>
      </c>
      <c r="G5320" s="10">
        <f t="shared" si="268"/>
        <v>3.8602777777777777</v>
      </c>
      <c r="H5320" s="32">
        <f t="shared" si="266"/>
        <v>1</v>
      </c>
      <c r="O5320" s="9"/>
      <c r="Q5320" s="2"/>
      <c r="X5320" s="9"/>
      <c r="Z5320" s="2"/>
      <c r="AB5320" s="7"/>
      <c r="AC5320" s="8"/>
      <c r="AD5320" s="7"/>
      <c r="AE5320" s="3"/>
      <c r="AF5320" s="3"/>
      <c r="AG5320" s="9"/>
      <c r="AH5320" s="10"/>
      <c r="AI5320" s="2"/>
      <c r="AJ5320" s="10"/>
    </row>
    <row r="5321" spans="1:36" ht="14.35" x14ac:dyDescent="0.5">
      <c r="A5321" s="13">
        <v>150906</v>
      </c>
      <c r="B5321" s="8" t="s">
        <v>4273</v>
      </c>
      <c r="C5321" s="13">
        <v>18056</v>
      </c>
      <c r="D5321" s="3" t="s">
        <v>6003</v>
      </c>
      <c r="E5321" s="3" t="s">
        <v>0</v>
      </c>
      <c r="F5321" s="32">
        <f t="shared" si="267"/>
        <v>9</v>
      </c>
      <c r="G5321" s="10">
        <f t="shared" si="268"/>
        <v>5.0155555555555553</v>
      </c>
      <c r="H5321" s="32">
        <f t="shared" si="266"/>
        <v>1</v>
      </c>
      <c r="O5321" s="9"/>
      <c r="Q5321" s="2"/>
      <c r="X5321" s="9"/>
      <c r="Z5321" s="2"/>
      <c r="AB5321" s="7"/>
      <c r="AC5321" s="8"/>
      <c r="AD5321" s="7"/>
      <c r="AE5321" s="3"/>
      <c r="AF5321" s="3"/>
      <c r="AG5321" s="9"/>
      <c r="AH5321" s="10"/>
      <c r="AI5321" s="2"/>
      <c r="AJ5321" s="10"/>
    </row>
    <row r="5322" spans="1:36" ht="14.35" x14ac:dyDescent="0.5">
      <c r="A5322" s="13">
        <v>150906</v>
      </c>
      <c r="B5322" s="8" t="s">
        <v>4276</v>
      </c>
      <c r="C5322" s="13">
        <v>13371</v>
      </c>
      <c r="D5322" s="3" t="s">
        <v>6003</v>
      </c>
      <c r="E5322" s="3" t="s">
        <v>0</v>
      </c>
      <c r="F5322" s="32">
        <f t="shared" si="267"/>
        <v>9</v>
      </c>
      <c r="G5322" s="10">
        <f t="shared" si="268"/>
        <v>3.7141666666666668</v>
      </c>
      <c r="H5322" s="32">
        <f t="shared" si="266"/>
        <v>1</v>
      </c>
      <c r="O5322" s="9"/>
      <c r="Q5322" s="2"/>
      <c r="X5322" s="9"/>
      <c r="Z5322" s="2"/>
      <c r="AB5322" s="7"/>
      <c r="AC5322" s="8"/>
      <c r="AD5322" s="7"/>
      <c r="AE5322" s="3"/>
      <c r="AF5322" s="3"/>
      <c r="AG5322" s="9"/>
      <c r="AH5322" s="10"/>
      <c r="AI5322" s="2"/>
      <c r="AJ5322" s="10"/>
    </row>
    <row r="5323" spans="1:36" ht="14.35" x14ac:dyDescent="0.5">
      <c r="A5323" s="13">
        <v>150906</v>
      </c>
      <c r="B5323" s="8" t="s">
        <v>4279</v>
      </c>
      <c r="C5323" s="13">
        <v>19160</v>
      </c>
      <c r="D5323" s="3" t="s">
        <v>6003</v>
      </c>
      <c r="E5323" s="3" t="s">
        <v>0</v>
      </c>
      <c r="F5323" s="32">
        <f t="shared" si="267"/>
        <v>9</v>
      </c>
      <c r="G5323" s="10">
        <f t="shared" si="268"/>
        <v>5.322222222222222</v>
      </c>
      <c r="H5323" s="32">
        <f t="shared" si="266"/>
        <v>1</v>
      </c>
      <c r="O5323" s="9"/>
      <c r="Q5323" s="2"/>
      <c r="X5323" s="9"/>
      <c r="Z5323" s="2"/>
      <c r="AB5323" s="7"/>
      <c r="AC5323" s="8"/>
      <c r="AD5323" s="7"/>
      <c r="AE5323" s="3"/>
      <c r="AF5323" s="3"/>
      <c r="AG5323" s="9"/>
      <c r="AH5323" s="10"/>
      <c r="AI5323" s="2"/>
      <c r="AJ5323" s="10"/>
    </row>
    <row r="5324" spans="1:36" ht="14.35" x14ac:dyDescent="0.5">
      <c r="A5324" s="13">
        <v>150906</v>
      </c>
      <c r="B5324" s="8" t="s">
        <v>4282</v>
      </c>
      <c r="C5324" s="13">
        <v>15350</v>
      </c>
      <c r="D5324" s="3" t="s">
        <v>6003</v>
      </c>
      <c r="E5324" s="3" t="s">
        <v>0</v>
      </c>
      <c r="F5324" s="32">
        <f t="shared" si="267"/>
        <v>9</v>
      </c>
      <c r="G5324" s="10">
        <f t="shared" si="268"/>
        <v>4.2638888888888893</v>
      </c>
      <c r="H5324" s="32">
        <f t="shared" si="266"/>
        <v>1</v>
      </c>
      <c r="O5324" s="9"/>
      <c r="Q5324" s="2"/>
      <c r="X5324" s="9"/>
      <c r="Z5324" s="2"/>
      <c r="AB5324" s="7"/>
      <c r="AC5324" s="8"/>
      <c r="AD5324" s="7"/>
      <c r="AE5324" s="3"/>
      <c r="AF5324" s="3"/>
      <c r="AG5324" s="9"/>
      <c r="AH5324" s="10"/>
      <c r="AI5324" s="2"/>
      <c r="AJ5324" s="10"/>
    </row>
    <row r="5325" spans="1:36" ht="14.35" x14ac:dyDescent="0.5">
      <c r="A5325" s="13">
        <v>150906</v>
      </c>
      <c r="B5325" s="8" t="s">
        <v>4285</v>
      </c>
      <c r="C5325" s="13">
        <v>35118</v>
      </c>
      <c r="D5325" s="3" t="s">
        <v>6003</v>
      </c>
      <c r="E5325" s="3" t="s">
        <v>0</v>
      </c>
      <c r="F5325" s="32">
        <f t="shared" si="267"/>
        <v>9</v>
      </c>
      <c r="G5325" s="10">
        <f t="shared" si="268"/>
        <v>9.7550000000000008</v>
      </c>
      <c r="H5325" s="32">
        <f t="shared" si="266"/>
        <v>0</v>
      </c>
      <c r="O5325" s="9"/>
      <c r="Q5325" s="2"/>
      <c r="X5325" s="9"/>
      <c r="Z5325" s="2"/>
      <c r="AB5325" s="7"/>
      <c r="AC5325" s="8"/>
      <c r="AD5325" s="7"/>
      <c r="AE5325" s="3"/>
      <c r="AF5325" s="3"/>
      <c r="AG5325" s="9"/>
      <c r="AH5325" s="10"/>
      <c r="AI5325" s="2"/>
      <c r="AJ5325" s="10"/>
    </row>
    <row r="5326" spans="1:36" ht="14.35" x14ac:dyDescent="0.5">
      <c r="A5326" s="13">
        <v>150906</v>
      </c>
      <c r="B5326" s="8" t="s">
        <v>4288</v>
      </c>
      <c r="C5326" s="13">
        <v>16910</v>
      </c>
      <c r="D5326" s="3" t="s">
        <v>6003</v>
      </c>
      <c r="E5326" s="3" t="s">
        <v>0</v>
      </c>
      <c r="F5326" s="32">
        <f t="shared" si="267"/>
        <v>9</v>
      </c>
      <c r="G5326" s="10">
        <f t="shared" si="268"/>
        <v>4.697222222222222</v>
      </c>
      <c r="H5326" s="32">
        <f t="shared" si="266"/>
        <v>1</v>
      </c>
      <c r="O5326" s="9"/>
      <c r="Q5326" s="2"/>
      <c r="X5326" s="9"/>
      <c r="Z5326" s="2"/>
      <c r="AB5326" s="7"/>
      <c r="AC5326" s="8"/>
      <c r="AD5326" s="7"/>
      <c r="AE5326" s="3"/>
      <c r="AF5326" s="3"/>
      <c r="AG5326" s="9"/>
      <c r="AH5326" s="10"/>
      <c r="AI5326" s="2"/>
      <c r="AJ5326" s="10"/>
    </row>
    <row r="5327" spans="1:36" ht="14.35" x14ac:dyDescent="0.5">
      <c r="A5327" s="13">
        <v>150906</v>
      </c>
      <c r="B5327" s="8" t="s">
        <v>4291</v>
      </c>
      <c r="C5327" s="13">
        <v>14476</v>
      </c>
      <c r="D5327" s="3" t="s">
        <v>6003</v>
      </c>
      <c r="E5327" s="3" t="s">
        <v>0</v>
      </c>
      <c r="F5327" s="32">
        <f t="shared" si="267"/>
        <v>9</v>
      </c>
      <c r="G5327" s="10">
        <f t="shared" si="268"/>
        <v>4.0211111111111109</v>
      </c>
      <c r="H5327" s="32">
        <f t="shared" si="266"/>
        <v>1</v>
      </c>
      <c r="O5327" s="9"/>
      <c r="Q5327" s="2"/>
      <c r="X5327" s="9"/>
      <c r="Z5327" s="2"/>
      <c r="AB5327" s="7"/>
      <c r="AC5327" s="8"/>
      <c r="AD5327" s="7"/>
      <c r="AE5327" s="3"/>
      <c r="AF5327" s="3"/>
      <c r="AG5327" s="9"/>
      <c r="AH5327" s="10"/>
      <c r="AI5327" s="2"/>
      <c r="AJ5327" s="10"/>
    </row>
    <row r="5328" spans="1:36" ht="14.35" x14ac:dyDescent="0.5">
      <c r="A5328" s="13">
        <v>150906</v>
      </c>
      <c r="B5328" s="8" t="s">
        <v>4294</v>
      </c>
      <c r="C5328" s="13">
        <v>12615</v>
      </c>
      <c r="D5328" s="3" t="s">
        <v>6003</v>
      </c>
      <c r="E5328" s="3" t="s">
        <v>0</v>
      </c>
      <c r="F5328" s="32">
        <f t="shared" si="267"/>
        <v>9</v>
      </c>
      <c r="G5328" s="10">
        <f t="shared" si="268"/>
        <v>3.5041666666666669</v>
      </c>
      <c r="H5328" s="32">
        <f t="shared" si="266"/>
        <v>1</v>
      </c>
      <c r="O5328" s="9"/>
      <c r="Q5328" s="2"/>
      <c r="X5328" s="9"/>
      <c r="Z5328" s="2"/>
      <c r="AB5328" s="7"/>
      <c r="AC5328" s="8"/>
      <c r="AD5328" s="7"/>
      <c r="AE5328" s="3"/>
      <c r="AF5328" s="3"/>
      <c r="AG5328" s="9"/>
      <c r="AH5328" s="10"/>
      <c r="AI5328" s="2"/>
      <c r="AJ5328" s="10"/>
    </row>
    <row r="5329" spans="1:36" ht="14.35" x14ac:dyDescent="0.5">
      <c r="A5329" s="13">
        <v>150906</v>
      </c>
      <c r="B5329" s="8" t="s">
        <v>4297</v>
      </c>
      <c r="C5329" s="13">
        <v>20956</v>
      </c>
      <c r="D5329" s="3" t="s">
        <v>6003</v>
      </c>
      <c r="E5329" s="3" t="s">
        <v>0</v>
      </c>
      <c r="F5329" s="32">
        <f t="shared" si="267"/>
        <v>9</v>
      </c>
      <c r="G5329" s="10">
        <f t="shared" si="268"/>
        <v>5.8211111111111107</v>
      </c>
      <c r="H5329" s="32">
        <f t="shared" si="266"/>
        <v>1</v>
      </c>
      <c r="O5329" s="9"/>
      <c r="Q5329" s="2"/>
      <c r="X5329" s="9"/>
      <c r="Z5329" s="2"/>
      <c r="AB5329" s="7"/>
      <c r="AC5329" s="8"/>
      <c r="AD5329" s="7"/>
      <c r="AE5329" s="3"/>
      <c r="AF5329" s="3"/>
      <c r="AG5329" s="9"/>
      <c r="AH5329" s="10"/>
      <c r="AI5329" s="2"/>
      <c r="AJ5329" s="10"/>
    </row>
    <row r="5330" spans="1:36" ht="14.35" x14ac:dyDescent="0.5">
      <c r="A5330" s="13">
        <v>150906</v>
      </c>
      <c r="B5330" s="8" t="s">
        <v>4300</v>
      </c>
      <c r="C5330" s="13">
        <v>18055</v>
      </c>
      <c r="D5330" s="3" t="s">
        <v>6003</v>
      </c>
      <c r="E5330" s="3" t="s">
        <v>0</v>
      </c>
      <c r="F5330" s="32">
        <f t="shared" si="267"/>
        <v>9</v>
      </c>
      <c r="G5330" s="10">
        <f t="shared" si="268"/>
        <v>5.0152777777777775</v>
      </c>
      <c r="H5330" s="32">
        <f t="shared" si="266"/>
        <v>1</v>
      </c>
      <c r="O5330" s="9"/>
      <c r="Q5330" s="2"/>
      <c r="X5330" s="9"/>
      <c r="Z5330" s="2"/>
      <c r="AB5330" s="7"/>
      <c r="AC5330" s="8"/>
      <c r="AD5330" s="7"/>
      <c r="AE5330" s="3"/>
      <c r="AF5330" s="3"/>
      <c r="AG5330" s="9"/>
      <c r="AH5330" s="10"/>
      <c r="AI5330" s="2"/>
      <c r="AJ5330" s="10"/>
    </row>
    <row r="5331" spans="1:36" ht="14.35" x14ac:dyDescent="0.5">
      <c r="A5331" s="13">
        <v>150906</v>
      </c>
      <c r="B5331" s="8" t="s">
        <v>4303</v>
      </c>
      <c r="C5331" s="13">
        <v>16555</v>
      </c>
      <c r="D5331" s="3" t="s">
        <v>6003</v>
      </c>
      <c r="E5331" s="3" t="s">
        <v>0</v>
      </c>
      <c r="F5331" s="32">
        <f t="shared" si="267"/>
        <v>9</v>
      </c>
      <c r="G5331" s="10">
        <f t="shared" si="268"/>
        <v>4.5986111111111114</v>
      </c>
      <c r="H5331" s="32">
        <f t="shared" si="266"/>
        <v>1</v>
      </c>
      <c r="O5331" s="9"/>
      <c r="Q5331" s="2"/>
      <c r="X5331" s="9"/>
      <c r="Z5331" s="2"/>
      <c r="AB5331" s="7"/>
      <c r="AC5331" s="8"/>
      <c r="AD5331" s="7"/>
      <c r="AE5331" s="3"/>
      <c r="AF5331" s="3"/>
      <c r="AG5331" s="9"/>
      <c r="AH5331" s="10"/>
      <c r="AI5331" s="2"/>
      <c r="AJ5331" s="10"/>
    </row>
    <row r="5332" spans="1:36" ht="14.35" x14ac:dyDescent="0.5">
      <c r="A5332" s="13">
        <v>150906</v>
      </c>
      <c r="B5332" s="8" t="s">
        <v>4306</v>
      </c>
      <c r="C5332" s="13">
        <v>14457</v>
      </c>
      <c r="D5332" s="3" t="s">
        <v>6003</v>
      </c>
      <c r="E5332" s="3" t="s">
        <v>0</v>
      </c>
      <c r="F5332" s="32">
        <f t="shared" si="267"/>
        <v>9</v>
      </c>
      <c r="G5332" s="10">
        <f t="shared" si="268"/>
        <v>4.0158333333333331</v>
      </c>
      <c r="H5332" s="32">
        <f t="shared" si="266"/>
        <v>1</v>
      </c>
      <c r="O5332" s="9"/>
      <c r="Q5332" s="2"/>
      <c r="X5332" s="9"/>
      <c r="Z5332" s="2"/>
      <c r="AB5332" s="7"/>
      <c r="AC5332" s="8"/>
      <c r="AD5332" s="7"/>
      <c r="AE5332" s="3"/>
      <c r="AF5332" s="3"/>
      <c r="AG5332" s="9"/>
      <c r="AH5332" s="10"/>
      <c r="AI5332" s="2"/>
      <c r="AJ5332" s="10"/>
    </row>
    <row r="5333" spans="1:36" ht="14.35" x14ac:dyDescent="0.5">
      <c r="A5333" s="13">
        <v>150906</v>
      </c>
      <c r="B5333" s="8" t="s">
        <v>4309</v>
      </c>
      <c r="C5333" s="13">
        <v>16997</v>
      </c>
      <c r="D5333" s="3" t="s">
        <v>6003</v>
      </c>
      <c r="E5333" s="3" t="s">
        <v>0</v>
      </c>
      <c r="F5333" s="32">
        <f t="shared" si="267"/>
        <v>9</v>
      </c>
      <c r="G5333" s="10">
        <f t="shared" si="268"/>
        <v>4.7213888888888889</v>
      </c>
      <c r="H5333" s="32">
        <f t="shared" si="266"/>
        <v>1</v>
      </c>
      <c r="O5333" s="9"/>
      <c r="Q5333" s="2"/>
      <c r="X5333" s="9"/>
      <c r="Z5333" s="2"/>
      <c r="AB5333" s="7"/>
      <c r="AC5333" s="8"/>
      <c r="AD5333" s="7"/>
      <c r="AE5333" s="3"/>
      <c r="AF5333" s="3"/>
      <c r="AG5333" s="9"/>
      <c r="AH5333" s="10"/>
      <c r="AI5333" s="2"/>
      <c r="AJ5333" s="10"/>
    </row>
    <row r="5334" spans="1:36" ht="14.35" x14ac:dyDescent="0.5">
      <c r="A5334" s="13">
        <v>150906</v>
      </c>
      <c r="B5334" s="8" t="s">
        <v>4312</v>
      </c>
      <c r="C5334" s="13">
        <v>24775</v>
      </c>
      <c r="D5334" s="3" t="s">
        <v>6003</v>
      </c>
      <c r="E5334" s="3" t="s">
        <v>0</v>
      </c>
      <c r="F5334" s="32">
        <f t="shared" si="267"/>
        <v>9</v>
      </c>
      <c r="G5334" s="10">
        <f t="shared" si="268"/>
        <v>6.8819444444444446</v>
      </c>
      <c r="H5334" s="32">
        <f t="shared" si="266"/>
        <v>1</v>
      </c>
      <c r="O5334" s="9"/>
      <c r="Q5334" s="2"/>
      <c r="X5334" s="9"/>
      <c r="Z5334" s="2"/>
      <c r="AB5334" s="7"/>
      <c r="AC5334" s="8"/>
      <c r="AD5334" s="7"/>
      <c r="AE5334" s="3"/>
      <c r="AF5334" s="3"/>
      <c r="AG5334" s="9"/>
      <c r="AH5334" s="10"/>
      <c r="AI5334" s="2"/>
      <c r="AJ5334" s="10"/>
    </row>
    <row r="5335" spans="1:36" ht="14.35" x14ac:dyDescent="0.5">
      <c r="A5335" s="13">
        <v>150906</v>
      </c>
      <c r="B5335" s="8" t="s">
        <v>4315</v>
      </c>
      <c r="C5335" s="13">
        <v>16176</v>
      </c>
      <c r="D5335" s="3" t="s">
        <v>6003</v>
      </c>
      <c r="E5335" s="3" t="s">
        <v>0</v>
      </c>
      <c r="F5335" s="32">
        <f t="shared" si="267"/>
        <v>9</v>
      </c>
      <c r="G5335" s="10">
        <f t="shared" si="268"/>
        <v>4.4933333333333332</v>
      </c>
      <c r="H5335" s="32">
        <f t="shared" si="266"/>
        <v>1</v>
      </c>
      <c r="O5335" s="9"/>
      <c r="Q5335" s="2"/>
      <c r="X5335" s="9"/>
      <c r="Z5335" s="2"/>
      <c r="AB5335" s="7"/>
      <c r="AC5335" s="8"/>
      <c r="AD5335" s="7"/>
      <c r="AE5335" s="3"/>
      <c r="AF5335" s="3"/>
      <c r="AG5335" s="9"/>
      <c r="AH5335" s="10"/>
      <c r="AI5335" s="2"/>
      <c r="AJ5335" s="10"/>
    </row>
    <row r="5336" spans="1:36" ht="14.35" x14ac:dyDescent="0.5">
      <c r="A5336" s="13">
        <v>150906</v>
      </c>
      <c r="B5336" s="8" t="s">
        <v>4318</v>
      </c>
      <c r="C5336" s="13">
        <v>25195</v>
      </c>
      <c r="D5336" s="3" t="s">
        <v>6003</v>
      </c>
      <c r="E5336" s="3" t="s">
        <v>0</v>
      </c>
      <c r="F5336" s="32">
        <f t="shared" si="267"/>
        <v>9</v>
      </c>
      <c r="G5336" s="10">
        <f t="shared" si="268"/>
        <v>6.9986111111111109</v>
      </c>
      <c r="H5336" s="32">
        <f t="shared" si="266"/>
        <v>1</v>
      </c>
      <c r="O5336" s="9"/>
      <c r="Q5336" s="2"/>
      <c r="X5336" s="9"/>
      <c r="Z5336" s="2"/>
      <c r="AB5336" s="7"/>
      <c r="AC5336" s="8"/>
      <c r="AD5336" s="7"/>
      <c r="AE5336" s="3"/>
      <c r="AF5336" s="3"/>
      <c r="AG5336" s="9"/>
      <c r="AH5336" s="10"/>
      <c r="AI5336" s="2"/>
      <c r="AJ5336" s="10"/>
    </row>
    <row r="5337" spans="1:36" ht="14.35" x14ac:dyDescent="0.5">
      <c r="A5337" s="13">
        <v>150906</v>
      </c>
      <c r="B5337" s="8" t="s">
        <v>4321</v>
      </c>
      <c r="C5337" s="13">
        <v>13856</v>
      </c>
      <c r="D5337" s="3" t="s">
        <v>6003</v>
      </c>
      <c r="E5337" s="3" t="s">
        <v>0</v>
      </c>
      <c r="F5337" s="32">
        <f t="shared" si="267"/>
        <v>9</v>
      </c>
      <c r="G5337" s="10">
        <f t="shared" si="268"/>
        <v>3.8488888888888888</v>
      </c>
      <c r="H5337" s="32">
        <f t="shared" si="266"/>
        <v>1</v>
      </c>
      <c r="O5337" s="9"/>
      <c r="Q5337" s="2"/>
      <c r="X5337" s="9"/>
      <c r="Z5337" s="2"/>
      <c r="AB5337" s="7"/>
      <c r="AC5337" s="8"/>
      <c r="AD5337" s="7"/>
      <c r="AE5337" s="3"/>
      <c r="AF5337" s="3"/>
      <c r="AG5337" s="9"/>
      <c r="AH5337" s="10"/>
      <c r="AI5337" s="2"/>
      <c r="AJ5337" s="10"/>
    </row>
    <row r="5338" spans="1:36" ht="14.35" x14ac:dyDescent="0.5">
      <c r="A5338" s="13">
        <v>150906</v>
      </c>
      <c r="B5338" s="8" t="s">
        <v>4324</v>
      </c>
      <c r="C5338" s="13">
        <v>19397</v>
      </c>
      <c r="D5338" s="3" t="s">
        <v>6003</v>
      </c>
      <c r="E5338" s="3" t="s">
        <v>0</v>
      </c>
      <c r="F5338" s="32">
        <f t="shared" si="267"/>
        <v>9</v>
      </c>
      <c r="G5338" s="10">
        <f t="shared" si="268"/>
        <v>5.3880555555555558</v>
      </c>
      <c r="H5338" s="32">
        <f t="shared" si="266"/>
        <v>1</v>
      </c>
      <c r="O5338" s="9"/>
      <c r="Q5338" s="2"/>
      <c r="X5338" s="9"/>
      <c r="Z5338" s="2"/>
      <c r="AB5338" s="7"/>
      <c r="AC5338" s="8"/>
      <c r="AD5338" s="7"/>
      <c r="AE5338" s="3"/>
      <c r="AF5338" s="3"/>
      <c r="AG5338" s="9"/>
      <c r="AH5338" s="10"/>
      <c r="AI5338" s="2"/>
      <c r="AJ5338" s="10"/>
    </row>
    <row r="5339" spans="1:36" ht="14.35" x14ac:dyDescent="0.5">
      <c r="A5339" s="13">
        <v>150906</v>
      </c>
      <c r="B5339" s="8" t="s">
        <v>4327</v>
      </c>
      <c r="C5339" s="13">
        <v>23295</v>
      </c>
      <c r="D5339" s="3" t="s">
        <v>6003</v>
      </c>
      <c r="E5339" s="3" t="s">
        <v>0</v>
      </c>
      <c r="F5339" s="32">
        <f t="shared" si="267"/>
        <v>9</v>
      </c>
      <c r="G5339" s="10">
        <f t="shared" si="268"/>
        <v>6.4708333333333332</v>
      </c>
      <c r="H5339" s="32">
        <f t="shared" si="266"/>
        <v>1</v>
      </c>
      <c r="O5339" s="9"/>
      <c r="Q5339" s="2"/>
      <c r="X5339" s="9"/>
      <c r="Z5339" s="2"/>
      <c r="AB5339" s="7"/>
      <c r="AC5339" s="8"/>
      <c r="AD5339" s="7"/>
      <c r="AE5339" s="3"/>
      <c r="AF5339" s="3"/>
      <c r="AG5339" s="9"/>
      <c r="AH5339" s="10"/>
      <c r="AI5339" s="2"/>
      <c r="AJ5339" s="10"/>
    </row>
    <row r="5340" spans="1:36" ht="14.35" x14ac:dyDescent="0.5">
      <c r="A5340" s="13">
        <v>150906</v>
      </c>
      <c r="B5340" s="8" t="s">
        <v>4330</v>
      </c>
      <c r="C5340" s="13">
        <v>22615</v>
      </c>
      <c r="D5340" s="3" t="s">
        <v>6003</v>
      </c>
      <c r="E5340" s="3" t="s">
        <v>0</v>
      </c>
      <c r="F5340" s="32">
        <f t="shared" si="267"/>
        <v>9</v>
      </c>
      <c r="G5340" s="10">
        <f t="shared" si="268"/>
        <v>6.2819444444444441</v>
      </c>
      <c r="H5340" s="32">
        <f t="shared" si="266"/>
        <v>1</v>
      </c>
      <c r="O5340" s="9"/>
      <c r="Q5340" s="2"/>
      <c r="X5340" s="9"/>
      <c r="Z5340" s="2"/>
      <c r="AB5340" s="7"/>
      <c r="AC5340" s="8"/>
      <c r="AD5340" s="7"/>
      <c r="AE5340" s="3"/>
      <c r="AF5340" s="3"/>
      <c r="AG5340" s="9"/>
      <c r="AH5340" s="10"/>
      <c r="AI5340" s="2"/>
      <c r="AJ5340" s="10"/>
    </row>
    <row r="5341" spans="1:36" ht="14.35" x14ac:dyDescent="0.5">
      <c r="A5341" s="13">
        <v>150906</v>
      </c>
      <c r="B5341" s="8" t="s">
        <v>4333</v>
      </c>
      <c r="C5341" s="13">
        <v>22415</v>
      </c>
      <c r="D5341" s="3" t="s">
        <v>6003</v>
      </c>
      <c r="E5341" s="3" t="s">
        <v>0</v>
      </c>
      <c r="F5341" s="32">
        <f t="shared" si="267"/>
        <v>9</v>
      </c>
      <c r="G5341" s="10">
        <f t="shared" si="268"/>
        <v>6.2263888888888888</v>
      </c>
      <c r="H5341" s="32">
        <f t="shared" si="266"/>
        <v>1</v>
      </c>
      <c r="O5341" s="9"/>
      <c r="Q5341" s="2"/>
      <c r="X5341" s="9"/>
      <c r="Z5341" s="2"/>
      <c r="AB5341" s="7"/>
      <c r="AC5341" s="8"/>
      <c r="AD5341" s="7"/>
      <c r="AE5341" s="3"/>
      <c r="AF5341" s="3"/>
      <c r="AG5341" s="9"/>
      <c r="AH5341" s="10"/>
      <c r="AI5341" s="2"/>
      <c r="AJ5341" s="10"/>
    </row>
    <row r="5342" spans="1:36" ht="14.35" x14ac:dyDescent="0.5">
      <c r="A5342" s="13">
        <v>150906</v>
      </c>
      <c r="B5342" s="8" t="s">
        <v>4336</v>
      </c>
      <c r="C5342" s="13">
        <v>15568</v>
      </c>
      <c r="D5342" s="3" t="s">
        <v>6003</v>
      </c>
      <c r="E5342" s="3" t="s">
        <v>0</v>
      </c>
      <c r="F5342" s="32">
        <f t="shared" si="267"/>
        <v>9</v>
      </c>
      <c r="G5342" s="10">
        <f t="shared" si="268"/>
        <v>4.3244444444444445</v>
      </c>
      <c r="H5342" s="32">
        <f t="shared" ref="H5342:H5405" si="269">IF(G5342&lt;=F5342,1,0)</f>
        <v>1</v>
      </c>
      <c r="O5342" s="9"/>
      <c r="Q5342" s="2"/>
      <c r="X5342" s="9"/>
      <c r="Z5342" s="2"/>
      <c r="AB5342" s="7"/>
      <c r="AC5342" s="8"/>
      <c r="AD5342" s="7"/>
      <c r="AE5342" s="3"/>
      <c r="AF5342" s="3"/>
      <c r="AG5342" s="9"/>
      <c r="AH5342" s="10"/>
      <c r="AI5342" s="2"/>
      <c r="AJ5342" s="10"/>
    </row>
    <row r="5343" spans="1:36" ht="14.35" x14ac:dyDescent="0.5">
      <c r="A5343" s="13">
        <v>150906</v>
      </c>
      <c r="B5343" s="8" t="s">
        <v>4339</v>
      </c>
      <c r="C5343" s="13">
        <v>17058</v>
      </c>
      <c r="D5343" s="3" t="s">
        <v>6003</v>
      </c>
      <c r="E5343" s="3" t="s">
        <v>0</v>
      </c>
      <c r="F5343" s="32">
        <f t="shared" si="267"/>
        <v>9</v>
      </c>
      <c r="G5343" s="10">
        <f t="shared" si="268"/>
        <v>4.7383333333333333</v>
      </c>
      <c r="H5343" s="32">
        <f t="shared" si="269"/>
        <v>1</v>
      </c>
      <c r="O5343" s="9"/>
      <c r="Q5343" s="2"/>
      <c r="X5343" s="9"/>
      <c r="Z5343" s="2"/>
      <c r="AB5343" s="7"/>
      <c r="AC5343" s="8"/>
      <c r="AD5343" s="7"/>
      <c r="AE5343" s="3"/>
      <c r="AF5343" s="3"/>
      <c r="AG5343" s="9"/>
      <c r="AH5343" s="10"/>
      <c r="AI5343" s="2"/>
      <c r="AJ5343" s="10"/>
    </row>
    <row r="5344" spans="1:36" ht="14.35" x14ac:dyDescent="0.5">
      <c r="A5344" s="13">
        <v>150906</v>
      </c>
      <c r="B5344" s="8" t="s">
        <v>4342</v>
      </c>
      <c r="C5344" s="13">
        <v>18595</v>
      </c>
      <c r="D5344" s="3" t="s">
        <v>6003</v>
      </c>
      <c r="E5344" s="3" t="s">
        <v>0</v>
      </c>
      <c r="F5344" s="32">
        <f t="shared" si="267"/>
        <v>9</v>
      </c>
      <c r="G5344" s="10">
        <f t="shared" si="268"/>
        <v>5.1652777777777779</v>
      </c>
      <c r="H5344" s="32">
        <f t="shared" si="269"/>
        <v>1</v>
      </c>
      <c r="O5344" s="9"/>
      <c r="Q5344" s="2"/>
      <c r="X5344" s="9"/>
      <c r="Z5344" s="2"/>
      <c r="AB5344" s="7"/>
      <c r="AC5344" s="8"/>
      <c r="AD5344" s="7"/>
      <c r="AE5344" s="3"/>
      <c r="AF5344" s="3"/>
      <c r="AG5344" s="9"/>
      <c r="AH5344" s="10"/>
      <c r="AI5344" s="2"/>
      <c r="AJ5344" s="10"/>
    </row>
    <row r="5345" spans="1:36" ht="14.35" x14ac:dyDescent="0.5">
      <c r="A5345" s="13">
        <v>150906</v>
      </c>
      <c r="B5345" s="8" t="s">
        <v>4345</v>
      </c>
      <c r="C5345" s="13">
        <v>17876</v>
      </c>
      <c r="D5345" s="3" t="s">
        <v>6003</v>
      </c>
      <c r="E5345" s="3" t="s">
        <v>0</v>
      </c>
      <c r="F5345" s="32">
        <f t="shared" si="267"/>
        <v>9</v>
      </c>
      <c r="G5345" s="10">
        <f t="shared" si="268"/>
        <v>4.9655555555555555</v>
      </c>
      <c r="H5345" s="32">
        <f t="shared" si="269"/>
        <v>1</v>
      </c>
      <c r="O5345" s="9"/>
      <c r="Q5345" s="2"/>
      <c r="X5345" s="9"/>
      <c r="Z5345" s="2"/>
      <c r="AB5345" s="7"/>
      <c r="AC5345" s="8"/>
      <c r="AD5345" s="7"/>
      <c r="AE5345" s="3"/>
      <c r="AF5345" s="3"/>
      <c r="AG5345" s="9"/>
      <c r="AH5345" s="10"/>
      <c r="AI5345" s="2"/>
      <c r="AJ5345" s="10"/>
    </row>
    <row r="5346" spans="1:36" ht="14.35" x14ac:dyDescent="0.5">
      <c r="A5346" s="13">
        <v>150906</v>
      </c>
      <c r="B5346" s="8" t="s">
        <v>4348</v>
      </c>
      <c r="C5346" s="13">
        <v>18136</v>
      </c>
      <c r="D5346" s="3" t="s">
        <v>6003</v>
      </c>
      <c r="E5346" s="3" t="s">
        <v>0</v>
      </c>
      <c r="F5346" s="32">
        <f t="shared" si="267"/>
        <v>9</v>
      </c>
      <c r="G5346" s="10">
        <f t="shared" si="268"/>
        <v>5.0377777777777775</v>
      </c>
      <c r="H5346" s="32">
        <f t="shared" si="269"/>
        <v>1</v>
      </c>
      <c r="O5346" s="9"/>
      <c r="Q5346" s="2"/>
      <c r="X5346" s="9"/>
      <c r="Z5346" s="2"/>
      <c r="AB5346" s="7"/>
      <c r="AC5346" s="8"/>
      <c r="AD5346" s="7"/>
      <c r="AE5346" s="3"/>
      <c r="AF5346" s="3"/>
      <c r="AG5346" s="9"/>
      <c r="AH5346" s="10"/>
      <c r="AI5346" s="2"/>
      <c r="AJ5346" s="10"/>
    </row>
    <row r="5347" spans="1:36" ht="14.35" x14ac:dyDescent="0.5">
      <c r="A5347" s="13">
        <v>150906</v>
      </c>
      <c r="B5347" s="8" t="s">
        <v>4351</v>
      </c>
      <c r="C5347" s="13">
        <v>17937</v>
      </c>
      <c r="D5347" s="3" t="s">
        <v>6003</v>
      </c>
      <c r="E5347" s="3" t="s">
        <v>0</v>
      </c>
      <c r="F5347" s="32">
        <f t="shared" si="267"/>
        <v>9</v>
      </c>
      <c r="G5347" s="10">
        <f t="shared" si="268"/>
        <v>4.9824999999999999</v>
      </c>
      <c r="H5347" s="32">
        <f t="shared" si="269"/>
        <v>1</v>
      </c>
      <c r="O5347" s="9"/>
      <c r="Q5347" s="2"/>
      <c r="X5347" s="9"/>
      <c r="Z5347" s="2"/>
      <c r="AB5347" s="7"/>
      <c r="AC5347" s="8"/>
      <c r="AD5347" s="7"/>
      <c r="AE5347" s="3"/>
      <c r="AF5347" s="3"/>
      <c r="AG5347" s="9"/>
      <c r="AH5347" s="10"/>
      <c r="AI5347" s="2"/>
      <c r="AJ5347" s="10"/>
    </row>
    <row r="5348" spans="1:36" ht="14.35" x14ac:dyDescent="0.5">
      <c r="A5348" s="13">
        <v>150927</v>
      </c>
      <c r="B5348" s="8" t="s">
        <v>173</v>
      </c>
      <c r="C5348" s="13">
        <v>23632</v>
      </c>
      <c r="D5348" s="3" t="s">
        <v>6003</v>
      </c>
      <c r="E5348" s="3" t="s">
        <v>1</v>
      </c>
      <c r="F5348" s="32">
        <f t="shared" si="267"/>
        <v>11</v>
      </c>
      <c r="G5348" s="10">
        <f t="shared" si="268"/>
        <v>6.5644444444444447</v>
      </c>
      <c r="H5348" s="32">
        <f t="shared" si="269"/>
        <v>1</v>
      </c>
      <c r="O5348" s="9"/>
      <c r="Q5348" s="2"/>
      <c r="X5348" s="9"/>
      <c r="Z5348" s="2"/>
      <c r="AB5348" s="7"/>
      <c r="AC5348" s="8"/>
      <c r="AD5348" s="7"/>
      <c r="AE5348" s="3"/>
      <c r="AF5348" s="3"/>
      <c r="AG5348" s="9"/>
      <c r="AH5348" s="10"/>
      <c r="AI5348" s="2"/>
      <c r="AJ5348" s="10"/>
    </row>
    <row r="5349" spans="1:36" ht="14.35" x14ac:dyDescent="0.5">
      <c r="A5349" s="13">
        <v>150927</v>
      </c>
      <c r="B5349" s="8" t="s">
        <v>4793</v>
      </c>
      <c r="C5349" s="13">
        <v>15972</v>
      </c>
      <c r="D5349" s="3" t="s">
        <v>6003</v>
      </c>
      <c r="E5349" s="3" t="s">
        <v>1</v>
      </c>
      <c r="F5349" s="32">
        <f t="shared" si="267"/>
        <v>11</v>
      </c>
      <c r="G5349" s="10">
        <f t="shared" si="268"/>
        <v>4.4366666666666665</v>
      </c>
      <c r="H5349" s="32">
        <f t="shared" si="269"/>
        <v>1</v>
      </c>
      <c r="O5349" s="9"/>
      <c r="Q5349" s="2"/>
      <c r="X5349" s="9"/>
      <c r="Z5349" s="2"/>
      <c r="AB5349" s="7"/>
      <c r="AC5349" s="8"/>
      <c r="AD5349" s="7"/>
      <c r="AE5349" s="3"/>
      <c r="AF5349" s="3"/>
      <c r="AG5349" s="9"/>
      <c r="AH5349" s="10"/>
      <c r="AI5349" s="2"/>
      <c r="AJ5349" s="10"/>
    </row>
    <row r="5350" spans="1:36" ht="14.35" x14ac:dyDescent="0.5">
      <c r="A5350" s="13">
        <v>150927</v>
      </c>
      <c r="B5350" s="8" t="s">
        <v>4796</v>
      </c>
      <c r="C5350" s="13">
        <v>22353</v>
      </c>
      <c r="D5350" s="3" t="s">
        <v>6003</v>
      </c>
      <c r="E5350" s="3" t="s">
        <v>1</v>
      </c>
      <c r="F5350" s="32">
        <f t="shared" si="267"/>
        <v>11</v>
      </c>
      <c r="G5350" s="10">
        <f t="shared" si="268"/>
        <v>6.2091666666666665</v>
      </c>
      <c r="H5350" s="32">
        <f t="shared" si="269"/>
        <v>1</v>
      </c>
      <c r="O5350" s="9"/>
      <c r="Q5350" s="2"/>
      <c r="X5350" s="9"/>
      <c r="Z5350" s="2"/>
      <c r="AB5350" s="7"/>
      <c r="AC5350" s="8"/>
      <c r="AD5350" s="7"/>
      <c r="AE5350" s="3"/>
      <c r="AF5350" s="3"/>
      <c r="AG5350" s="9"/>
      <c r="AH5350" s="10"/>
      <c r="AI5350" s="2"/>
      <c r="AJ5350" s="10"/>
    </row>
    <row r="5351" spans="1:36" ht="14.35" x14ac:dyDescent="0.5">
      <c r="A5351" s="13">
        <v>150927</v>
      </c>
      <c r="B5351" s="8" t="s">
        <v>4799</v>
      </c>
      <c r="C5351" s="13">
        <v>21830</v>
      </c>
      <c r="D5351" s="3" t="s">
        <v>6003</v>
      </c>
      <c r="E5351" s="3" t="s">
        <v>1</v>
      </c>
      <c r="F5351" s="32">
        <f t="shared" si="267"/>
        <v>11</v>
      </c>
      <c r="G5351" s="10">
        <f t="shared" si="268"/>
        <v>6.0638888888888891</v>
      </c>
      <c r="H5351" s="32">
        <f t="shared" si="269"/>
        <v>1</v>
      </c>
      <c r="O5351" s="9"/>
      <c r="Q5351" s="2"/>
      <c r="X5351" s="9"/>
      <c r="Z5351" s="2"/>
      <c r="AB5351" s="7"/>
      <c r="AC5351" s="8"/>
      <c r="AD5351" s="7"/>
      <c r="AE5351" s="3"/>
      <c r="AF5351" s="3"/>
      <c r="AG5351" s="9"/>
      <c r="AH5351" s="10"/>
      <c r="AI5351" s="2"/>
      <c r="AJ5351" s="10"/>
    </row>
    <row r="5352" spans="1:36" ht="14.35" x14ac:dyDescent="0.5">
      <c r="A5352" s="13">
        <v>150927</v>
      </c>
      <c r="B5352" s="8" t="s">
        <v>4802</v>
      </c>
      <c r="C5352" s="13">
        <v>23009</v>
      </c>
      <c r="D5352" s="3" t="s">
        <v>6003</v>
      </c>
      <c r="E5352" s="3" t="s">
        <v>1</v>
      </c>
      <c r="F5352" s="32">
        <f t="shared" si="267"/>
        <v>11</v>
      </c>
      <c r="G5352" s="10">
        <f t="shared" si="268"/>
        <v>6.3913888888888888</v>
      </c>
      <c r="H5352" s="32">
        <f t="shared" si="269"/>
        <v>1</v>
      </c>
      <c r="O5352" s="9"/>
      <c r="Q5352" s="2"/>
      <c r="X5352" s="9"/>
      <c r="Z5352" s="2"/>
      <c r="AB5352" s="7"/>
      <c r="AC5352" s="8"/>
      <c r="AD5352" s="7"/>
      <c r="AE5352" s="3"/>
      <c r="AF5352" s="3"/>
      <c r="AG5352" s="9"/>
      <c r="AH5352" s="10"/>
      <c r="AI5352" s="2"/>
      <c r="AJ5352" s="10"/>
    </row>
    <row r="5353" spans="1:36" ht="14.35" x14ac:dyDescent="0.5">
      <c r="A5353" s="13">
        <v>150927</v>
      </c>
      <c r="B5353" s="8" t="s">
        <v>4805</v>
      </c>
      <c r="C5353" s="13">
        <v>22890</v>
      </c>
      <c r="D5353" s="3" t="s">
        <v>6003</v>
      </c>
      <c r="E5353" s="3" t="s">
        <v>1</v>
      </c>
      <c r="F5353" s="32">
        <f t="shared" si="267"/>
        <v>11</v>
      </c>
      <c r="G5353" s="10">
        <f t="shared" si="268"/>
        <v>6.3583333333333334</v>
      </c>
      <c r="H5353" s="32">
        <f t="shared" si="269"/>
        <v>1</v>
      </c>
      <c r="O5353" s="9"/>
      <c r="Q5353" s="2"/>
      <c r="X5353" s="9"/>
      <c r="Z5353" s="2"/>
      <c r="AB5353" s="7"/>
      <c r="AC5353" s="8"/>
      <c r="AD5353" s="7"/>
      <c r="AE5353" s="3"/>
      <c r="AF5353" s="3"/>
      <c r="AG5353" s="9"/>
      <c r="AH5353" s="10"/>
      <c r="AI5353" s="2"/>
      <c r="AJ5353" s="10"/>
    </row>
    <row r="5354" spans="1:36" ht="14.35" x14ac:dyDescent="0.5">
      <c r="A5354" s="13">
        <v>150927</v>
      </c>
      <c r="B5354" s="8" t="s">
        <v>4808</v>
      </c>
      <c r="C5354" s="13">
        <v>18869</v>
      </c>
      <c r="D5354" s="3" t="s">
        <v>6003</v>
      </c>
      <c r="E5354" s="3" t="s">
        <v>1</v>
      </c>
      <c r="F5354" s="32">
        <f t="shared" si="267"/>
        <v>11</v>
      </c>
      <c r="G5354" s="10">
        <f t="shared" si="268"/>
        <v>5.2413888888888893</v>
      </c>
      <c r="H5354" s="32">
        <f t="shared" si="269"/>
        <v>1</v>
      </c>
      <c r="O5354" s="9"/>
      <c r="Q5354" s="2"/>
      <c r="X5354" s="9"/>
      <c r="Z5354" s="2"/>
      <c r="AB5354" s="7"/>
      <c r="AC5354" s="8"/>
      <c r="AD5354" s="7"/>
      <c r="AE5354" s="3"/>
      <c r="AF5354" s="3"/>
      <c r="AG5354" s="9"/>
      <c r="AH5354" s="10"/>
      <c r="AI5354" s="2"/>
      <c r="AJ5354" s="10"/>
    </row>
    <row r="5355" spans="1:36" ht="14.35" x14ac:dyDescent="0.5">
      <c r="A5355" s="13">
        <v>150927</v>
      </c>
      <c r="B5355" s="8" t="s">
        <v>4811</v>
      </c>
      <c r="C5355" s="13">
        <v>19229</v>
      </c>
      <c r="D5355" s="3" t="s">
        <v>6003</v>
      </c>
      <c r="E5355" s="3" t="s">
        <v>1</v>
      </c>
      <c r="F5355" s="32">
        <f t="shared" si="267"/>
        <v>11</v>
      </c>
      <c r="G5355" s="10">
        <f t="shared" si="268"/>
        <v>5.341388888888889</v>
      </c>
      <c r="H5355" s="32">
        <f t="shared" si="269"/>
        <v>1</v>
      </c>
      <c r="O5355" s="9"/>
      <c r="Q5355" s="2"/>
      <c r="X5355" s="9"/>
      <c r="Z5355" s="2"/>
      <c r="AB5355" s="7"/>
      <c r="AC5355" s="8"/>
      <c r="AD5355" s="7"/>
      <c r="AE5355" s="3"/>
      <c r="AF5355" s="3"/>
      <c r="AG5355" s="9"/>
      <c r="AH5355" s="10"/>
      <c r="AI5355" s="2"/>
      <c r="AJ5355" s="10"/>
    </row>
    <row r="5356" spans="1:36" ht="14.35" x14ac:dyDescent="0.5">
      <c r="A5356" s="13">
        <v>150927</v>
      </c>
      <c r="B5356" s="8" t="s">
        <v>4814</v>
      </c>
      <c r="C5356" s="13">
        <v>23109</v>
      </c>
      <c r="D5356" s="3" t="s">
        <v>6003</v>
      </c>
      <c r="E5356" s="3" t="s">
        <v>1</v>
      </c>
      <c r="F5356" s="32">
        <f t="shared" si="267"/>
        <v>11</v>
      </c>
      <c r="G5356" s="10">
        <f t="shared" si="268"/>
        <v>6.4191666666666665</v>
      </c>
      <c r="H5356" s="32">
        <f t="shared" si="269"/>
        <v>1</v>
      </c>
      <c r="O5356" s="9"/>
      <c r="Q5356" s="2"/>
      <c r="X5356" s="9"/>
      <c r="Z5356" s="2"/>
      <c r="AB5356" s="7"/>
      <c r="AC5356" s="8"/>
      <c r="AD5356" s="7"/>
      <c r="AE5356" s="3"/>
      <c r="AF5356" s="3"/>
      <c r="AG5356" s="9"/>
      <c r="AH5356" s="10"/>
      <c r="AI5356" s="2"/>
      <c r="AJ5356" s="10"/>
    </row>
    <row r="5357" spans="1:36" ht="14.35" x14ac:dyDescent="0.5">
      <c r="A5357" s="13">
        <v>150927</v>
      </c>
      <c r="B5357" s="8" t="s">
        <v>4817</v>
      </c>
      <c r="C5357" s="13">
        <v>18502</v>
      </c>
      <c r="D5357" s="3" t="s">
        <v>6003</v>
      </c>
      <c r="E5357" s="3" t="s">
        <v>1</v>
      </c>
      <c r="F5357" s="32">
        <f t="shared" si="267"/>
        <v>11</v>
      </c>
      <c r="G5357" s="10">
        <f t="shared" si="268"/>
        <v>5.139444444444444</v>
      </c>
      <c r="H5357" s="32">
        <f t="shared" si="269"/>
        <v>1</v>
      </c>
      <c r="O5357" s="9"/>
      <c r="Q5357" s="2"/>
      <c r="X5357" s="9"/>
      <c r="Z5357" s="2"/>
      <c r="AB5357" s="7"/>
      <c r="AC5357" s="8"/>
      <c r="AD5357" s="7"/>
      <c r="AE5357" s="3"/>
      <c r="AF5357" s="3"/>
      <c r="AG5357" s="9"/>
      <c r="AH5357" s="10"/>
      <c r="AI5357" s="2"/>
      <c r="AJ5357" s="10"/>
    </row>
    <row r="5358" spans="1:36" ht="14.35" x14ac:dyDescent="0.5">
      <c r="A5358" s="13">
        <v>150927</v>
      </c>
      <c r="B5358" s="8" t="s">
        <v>4820</v>
      </c>
      <c r="C5358" s="13">
        <v>19089</v>
      </c>
      <c r="D5358" s="3" t="s">
        <v>6003</v>
      </c>
      <c r="E5358" s="3" t="s">
        <v>1</v>
      </c>
      <c r="F5358" s="32">
        <f t="shared" si="267"/>
        <v>11</v>
      </c>
      <c r="G5358" s="10">
        <f t="shared" si="268"/>
        <v>5.3025000000000002</v>
      </c>
      <c r="H5358" s="32">
        <f t="shared" si="269"/>
        <v>1</v>
      </c>
      <c r="O5358" s="9"/>
      <c r="Q5358" s="2"/>
      <c r="X5358" s="9"/>
      <c r="Z5358" s="2"/>
      <c r="AB5358" s="7"/>
      <c r="AC5358" s="8"/>
      <c r="AD5358" s="7"/>
      <c r="AE5358" s="3"/>
      <c r="AF5358" s="3"/>
      <c r="AG5358" s="9"/>
      <c r="AH5358" s="10"/>
      <c r="AI5358" s="2"/>
      <c r="AJ5358" s="10"/>
    </row>
    <row r="5359" spans="1:36" ht="14.35" x14ac:dyDescent="0.5">
      <c r="A5359" s="13">
        <v>150927</v>
      </c>
      <c r="B5359" s="8" t="s">
        <v>4823</v>
      </c>
      <c r="C5359" s="13">
        <v>22609</v>
      </c>
      <c r="D5359" s="3" t="s">
        <v>6003</v>
      </c>
      <c r="E5359" s="3" t="s">
        <v>1</v>
      </c>
      <c r="F5359" s="32">
        <f t="shared" si="267"/>
        <v>11</v>
      </c>
      <c r="G5359" s="10">
        <f t="shared" si="268"/>
        <v>6.2802777777777781</v>
      </c>
      <c r="H5359" s="32">
        <f t="shared" si="269"/>
        <v>1</v>
      </c>
      <c r="O5359" s="9"/>
      <c r="Q5359" s="2"/>
      <c r="X5359" s="9"/>
      <c r="Z5359" s="2"/>
      <c r="AB5359" s="7"/>
      <c r="AC5359" s="8"/>
      <c r="AD5359" s="7"/>
      <c r="AE5359" s="3"/>
      <c r="AF5359" s="3"/>
      <c r="AG5359" s="9"/>
      <c r="AH5359" s="10"/>
      <c r="AI5359" s="2"/>
      <c r="AJ5359" s="10"/>
    </row>
    <row r="5360" spans="1:36" ht="14.35" x14ac:dyDescent="0.5">
      <c r="A5360" s="13">
        <v>150927</v>
      </c>
      <c r="B5360" s="8" t="s">
        <v>4826</v>
      </c>
      <c r="C5360" s="13">
        <v>37013</v>
      </c>
      <c r="D5360" s="3" t="s">
        <v>6003</v>
      </c>
      <c r="E5360" s="3" t="s">
        <v>1</v>
      </c>
      <c r="F5360" s="32">
        <f t="shared" si="267"/>
        <v>11</v>
      </c>
      <c r="G5360" s="10">
        <f t="shared" si="268"/>
        <v>10.281388888888889</v>
      </c>
      <c r="H5360" s="32">
        <f t="shared" si="269"/>
        <v>1</v>
      </c>
      <c r="O5360" s="9"/>
      <c r="Q5360" s="2"/>
      <c r="X5360" s="9"/>
      <c r="Z5360" s="2"/>
      <c r="AB5360" s="7"/>
      <c r="AC5360" s="8"/>
      <c r="AD5360" s="7"/>
      <c r="AE5360" s="3"/>
      <c r="AF5360" s="3"/>
      <c r="AG5360" s="9"/>
      <c r="AH5360" s="10"/>
      <c r="AI5360" s="2"/>
      <c r="AJ5360" s="10"/>
    </row>
    <row r="5361" spans="1:36" ht="14.35" x14ac:dyDescent="0.5">
      <c r="A5361" s="13">
        <v>150927</v>
      </c>
      <c r="B5361" s="8" t="s">
        <v>4829</v>
      </c>
      <c r="C5361" s="13">
        <v>18608</v>
      </c>
      <c r="D5361" s="3" t="s">
        <v>6003</v>
      </c>
      <c r="E5361" s="3" t="s">
        <v>1</v>
      </c>
      <c r="F5361" s="32">
        <f t="shared" si="267"/>
        <v>11</v>
      </c>
      <c r="G5361" s="10">
        <f t="shared" si="268"/>
        <v>5.1688888888888886</v>
      </c>
      <c r="H5361" s="32">
        <f t="shared" si="269"/>
        <v>1</v>
      </c>
      <c r="O5361" s="9"/>
      <c r="Q5361" s="2"/>
      <c r="X5361" s="9"/>
      <c r="Z5361" s="2"/>
      <c r="AB5361" s="7"/>
      <c r="AC5361" s="8"/>
      <c r="AD5361" s="7"/>
      <c r="AE5361" s="3"/>
      <c r="AF5361" s="3"/>
      <c r="AG5361" s="9"/>
      <c r="AH5361" s="10"/>
      <c r="AI5361" s="2"/>
      <c r="AJ5361" s="10"/>
    </row>
    <row r="5362" spans="1:36" ht="14.35" x14ac:dyDescent="0.5">
      <c r="A5362" s="13">
        <v>150927</v>
      </c>
      <c r="B5362" s="8" t="s">
        <v>4832</v>
      </c>
      <c r="C5362" s="13">
        <v>22267</v>
      </c>
      <c r="D5362" s="3" t="s">
        <v>6003</v>
      </c>
      <c r="E5362" s="3" t="s">
        <v>1</v>
      </c>
      <c r="F5362" s="32">
        <f t="shared" si="267"/>
        <v>11</v>
      </c>
      <c r="G5362" s="10">
        <f t="shared" si="268"/>
        <v>6.1852777777777774</v>
      </c>
      <c r="H5362" s="32">
        <f t="shared" si="269"/>
        <v>1</v>
      </c>
      <c r="O5362" s="9"/>
      <c r="Q5362" s="2"/>
      <c r="X5362" s="9"/>
      <c r="Z5362" s="2"/>
      <c r="AB5362" s="7"/>
      <c r="AC5362" s="8"/>
      <c r="AD5362" s="7"/>
      <c r="AE5362" s="3"/>
      <c r="AF5362" s="3"/>
      <c r="AG5362" s="9"/>
      <c r="AH5362" s="10"/>
      <c r="AI5362" s="2"/>
      <c r="AJ5362" s="10"/>
    </row>
    <row r="5363" spans="1:36" ht="14.35" x14ac:dyDescent="0.5">
      <c r="A5363" s="13">
        <v>150927</v>
      </c>
      <c r="B5363" s="8" t="s">
        <v>4835</v>
      </c>
      <c r="C5363" s="13">
        <v>15027</v>
      </c>
      <c r="D5363" s="3" t="s">
        <v>6003</v>
      </c>
      <c r="E5363" s="3" t="s">
        <v>1</v>
      </c>
      <c r="F5363" s="32">
        <f t="shared" si="267"/>
        <v>11</v>
      </c>
      <c r="G5363" s="10">
        <f t="shared" si="268"/>
        <v>4.1741666666666664</v>
      </c>
      <c r="H5363" s="32">
        <f t="shared" si="269"/>
        <v>1</v>
      </c>
      <c r="O5363" s="9"/>
      <c r="Q5363" s="2"/>
      <c r="X5363" s="9"/>
      <c r="Z5363" s="2"/>
      <c r="AB5363" s="7"/>
      <c r="AC5363" s="8"/>
      <c r="AD5363" s="7"/>
      <c r="AE5363" s="3"/>
      <c r="AF5363" s="3"/>
      <c r="AG5363" s="9"/>
      <c r="AH5363" s="10"/>
      <c r="AI5363" s="2"/>
      <c r="AJ5363" s="10"/>
    </row>
    <row r="5364" spans="1:36" ht="14.35" x14ac:dyDescent="0.5">
      <c r="A5364" s="13">
        <v>150927</v>
      </c>
      <c r="B5364" s="8" t="s">
        <v>4838</v>
      </c>
      <c r="C5364" s="13">
        <v>23449</v>
      </c>
      <c r="D5364" s="3" t="s">
        <v>6003</v>
      </c>
      <c r="E5364" s="3" t="s">
        <v>1</v>
      </c>
      <c r="F5364" s="32">
        <f t="shared" si="267"/>
        <v>11</v>
      </c>
      <c r="G5364" s="10">
        <f t="shared" si="268"/>
        <v>6.5136111111111115</v>
      </c>
      <c r="H5364" s="32">
        <f t="shared" si="269"/>
        <v>1</v>
      </c>
      <c r="O5364" s="9"/>
      <c r="Q5364" s="2"/>
      <c r="X5364" s="9"/>
      <c r="Z5364" s="2"/>
      <c r="AB5364" s="7"/>
      <c r="AC5364" s="8"/>
      <c r="AD5364" s="7"/>
      <c r="AE5364" s="3"/>
      <c r="AF5364" s="3"/>
      <c r="AG5364" s="9"/>
      <c r="AH5364" s="10"/>
      <c r="AI5364" s="2"/>
      <c r="AJ5364" s="10"/>
    </row>
    <row r="5365" spans="1:36" ht="14.35" x14ac:dyDescent="0.5">
      <c r="A5365" s="13">
        <v>150927</v>
      </c>
      <c r="B5365" s="8" t="s">
        <v>4841</v>
      </c>
      <c r="C5365" s="13">
        <v>22688</v>
      </c>
      <c r="D5365" s="3" t="s">
        <v>6003</v>
      </c>
      <c r="E5365" s="3" t="s">
        <v>1</v>
      </c>
      <c r="F5365" s="32">
        <f t="shared" si="267"/>
        <v>11</v>
      </c>
      <c r="G5365" s="10">
        <f t="shared" si="268"/>
        <v>6.3022222222222224</v>
      </c>
      <c r="H5365" s="32">
        <f t="shared" si="269"/>
        <v>1</v>
      </c>
      <c r="O5365" s="9"/>
      <c r="Q5365" s="2"/>
      <c r="X5365" s="9"/>
      <c r="Z5365" s="2"/>
      <c r="AB5365" s="7"/>
      <c r="AC5365" s="8"/>
      <c r="AD5365" s="7"/>
      <c r="AE5365" s="3"/>
      <c r="AF5365" s="3"/>
      <c r="AG5365" s="9"/>
      <c r="AH5365" s="10"/>
      <c r="AI5365" s="2"/>
      <c r="AJ5365" s="10"/>
    </row>
    <row r="5366" spans="1:36" ht="14.35" x14ac:dyDescent="0.5">
      <c r="A5366" s="13">
        <v>150927</v>
      </c>
      <c r="B5366" s="8" t="s">
        <v>4844</v>
      </c>
      <c r="C5366" s="13">
        <v>18747</v>
      </c>
      <c r="D5366" s="3" t="s">
        <v>6003</v>
      </c>
      <c r="E5366" s="3" t="s">
        <v>1</v>
      </c>
      <c r="F5366" s="32">
        <f t="shared" si="267"/>
        <v>11</v>
      </c>
      <c r="G5366" s="10">
        <f t="shared" si="268"/>
        <v>5.2074999999999996</v>
      </c>
      <c r="H5366" s="32">
        <f t="shared" si="269"/>
        <v>1</v>
      </c>
      <c r="O5366" s="9"/>
      <c r="Q5366" s="2"/>
      <c r="X5366" s="9"/>
      <c r="Z5366" s="2"/>
      <c r="AB5366" s="7"/>
      <c r="AC5366" s="8"/>
      <c r="AD5366" s="7"/>
      <c r="AE5366" s="3"/>
      <c r="AF5366" s="3"/>
      <c r="AG5366" s="9"/>
      <c r="AH5366" s="10"/>
      <c r="AI5366" s="2"/>
      <c r="AJ5366" s="10"/>
    </row>
    <row r="5367" spans="1:36" ht="14.35" x14ac:dyDescent="0.5">
      <c r="A5367" s="13">
        <v>150927</v>
      </c>
      <c r="B5367" s="8" t="s">
        <v>4847</v>
      </c>
      <c r="C5367" s="13">
        <v>17268</v>
      </c>
      <c r="D5367" s="3" t="s">
        <v>6003</v>
      </c>
      <c r="E5367" s="3" t="s">
        <v>1</v>
      </c>
      <c r="F5367" s="32">
        <f t="shared" si="267"/>
        <v>11</v>
      </c>
      <c r="G5367" s="10">
        <f t="shared" si="268"/>
        <v>4.7966666666666669</v>
      </c>
      <c r="H5367" s="32">
        <f t="shared" si="269"/>
        <v>1</v>
      </c>
      <c r="O5367" s="9"/>
      <c r="Q5367" s="2"/>
      <c r="X5367" s="9"/>
      <c r="Z5367" s="2"/>
      <c r="AB5367" s="7"/>
      <c r="AC5367" s="8"/>
      <c r="AD5367" s="7"/>
      <c r="AE5367" s="3"/>
      <c r="AF5367" s="3"/>
      <c r="AG5367" s="9"/>
      <c r="AH5367" s="10"/>
      <c r="AI5367" s="2"/>
      <c r="AJ5367" s="10"/>
    </row>
    <row r="5368" spans="1:36" ht="14.35" x14ac:dyDescent="0.5">
      <c r="A5368" s="13">
        <v>150927</v>
      </c>
      <c r="B5368" s="8" t="s">
        <v>4850</v>
      </c>
      <c r="C5368" s="13">
        <v>16968</v>
      </c>
      <c r="D5368" s="3" t="s">
        <v>6003</v>
      </c>
      <c r="E5368" s="3" t="s">
        <v>1</v>
      </c>
      <c r="F5368" s="32">
        <f t="shared" si="267"/>
        <v>11</v>
      </c>
      <c r="G5368" s="10">
        <f t="shared" si="268"/>
        <v>4.7133333333333329</v>
      </c>
      <c r="H5368" s="32">
        <f t="shared" si="269"/>
        <v>1</v>
      </c>
      <c r="O5368" s="9"/>
      <c r="Q5368" s="2"/>
      <c r="X5368" s="9"/>
      <c r="Z5368" s="2"/>
      <c r="AB5368" s="7"/>
      <c r="AC5368" s="8"/>
      <c r="AD5368" s="7"/>
      <c r="AE5368" s="3"/>
      <c r="AF5368" s="3"/>
      <c r="AG5368" s="9"/>
      <c r="AH5368" s="10"/>
      <c r="AI5368" s="2"/>
      <c r="AJ5368" s="10"/>
    </row>
    <row r="5369" spans="1:36" ht="14.35" x14ac:dyDescent="0.5">
      <c r="A5369" s="13">
        <v>150927</v>
      </c>
      <c r="B5369" s="8" t="s">
        <v>4853</v>
      </c>
      <c r="C5369" s="13">
        <v>29088</v>
      </c>
      <c r="D5369" s="3" t="s">
        <v>6003</v>
      </c>
      <c r="E5369" s="3" t="s">
        <v>1</v>
      </c>
      <c r="F5369" s="32">
        <f t="shared" si="267"/>
        <v>11</v>
      </c>
      <c r="G5369" s="10">
        <f t="shared" si="268"/>
        <v>8.08</v>
      </c>
      <c r="H5369" s="32">
        <f t="shared" si="269"/>
        <v>1</v>
      </c>
      <c r="O5369" s="9"/>
      <c r="Q5369" s="2"/>
      <c r="X5369" s="9"/>
      <c r="Z5369" s="2"/>
      <c r="AB5369" s="7"/>
      <c r="AC5369" s="8"/>
      <c r="AD5369" s="7"/>
      <c r="AE5369" s="3"/>
      <c r="AF5369" s="3"/>
      <c r="AG5369" s="9"/>
      <c r="AH5369" s="10"/>
      <c r="AI5369" s="2"/>
      <c r="AJ5369" s="10"/>
    </row>
    <row r="5370" spans="1:36" ht="14.35" x14ac:dyDescent="0.5">
      <c r="A5370" s="13">
        <v>150927</v>
      </c>
      <c r="B5370" s="8" t="s">
        <v>4856</v>
      </c>
      <c r="C5370" s="13">
        <v>17947</v>
      </c>
      <c r="D5370" s="3" t="s">
        <v>6003</v>
      </c>
      <c r="E5370" s="3" t="s">
        <v>1</v>
      </c>
      <c r="F5370" s="32">
        <f t="shared" si="267"/>
        <v>11</v>
      </c>
      <c r="G5370" s="10">
        <f t="shared" si="268"/>
        <v>4.9852777777777781</v>
      </c>
      <c r="H5370" s="32">
        <f t="shared" si="269"/>
        <v>1</v>
      </c>
      <c r="O5370" s="9"/>
      <c r="Q5370" s="2"/>
      <c r="X5370" s="9"/>
      <c r="Z5370" s="2"/>
      <c r="AB5370" s="7"/>
      <c r="AC5370" s="8"/>
      <c r="AD5370" s="7"/>
      <c r="AE5370" s="3"/>
      <c r="AF5370" s="3"/>
      <c r="AG5370" s="9"/>
      <c r="AH5370" s="10"/>
      <c r="AI5370" s="2"/>
      <c r="AJ5370" s="10"/>
    </row>
    <row r="5371" spans="1:36" ht="14.35" x14ac:dyDescent="0.5">
      <c r="A5371" s="13">
        <v>150927</v>
      </c>
      <c r="B5371" s="8" t="s">
        <v>4859</v>
      </c>
      <c r="C5371" s="13">
        <v>28136</v>
      </c>
      <c r="D5371" s="3" t="s">
        <v>6003</v>
      </c>
      <c r="E5371" s="3" t="s">
        <v>1</v>
      </c>
      <c r="F5371" s="32">
        <f t="shared" si="267"/>
        <v>11</v>
      </c>
      <c r="G5371" s="10">
        <f t="shared" si="268"/>
        <v>7.8155555555555551</v>
      </c>
      <c r="H5371" s="32">
        <f t="shared" si="269"/>
        <v>1</v>
      </c>
      <c r="O5371" s="9"/>
      <c r="Q5371" s="2"/>
      <c r="X5371" s="9"/>
      <c r="Z5371" s="2"/>
      <c r="AB5371" s="7"/>
      <c r="AC5371" s="8"/>
      <c r="AD5371" s="7"/>
      <c r="AE5371" s="3"/>
      <c r="AF5371" s="3"/>
      <c r="AG5371" s="9"/>
      <c r="AH5371" s="10"/>
      <c r="AI5371" s="2"/>
      <c r="AJ5371" s="10"/>
    </row>
    <row r="5372" spans="1:36" ht="14.35" x14ac:dyDescent="0.5">
      <c r="A5372" s="13">
        <v>150927</v>
      </c>
      <c r="B5372" s="8" t="s">
        <v>4862</v>
      </c>
      <c r="C5372" s="13">
        <v>18687</v>
      </c>
      <c r="D5372" s="3" t="s">
        <v>6003</v>
      </c>
      <c r="E5372" s="3" t="s">
        <v>1</v>
      </c>
      <c r="F5372" s="32">
        <f t="shared" si="267"/>
        <v>11</v>
      </c>
      <c r="G5372" s="10">
        <f t="shared" si="268"/>
        <v>5.190833333333333</v>
      </c>
      <c r="H5372" s="32">
        <f t="shared" si="269"/>
        <v>1</v>
      </c>
      <c r="O5372" s="9"/>
      <c r="Q5372" s="2"/>
      <c r="X5372" s="9"/>
      <c r="Z5372" s="2"/>
      <c r="AB5372" s="7"/>
      <c r="AC5372" s="8"/>
      <c r="AD5372" s="7"/>
      <c r="AE5372" s="3"/>
      <c r="AF5372" s="3"/>
      <c r="AG5372" s="9"/>
      <c r="AH5372" s="10"/>
      <c r="AI5372" s="2"/>
      <c r="AJ5372" s="10"/>
    </row>
    <row r="5373" spans="1:36" ht="14.35" x14ac:dyDescent="0.5">
      <c r="A5373" s="13">
        <v>150927</v>
      </c>
      <c r="B5373" s="8" t="s">
        <v>4865</v>
      </c>
      <c r="C5373" s="13">
        <v>19655</v>
      </c>
      <c r="D5373" s="3" t="s">
        <v>6003</v>
      </c>
      <c r="E5373" s="3" t="s">
        <v>1</v>
      </c>
      <c r="F5373" s="32">
        <f t="shared" si="267"/>
        <v>11</v>
      </c>
      <c r="G5373" s="10">
        <f t="shared" si="268"/>
        <v>5.4597222222222221</v>
      </c>
      <c r="H5373" s="32">
        <f t="shared" si="269"/>
        <v>1</v>
      </c>
      <c r="O5373" s="9"/>
      <c r="Q5373" s="2"/>
      <c r="X5373" s="9"/>
      <c r="Z5373" s="2"/>
      <c r="AB5373" s="7"/>
      <c r="AC5373" s="8"/>
      <c r="AD5373" s="7"/>
      <c r="AE5373" s="3"/>
      <c r="AF5373" s="3"/>
      <c r="AG5373" s="9"/>
      <c r="AH5373" s="10"/>
      <c r="AI5373" s="2"/>
      <c r="AJ5373" s="10"/>
    </row>
    <row r="5374" spans="1:36" ht="14.35" x14ac:dyDescent="0.5">
      <c r="A5374" s="13">
        <v>150927</v>
      </c>
      <c r="B5374" s="8" t="s">
        <v>4868</v>
      </c>
      <c r="C5374" s="13">
        <v>25787</v>
      </c>
      <c r="D5374" s="3" t="s">
        <v>6003</v>
      </c>
      <c r="E5374" s="3" t="s">
        <v>1</v>
      </c>
      <c r="F5374" s="32">
        <f t="shared" si="267"/>
        <v>11</v>
      </c>
      <c r="G5374" s="10">
        <f t="shared" si="268"/>
        <v>7.1630555555555553</v>
      </c>
      <c r="H5374" s="32">
        <f t="shared" si="269"/>
        <v>1</v>
      </c>
      <c r="O5374" s="9"/>
      <c r="Q5374" s="2"/>
      <c r="X5374" s="9"/>
      <c r="Z5374" s="2"/>
      <c r="AB5374" s="7"/>
      <c r="AC5374" s="8"/>
      <c r="AD5374" s="7"/>
      <c r="AE5374" s="3"/>
      <c r="AF5374" s="3"/>
      <c r="AG5374" s="9"/>
      <c r="AH5374" s="10"/>
      <c r="AI5374" s="2"/>
      <c r="AJ5374" s="10"/>
    </row>
    <row r="5375" spans="1:36" ht="14.35" x14ac:dyDescent="0.5">
      <c r="A5375" s="13">
        <v>150927</v>
      </c>
      <c r="B5375" s="8" t="s">
        <v>4871</v>
      </c>
      <c r="C5375" s="13">
        <v>25767</v>
      </c>
      <c r="D5375" s="3" t="s">
        <v>6003</v>
      </c>
      <c r="E5375" s="3" t="s">
        <v>1</v>
      </c>
      <c r="F5375" s="32">
        <f t="shared" si="267"/>
        <v>11</v>
      </c>
      <c r="G5375" s="10">
        <f t="shared" si="268"/>
        <v>7.1574999999999998</v>
      </c>
      <c r="H5375" s="32">
        <f t="shared" si="269"/>
        <v>1</v>
      </c>
      <c r="O5375" s="9"/>
      <c r="Q5375" s="2"/>
      <c r="X5375" s="9"/>
      <c r="Z5375" s="2"/>
      <c r="AB5375" s="7"/>
      <c r="AC5375" s="8"/>
      <c r="AD5375" s="7"/>
      <c r="AE5375" s="3"/>
      <c r="AF5375" s="3"/>
      <c r="AG5375" s="9"/>
      <c r="AH5375" s="10"/>
      <c r="AI5375" s="2"/>
      <c r="AJ5375" s="10"/>
    </row>
    <row r="5376" spans="1:36" ht="14.35" x14ac:dyDescent="0.5">
      <c r="A5376" s="13">
        <v>150927</v>
      </c>
      <c r="B5376" s="8" t="s">
        <v>4874</v>
      </c>
      <c r="C5376" s="13">
        <v>23888</v>
      </c>
      <c r="D5376" s="3" t="s">
        <v>6003</v>
      </c>
      <c r="E5376" s="3" t="s">
        <v>1</v>
      </c>
      <c r="F5376" s="32">
        <f t="shared" si="267"/>
        <v>11</v>
      </c>
      <c r="G5376" s="10">
        <f t="shared" si="268"/>
        <v>6.6355555555555554</v>
      </c>
      <c r="H5376" s="32">
        <f t="shared" si="269"/>
        <v>1</v>
      </c>
      <c r="O5376" s="9"/>
      <c r="Q5376" s="2"/>
      <c r="X5376" s="9"/>
      <c r="Z5376" s="2"/>
      <c r="AB5376" s="7"/>
      <c r="AC5376" s="8"/>
      <c r="AD5376" s="7"/>
      <c r="AE5376" s="3"/>
      <c r="AF5376" s="3"/>
      <c r="AG5376" s="9"/>
      <c r="AH5376" s="10"/>
      <c r="AI5376" s="2"/>
      <c r="AJ5376" s="10"/>
    </row>
    <row r="5377" spans="1:36" ht="14.35" x14ac:dyDescent="0.5">
      <c r="A5377" s="13">
        <v>150927</v>
      </c>
      <c r="B5377" s="8" t="s">
        <v>4877</v>
      </c>
      <c r="C5377" s="13">
        <v>16347</v>
      </c>
      <c r="D5377" s="3" t="s">
        <v>6003</v>
      </c>
      <c r="E5377" s="3" t="s">
        <v>1</v>
      </c>
      <c r="F5377" s="32">
        <f t="shared" si="267"/>
        <v>11</v>
      </c>
      <c r="G5377" s="10">
        <f t="shared" si="268"/>
        <v>4.5408333333333335</v>
      </c>
      <c r="H5377" s="32">
        <f t="shared" si="269"/>
        <v>1</v>
      </c>
      <c r="O5377" s="9"/>
      <c r="Q5377" s="2"/>
      <c r="X5377" s="9"/>
      <c r="Z5377" s="2"/>
      <c r="AB5377" s="7"/>
      <c r="AC5377" s="8"/>
      <c r="AD5377" s="7"/>
      <c r="AE5377" s="3"/>
      <c r="AF5377" s="3"/>
      <c r="AG5377" s="9"/>
      <c r="AH5377" s="10"/>
      <c r="AI5377" s="2"/>
      <c r="AJ5377" s="10"/>
    </row>
    <row r="5378" spans="1:36" ht="14.35" x14ac:dyDescent="0.5">
      <c r="A5378" s="13">
        <v>150927</v>
      </c>
      <c r="B5378" s="8" t="s">
        <v>4880</v>
      </c>
      <c r="C5378" s="13">
        <v>18813</v>
      </c>
      <c r="D5378" s="3" t="s">
        <v>6003</v>
      </c>
      <c r="E5378" s="3" t="s">
        <v>1</v>
      </c>
      <c r="F5378" s="32">
        <f t="shared" si="267"/>
        <v>11</v>
      </c>
      <c r="G5378" s="10">
        <f t="shared" si="268"/>
        <v>5.2258333333333331</v>
      </c>
      <c r="H5378" s="32">
        <f t="shared" si="269"/>
        <v>1</v>
      </c>
      <c r="O5378" s="9"/>
      <c r="Q5378" s="2"/>
      <c r="X5378" s="9"/>
      <c r="Z5378" s="2"/>
      <c r="AB5378" s="7"/>
      <c r="AC5378" s="8"/>
      <c r="AD5378" s="7"/>
      <c r="AE5378" s="3"/>
      <c r="AF5378" s="3"/>
      <c r="AG5378" s="9"/>
      <c r="AH5378" s="10"/>
      <c r="AI5378" s="2"/>
      <c r="AJ5378" s="10"/>
    </row>
    <row r="5379" spans="1:36" ht="14.35" x14ac:dyDescent="0.5">
      <c r="A5379" s="13">
        <v>150927</v>
      </c>
      <c r="B5379" s="8" t="s">
        <v>4883</v>
      </c>
      <c r="C5379" s="13">
        <v>19768</v>
      </c>
      <c r="D5379" s="3" t="s">
        <v>6003</v>
      </c>
      <c r="E5379" s="3" t="s">
        <v>1</v>
      </c>
      <c r="F5379" s="32">
        <f t="shared" ref="F5379:F5442" si="270">IF(E5379="P0",9,IF(E5379="P1",11,12))</f>
        <v>11</v>
      </c>
      <c r="G5379" s="10">
        <f t="shared" ref="G5379:G5442" si="271">C5379/3600</f>
        <v>5.4911111111111115</v>
      </c>
      <c r="H5379" s="32">
        <f t="shared" si="269"/>
        <v>1</v>
      </c>
      <c r="O5379" s="9"/>
      <c r="Q5379" s="2"/>
      <c r="X5379" s="9"/>
      <c r="Z5379" s="2"/>
      <c r="AB5379" s="7"/>
      <c r="AC5379" s="8"/>
      <c r="AD5379" s="7"/>
      <c r="AE5379" s="3"/>
      <c r="AF5379" s="3"/>
      <c r="AG5379" s="9"/>
      <c r="AH5379" s="10"/>
      <c r="AI5379" s="2"/>
      <c r="AJ5379" s="10"/>
    </row>
    <row r="5380" spans="1:36" ht="14.35" x14ac:dyDescent="0.5">
      <c r="A5380" s="13">
        <v>150927</v>
      </c>
      <c r="B5380" s="8" t="s">
        <v>4885</v>
      </c>
      <c r="C5380" s="13">
        <v>18788</v>
      </c>
      <c r="D5380" s="3" t="s">
        <v>6003</v>
      </c>
      <c r="E5380" s="3" t="s">
        <v>1</v>
      </c>
      <c r="F5380" s="32">
        <f t="shared" si="270"/>
        <v>11</v>
      </c>
      <c r="G5380" s="10">
        <f t="shared" si="271"/>
        <v>5.2188888888888885</v>
      </c>
      <c r="H5380" s="32">
        <f t="shared" si="269"/>
        <v>1</v>
      </c>
      <c r="O5380" s="9"/>
      <c r="Q5380" s="2"/>
      <c r="X5380" s="9"/>
      <c r="Z5380" s="2"/>
      <c r="AB5380" s="7"/>
      <c r="AC5380" s="8"/>
      <c r="AD5380" s="7"/>
      <c r="AE5380" s="3"/>
      <c r="AF5380" s="3"/>
      <c r="AG5380" s="9"/>
      <c r="AH5380" s="10"/>
      <c r="AI5380" s="2"/>
      <c r="AJ5380" s="10"/>
    </row>
    <row r="5381" spans="1:36" ht="14.35" x14ac:dyDescent="0.5">
      <c r="A5381" s="13">
        <v>150927</v>
      </c>
      <c r="B5381" s="8" t="s">
        <v>4887</v>
      </c>
      <c r="C5381" s="13">
        <v>19732</v>
      </c>
      <c r="D5381" s="3" t="s">
        <v>6003</v>
      </c>
      <c r="E5381" s="3" t="s">
        <v>1</v>
      </c>
      <c r="F5381" s="32">
        <f t="shared" si="270"/>
        <v>11</v>
      </c>
      <c r="G5381" s="10">
        <f t="shared" si="271"/>
        <v>5.4811111111111108</v>
      </c>
      <c r="H5381" s="32">
        <f t="shared" si="269"/>
        <v>1</v>
      </c>
      <c r="O5381" s="9"/>
      <c r="Q5381" s="2"/>
      <c r="X5381" s="9"/>
      <c r="Z5381" s="2"/>
      <c r="AB5381" s="7"/>
      <c r="AC5381" s="8"/>
      <c r="AD5381" s="7"/>
      <c r="AE5381" s="3"/>
      <c r="AF5381" s="3"/>
      <c r="AG5381" s="9"/>
      <c r="AH5381" s="10"/>
      <c r="AI5381" s="2"/>
      <c r="AJ5381" s="10"/>
    </row>
    <row r="5382" spans="1:36" ht="14.35" x14ac:dyDescent="0.5">
      <c r="A5382" s="13">
        <v>150927</v>
      </c>
      <c r="B5382" s="8" t="s">
        <v>4889</v>
      </c>
      <c r="C5382" s="13">
        <v>19249</v>
      </c>
      <c r="D5382" s="3" t="s">
        <v>6003</v>
      </c>
      <c r="E5382" s="3" t="s">
        <v>1</v>
      </c>
      <c r="F5382" s="32">
        <f t="shared" si="270"/>
        <v>11</v>
      </c>
      <c r="G5382" s="10">
        <f t="shared" si="271"/>
        <v>5.3469444444444445</v>
      </c>
      <c r="H5382" s="32">
        <f t="shared" si="269"/>
        <v>1</v>
      </c>
      <c r="O5382" s="9"/>
      <c r="Q5382" s="2"/>
      <c r="X5382" s="9"/>
      <c r="Z5382" s="2"/>
      <c r="AB5382" s="7"/>
      <c r="AC5382" s="8"/>
      <c r="AD5382" s="7"/>
      <c r="AE5382" s="3"/>
      <c r="AF5382" s="3"/>
      <c r="AG5382" s="9"/>
      <c r="AH5382" s="10"/>
      <c r="AI5382" s="2"/>
      <c r="AJ5382" s="10"/>
    </row>
    <row r="5383" spans="1:36" ht="14.35" x14ac:dyDescent="0.5">
      <c r="A5383" s="13">
        <v>150951</v>
      </c>
      <c r="B5383" s="8" t="s">
        <v>144</v>
      </c>
      <c r="C5383" s="13">
        <v>24425</v>
      </c>
      <c r="D5383" s="3" t="s">
        <v>6003</v>
      </c>
      <c r="E5383" s="3" t="s">
        <v>1</v>
      </c>
      <c r="F5383" s="32">
        <f t="shared" si="270"/>
        <v>11</v>
      </c>
      <c r="G5383" s="10">
        <f t="shared" si="271"/>
        <v>6.7847222222222223</v>
      </c>
      <c r="H5383" s="32">
        <f t="shared" si="269"/>
        <v>1</v>
      </c>
      <c r="O5383" s="9"/>
      <c r="Q5383" s="2"/>
      <c r="X5383" s="9"/>
      <c r="Z5383" s="2"/>
      <c r="AB5383" s="7"/>
      <c r="AC5383" s="8"/>
      <c r="AD5383" s="7"/>
      <c r="AE5383" s="3"/>
      <c r="AF5383" s="3"/>
      <c r="AG5383" s="9"/>
      <c r="AH5383" s="10"/>
      <c r="AI5383" s="2"/>
      <c r="AJ5383" s="10"/>
    </row>
    <row r="5384" spans="1:36" ht="14.35" x14ac:dyDescent="0.5">
      <c r="A5384" s="13">
        <v>150951</v>
      </c>
      <c r="B5384" s="8" t="s">
        <v>5027</v>
      </c>
      <c r="C5384" s="13">
        <v>16184</v>
      </c>
      <c r="D5384" s="3" t="s">
        <v>6003</v>
      </c>
      <c r="E5384" s="3" t="s">
        <v>1</v>
      </c>
      <c r="F5384" s="32">
        <f t="shared" si="270"/>
        <v>11</v>
      </c>
      <c r="G5384" s="10">
        <f t="shared" si="271"/>
        <v>4.4955555555555557</v>
      </c>
      <c r="H5384" s="32">
        <f t="shared" si="269"/>
        <v>1</v>
      </c>
      <c r="O5384" s="9"/>
      <c r="Q5384" s="2"/>
      <c r="X5384" s="9"/>
      <c r="Z5384" s="2"/>
      <c r="AB5384" s="7"/>
      <c r="AC5384" s="8"/>
      <c r="AD5384" s="7"/>
      <c r="AE5384" s="3"/>
      <c r="AF5384" s="3"/>
      <c r="AG5384" s="9"/>
      <c r="AH5384" s="10"/>
      <c r="AI5384" s="2"/>
      <c r="AJ5384" s="10"/>
    </row>
    <row r="5385" spans="1:36" ht="14.35" x14ac:dyDescent="0.5">
      <c r="A5385" s="13">
        <v>150951</v>
      </c>
      <c r="B5385" s="8" t="s">
        <v>5029</v>
      </c>
      <c r="C5385" s="13">
        <v>22486</v>
      </c>
      <c r="D5385" s="3" t="s">
        <v>6003</v>
      </c>
      <c r="E5385" s="3" t="s">
        <v>1</v>
      </c>
      <c r="F5385" s="32">
        <f t="shared" si="270"/>
        <v>11</v>
      </c>
      <c r="G5385" s="10">
        <f t="shared" si="271"/>
        <v>6.2461111111111114</v>
      </c>
      <c r="H5385" s="32">
        <f t="shared" si="269"/>
        <v>1</v>
      </c>
      <c r="O5385" s="9"/>
      <c r="Q5385" s="2"/>
      <c r="X5385" s="9"/>
      <c r="Z5385" s="2"/>
      <c r="AB5385" s="7"/>
      <c r="AC5385" s="8"/>
      <c r="AD5385" s="7"/>
      <c r="AE5385" s="3"/>
      <c r="AF5385" s="3"/>
      <c r="AG5385" s="9"/>
      <c r="AH5385" s="10"/>
      <c r="AI5385" s="2"/>
      <c r="AJ5385" s="10"/>
    </row>
    <row r="5386" spans="1:36" ht="14.35" x14ac:dyDescent="0.5">
      <c r="A5386" s="13">
        <v>150951</v>
      </c>
      <c r="B5386" s="8" t="s">
        <v>5031</v>
      </c>
      <c r="C5386" s="13">
        <v>22520</v>
      </c>
      <c r="D5386" s="3" t="s">
        <v>6003</v>
      </c>
      <c r="E5386" s="3" t="s">
        <v>1</v>
      </c>
      <c r="F5386" s="32">
        <f t="shared" si="270"/>
        <v>11</v>
      </c>
      <c r="G5386" s="10">
        <f t="shared" si="271"/>
        <v>6.2555555555555555</v>
      </c>
      <c r="H5386" s="32">
        <f t="shared" si="269"/>
        <v>1</v>
      </c>
      <c r="O5386" s="9"/>
      <c r="Q5386" s="2"/>
      <c r="X5386" s="9"/>
      <c r="Z5386" s="2"/>
      <c r="AB5386" s="7"/>
      <c r="AC5386" s="8"/>
      <c r="AD5386" s="7"/>
      <c r="AE5386" s="3"/>
      <c r="AF5386" s="3"/>
      <c r="AG5386" s="9"/>
      <c r="AH5386" s="10"/>
      <c r="AI5386" s="2"/>
      <c r="AJ5386" s="10"/>
    </row>
    <row r="5387" spans="1:36" ht="14.35" x14ac:dyDescent="0.5">
      <c r="A5387" s="13">
        <v>150951</v>
      </c>
      <c r="B5387" s="8" t="s">
        <v>5033</v>
      </c>
      <c r="C5387" s="13">
        <v>22867</v>
      </c>
      <c r="D5387" s="3" t="s">
        <v>6003</v>
      </c>
      <c r="E5387" s="3" t="s">
        <v>1</v>
      </c>
      <c r="F5387" s="32">
        <f t="shared" si="270"/>
        <v>11</v>
      </c>
      <c r="G5387" s="10">
        <f t="shared" si="271"/>
        <v>6.3519444444444444</v>
      </c>
      <c r="H5387" s="32">
        <f t="shared" si="269"/>
        <v>1</v>
      </c>
      <c r="O5387" s="9"/>
      <c r="Q5387" s="2"/>
      <c r="X5387" s="9"/>
      <c r="Z5387" s="2"/>
      <c r="AB5387" s="7"/>
      <c r="AC5387" s="8"/>
      <c r="AD5387" s="7"/>
      <c r="AE5387" s="3"/>
      <c r="AF5387" s="3"/>
      <c r="AG5387" s="9"/>
      <c r="AH5387" s="10"/>
      <c r="AI5387" s="2"/>
      <c r="AJ5387" s="10"/>
    </row>
    <row r="5388" spans="1:36" ht="14.35" x14ac:dyDescent="0.5">
      <c r="A5388" s="13">
        <v>150951</v>
      </c>
      <c r="B5388" s="8" t="s">
        <v>5035</v>
      </c>
      <c r="C5388" s="13">
        <v>22703</v>
      </c>
      <c r="D5388" s="3" t="s">
        <v>6003</v>
      </c>
      <c r="E5388" s="3" t="s">
        <v>1</v>
      </c>
      <c r="F5388" s="32">
        <f t="shared" si="270"/>
        <v>11</v>
      </c>
      <c r="G5388" s="10">
        <f t="shared" si="271"/>
        <v>6.3063888888888888</v>
      </c>
      <c r="H5388" s="32">
        <f t="shared" si="269"/>
        <v>1</v>
      </c>
      <c r="O5388" s="9"/>
      <c r="Q5388" s="2"/>
      <c r="X5388" s="9"/>
      <c r="Z5388" s="2"/>
      <c r="AB5388" s="7"/>
      <c r="AC5388" s="8"/>
      <c r="AD5388" s="7"/>
      <c r="AE5388" s="3"/>
      <c r="AF5388" s="3"/>
      <c r="AG5388" s="9"/>
      <c r="AH5388" s="10"/>
      <c r="AI5388" s="2"/>
      <c r="AJ5388" s="10"/>
    </row>
    <row r="5389" spans="1:36" ht="14.35" x14ac:dyDescent="0.5">
      <c r="A5389" s="13">
        <v>150951</v>
      </c>
      <c r="B5389" s="8" t="s">
        <v>5037</v>
      </c>
      <c r="C5389" s="13">
        <v>18506</v>
      </c>
      <c r="D5389" s="3" t="s">
        <v>6003</v>
      </c>
      <c r="E5389" s="3" t="s">
        <v>1</v>
      </c>
      <c r="F5389" s="32">
        <f t="shared" si="270"/>
        <v>11</v>
      </c>
      <c r="G5389" s="10">
        <f t="shared" si="271"/>
        <v>5.1405555555555553</v>
      </c>
      <c r="H5389" s="32">
        <f t="shared" si="269"/>
        <v>1</v>
      </c>
      <c r="O5389" s="9"/>
      <c r="Q5389" s="2"/>
      <c r="X5389" s="9"/>
      <c r="Z5389" s="2"/>
      <c r="AB5389" s="7"/>
      <c r="AC5389" s="8"/>
      <c r="AD5389" s="7"/>
      <c r="AE5389" s="3"/>
      <c r="AF5389" s="3"/>
      <c r="AG5389" s="9"/>
      <c r="AH5389" s="10"/>
      <c r="AI5389" s="2"/>
      <c r="AJ5389" s="10"/>
    </row>
    <row r="5390" spans="1:36" ht="14.35" x14ac:dyDescent="0.5">
      <c r="A5390" s="13">
        <v>150951</v>
      </c>
      <c r="B5390" s="8" t="s">
        <v>5039</v>
      </c>
      <c r="C5390" s="13">
        <v>20144</v>
      </c>
      <c r="D5390" s="3" t="s">
        <v>6003</v>
      </c>
      <c r="E5390" s="3" t="s">
        <v>1</v>
      </c>
      <c r="F5390" s="32">
        <f t="shared" si="270"/>
        <v>11</v>
      </c>
      <c r="G5390" s="10">
        <f t="shared" si="271"/>
        <v>5.5955555555555554</v>
      </c>
      <c r="H5390" s="32">
        <f t="shared" si="269"/>
        <v>1</v>
      </c>
      <c r="O5390" s="9"/>
      <c r="Q5390" s="2"/>
      <c r="X5390" s="9"/>
      <c r="Z5390" s="2"/>
      <c r="AB5390" s="7"/>
      <c r="AC5390" s="8"/>
      <c r="AD5390" s="7"/>
      <c r="AE5390" s="3"/>
      <c r="AF5390" s="3"/>
      <c r="AG5390" s="9"/>
      <c r="AH5390" s="10"/>
      <c r="AI5390" s="2"/>
      <c r="AJ5390" s="10"/>
    </row>
    <row r="5391" spans="1:36" ht="14.35" x14ac:dyDescent="0.5">
      <c r="A5391" s="13">
        <v>150951</v>
      </c>
      <c r="B5391" s="8" t="s">
        <v>5041</v>
      </c>
      <c r="C5391" s="13">
        <v>21479</v>
      </c>
      <c r="D5391" s="3" t="s">
        <v>6003</v>
      </c>
      <c r="E5391" s="3" t="s">
        <v>1</v>
      </c>
      <c r="F5391" s="32">
        <f t="shared" si="270"/>
        <v>11</v>
      </c>
      <c r="G5391" s="10">
        <f t="shared" si="271"/>
        <v>5.966388888888889</v>
      </c>
      <c r="H5391" s="32">
        <f t="shared" si="269"/>
        <v>1</v>
      </c>
      <c r="O5391" s="9"/>
      <c r="Q5391" s="2"/>
      <c r="X5391" s="9"/>
      <c r="Z5391" s="2"/>
      <c r="AB5391" s="7"/>
      <c r="AC5391" s="8"/>
      <c r="AD5391" s="7"/>
      <c r="AE5391" s="3"/>
      <c r="AF5391" s="3"/>
      <c r="AG5391" s="9"/>
      <c r="AH5391" s="10"/>
      <c r="AI5391" s="2"/>
      <c r="AJ5391" s="10"/>
    </row>
    <row r="5392" spans="1:36" ht="14.35" x14ac:dyDescent="0.5">
      <c r="A5392" s="13">
        <v>150951</v>
      </c>
      <c r="B5392" s="8" t="s">
        <v>5043</v>
      </c>
      <c r="C5392" s="13">
        <v>19419</v>
      </c>
      <c r="D5392" s="3" t="s">
        <v>6003</v>
      </c>
      <c r="E5392" s="3" t="s">
        <v>1</v>
      </c>
      <c r="F5392" s="32">
        <f t="shared" si="270"/>
        <v>11</v>
      </c>
      <c r="G5392" s="10">
        <f t="shared" si="271"/>
        <v>5.394166666666667</v>
      </c>
      <c r="H5392" s="32">
        <f t="shared" si="269"/>
        <v>1</v>
      </c>
      <c r="O5392" s="9"/>
      <c r="Q5392" s="2"/>
      <c r="X5392" s="9"/>
      <c r="Z5392" s="2"/>
      <c r="AB5392" s="7"/>
      <c r="AC5392" s="8"/>
      <c r="AD5392" s="7"/>
      <c r="AE5392" s="3"/>
      <c r="AF5392" s="3"/>
      <c r="AG5392" s="9"/>
      <c r="AH5392" s="10"/>
      <c r="AI5392" s="2"/>
      <c r="AJ5392" s="10"/>
    </row>
    <row r="5393" spans="1:36" ht="14.35" x14ac:dyDescent="0.5">
      <c r="A5393" s="13">
        <v>150951</v>
      </c>
      <c r="B5393" s="8" t="s">
        <v>5045</v>
      </c>
      <c r="C5393" s="13">
        <v>19362</v>
      </c>
      <c r="D5393" s="3" t="s">
        <v>6003</v>
      </c>
      <c r="E5393" s="3" t="s">
        <v>1</v>
      </c>
      <c r="F5393" s="32">
        <f t="shared" si="270"/>
        <v>11</v>
      </c>
      <c r="G5393" s="10">
        <f t="shared" si="271"/>
        <v>5.378333333333333</v>
      </c>
      <c r="H5393" s="32">
        <f t="shared" si="269"/>
        <v>1</v>
      </c>
      <c r="O5393" s="9"/>
      <c r="Q5393" s="2"/>
      <c r="X5393" s="9"/>
      <c r="Z5393" s="2"/>
      <c r="AB5393" s="7"/>
      <c r="AC5393" s="8"/>
      <c r="AD5393" s="7"/>
      <c r="AE5393" s="3"/>
      <c r="AF5393" s="3"/>
      <c r="AG5393" s="9"/>
      <c r="AH5393" s="10"/>
      <c r="AI5393" s="2"/>
      <c r="AJ5393" s="10"/>
    </row>
    <row r="5394" spans="1:36" ht="14.35" x14ac:dyDescent="0.5">
      <c r="A5394" s="13">
        <v>150951</v>
      </c>
      <c r="B5394" s="8" t="s">
        <v>5047</v>
      </c>
      <c r="C5394" s="13">
        <v>21978</v>
      </c>
      <c r="D5394" s="3" t="s">
        <v>6003</v>
      </c>
      <c r="E5394" s="3" t="s">
        <v>1</v>
      </c>
      <c r="F5394" s="32">
        <f t="shared" si="270"/>
        <v>11</v>
      </c>
      <c r="G5394" s="10">
        <f t="shared" si="271"/>
        <v>6.1050000000000004</v>
      </c>
      <c r="H5394" s="32">
        <f t="shared" si="269"/>
        <v>1</v>
      </c>
      <c r="O5394" s="9"/>
      <c r="Q5394" s="2"/>
      <c r="X5394" s="9"/>
      <c r="Z5394" s="2"/>
      <c r="AB5394" s="7"/>
      <c r="AC5394" s="8"/>
      <c r="AD5394" s="7"/>
      <c r="AE5394" s="3"/>
      <c r="AF5394" s="3"/>
      <c r="AG5394" s="9"/>
      <c r="AH5394" s="10"/>
      <c r="AI5394" s="2"/>
      <c r="AJ5394" s="10"/>
    </row>
    <row r="5395" spans="1:36" ht="14.35" x14ac:dyDescent="0.5">
      <c r="A5395" s="13">
        <v>150951</v>
      </c>
      <c r="B5395" s="8" t="s">
        <v>5049</v>
      </c>
      <c r="C5395" s="13">
        <v>36905</v>
      </c>
      <c r="D5395" s="3" t="s">
        <v>6003</v>
      </c>
      <c r="E5395" s="3" t="s">
        <v>1</v>
      </c>
      <c r="F5395" s="32">
        <f t="shared" si="270"/>
        <v>11</v>
      </c>
      <c r="G5395" s="10">
        <f t="shared" si="271"/>
        <v>10.251388888888888</v>
      </c>
      <c r="H5395" s="32">
        <f t="shared" si="269"/>
        <v>1</v>
      </c>
      <c r="O5395" s="9"/>
      <c r="Q5395" s="2"/>
      <c r="X5395" s="9"/>
      <c r="Z5395" s="2"/>
      <c r="AB5395" s="7"/>
      <c r="AC5395" s="8"/>
      <c r="AD5395" s="7"/>
      <c r="AE5395" s="3"/>
      <c r="AF5395" s="3"/>
      <c r="AG5395" s="9"/>
      <c r="AH5395" s="10"/>
      <c r="AI5395" s="2"/>
      <c r="AJ5395" s="10"/>
    </row>
    <row r="5396" spans="1:36" ht="14.35" x14ac:dyDescent="0.5">
      <c r="A5396" s="13">
        <v>150951</v>
      </c>
      <c r="B5396" s="8" t="s">
        <v>5051</v>
      </c>
      <c r="C5396" s="13">
        <v>18143</v>
      </c>
      <c r="D5396" s="3" t="s">
        <v>6003</v>
      </c>
      <c r="E5396" s="3" t="s">
        <v>1</v>
      </c>
      <c r="F5396" s="32">
        <f t="shared" si="270"/>
        <v>11</v>
      </c>
      <c r="G5396" s="10">
        <f t="shared" si="271"/>
        <v>5.0397222222222222</v>
      </c>
      <c r="H5396" s="32">
        <f t="shared" si="269"/>
        <v>1</v>
      </c>
      <c r="O5396" s="9"/>
      <c r="Q5396" s="2"/>
      <c r="X5396" s="9"/>
      <c r="Z5396" s="2"/>
      <c r="AB5396" s="7"/>
      <c r="AC5396" s="8"/>
      <c r="AD5396" s="7"/>
      <c r="AE5396" s="3"/>
      <c r="AF5396" s="3"/>
      <c r="AG5396" s="9"/>
      <c r="AH5396" s="10"/>
      <c r="AI5396" s="2"/>
      <c r="AJ5396" s="10"/>
    </row>
    <row r="5397" spans="1:36" ht="14.35" x14ac:dyDescent="0.5">
      <c r="A5397" s="13">
        <v>150951</v>
      </c>
      <c r="B5397" s="8" t="s">
        <v>5052</v>
      </c>
      <c r="C5397" s="13">
        <v>21303</v>
      </c>
      <c r="D5397" s="3" t="s">
        <v>6003</v>
      </c>
      <c r="E5397" s="3" t="s">
        <v>1</v>
      </c>
      <c r="F5397" s="32">
        <f t="shared" si="270"/>
        <v>11</v>
      </c>
      <c r="G5397" s="10">
        <f t="shared" si="271"/>
        <v>5.9175000000000004</v>
      </c>
      <c r="H5397" s="32">
        <f t="shared" si="269"/>
        <v>1</v>
      </c>
      <c r="O5397" s="9"/>
      <c r="Q5397" s="2"/>
      <c r="X5397" s="9"/>
      <c r="Z5397" s="2"/>
      <c r="AB5397" s="7"/>
      <c r="AC5397" s="8"/>
      <c r="AD5397" s="7"/>
      <c r="AE5397" s="3"/>
      <c r="AF5397" s="3"/>
      <c r="AG5397" s="9"/>
      <c r="AH5397" s="10"/>
      <c r="AI5397" s="2"/>
      <c r="AJ5397" s="10"/>
    </row>
    <row r="5398" spans="1:36" ht="14.35" x14ac:dyDescent="0.5">
      <c r="A5398" s="13">
        <v>150951</v>
      </c>
      <c r="B5398" s="8" t="s">
        <v>5054</v>
      </c>
      <c r="C5398" s="13">
        <v>15241</v>
      </c>
      <c r="D5398" s="3" t="s">
        <v>6003</v>
      </c>
      <c r="E5398" s="3" t="s">
        <v>1</v>
      </c>
      <c r="F5398" s="32">
        <f t="shared" si="270"/>
        <v>11</v>
      </c>
      <c r="G5398" s="10">
        <f t="shared" si="271"/>
        <v>4.2336111111111112</v>
      </c>
      <c r="H5398" s="32">
        <f t="shared" si="269"/>
        <v>1</v>
      </c>
      <c r="O5398" s="9"/>
      <c r="Q5398" s="2"/>
      <c r="X5398" s="9"/>
      <c r="Z5398" s="2"/>
      <c r="AB5398" s="7"/>
      <c r="AC5398" s="8"/>
      <c r="AD5398" s="7"/>
      <c r="AE5398" s="3"/>
      <c r="AF5398" s="3"/>
      <c r="AG5398" s="9"/>
      <c r="AH5398" s="10"/>
      <c r="AI5398" s="2"/>
      <c r="AJ5398" s="10"/>
    </row>
    <row r="5399" spans="1:36" ht="14.35" x14ac:dyDescent="0.5">
      <c r="A5399" s="13">
        <v>150951</v>
      </c>
      <c r="B5399" s="8" t="s">
        <v>5056</v>
      </c>
      <c r="C5399" s="13">
        <v>23089</v>
      </c>
      <c r="D5399" s="3" t="s">
        <v>6003</v>
      </c>
      <c r="E5399" s="3" t="s">
        <v>1</v>
      </c>
      <c r="F5399" s="32">
        <f t="shared" si="270"/>
        <v>11</v>
      </c>
      <c r="G5399" s="10">
        <f t="shared" si="271"/>
        <v>6.4136111111111109</v>
      </c>
      <c r="H5399" s="32">
        <f t="shared" si="269"/>
        <v>1</v>
      </c>
      <c r="O5399" s="9"/>
      <c r="Q5399" s="2"/>
      <c r="X5399" s="9"/>
      <c r="Z5399" s="2"/>
      <c r="AB5399" s="7"/>
      <c r="AC5399" s="8"/>
      <c r="AD5399" s="7"/>
      <c r="AE5399" s="3"/>
      <c r="AF5399" s="3"/>
      <c r="AG5399" s="9"/>
      <c r="AH5399" s="10"/>
      <c r="AI5399" s="2"/>
      <c r="AJ5399" s="10"/>
    </row>
    <row r="5400" spans="1:36" ht="14.35" x14ac:dyDescent="0.5">
      <c r="A5400" s="13">
        <v>150951</v>
      </c>
      <c r="B5400" s="8" t="s">
        <v>5058</v>
      </c>
      <c r="C5400" s="13">
        <v>21695</v>
      </c>
      <c r="D5400" s="3" t="s">
        <v>6003</v>
      </c>
      <c r="E5400" s="3" t="s">
        <v>1</v>
      </c>
      <c r="F5400" s="32">
        <f t="shared" si="270"/>
        <v>11</v>
      </c>
      <c r="G5400" s="10">
        <f t="shared" si="271"/>
        <v>6.0263888888888886</v>
      </c>
      <c r="H5400" s="32">
        <f t="shared" si="269"/>
        <v>1</v>
      </c>
      <c r="O5400" s="9"/>
      <c r="Q5400" s="2"/>
      <c r="X5400" s="9"/>
      <c r="Z5400" s="2"/>
      <c r="AB5400" s="7"/>
      <c r="AC5400" s="8"/>
      <c r="AD5400" s="7"/>
      <c r="AE5400" s="3"/>
      <c r="AF5400" s="3"/>
      <c r="AG5400" s="9"/>
      <c r="AH5400" s="10"/>
      <c r="AI5400" s="2"/>
      <c r="AJ5400" s="10"/>
    </row>
    <row r="5401" spans="1:36" ht="14.35" x14ac:dyDescent="0.5">
      <c r="A5401" s="13">
        <v>150951</v>
      </c>
      <c r="B5401" s="8" t="s">
        <v>5060</v>
      </c>
      <c r="C5401" s="13">
        <v>19325</v>
      </c>
      <c r="D5401" s="3" t="s">
        <v>6003</v>
      </c>
      <c r="E5401" s="3" t="s">
        <v>1</v>
      </c>
      <c r="F5401" s="32">
        <f t="shared" si="270"/>
        <v>11</v>
      </c>
      <c r="G5401" s="10">
        <f t="shared" si="271"/>
        <v>5.3680555555555554</v>
      </c>
      <c r="H5401" s="32">
        <f t="shared" si="269"/>
        <v>1</v>
      </c>
      <c r="O5401" s="9"/>
      <c r="Q5401" s="2"/>
      <c r="X5401" s="9"/>
      <c r="Z5401" s="2"/>
      <c r="AB5401" s="7"/>
      <c r="AC5401" s="8"/>
      <c r="AD5401" s="7"/>
      <c r="AE5401" s="3"/>
      <c r="AF5401" s="3"/>
      <c r="AG5401" s="9"/>
      <c r="AH5401" s="10"/>
      <c r="AI5401" s="2"/>
      <c r="AJ5401" s="10"/>
    </row>
    <row r="5402" spans="1:36" ht="14.35" x14ac:dyDescent="0.5">
      <c r="A5402" s="13">
        <v>150951</v>
      </c>
      <c r="B5402" s="8" t="s">
        <v>5062</v>
      </c>
      <c r="C5402" s="13">
        <v>17463</v>
      </c>
      <c r="D5402" s="3" t="s">
        <v>6003</v>
      </c>
      <c r="E5402" s="3" t="s">
        <v>1</v>
      </c>
      <c r="F5402" s="32">
        <f t="shared" si="270"/>
        <v>11</v>
      </c>
      <c r="G5402" s="10">
        <f t="shared" si="271"/>
        <v>4.8508333333333331</v>
      </c>
      <c r="H5402" s="32">
        <f t="shared" si="269"/>
        <v>1</v>
      </c>
      <c r="O5402" s="9"/>
      <c r="Q5402" s="2"/>
      <c r="X5402" s="9"/>
      <c r="Z5402" s="2"/>
      <c r="AB5402" s="7"/>
      <c r="AC5402" s="8"/>
      <c r="AD5402" s="7"/>
      <c r="AE5402" s="3"/>
      <c r="AF5402" s="3"/>
      <c r="AG5402" s="9"/>
      <c r="AH5402" s="10"/>
      <c r="AI5402" s="2"/>
      <c r="AJ5402" s="10"/>
    </row>
    <row r="5403" spans="1:36" ht="14.35" x14ac:dyDescent="0.5">
      <c r="A5403" s="13">
        <v>150951</v>
      </c>
      <c r="B5403" s="8" t="s">
        <v>5064</v>
      </c>
      <c r="C5403" s="13">
        <v>17924</v>
      </c>
      <c r="D5403" s="3" t="s">
        <v>6003</v>
      </c>
      <c r="E5403" s="3" t="s">
        <v>1</v>
      </c>
      <c r="F5403" s="32">
        <f t="shared" si="270"/>
        <v>11</v>
      </c>
      <c r="G5403" s="10">
        <f t="shared" si="271"/>
        <v>4.9788888888888891</v>
      </c>
      <c r="H5403" s="32">
        <f t="shared" si="269"/>
        <v>1</v>
      </c>
      <c r="O5403" s="9"/>
      <c r="Q5403" s="2"/>
      <c r="X5403" s="9"/>
      <c r="Z5403" s="2"/>
      <c r="AB5403" s="7"/>
      <c r="AC5403" s="8"/>
      <c r="AD5403" s="7"/>
      <c r="AE5403" s="3"/>
      <c r="AF5403" s="3"/>
      <c r="AG5403" s="9"/>
      <c r="AH5403" s="10"/>
      <c r="AI5403" s="2"/>
      <c r="AJ5403" s="10"/>
    </row>
    <row r="5404" spans="1:36" ht="14.35" x14ac:dyDescent="0.5">
      <c r="A5404" s="13">
        <v>150951</v>
      </c>
      <c r="B5404" s="8" t="s">
        <v>5066</v>
      </c>
      <c r="C5404" s="13">
        <v>28956</v>
      </c>
      <c r="D5404" s="3" t="s">
        <v>6003</v>
      </c>
      <c r="E5404" s="3" t="s">
        <v>1</v>
      </c>
      <c r="F5404" s="32">
        <f t="shared" si="270"/>
        <v>11</v>
      </c>
      <c r="G5404" s="10">
        <f t="shared" si="271"/>
        <v>8.043333333333333</v>
      </c>
      <c r="H5404" s="32">
        <f t="shared" si="269"/>
        <v>1</v>
      </c>
      <c r="O5404" s="9"/>
      <c r="Q5404" s="2"/>
      <c r="X5404" s="9"/>
      <c r="Z5404" s="2"/>
      <c r="AB5404" s="7"/>
      <c r="AC5404" s="8"/>
      <c r="AD5404" s="7"/>
      <c r="AE5404" s="3"/>
      <c r="AF5404" s="3"/>
      <c r="AG5404" s="9"/>
      <c r="AH5404" s="10"/>
      <c r="AI5404" s="2"/>
      <c r="AJ5404" s="10"/>
    </row>
    <row r="5405" spans="1:36" ht="14.35" x14ac:dyDescent="0.5">
      <c r="A5405" s="13">
        <v>150951</v>
      </c>
      <c r="B5405" s="8" t="s">
        <v>5068</v>
      </c>
      <c r="C5405" s="13">
        <v>18118</v>
      </c>
      <c r="D5405" s="3" t="s">
        <v>6003</v>
      </c>
      <c r="E5405" s="3" t="s">
        <v>1</v>
      </c>
      <c r="F5405" s="32">
        <f t="shared" si="270"/>
        <v>11</v>
      </c>
      <c r="G5405" s="10">
        <f t="shared" si="271"/>
        <v>5.0327777777777776</v>
      </c>
      <c r="H5405" s="32">
        <f t="shared" si="269"/>
        <v>1</v>
      </c>
      <c r="O5405" s="9"/>
      <c r="Q5405" s="2"/>
      <c r="X5405" s="9"/>
      <c r="Z5405" s="2"/>
      <c r="AB5405" s="7"/>
      <c r="AC5405" s="8"/>
      <c r="AD5405" s="7"/>
      <c r="AE5405" s="3"/>
      <c r="AF5405" s="3"/>
      <c r="AG5405" s="9"/>
      <c r="AH5405" s="10"/>
      <c r="AI5405" s="2"/>
      <c r="AJ5405" s="10"/>
    </row>
    <row r="5406" spans="1:36" ht="14.35" x14ac:dyDescent="0.5">
      <c r="A5406" s="13">
        <v>150951</v>
      </c>
      <c r="B5406" s="8" t="s">
        <v>5070</v>
      </c>
      <c r="C5406" s="13">
        <v>28020</v>
      </c>
      <c r="D5406" s="3" t="s">
        <v>6003</v>
      </c>
      <c r="E5406" s="3" t="s">
        <v>1</v>
      </c>
      <c r="F5406" s="32">
        <f t="shared" si="270"/>
        <v>11</v>
      </c>
      <c r="G5406" s="10">
        <f t="shared" si="271"/>
        <v>7.7833333333333332</v>
      </c>
      <c r="H5406" s="32">
        <f t="shared" ref="H5406:H5417" si="272">IF(G5406&lt;=F5406,1,0)</f>
        <v>1</v>
      </c>
      <c r="O5406" s="9"/>
      <c r="Q5406" s="2"/>
      <c r="X5406" s="9"/>
      <c r="Z5406" s="2"/>
      <c r="AB5406" s="7"/>
      <c r="AC5406" s="8"/>
      <c r="AD5406" s="7"/>
      <c r="AE5406" s="3"/>
      <c r="AF5406" s="3"/>
      <c r="AG5406" s="9"/>
      <c r="AH5406" s="10"/>
      <c r="AI5406" s="2"/>
      <c r="AJ5406" s="10"/>
    </row>
    <row r="5407" spans="1:36" ht="14.35" x14ac:dyDescent="0.5">
      <c r="A5407" s="13">
        <v>150951</v>
      </c>
      <c r="B5407" s="8" t="s">
        <v>5072</v>
      </c>
      <c r="C5407" s="13">
        <v>18624</v>
      </c>
      <c r="D5407" s="3" t="s">
        <v>6003</v>
      </c>
      <c r="E5407" s="3" t="s">
        <v>1</v>
      </c>
      <c r="F5407" s="32">
        <f t="shared" si="270"/>
        <v>11</v>
      </c>
      <c r="G5407" s="10">
        <f t="shared" si="271"/>
        <v>5.1733333333333329</v>
      </c>
      <c r="H5407" s="32">
        <f t="shared" si="272"/>
        <v>1</v>
      </c>
      <c r="O5407" s="9"/>
      <c r="Q5407" s="2"/>
      <c r="X5407" s="9"/>
      <c r="Z5407" s="2"/>
      <c r="AB5407" s="7"/>
      <c r="AC5407" s="8"/>
      <c r="AD5407" s="7"/>
      <c r="AE5407" s="3"/>
      <c r="AF5407" s="3"/>
      <c r="AG5407" s="9"/>
      <c r="AH5407" s="10"/>
      <c r="AI5407" s="2"/>
      <c r="AJ5407" s="10"/>
    </row>
    <row r="5408" spans="1:36" ht="14.35" x14ac:dyDescent="0.5">
      <c r="A5408" s="13">
        <v>150951</v>
      </c>
      <c r="B5408" s="8" t="s">
        <v>5074</v>
      </c>
      <c r="C5408" s="13">
        <v>19861</v>
      </c>
      <c r="D5408" s="3" t="s">
        <v>6003</v>
      </c>
      <c r="E5408" s="3" t="s">
        <v>1</v>
      </c>
      <c r="F5408" s="32">
        <f t="shared" si="270"/>
        <v>11</v>
      </c>
      <c r="G5408" s="10">
        <f t="shared" si="271"/>
        <v>5.5169444444444444</v>
      </c>
      <c r="H5408" s="32">
        <f t="shared" si="272"/>
        <v>1</v>
      </c>
      <c r="O5408" s="9"/>
      <c r="Q5408" s="2"/>
      <c r="X5408" s="9"/>
      <c r="Z5408" s="2"/>
      <c r="AB5408" s="7"/>
      <c r="AC5408" s="8"/>
      <c r="AD5408" s="7"/>
      <c r="AE5408" s="3"/>
      <c r="AF5408" s="3"/>
      <c r="AG5408" s="9"/>
      <c r="AH5408" s="10"/>
      <c r="AI5408" s="2"/>
      <c r="AJ5408" s="10"/>
    </row>
    <row r="5409" spans="1:36" ht="14.35" x14ac:dyDescent="0.5">
      <c r="A5409" s="13">
        <v>150951</v>
      </c>
      <c r="B5409" s="8" t="s">
        <v>5076</v>
      </c>
      <c r="C5409" s="13">
        <v>25909</v>
      </c>
      <c r="D5409" s="3" t="s">
        <v>6003</v>
      </c>
      <c r="E5409" s="3" t="s">
        <v>1</v>
      </c>
      <c r="F5409" s="32">
        <f t="shared" si="270"/>
        <v>11</v>
      </c>
      <c r="G5409" s="10">
        <f t="shared" si="271"/>
        <v>7.1969444444444441</v>
      </c>
      <c r="H5409" s="32">
        <f t="shared" si="272"/>
        <v>1</v>
      </c>
      <c r="O5409" s="9"/>
      <c r="Q5409" s="2"/>
      <c r="X5409" s="9"/>
      <c r="Z5409" s="2"/>
      <c r="AB5409" s="7"/>
      <c r="AC5409" s="8"/>
      <c r="AD5409" s="7"/>
      <c r="AE5409" s="3"/>
      <c r="AF5409" s="3"/>
      <c r="AG5409" s="9"/>
      <c r="AH5409" s="10"/>
      <c r="AI5409" s="2"/>
      <c r="AJ5409" s="10"/>
    </row>
    <row r="5410" spans="1:36" ht="14.35" x14ac:dyDescent="0.5">
      <c r="A5410" s="13">
        <v>150951</v>
      </c>
      <c r="B5410" s="8" t="s">
        <v>5078</v>
      </c>
      <c r="C5410" s="13">
        <v>26484</v>
      </c>
      <c r="D5410" s="3" t="s">
        <v>6003</v>
      </c>
      <c r="E5410" s="3" t="s">
        <v>1</v>
      </c>
      <c r="F5410" s="32">
        <f t="shared" si="270"/>
        <v>11</v>
      </c>
      <c r="G5410" s="10">
        <f t="shared" si="271"/>
        <v>7.3566666666666665</v>
      </c>
      <c r="H5410" s="32">
        <f t="shared" si="272"/>
        <v>1</v>
      </c>
      <c r="O5410" s="9"/>
      <c r="Q5410" s="2"/>
      <c r="X5410" s="9"/>
      <c r="Z5410" s="2"/>
      <c r="AB5410" s="7"/>
      <c r="AC5410" s="8"/>
      <c r="AD5410" s="7"/>
      <c r="AE5410" s="3"/>
      <c r="AF5410" s="3"/>
      <c r="AG5410" s="9"/>
      <c r="AH5410" s="10"/>
      <c r="AI5410" s="2"/>
      <c r="AJ5410" s="10"/>
    </row>
    <row r="5411" spans="1:36" ht="14.35" x14ac:dyDescent="0.5">
      <c r="A5411" s="13">
        <v>150951</v>
      </c>
      <c r="B5411" s="8" t="s">
        <v>5080</v>
      </c>
      <c r="C5411" s="13">
        <v>24384</v>
      </c>
      <c r="D5411" s="3" t="s">
        <v>6003</v>
      </c>
      <c r="E5411" s="3" t="s">
        <v>1</v>
      </c>
      <c r="F5411" s="32">
        <f t="shared" si="270"/>
        <v>11</v>
      </c>
      <c r="G5411" s="10">
        <f t="shared" si="271"/>
        <v>6.7733333333333334</v>
      </c>
      <c r="H5411" s="32">
        <f t="shared" si="272"/>
        <v>1</v>
      </c>
      <c r="O5411" s="9"/>
      <c r="Q5411" s="2"/>
      <c r="X5411" s="9"/>
      <c r="Z5411" s="2"/>
      <c r="AB5411" s="7"/>
      <c r="AC5411" s="8"/>
      <c r="AD5411" s="7"/>
      <c r="AE5411" s="3"/>
      <c r="AF5411" s="3"/>
      <c r="AG5411" s="9"/>
      <c r="AH5411" s="10"/>
      <c r="AI5411" s="2"/>
      <c r="AJ5411" s="10"/>
    </row>
    <row r="5412" spans="1:36" ht="14.35" x14ac:dyDescent="0.5">
      <c r="A5412" s="13">
        <v>150951</v>
      </c>
      <c r="B5412" s="8" t="s">
        <v>5082</v>
      </c>
      <c r="C5412" s="13">
        <v>16257</v>
      </c>
      <c r="D5412" s="3" t="s">
        <v>6003</v>
      </c>
      <c r="E5412" s="3" t="s">
        <v>1</v>
      </c>
      <c r="F5412" s="32">
        <f t="shared" si="270"/>
        <v>11</v>
      </c>
      <c r="G5412" s="10">
        <f t="shared" si="271"/>
        <v>4.5158333333333331</v>
      </c>
      <c r="H5412" s="32">
        <f t="shared" si="272"/>
        <v>1</v>
      </c>
      <c r="O5412" s="9"/>
      <c r="Q5412" s="2"/>
      <c r="X5412" s="9"/>
      <c r="Z5412" s="2"/>
      <c r="AB5412" s="7"/>
      <c r="AC5412" s="8"/>
      <c r="AD5412" s="7"/>
      <c r="AE5412" s="3"/>
      <c r="AF5412" s="3"/>
      <c r="AG5412" s="9"/>
      <c r="AH5412" s="10"/>
      <c r="AI5412" s="2"/>
      <c r="AJ5412" s="10"/>
    </row>
    <row r="5413" spans="1:36" ht="14.35" x14ac:dyDescent="0.5">
      <c r="A5413" s="13">
        <v>150951</v>
      </c>
      <c r="B5413" s="8" t="s">
        <v>5084</v>
      </c>
      <c r="C5413" s="13">
        <v>18850</v>
      </c>
      <c r="D5413" s="3" t="s">
        <v>6003</v>
      </c>
      <c r="E5413" s="3" t="s">
        <v>1</v>
      </c>
      <c r="F5413" s="32">
        <f t="shared" si="270"/>
        <v>11</v>
      </c>
      <c r="G5413" s="10">
        <f t="shared" si="271"/>
        <v>5.2361111111111107</v>
      </c>
      <c r="H5413" s="32">
        <f t="shared" si="272"/>
        <v>1</v>
      </c>
      <c r="O5413" s="9"/>
      <c r="Q5413" s="2"/>
      <c r="X5413" s="9"/>
      <c r="Z5413" s="2"/>
      <c r="AB5413" s="7"/>
      <c r="AC5413" s="8"/>
      <c r="AD5413" s="7"/>
      <c r="AE5413" s="3"/>
      <c r="AF5413" s="3"/>
      <c r="AG5413" s="9"/>
      <c r="AH5413" s="10"/>
      <c r="AI5413" s="2"/>
      <c r="AJ5413" s="10"/>
    </row>
    <row r="5414" spans="1:36" ht="14.35" x14ac:dyDescent="0.5">
      <c r="A5414" s="13">
        <v>150951</v>
      </c>
      <c r="B5414" s="8" t="s">
        <v>5086</v>
      </c>
      <c r="C5414" s="13">
        <v>19736</v>
      </c>
      <c r="D5414" s="3" t="s">
        <v>6003</v>
      </c>
      <c r="E5414" s="3" t="s">
        <v>1</v>
      </c>
      <c r="F5414" s="32">
        <f t="shared" si="270"/>
        <v>11</v>
      </c>
      <c r="G5414" s="10">
        <f t="shared" si="271"/>
        <v>5.4822222222222221</v>
      </c>
      <c r="H5414" s="32">
        <f t="shared" si="272"/>
        <v>1</v>
      </c>
      <c r="O5414" s="9"/>
      <c r="Q5414" s="2"/>
      <c r="X5414" s="9"/>
      <c r="Z5414" s="2"/>
      <c r="AB5414" s="7"/>
      <c r="AC5414" s="8"/>
      <c r="AD5414" s="7"/>
      <c r="AE5414" s="3"/>
      <c r="AF5414" s="3"/>
      <c r="AG5414" s="9"/>
      <c r="AH5414" s="10"/>
      <c r="AI5414" s="2"/>
      <c r="AJ5414" s="10"/>
    </row>
    <row r="5415" spans="1:36" ht="14.35" x14ac:dyDescent="0.5">
      <c r="A5415" s="13">
        <v>150951</v>
      </c>
      <c r="B5415" s="8" t="s">
        <v>5088</v>
      </c>
      <c r="C5415" s="13">
        <v>19408</v>
      </c>
      <c r="D5415" s="3" t="s">
        <v>6003</v>
      </c>
      <c r="E5415" s="3" t="s">
        <v>1</v>
      </c>
      <c r="F5415" s="32">
        <f t="shared" si="270"/>
        <v>11</v>
      </c>
      <c r="G5415" s="10">
        <f t="shared" si="271"/>
        <v>5.391111111111111</v>
      </c>
      <c r="H5415" s="32">
        <f t="shared" si="272"/>
        <v>1</v>
      </c>
      <c r="O5415" s="9"/>
      <c r="Q5415" s="2"/>
      <c r="X5415" s="9"/>
      <c r="Z5415" s="2"/>
      <c r="AB5415" s="7"/>
      <c r="AC5415" s="8"/>
      <c r="AD5415" s="7"/>
      <c r="AE5415" s="3"/>
      <c r="AF5415" s="3"/>
      <c r="AG5415" s="9"/>
      <c r="AH5415" s="10"/>
      <c r="AI5415" s="2"/>
      <c r="AJ5415" s="10"/>
    </row>
    <row r="5416" spans="1:36" ht="14.35" x14ac:dyDescent="0.5">
      <c r="A5416" s="13">
        <v>150951</v>
      </c>
      <c r="B5416" s="8" t="s">
        <v>5090</v>
      </c>
      <c r="C5416" s="13">
        <v>19843</v>
      </c>
      <c r="D5416" s="3" t="s">
        <v>6003</v>
      </c>
      <c r="E5416" s="3" t="s">
        <v>1</v>
      </c>
      <c r="F5416" s="32">
        <f t="shared" si="270"/>
        <v>11</v>
      </c>
      <c r="G5416" s="10">
        <f t="shared" si="271"/>
        <v>5.5119444444444445</v>
      </c>
      <c r="H5416" s="32">
        <f t="shared" si="272"/>
        <v>1</v>
      </c>
      <c r="O5416" s="9"/>
      <c r="Q5416" s="2"/>
      <c r="X5416" s="9"/>
      <c r="Z5416" s="2"/>
      <c r="AB5416" s="7"/>
      <c r="AC5416" s="8"/>
      <c r="AD5416" s="7"/>
      <c r="AE5416" s="3"/>
      <c r="AF5416" s="3"/>
      <c r="AG5416" s="9"/>
      <c r="AH5416" s="10"/>
      <c r="AI5416" s="2"/>
      <c r="AJ5416" s="10"/>
    </row>
    <row r="5417" spans="1:36" ht="14.35" x14ac:dyDescent="0.5">
      <c r="A5417" s="13">
        <v>150951</v>
      </c>
      <c r="B5417" s="8" t="s">
        <v>5092</v>
      </c>
      <c r="C5417" s="13">
        <v>19811</v>
      </c>
      <c r="D5417" s="3" t="s">
        <v>6003</v>
      </c>
      <c r="E5417" s="3" t="s">
        <v>1</v>
      </c>
      <c r="F5417" s="32">
        <f t="shared" si="270"/>
        <v>11</v>
      </c>
      <c r="G5417" s="10">
        <f t="shared" si="271"/>
        <v>5.5030555555555551</v>
      </c>
      <c r="H5417" s="32">
        <f t="shared" si="272"/>
        <v>1</v>
      </c>
      <c r="O5417" s="9"/>
      <c r="Q5417" s="2"/>
      <c r="X5417" s="9"/>
      <c r="Z5417" s="2"/>
      <c r="AB5417" s="7"/>
      <c r="AC5417" s="8"/>
      <c r="AD5417" s="7"/>
      <c r="AE5417" s="3"/>
      <c r="AF5417" s="3"/>
      <c r="AG5417" s="9"/>
      <c r="AH5417" s="10"/>
      <c r="AI5417" s="2"/>
      <c r="AJ5417" s="10"/>
    </row>
    <row r="5418" spans="1:36" ht="14.35" x14ac:dyDescent="0.5">
      <c r="A5418" s="13">
        <v>150954</v>
      </c>
      <c r="B5418" s="8" t="s">
        <v>119</v>
      </c>
      <c r="C5418" s="13">
        <v>13301</v>
      </c>
      <c r="D5418" s="3" t="s">
        <v>6003</v>
      </c>
      <c r="E5418" s="3" t="s">
        <v>0</v>
      </c>
      <c r="F5418" s="32">
        <f t="shared" si="270"/>
        <v>9</v>
      </c>
      <c r="G5418" s="10">
        <f t="shared" si="271"/>
        <v>3.694722222222222</v>
      </c>
      <c r="H5418" s="32">
        <f t="shared" ref="H5418:H5481" si="273">IF(G5418&lt;=F5418,1,0)</f>
        <v>1</v>
      </c>
      <c r="O5418" s="9"/>
      <c r="Q5418" s="2"/>
      <c r="X5418" s="9"/>
      <c r="Z5418" s="2"/>
      <c r="AB5418" s="7"/>
      <c r="AC5418" s="8"/>
      <c r="AD5418" s="7"/>
      <c r="AE5418" s="3"/>
      <c r="AF5418" s="3"/>
      <c r="AG5418" s="9"/>
      <c r="AH5418" s="10"/>
      <c r="AI5418" s="2"/>
      <c r="AJ5418" s="10"/>
    </row>
    <row r="5419" spans="1:36" ht="14.35" x14ac:dyDescent="0.5">
      <c r="A5419" s="13">
        <v>150954</v>
      </c>
      <c r="B5419" s="8" t="s">
        <v>3342</v>
      </c>
      <c r="C5419" s="13">
        <v>13495</v>
      </c>
      <c r="D5419" s="3" t="s">
        <v>6003</v>
      </c>
      <c r="E5419" s="3" t="s">
        <v>0</v>
      </c>
      <c r="F5419" s="32">
        <f t="shared" si="270"/>
        <v>9</v>
      </c>
      <c r="G5419" s="10">
        <f t="shared" si="271"/>
        <v>3.7486111111111109</v>
      </c>
      <c r="H5419" s="32">
        <f t="shared" si="273"/>
        <v>1</v>
      </c>
      <c r="O5419" s="9"/>
      <c r="Q5419" s="2"/>
      <c r="X5419" s="9"/>
      <c r="Z5419" s="2"/>
      <c r="AB5419" s="7"/>
      <c r="AC5419" s="8"/>
      <c r="AD5419" s="7"/>
      <c r="AE5419" s="3"/>
      <c r="AF5419" s="3"/>
      <c r="AG5419" s="9"/>
      <c r="AH5419" s="10"/>
      <c r="AI5419" s="2"/>
      <c r="AJ5419" s="10"/>
    </row>
    <row r="5420" spans="1:36" ht="14.35" x14ac:dyDescent="0.5">
      <c r="A5420" s="13">
        <v>150954</v>
      </c>
      <c r="B5420" s="8" t="s">
        <v>3345</v>
      </c>
      <c r="C5420" s="13">
        <v>21378</v>
      </c>
      <c r="D5420" s="3" t="s">
        <v>6003</v>
      </c>
      <c r="E5420" s="3" t="s">
        <v>0</v>
      </c>
      <c r="F5420" s="32">
        <f t="shared" si="270"/>
        <v>9</v>
      </c>
      <c r="G5420" s="10">
        <f t="shared" si="271"/>
        <v>5.9383333333333335</v>
      </c>
      <c r="H5420" s="32">
        <f t="shared" si="273"/>
        <v>1</v>
      </c>
      <c r="O5420" s="9"/>
      <c r="Q5420" s="2"/>
      <c r="X5420" s="9"/>
      <c r="Z5420" s="2"/>
      <c r="AB5420" s="7"/>
      <c r="AC5420" s="8"/>
      <c r="AD5420" s="7"/>
      <c r="AE5420" s="3"/>
      <c r="AF5420" s="3"/>
      <c r="AG5420" s="9"/>
      <c r="AH5420" s="10"/>
      <c r="AI5420" s="2"/>
      <c r="AJ5420" s="10"/>
    </row>
    <row r="5421" spans="1:36" ht="14.35" x14ac:dyDescent="0.5">
      <c r="A5421" s="13">
        <v>150954</v>
      </c>
      <c r="B5421" s="8" t="s">
        <v>3348</v>
      </c>
      <c r="C5421" s="13">
        <v>23191</v>
      </c>
      <c r="D5421" s="3" t="s">
        <v>6003</v>
      </c>
      <c r="E5421" s="3" t="s">
        <v>0</v>
      </c>
      <c r="F5421" s="32">
        <f t="shared" si="270"/>
        <v>9</v>
      </c>
      <c r="G5421" s="10">
        <f t="shared" si="271"/>
        <v>6.4419444444444443</v>
      </c>
      <c r="H5421" s="32">
        <f t="shared" si="273"/>
        <v>1</v>
      </c>
      <c r="O5421" s="9"/>
      <c r="Q5421" s="2"/>
      <c r="X5421" s="9"/>
      <c r="Z5421" s="2"/>
      <c r="AB5421" s="7"/>
      <c r="AC5421" s="8"/>
      <c r="AD5421" s="7"/>
      <c r="AE5421" s="3"/>
      <c r="AF5421" s="3"/>
      <c r="AG5421" s="9"/>
      <c r="AH5421" s="10"/>
      <c r="AI5421" s="2"/>
      <c r="AJ5421" s="10"/>
    </row>
    <row r="5422" spans="1:36" ht="14.35" x14ac:dyDescent="0.5">
      <c r="A5422" s="13">
        <v>150954</v>
      </c>
      <c r="B5422" s="8" t="s">
        <v>3351</v>
      </c>
      <c r="C5422" s="13">
        <v>21012</v>
      </c>
      <c r="D5422" s="3" t="s">
        <v>6003</v>
      </c>
      <c r="E5422" s="3" t="s">
        <v>0</v>
      </c>
      <c r="F5422" s="32">
        <f t="shared" si="270"/>
        <v>9</v>
      </c>
      <c r="G5422" s="10">
        <f t="shared" si="271"/>
        <v>5.8366666666666669</v>
      </c>
      <c r="H5422" s="32">
        <f t="shared" si="273"/>
        <v>1</v>
      </c>
      <c r="O5422" s="9"/>
      <c r="Q5422" s="2"/>
      <c r="X5422" s="9"/>
      <c r="Z5422" s="2"/>
      <c r="AB5422" s="7"/>
      <c r="AC5422" s="8"/>
      <c r="AD5422" s="7"/>
      <c r="AE5422" s="3"/>
      <c r="AF5422" s="3"/>
      <c r="AG5422" s="9"/>
      <c r="AH5422" s="10"/>
      <c r="AI5422" s="2"/>
      <c r="AJ5422" s="10"/>
    </row>
    <row r="5423" spans="1:36" ht="14.35" x14ac:dyDescent="0.5">
      <c r="A5423" s="13">
        <v>150954</v>
      </c>
      <c r="B5423" s="8" t="s">
        <v>3354</v>
      </c>
      <c r="C5423" s="13">
        <v>13769</v>
      </c>
      <c r="D5423" s="3" t="s">
        <v>6003</v>
      </c>
      <c r="E5423" s="3" t="s">
        <v>0</v>
      </c>
      <c r="F5423" s="32">
        <f t="shared" si="270"/>
        <v>9</v>
      </c>
      <c r="G5423" s="10">
        <f t="shared" si="271"/>
        <v>3.8247222222222224</v>
      </c>
      <c r="H5423" s="32">
        <f t="shared" si="273"/>
        <v>1</v>
      </c>
      <c r="O5423" s="9"/>
      <c r="Q5423" s="2"/>
      <c r="X5423" s="9"/>
      <c r="Z5423" s="2"/>
      <c r="AB5423" s="7"/>
      <c r="AC5423" s="8"/>
      <c r="AD5423" s="7"/>
      <c r="AE5423" s="3"/>
      <c r="AF5423" s="3"/>
      <c r="AG5423" s="9"/>
      <c r="AH5423" s="10"/>
      <c r="AI5423" s="2"/>
      <c r="AJ5423" s="10"/>
    </row>
    <row r="5424" spans="1:36" ht="14.35" x14ac:dyDescent="0.5">
      <c r="A5424" s="13">
        <v>150954</v>
      </c>
      <c r="B5424" s="8" t="s">
        <v>3357</v>
      </c>
      <c r="C5424" s="13">
        <v>19046</v>
      </c>
      <c r="D5424" s="3" t="s">
        <v>6003</v>
      </c>
      <c r="E5424" s="3" t="s">
        <v>0</v>
      </c>
      <c r="F5424" s="32">
        <f t="shared" si="270"/>
        <v>9</v>
      </c>
      <c r="G5424" s="10">
        <f t="shared" si="271"/>
        <v>5.2905555555555557</v>
      </c>
      <c r="H5424" s="32">
        <f t="shared" si="273"/>
        <v>1</v>
      </c>
      <c r="O5424" s="9"/>
      <c r="Q5424" s="2"/>
      <c r="X5424" s="9"/>
      <c r="Z5424" s="2"/>
      <c r="AB5424" s="7"/>
      <c r="AC5424" s="8"/>
      <c r="AD5424" s="7"/>
      <c r="AE5424" s="3"/>
      <c r="AF5424" s="3"/>
      <c r="AG5424" s="9"/>
      <c r="AH5424" s="10"/>
      <c r="AI5424" s="2"/>
      <c r="AJ5424" s="10"/>
    </row>
    <row r="5425" spans="1:36" ht="14.35" x14ac:dyDescent="0.5">
      <c r="A5425" s="13">
        <v>150954</v>
      </c>
      <c r="B5425" s="8" t="s">
        <v>3360</v>
      </c>
      <c r="C5425" s="13">
        <v>18226</v>
      </c>
      <c r="D5425" s="3" t="s">
        <v>6003</v>
      </c>
      <c r="E5425" s="3" t="s">
        <v>0</v>
      </c>
      <c r="F5425" s="32">
        <f t="shared" si="270"/>
        <v>9</v>
      </c>
      <c r="G5425" s="10">
        <f t="shared" si="271"/>
        <v>5.0627777777777778</v>
      </c>
      <c r="H5425" s="32">
        <f t="shared" si="273"/>
        <v>1</v>
      </c>
      <c r="O5425" s="9"/>
      <c r="Q5425" s="2"/>
      <c r="X5425" s="9"/>
      <c r="Z5425" s="2"/>
      <c r="AB5425" s="7"/>
      <c r="AC5425" s="8"/>
      <c r="AD5425" s="7"/>
      <c r="AE5425" s="3"/>
      <c r="AF5425" s="3"/>
      <c r="AG5425" s="9"/>
      <c r="AH5425" s="10"/>
      <c r="AI5425" s="2"/>
      <c r="AJ5425" s="10"/>
    </row>
    <row r="5426" spans="1:36" ht="14.35" x14ac:dyDescent="0.5">
      <c r="A5426" s="13">
        <v>150954</v>
      </c>
      <c r="B5426" s="8" t="s">
        <v>3363</v>
      </c>
      <c r="C5426" s="13">
        <v>20666</v>
      </c>
      <c r="D5426" s="3" t="s">
        <v>6003</v>
      </c>
      <c r="E5426" s="3" t="s">
        <v>0</v>
      </c>
      <c r="F5426" s="32">
        <f t="shared" si="270"/>
        <v>9</v>
      </c>
      <c r="G5426" s="10">
        <f t="shared" si="271"/>
        <v>5.7405555555555559</v>
      </c>
      <c r="H5426" s="32">
        <f t="shared" si="273"/>
        <v>1</v>
      </c>
      <c r="O5426" s="9"/>
      <c r="Q5426" s="2"/>
      <c r="X5426" s="9"/>
      <c r="Z5426" s="2"/>
      <c r="AB5426" s="7"/>
      <c r="AC5426" s="8"/>
      <c r="AD5426" s="7"/>
      <c r="AE5426" s="3"/>
      <c r="AF5426" s="3"/>
      <c r="AG5426" s="9"/>
      <c r="AH5426" s="10"/>
      <c r="AI5426" s="2"/>
      <c r="AJ5426" s="10"/>
    </row>
    <row r="5427" spans="1:36" ht="14.35" x14ac:dyDescent="0.5">
      <c r="A5427" s="13">
        <v>150954</v>
      </c>
      <c r="B5427" s="8" t="s">
        <v>3366</v>
      </c>
      <c r="C5427" s="13">
        <v>17625</v>
      </c>
      <c r="D5427" s="3" t="s">
        <v>6003</v>
      </c>
      <c r="E5427" s="3" t="s">
        <v>0</v>
      </c>
      <c r="F5427" s="32">
        <f t="shared" si="270"/>
        <v>9</v>
      </c>
      <c r="G5427" s="10">
        <f t="shared" si="271"/>
        <v>4.895833333333333</v>
      </c>
      <c r="H5427" s="32">
        <f t="shared" si="273"/>
        <v>1</v>
      </c>
      <c r="O5427" s="9"/>
      <c r="Q5427" s="2"/>
      <c r="X5427" s="9"/>
      <c r="Z5427" s="2"/>
      <c r="AB5427" s="7"/>
      <c r="AC5427" s="8"/>
      <c r="AD5427" s="7"/>
      <c r="AE5427" s="3"/>
      <c r="AF5427" s="3"/>
      <c r="AG5427" s="9"/>
      <c r="AH5427" s="10"/>
      <c r="AI5427" s="2"/>
      <c r="AJ5427" s="10"/>
    </row>
    <row r="5428" spans="1:36" ht="14.35" x14ac:dyDescent="0.5">
      <c r="A5428" s="13">
        <v>150954</v>
      </c>
      <c r="B5428" s="8" t="s">
        <v>3369</v>
      </c>
      <c r="C5428" s="13">
        <v>14325</v>
      </c>
      <c r="D5428" s="3" t="s">
        <v>6003</v>
      </c>
      <c r="E5428" s="3" t="s">
        <v>0</v>
      </c>
      <c r="F5428" s="32">
        <f t="shared" si="270"/>
        <v>9</v>
      </c>
      <c r="G5428" s="10">
        <f t="shared" si="271"/>
        <v>3.9791666666666665</v>
      </c>
      <c r="H5428" s="32">
        <f t="shared" si="273"/>
        <v>1</v>
      </c>
      <c r="O5428" s="9"/>
      <c r="Q5428" s="2"/>
      <c r="X5428" s="9"/>
      <c r="Z5428" s="2"/>
      <c r="AB5428" s="7"/>
      <c r="AC5428" s="8"/>
      <c r="AD5428" s="7"/>
      <c r="AE5428" s="3"/>
      <c r="AF5428" s="3"/>
      <c r="AG5428" s="9"/>
      <c r="AH5428" s="10"/>
      <c r="AI5428" s="2"/>
      <c r="AJ5428" s="10"/>
    </row>
    <row r="5429" spans="1:36" ht="14.35" x14ac:dyDescent="0.5">
      <c r="A5429" s="13">
        <v>150954</v>
      </c>
      <c r="B5429" s="8" t="s">
        <v>3372</v>
      </c>
      <c r="C5429" s="13">
        <v>19680</v>
      </c>
      <c r="D5429" s="3" t="s">
        <v>6003</v>
      </c>
      <c r="E5429" s="3" t="s">
        <v>0</v>
      </c>
      <c r="F5429" s="32">
        <f t="shared" si="270"/>
        <v>9</v>
      </c>
      <c r="G5429" s="10">
        <f t="shared" si="271"/>
        <v>5.4666666666666668</v>
      </c>
      <c r="H5429" s="32">
        <f t="shared" si="273"/>
        <v>1</v>
      </c>
      <c r="O5429" s="9"/>
      <c r="Q5429" s="2"/>
      <c r="X5429" s="9"/>
      <c r="Z5429" s="2"/>
      <c r="AB5429" s="7"/>
      <c r="AC5429" s="8"/>
      <c r="AD5429" s="7"/>
      <c r="AE5429" s="3"/>
      <c r="AF5429" s="3"/>
      <c r="AG5429" s="9"/>
      <c r="AH5429" s="10"/>
      <c r="AI5429" s="2"/>
      <c r="AJ5429" s="10"/>
    </row>
    <row r="5430" spans="1:36" ht="14.35" x14ac:dyDescent="0.5">
      <c r="A5430" s="13">
        <v>150954</v>
      </c>
      <c r="B5430" s="8" t="s">
        <v>3375</v>
      </c>
      <c r="C5430" s="13">
        <v>35409</v>
      </c>
      <c r="D5430" s="3" t="s">
        <v>6003</v>
      </c>
      <c r="E5430" s="3" t="s">
        <v>0</v>
      </c>
      <c r="F5430" s="32">
        <f t="shared" si="270"/>
        <v>9</v>
      </c>
      <c r="G5430" s="10">
        <f t="shared" si="271"/>
        <v>9.8358333333333334</v>
      </c>
      <c r="H5430" s="32">
        <f t="shared" si="273"/>
        <v>0</v>
      </c>
      <c r="O5430" s="9"/>
      <c r="Q5430" s="2"/>
      <c r="X5430" s="9"/>
      <c r="Z5430" s="2"/>
      <c r="AB5430" s="7"/>
      <c r="AC5430" s="8"/>
      <c r="AD5430" s="7"/>
      <c r="AE5430" s="3"/>
      <c r="AF5430" s="3"/>
      <c r="AG5430" s="9"/>
      <c r="AH5430" s="10"/>
      <c r="AI5430" s="2"/>
      <c r="AJ5430" s="10"/>
    </row>
    <row r="5431" spans="1:36" ht="14.35" x14ac:dyDescent="0.5">
      <c r="A5431" s="13">
        <v>150954</v>
      </c>
      <c r="B5431" s="8" t="s">
        <v>3378</v>
      </c>
      <c r="C5431" s="13">
        <v>17705</v>
      </c>
      <c r="D5431" s="3" t="s">
        <v>6003</v>
      </c>
      <c r="E5431" s="3" t="s">
        <v>0</v>
      </c>
      <c r="F5431" s="32">
        <f t="shared" si="270"/>
        <v>9</v>
      </c>
      <c r="G5431" s="10">
        <f t="shared" si="271"/>
        <v>4.9180555555555552</v>
      </c>
      <c r="H5431" s="32">
        <f t="shared" si="273"/>
        <v>1</v>
      </c>
      <c r="O5431" s="9"/>
      <c r="Q5431" s="2"/>
      <c r="X5431" s="9"/>
      <c r="Z5431" s="2"/>
      <c r="AB5431" s="7"/>
      <c r="AC5431" s="8"/>
      <c r="AD5431" s="7"/>
      <c r="AE5431" s="3"/>
      <c r="AF5431" s="3"/>
      <c r="AG5431" s="9"/>
      <c r="AH5431" s="10"/>
      <c r="AI5431" s="2"/>
      <c r="AJ5431" s="10"/>
    </row>
    <row r="5432" spans="1:36" ht="14.35" x14ac:dyDescent="0.5">
      <c r="A5432" s="13">
        <v>150954</v>
      </c>
      <c r="B5432" s="8" t="s">
        <v>3381</v>
      </c>
      <c r="C5432" s="13">
        <v>13205</v>
      </c>
      <c r="D5432" s="3" t="s">
        <v>6003</v>
      </c>
      <c r="E5432" s="3" t="s">
        <v>0</v>
      </c>
      <c r="F5432" s="32">
        <f t="shared" si="270"/>
        <v>9</v>
      </c>
      <c r="G5432" s="10">
        <f t="shared" si="271"/>
        <v>3.6680555555555556</v>
      </c>
      <c r="H5432" s="32">
        <f t="shared" si="273"/>
        <v>1</v>
      </c>
      <c r="O5432" s="9"/>
      <c r="Q5432" s="2"/>
      <c r="X5432" s="9"/>
      <c r="Z5432" s="2"/>
      <c r="AB5432" s="7"/>
      <c r="AC5432" s="8"/>
      <c r="AD5432" s="7"/>
      <c r="AE5432" s="3"/>
      <c r="AF5432" s="3"/>
      <c r="AG5432" s="9"/>
      <c r="AH5432" s="10"/>
      <c r="AI5432" s="2"/>
      <c r="AJ5432" s="10"/>
    </row>
    <row r="5433" spans="1:36" ht="14.35" x14ac:dyDescent="0.5">
      <c r="A5433" s="13">
        <v>150954</v>
      </c>
      <c r="B5433" s="8" t="s">
        <v>3384</v>
      </c>
      <c r="C5433" s="13">
        <v>12629</v>
      </c>
      <c r="D5433" s="3" t="s">
        <v>6003</v>
      </c>
      <c r="E5433" s="3" t="s">
        <v>0</v>
      </c>
      <c r="F5433" s="32">
        <f t="shared" si="270"/>
        <v>9</v>
      </c>
      <c r="G5433" s="10">
        <f t="shared" si="271"/>
        <v>3.5080555555555555</v>
      </c>
      <c r="H5433" s="32">
        <f t="shared" si="273"/>
        <v>1</v>
      </c>
      <c r="O5433" s="9"/>
      <c r="Q5433" s="2"/>
      <c r="X5433" s="9"/>
      <c r="Z5433" s="2"/>
      <c r="AB5433" s="7"/>
      <c r="AC5433" s="8"/>
      <c r="AD5433" s="7"/>
      <c r="AE5433" s="3"/>
      <c r="AF5433" s="3"/>
      <c r="AG5433" s="9"/>
      <c r="AH5433" s="10"/>
      <c r="AI5433" s="2"/>
      <c r="AJ5433" s="10"/>
    </row>
    <row r="5434" spans="1:36" ht="14.35" x14ac:dyDescent="0.5">
      <c r="A5434" s="13">
        <v>150954</v>
      </c>
      <c r="B5434" s="8" t="s">
        <v>3387</v>
      </c>
      <c r="C5434" s="13">
        <v>21469</v>
      </c>
      <c r="D5434" s="3" t="s">
        <v>6003</v>
      </c>
      <c r="E5434" s="3" t="s">
        <v>0</v>
      </c>
      <c r="F5434" s="32">
        <f t="shared" si="270"/>
        <v>9</v>
      </c>
      <c r="G5434" s="10">
        <f t="shared" si="271"/>
        <v>5.9636111111111108</v>
      </c>
      <c r="H5434" s="32">
        <f t="shared" si="273"/>
        <v>1</v>
      </c>
      <c r="O5434" s="9"/>
      <c r="Q5434" s="2"/>
      <c r="X5434" s="9"/>
      <c r="Z5434" s="2"/>
      <c r="AB5434" s="7"/>
      <c r="AC5434" s="8"/>
      <c r="AD5434" s="7"/>
      <c r="AE5434" s="3"/>
      <c r="AF5434" s="3"/>
      <c r="AG5434" s="9"/>
      <c r="AH5434" s="10"/>
      <c r="AI5434" s="2"/>
      <c r="AJ5434" s="10"/>
    </row>
    <row r="5435" spans="1:36" ht="14.35" x14ac:dyDescent="0.5">
      <c r="A5435" s="13">
        <v>150954</v>
      </c>
      <c r="B5435" s="8" t="s">
        <v>3390</v>
      </c>
      <c r="C5435" s="13">
        <v>19470</v>
      </c>
      <c r="D5435" s="3" t="s">
        <v>6003</v>
      </c>
      <c r="E5435" s="3" t="s">
        <v>0</v>
      </c>
      <c r="F5435" s="32">
        <f t="shared" si="270"/>
        <v>9</v>
      </c>
      <c r="G5435" s="10">
        <f t="shared" si="271"/>
        <v>5.4083333333333332</v>
      </c>
      <c r="H5435" s="32">
        <f t="shared" si="273"/>
        <v>1</v>
      </c>
      <c r="O5435" s="9"/>
      <c r="Q5435" s="2"/>
      <c r="X5435" s="9"/>
      <c r="Z5435" s="2"/>
      <c r="AB5435" s="7"/>
      <c r="AC5435" s="8"/>
      <c r="AD5435" s="7"/>
      <c r="AE5435" s="3"/>
      <c r="AF5435" s="3"/>
      <c r="AG5435" s="9"/>
      <c r="AH5435" s="10"/>
      <c r="AI5435" s="2"/>
      <c r="AJ5435" s="10"/>
    </row>
    <row r="5436" spans="1:36" ht="14.35" x14ac:dyDescent="0.5">
      <c r="A5436" s="13">
        <v>150954</v>
      </c>
      <c r="B5436" s="8" t="s">
        <v>3393</v>
      </c>
      <c r="C5436" s="13">
        <v>17431</v>
      </c>
      <c r="D5436" s="3" t="s">
        <v>6003</v>
      </c>
      <c r="E5436" s="3" t="s">
        <v>0</v>
      </c>
      <c r="F5436" s="32">
        <f t="shared" si="270"/>
        <v>9</v>
      </c>
      <c r="G5436" s="10">
        <f t="shared" si="271"/>
        <v>4.8419444444444446</v>
      </c>
      <c r="H5436" s="32">
        <f t="shared" si="273"/>
        <v>1</v>
      </c>
      <c r="O5436" s="9"/>
      <c r="Q5436" s="2"/>
      <c r="X5436" s="9"/>
      <c r="Z5436" s="2"/>
      <c r="AB5436" s="7"/>
      <c r="AC5436" s="8"/>
      <c r="AD5436" s="7"/>
      <c r="AE5436" s="3"/>
      <c r="AF5436" s="3"/>
      <c r="AG5436" s="9"/>
      <c r="AH5436" s="10"/>
      <c r="AI5436" s="2"/>
      <c r="AJ5436" s="10"/>
    </row>
    <row r="5437" spans="1:36" ht="14.35" x14ac:dyDescent="0.5">
      <c r="A5437" s="13">
        <v>150954</v>
      </c>
      <c r="B5437" s="8" t="s">
        <v>3396</v>
      </c>
      <c r="C5437" s="13">
        <v>15469</v>
      </c>
      <c r="D5437" s="3" t="s">
        <v>6003</v>
      </c>
      <c r="E5437" s="3" t="s">
        <v>0</v>
      </c>
      <c r="F5437" s="32">
        <f t="shared" si="270"/>
        <v>9</v>
      </c>
      <c r="G5437" s="10">
        <f t="shared" si="271"/>
        <v>4.2969444444444447</v>
      </c>
      <c r="H5437" s="32">
        <f t="shared" si="273"/>
        <v>1</v>
      </c>
      <c r="O5437" s="9"/>
      <c r="Q5437" s="2"/>
      <c r="X5437" s="9"/>
      <c r="Z5437" s="2"/>
      <c r="AB5437" s="7"/>
      <c r="AC5437" s="8"/>
      <c r="AD5437" s="7"/>
      <c r="AE5437" s="3"/>
      <c r="AF5437" s="3"/>
      <c r="AG5437" s="9"/>
      <c r="AH5437" s="10"/>
      <c r="AI5437" s="2"/>
      <c r="AJ5437" s="10"/>
    </row>
    <row r="5438" spans="1:36" ht="14.35" x14ac:dyDescent="0.5">
      <c r="A5438" s="13">
        <v>150954</v>
      </c>
      <c r="B5438" s="8" t="s">
        <v>3399</v>
      </c>
      <c r="C5438" s="13">
        <v>16646</v>
      </c>
      <c r="D5438" s="3" t="s">
        <v>6003</v>
      </c>
      <c r="E5438" s="3" t="s">
        <v>0</v>
      </c>
      <c r="F5438" s="32">
        <f t="shared" si="270"/>
        <v>9</v>
      </c>
      <c r="G5438" s="10">
        <f t="shared" si="271"/>
        <v>4.6238888888888887</v>
      </c>
      <c r="H5438" s="32">
        <f t="shared" si="273"/>
        <v>1</v>
      </c>
      <c r="O5438" s="9"/>
      <c r="Q5438" s="2"/>
      <c r="X5438" s="9"/>
      <c r="Z5438" s="2"/>
      <c r="AB5438" s="7"/>
      <c r="AC5438" s="8"/>
      <c r="AD5438" s="7"/>
      <c r="AE5438" s="3"/>
      <c r="AF5438" s="3"/>
      <c r="AG5438" s="9"/>
      <c r="AH5438" s="10"/>
      <c r="AI5438" s="2"/>
      <c r="AJ5438" s="10"/>
    </row>
    <row r="5439" spans="1:36" ht="14.35" x14ac:dyDescent="0.5">
      <c r="A5439" s="13">
        <v>150954</v>
      </c>
      <c r="B5439" s="8" t="s">
        <v>3402</v>
      </c>
      <c r="C5439" s="13">
        <v>26930</v>
      </c>
      <c r="D5439" s="3" t="s">
        <v>6003</v>
      </c>
      <c r="E5439" s="3" t="s">
        <v>0</v>
      </c>
      <c r="F5439" s="32">
        <f t="shared" si="270"/>
        <v>9</v>
      </c>
      <c r="G5439" s="10">
        <f t="shared" si="271"/>
        <v>7.4805555555555552</v>
      </c>
      <c r="H5439" s="32">
        <f t="shared" si="273"/>
        <v>1</v>
      </c>
      <c r="O5439" s="9"/>
      <c r="Q5439" s="2"/>
      <c r="X5439" s="9"/>
      <c r="Z5439" s="2"/>
      <c r="AB5439" s="7"/>
      <c r="AC5439" s="8"/>
      <c r="AD5439" s="7"/>
      <c r="AE5439" s="3"/>
      <c r="AF5439" s="3"/>
      <c r="AG5439" s="9"/>
      <c r="AH5439" s="10"/>
      <c r="AI5439" s="2"/>
      <c r="AJ5439" s="10"/>
    </row>
    <row r="5440" spans="1:36" ht="14.35" x14ac:dyDescent="0.5">
      <c r="A5440" s="13">
        <v>150954</v>
      </c>
      <c r="B5440" s="8" t="s">
        <v>3405</v>
      </c>
      <c r="C5440" s="13">
        <v>16585</v>
      </c>
      <c r="D5440" s="3" t="s">
        <v>6003</v>
      </c>
      <c r="E5440" s="3" t="s">
        <v>0</v>
      </c>
      <c r="F5440" s="32">
        <f t="shared" si="270"/>
        <v>9</v>
      </c>
      <c r="G5440" s="10">
        <f t="shared" si="271"/>
        <v>4.6069444444444443</v>
      </c>
      <c r="H5440" s="32">
        <f t="shared" si="273"/>
        <v>1</v>
      </c>
      <c r="O5440" s="9"/>
      <c r="Q5440" s="2"/>
      <c r="X5440" s="9"/>
      <c r="Z5440" s="2"/>
      <c r="AB5440" s="7"/>
      <c r="AC5440" s="8"/>
      <c r="AD5440" s="7"/>
      <c r="AE5440" s="3"/>
      <c r="AF5440" s="3"/>
      <c r="AG5440" s="9"/>
      <c r="AH5440" s="10"/>
      <c r="AI5440" s="2"/>
      <c r="AJ5440" s="10"/>
    </row>
    <row r="5441" spans="1:36" ht="14.35" x14ac:dyDescent="0.5">
      <c r="A5441" s="13">
        <v>150954</v>
      </c>
      <c r="B5441" s="8" t="s">
        <v>3408</v>
      </c>
      <c r="C5441" s="13">
        <v>26910</v>
      </c>
      <c r="D5441" s="3" t="s">
        <v>6003</v>
      </c>
      <c r="E5441" s="3" t="s">
        <v>0</v>
      </c>
      <c r="F5441" s="32">
        <f t="shared" si="270"/>
        <v>9</v>
      </c>
      <c r="G5441" s="10">
        <f t="shared" si="271"/>
        <v>7.4749999999999996</v>
      </c>
      <c r="H5441" s="32">
        <f t="shared" si="273"/>
        <v>1</v>
      </c>
      <c r="O5441" s="9"/>
      <c r="Q5441" s="2"/>
      <c r="X5441" s="9"/>
      <c r="Z5441" s="2"/>
      <c r="AB5441" s="7"/>
      <c r="AC5441" s="8"/>
      <c r="AD5441" s="7"/>
      <c r="AE5441" s="3"/>
      <c r="AF5441" s="3"/>
      <c r="AG5441" s="9"/>
      <c r="AH5441" s="10"/>
      <c r="AI5441" s="2"/>
      <c r="AJ5441" s="10"/>
    </row>
    <row r="5442" spans="1:36" ht="14.35" x14ac:dyDescent="0.5">
      <c r="A5442" s="13">
        <v>150954</v>
      </c>
      <c r="B5442" s="8" t="s">
        <v>3411</v>
      </c>
      <c r="C5442" s="13">
        <v>17149</v>
      </c>
      <c r="D5442" s="3" t="s">
        <v>6003</v>
      </c>
      <c r="E5442" s="3" t="s">
        <v>0</v>
      </c>
      <c r="F5442" s="32">
        <f t="shared" si="270"/>
        <v>9</v>
      </c>
      <c r="G5442" s="10">
        <f t="shared" si="271"/>
        <v>4.7636111111111115</v>
      </c>
      <c r="H5442" s="32">
        <f t="shared" si="273"/>
        <v>1</v>
      </c>
      <c r="O5442" s="9"/>
      <c r="Q5442" s="2"/>
      <c r="X5442" s="9"/>
      <c r="Z5442" s="2"/>
      <c r="AB5442" s="7"/>
      <c r="AC5442" s="8"/>
      <c r="AD5442" s="7"/>
      <c r="AE5442" s="3"/>
      <c r="AF5442" s="3"/>
      <c r="AG5442" s="9"/>
      <c r="AH5442" s="10"/>
      <c r="AI5442" s="2"/>
      <c r="AJ5442" s="10"/>
    </row>
    <row r="5443" spans="1:36" ht="14.35" x14ac:dyDescent="0.5">
      <c r="A5443" s="13">
        <v>150954</v>
      </c>
      <c r="B5443" s="8" t="s">
        <v>3414</v>
      </c>
      <c r="C5443" s="13">
        <v>19250</v>
      </c>
      <c r="D5443" s="3" t="s">
        <v>6003</v>
      </c>
      <c r="E5443" s="3" t="s">
        <v>0</v>
      </c>
      <c r="F5443" s="32">
        <f t="shared" ref="F5443:F5506" si="274">IF(E5443="P0",9,IF(E5443="P1",11,12))</f>
        <v>9</v>
      </c>
      <c r="G5443" s="10">
        <f t="shared" ref="G5443:G5506" si="275">C5443/3600</f>
        <v>5.3472222222222223</v>
      </c>
      <c r="H5443" s="32">
        <f t="shared" si="273"/>
        <v>1</v>
      </c>
      <c r="O5443" s="9"/>
      <c r="Q5443" s="2"/>
      <c r="X5443" s="9"/>
      <c r="Z5443" s="2"/>
      <c r="AB5443" s="7"/>
      <c r="AC5443" s="8"/>
      <c r="AD5443" s="7"/>
      <c r="AE5443" s="3"/>
      <c r="AF5443" s="3"/>
      <c r="AG5443" s="9"/>
      <c r="AH5443" s="10"/>
      <c r="AI5443" s="2"/>
      <c r="AJ5443" s="10"/>
    </row>
    <row r="5444" spans="1:36" ht="14.35" x14ac:dyDescent="0.5">
      <c r="A5444" s="13">
        <v>150954</v>
      </c>
      <c r="B5444" s="8" t="s">
        <v>3417</v>
      </c>
      <c r="C5444" s="13">
        <v>24807</v>
      </c>
      <c r="D5444" s="3" t="s">
        <v>6003</v>
      </c>
      <c r="E5444" s="3" t="s">
        <v>0</v>
      </c>
      <c r="F5444" s="32">
        <f t="shared" si="274"/>
        <v>9</v>
      </c>
      <c r="G5444" s="10">
        <f t="shared" si="275"/>
        <v>6.8908333333333331</v>
      </c>
      <c r="H5444" s="32">
        <f t="shared" si="273"/>
        <v>1</v>
      </c>
      <c r="O5444" s="9"/>
      <c r="Q5444" s="2"/>
      <c r="X5444" s="9"/>
      <c r="Z5444" s="2"/>
      <c r="AB5444" s="7"/>
      <c r="AC5444" s="8"/>
      <c r="AD5444" s="7"/>
      <c r="AE5444" s="3"/>
      <c r="AF5444" s="3"/>
      <c r="AG5444" s="9"/>
      <c r="AH5444" s="10"/>
      <c r="AI5444" s="2"/>
      <c r="AJ5444" s="10"/>
    </row>
    <row r="5445" spans="1:36" ht="14.35" x14ac:dyDescent="0.5">
      <c r="A5445" s="13">
        <v>150954</v>
      </c>
      <c r="B5445" s="8" t="s">
        <v>3420</v>
      </c>
      <c r="C5445" s="13">
        <v>20409</v>
      </c>
      <c r="D5445" s="3" t="s">
        <v>6003</v>
      </c>
      <c r="E5445" s="3" t="s">
        <v>0</v>
      </c>
      <c r="F5445" s="32">
        <f t="shared" si="274"/>
        <v>9</v>
      </c>
      <c r="G5445" s="10">
        <f t="shared" si="275"/>
        <v>5.6691666666666665</v>
      </c>
      <c r="H5445" s="32">
        <f t="shared" si="273"/>
        <v>1</v>
      </c>
      <c r="O5445" s="9"/>
      <c r="Q5445" s="2"/>
      <c r="X5445" s="9"/>
      <c r="Z5445" s="2"/>
      <c r="AB5445" s="7"/>
      <c r="AC5445" s="8"/>
      <c r="AD5445" s="7"/>
      <c r="AE5445" s="3"/>
      <c r="AF5445" s="3"/>
      <c r="AG5445" s="9"/>
      <c r="AH5445" s="10"/>
      <c r="AI5445" s="2"/>
      <c r="AJ5445" s="10"/>
    </row>
    <row r="5446" spans="1:36" ht="14.35" x14ac:dyDescent="0.5">
      <c r="A5446" s="13">
        <v>150954</v>
      </c>
      <c r="B5446" s="8" t="s">
        <v>3423</v>
      </c>
      <c r="C5446" s="13">
        <v>23150</v>
      </c>
      <c r="D5446" s="3" t="s">
        <v>6003</v>
      </c>
      <c r="E5446" s="3" t="s">
        <v>0</v>
      </c>
      <c r="F5446" s="32">
        <f t="shared" si="274"/>
        <v>9</v>
      </c>
      <c r="G5446" s="10">
        <f t="shared" si="275"/>
        <v>6.4305555555555554</v>
      </c>
      <c r="H5446" s="32">
        <f t="shared" si="273"/>
        <v>1</v>
      </c>
      <c r="O5446" s="9"/>
      <c r="Q5446" s="2"/>
      <c r="X5446" s="9"/>
      <c r="Z5446" s="2"/>
      <c r="AB5446" s="7"/>
      <c r="AC5446" s="8"/>
      <c r="AD5446" s="7"/>
      <c r="AE5446" s="3"/>
      <c r="AF5446" s="3"/>
      <c r="AG5446" s="9"/>
      <c r="AH5446" s="10"/>
      <c r="AI5446" s="2"/>
      <c r="AJ5446" s="10"/>
    </row>
    <row r="5447" spans="1:36" ht="14.35" x14ac:dyDescent="0.5">
      <c r="A5447" s="13">
        <v>150954</v>
      </c>
      <c r="B5447" s="8" t="s">
        <v>3426</v>
      </c>
      <c r="C5447" s="13">
        <v>15051</v>
      </c>
      <c r="D5447" s="3" t="s">
        <v>6003</v>
      </c>
      <c r="E5447" s="3" t="s">
        <v>0</v>
      </c>
      <c r="F5447" s="32">
        <f t="shared" si="274"/>
        <v>9</v>
      </c>
      <c r="G5447" s="10">
        <f t="shared" si="275"/>
        <v>4.1808333333333332</v>
      </c>
      <c r="H5447" s="32">
        <f t="shared" si="273"/>
        <v>1</v>
      </c>
      <c r="O5447" s="9"/>
      <c r="Q5447" s="2"/>
      <c r="X5447" s="9"/>
      <c r="Z5447" s="2"/>
      <c r="AB5447" s="7"/>
      <c r="AC5447" s="8"/>
      <c r="AD5447" s="7"/>
      <c r="AE5447" s="3"/>
      <c r="AF5447" s="3"/>
      <c r="AG5447" s="9"/>
      <c r="AH5447" s="10"/>
      <c r="AI5447" s="2"/>
      <c r="AJ5447" s="10"/>
    </row>
    <row r="5448" spans="1:36" ht="14.35" x14ac:dyDescent="0.5">
      <c r="A5448" s="13">
        <v>150954</v>
      </c>
      <c r="B5448" s="8" t="s">
        <v>3429</v>
      </c>
      <c r="C5448" s="13">
        <v>17769</v>
      </c>
      <c r="D5448" s="3" t="s">
        <v>6003</v>
      </c>
      <c r="E5448" s="3" t="s">
        <v>0</v>
      </c>
      <c r="F5448" s="32">
        <f t="shared" si="274"/>
        <v>9</v>
      </c>
      <c r="G5448" s="10">
        <f t="shared" si="275"/>
        <v>4.9358333333333331</v>
      </c>
      <c r="H5448" s="32">
        <f t="shared" si="273"/>
        <v>1</v>
      </c>
      <c r="O5448" s="9"/>
      <c r="Q5448" s="2"/>
      <c r="X5448" s="9"/>
      <c r="Z5448" s="2"/>
      <c r="AB5448" s="7"/>
      <c r="AC5448" s="8"/>
      <c r="AD5448" s="7"/>
      <c r="AE5448" s="3"/>
      <c r="AF5448" s="3"/>
      <c r="AG5448" s="9"/>
      <c r="AH5448" s="10"/>
      <c r="AI5448" s="2"/>
      <c r="AJ5448" s="10"/>
    </row>
    <row r="5449" spans="1:36" ht="14.35" x14ac:dyDescent="0.5">
      <c r="A5449" s="13">
        <v>150954</v>
      </c>
      <c r="B5449" s="8" t="s">
        <v>3432</v>
      </c>
      <c r="C5449" s="13">
        <v>19051</v>
      </c>
      <c r="D5449" s="3" t="s">
        <v>6003</v>
      </c>
      <c r="E5449" s="3" t="s">
        <v>0</v>
      </c>
      <c r="F5449" s="32">
        <f t="shared" si="274"/>
        <v>9</v>
      </c>
      <c r="G5449" s="10">
        <f t="shared" si="275"/>
        <v>5.2919444444444448</v>
      </c>
      <c r="H5449" s="32">
        <f t="shared" si="273"/>
        <v>1</v>
      </c>
      <c r="O5449" s="9"/>
      <c r="Q5449" s="2"/>
      <c r="X5449" s="9"/>
      <c r="Z5449" s="2"/>
      <c r="AB5449" s="7"/>
      <c r="AC5449" s="8"/>
      <c r="AD5449" s="7"/>
      <c r="AE5449" s="3"/>
      <c r="AF5449" s="3"/>
      <c r="AG5449" s="9"/>
      <c r="AH5449" s="10"/>
      <c r="AI5449" s="2"/>
      <c r="AJ5449" s="10"/>
    </row>
    <row r="5450" spans="1:36" ht="14.35" x14ac:dyDescent="0.5">
      <c r="A5450" s="13">
        <v>150954</v>
      </c>
      <c r="B5450" s="8" t="s">
        <v>3435</v>
      </c>
      <c r="C5450" s="13">
        <v>17849</v>
      </c>
      <c r="D5450" s="3" t="s">
        <v>6003</v>
      </c>
      <c r="E5450" s="3" t="s">
        <v>0</v>
      </c>
      <c r="F5450" s="32">
        <f t="shared" si="274"/>
        <v>9</v>
      </c>
      <c r="G5450" s="10">
        <f t="shared" si="275"/>
        <v>4.9580555555555552</v>
      </c>
      <c r="H5450" s="32">
        <f t="shared" si="273"/>
        <v>1</v>
      </c>
      <c r="O5450" s="9"/>
      <c r="Q5450" s="2"/>
      <c r="X5450" s="9"/>
      <c r="Z5450" s="2"/>
      <c r="AB5450" s="7"/>
      <c r="AC5450" s="8"/>
      <c r="AD5450" s="7"/>
      <c r="AE5450" s="3"/>
      <c r="AF5450" s="3"/>
      <c r="AG5450" s="9"/>
      <c r="AH5450" s="10"/>
      <c r="AI5450" s="2"/>
      <c r="AJ5450" s="10"/>
    </row>
    <row r="5451" spans="1:36" ht="14.35" x14ac:dyDescent="0.5">
      <c r="A5451" s="13">
        <v>150954</v>
      </c>
      <c r="B5451" s="8" t="s">
        <v>3438</v>
      </c>
      <c r="C5451" s="13">
        <v>19189</v>
      </c>
      <c r="D5451" s="3" t="s">
        <v>6003</v>
      </c>
      <c r="E5451" s="3" t="s">
        <v>0</v>
      </c>
      <c r="F5451" s="32">
        <f t="shared" si="274"/>
        <v>9</v>
      </c>
      <c r="G5451" s="10">
        <f t="shared" si="275"/>
        <v>5.3302777777777779</v>
      </c>
      <c r="H5451" s="32">
        <f t="shared" si="273"/>
        <v>1</v>
      </c>
      <c r="O5451" s="9"/>
      <c r="Q5451" s="2"/>
      <c r="X5451" s="9"/>
      <c r="Z5451" s="2"/>
      <c r="AB5451" s="7"/>
      <c r="AC5451" s="8"/>
      <c r="AD5451" s="7"/>
      <c r="AE5451" s="3"/>
      <c r="AF5451" s="3"/>
      <c r="AG5451" s="9"/>
      <c r="AH5451" s="10"/>
      <c r="AI5451" s="2"/>
      <c r="AJ5451" s="10"/>
    </row>
    <row r="5452" spans="1:36" ht="14.35" x14ac:dyDescent="0.5">
      <c r="A5452" s="13">
        <v>150954</v>
      </c>
      <c r="B5452" s="8" t="s">
        <v>3441</v>
      </c>
      <c r="C5452" s="13">
        <v>18810</v>
      </c>
      <c r="D5452" s="3" t="s">
        <v>6003</v>
      </c>
      <c r="E5452" s="3" t="s">
        <v>0</v>
      </c>
      <c r="F5452" s="32">
        <f t="shared" si="274"/>
        <v>9</v>
      </c>
      <c r="G5452" s="10">
        <f t="shared" si="275"/>
        <v>5.2249999999999996</v>
      </c>
      <c r="H5452" s="32">
        <f t="shared" si="273"/>
        <v>1</v>
      </c>
      <c r="O5452" s="9"/>
      <c r="Q5452" s="2"/>
      <c r="X5452" s="9"/>
      <c r="Z5452" s="2"/>
      <c r="AB5452" s="7"/>
      <c r="AC5452" s="8"/>
      <c r="AD5452" s="7"/>
      <c r="AE5452" s="3"/>
      <c r="AF5452" s="3"/>
      <c r="AG5452" s="9"/>
      <c r="AH5452" s="10"/>
      <c r="AI5452" s="2"/>
      <c r="AJ5452" s="10"/>
    </row>
    <row r="5453" spans="1:36" ht="14.35" x14ac:dyDescent="0.5">
      <c r="A5453" s="13">
        <v>150973</v>
      </c>
      <c r="B5453" s="8" t="s">
        <v>155</v>
      </c>
      <c r="C5453" s="13">
        <v>23491</v>
      </c>
      <c r="D5453" s="3" t="s">
        <v>6003</v>
      </c>
      <c r="E5453" s="3" t="s">
        <v>1</v>
      </c>
      <c r="F5453" s="32">
        <f t="shared" si="274"/>
        <v>11</v>
      </c>
      <c r="G5453" s="10">
        <f t="shared" si="275"/>
        <v>6.5252777777777782</v>
      </c>
      <c r="H5453" s="32">
        <f t="shared" si="273"/>
        <v>1</v>
      </c>
      <c r="O5453" s="9"/>
      <c r="Q5453" s="2"/>
      <c r="X5453" s="9"/>
      <c r="Z5453" s="2"/>
      <c r="AB5453" s="7"/>
      <c r="AC5453" s="8"/>
      <c r="AD5453" s="7"/>
      <c r="AE5453" s="3"/>
      <c r="AF5453" s="3"/>
      <c r="AG5453" s="9"/>
      <c r="AH5453" s="10"/>
      <c r="AI5453" s="2"/>
      <c r="AJ5453" s="10"/>
    </row>
    <row r="5454" spans="1:36" ht="14.35" x14ac:dyDescent="0.5">
      <c r="A5454" s="13">
        <v>150973</v>
      </c>
      <c r="B5454" s="8" t="s">
        <v>4891</v>
      </c>
      <c r="C5454" s="13">
        <v>16114</v>
      </c>
      <c r="D5454" s="3" t="s">
        <v>6003</v>
      </c>
      <c r="E5454" s="3" t="s">
        <v>1</v>
      </c>
      <c r="F5454" s="32">
        <f t="shared" si="274"/>
        <v>11</v>
      </c>
      <c r="G5454" s="10">
        <f t="shared" si="275"/>
        <v>4.4761111111111109</v>
      </c>
      <c r="H5454" s="32">
        <f t="shared" si="273"/>
        <v>1</v>
      </c>
      <c r="O5454" s="9"/>
      <c r="Q5454" s="2"/>
      <c r="X5454" s="9"/>
      <c r="Z5454" s="2"/>
      <c r="AB5454" s="7"/>
      <c r="AC5454" s="8"/>
      <c r="AD5454" s="7"/>
      <c r="AE5454" s="3"/>
      <c r="AF5454" s="3"/>
      <c r="AG5454" s="9"/>
      <c r="AH5454" s="10"/>
      <c r="AI5454" s="2"/>
      <c r="AJ5454" s="10"/>
    </row>
    <row r="5455" spans="1:36" ht="14.35" x14ac:dyDescent="0.5">
      <c r="A5455" s="13">
        <v>150973</v>
      </c>
      <c r="B5455" s="8" t="s">
        <v>4893</v>
      </c>
      <c r="C5455" s="13">
        <v>22250</v>
      </c>
      <c r="D5455" s="3" t="s">
        <v>6003</v>
      </c>
      <c r="E5455" s="3" t="s">
        <v>1</v>
      </c>
      <c r="F5455" s="32">
        <f t="shared" si="274"/>
        <v>11</v>
      </c>
      <c r="G5455" s="10">
        <f t="shared" si="275"/>
        <v>6.1805555555555554</v>
      </c>
      <c r="H5455" s="32">
        <f t="shared" si="273"/>
        <v>1</v>
      </c>
      <c r="O5455" s="9"/>
      <c r="Q5455" s="2"/>
      <c r="X5455" s="9"/>
      <c r="Z5455" s="2"/>
      <c r="AB5455" s="7"/>
      <c r="AC5455" s="8"/>
      <c r="AD5455" s="7"/>
      <c r="AE5455" s="3"/>
      <c r="AF5455" s="3"/>
      <c r="AG5455" s="9"/>
      <c r="AH5455" s="10"/>
      <c r="AI5455" s="2"/>
      <c r="AJ5455" s="10"/>
    </row>
    <row r="5456" spans="1:36" ht="14.35" x14ac:dyDescent="0.5">
      <c r="A5456" s="13">
        <v>150973</v>
      </c>
      <c r="B5456" s="8" t="s">
        <v>4895</v>
      </c>
      <c r="C5456" s="13">
        <v>22288</v>
      </c>
      <c r="D5456" s="3" t="s">
        <v>6003</v>
      </c>
      <c r="E5456" s="3" t="s">
        <v>1</v>
      </c>
      <c r="F5456" s="32">
        <f t="shared" si="274"/>
        <v>11</v>
      </c>
      <c r="G5456" s="10">
        <f t="shared" si="275"/>
        <v>6.1911111111111108</v>
      </c>
      <c r="H5456" s="32">
        <f t="shared" si="273"/>
        <v>1</v>
      </c>
      <c r="O5456" s="9"/>
      <c r="Q5456" s="2"/>
      <c r="X5456" s="9"/>
      <c r="Z5456" s="2"/>
      <c r="AB5456" s="7"/>
      <c r="AC5456" s="8"/>
      <c r="AD5456" s="7"/>
      <c r="AE5456" s="3"/>
      <c r="AF5456" s="3"/>
      <c r="AG5456" s="9"/>
      <c r="AH5456" s="10"/>
      <c r="AI5456" s="2"/>
      <c r="AJ5456" s="10"/>
    </row>
    <row r="5457" spans="1:36" ht="14.35" x14ac:dyDescent="0.5">
      <c r="A5457" s="13">
        <v>150973</v>
      </c>
      <c r="B5457" s="8" t="s">
        <v>4897</v>
      </c>
      <c r="C5457" s="13">
        <v>22167</v>
      </c>
      <c r="D5457" s="3" t="s">
        <v>6003</v>
      </c>
      <c r="E5457" s="3" t="s">
        <v>1</v>
      </c>
      <c r="F5457" s="32">
        <f t="shared" si="274"/>
        <v>11</v>
      </c>
      <c r="G5457" s="10">
        <f t="shared" si="275"/>
        <v>6.1574999999999998</v>
      </c>
      <c r="H5457" s="32">
        <f t="shared" si="273"/>
        <v>1</v>
      </c>
      <c r="O5457" s="9"/>
      <c r="Q5457" s="2"/>
      <c r="X5457" s="9"/>
      <c r="Z5457" s="2"/>
      <c r="AB5457" s="7"/>
      <c r="AC5457" s="8"/>
      <c r="AD5457" s="7"/>
      <c r="AE5457" s="3"/>
      <c r="AF5457" s="3"/>
      <c r="AG5457" s="9"/>
      <c r="AH5457" s="10"/>
      <c r="AI5457" s="2"/>
      <c r="AJ5457" s="10"/>
    </row>
    <row r="5458" spans="1:36" ht="14.35" x14ac:dyDescent="0.5">
      <c r="A5458" s="13">
        <v>150973</v>
      </c>
      <c r="B5458" s="8" t="s">
        <v>4899</v>
      </c>
      <c r="C5458" s="13">
        <v>23125</v>
      </c>
      <c r="D5458" s="3" t="s">
        <v>6003</v>
      </c>
      <c r="E5458" s="3" t="s">
        <v>1</v>
      </c>
      <c r="F5458" s="32">
        <f t="shared" si="274"/>
        <v>11</v>
      </c>
      <c r="G5458" s="10">
        <f t="shared" si="275"/>
        <v>6.4236111111111107</v>
      </c>
      <c r="H5458" s="32">
        <f t="shared" si="273"/>
        <v>1</v>
      </c>
      <c r="O5458" s="9"/>
      <c r="Q5458" s="2"/>
      <c r="X5458" s="9"/>
      <c r="Z5458" s="2"/>
      <c r="AB5458" s="7"/>
      <c r="AC5458" s="8"/>
      <c r="AD5458" s="7"/>
      <c r="AE5458" s="3"/>
      <c r="AF5458" s="3"/>
      <c r="AG5458" s="9"/>
      <c r="AH5458" s="10"/>
      <c r="AI5458" s="2"/>
      <c r="AJ5458" s="10"/>
    </row>
    <row r="5459" spans="1:36" ht="14.35" x14ac:dyDescent="0.5">
      <c r="A5459" s="13">
        <v>150973</v>
      </c>
      <c r="B5459" s="8" t="s">
        <v>4901</v>
      </c>
      <c r="C5459" s="13">
        <v>18829</v>
      </c>
      <c r="D5459" s="3" t="s">
        <v>6003</v>
      </c>
      <c r="E5459" s="3" t="s">
        <v>1</v>
      </c>
      <c r="F5459" s="32">
        <f t="shared" si="274"/>
        <v>11</v>
      </c>
      <c r="G5459" s="10">
        <f t="shared" si="275"/>
        <v>5.2302777777777774</v>
      </c>
      <c r="H5459" s="32">
        <f t="shared" si="273"/>
        <v>1</v>
      </c>
      <c r="O5459" s="9"/>
      <c r="Q5459" s="2"/>
      <c r="X5459" s="9"/>
      <c r="Z5459" s="2"/>
      <c r="AB5459" s="7"/>
      <c r="AC5459" s="8"/>
      <c r="AD5459" s="7"/>
      <c r="AE5459" s="3"/>
      <c r="AF5459" s="3"/>
      <c r="AG5459" s="9"/>
      <c r="AH5459" s="10"/>
      <c r="AI5459" s="2"/>
      <c r="AJ5459" s="10"/>
    </row>
    <row r="5460" spans="1:36" ht="14.35" x14ac:dyDescent="0.5">
      <c r="A5460" s="13">
        <v>150973</v>
      </c>
      <c r="B5460" s="8" t="s">
        <v>4903</v>
      </c>
      <c r="C5460" s="13">
        <v>19707</v>
      </c>
      <c r="D5460" s="3" t="s">
        <v>6003</v>
      </c>
      <c r="E5460" s="3" t="s">
        <v>1</v>
      </c>
      <c r="F5460" s="32">
        <f t="shared" si="274"/>
        <v>11</v>
      </c>
      <c r="G5460" s="10">
        <f t="shared" si="275"/>
        <v>5.4741666666666671</v>
      </c>
      <c r="H5460" s="32">
        <f t="shared" si="273"/>
        <v>1</v>
      </c>
      <c r="O5460" s="9"/>
      <c r="Q5460" s="2"/>
      <c r="X5460" s="9"/>
      <c r="Z5460" s="2"/>
      <c r="AB5460" s="7"/>
      <c r="AC5460" s="8"/>
      <c r="AD5460" s="7"/>
      <c r="AE5460" s="3"/>
      <c r="AF5460" s="3"/>
      <c r="AG5460" s="9"/>
      <c r="AH5460" s="10"/>
      <c r="AI5460" s="2"/>
      <c r="AJ5460" s="10"/>
    </row>
    <row r="5461" spans="1:36" ht="14.35" x14ac:dyDescent="0.5">
      <c r="A5461" s="13">
        <v>150973</v>
      </c>
      <c r="B5461" s="8" t="s">
        <v>4905</v>
      </c>
      <c r="C5461" s="13">
        <v>21788</v>
      </c>
      <c r="D5461" s="3" t="s">
        <v>6003</v>
      </c>
      <c r="E5461" s="3" t="s">
        <v>1</v>
      </c>
      <c r="F5461" s="32">
        <f t="shared" si="274"/>
        <v>11</v>
      </c>
      <c r="G5461" s="10">
        <f t="shared" si="275"/>
        <v>6.0522222222222224</v>
      </c>
      <c r="H5461" s="32">
        <f t="shared" si="273"/>
        <v>1</v>
      </c>
      <c r="O5461" s="9"/>
      <c r="Q5461" s="2"/>
      <c r="X5461" s="9"/>
      <c r="Z5461" s="2"/>
      <c r="AB5461" s="7"/>
      <c r="AC5461" s="8"/>
      <c r="AD5461" s="7"/>
      <c r="AE5461" s="3"/>
      <c r="AF5461" s="3"/>
      <c r="AG5461" s="9"/>
      <c r="AH5461" s="10"/>
      <c r="AI5461" s="2"/>
      <c r="AJ5461" s="10"/>
    </row>
    <row r="5462" spans="1:36" ht="14.35" x14ac:dyDescent="0.5">
      <c r="A5462" s="13">
        <v>150973</v>
      </c>
      <c r="B5462" s="8" t="s">
        <v>4907</v>
      </c>
      <c r="C5462" s="13">
        <v>19189</v>
      </c>
      <c r="D5462" s="3" t="s">
        <v>6003</v>
      </c>
      <c r="E5462" s="3" t="s">
        <v>1</v>
      </c>
      <c r="F5462" s="32">
        <f t="shared" si="274"/>
        <v>11</v>
      </c>
      <c r="G5462" s="10">
        <f t="shared" si="275"/>
        <v>5.3302777777777779</v>
      </c>
      <c r="H5462" s="32">
        <f t="shared" si="273"/>
        <v>1</v>
      </c>
      <c r="O5462" s="9"/>
      <c r="Q5462" s="2"/>
      <c r="X5462" s="9"/>
      <c r="Z5462" s="2"/>
      <c r="AB5462" s="7"/>
      <c r="AC5462" s="8"/>
      <c r="AD5462" s="7"/>
      <c r="AE5462" s="3"/>
      <c r="AF5462" s="3"/>
      <c r="AG5462" s="9"/>
      <c r="AH5462" s="10"/>
      <c r="AI5462" s="2"/>
      <c r="AJ5462" s="10"/>
    </row>
    <row r="5463" spans="1:36" ht="14.35" x14ac:dyDescent="0.5">
      <c r="A5463" s="13">
        <v>150973</v>
      </c>
      <c r="B5463" s="8" t="s">
        <v>4909</v>
      </c>
      <c r="C5463" s="13">
        <v>19210</v>
      </c>
      <c r="D5463" s="3" t="s">
        <v>6003</v>
      </c>
      <c r="E5463" s="3" t="s">
        <v>1</v>
      </c>
      <c r="F5463" s="32">
        <f t="shared" si="274"/>
        <v>11</v>
      </c>
      <c r="G5463" s="10">
        <f t="shared" si="275"/>
        <v>5.3361111111111112</v>
      </c>
      <c r="H5463" s="32">
        <f t="shared" si="273"/>
        <v>1</v>
      </c>
      <c r="O5463" s="9"/>
      <c r="Q5463" s="2"/>
      <c r="X5463" s="9"/>
      <c r="Z5463" s="2"/>
      <c r="AB5463" s="7"/>
      <c r="AC5463" s="8"/>
      <c r="AD5463" s="7"/>
      <c r="AE5463" s="3"/>
      <c r="AF5463" s="3"/>
      <c r="AG5463" s="9"/>
      <c r="AH5463" s="10"/>
      <c r="AI5463" s="2"/>
      <c r="AJ5463" s="10"/>
    </row>
    <row r="5464" spans="1:36" ht="14.35" x14ac:dyDescent="0.5">
      <c r="A5464" s="13">
        <v>150973</v>
      </c>
      <c r="B5464" s="8" t="s">
        <v>4911</v>
      </c>
      <c r="C5464" s="13">
        <v>22540</v>
      </c>
      <c r="D5464" s="3" t="s">
        <v>6003</v>
      </c>
      <c r="E5464" s="3" t="s">
        <v>1</v>
      </c>
      <c r="F5464" s="32">
        <f t="shared" si="274"/>
        <v>11</v>
      </c>
      <c r="G5464" s="10">
        <f t="shared" si="275"/>
        <v>6.2611111111111111</v>
      </c>
      <c r="H5464" s="32">
        <f t="shared" si="273"/>
        <v>1</v>
      </c>
      <c r="O5464" s="9"/>
      <c r="Q5464" s="2"/>
      <c r="X5464" s="9"/>
      <c r="Z5464" s="2"/>
      <c r="AB5464" s="7"/>
      <c r="AC5464" s="8"/>
      <c r="AD5464" s="7"/>
      <c r="AE5464" s="3"/>
      <c r="AF5464" s="3"/>
      <c r="AG5464" s="9"/>
      <c r="AH5464" s="10"/>
      <c r="AI5464" s="2"/>
      <c r="AJ5464" s="10"/>
    </row>
    <row r="5465" spans="1:36" ht="14.35" x14ac:dyDescent="0.5">
      <c r="A5465" s="13">
        <v>150973</v>
      </c>
      <c r="B5465" s="8" t="s">
        <v>4913</v>
      </c>
      <c r="C5465" s="13">
        <v>36726</v>
      </c>
      <c r="D5465" s="3" t="s">
        <v>6003</v>
      </c>
      <c r="E5465" s="3" t="s">
        <v>1</v>
      </c>
      <c r="F5465" s="32">
        <f t="shared" si="274"/>
        <v>11</v>
      </c>
      <c r="G5465" s="10">
        <f t="shared" si="275"/>
        <v>10.201666666666666</v>
      </c>
      <c r="H5465" s="32">
        <f t="shared" si="273"/>
        <v>1</v>
      </c>
      <c r="O5465" s="9"/>
      <c r="Q5465" s="2"/>
      <c r="X5465" s="9"/>
      <c r="Z5465" s="2"/>
      <c r="AB5465" s="7"/>
      <c r="AC5465" s="8"/>
      <c r="AD5465" s="7"/>
      <c r="AE5465" s="3"/>
      <c r="AF5465" s="3"/>
      <c r="AG5465" s="9"/>
      <c r="AH5465" s="10"/>
      <c r="AI5465" s="2"/>
      <c r="AJ5465" s="10"/>
    </row>
    <row r="5466" spans="1:36" ht="14.35" x14ac:dyDescent="0.5">
      <c r="A5466" s="13">
        <v>150973</v>
      </c>
      <c r="B5466" s="8" t="s">
        <v>4915</v>
      </c>
      <c r="C5466" s="13">
        <v>18705</v>
      </c>
      <c r="D5466" s="3" t="s">
        <v>6003</v>
      </c>
      <c r="E5466" s="3" t="s">
        <v>1</v>
      </c>
      <c r="F5466" s="32">
        <f t="shared" si="274"/>
        <v>11</v>
      </c>
      <c r="G5466" s="10">
        <f t="shared" si="275"/>
        <v>5.1958333333333337</v>
      </c>
      <c r="H5466" s="32">
        <f t="shared" si="273"/>
        <v>1</v>
      </c>
      <c r="O5466" s="9"/>
      <c r="Q5466" s="2"/>
      <c r="X5466" s="9"/>
      <c r="Z5466" s="2"/>
      <c r="AB5466" s="7"/>
      <c r="AC5466" s="8"/>
      <c r="AD5466" s="7"/>
      <c r="AE5466" s="3"/>
      <c r="AF5466" s="3"/>
      <c r="AG5466" s="9"/>
      <c r="AH5466" s="10"/>
      <c r="AI5466" s="2"/>
      <c r="AJ5466" s="10"/>
    </row>
    <row r="5467" spans="1:36" ht="14.35" x14ac:dyDescent="0.5">
      <c r="A5467" s="13">
        <v>150973</v>
      </c>
      <c r="B5467" s="8" t="s">
        <v>4917</v>
      </c>
      <c r="C5467" s="13">
        <v>21465</v>
      </c>
      <c r="D5467" s="3" t="s">
        <v>6003</v>
      </c>
      <c r="E5467" s="3" t="s">
        <v>1</v>
      </c>
      <c r="F5467" s="32">
        <f t="shared" si="274"/>
        <v>11</v>
      </c>
      <c r="G5467" s="10">
        <f t="shared" si="275"/>
        <v>5.9625000000000004</v>
      </c>
      <c r="H5467" s="32">
        <f t="shared" si="273"/>
        <v>1</v>
      </c>
      <c r="O5467" s="9"/>
      <c r="Q5467" s="2"/>
      <c r="X5467" s="9"/>
      <c r="Z5467" s="2"/>
      <c r="AB5467" s="7"/>
      <c r="AC5467" s="8"/>
      <c r="AD5467" s="7"/>
      <c r="AE5467" s="3"/>
      <c r="AF5467" s="3"/>
      <c r="AG5467" s="9"/>
      <c r="AH5467" s="10"/>
      <c r="AI5467" s="2"/>
      <c r="AJ5467" s="10"/>
    </row>
    <row r="5468" spans="1:36" ht="14.35" x14ac:dyDescent="0.5">
      <c r="A5468" s="13">
        <v>150973</v>
      </c>
      <c r="B5468" s="8" t="s">
        <v>4919</v>
      </c>
      <c r="C5468" s="13">
        <v>20245</v>
      </c>
      <c r="D5468" s="3" t="s">
        <v>6003</v>
      </c>
      <c r="E5468" s="3" t="s">
        <v>1</v>
      </c>
      <c r="F5468" s="32">
        <f t="shared" si="274"/>
        <v>11</v>
      </c>
      <c r="G5468" s="10">
        <f t="shared" si="275"/>
        <v>5.6236111111111109</v>
      </c>
      <c r="H5468" s="32">
        <f t="shared" si="273"/>
        <v>1</v>
      </c>
      <c r="O5468" s="9"/>
      <c r="Q5468" s="2"/>
      <c r="X5468" s="9"/>
      <c r="Z5468" s="2"/>
      <c r="AB5468" s="7"/>
      <c r="AC5468" s="8"/>
      <c r="AD5468" s="7"/>
      <c r="AE5468" s="3"/>
      <c r="AF5468" s="3"/>
      <c r="AG5468" s="9"/>
      <c r="AH5468" s="10"/>
      <c r="AI5468" s="2"/>
      <c r="AJ5468" s="10"/>
    </row>
    <row r="5469" spans="1:36" ht="14.35" x14ac:dyDescent="0.5">
      <c r="A5469" s="13">
        <v>150973</v>
      </c>
      <c r="B5469" s="8" t="s">
        <v>4921</v>
      </c>
      <c r="C5469" s="13">
        <v>22931</v>
      </c>
      <c r="D5469" s="3" t="s">
        <v>6003</v>
      </c>
      <c r="E5469" s="3" t="s">
        <v>1</v>
      </c>
      <c r="F5469" s="32">
        <f t="shared" si="274"/>
        <v>11</v>
      </c>
      <c r="G5469" s="10">
        <f t="shared" si="275"/>
        <v>6.3697222222222223</v>
      </c>
      <c r="H5469" s="32">
        <f t="shared" si="273"/>
        <v>1</v>
      </c>
      <c r="O5469" s="9"/>
      <c r="Q5469" s="2"/>
      <c r="X5469" s="9"/>
      <c r="Z5469" s="2"/>
      <c r="AB5469" s="7"/>
      <c r="AC5469" s="8"/>
      <c r="AD5469" s="7"/>
      <c r="AE5469" s="3"/>
      <c r="AF5469" s="3"/>
      <c r="AG5469" s="9"/>
      <c r="AH5469" s="10"/>
      <c r="AI5469" s="2"/>
      <c r="AJ5469" s="10"/>
    </row>
    <row r="5470" spans="1:36" ht="14.35" x14ac:dyDescent="0.5">
      <c r="A5470" s="13">
        <v>150973</v>
      </c>
      <c r="B5470" s="8" t="s">
        <v>4923</v>
      </c>
      <c r="C5470" s="13">
        <v>21850</v>
      </c>
      <c r="D5470" s="3" t="s">
        <v>6003</v>
      </c>
      <c r="E5470" s="3" t="s">
        <v>1</v>
      </c>
      <c r="F5470" s="32">
        <f t="shared" si="274"/>
        <v>11</v>
      </c>
      <c r="G5470" s="10">
        <f t="shared" si="275"/>
        <v>6.0694444444444446</v>
      </c>
      <c r="H5470" s="32">
        <f t="shared" si="273"/>
        <v>1</v>
      </c>
      <c r="O5470" s="9"/>
      <c r="Q5470" s="2"/>
      <c r="X5470" s="9"/>
      <c r="Z5470" s="2"/>
      <c r="AB5470" s="7"/>
      <c r="AC5470" s="8"/>
      <c r="AD5470" s="7"/>
      <c r="AE5470" s="3"/>
      <c r="AF5470" s="3"/>
      <c r="AG5470" s="9"/>
      <c r="AH5470" s="10"/>
      <c r="AI5470" s="2"/>
      <c r="AJ5470" s="10"/>
    </row>
    <row r="5471" spans="1:36" ht="14.35" x14ac:dyDescent="0.5">
      <c r="A5471" s="13">
        <v>150973</v>
      </c>
      <c r="B5471" s="8" t="s">
        <v>4925</v>
      </c>
      <c r="C5471" s="13">
        <v>18571</v>
      </c>
      <c r="D5471" s="3" t="s">
        <v>6003</v>
      </c>
      <c r="E5471" s="3" t="s">
        <v>1</v>
      </c>
      <c r="F5471" s="32">
        <f t="shared" si="274"/>
        <v>11</v>
      </c>
      <c r="G5471" s="10">
        <f t="shared" si="275"/>
        <v>5.158611111111111</v>
      </c>
      <c r="H5471" s="32">
        <f t="shared" si="273"/>
        <v>1</v>
      </c>
      <c r="O5471" s="9"/>
      <c r="Q5471" s="2"/>
      <c r="X5471" s="9"/>
      <c r="Z5471" s="2"/>
      <c r="AB5471" s="7"/>
      <c r="AC5471" s="8"/>
      <c r="AD5471" s="7"/>
      <c r="AE5471" s="3"/>
      <c r="AF5471" s="3"/>
      <c r="AG5471" s="9"/>
      <c r="AH5471" s="10"/>
      <c r="AI5471" s="2"/>
      <c r="AJ5471" s="10"/>
    </row>
    <row r="5472" spans="1:36" ht="14.35" x14ac:dyDescent="0.5">
      <c r="A5472" s="13">
        <v>150973</v>
      </c>
      <c r="B5472" s="8" t="s">
        <v>4927</v>
      </c>
      <c r="C5472" s="13">
        <v>17230</v>
      </c>
      <c r="D5472" s="3" t="s">
        <v>6003</v>
      </c>
      <c r="E5472" s="3" t="s">
        <v>1</v>
      </c>
      <c r="F5472" s="32">
        <f t="shared" si="274"/>
        <v>11</v>
      </c>
      <c r="G5472" s="10">
        <f t="shared" si="275"/>
        <v>4.7861111111111114</v>
      </c>
      <c r="H5472" s="32">
        <f t="shared" si="273"/>
        <v>1</v>
      </c>
      <c r="O5472" s="9"/>
      <c r="Q5472" s="2"/>
      <c r="X5472" s="9"/>
      <c r="Z5472" s="2"/>
      <c r="AB5472" s="7"/>
      <c r="AC5472" s="8"/>
      <c r="AD5472" s="7"/>
      <c r="AE5472" s="3"/>
      <c r="AF5472" s="3"/>
      <c r="AG5472" s="9"/>
      <c r="AH5472" s="10"/>
      <c r="AI5472" s="2"/>
      <c r="AJ5472" s="10"/>
    </row>
    <row r="5473" spans="1:36" ht="14.35" x14ac:dyDescent="0.5">
      <c r="A5473" s="13">
        <v>150973</v>
      </c>
      <c r="B5473" s="8" t="s">
        <v>4929</v>
      </c>
      <c r="C5473" s="13">
        <v>17445</v>
      </c>
      <c r="D5473" s="3" t="s">
        <v>6003</v>
      </c>
      <c r="E5473" s="3" t="s">
        <v>1</v>
      </c>
      <c r="F5473" s="32">
        <f t="shared" si="274"/>
        <v>11</v>
      </c>
      <c r="G5473" s="10">
        <f t="shared" si="275"/>
        <v>4.8458333333333332</v>
      </c>
      <c r="H5473" s="32">
        <f t="shared" si="273"/>
        <v>1</v>
      </c>
      <c r="O5473" s="9"/>
      <c r="Q5473" s="2"/>
      <c r="X5473" s="9"/>
      <c r="Z5473" s="2"/>
      <c r="AB5473" s="7"/>
      <c r="AC5473" s="8"/>
      <c r="AD5473" s="7"/>
      <c r="AE5473" s="3"/>
      <c r="AF5473" s="3"/>
      <c r="AG5473" s="9"/>
      <c r="AH5473" s="10"/>
      <c r="AI5473" s="2"/>
      <c r="AJ5473" s="10"/>
    </row>
    <row r="5474" spans="1:36" ht="14.35" x14ac:dyDescent="0.5">
      <c r="A5474" s="13">
        <v>150973</v>
      </c>
      <c r="B5474" s="8" t="s">
        <v>4931</v>
      </c>
      <c r="C5474" s="13">
        <v>29125</v>
      </c>
      <c r="D5474" s="3" t="s">
        <v>6003</v>
      </c>
      <c r="E5474" s="3" t="s">
        <v>1</v>
      </c>
      <c r="F5474" s="32">
        <f t="shared" si="274"/>
        <v>11</v>
      </c>
      <c r="G5474" s="10">
        <f t="shared" si="275"/>
        <v>8.0902777777777786</v>
      </c>
      <c r="H5474" s="32">
        <f t="shared" si="273"/>
        <v>1</v>
      </c>
      <c r="O5474" s="9"/>
      <c r="Q5474" s="2"/>
      <c r="X5474" s="9"/>
      <c r="Z5474" s="2"/>
      <c r="AB5474" s="7"/>
      <c r="AC5474" s="8"/>
      <c r="AD5474" s="7"/>
      <c r="AE5474" s="3"/>
      <c r="AF5474" s="3"/>
      <c r="AG5474" s="9"/>
      <c r="AH5474" s="10"/>
      <c r="AI5474" s="2"/>
      <c r="AJ5474" s="10"/>
    </row>
    <row r="5475" spans="1:36" ht="14.35" x14ac:dyDescent="0.5">
      <c r="A5475" s="13">
        <v>150973</v>
      </c>
      <c r="B5475" s="8" t="s">
        <v>4933</v>
      </c>
      <c r="C5475" s="13">
        <v>17913</v>
      </c>
      <c r="D5475" s="3" t="s">
        <v>6003</v>
      </c>
      <c r="E5475" s="3" t="s">
        <v>1</v>
      </c>
      <c r="F5475" s="32">
        <f t="shared" si="274"/>
        <v>11</v>
      </c>
      <c r="G5475" s="10">
        <f t="shared" si="275"/>
        <v>4.9758333333333331</v>
      </c>
      <c r="H5475" s="32">
        <f t="shared" si="273"/>
        <v>1</v>
      </c>
      <c r="O5475" s="9"/>
      <c r="Q5475" s="2"/>
      <c r="X5475" s="9"/>
      <c r="Z5475" s="2"/>
      <c r="AB5475" s="7"/>
      <c r="AC5475" s="8"/>
      <c r="AD5475" s="7"/>
      <c r="AE5475" s="3"/>
      <c r="AF5475" s="3"/>
      <c r="AG5475" s="9"/>
      <c r="AH5475" s="10"/>
      <c r="AI5475" s="2"/>
      <c r="AJ5475" s="10"/>
    </row>
    <row r="5476" spans="1:36" ht="14.35" x14ac:dyDescent="0.5">
      <c r="A5476" s="13">
        <v>150973</v>
      </c>
      <c r="B5476" s="8" t="s">
        <v>4935</v>
      </c>
      <c r="C5476" s="13">
        <v>27871</v>
      </c>
      <c r="D5476" s="3" t="s">
        <v>6003</v>
      </c>
      <c r="E5476" s="3" t="s">
        <v>1</v>
      </c>
      <c r="F5476" s="32">
        <f t="shared" si="274"/>
        <v>11</v>
      </c>
      <c r="G5476" s="10">
        <f t="shared" si="275"/>
        <v>7.7419444444444441</v>
      </c>
      <c r="H5476" s="32">
        <f t="shared" si="273"/>
        <v>1</v>
      </c>
      <c r="O5476" s="9"/>
      <c r="Q5476" s="2"/>
      <c r="X5476" s="9"/>
      <c r="Z5476" s="2"/>
      <c r="AB5476" s="7"/>
      <c r="AC5476" s="8"/>
      <c r="AD5476" s="7"/>
      <c r="AE5476" s="3"/>
      <c r="AF5476" s="3"/>
      <c r="AG5476" s="9"/>
      <c r="AH5476" s="10"/>
      <c r="AI5476" s="2"/>
      <c r="AJ5476" s="10"/>
    </row>
    <row r="5477" spans="1:36" ht="14.35" x14ac:dyDescent="0.5">
      <c r="A5477" s="13">
        <v>150973</v>
      </c>
      <c r="B5477" s="8" t="s">
        <v>4937</v>
      </c>
      <c r="C5477" s="13">
        <v>18486</v>
      </c>
      <c r="D5477" s="3" t="s">
        <v>6003</v>
      </c>
      <c r="E5477" s="3" t="s">
        <v>1</v>
      </c>
      <c r="F5477" s="32">
        <f t="shared" si="274"/>
        <v>11</v>
      </c>
      <c r="G5477" s="10">
        <f t="shared" si="275"/>
        <v>5.1349999999999998</v>
      </c>
      <c r="H5477" s="32">
        <f t="shared" si="273"/>
        <v>1</v>
      </c>
      <c r="O5477" s="9"/>
      <c r="Q5477" s="2"/>
      <c r="X5477" s="9"/>
      <c r="Z5477" s="2"/>
      <c r="AB5477" s="7"/>
      <c r="AC5477" s="8"/>
      <c r="AD5477" s="7"/>
      <c r="AE5477" s="3"/>
      <c r="AF5477" s="3"/>
      <c r="AG5477" s="9"/>
      <c r="AH5477" s="10"/>
      <c r="AI5477" s="2"/>
      <c r="AJ5477" s="10"/>
    </row>
    <row r="5478" spans="1:36" ht="14.35" x14ac:dyDescent="0.5">
      <c r="A5478" s="13">
        <v>150973</v>
      </c>
      <c r="B5478" s="8" t="s">
        <v>4939</v>
      </c>
      <c r="C5478" s="13">
        <v>19530</v>
      </c>
      <c r="D5478" s="3" t="s">
        <v>6003</v>
      </c>
      <c r="E5478" s="3" t="s">
        <v>1</v>
      </c>
      <c r="F5478" s="32">
        <f t="shared" si="274"/>
        <v>11</v>
      </c>
      <c r="G5478" s="10">
        <f t="shared" si="275"/>
        <v>5.4249999999999998</v>
      </c>
      <c r="H5478" s="32">
        <f t="shared" si="273"/>
        <v>1</v>
      </c>
      <c r="O5478" s="9"/>
      <c r="Q5478" s="2"/>
      <c r="X5478" s="9"/>
      <c r="Z5478" s="2"/>
      <c r="AB5478" s="7"/>
      <c r="AC5478" s="8"/>
      <c r="AD5478" s="7"/>
      <c r="AE5478" s="3"/>
      <c r="AF5478" s="3"/>
      <c r="AG5478" s="9"/>
      <c r="AH5478" s="10"/>
      <c r="AI5478" s="2"/>
      <c r="AJ5478" s="10"/>
    </row>
    <row r="5479" spans="1:36" ht="14.35" x14ac:dyDescent="0.5">
      <c r="A5479" s="13">
        <v>150973</v>
      </c>
      <c r="B5479" s="8" t="s">
        <v>4941</v>
      </c>
      <c r="C5479" s="13">
        <v>25750</v>
      </c>
      <c r="D5479" s="3" t="s">
        <v>6003</v>
      </c>
      <c r="E5479" s="3" t="s">
        <v>1</v>
      </c>
      <c r="F5479" s="32">
        <f t="shared" si="274"/>
        <v>11</v>
      </c>
      <c r="G5479" s="10">
        <f t="shared" si="275"/>
        <v>7.1527777777777777</v>
      </c>
      <c r="H5479" s="32">
        <f t="shared" si="273"/>
        <v>1</v>
      </c>
      <c r="O5479" s="9"/>
      <c r="Q5479" s="2"/>
      <c r="X5479" s="9"/>
      <c r="Z5479" s="2"/>
      <c r="AB5479" s="7"/>
      <c r="AC5479" s="8"/>
      <c r="AD5479" s="7"/>
      <c r="AE5479" s="3"/>
      <c r="AF5479" s="3"/>
      <c r="AG5479" s="9"/>
      <c r="AH5479" s="10"/>
      <c r="AI5479" s="2"/>
      <c r="AJ5479" s="10"/>
    </row>
    <row r="5480" spans="1:36" ht="14.35" x14ac:dyDescent="0.5">
      <c r="A5480" s="13">
        <v>150973</v>
      </c>
      <c r="B5480" s="8" t="s">
        <v>4943</v>
      </c>
      <c r="C5480" s="13">
        <v>26266</v>
      </c>
      <c r="D5480" s="3" t="s">
        <v>6003</v>
      </c>
      <c r="E5480" s="3" t="s">
        <v>1</v>
      </c>
      <c r="F5480" s="32">
        <f t="shared" si="274"/>
        <v>11</v>
      </c>
      <c r="G5480" s="10">
        <f t="shared" si="275"/>
        <v>7.2961111111111112</v>
      </c>
      <c r="H5480" s="32">
        <f t="shared" si="273"/>
        <v>1</v>
      </c>
      <c r="O5480" s="9"/>
      <c r="Q5480" s="2"/>
      <c r="X5480" s="9"/>
      <c r="Z5480" s="2"/>
      <c r="AB5480" s="7"/>
      <c r="AC5480" s="8"/>
      <c r="AD5480" s="7"/>
      <c r="AE5480" s="3"/>
      <c r="AF5480" s="3"/>
      <c r="AG5480" s="9"/>
      <c r="AH5480" s="10"/>
      <c r="AI5480" s="2"/>
      <c r="AJ5480" s="10"/>
    </row>
    <row r="5481" spans="1:36" ht="14.35" x14ac:dyDescent="0.5">
      <c r="A5481" s="13">
        <v>150973</v>
      </c>
      <c r="B5481" s="8" t="s">
        <v>4945</v>
      </c>
      <c r="C5481" s="13">
        <v>24105</v>
      </c>
      <c r="D5481" s="3" t="s">
        <v>6003</v>
      </c>
      <c r="E5481" s="3" t="s">
        <v>1</v>
      </c>
      <c r="F5481" s="32">
        <f t="shared" si="274"/>
        <v>11</v>
      </c>
      <c r="G5481" s="10">
        <f t="shared" si="275"/>
        <v>6.6958333333333337</v>
      </c>
      <c r="H5481" s="32">
        <f t="shared" si="273"/>
        <v>1</v>
      </c>
      <c r="O5481" s="9"/>
      <c r="Q5481" s="2"/>
      <c r="X5481" s="9"/>
      <c r="Z5481" s="2"/>
      <c r="AB5481" s="7"/>
      <c r="AC5481" s="8"/>
      <c r="AD5481" s="7"/>
      <c r="AE5481" s="3"/>
      <c r="AF5481" s="3"/>
      <c r="AG5481" s="9"/>
      <c r="AH5481" s="10"/>
      <c r="AI5481" s="2"/>
      <c r="AJ5481" s="10"/>
    </row>
    <row r="5482" spans="1:36" ht="14.35" x14ac:dyDescent="0.5">
      <c r="A5482" s="13">
        <v>150973</v>
      </c>
      <c r="B5482" s="8" t="s">
        <v>4947</v>
      </c>
      <c r="C5482" s="13">
        <v>16525</v>
      </c>
      <c r="D5482" s="3" t="s">
        <v>6003</v>
      </c>
      <c r="E5482" s="3" t="s">
        <v>1</v>
      </c>
      <c r="F5482" s="32">
        <f t="shared" si="274"/>
        <v>11</v>
      </c>
      <c r="G5482" s="10">
        <f t="shared" si="275"/>
        <v>4.5902777777777777</v>
      </c>
      <c r="H5482" s="32">
        <f t="shared" ref="H5482:H5545" si="276">IF(G5482&lt;=F5482,1,0)</f>
        <v>1</v>
      </c>
      <c r="O5482" s="9"/>
      <c r="Q5482" s="2"/>
      <c r="X5482" s="9"/>
      <c r="Z5482" s="2"/>
      <c r="AB5482" s="7"/>
      <c r="AC5482" s="8"/>
      <c r="AD5482" s="7"/>
      <c r="AE5482" s="3"/>
      <c r="AF5482" s="3"/>
      <c r="AG5482" s="9"/>
      <c r="AH5482" s="10"/>
      <c r="AI5482" s="2"/>
      <c r="AJ5482" s="10"/>
    </row>
    <row r="5483" spans="1:36" ht="14.35" x14ac:dyDescent="0.5">
      <c r="A5483" s="13">
        <v>150973</v>
      </c>
      <c r="B5483" s="8" t="s">
        <v>4949</v>
      </c>
      <c r="C5483" s="13">
        <v>18646</v>
      </c>
      <c r="D5483" s="3" t="s">
        <v>6003</v>
      </c>
      <c r="E5483" s="3" t="s">
        <v>1</v>
      </c>
      <c r="F5483" s="32">
        <f t="shared" si="274"/>
        <v>11</v>
      </c>
      <c r="G5483" s="10">
        <f t="shared" si="275"/>
        <v>5.1794444444444441</v>
      </c>
      <c r="H5483" s="32">
        <f t="shared" si="276"/>
        <v>1</v>
      </c>
      <c r="O5483" s="9"/>
      <c r="Q5483" s="2"/>
      <c r="X5483" s="9"/>
      <c r="Z5483" s="2"/>
      <c r="AB5483" s="7"/>
      <c r="AC5483" s="8"/>
      <c r="AD5483" s="7"/>
      <c r="AE5483" s="3"/>
      <c r="AF5483" s="3"/>
      <c r="AG5483" s="9"/>
      <c r="AH5483" s="10"/>
      <c r="AI5483" s="2"/>
      <c r="AJ5483" s="10"/>
    </row>
    <row r="5484" spans="1:36" ht="14.35" x14ac:dyDescent="0.5">
      <c r="A5484" s="13">
        <v>150973</v>
      </c>
      <c r="B5484" s="8" t="s">
        <v>4951</v>
      </c>
      <c r="C5484" s="13">
        <v>19945</v>
      </c>
      <c r="D5484" s="3" t="s">
        <v>6003</v>
      </c>
      <c r="E5484" s="3" t="s">
        <v>1</v>
      </c>
      <c r="F5484" s="32">
        <f t="shared" si="274"/>
        <v>11</v>
      </c>
      <c r="G5484" s="10">
        <f t="shared" si="275"/>
        <v>5.5402777777777779</v>
      </c>
      <c r="H5484" s="32">
        <f t="shared" si="276"/>
        <v>1</v>
      </c>
      <c r="O5484" s="9"/>
      <c r="Q5484" s="2"/>
      <c r="X5484" s="9"/>
      <c r="Z5484" s="2"/>
      <c r="AB5484" s="7"/>
      <c r="AC5484" s="8"/>
      <c r="AD5484" s="7"/>
      <c r="AE5484" s="3"/>
      <c r="AF5484" s="3"/>
      <c r="AG5484" s="9"/>
      <c r="AH5484" s="10"/>
      <c r="AI5484" s="2"/>
      <c r="AJ5484" s="10"/>
    </row>
    <row r="5485" spans="1:36" ht="14.35" x14ac:dyDescent="0.5">
      <c r="A5485" s="13">
        <v>150973</v>
      </c>
      <c r="B5485" s="8" t="s">
        <v>4953</v>
      </c>
      <c r="C5485" s="13">
        <v>19169</v>
      </c>
      <c r="D5485" s="3" t="s">
        <v>6003</v>
      </c>
      <c r="E5485" s="3" t="s">
        <v>1</v>
      </c>
      <c r="F5485" s="32">
        <f t="shared" si="274"/>
        <v>11</v>
      </c>
      <c r="G5485" s="10">
        <f t="shared" si="275"/>
        <v>5.3247222222222224</v>
      </c>
      <c r="H5485" s="32">
        <f t="shared" si="276"/>
        <v>1</v>
      </c>
      <c r="O5485" s="9"/>
      <c r="Q5485" s="2"/>
      <c r="X5485" s="9"/>
      <c r="Z5485" s="2"/>
      <c r="AB5485" s="7"/>
      <c r="AC5485" s="8"/>
      <c r="AD5485" s="7"/>
      <c r="AE5485" s="3"/>
      <c r="AF5485" s="3"/>
      <c r="AG5485" s="9"/>
      <c r="AH5485" s="10"/>
      <c r="AI5485" s="2"/>
      <c r="AJ5485" s="10"/>
    </row>
    <row r="5486" spans="1:36" ht="14.35" x14ac:dyDescent="0.5">
      <c r="A5486" s="13">
        <v>150973</v>
      </c>
      <c r="B5486" s="8" t="s">
        <v>4955</v>
      </c>
      <c r="C5486" s="13">
        <v>19534</v>
      </c>
      <c r="D5486" s="3" t="s">
        <v>6003</v>
      </c>
      <c r="E5486" s="3" t="s">
        <v>1</v>
      </c>
      <c r="F5486" s="32">
        <f t="shared" si="274"/>
        <v>11</v>
      </c>
      <c r="G5486" s="10">
        <f t="shared" si="275"/>
        <v>5.4261111111111111</v>
      </c>
      <c r="H5486" s="32">
        <f t="shared" si="276"/>
        <v>1</v>
      </c>
      <c r="O5486" s="9"/>
      <c r="Q5486" s="2"/>
      <c r="X5486" s="9"/>
      <c r="Z5486" s="2"/>
      <c r="AB5486" s="7"/>
      <c r="AC5486" s="8"/>
      <c r="AD5486" s="7"/>
      <c r="AE5486" s="3"/>
      <c r="AF5486" s="3"/>
      <c r="AG5486" s="9"/>
      <c r="AH5486" s="10"/>
      <c r="AI5486" s="2"/>
      <c r="AJ5486" s="10"/>
    </row>
    <row r="5487" spans="1:36" ht="14.35" x14ac:dyDescent="0.5">
      <c r="A5487" s="13">
        <v>150973</v>
      </c>
      <c r="B5487" s="8" t="s">
        <v>4957</v>
      </c>
      <c r="C5487" s="13">
        <v>19091</v>
      </c>
      <c r="D5487" s="3" t="s">
        <v>6003</v>
      </c>
      <c r="E5487" s="3" t="s">
        <v>1</v>
      </c>
      <c r="F5487" s="32">
        <f t="shared" si="274"/>
        <v>11</v>
      </c>
      <c r="G5487" s="10">
        <f t="shared" si="275"/>
        <v>5.3030555555555559</v>
      </c>
      <c r="H5487" s="32">
        <f t="shared" si="276"/>
        <v>1</v>
      </c>
      <c r="O5487" s="9"/>
      <c r="Q5487" s="2"/>
      <c r="X5487" s="9"/>
      <c r="Z5487" s="2"/>
      <c r="AB5487" s="7"/>
      <c r="AC5487" s="8"/>
      <c r="AD5487" s="7"/>
      <c r="AE5487" s="3"/>
      <c r="AF5487" s="3"/>
      <c r="AG5487" s="9"/>
      <c r="AH5487" s="10"/>
      <c r="AI5487" s="2"/>
      <c r="AJ5487" s="10"/>
    </row>
    <row r="5488" spans="1:36" ht="14.35" x14ac:dyDescent="0.5">
      <c r="A5488" s="13">
        <v>150974</v>
      </c>
      <c r="B5488" s="8" t="s">
        <v>194</v>
      </c>
      <c r="C5488" s="13">
        <v>24191</v>
      </c>
      <c r="D5488" s="3" t="s">
        <v>6003</v>
      </c>
      <c r="E5488" s="3" t="s">
        <v>1</v>
      </c>
      <c r="F5488" s="32">
        <f t="shared" si="274"/>
        <v>11</v>
      </c>
      <c r="G5488" s="10">
        <f t="shared" si="275"/>
        <v>6.7197222222222219</v>
      </c>
      <c r="H5488" s="32">
        <f t="shared" si="276"/>
        <v>1</v>
      </c>
      <c r="O5488" s="9"/>
      <c r="Q5488" s="2"/>
      <c r="X5488" s="9"/>
      <c r="Z5488" s="2"/>
      <c r="AB5488" s="7"/>
      <c r="AC5488" s="8"/>
      <c r="AD5488" s="7"/>
      <c r="AE5488" s="3"/>
      <c r="AF5488" s="3"/>
      <c r="AG5488" s="9"/>
      <c r="AH5488" s="10"/>
      <c r="AI5488" s="2"/>
      <c r="AJ5488" s="10"/>
    </row>
    <row r="5489" spans="1:36" ht="14.35" x14ac:dyDescent="0.5">
      <c r="A5489" s="13">
        <v>150974</v>
      </c>
      <c r="B5489" s="8" t="s">
        <v>5736</v>
      </c>
      <c r="C5489" s="13">
        <v>17110</v>
      </c>
      <c r="D5489" s="3" t="s">
        <v>6003</v>
      </c>
      <c r="E5489" s="3" t="s">
        <v>1</v>
      </c>
      <c r="F5489" s="32">
        <f t="shared" si="274"/>
        <v>11</v>
      </c>
      <c r="G5489" s="10">
        <f t="shared" si="275"/>
        <v>4.7527777777777782</v>
      </c>
      <c r="H5489" s="32">
        <f t="shared" si="276"/>
        <v>1</v>
      </c>
      <c r="O5489" s="9"/>
      <c r="Q5489" s="2"/>
      <c r="X5489" s="9"/>
      <c r="Z5489" s="2"/>
      <c r="AB5489" s="7"/>
      <c r="AC5489" s="8"/>
      <c r="AD5489" s="7"/>
      <c r="AE5489" s="3"/>
      <c r="AF5489" s="3"/>
      <c r="AG5489" s="9"/>
      <c r="AH5489" s="10"/>
      <c r="AI5489" s="2"/>
      <c r="AJ5489" s="10"/>
    </row>
    <row r="5490" spans="1:36" ht="14.35" x14ac:dyDescent="0.5">
      <c r="A5490" s="13">
        <v>150974</v>
      </c>
      <c r="B5490" s="8" t="s">
        <v>5738</v>
      </c>
      <c r="C5490" s="13">
        <v>21871</v>
      </c>
      <c r="D5490" s="3" t="s">
        <v>6003</v>
      </c>
      <c r="E5490" s="3" t="s">
        <v>1</v>
      </c>
      <c r="F5490" s="32">
        <f t="shared" si="274"/>
        <v>11</v>
      </c>
      <c r="G5490" s="10">
        <f t="shared" si="275"/>
        <v>6.075277777777778</v>
      </c>
      <c r="H5490" s="32">
        <f t="shared" si="276"/>
        <v>1</v>
      </c>
      <c r="O5490" s="9"/>
      <c r="Q5490" s="2"/>
      <c r="X5490" s="9"/>
      <c r="Z5490" s="2"/>
      <c r="AB5490" s="7"/>
      <c r="AC5490" s="8"/>
      <c r="AD5490" s="7"/>
      <c r="AE5490" s="3"/>
      <c r="AF5490" s="3"/>
      <c r="AG5490" s="9"/>
      <c r="AH5490" s="10"/>
      <c r="AI5490" s="2"/>
      <c r="AJ5490" s="10"/>
    </row>
    <row r="5491" spans="1:36" ht="14.35" x14ac:dyDescent="0.5">
      <c r="A5491" s="13">
        <v>150974</v>
      </c>
      <c r="B5491" s="8" t="s">
        <v>5740</v>
      </c>
      <c r="C5491" s="13">
        <v>22327</v>
      </c>
      <c r="D5491" s="3" t="s">
        <v>6003</v>
      </c>
      <c r="E5491" s="3" t="s">
        <v>1</v>
      </c>
      <c r="F5491" s="32">
        <f t="shared" si="274"/>
        <v>11</v>
      </c>
      <c r="G5491" s="10">
        <f t="shared" si="275"/>
        <v>6.201944444444444</v>
      </c>
      <c r="H5491" s="32">
        <f t="shared" si="276"/>
        <v>1</v>
      </c>
      <c r="O5491" s="9"/>
      <c r="Q5491" s="2"/>
      <c r="X5491" s="9"/>
      <c r="Z5491" s="2"/>
      <c r="AB5491" s="7"/>
      <c r="AC5491" s="8"/>
      <c r="AD5491" s="7"/>
      <c r="AE5491" s="3"/>
      <c r="AF5491" s="3"/>
      <c r="AG5491" s="9"/>
      <c r="AH5491" s="10"/>
      <c r="AI5491" s="2"/>
      <c r="AJ5491" s="10"/>
    </row>
    <row r="5492" spans="1:36" ht="14.35" x14ac:dyDescent="0.5">
      <c r="A5492" s="13">
        <v>150974</v>
      </c>
      <c r="B5492" s="8" t="s">
        <v>5742</v>
      </c>
      <c r="C5492" s="13">
        <v>22647</v>
      </c>
      <c r="D5492" s="3" t="s">
        <v>6003</v>
      </c>
      <c r="E5492" s="3" t="s">
        <v>1</v>
      </c>
      <c r="F5492" s="32">
        <f t="shared" si="274"/>
        <v>11</v>
      </c>
      <c r="G5492" s="10">
        <f t="shared" si="275"/>
        <v>6.2908333333333335</v>
      </c>
      <c r="H5492" s="32">
        <f t="shared" si="276"/>
        <v>1</v>
      </c>
      <c r="O5492" s="9"/>
      <c r="Q5492" s="2"/>
      <c r="X5492" s="9"/>
      <c r="Z5492" s="2"/>
      <c r="AB5492" s="7"/>
      <c r="AC5492" s="8"/>
      <c r="AD5492" s="7"/>
      <c r="AE5492" s="3"/>
      <c r="AF5492" s="3"/>
      <c r="AG5492" s="9"/>
      <c r="AH5492" s="10"/>
      <c r="AI5492" s="2"/>
      <c r="AJ5492" s="10"/>
    </row>
    <row r="5493" spans="1:36" ht="14.35" x14ac:dyDescent="0.5">
      <c r="A5493" s="13">
        <v>150974</v>
      </c>
      <c r="B5493" s="8" t="s">
        <v>5744</v>
      </c>
      <c r="C5493" s="13">
        <v>22785</v>
      </c>
      <c r="D5493" s="3" t="s">
        <v>6003</v>
      </c>
      <c r="E5493" s="3" t="s">
        <v>1</v>
      </c>
      <c r="F5493" s="32">
        <f t="shared" si="274"/>
        <v>11</v>
      </c>
      <c r="G5493" s="10">
        <f t="shared" si="275"/>
        <v>6.3291666666666666</v>
      </c>
      <c r="H5493" s="32">
        <f t="shared" si="276"/>
        <v>1</v>
      </c>
      <c r="O5493" s="9"/>
      <c r="Q5493" s="2"/>
      <c r="X5493" s="9"/>
      <c r="Z5493" s="2"/>
      <c r="AB5493" s="7"/>
      <c r="AC5493" s="8"/>
      <c r="AD5493" s="7"/>
      <c r="AE5493" s="3"/>
      <c r="AF5493" s="3"/>
      <c r="AG5493" s="9"/>
      <c r="AH5493" s="10"/>
      <c r="AI5493" s="2"/>
      <c r="AJ5493" s="10"/>
    </row>
    <row r="5494" spans="1:36" ht="14.35" x14ac:dyDescent="0.5">
      <c r="A5494" s="13">
        <v>150974</v>
      </c>
      <c r="B5494" s="8" t="s">
        <v>5746</v>
      </c>
      <c r="C5494" s="13">
        <v>18688</v>
      </c>
      <c r="D5494" s="3" t="s">
        <v>6003</v>
      </c>
      <c r="E5494" s="3" t="s">
        <v>1</v>
      </c>
      <c r="F5494" s="32">
        <f t="shared" si="274"/>
        <v>11</v>
      </c>
      <c r="G5494" s="10">
        <f t="shared" si="275"/>
        <v>5.1911111111111108</v>
      </c>
      <c r="H5494" s="32">
        <f t="shared" si="276"/>
        <v>1</v>
      </c>
      <c r="O5494" s="9"/>
      <c r="Q5494" s="2"/>
      <c r="X5494" s="9"/>
      <c r="Z5494" s="2"/>
      <c r="AB5494" s="7"/>
      <c r="AC5494" s="8"/>
      <c r="AD5494" s="7"/>
      <c r="AE5494" s="3"/>
      <c r="AF5494" s="3"/>
      <c r="AG5494" s="9"/>
      <c r="AH5494" s="10"/>
      <c r="AI5494" s="2"/>
      <c r="AJ5494" s="10"/>
    </row>
    <row r="5495" spans="1:36" ht="14.35" x14ac:dyDescent="0.5">
      <c r="A5495" s="13">
        <v>150974</v>
      </c>
      <c r="B5495" s="8" t="s">
        <v>5748</v>
      </c>
      <c r="C5495" s="13">
        <v>19567</v>
      </c>
      <c r="D5495" s="3" t="s">
        <v>6003</v>
      </c>
      <c r="E5495" s="3" t="s">
        <v>1</v>
      </c>
      <c r="F5495" s="32">
        <f t="shared" si="274"/>
        <v>11</v>
      </c>
      <c r="G5495" s="10">
        <f t="shared" si="275"/>
        <v>5.4352777777777774</v>
      </c>
      <c r="H5495" s="32">
        <f t="shared" si="276"/>
        <v>1</v>
      </c>
      <c r="O5495" s="9"/>
      <c r="Q5495" s="2"/>
      <c r="X5495" s="9"/>
      <c r="Z5495" s="2"/>
      <c r="AB5495" s="7"/>
      <c r="AC5495" s="8"/>
      <c r="AD5495" s="7"/>
      <c r="AE5495" s="3"/>
      <c r="AF5495" s="3"/>
      <c r="AG5495" s="9"/>
      <c r="AH5495" s="10"/>
      <c r="AI5495" s="2"/>
      <c r="AJ5495" s="10"/>
    </row>
    <row r="5496" spans="1:36" ht="14.35" x14ac:dyDescent="0.5">
      <c r="A5496" s="13">
        <v>150974</v>
      </c>
      <c r="B5496" s="8" t="s">
        <v>5750</v>
      </c>
      <c r="C5496" s="13">
        <v>22946</v>
      </c>
      <c r="D5496" s="3" t="s">
        <v>6003</v>
      </c>
      <c r="E5496" s="3" t="s">
        <v>1</v>
      </c>
      <c r="F5496" s="32">
        <f t="shared" si="274"/>
        <v>11</v>
      </c>
      <c r="G5496" s="10">
        <f t="shared" si="275"/>
        <v>6.3738888888888887</v>
      </c>
      <c r="H5496" s="32">
        <f t="shared" si="276"/>
        <v>1</v>
      </c>
      <c r="O5496" s="9"/>
      <c r="Q5496" s="2"/>
      <c r="X5496" s="9"/>
      <c r="Z5496" s="2"/>
      <c r="AB5496" s="7"/>
      <c r="AC5496" s="8"/>
      <c r="AD5496" s="7"/>
      <c r="AE5496" s="3"/>
      <c r="AF5496" s="3"/>
      <c r="AG5496" s="9"/>
      <c r="AH5496" s="10"/>
      <c r="AI5496" s="2"/>
      <c r="AJ5496" s="10"/>
    </row>
    <row r="5497" spans="1:36" ht="14.35" x14ac:dyDescent="0.5">
      <c r="A5497" s="13">
        <v>150974</v>
      </c>
      <c r="B5497" s="8" t="s">
        <v>5752</v>
      </c>
      <c r="C5497" s="13">
        <v>18747</v>
      </c>
      <c r="D5497" s="3" t="s">
        <v>6003</v>
      </c>
      <c r="E5497" s="3" t="s">
        <v>1</v>
      </c>
      <c r="F5497" s="32">
        <f t="shared" si="274"/>
        <v>11</v>
      </c>
      <c r="G5497" s="10">
        <f t="shared" si="275"/>
        <v>5.2074999999999996</v>
      </c>
      <c r="H5497" s="32">
        <f t="shared" si="276"/>
        <v>1</v>
      </c>
      <c r="O5497" s="9"/>
      <c r="Q5497" s="2"/>
      <c r="X5497" s="9"/>
      <c r="Z5497" s="2"/>
      <c r="AB5497" s="7"/>
      <c r="AC5497" s="8"/>
      <c r="AD5497" s="7"/>
      <c r="AE5497" s="3"/>
      <c r="AF5497" s="3"/>
      <c r="AG5497" s="9"/>
      <c r="AH5497" s="10"/>
      <c r="AI5497" s="2"/>
      <c r="AJ5497" s="10"/>
    </row>
    <row r="5498" spans="1:36" ht="14.35" x14ac:dyDescent="0.5">
      <c r="A5498" s="13">
        <v>150974</v>
      </c>
      <c r="B5498" s="8" t="s">
        <v>5754</v>
      </c>
      <c r="C5498" s="13">
        <v>19106</v>
      </c>
      <c r="D5498" s="3" t="s">
        <v>6003</v>
      </c>
      <c r="E5498" s="3" t="s">
        <v>1</v>
      </c>
      <c r="F5498" s="32">
        <f t="shared" si="274"/>
        <v>11</v>
      </c>
      <c r="G5498" s="10">
        <f t="shared" si="275"/>
        <v>5.3072222222222223</v>
      </c>
      <c r="H5498" s="32">
        <f t="shared" si="276"/>
        <v>1</v>
      </c>
      <c r="O5498" s="9"/>
      <c r="Q5498" s="2"/>
      <c r="X5498" s="9"/>
      <c r="Z5498" s="2"/>
      <c r="AB5498" s="7"/>
      <c r="AC5498" s="8"/>
      <c r="AD5498" s="7"/>
      <c r="AE5498" s="3"/>
      <c r="AF5498" s="3"/>
      <c r="AG5498" s="9"/>
      <c r="AH5498" s="10"/>
      <c r="AI5498" s="2"/>
      <c r="AJ5498" s="10"/>
    </row>
    <row r="5499" spans="1:36" ht="14.35" x14ac:dyDescent="0.5">
      <c r="A5499" s="13">
        <v>150974</v>
      </c>
      <c r="B5499" s="8" t="s">
        <v>5756</v>
      </c>
      <c r="C5499" s="13">
        <v>22740</v>
      </c>
      <c r="D5499" s="3" t="s">
        <v>6003</v>
      </c>
      <c r="E5499" s="3" t="s">
        <v>1</v>
      </c>
      <c r="F5499" s="32">
        <f t="shared" si="274"/>
        <v>11</v>
      </c>
      <c r="G5499" s="10">
        <f t="shared" si="275"/>
        <v>6.3166666666666664</v>
      </c>
      <c r="H5499" s="32">
        <f t="shared" si="276"/>
        <v>1</v>
      </c>
      <c r="O5499" s="9"/>
      <c r="Q5499" s="2"/>
      <c r="X5499" s="9"/>
      <c r="Z5499" s="2"/>
      <c r="AB5499" s="7"/>
      <c r="AC5499" s="8"/>
      <c r="AD5499" s="7"/>
      <c r="AE5499" s="3"/>
      <c r="AF5499" s="3"/>
      <c r="AG5499" s="9"/>
      <c r="AH5499" s="10"/>
      <c r="AI5499" s="2"/>
      <c r="AJ5499" s="10"/>
    </row>
    <row r="5500" spans="1:36" ht="14.35" x14ac:dyDescent="0.5">
      <c r="A5500" s="13">
        <v>150974</v>
      </c>
      <c r="B5500" s="8" t="s">
        <v>5758</v>
      </c>
      <c r="C5500" s="13">
        <v>37287</v>
      </c>
      <c r="D5500" s="3" t="s">
        <v>6003</v>
      </c>
      <c r="E5500" s="3" t="s">
        <v>1</v>
      </c>
      <c r="F5500" s="32">
        <f t="shared" si="274"/>
        <v>11</v>
      </c>
      <c r="G5500" s="10">
        <f t="shared" si="275"/>
        <v>10.3575</v>
      </c>
      <c r="H5500" s="32">
        <f t="shared" si="276"/>
        <v>1</v>
      </c>
      <c r="O5500" s="9"/>
      <c r="Q5500" s="2"/>
      <c r="X5500" s="9"/>
      <c r="Z5500" s="2"/>
      <c r="AB5500" s="7"/>
      <c r="AC5500" s="8"/>
      <c r="AD5500" s="7"/>
      <c r="AE5500" s="3"/>
      <c r="AF5500" s="3"/>
      <c r="AG5500" s="9"/>
      <c r="AH5500" s="10"/>
      <c r="AI5500" s="2"/>
      <c r="AJ5500" s="10"/>
    </row>
    <row r="5501" spans="1:36" ht="14.35" x14ac:dyDescent="0.5">
      <c r="A5501" s="13">
        <v>150974</v>
      </c>
      <c r="B5501" s="8" t="s">
        <v>5760</v>
      </c>
      <c r="C5501" s="13">
        <v>18626</v>
      </c>
      <c r="D5501" s="3" t="s">
        <v>6003</v>
      </c>
      <c r="E5501" s="3" t="s">
        <v>1</v>
      </c>
      <c r="F5501" s="32">
        <f t="shared" si="274"/>
        <v>11</v>
      </c>
      <c r="G5501" s="10">
        <f t="shared" si="275"/>
        <v>5.1738888888888885</v>
      </c>
      <c r="H5501" s="32">
        <f t="shared" si="276"/>
        <v>1</v>
      </c>
      <c r="O5501" s="9"/>
      <c r="Q5501" s="2"/>
      <c r="X5501" s="9"/>
      <c r="Z5501" s="2"/>
      <c r="AB5501" s="7"/>
      <c r="AC5501" s="8"/>
      <c r="AD5501" s="7"/>
      <c r="AE5501" s="3"/>
      <c r="AF5501" s="3"/>
      <c r="AG5501" s="9"/>
      <c r="AH5501" s="10"/>
      <c r="AI5501" s="2"/>
      <c r="AJ5501" s="10"/>
    </row>
    <row r="5502" spans="1:36" ht="14.35" x14ac:dyDescent="0.5">
      <c r="A5502" s="13">
        <v>150974</v>
      </c>
      <c r="B5502" s="8" t="s">
        <v>5762</v>
      </c>
      <c r="C5502" s="13">
        <v>21925</v>
      </c>
      <c r="D5502" s="3" t="s">
        <v>6003</v>
      </c>
      <c r="E5502" s="3" t="s">
        <v>1</v>
      </c>
      <c r="F5502" s="32">
        <f t="shared" si="274"/>
        <v>11</v>
      </c>
      <c r="G5502" s="10">
        <f t="shared" si="275"/>
        <v>6.0902777777777777</v>
      </c>
      <c r="H5502" s="32">
        <f t="shared" si="276"/>
        <v>1</v>
      </c>
      <c r="O5502" s="9"/>
      <c r="Q5502" s="2"/>
      <c r="X5502" s="9"/>
      <c r="Z5502" s="2"/>
      <c r="AB5502" s="7"/>
      <c r="AC5502" s="8"/>
      <c r="AD5502" s="7"/>
      <c r="AE5502" s="3"/>
      <c r="AF5502" s="3"/>
      <c r="AG5502" s="9"/>
      <c r="AH5502" s="10"/>
      <c r="AI5502" s="2"/>
      <c r="AJ5502" s="10"/>
    </row>
    <row r="5503" spans="1:36" ht="14.35" x14ac:dyDescent="0.5">
      <c r="A5503" s="13">
        <v>150974</v>
      </c>
      <c r="B5503" s="8" t="s">
        <v>5764</v>
      </c>
      <c r="C5503" s="13">
        <v>16645</v>
      </c>
      <c r="D5503" s="3" t="s">
        <v>6003</v>
      </c>
      <c r="E5503" s="3" t="s">
        <v>1</v>
      </c>
      <c r="F5503" s="32">
        <f t="shared" si="274"/>
        <v>11</v>
      </c>
      <c r="G5503" s="10">
        <f t="shared" si="275"/>
        <v>4.6236111111111109</v>
      </c>
      <c r="H5503" s="32">
        <f t="shared" si="276"/>
        <v>1</v>
      </c>
      <c r="O5503" s="9"/>
      <c r="Q5503" s="2"/>
      <c r="X5503" s="9"/>
      <c r="Z5503" s="2"/>
      <c r="AB5503" s="7"/>
      <c r="AC5503" s="8"/>
      <c r="AD5503" s="7"/>
      <c r="AE5503" s="3"/>
      <c r="AF5503" s="3"/>
      <c r="AG5503" s="9"/>
      <c r="AH5503" s="10"/>
      <c r="AI5503" s="2"/>
      <c r="AJ5503" s="10"/>
    </row>
    <row r="5504" spans="1:36" ht="14.35" x14ac:dyDescent="0.5">
      <c r="A5504" s="13">
        <v>150974</v>
      </c>
      <c r="B5504" s="8" t="s">
        <v>5766</v>
      </c>
      <c r="C5504" s="13">
        <v>23326</v>
      </c>
      <c r="D5504" s="3" t="s">
        <v>6003</v>
      </c>
      <c r="E5504" s="3" t="s">
        <v>1</v>
      </c>
      <c r="F5504" s="32">
        <f t="shared" si="274"/>
        <v>11</v>
      </c>
      <c r="G5504" s="10">
        <f t="shared" si="275"/>
        <v>6.4794444444444448</v>
      </c>
      <c r="H5504" s="32">
        <f t="shared" si="276"/>
        <v>1</v>
      </c>
      <c r="O5504" s="9"/>
      <c r="Q5504" s="2"/>
      <c r="X5504" s="9"/>
      <c r="Z5504" s="2"/>
      <c r="AB5504" s="7"/>
      <c r="AC5504" s="8"/>
      <c r="AD5504" s="7"/>
      <c r="AE5504" s="3"/>
      <c r="AF5504" s="3"/>
      <c r="AG5504" s="9"/>
      <c r="AH5504" s="10"/>
      <c r="AI5504" s="2"/>
      <c r="AJ5504" s="10"/>
    </row>
    <row r="5505" spans="1:36" ht="14.35" x14ac:dyDescent="0.5">
      <c r="A5505" s="13">
        <v>150974</v>
      </c>
      <c r="B5505" s="8" t="s">
        <v>5768</v>
      </c>
      <c r="C5505" s="13">
        <v>21365</v>
      </c>
      <c r="D5505" s="3" t="s">
        <v>6003</v>
      </c>
      <c r="E5505" s="3" t="s">
        <v>1</v>
      </c>
      <c r="F5505" s="32">
        <f t="shared" si="274"/>
        <v>11</v>
      </c>
      <c r="G5505" s="10">
        <f t="shared" si="275"/>
        <v>5.9347222222222218</v>
      </c>
      <c r="H5505" s="32">
        <f t="shared" si="276"/>
        <v>1</v>
      </c>
      <c r="O5505" s="9"/>
      <c r="Q5505" s="2"/>
      <c r="X5505" s="9"/>
      <c r="Z5505" s="2"/>
      <c r="AB5505" s="7"/>
      <c r="AC5505" s="8"/>
      <c r="AD5505" s="7"/>
      <c r="AE5505" s="3"/>
      <c r="AF5505" s="3"/>
      <c r="AG5505" s="9"/>
      <c r="AH5505" s="10"/>
      <c r="AI5505" s="2"/>
      <c r="AJ5505" s="10"/>
    </row>
    <row r="5506" spans="1:36" ht="14.35" x14ac:dyDescent="0.5">
      <c r="A5506" s="13">
        <v>150974</v>
      </c>
      <c r="B5506" s="8" t="s">
        <v>5770</v>
      </c>
      <c r="C5506" s="13">
        <v>19205</v>
      </c>
      <c r="D5506" s="3" t="s">
        <v>6003</v>
      </c>
      <c r="E5506" s="3" t="s">
        <v>1</v>
      </c>
      <c r="F5506" s="32">
        <f t="shared" si="274"/>
        <v>11</v>
      </c>
      <c r="G5506" s="10">
        <f t="shared" si="275"/>
        <v>5.3347222222222221</v>
      </c>
      <c r="H5506" s="32">
        <f t="shared" si="276"/>
        <v>1</v>
      </c>
      <c r="O5506" s="9"/>
      <c r="Q5506" s="2"/>
      <c r="X5506" s="9"/>
      <c r="Z5506" s="2"/>
      <c r="AB5506" s="7"/>
      <c r="AC5506" s="8"/>
      <c r="AD5506" s="7"/>
      <c r="AE5506" s="3"/>
      <c r="AF5506" s="3"/>
      <c r="AG5506" s="9"/>
      <c r="AH5506" s="10"/>
      <c r="AI5506" s="2"/>
      <c r="AJ5506" s="10"/>
    </row>
    <row r="5507" spans="1:36" ht="14.35" x14ac:dyDescent="0.5">
      <c r="A5507" s="13">
        <v>150974</v>
      </c>
      <c r="B5507" s="8" t="s">
        <v>5772</v>
      </c>
      <c r="C5507" s="13">
        <v>16905</v>
      </c>
      <c r="D5507" s="3" t="s">
        <v>6003</v>
      </c>
      <c r="E5507" s="3" t="s">
        <v>1</v>
      </c>
      <c r="F5507" s="32">
        <f t="shared" ref="F5507:F5570" si="277">IF(E5507="P0",9,IF(E5507="P1",11,12))</f>
        <v>11</v>
      </c>
      <c r="G5507" s="10">
        <f t="shared" ref="G5507:G5570" si="278">C5507/3600</f>
        <v>4.6958333333333337</v>
      </c>
      <c r="H5507" s="32">
        <f t="shared" si="276"/>
        <v>1</v>
      </c>
      <c r="O5507" s="9"/>
      <c r="Q5507" s="2"/>
      <c r="X5507" s="9"/>
      <c r="Z5507" s="2"/>
      <c r="AB5507" s="7"/>
      <c r="AC5507" s="8"/>
      <c r="AD5507" s="7"/>
      <c r="AE5507" s="3"/>
      <c r="AF5507" s="3"/>
      <c r="AG5507" s="9"/>
      <c r="AH5507" s="10"/>
      <c r="AI5507" s="2"/>
      <c r="AJ5507" s="10"/>
    </row>
    <row r="5508" spans="1:36" ht="14.35" x14ac:dyDescent="0.5">
      <c r="A5508" s="13">
        <v>150974</v>
      </c>
      <c r="B5508" s="8" t="s">
        <v>5774</v>
      </c>
      <c r="C5508" s="13">
        <v>17666</v>
      </c>
      <c r="D5508" s="3" t="s">
        <v>6003</v>
      </c>
      <c r="E5508" s="3" t="s">
        <v>1</v>
      </c>
      <c r="F5508" s="32">
        <f t="shared" si="277"/>
        <v>11</v>
      </c>
      <c r="G5508" s="10">
        <f t="shared" si="278"/>
        <v>4.9072222222222219</v>
      </c>
      <c r="H5508" s="32">
        <f t="shared" si="276"/>
        <v>1</v>
      </c>
      <c r="O5508" s="9"/>
      <c r="Q5508" s="2"/>
      <c r="X5508" s="9"/>
      <c r="Z5508" s="2"/>
      <c r="AB5508" s="7"/>
      <c r="AC5508" s="8"/>
      <c r="AD5508" s="7"/>
      <c r="AE5508" s="3"/>
      <c r="AF5508" s="3"/>
      <c r="AG5508" s="9"/>
      <c r="AH5508" s="10"/>
      <c r="AI5508" s="2"/>
      <c r="AJ5508" s="10"/>
    </row>
    <row r="5509" spans="1:36" ht="14.35" x14ac:dyDescent="0.5">
      <c r="A5509" s="13">
        <v>150974</v>
      </c>
      <c r="B5509" s="8" t="s">
        <v>5776</v>
      </c>
      <c r="C5509" s="13">
        <v>29050</v>
      </c>
      <c r="D5509" s="3" t="s">
        <v>6003</v>
      </c>
      <c r="E5509" s="3" t="s">
        <v>1</v>
      </c>
      <c r="F5509" s="32">
        <f t="shared" si="277"/>
        <v>11</v>
      </c>
      <c r="G5509" s="10">
        <f t="shared" si="278"/>
        <v>8.0694444444444446</v>
      </c>
      <c r="H5509" s="32">
        <f t="shared" si="276"/>
        <v>1</v>
      </c>
      <c r="O5509" s="9"/>
      <c r="Q5509" s="2"/>
      <c r="X5509" s="9"/>
      <c r="Z5509" s="2"/>
      <c r="AB5509" s="7"/>
      <c r="AC5509" s="8"/>
      <c r="AD5509" s="7"/>
      <c r="AE5509" s="3"/>
      <c r="AF5509" s="3"/>
      <c r="AG5509" s="9"/>
      <c r="AH5509" s="10"/>
      <c r="AI5509" s="2"/>
      <c r="AJ5509" s="10"/>
    </row>
    <row r="5510" spans="1:36" ht="14.35" x14ac:dyDescent="0.5">
      <c r="A5510" s="13">
        <v>150974</v>
      </c>
      <c r="B5510" s="8" t="s">
        <v>5778</v>
      </c>
      <c r="C5510" s="13">
        <v>16648</v>
      </c>
      <c r="D5510" s="3" t="s">
        <v>6003</v>
      </c>
      <c r="E5510" s="3" t="s">
        <v>1</v>
      </c>
      <c r="F5510" s="32">
        <f t="shared" si="277"/>
        <v>11</v>
      </c>
      <c r="G5510" s="10">
        <f t="shared" si="278"/>
        <v>4.6244444444444444</v>
      </c>
      <c r="H5510" s="32">
        <f t="shared" si="276"/>
        <v>1</v>
      </c>
      <c r="O5510" s="9"/>
      <c r="Q5510" s="2"/>
      <c r="X5510" s="9"/>
      <c r="Z5510" s="2"/>
      <c r="AB5510" s="7"/>
      <c r="AC5510" s="8"/>
      <c r="AD5510" s="7"/>
      <c r="AE5510" s="3"/>
      <c r="AF5510" s="3"/>
      <c r="AG5510" s="9"/>
      <c r="AH5510" s="10"/>
      <c r="AI5510" s="2"/>
      <c r="AJ5510" s="10"/>
    </row>
    <row r="5511" spans="1:36" ht="14.35" x14ac:dyDescent="0.5">
      <c r="A5511" s="13">
        <v>150974</v>
      </c>
      <c r="B5511" s="8" t="s">
        <v>5780</v>
      </c>
      <c r="C5511" s="13">
        <v>28907</v>
      </c>
      <c r="D5511" s="3" t="s">
        <v>6003</v>
      </c>
      <c r="E5511" s="3" t="s">
        <v>1</v>
      </c>
      <c r="F5511" s="32">
        <f t="shared" si="277"/>
        <v>11</v>
      </c>
      <c r="G5511" s="10">
        <f t="shared" si="278"/>
        <v>8.0297222222222224</v>
      </c>
      <c r="H5511" s="32">
        <f t="shared" si="276"/>
        <v>1</v>
      </c>
      <c r="O5511" s="9"/>
      <c r="Q5511" s="2"/>
      <c r="X5511" s="9"/>
      <c r="Z5511" s="2"/>
      <c r="AB5511" s="7"/>
      <c r="AC5511" s="8"/>
      <c r="AD5511" s="7"/>
      <c r="AE5511" s="3"/>
      <c r="AF5511" s="3"/>
      <c r="AG5511" s="9"/>
      <c r="AH5511" s="10"/>
      <c r="AI5511" s="2"/>
      <c r="AJ5511" s="10"/>
    </row>
    <row r="5512" spans="1:36" ht="14.35" x14ac:dyDescent="0.5">
      <c r="A5512" s="13">
        <v>150974</v>
      </c>
      <c r="B5512" s="8" t="s">
        <v>5782</v>
      </c>
      <c r="C5512" s="13">
        <v>18545</v>
      </c>
      <c r="D5512" s="3" t="s">
        <v>6003</v>
      </c>
      <c r="E5512" s="3" t="s">
        <v>1</v>
      </c>
      <c r="F5512" s="32">
        <f t="shared" si="277"/>
        <v>11</v>
      </c>
      <c r="G5512" s="10">
        <f t="shared" si="278"/>
        <v>5.1513888888888886</v>
      </c>
      <c r="H5512" s="32">
        <f t="shared" si="276"/>
        <v>1</v>
      </c>
      <c r="O5512" s="9"/>
      <c r="Q5512" s="2"/>
      <c r="X5512" s="9"/>
      <c r="Z5512" s="2"/>
      <c r="AB5512" s="7"/>
      <c r="AC5512" s="8"/>
      <c r="AD5512" s="7"/>
      <c r="AE5512" s="3"/>
      <c r="AF5512" s="3"/>
      <c r="AG5512" s="9"/>
      <c r="AH5512" s="10"/>
      <c r="AI5512" s="2"/>
      <c r="AJ5512" s="10"/>
    </row>
    <row r="5513" spans="1:36" ht="14.35" x14ac:dyDescent="0.5">
      <c r="A5513" s="13">
        <v>150974</v>
      </c>
      <c r="B5513" s="8" t="s">
        <v>5784</v>
      </c>
      <c r="C5513" s="13">
        <v>19566</v>
      </c>
      <c r="D5513" s="3" t="s">
        <v>6003</v>
      </c>
      <c r="E5513" s="3" t="s">
        <v>1</v>
      </c>
      <c r="F5513" s="32">
        <f t="shared" si="277"/>
        <v>11</v>
      </c>
      <c r="G5513" s="10">
        <f t="shared" si="278"/>
        <v>5.4349999999999996</v>
      </c>
      <c r="H5513" s="32">
        <f t="shared" si="276"/>
        <v>1</v>
      </c>
      <c r="O5513" s="9"/>
      <c r="Q5513" s="2"/>
      <c r="X5513" s="9"/>
      <c r="Z5513" s="2"/>
      <c r="AB5513" s="7"/>
      <c r="AC5513" s="8"/>
      <c r="AD5513" s="7"/>
      <c r="AE5513" s="3"/>
      <c r="AF5513" s="3"/>
      <c r="AG5513" s="9"/>
      <c r="AH5513" s="10"/>
      <c r="AI5513" s="2"/>
      <c r="AJ5513" s="10"/>
    </row>
    <row r="5514" spans="1:36" ht="14.35" x14ac:dyDescent="0.5">
      <c r="A5514" s="13">
        <v>150974</v>
      </c>
      <c r="B5514" s="8" t="s">
        <v>5786</v>
      </c>
      <c r="C5514" s="13">
        <v>25687</v>
      </c>
      <c r="D5514" s="3" t="s">
        <v>6003</v>
      </c>
      <c r="E5514" s="3" t="s">
        <v>1</v>
      </c>
      <c r="F5514" s="32">
        <f t="shared" si="277"/>
        <v>11</v>
      </c>
      <c r="G5514" s="10">
        <f t="shared" si="278"/>
        <v>7.1352777777777776</v>
      </c>
      <c r="H5514" s="32">
        <f t="shared" si="276"/>
        <v>1</v>
      </c>
      <c r="O5514" s="9"/>
      <c r="Q5514" s="2"/>
      <c r="X5514" s="9"/>
      <c r="Z5514" s="2"/>
      <c r="AB5514" s="7"/>
      <c r="AC5514" s="8"/>
      <c r="AD5514" s="7"/>
      <c r="AE5514" s="3"/>
      <c r="AF5514" s="3"/>
      <c r="AG5514" s="9"/>
      <c r="AH5514" s="10"/>
      <c r="AI5514" s="2"/>
      <c r="AJ5514" s="10"/>
    </row>
    <row r="5515" spans="1:36" ht="14.35" x14ac:dyDescent="0.5">
      <c r="A5515" s="13">
        <v>150974</v>
      </c>
      <c r="B5515" s="8" t="s">
        <v>5788</v>
      </c>
      <c r="C5515" s="13">
        <v>26246</v>
      </c>
      <c r="D5515" s="3" t="s">
        <v>6003</v>
      </c>
      <c r="E5515" s="3" t="s">
        <v>1</v>
      </c>
      <c r="F5515" s="32">
        <f t="shared" si="277"/>
        <v>11</v>
      </c>
      <c r="G5515" s="10">
        <f t="shared" si="278"/>
        <v>7.2905555555555557</v>
      </c>
      <c r="H5515" s="32">
        <f t="shared" si="276"/>
        <v>1</v>
      </c>
      <c r="O5515" s="9"/>
      <c r="Q5515" s="2"/>
      <c r="X5515" s="9"/>
      <c r="Z5515" s="2"/>
      <c r="AB5515" s="7"/>
      <c r="AC5515" s="8"/>
      <c r="AD5515" s="7"/>
      <c r="AE5515" s="3"/>
      <c r="AF5515" s="3"/>
      <c r="AG5515" s="9"/>
      <c r="AH5515" s="10"/>
      <c r="AI5515" s="2"/>
      <c r="AJ5515" s="10"/>
    </row>
    <row r="5516" spans="1:36" ht="14.35" x14ac:dyDescent="0.5">
      <c r="A5516" s="13">
        <v>150974</v>
      </c>
      <c r="B5516" s="8" t="s">
        <v>5790</v>
      </c>
      <c r="C5516" s="13">
        <v>24566</v>
      </c>
      <c r="D5516" s="3" t="s">
        <v>6003</v>
      </c>
      <c r="E5516" s="3" t="s">
        <v>1</v>
      </c>
      <c r="F5516" s="32">
        <f t="shared" si="277"/>
        <v>11</v>
      </c>
      <c r="G5516" s="10">
        <f t="shared" si="278"/>
        <v>6.8238888888888889</v>
      </c>
      <c r="H5516" s="32">
        <f t="shared" si="276"/>
        <v>1</v>
      </c>
      <c r="O5516" s="9"/>
      <c r="Q5516" s="2"/>
      <c r="X5516" s="9"/>
      <c r="Z5516" s="2"/>
      <c r="AB5516" s="7"/>
      <c r="AC5516" s="8"/>
      <c r="AD5516" s="7"/>
      <c r="AE5516" s="3"/>
      <c r="AF5516" s="3"/>
      <c r="AG5516" s="9"/>
      <c r="AH5516" s="10"/>
      <c r="AI5516" s="2"/>
      <c r="AJ5516" s="10"/>
    </row>
    <row r="5517" spans="1:36" ht="14.35" x14ac:dyDescent="0.5">
      <c r="A5517" s="13">
        <v>150974</v>
      </c>
      <c r="B5517" s="8" t="s">
        <v>5792</v>
      </c>
      <c r="C5517" s="13">
        <v>15646</v>
      </c>
      <c r="D5517" s="3" t="s">
        <v>6003</v>
      </c>
      <c r="E5517" s="3" t="s">
        <v>1</v>
      </c>
      <c r="F5517" s="32">
        <f t="shared" si="277"/>
        <v>11</v>
      </c>
      <c r="G5517" s="10">
        <f t="shared" si="278"/>
        <v>4.346111111111111</v>
      </c>
      <c r="H5517" s="32">
        <f t="shared" si="276"/>
        <v>1</v>
      </c>
      <c r="O5517" s="9"/>
      <c r="Q5517" s="2"/>
      <c r="X5517" s="9"/>
      <c r="Z5517" s="2"/>
      <c r="AB5517" s="7"/>
      <c r="AC5517" s="8"/>
      <c r="AD5517" s="7"/>
      <c r="AE5517" s="3"/>
      <c r="AF5517" s="3"/>
      <c r="AG5517" s="9"/>
      <c r="AH5517" s="10"/>
      <c r="AI5517" s="2"/>
      <c r="AJ5517" s="10"/>
    </row>
    <row r="5518" spans="1:36" ht="14.35" x14ac:dyDescent="0.5">
      <c r="A5518" s="13">
        <v>150974</v>
      </c>
      <c r="B5518" s="8" t="s">
        <v>5794</v>
      </c>
      <c r="C5518" s="13">
        <v>18610</v>
      </c>
      <c r="D5518" s="3" t="s">
        <v>6003</v>
      </c>
      <c r="E5518" s="3" t="s">
        <v>1</v>
      </c>
      <c r="F5518" s="32">
        <f t="shared" si="277"/>
        <v>11</v>
      </c>
      <c r="G5518" s="10">
        <f t="shared" si="278"/>
        <v>5.1694444444444443</v>
      </c>
      <c r="H5518" s="32">
        <f t="shared" si="276"/>
        <v>1</v>
      </c>
      <c r="O5518" s="9"/>
      <c r="Q5518" s="2"/>
      <c r="X5518" s="9"/>
      <c r="Z5518" s="2"/>
      <c r="AB5518" s="7"/>
      <c r="AC5518" s="8"/>
      <c r="AD5518" s="7"/>
      <c r="AE5518" s="3"/>
      <c r="AF5518" s="3"/>
      <c r="AG5518" s="9"/>
      <c r="AH5518" s="10"/>
      <c r="AI5518" s="2"/>
      <c r="AJ5518" s="10"/>
    </row>
    <row r="5519" spans="1:36" ht="14.35" x14ac:dyDescent="0.5">
      <c r="A5519" s="13">
        <v>150974</v>
      </c>
      <c r="B5519" s="8" t="s">
        <v>5796</v>
      </c>
      <c r="C5519" s="13">
        <v>19956</v>
      </c>
      <c r="D5519" s="3" t="s">
        <v>6003</v>
      </c>
      <c r="E5519" s="3" t="s">
        <v>1</v>
      </c>
      <c r="F5519" s="32">
        <f t="shared" si="277"/>
        <v>11</v>
      </c>
      <c r="G5519" s="10">
        <f t="shared" si="278"/>
        <v>5.543333333333333</v>
      </c>
      <c r="H5519" s="32">
        <f t="shared" si="276"/>
        <v>1</v>
      </c>
      <c r="O5519" s="9"/>
      <c r="Q5519" s="2"/>
      <c r="X5519" s="9"/>
      <c r="Z5519" s="2"/>
      <c r="AB5519" s="7"/>
      <c r="AC5519" s="8"/>
      <c r="AD5519" s="7"/>
      <c r="AE5519" s="3"/>
      <c r="AF5519" s="3"/>
      <c r="AG5519" s="9"/>
      <c r="AH5519" s="10"/>
      <c r="AI5519" s="2"/>
      <c r="AJ5519" s="10"/>
    </row>
    <row r="5520" spans="1:36" ht="14.35" x14ac:dyDescent="0.5">
      <c r="A5520" s="13">
        <v>150974</v>
      </c>
      <c r="B5520" s="8" t="s">
        <v>5798</v>
      </c>
      <c r="C5520" s="13">
        <v>19245</v>
      </c>
      <c r="D5520" s="3" t="s">
        <v>6003</v>
      </c>
      <c r="E5520" s="3" t="s">
        <v>1</v>
      </c>
      <c r="F5520" s="32">
        <f t="shared" si="277"/>
        <v>11</v>
      </c>
      <c r="G5520" s="10">
        <f t="shared" si="278"/>
        <v>5.3458333333333332</v>
      </c>
      <c r="H5520" s="32">
        <f t="shared" si="276"/>
        <v>1</v>
      </c>
      <c r="O5520" s="9"/>
      <c r="Q5520" s="2"/>
      <c r="X5520" s="9"/>
      <c r="Z5520" s="2"/>
      <c r="AB5520" s="7"/>
      <c r="AC5520" s="8"/>
      <c r="AD5520" s="7"/>
      <c r="AE5520" s="3"/>
      <c r="AF5520" s="3"/>
      <c r="AG5520" s="9"/>
      <c r="AH5520" s="10"/>
      <c r="AI5520" s="2"/>
      <c r="AJ5520" s="10"/>
    </row>
    <row r="5521" spans="1:36" ht="14.35" x14ac:dyDescent="0.5">
      <c r="A5521" s="13">
        <v>150974</v>
      </c>
      <c r="B5521" s="8" t="s">
        <v>5800</v>
      </c>
      <c r="C5521" s="13">
        <v>19911</v>
      </c>
      <c r="D5521" s="3" t="s">
        <v>6003</v>
      </c>
      <c r="E5521" s="3" t="s">
        <v>1</v>
      </c>
      <c r="F5521" s="32">
        <f t="shared" si="277"/>
        <v>11</v>
      </c>
      <c r="G5521" s="10">
        <f t="shared" si="278"/>
        <v>5.5308333333333337</v>
      </c>
      <c r="H5521" s="32">
        <f t="shared" si="276"/>
        <v>1</v>
      </c>
      <c r="O5521" s="9"/>
      <c r="Q5521" s="2"/>
      <c r="X5521" s="9"/>
      <c r="Z5521" s="2"/>
      <c r="AB5521" s="7"/>
      <c r="AC5521" s="8"/>
      <c r="AD5521" s="7"/>
      <c r="AE5521" s="3"/>
      <c r="AF5521" s="3"/>
      <c r="AG5521" s="9"/>
      <c r="AH5521" s="10"/>
      <c r="AI5521" s="2"/>
      <c r="AJ5521" s="10"/>
    </row>
    <row r="5522" spans="1:36" ht="14.35" x14ac:dyDescent="0.5">
      <c r="A5522" s="13">
        <v>150974</v>
      </c>
      <c r="B5522" s="8" t="s">
        <v>5802</v>
      </c>
      <c r="C5522" s="13">
        <v>19847</v>
      </c>
      <c r="D5522" s="3" t="s">
        <v>6003</v>
      </c>
      <c r="E5522" s="3" t="s">
        <v>1</v>
      </c>
      <c r="F5522" s="32">
        <f t="shared" si="277"/>
        <v>11</v>
      </c>
      <c r="G5522" s="10">
        <f t="shared" si="278"/>
        <v>5.5130555555555558</v>
      </c>
      <c r="H5522" s="32">
        <f t="shared" si="276"/>
        <v>1</v>
      </c>
      <c r="O5522" s="9"/>
      <c r="Q5522" s="2"/>
      <c r="X5522" s="9"/>
      <c r="Z5522" s="2"/>
      <c r="AB5522" s="7"/>
      <c r="AC5522" s="8"/>
      <c r="AD5522" s="7"/>
      <c r="AE5522" s="3"/>
      <c r="AF5522" s="3"/>
      <c r="AG5522" s="9"/>
      <c r="AH5522" s="10"/>
      <c r="AI5522" s="2"/>
      <c r="AJ5522" s="10"/>
    </row>
    <row r="5523" spans="1:36" ht="14.35" x14ac:dyDescent="0.5">
      <c r="A5523" s="13">
        <v>150975</v>
      </c>
      <c r="B5523" s="8" t="s">
        <v>164</v>
      </c>
      <c r="C5523" s="13">
        <v>16350</v>
      </c>
      <c r="D5523" s="3" t="s">
        <v>6003</v>
      </c>
      <c r="E5523" s="3" t="s">
        <v>1</v>
      </c>
      <c r="F5523" s="32">
        <f t="shared" si="277"/>
        <v>11</v>
      </c>
      <c r="G5523" s="10">
        <f t="shared" si="278"/>
        <v>4.541666666666667</v>
      </c>
      <c r="H5523" s="32">
        <f t="shared" si="276"/>
        <v>1</v>
      </c>
      <c r="O5523" s="9"/>
      <c r="Q5523" s="2"/>
      <c r="X5523" s="9"/>
      <c r="Z5523" s="2"/>
      <c r="AB5523" s="7"/>
      <c r="AC5523" s="8"/>
      <c r="AD5523" s="7"/>
      <c r="AE5523" s="3"/>
      <c r="AF5523" s="3"/>
      <c r="AG5523" s="9"/>
      <c r="AH5523" s="10"/>
      <c r="AI5523" s="2"/>
      <c r="AJ5523" s="10"/>
    </row>
    <row r="5524" spans="1:36" ht="14.35" x14ac:dyDescent="0.5">
      <c r="A5524" s="13">
        <v>150975</v>
      </c>
      <c r="B5524" s="8" t="s">
        <v>5094</v>
      </c>
      <c r="C5524" s="13">
        <v>16491</v>
      </c>
      <c r="D5524" s="3" t="s">
        <v>6003</v>
      </c>
      <c r="E5524" s="3" t="s">
        <v>1</v>
      </c>
      <c r="F5524" s="32">
        <f t="shared" si="277"/>
        <v>11</v>
      </c>
      <c r="G5524" s="10">
        <f t="shared" si="278"/>
        <v>4.5808333333333335</v>
      </c>
      <c r="H5524" s="32">
        <f t="shared" si="276"/>
        <v>1</v>
      </c>
      <c r="O5524" s="9"/>
      <c r="Q5524" s="2"/>
      <c r="X5524" s="9"/>
      <c r="Z5524" s="2"/>
      <c r="AB5524" s="7"/>
      <c r="AC5524" s="8"/>
      <c r="AD5524" s="7"/>
      <c r="AE5524" s="3"/>
      <c r="AF5524" s="3"/>
      <c r="AG5524" s="9"/>
      <c r="AH5524" s="10"/>
      <c r="AI5524" s="2"/>
      <c r="AJ5524" s="10"/>
    </row>
    <row r="5525" spans="1:36" ht="14.35" x14ac:dyDescent="0.5">
      <c r="A5525" s="13">
        <v>150975</v>
      </c>
      <c r="B5525" s="8" t="s">
        <v>5096</v>
      </c>
      <c r="C5525" s="13">
        <v>21913</v>
      </c>
      <c r="D5525" s="3" t="s">
        <v>6003</v>
      </c>
      <c r="E5525" s="3" t="s">
        <v>1</v>
      </c>
      <c r="F5525" s="32">
        <f t="shared" si="277"/>
        <v>11</v>
      </c>
      <c r="G5525" s="10">
        <f t="shared" si="278"/>
        <v>6.0869444444444447</v>
      </c>
      <c r="H5525" s="32">
        <f t="shared" si="276"/>
        <v>1</v>
      </c>
      <c r="O5525" s="9"/>
      <c r="Q5525" s="2"/>
      <c r="X5525" s="9"/>
      <c r="Z5525" s="2"/>
      <c r="AB5525" s="7"/>
      <c r="AC5525" s="8"/>
      <c r="AD5525" s="7"/>
      <c r="AE5525" s="3"/>
      <c r="AF5525" s="3"/>
      <c r="AG5525" s="9"/>
      <c r="AH5525" s="10"/>
      <c r="AI5525" s="2"/>
      <c r="AJ5525" s="10"/>
    </row>
    <row r="5526" spans="1:36" ht="14.35" x14ac:dyDescent="0.5">
      <c r="A5526" s="13">
        <v>150975</v>
      </c>
      <c r="B5526" s="8" t="s">
        <v>5098</v>
      </c>
      <c r="C5526" s="13">
        <v>22147</v>
      </c>
      <c r="D5526" s="3" t="s">
        <v>6003</v>
      </c>
      <c r="E5526" s="3" t="s">
        <v>1</v>
      </c>
      <c r="F5526" s="32">
        <f t="shared" si="277"/>
        <v>11</v>
      </c>
      <c r="G5526" s="10">
        <f t="shared" si="278"/>
        <v>6.1519444444444442</v>
      </c>
      <c r="H5526" s="32">
        <f t="shared" si="276"/>
        <v>1</v>
      </c>
      <c r="O5526" s="9"/>
      <c r="Q5526" s="2"/>
      <c r="X5526" s="9"/>
      <c r="Z5526" s="2"/>
      <c r="AB5526" s="7"/>
      <c r="AC5526" s="8"/>
      <c r="AD5526" s="7"/>
      <c r="AE5526" s="3"/>
      <c r="AF5526" s="3"/>
      <c r="AG5526" s="9"/>
      <c r="AH5526" s="10"/>
      <c r="AI5526" s="2"/>
      <c r="AJ5526" s="10"/>
    </row>
    <row r="5527" spans="1:36" ht="14.35" x14ac:dyDescent="0.5">
      <c r="A5527" s="13">
        <v>150975</v>
      </c>
      <c r="B5527" s="8" t="s">
        <v>5100</v>
      </c>
      <c r="C5527" s="13">
        <v>22387</v>
      </c>
      <c r="D5527" s="3" t="s">
        <v>6003</v>
      </c>
      <c r="E5527" s="3" t="s">
        <v>1</v>
      </c>
      <c r="F5527" s="32">
        <f t="shared" si="277"/>
        <v>11</v>
      </c>
      <c r="G5527" s="10">
        <f t="shared" si="278"/>
        <v>6.2186111111111115</v>
      </c>
      <c r="H5527" s="32">
        <f t="shared" si="276"/>
        <v>1</v>
      </c>
      <c r="O5527" s="9"/>
      <c r="Q5527" s="2"/>
      <c r="X5527" s="9"/>
      <c r="Z5527" s="2"/>
      <c r="AB5527" s="7"/>
      <c r="AC5527" s="8"/>
      <c r="AD5527" s="7"/>
      <c r="AE5527" s="3"/>
      <c r="AF5527" s="3"/>
      <c r="AG5527" s="9"/>
      <c r="AH5527" s="10"/>
      <c r="AI5527" s="2"/>
      <c r="AJ5527" s="10"/>
    </row>
    <row r="5528" spans="1:36" ht="14.35" x14ac:dyDescent="0.5">
      <c r="A5528" s="13">
        <v>150975</v>
      </c>
      <c r="B5528" s="8" t="s">
        <v>5102</v>
      </c>
      <c r="C5528" s="13">
        <v>22205</v>
      </c>
      <c r="D5528" s="3" t="s">
        <v>6003</v>
      </c>
      <c r="E5528" s="3" t="s">
        <v>1</v>
      </c>
      <c r="F5528" s="32">
        <f t="shared" si="277"/>
        <v>11</v>
      </c>
      <c r="G5528" s="10">
        <f t="shared" si="278"/>
        <v>6.1680555555555552</v>
      </c>
      <c r="H5528" s="32">
        <f t="shared" si="276"/>
        <v>1</v>
      </c>
      <c r="O5528" s="9"/>
      <c r="Q5528" s="2"/>
      <c r="X5528" s="9"/>
      <c r="Z5528" s="2"/>
      <c r="AB5528" s="7"/>
      <c r="AC5528" s="8"/>
      <c r="AD5528" s="7"/>
      <c r="AE5528" s="3"/>
      <c r="AF5528" s="3"/>
      <c r="AG5528" s="9"/>
      <c r="AH5528" s="10"/>
      <c r="AI5528" s="2"/>
      <c r="AJ5528" s="10"/>
    </row>
    <row r="5529" spans="1:36" ht="14.35" x14ac:dyDescent="0.5">
      <c r="A5529" s="13">
        <v>150975</v>
      </c>
      <c r="B5529" s="8" t="s">
        <v>5104</v>
      </c>
      <c r="C5529" s="13">
        <v>18806</v>
      </c>
      <c r="D5529" s="3" t="s">
        <v>6003</v>
      </c>
      <c r="E5529" s="3" t="s">
        <v>1</v>
      </c>
      <c r="F5529" s="32">
        <f t="shared" si="277"/>
        <v>11</v>
      </c>
      <c r="G5529" s="10">
        <f t="shared" si="278"/>
        <v>5.2238888888888892</v>
      </c>
      <c r="H5529" s="32">
        <f t="shared" si="276"/>
        <v>1</v>
      </c>
      <c r="O5529" s="9"/>
      <c r="Q5529" s="2"/>
      <c r="X5529" s="9"/>
      <c r="Z5529" s="2"/>
      <c r="AB5529" s="7"/>
      <c r="AC5529" s="8"/>
      <c r="AD5529" s="7"/>
      <c r="AE5529" s="3"/>
      <c r="AF5529" s="3"/>
      <c r="AG5529" s="9"/>
      <c r="AH5529" s="10"/>
      <c r="AI5529" s="2"/>
      <c r="AJ5529" s="10"/>
    </row>
    <row r="5530" spans="1:36" ht="14.35" x14ac:dyDescent="0.5">
      <c r="A5530" s="13">
        <v>150975</v>
      </c>
      <c r="B5530" s="8" t="s">
        <v>5106</v>
      </c>
      <c r="C5530" s="13">
        <v>19386</v>
      </c>
      <c r="D5530" s="3" t="s">
        <v>6003</v>
      </c>
      <c r="E5530" s="3" t="s">
        <v>1</v>
      </c>
      <c r="F5530" s="32">
        <f t="shared" si="277"/>
        <v>11</v>
      </c>
      <c r="G5530" s="10">
        <f t="shared" si="278"/>
        <v>5.3849999999999998</v>
      </c>
      <c r="H5530" s="32">
        <f t="shared" si="276"/>
        <v>1</v>
      </c>
      <c r="O5530" s="9"/>
      <c r="Q5530" s="2"/>
      <c r="X5530" s="9"/>
      <c r="Z5530" s="2"/>
      <c r="AB5530" s="7"/>
      <c r="AC5530" s="8"/>
      <c r="AD5530" s="7"/>
      <c r="AE5530" s="3"/>
      <c r="AF5530" s="3"/>
      <c r="AG5530" s="9"/>
      <c r="AH5530" s="10"/>
      <c r="AI5530" s="2"/>
      <c r="AJ5530" s="10"/>
    </row>
    <row r="5531" spans="1:36" ht="14.35" x14ac:dyDescent="0.5">
      <c r="A5531" s="13">
        <v>150975</v>
      </c>
      <c r="B5531" s="8" t="s">
        <v>5108</v>
      </c>
      <c r="C5531" s="13">
        <v>21647</v>
      </c>
      <c r="D5531" s="3" t="s">
        <v>6003</v>
      </c>
      <c r="E5531" s="3" t="s">
        <v>1</v>
      </c>
      <c r="F5531" s="32">
        <f t="shared" si="277"/>
        <v>11</v>
      </c>
      <c r="G5531" s="10">
        <f t="shared" si="278"/>
        <v>6.0130555555555558</v>
      </c>
      <c r="H5531" s="32">
        <f t="shared" si="276"/>
        <v>1</v>
      </c>
      <c r="O5531" s="9"/>
      <c r="Q5531" s="2"/>
      <c r="X5531" s="9"/>
      <c r="Z5531" s="2"/>
      <c r="AB5531" s="7"/>
      <c r="AC5531" s="8"/>
      <c r="AD5531" s="7"/>
      <c r="AE5531" s="3"/>
      <c r="AF5531" s="3"/>
      <c r="AG5531" s="9"/>
      <c r="AH5531" s="10"/>
      <c r="AI5531" s="2"/>
      <c r="AJ5531" s="10"/>
    </row>
    <row r="5532" spans="1:36" ht="14.35" x14ac:dyDescent="0.5">
      <c r="A5532" s="13">
        <v>150975</v>
      </c>
      <c r="B5532" s="8" t="s">
        <v>5110</v>
      </c>
      <c r="C5532" s="13">
        <v>18325</v>
      </c>
      <c r="D5532" s="3" t="s">
        <v>6003</v>
      </c>
      <c r="E5532" s="3" t="s">
        <v>1</v>
      </c>
      <c r="F5532" s="32">
        <f t="shared" si="277"/>
        <v>11</v>
      </c>
      <c r="G5532" s="10">
        <f t="shared" si="278"/>
        <v>5.0902777777777777</v>
      </c>
      <c r="H5532" s="32">
        <f t="shared" si="276"/>
        <v>1</v>
      </c>
      <c r="O5532" s="9"/>
      <c r="Q5532" s="2"/>
      <c r="X5532" s="9"/>
      <c r="Z5532" s="2"/>
      <c r="AB5532" s="7"/>
      <c r="AC5532" s="8"/>
      <c r="AD5532" s="7"/>
      <c r="AE5532" s="3"/>
      <c r="AF5532" s="3"/>
      <c r="AG5532" s="9"/>
      <c r="AH5532" s="10"/>
      <c r="AI5532" s="2"/>
      <c r="AJ5532" s="10"/>
    </row>
    <row r="5533" spans="1:36" ht="14.35" x14ac:dyDescent="0.5">
      <c r="A5533" s="13">
        <v>150975</v>
      </c>
      <c r="B5533" s="8" t="s">
        <v>5112</v>
      </c>
      <c r="C5533" s="13">
        <v>19002</v>
      </c>
      <c r="D5533" s="3" t="s">
        <v>6003</v>
      </c>
      <c r="E5533" s="3" t="s">
        <v>1</v>
      </c>
      <c r="F5533" s="32">
        <f t="shared" si="277"/>
        <v>11</v>
      </c>
      <c r="G5533" s="10">
        <f t="shared" si="278"/>
        <v>5.2783333333333333</v>
      </c>
      <c r="H5533" s="32">
        <f t="shared" si="276"/>
        <v>1</v>
      </c>
      <c r="O5533" s="9"/>
      <c r="Q5533" s="2"/>
      <c r="X5533" s="9"/>
      <c r="Z5533" s="2"/>
      <c r="AB5533" s="7"/>
      <c r="AC5533" s="8"/>
      <c r="AD5533" s="7"/>
      <c r="AE5533" s="3"/>
      <c r="AF5533" s="3"/>
      <c r="AG5533" s="9"/>
      <c r="AH5533" s="10"/>
      <c r="AI5533" s="2"/>
      <c r="AJ5533" s="10"/>
    </row>
    <row r="5534" spans="1:36" ht="14.35" x14ac:dyDescent="0.5">
      <c r="A5534" s="13">
        <v>150975</v>
      </c>
      <c r="B5534" s="8" t="s">
        <v>5114</v>
      </c>
      <c r="C5534" s="13">
        <v>22560</v>
      </c>
      <c r="D5534" s="3" t="s">
        <v>6003</v>
      </c>
      <c r="E5534" s="3" t="s">
        <v>1</v>
      </c>
      <c r="F5534" s="32">
        <f t="shared" si="277"/>
        <v>11</v>
      </c>
      <c r="G5534" s="10">
        <f t="shared" si="278"/>
        <v>6.2666666666666666</v>
      </c>
      <c r="H5534" s="32">
        <f t="shared" si="276"/>
        <v>1</v>
      </c>
      <c r="O5534" s="9"/>
      <c r="Q5534" s="2"/>
      <c r="X5534" s="9"/>
      <c r="Z5534" s="2"/>
      <c r="AB5534" s="7"/>
      <c r="AC5534" s="8"/>
      <c r="AD5534" s="7"/>
      <c r="AE5534" s="3"/>
      <c r="AF5534" s="3"/>
      <c r="AG5534" s="9"/>
      <c r="AH5534" s="10"/>
      <c r="AI5534" s="2"/>
      <c r="AJ5534" s="10"/>
    </row>
    <row r="5535" spans="1:36" ht="14.35" x14ac:dyDescent="0.5">
      <c r="A5535" s="13">
        <v>150975</v>
      </c>
      <c r="B5535" s="8" t="s">
        <v>5116</v>
      </c>
      <c r="C5535" s="13">
        <v>36470</v>
      </c>
      <c r="D5535" s="3" t="s">
        <v>6003</v>
      </c>
      <c r="E5535" s="3" t="s">
        <v>1</v>
      </c>
      <c r="F5535" s="32">
        <f t="shared" si="277"/>
        <v>11</v>
      </c>
      <c r="G5535" s="10">
        <f t="shared" si="278"/>
        <v>10.130555555555556</v>
      </c>
      <c r="H5535" s="32">
        <f t="shared" si="276"/>
        <v>1</v>
      </c>
      <c r="O5535" s="9"/>
      <c r="Q5535" s="2"/>
      <c r="X5535" s="9"/>
      <c r="Z5535" s="2"/>
      <c r="AB5535" s="7"/>
      <c r="AC5535" s="8"/>
      <c r="AD5535" s="7"/>
      <c r="AE5535" s="3"/>
      <c r="AF5535" s="3"/>
      <c r="AG5535" s="9"/>
      <c r="AH5535" s="10"/>
      <c r="AI5535" s="2"/>
      <c r="AJ5535" s="10"/>
    </row>
    <row r="5536" spans="1:36" ht="14.35" x14ac:dyDescent="0.5">
      <c r="A5536" s="13">
        <v>150975</v>
      </c>
      <c r="B5536" s="8" t="s">
        <v>5118</v>
      </c>
      <c r="C5536" s="13">
        <v>17924</v>
      </c>
      <c r="D5536" s="3" t="s">
        <v>6003</v>
      </c>
      <c r="E5536" s="3" t="s">
        <v>1</v>
      </c>
      <c r="F5536" s="32">
        <f t="shared" si="277"/>
        <v>11</v>
      </c>
      <c r="G5536" s="10">
        <f t="shared" si="278"/>
        <v>4.9788888888888891</v>
      </c>
      <c r="H5536" s="32">
        <f t="shared" si="276"/>
        <v>1</v>
      </c>
      <c r="O5536" s="9"/>
      <c r="Q5536" s="2"/>
      <c r="X5536" s="9"/>
      <c r="Z5536" s="2"/>
      <c r="AB5536" s="7"/>
      <c r="AC5536" s="8"/>
      <c r="AD5536" s="7"/>
      <c r="AE5536" s="3"/>
      <c r="AF5536" s="3"/>
      <c r="AG5536" s="9"/>
      <c r="AH5536" s="10"/>
      <c r="AI5536" s="2"/>
      <c r="AJ5536" s="10"/>
    </row>
    <row r="5537" spans="1:36" ht="14.35" x14ac:dyDescent="0.5">
      <c r="A5537" s="13">
        <v>150975</v>
      </c>
      <c r="B5537" s="8" t="s">
        <v>5120</v>
      </c>
      <c r="C5537" s="13">
        <v>22285</v>
      </c>
      <c r="D5537" s="3" t="s">
        <v>6003</v>
      </c>
      <c r="E5537" s="3" t="s">
        <v>1</v>
      </c>
      <c r="F5537" s="32">
        <f t="shared" si="277"/>
        <v>11</v>
      </c>
      <c r="G5537" s="10">
        <f t="shared" si="278"/>
        <v>6.1902777777777782</v>
      </c>
      <c r="H5537" s="32">
        <f t="shared" si="276"/>
        <v>1</v>
      </c>
      <c r="O5537" s="9"/>
      <c r="Q5537" s="2"/>
      <c r="X5537" s="9"/>
      <c r="Z5537" s="2"/>
      <c r="AB5537" s="7"/>
      <c r="AC5537" s="8"/>
      <c r="AD5537" s="7"/>
      <c r="AE5537" s="3"/>
      <c r="AF5537" s="3"/>
      <c r="AG5537" s="9"/>
      <c r="AH5537" s="10"/>
      <c r="AI5537" s="2"/>
      <c r="AJ5537" s="10"/>
    </row>
    <row r="5538" spans="1:36" ht="14.35" x14ac:dyDescent="0.5">
      <c r="A5538" s="13">
        <v>150975</v>
      </c>
      <c r="B5538" s="8" t="s">
        <v>5122</v>
      </c>
      <c r="C5538" s="13">
        <v>19890</v>
      </c>
      <c r="D5538" s="3" t="s">
        <v>6003</v>
      </c>
      <c r="E5538" s="3" t="s">
        <v>1</v>
      </c>
      <c r="F5538" s="32">
        <f t="shared" si="277"/>
        <v>11</v>
      </c>
      <c r="G5538" s="10">
        <f t="shared" si="278"/>
        <v>5.5250000000000004</v>
      </c>
      <c r="H5538" s="32">
        <f t="shared" si="276"/>
        <v>1</v>
      </c>
      <c r="O5538" s="9"/>
      <c r="Q5538" s="2"/>
      <c r="X5538" s="9"/>
      <c r="Z5538" s="2"/>
      <c r="AB5538" s="7"/>
      <c r="AC5538" s="8"/>
      <c r="AD5538" s="7"/>
      <c r="AE5538" s="3"/>
      <c r="AF5538" s="3"/>
      <c r="AG5538" s="9"/>
      <c r="AH5538" s="10"/>
      <c r="AI5538" s="2"/>
      <c r="AJ5538" s="10"/>
    </row>
    <row r="5539" spans="1:36" ht="14.35" x14ac:dyDescent="0.5">
      <c r="A5539" s="13">
        <v>150975</v>
      </c>
      <c r="B5539" s="8" t="s">
        <v>5124</v>
      </c>
      <c r="C5539" s="13">
        <v>22945</v>
      </c>
      <c r="D5539" s="3" t="s">
        <v>6003</v>
      </c>
      <c r="E5539" s="3" t="s">
        <v>1</v>
      </c>
      <c r="F5539" s="32">
        <f t="shared" si="277"/>
        <v>11</v>
      </c>
      <c r="G5539" s="10">
        <f t="shared" si="278"/>
        <v>6.3736111111111109</v>
      </c>
      <c r="H5539" s="32">
        <f t="shared" si="276"/>
        <v>1</v>
      </c>
      <c r="O5539" s="9"/>
      <c r="Q5539" s="2"/>
      <c r="X5539" s="9"/>
      <c r="Z5539" s="2"/>
      <c r="AB5539" s="7"/>
      <c r="AC5539" s="8"/>
      <c r="AD5539" s="7"/>
      <c r="AE5539" s="3"/>
      <c r="AF5539" s="3"/>
      <c r="AG5539" s="9"/>
      <c r="AH5539" s="10"/>
      <c r="AI5539" s="2"/>
      <c r="AJ5539" s="10"/>
    </row>
    <row r="5540" spans="1:36" ht="14.35" x14ac:dyDescent="0.5">
      <c r="A5540" s="13">
        <v>150975</v>
      </c>
      <c r="B5540" s="8" t="s">
        <v>5126</v>
      </c>
      <c r="C5540" s="13">
        <v>21287</v>
      </c>
      <c r="D5540" s="3" t="s">
        <v>6003</v>
      </c>
      <c r="E5540" s="3" t="s">
        <v>1</v>
      </c>
      <c r="F5540" s="32">
        <f t="shared" si="277"/>
        <v>11</v>
      </c>
      <c r="G5540" s="10">
        <f t="shared" si="278"/>
        <v>5.9130555555555553</v>
      </c>
      <c r="H5540" s="32">
        <f t="shared" si="276"/>
        <v>1</v>
      </c>
      <c r="O5540" s="9"/>
      <c r="Q5540" s="2"/>
      <c r="X5540" s="9"/>
      <c r="Z5540" s="2"/>
      <c r="AB5540" s="7"/>
      <c r="AC5540" s="8"/>
      <c r="AD5540" s="7"/>
      <c r="AE5540" s="3"/>
      <c r="AF5540" s="3"/>
      <c r="AG5540" s="9"/>
      <c r="AH5540" s="10"/>
      <c r="AI5540" s="2"/>
      <c r="AJ5540" s="10"/>
    </row>
    <row r="5541" spans="1:36" ht="14.35" x14ac:dyDescent="0.5">
      <c r="A5541" s="13">
        <v>150975</v>
      </c>
      <c r="B5541" s="8" t="s">
        <v>5128</v>
      </c>
      <c r="C5541" s="13">
        <v>18231</v>
      </c>
      <c r="D5541" s="3" t="s">
        <v>6003</v>
      </c>
      <c r="E5541" s="3" t="s">
        <v>1</v>
      </c>
      <c r="F5541" s="32">
        <f t="shared" si="277"/>
        <v>11</v>
      </c>
      <c r="G5541" s="10">
        <f t="shared" si="278"/>
        <v>5.0641666666666669</v>
      </c>
      <c r="H5541" s="32">
        <f t="shared" si="276"/>
        <v>1</v>
      </c>
      <c r="O5541" s="9"/>
      <c r="Q5541" s="2"/>
      <c r="X5541" s="9"/>
      <c r="Z5541" s="2"/>
      <c r="AB5541" s="7"/>
      <c r="AC5541" s="8"/>
      <c r="AD5541" s="7"/>
      <c r="AE5541" s="3"/>
      <c r="AF5541" s="3"/>
      <c r="AG5541" s="9"/>
      <c r="AH5541" s="10"/>
      <c r="AI5541" s="2"/>
      <c r="AJ5541" s="10"/>
    </row>
    <row r="5542" spans="1:36" ht="14.35" x14ac:dyDescent="0.5">
      <c r="A5542" s="13">
        <v>150975</v>
      </c>
      <c r="B5542" s="8" t="s">
        <v>5130</v>
      </c>
      <c r="C5542" s="13">
        <v>43829</v>
      </c>
      <c r="D5542" s="3" t="s">
        <v>6003</v>
      </c>
      <c r="E5542" s="3" t="s">
        <v>1</v>
      </c>
      <c r="F5542" s="32">
        <f t="shared" si="277"/>
        <v>11</v>
      </c>
      <c r="G5542" s="10">
        <f t="shared" si="278"/>
        <v>12.174722222222222</v>
      </c>
      <c r="H5542" s="32">
        <f t="shared" si="276"/>
        <v>0</v>
      </c>
      <c r="O5542" s="9"/>
      <c r="Q5542" s="2"/>
      <c r="X5542" s="9"/>
      <c r="Z5542" s="2"/>
      <c r="AB5542" s="7"/>
      <c r="AC5542" s="8"/>
      <c r="AD5542" s="7"/>
      <c r="AE5542" s="3"/>
      <c r="AF5542" s="3"/>
      <c r="AG5542" s="9"/>
      <c r="AH5542" s="10"/>
      <c r="AI5542" s="2"/>
      <c r="AJ5542" s="10"/>
    </row>
    <row r="5543" spans="1:36" ht="14.35" x14ac:dyDescent="0.5">
      <c r="A5543" s="13">
        <v>150975</v>
      </c>
      <c r="B5543" s="8" t="s">
        <v>5132</v>
      </c>
      <c r="C5543" s="13">
        <v>17030</v>
      </c>
      <c r="D5543" s="3" t="s">
        <v>6003</v>
      </c>
      <c r="E5543" s="3" t="s">
        <v>1</v>
      </c>
      <c r="F5543" s="32">
        <f t="shared" si="277"/>
        <v>11</v>
      </c>
      <c r="G5543" s="10">
        <f t="shared" si="278"/>
        <v>4.7305555555555552</v>
      </c>
      <c r="H5543" s="32">
        <f t="shared" si="276"/>
        <v>1</v>
      </c>
      <c r="O5543" s="9"/>
      <c r="Q5543" s="2"/>
      <c r="X5543" s="9"/>
      <c r="Z5543" s="2"/>
      <c r="AB5543" s="7"/>
      <c r="AC5543" s="8"/>
      <c r="AD5543" s="7"/>
      <c r="AE5543" s="3"/>
      <c r="AF5543" s="3"/>
      <c r="AG5543" s="9"/>
      <c r="AH5543" s="10"/>
      <c r="AI5543" s="2"/>
      <c r="AJ5543" s="10"/>
    </row>
    <row r="5544" spans="1:36" ht="14.35" x14ac:dyDescent="0.5">
      <c r="A5544" s="13">
        <v>150975</v>
      </c>
      <c r="B5544" s="8" t="s">
        <v>5134</v>
      </c>
      <c r="C5544" s="13">
        <v>28809</v>
      </c>
      <c r="D5544" s="3" t="s">
        <v>6003</v>
      </c>
      <c r="E5544" s="3" t="s">
        <v>1</v>
      </c>
      <c r="F5544" s="32">
        <f t="shared" si="277"/>
        <v>11</v>
      </c>
      <c r="G5544" s="10">
        <f t="shared" si="278"/>
        <v>8.0024999999999995</v>
      </c>
      <c r="H5544" s="32">
        <f t="shared" si="276"/>
        <v>1</v>
      </c>
      <c r="O5544" s="9"/>
      <c r="Q5544" s="2"/>
      <c r="X5544" s="9"/>
      <c r="Z5544" s="2"/>
      <c r="AB5544" s="7"/>
      <c r="AC5544" s="8"/>
      <c r="AD5544" s="7"/>
      <c r="AE5544" s="3"/>
      <c r="AF5544" s="3"/>
      <c r="AG5544" s="9"/>
      <c r="AH5544" s="10"/>
      <c r="AI5544" s="2"/>
      <c r="AJ5544" s="10"/>
    </row>
    <row r="5545" spans="1:36" ht="14.35" x14ac:dyDescent="0.5">
      <c r="A5545" s="13">
        <v>150975</v>
      </c>
      <c r="B5545" s="8" t="s">
        <v>5136</v>
      </c>
      <c r="C5545" s="13">
        <v>17186</v>
      </c>
      <c r="D5545" s="3" t="s">
        <v>6003</v>
      </c>
      <c r="E5545" s="3" t="s">
        <v>1</v>
      </c>
      <c r="F5545" s="32">
        <f t="shared" si="277"/>
        <v>11</v>
      </c>
      <c r="G5545" s="10">
        <f t="shared" si="278"/>
        <v>4.7738888888888891</v>
      </c>
      <c r="H5545" s="32">
        <f t="shared" si="276"/>
        <v>1</v>
      </c>
      <c r="O5545" s="9"/>
      <c r="Q5545" s="2"/>
      <c r="X5545" s="9"/>
      <c r="Z5545" s="2"/>
      <c r="AB5545" s="7"/>
      <c r="AC5545" s="8"/>
      <c r="AD5545" s="7"/>
      <c r="AE5545" s="3"/>
      <c r="AF5545" s="3"/>
      <c r="AG5545" s="9"/>
      <c r="AH5545" s="10"/>
      <c r="AI5545" s="2"/>
      <c r="AJ5545" s="10"/>
    </row>
    <row r="5546" spans="1:36" ht="14.35" x14ac:dyDescent="0.5">
      <c r="A5546" s="13">
        <v>150975</v>
      </c>
      <c r="B5546" s="8" t="s">
        <v>5138</v>
      </c>
      <c r="C5546" s="13">
        <v>27725</v>
      </c>
      <c r="D5546" s="3" t="s">
        <v>6003</v>
      </c>
      <c r="E5546" s="3" t="s">
        <v>1</v>
      </c>
      <c r="F5546" s="32">
        <f t="shared" si="277"/>
        <v>11</v>
      </c>
      <c r="G5546" s="10">
        <f t="shared" si="278"/>
        <v>7.7013888888888893</v>
      </c>
      <c r="H5546" s="32">
        <f t="shared" ref="H5546:H5609" si="279">IF(G5546&lt;=F5546,1,0)</f>
        <v>1</v>
      </c>
      <c r="O5546" s="9"/>
      <c r="Q5546" s="2"/>
      <c r="X5546" s="9"/>
      <c r="Z5546" s="2"/>
      <c r="AB5546" s="7"/>
      <c r="AC5546" s="8"/>
      <c r="AD5546" s="7"/>
      <c r="AE5546" s="3"/>
      <c r="AF5546" s="3"/>
      <c r="AG5546" s="9"/>
      <c r="AH5546" s="10"/>
      <c r="AI5546" s="2"/>
      <c r="AJ5546" s="10"/>
    </row>
    <row r="5547" spans="1:36" ht="14.35" x14ac:dyDescent="0.5">
      <c r="A5547" s="13">
        <v>150975</v>
      </c>
      <c r="B5547" s="8" t="s">
        <v>5140</v>
      </c>
      <c r="C5547" s="13">
        <v>18647</v>
      </c>
      <c r="D5547" s="3" t="s">
        <v>6003</v>
      </c>
      <c r="E5547" s="3" t="s">
        <v>1</v>
      </c>
      <c r="F5547" s="32">
        <f t="shared" si="277"/>
        <v>11</v>
      </c>
      <c r="G5547" s="10">
        <f t="shared" si="278"/>
        <v>5.1797222222222219</v>
      </c>
      <c r="H5547" s="32">
        <f t="shared" si="279"/>
        <v>1</v>
      </c>
      <c r="O5547" s="9"/>
      <c r="Q5547" s="2"/>
      <c r="X5547" s="9"/>
      <c r="Z5547" s="2"/>
      <c r="AB5547" s="7"/>
      <c r="AC5547" s="8"/>
      <c r="AD5547" s="7"/>
      <c r="AE5547" s="3"/>
      <c r="AF5547" s="3"/>
      <c r="AG5547" s="9"/>
      <c r="AH5547" s="10"/>
      <c r="AI5547" s="2"/>
      <c r="AJ5547" s="10"/>
    </row>
    <row r="5548" spans="1:36" ht="14.35" x14ac:dyDescent="0.5">
      <c r="A5548" s="13">
        <v>150975</v>
      </c>
      <c r="B5548" s="8" t="s">
        <v>5142</v>
      </c>
      <c r="C5548" s="13">
        <v>20150</v>
      </c>
      <c r="D5548" s="3" t="s">
        <v>6003</v>
      </c>
      <c r="E5548" s="3" t="s">
        <v>1</v>
      </c>
      <c r="F5548" s="32">
        <f t="shared" si="277"/>
        <v>11</v>
      </c>
      <c r="G5548" s="10">
        <f t="shared" si="278"/>
        <v>5.5972222222222223</v>
      </c>
      <c r="H5548" s="32">
        <f t="shared" si="279"/>
        <v>1</v>
      </c>
      <c r="O5548" s="9"/>
      <c r="Q5548" s="2"/>
      <c r="X5548" s="9"/>
      <c r="Z5548" s="2"/>
      <c r="AB5548" s="7"/>
      <c r="AC5548" s="8"/>
      <c r="AD5548" s="7"/>
      <c r="AE5548" s="3"/>
      <c r="AF5548" s="3"/>
      <c r="AG5548" s="9"/>
      <c r="AH5548" s="10"/>
      <c r="AI5548" s="2"/>
      <c r="AJ5548" s="10"/>
    </row>
    <row r="5549" spans="1:36" ht="14.35" x14ac:dyDescent="0.5">
      <c r="A5549" s="13">
        <v>150975</v>
      </c>
      <c r="B5549" s="8" t="s">
        <v>5144</v>
      </c>
      <c r="C5549" s="13">
        <v>25527</v>
      </c>
      <c r="D5549" s="3" t="s">
        <v>6003</v>
      </c>
      <c r="E5549" s="3" t="s">
        <v>1</v>
      </c>
      <c r="F5549" s="32">
        <f t="shared" si="277"/>
        <v>11</v>
      </c>
      <c r="G5549" s="10">
        <f t="shared" si="278"/>
        <v>7.0908333333333333</v>
      </c>
      <c r="H5549" s="32">
        <f t="shared" si="279"/>
        <v>1</v>
      </c>
      <c r="O5549" s="9"/>
      <c r="Q5549" s="2"/>
      <c r="X5549" s="9"/>
      <c r="Z5549" s="2"/>
      <c r="AB5549" s="7"/>
      <c r="AC5549" s="8"/>
      <c r="AD5549" s="7"/>
      <c r="AE5549" s="3"/>
      <c r="AF5549" s="3"/>
      <c r="AG5549" s="9"/>
      <c r="AH5549" s="10"/>
      <c r="AI5549" s="2"/>
      <c r="AJ5549" s="10"/>
    </row>
    <row r="5550" spans="1:36" ht="14.35" x14ac:dyDescent="0.5">
      <c r="A5550" s="13">
        <v>150975</v>
      </c>
      <c r="B5550" s="8" t="s">
        <v>5146</v>
      </c>
      <c r="C5550" s="13">
        <v>26124</v>
      </c>
      <c r="D5550" s="3" t="s">
        <v>6003</v>
      </c>
      <c r="E5550" s="3" t="s">
        <v>1</v>
      </c>
      <c r="F5550" s="32">
        <f t="shared" si="277"/>
        <v>11</v>
      </c>
      <c r="G5550" s="10">
        <f t="shared" si="278"/>
        <v>7.2566666666666668</v>
      </c>
      <c r="H5550" s="32">
        <f t="shared" si="279"/>
        <v>1</v>
      </c>
      <c r="O5550" s="9"/>
      <c r="Q5550" s="2"/>
      <c r="X5550" s="9"/>
      <c r="Z5550" s="2"/>
      <c r="AB5550" s="7"/>
      <c r="AC5550" s="8"/>
      <c r="AD5550" s="7"/>
      <c r="AE5550" s="3"/>
      <c r="AF5550" s="3"/>
      <c r="AG5550" s="9"/>
      <c r="AH5550" s="10"/>
      <c r="AI5550" s="2"/>
      <c r="AJ5550" s="10"/>
    </row>
    <row r="5551" spans="1:36" ht="14.35" x14ac:dyDescent="0.5">
      <c r="A5551" s="13">
        <v>150975</v>
      </c>
      <c r="B5551" s="8" t="s">
        <v>5148</v>
      </c>
      <c r="C5551" s="13">
        <v>24265</v>
      </c>
      <c r="D5551" s="3" t="s">
        <v>6003</v>
      </c>
      <c r="E5551" s="3" t="s">
        <v>1</v>
      </c>
      <c r="F5551" s="32">
        <f t="shared" si="277"/>
        <v>11</v>
      </c>
      <c r="G5551" s="10">
        <f t="shared" si="278"/>
        <v>6.740277777777778</v>
      </c>
      <c r="H5551" s="32">
        <f t="shared" si="279"/>
        <v>1</v>
      </c>
      <c r="O5551" s="9"/>
      <c r="Q5551" s="2"/>
      <c r="X5551" s="9"/>
      <c r="Z5551" s="2"/>
      <c r="AB5551" s="7"/>
      <c r="AC5551" s="8"/>
      <c r="AD5551" s="7"/>
      <c r="AE5551" s="3"/>
      <c r="AF5551" s="3"/>
      <c r="AG5551" s="9"/>
      <c r="AH5551" s="10"/>
      <c r="AI5551" s="2"/>
      <c r="AJ5551" s="10"/>
    </row>
    <row r="5552" spans="1:36" ht="14.35" x14ac:dyDescent="0.5">
      <c r="A5552" s="13">
        <v>150975</v>
      </c>
      <c r="B5552" s="8" t="s">
        <v>5150</v>
      </c>
      <c r="C5552" s="13">
        <v>15586</v>
      </c>
      <c r="D5552" s="3" t="s">
        <v>6003</v>
      </c>
      <c r="E5552" s="3" t="s">
        <v>1</v>
      </c>
      <c r="F5552" s="32">
        <f t="shared" si="277"/>
        <v>11</v>
      </c>
      <c r="G5552" s="10">
        <f t="shared" si="278"/>
        <v>4.3294444444444444</v>
      </c>
      <c r="H5552" s="32">
        <f t="shared" si="279"/>
        <v>1</v>
      </c>
      <c r="O5552" s="9"/>
      <c r="Q5552" s="2"/>
      <c r="X5552" s="9"/>
      <c r="Z5552" s="2"/>
      <c r="AB5552" s="7"/>
      <c r="AC5552" s="8"/>
      <c r="AD5552" s="7"/>
      <c r="AE5552" s="3"/>
      <c r="AF5552" s="3"/>
      <c r="AG5552" s="9"/>
      <c r="AH5552" s="10"/>
      <c r="AI5552" s="2"/>
      <c r="AJ5552" s="10"/>
    </row>
    <row r="5553" spans="1:36" ht="14.35" x14ac:dyDescent="0.5">
      <c r="A5553" s="13">
        <v>150975</v>
      </c>
      <c r="B5553" s="8" t="s">
        <v>5152</v>
      </c>
      <c r="C5553" s="13">
        <v>18566</v>
      </c>
      <c r="D5553" s="3" t="s">
        <v>6003</v>
      </c>
      <c r="E5553" s="3" t="s">
        <v>1</v>
      </c>
      <c r="F5553" s="32">
        <f t="shared" si="277"/>
        <v>11</v>
      </c>
      <c r="G5553" s="10">
        <f t="shared" si="278"/>
        <v>5.1572222222222219</v>
      </c>
      <c r="H5553" s="32">
        <f t="shared" si="279"/>
        <v>1</v>
      </c>
      <c r="O5553" s="9"/>
      <c r="Q5553" s="2"/>
      <c r="X5553" s="9"/>
      <c r="Z5553" s="2"/>
      <c r="AB5553" s="7"/>
      <c r="AC5553" s="8"/>
      <c r="AD5553" s="7"/>
      <c r="AE5553" s="3"/>
      <c r="AF5553" s="3"/>
      <c r="AG5553" s="9"/>
      <c r="AH5553" s="10"/>
      <c r="AI5553" s="2"/>
      <c r="AJ5553" s="10"/>
    </row>
    <row r="5554" spans="1:36" ht="14.35" x14ac:dyDescent="0.5">
      <c r="A5554" s="13">
        <v>150975</v>
      </c>
      <c r="B5554" s="8" t="s">
        <v>5154</v>
      </c>
      <c r="C5554" s="13">
        <v>19285</v>
      </c>
      <c r="D5554" s="3" t="s">
        <v>6003</v>
      </c>
      <c r="E5554" s="3" t="s">
        <v>1</v>
      </c>
      <c r="F5554" s="32">
        <f t="shared" si="277"/>
        <v>11</v>
      </c>
      <c r="G5554" s="10">
        <f t="shared" si="278"/>
        <v>5.3569444444444443</v>
      </c>
      <c r="H5554" s="32">
        <f t="shared" si="279"/>
        <v>1</v>
      </c>
      <c r="O5554" s="9"/>
      <c r="Q5554" s="2"/>
      <c r="X5554" s="9"/>
      <c r="Z5554" s="2"/>
      <c r="AB5554" s="7"/>
      <c r="AC5554" s="8"/>
      <c r="AD5554" s="7"/>
      <c r="AE5554" s="3"/>
      <c r="AF5554" s="3"/>
      <c r="AG5554" s="9"/>
      <c r="AH5554" s="10"/>
      <c r="AI5554" s="2"/>
      <c r="AJ5554" s="10"/>
    </row>
    <row r="5555" spans="1:36" ht="14.35" x14ac:dyDescent="0.5">
      <c r="A5555" s="13">
        <v>150975</v>
      </c>
      <c r="B5555" s="8" t="s">
        <v>5156</v>
      </c>
      <c r="C5555" s="13">
        <v>19524</v>
      </c>
      <c r="D5555" s="3" t="s">
        <v>6003</v>
      </c>
      <c r="E5555" s="3" t="s">
        <v>1</v>
      </c>
      <c r="F5555" s="32">
        <f t="shared" si="277"/>
        <v>11</v>
      </c>
      <c r="G5555" s="10">
        <f t="shared" si="278"/>
        <v>5.4233333333333329</v>
      </c>
      <c r="H5555" s="32">
        <f t="shared" si="279"/>
        <v>1</v>
      </c>
      <c r="O5555" s="9"/>
      <c r="Q5555" s="2"/>
      <c r="X5555" s="9"/>
      <c r="Z5555" s="2"/>
      <c r="AB5555" s="7"/>
      <c r="AC5555" s="8"/>
      <c r="AD5555" s="7"/>
      <c r="AE5555" s="3"/>
      <c r="AF5555" s="3"/>
      <c r="AG5555" s="9"/>
      <c r="AH5555" s="10"/>
      <c r="AI5555" s="2"/>
      <c r="AJ5555" s="10"/>
    </row>
    <row r="5556" spans="1:36" ht="14.35" x14ac:dyDescent="0.5">
      <c r="A5556" s="13">
        <v>150975</v>
      </c>
      <c r="B5556" s="8" t="s">
        <v>5158</v>
      </c>
      <c r="C5556" s="13">
        <v>20137</v>
      </c>
      <c r="D5556" s="3" t="s">
        <v>6003</v>
      </c>
      <c r="E5556" s="3" t="s">
        <v>1</v>
      </c>
      <c r="F5556" s="32">
        <f t="shared" si="277"/>
        <v>11</v>
      </c>
      <c r="G5556" s="10">
        <f t="shared" si="278"/>
        <v>5.5936111111111115</v>
      </c>
      <c r="H5556" s="32">
        <f t="shared" si="279"/>
        <v>1</v>
      </c>
      <c r="O5556" s="9"/>
      <c r="Q5556" s="2"/>
      <c r="X5556" s="9"/>
      <c r="Z5556" s="2"/>
      <c r="AB5556" s="7"/>
      <c r="AC5556" s="8"/>
      <c r="AD5556" s="7"/>
      <c r="AE5556" s="3"/>
      <c r="AF5556" s="3"/>
      <c r="AG5556" s="9"/>
      <c r="AH5556" s="10"/>
      <c r="AI5556" s="2"/>
      <c r="AJ5556" s="10"/>
    </row>
    <row r="5557" spans="1:36" ht="14.35" x14ac:dyDescent="0.5">
      <c r="A5557" s="13">
        <v>150975</v>
      </c>
      <c r="B5557" s="8" t="s">
        <v>5160</v>
      </c>
      <c r="C5557" s="13">
        <v>19287</v>
      </c>
      <c r="D5557" s="3" t="s">
        <v>6003</v>
      </c>
      <c r="E5557" s="3" t="s">
        <v>1</v>
      </c>
      <c r="F5557" s="32">
        <f t="shared" si="277"/>
        <v>11</v>
      </c>
      <c r="G5557" s="10">
        <f t="shared" si="278"/>
        <v>5.3574999999999999</v>
      </c>
      <c r="H5557" s="32">
        <f t="shared" si="279"/>
        <v>1</v>
      </c>
      <c r="O5557" s="9"/>
      <c r="Q5557" s="2"/>
      <c r="X5557" s="9"/>
      <c r="Z5557" s="2"/>
      <c r="AB5557" s="7"/>
      <c r="AC5557" s="8"/>
      <c r="AD5557" s="7"/>
      <c r="AE5557" s="3"/>
      <c r="AF5557" s="3"/>
      <c r="AG5557" s="9"/>
      <c r="AH5557" s="10"/>
      <c r="AI5557" s="2"/>
      <c r="AJ5557" s="10"/>
    </row>
    <row r="5558" spans="1:36" ht="14.35" x14ac:dyDescent="0.5">
      <c r="A5558" s="13">
        <v>150995</v>
      </c>
      <c r="B5558" s="8" t="s">
        <v>182</v>
      </c>
      <c r="C5558" s="13">
        <v>15335</v>
      </c>
      <c r="D5558" s="3" t="s">
        <v>6003</v>
      </c>
      <c r="E5558" s="3" t="s">
        <v>1</v>
      </c>
      <c r="F5558" s="32">
        <f t="shared" si="277"/>
        <v>11</v>
      </c>
      <c r="G5558" s="10">
        <f t="shared" si="278"/>
        <v>4.259722222222222</v>
      </c>
      <c r="H5558" s="32">
        <f t="shared" si="279"/>
        <v>1</v>
      </c>
      <c r="O5558" s="9"/>
      <c r="Q5558" s="2"/>
      <c r="X5558" s="9"/>
      <c r="Z5558" s="2"/>
      <c r="AB5558" s="7"/>
      <c r="AC5558" s="8"/>
      <c r="AD5558" s="7"/>
      <c r="AE5558" s="3"/>
      <c r="AF5558" s="3"/>
      <c r="AG5558" s="9"/>
      <c r="AH5558" s="10"/>
      <c r="AI5558" s="2"/>
      <c r="AJ5558" s="10"/>
    </row>
    <row r="5559" spans="1:36" ht="14.35" x14ac:dyDescent="0.5">
      <c r="A5559" s="13">
        <v>150995</v>
      </c>
      <c r="B5559" s="8" t="s">
        <v>5603</v>
      </c>
      <c r="C5559" s="13">
        <v>16691</v>
      </c>
      <c r="D5559" s="3" t="s">
        <v>6003</v>
      </c>
      <c r="E5559" s="3" t="s">
        <v>1</v>
      </c>
      <c r="F5559" s="32">
        <f t="shared" si="277"/>
        <v>11</v>
      </c>
      <c r="G5559" s="10">
        <f t="shared" si="278"/>
        <v>4.6363888888888889</v>
      </c>
      <c r="H5559" s="32">
        <f t="shared" si="279"/>
        <v>1</v>
      </c>
      <c r="O5559" s="9"/>
      <c r="Q5559" s="2"/>
      <c r="X5559" s="9"/>
      <c r="Z5559" s="2"/>
      <c r="AB5559" s="7"/>
      <c r="AC5559" s="8"/>
      <c r="AD5559" s="7"/>
      <c r="AE5559" s="3"/>
      <c r="AF5559" s="3"/>
      <c r="AG5559" s="9"/>
      <c r="AH5559" s="10"/>
      <c r="AI5559" s="2"/>
      <c r="AJ5559" s="10"/>
    </row>
    <row r="5560" spans="1:36" ht="14.35" x14ac:dyDescent="0.5">
      <c r="A5560" s="13">
        <v>150995</v>
      </c>
      <c r="B5560" s="8" t="s">
        <v>5605</v>
      </c>
      <c r="C5560" s="13">
        <v>15916</v>
      </c>
      <c r="D5560" s="3" t="s">
        <v>6003</v>
      </c>
      <c r="E5560" s="3" t="s">
        <v>1</v>
      </c>
      <c r="F5560" s="32">
        <f t="shared" si="277"/>
        <v>11</v>
      </c>
      <c r="G5560" s="10">
        <f t="shared" si="278"/>
        <v>4.4211111111111112</v>
      </c>
      <c r="H5560" s="32">
        <f t="shared" si="279"/>
        <v>1</v>
      </c>
      <c r="O5560" s="9"/>
      <c r="Q5560" s="2"/>
      <c r="X5560" s="9"/>
      <c r="Z5560" s="2"/>
      <c r="AB5560" s="7"/>
      <c r="AC5560" s="8"/>
      <c r="AD5560" s="7"/>
      <c r="AE5560" s="3"/>
      <c r="AF5560" s="3"/>
      <c r="AG5560" s="9"/>
      <c r="AH5560" s="10"/>
      <c r="AI5560" s="2"/>
      <c r="AJ5560" s="10"/>
    </row>
    <row r="5561" spans="1:36" ht="14.35" x14ac:dyDescent="0.5">
      <c r="A5561" s="13">
        <v>150995</v>
      </c>
      <c r="B5561" s="8" t="s">
        <v>5607</v>
      </c>
      <c r="C5561" s="13">
        <v>21890</v>
      </c>
      <c r="D5561" s="3" t="s">
        <v>6003</v>
      </c>
      <c r="E5561" s="3" t="s">
        <v>1</v>
      </c>
      <c r="F5561" s="32">
        <f t="shared" si="277"/>
        <v>11</v>
      </c>
      <c r="G5561" s="10">
        <f t="shared" si="278"/>
        <v>6.0805555555555557</v>
      </c>
      <c r="H5561" s="32">
        <f t="shared" si="279"/>
        <v>1</v>
      </c>
      <c r="O5561" s="9"/>
      <c r="Q5561" s="2"/>
      <c r="X5561" s="9"/>
      <c r="Z5561" s="2"/>
      <c r="AB5561" s="7"/>
      <c r="AC5561" s="8"/>
      <c r="AD5561" s="7"/>
      <c r="AE5561" s="3"/>
      <c r="AF5561" s="3"/>
      <c r="AG5561" s="9"/>
      <c r="AH5561" s="10"/>
      <c r="AI5561" s="2"/>
      <c r="AJ5561" s="10"/>
    </row>
    <row r="5562" spans="1:36" ht="14.35" x14ac:dyDescent="0.5">
      <c r="A5562" s="13">
        <v>150995</v>
      </c>
      <c r="B5562" s="8" t="s">
        <v>5609</v>
      </c>
      <c r="C5562" s="13">
        <v>22827</v>
      </c>
      <c r="D5562" s="3" t="s">
        <v>6003</v>
      </c>
      <c r="E5562" s="3" t="s">
        <v>1</v>
      </c>
      <c r="F5562" s="32">
        <f t="shared" si="277"/>
        <v>11</v>
      </c>
      <c r="G5562" s="10">
        <f t="shared" si="278"/>
        <v>6.3408333333333333</v>
      </c>
      <c r="H5562" s="32">
        <f t="shared" si="279"/>
        <v>1</v>
      </c>
      <c r="O5562" s="9"/>
      <c r="Q5562" s="2"/>
      <c r="X5562" s="9"/>
      <c r="Z5562" s="2"/>
      <c r="AB5562" s="7"/>
      <c r="AC5562" s="8"/>
      <c r="AD5562" s="7"/>
      <c r="AE5562" s="3"/>
      <c r="AF5562" s="3"/>
      <c r="AG5562" s="9"/>
      <c r="AH5562" s="10"/>
      <c r="AI5562" s="2"/>
      <c r="AJ5562" s="10"/>
    </row>
    <row r="5563" spans="1:36" ht="14.35" x14ac:dyDescent="0.5">
      <c r="A5563" s="13">
        <v>150995</v>
      </c>
      <c r="B5563" s="8" t="s">
        <v>5611</v>
      </c>
      <c r="C5563" s="13">
        <v>23265</v>
      </c>
      <c r="D5563" s="3" t="s">
        <v>6003</v>
      </c>
      <c r="E5563" s="3" t="s">
        <v>1</v>
      </c>
      <c r="F5563" s="32">
        <f t="shared" si="277"/>
        <v>11</v>
      </c>
      <c r="G5563" s="10">
        <f t="shared" si="278"/>
        <v>6.4625000000000004</v>
      </c>
      <c r="H5563" s="32">
        <f t="shared" si="279"/>
        <v>1</v>
      </c>
      <c r="O5563" s="9"/>
      <c r="Q5563" s="2"/>
      <c r="X5563" s="9"/>
      <c r="Z5563" s="2"/>
      <c r="AB5563" s="7"/>
      <c r="AC5563" s="8"/>
      <c r="AD5563" s="7"/>
      <c r="AE5563" s="3"/>
      <c r="AF5563" s="3"/>
      <c r="AG5563" s="9"/>
      <c r="AH5563" s="10"/>
      <c r="AI5563" s="2"/>
      <c r="AJ5563" s="10"/>
    </row>
    <row r="5564" spans="1:36" ht="14.35" x14ac:dyDescent="0.5">
      <c r="A5564" s="13">
        <v>150995</v>
      </c>
      <c r="B5564" s="8" t="s">
        <v>5613</v>
      </c>
      <c r="C5564" s="13">
        <v>18849</v>
      </c>
      <c r="D5564" s="3" t="s">
        <v>6003</v>
      </c>
      <c r="E5564" s="3" t="s">
        <v>1</v>
      </c>
      <c r="F5564" s="32">
        <f t="shared" si="277"/>
        <v>11</v>
      </c>
      <c r="G5564" s="10">
        <f t="shared" si="278"/>
        <v>5.2358333333333329</v>
      </c>
      <c r="H5564" s="32">
        <f t="shared" si="279"/>
        <v>1</v>
      </c>
      <c r="O5564" s="9"/>
      <c r="Q5564" s="2"/>
      <c r="X5564" s="9"/>
      <c r="Z5564" s="2"/>
      <c r="AB5564" s="7"/>
      <c r="AC5564" s="8"/>
      <c r="AD5564" s="7"/>
      <c r="AE5564" s="3"/>
      <c r="AF5564" s="3"/>
      <c r="AG5564" s="9"/>
      <c r="AH5564" s="10"/>
      <c r="AI5564" s="2"/>
      <c r="AJ5564" s="10"/>
    </row>
    <row r="5565" spans="1:36" ht="14.35" x14ac:dyDescent="0.5">
      <c r="A5565" s="13">
        <v>150995</v>
      </c>
      <c r="B5565" s="8" t="s">
        <v>5615</v>
      </c>
      <c r="C5565" s="13">
        <v>19146</v>
      </c>
      <c r="D5565" s="3" t="s">
        <v>6003</v>
      </c>
      <c r="E5565" s="3" t="s">
        <v>1</v>
      </c>
      <c r="F5565" s="32">
        <f t="shared" si="277"/>
        <v>11</v>
      </c>
      <c r="G5565" s="10">
        <f t="shared" si="278"/>
        <v>5.3183333333333334</v>
      </c>
      <c r="H5565" s="32">
        <f t="shared" si="279"/>
        <v>1</v>
      </c>
      <c r="O5565" s="9"/>
      <c r="Q5565" s="2"/>
      <c r="X5565" s="9"/>
      <c r="Z5565" s="2"/>
      <c r="AB5565" s="7"/>
      <c r="AC5565" s="8"/>
      <c r="AD5565" s="7"/>
      <c r="AE5565" s="3"/>
      <c r="AF5565" s="3"/>
      <c r="AG5565" s="9"/>
      <c r="AH5565" s="10"/>
      <c r="AI5565" s="2"/>
      <c r="AJ5565" s="10"/>
    </row>
    <row r="5566" spans="1:36" ht="14.35" x14ac:dyDescent="0.5">
      <c r="A5566" s="13">
        <v>150995</v>
      </c>
      <c r="B5566" s="8" t="s">
        <v>5617</v>
      </c>
      <c r="C5566" s="13">
        <v>22346</v>
      </c>
      <c r="D5566" s="3" t="s">
        <v>6003</v>
      </c>
      <c r="E5566" s="3" t="s">
        <v>1</v>
      </c>
      <c r="F5566" s="32">
        <f t="shared" si="277"/>
        <v>11</v>
      </c>
      <c r="G5566" s="10">
        <f t="shared" si="278"/>
        <v>6.2072222222222226</v>
      </c>
      <c r="H5566" s="32">
        <f t="shared" si="279"/>
        <v>1</v>
      </c>
      <c r="O5566" s="9"/>
      <c r="Q5566" s="2"/>
      <c r="X5566" s="9"/>
      <c r="Z5566" s="2"/>
      <c r="AB5566" s="7"/>
      <c r="AC5566" s="8"/>
      <c r="AD5566" s="7"/>
      <c r="AE5566" s="3"/>
      <c r="AF5566" s="3"/>
      <c r="AG5566" s="9"/>
      <c r="AH5566" s="10"/>
      <c r="AI5566" s="2"/>
      <c r="AJ5566" s="10"/>
    </row>
    <row r="5567" spans="1:36" ht="14.35" x14ac:dyDescent="0.5">
      <c r="A5567" s="13">
        <v>150995</v>
      </c>
      <c r="B5567" s="8" t="s">
        <v>5619</v>
      </c>
      <c r="C5567" s="13">
        <v>18661</v>
      </c>
      <c r="D5567" s="3" t="s">
        <v>6003</v>
      </c>
      <c r="E5567" s="3" t="s">
        <v>1</v>
      </c>
      <c r="F5567" s="32">
        <f t="shared" si="277"/>
        <v>11</v>
      </c>
      <c r="G5567" s="10">
        <f t="shared" si="278"/>
        <v>5.1836111111111114</v>
      </c>
      <c r="H5567" s="32">
        <f t="shared" si="279"/>
        <v>1</v>
      </c>
      <c r="O5567" s="9"/>
      <c r="Q5567" s="2"/>
      <c r="X5567" s="9"/>
      <c r="Z5567" s="2"/>
      <c r="AB5567" s="7"/>
      <c r="AC5567" s="8"/>
      <c r="AD5567" s="7"/>
      <c r="AE5567" s="3"/>
      <c r="AF5567" s="3"/>
      <c r="AG5567" s="9"/>
      <c r="AH5567" s="10"/>
      <c r="AI5567" s="2"/>
      <c r="AJ5567" s="10"/>
    </row>
    <row r="5568" spans="1:36" ht="14.35" x14ac:dyDescent="0.5">
      <c r="A5568" s="13">
        <v>150995</v>
      </c>
      <c r="B5568" s="8" t="s">
        <v>5621</v>
      </c>
      <c r="C5568" s="13">
        <v>19421</v>
      </c>
      <c r="D5568" s="3" t="s">
        <v>6003</v>
      </c>
      <c r="E5568" s="3" t="s">
        <v>1</v>
      </c>
      <c r="F5568" s="32">
        <f t="shared" si="277"/>
        <v>11</v>
      </c>
      <c r="G5568" s="10">
        <f t="shared" si="278"/>
        <v>5.3947222222222226</v>
      </c>
      <c r="H5568" s="32">
        <f t="shared" si="279"/>
        <v>1</v>
      </c>
      <c r="O5568" s="9"/>
      <c r="Q5568" s="2"/>
      <c r="X5568" s="9"/>
      <c r="Z5568" s="2"/>
      <c r="AB5568" s="7"/>
      <c r="AC5568" s="8"/>
      <c r="AD5568" s="7"/>
      <c r="AE5568" s="3"/>
      <c r="AF5568" s="3"/>
      <c r="AG5568" s="9"/>
      <c r="AH5568" s="10"/>
      <c r="AI5568" s="2"/>
      <c r="AJ5568" s="10"/>
    </row>
    <row r="5569" spans="1:36" ht="14.35" x14ac:dyDescent="0.5">
      <c r="A5569" s="13">
        <v>150995</v>
      </c>
      <c r="B5569" s="8" t="s">
        <v>5623</v>
      </c>
      <c r="C5569" s="13">
        <v>22864</v>
      </c>
      <c r="D5569" s="3" t="s">
        <v>6003</v>
      </c>
      <c r="E5569" s="3" t="s">
        <v>1</v>
      </c>
      <c r="F5569" s="32">
        <f t="shared" si="277"/>
        <v>11</v>
      </c>
      <c r="G5569" s="10">
        <f t="shared" si="278"/>
        <v>6.3511111111111109</v>
      </c>
      <c r="H5569" s="32">
        <f t="shared" si="279"/>
        <v>1</v>
      </c>
      <c r="O5569" s="9"/>
      <c r="Q5569" s="2"/>
      <c r="X5569" s="9"/>
      <c r="Z5569" s="2"/>
      <c r="AB5569" s="7"/>
      <c r="AC5569" s="8"/>
      <c r="AD5569" s="7"/>
      <c r="AE5569" s="3"/>
      <c r="AF5569" s="3"/>
      <c r="AG5569" s="9"/>
      <c r="AH5569" s="10"/>
      <c r="AI5569" s="2"/>
      <c r="AJ5569" s="10"/>
    </row>
    <row r="5570" spans="1:36" ht="14.35" x14ac:dyDescent="0.5">
      <c r="A5570" s="13">
        <v>150995</v>
      </c>
      <c r="B5570" s="8" t="s">
        <v>5625</v>
      </c>
      <c r="C5570" s="13">
        <v>36832</v>
      </c>
      <c r="D5570" s="3" t="s">
        <v>6003</v>
      </c>
      <c r="E5570" s="3" t="s">
        <v>1</v>
      </c>
      <c r="F5570" s="32">
        <f t="shared" si="277"/>
        <v>11</v>
      </c>
      <c r="G5570" s="10">
        <f t="shared" si="278"/>
        <v>10.231111111111112</v>
      </c>
      <c r="H5570" s="32">
        <f t="shared" si="279"/>
        <v>1</v>
      </c>
      <c r="O5570" s="9"/>
      <c r="Q5570" s="2"/>
      <c r="X5570" s="9"/>
      <c r="Z5570" s="2"/>
      <c r="AB5570" s="7"/>
      <c r="AC5570" s="8"/>
      <c r="AD5570" s="7"/>
      <c r="AE5570" s="3"/>
      <c r="AF5570" s="3"/>
      <c r="AG5570" s="9"/>
      <c r="AH5570" s="10"/>
      <c r="AI5570" s="2"/>
      <c r="AJ5570" s="10"/>
    </row>
    <row r="5571" spans="1:36" ht="14.35" x14ac:dyDescent="0.5">
      <c r="A5571" s="13">
        <v>150995</v>
      </c>
      <c r="B5571" s="8" t="s">
        <v>5627</v>
      </c>
      <c r="C5571" s="13">
        <v>18986</v>
      </c>
      <c r="D5571" s="3" t="s">
        <v>6003</v>
      </c>
      <c r="E5571" s="3" t="s">
        <v>1</v>
      </c>
      <c r="F5571" s="32">
        <f t="shared" ref="F5571:F5634" si="280">IF(E5571="P0",9,IF(E5571="P1",11,12))</f>
        <v>11</v>
      </c>
      <c r="G5571" s="10">
        <f t="shared" ref="G5571:G5634" si="281">C5571/3600</f>
        <v>5.2738888888888891</v>
      </c>
      <c r="H5571" s="32">
        <f t="shared" si="279"/>
        <v>1</v>
      </c>
      <c r="O5571" s="9"/>
      <c r="Q5571" s="2"/>
      <c r="X5571" s="9"/>
      <c r="Z5571" s="2"/>
      <c r="AB5571" s="7"/>
      <c r="AC5571" s="8"/>
      <c r="AD5571" s="7"/>
      <c r="AE5571" s="3"/>
      <c r="AF5571" s="3"/>
      <c r="AG5571" s="9"/>
      <c r="AH5571" s="10"/>
      <c r="AI5571" s="2"/>
      <c r="AJ5571" s="10"/>
    </row>
    <row r="5572" spans="1:36" ht="14.35" x14ac:dyDescent="0.5">
      <c r="A5572" s="13">
        <v>150995</v>
      </c>
      <c r="B5572" s="8" t="s">
        <v>5629</v>
      </c>
      <c r="C5572" s="13">
        <v>21826</v>
      </c>
      <c r="D5572" s="3" t="s">
        <v>6003</v>
      </c>
      <c r="E5572" s="3" t="s">
        <v>1</v>
      </c>
      <c r="F5572" s="32">
        <f t="shared" si="280"/>
        <v>11</v>
      </c>
      <c r="G5572" s="10">
        <f t="shared" si="281"/>
        <v>6.0627777777777778</v>
      </c>
      <c r="H5572" s="32">
        <f t="shared" si="279"/>
        <v>1</v>
      </c>
      <c r="O5572" s="9"/>
      <c r="Q5572" s="2"/>
      <c r="X5572" s="9"/>
      <c r="Z5572" s="2"/>
      <c r="AB5572" s="7"/>
      <c r="AC5572" s="8"/>
      <c r="AD5572" s="7"/>
      <c r="AE5572" s="3"/>
      <c r="AF5572" s="3"/>
      <c r="AG5572" s="9"/>
      <c r="AH5572" s="10"/>
      <c r="AI5572" s="2"/>
      <c r="AJ5572" s="10"/>
    </row>
    <row r="5573" spans="1:36" ht="14.35" x14ac:dyDescent="0.5">
      <c r="A5573" s="13">
        <v>150995</v>
      </c>
      <c r="B5573" s="8" t="s">
        <v>5631</v>
      </c>
      <c r="C5573" s="13">
        <v>16265</v>
      </c>
      <c r="D5573" s="3" t="s">
        <v>6003</v>
      </c>
      <c r="E5573" s="3" t="s">
        <v>1</v>
      </c>
      <c r="F5573" s="32">
        <f t="shared" si="280"/>
        <v>11</v>
      </c>
      <c r="G5573" s="10">
        <f t="shared" si="281"/>
        <v>4.5180555555555557</v>
      </c>
      <c r="H5573" s="32">
        <f t="shared" si="279"/>
        <v>1</v>
      </c>
      <c r="O5573" s="9"/>
      <c r="Q5573" s="2"/>
      <c r="X5573" s="9"/>
      <c r="Z5573" s="2"/>
      <c r="AB5573" s="7"/>
      <c r="AC5573" s="8"/>
      <c r="AD5573" s="7"/>
      <c r="AE5573" s="3"/>
      <c r="AF5573" s="3"/>
      <c r="AG5573" s="9"/>
      <c r="AH5573" s="10"/>
      <c r="AI5573" s="2"/>
      <c r="AJ5573" s="10"/>
    </row>
    <row r="5574" spans="1:36" ht="14.35" x14ac:dyDescent="0.5">
      <c r="A5574" s="13">
        <v>150995</v>
      </c>
      <c r="B5574" s="8" t="s">
        <v>5632</v>
      </c>
      <c r="C5574" s="13">
        <v>23406</v>
      </c>
      <c r="D5574" s="3" t="s">
        <v>6003</v>
      </c>
      <c r="E5574" s="3" t="s">
        <v>1</v>
      </c>
      <c r="F5574" s="32">
        <f t="shared" si="280"/>
        <v>11</v>
      </c>
      <c r="G5574" s="10">
        <f t="shared" si="281"/>
        <v>6.5016666666666669</v>
      </c>
      <c r="H5574" s="32">
        <f t="shared" si="279"/>
        <v>1</v>
      </c>
      <c r="O5574" s="9"/>
      <c r="Q5574" s="2"/>
      <c r="X5574" s="9"/>
      <c r="Z5574" s="2"/>
      <c r="AB5574" s="7"/>
      <c r="AC5574" s="8"/>
      <c r="AD5574" s="7"/>
      <c r="AE5574" s="3"/>
      <c r="AF5574" s="3"/>
      <c r="AG5574" s="9"/>
      <c r="AH5574" s="10"/>
      <c r="AI5574" s="2"/>
      <c r="AJ5574" s="10"/>
    </row>
    <row r="5575" spans="1:36" ht="14.35" x14ac:dyDescent="0.5">
      <c r="A5575" s="13">
        <v>150995</v>
      </c>
      <c r="B5575" s="8" t="s">
        <v>5634</v>
      </c>
      <c r="C5575" s="13">
        <v>21626</v>
      </c>
      <c r="D5575" s="3" t="s">
        <v>6003</v>
      </c>
      <c r="E5575" s="3" t="s">
        <v>1</v>
      </c>
      <c r="F5575" s="32">
        <f t="shared" si="280"/>
        <v>11</v>
      </c>
      <c r="G5575" s="10">
        <f t="shared" si="281"/>
        <v>6.0072222222222225</v>
      </c>
      <c r="H5575" s="32">
        <f t="shared" si="279"/>
        <v>1</v>
      </c>
      <c r="O5575" s="9"/>
      <c r="Q5575" s="2"/>
      <c r="X5575" s="9"/>
      <c r="Z5575" s="2"/>
      <c r="AB5575" s="7"/>
      <c r="AC5575" s="8"/>
      <c r="AD5575" s="7"/>
      <c r="AE5575" s="3"/>
      <c r="AF5575" s="3"/>
      <c r="AG5575" s="9"/>
      <c r="AH5575" s="10"/>
      <c r="AI5575" s="2"/>
      <c r="AJ5575" s="10"/>
    </row>
    <row r="5576" spans="1:36" ht="14.35" x14ac:dyDescent="0.5">
      <c r="A5576" s="13">
        <v>150995</v>
      </c>
      <c r="B5576" s="8" t="s">
        <v>5636</v>
      </c>
      <c r="C5576" s="13">
        <v>19087</v>
      </c>
      <c r="D5576" s="3" t="s">
        <v>6003</v>
      </c>
      <c r="E5576" s="3" t="s">
        <v>1</v>
      </c>
      <c r="F5576" s="32">
        <f t="shared" si="280"/>
        <v>11</v>
      </c>
      <c r="G5576" s="10">
        <f t="shared" si="281"/>
        <v>5.3019444444444446</v>
      </c>
      <c r="H5576" s="32">
        <f t="shared" si="279"/>
        <v>1</v>
      </c>
      <c r="O5576" s="9"/>
      <c r="Q5576" s="2"/>
      <c r="X5576" s="9"/>
      <c r="Z5576" s="2"/>
      <c r="AB5576" s="7"/>
      <c r="AC5576" s="8"/>
      <c r="AD5576" s="7"/>
      <c r="AE5576" s="3"/>
      <c r="AF5576" s="3"/>
      <c r="AG5576" s="9"/>
      <c r="AH5576" s="10"/>
      <c r="AI5576" s="2"/>
      <c r="AJ5576" s="10"/>
    </row>
    <row r="5577" spans="1:36" ht="14.35" x14ac:dyDescent="0.5">
      <c r="A5577" s="13">
        <v>150995</v>
      </c>
      <c r="B5577" s="8" t="s">
        <v>5638</v>
      </c>
      <c r="C5577" s="13">
        <v>17286</v>
      </c>
      <c r="D5577" s="3" t="s">
        <v>6003</v>
      </c>
      <c r="E5577" s="3" t="s">
        <v>1</v>
      </c>
      <c r="F5577" s="32">
        <f t="shared" si="280"/>
        <v>11</v>
      </c>
      <c r="G5577" s="10">
        <f t="shared" si="281"/>
        <v>4.8016666666666667</v>
      </c>
      <c r="H5577" s="32">
        <f t="shared" si="279"/>
        <v>1</v>
      </c>
      <c r="O5577" s="9"/>
      <c r="Q5577" s="2"/>
      <c r="X5577" s="9"/>
      <c r="Z5577" s="2"/>
      <c r="AB5577" s="7"/>
      <c r="AC5577" s="8"/>
      <c r="AD5577" s="7"/>
      <c r="AE5577" s="3"/>
      <c r="AF5577" s="3"/>
      <c r="AG5577" s="9"/>
      <c r="AH5577" s="10"/>
      <c r="AI5577" s="2"/>
      <c r="AJ5577" s="10"/>
    </row>
    <row r="5578" spans="1:36" ht="14.35" x14ac:dyDescent="0.5">
      <c r="A5578" s="13">
        <v>150995</v>
      </c>
      <c r="B5578" s="8" t="s">
        <v>5640</v>
      </c>
      <c r="C5578" s="13">
        <v>17205</v>
      </c>
      <c r="D5578" s="3" t="s">
        <v>6003</v>
      </c>
      <c r="E5578" s="3" t="s">
        <v>1</v>
      </c>
      <c r="F5578" s="32">
        <f t="shared" si="280"/>
        <v>11</v>
      </c>
      <c r="G5578" s="10">
        <f t="shared" si="281"/>
        <v>4.7791666666666668</v>
      </c>
      <c r="H5578" s="32">
        <f t="shared" si="279"/>
        <v>1</v>
      </c>
      <c r="O5578" s="9"/>
      <c r="Q5578" s="2"/>
      <c r="X5578" s="9"/>
      <c r="Z5578" s="2"/>
      <c r="AB5578" s="7"/>
      <c r="AC5578" s="8"/>
      <c r="AD5578" s="7"/>
      <c r="AE5578" s="3"/>
      <c r="AF5578" s="3"/>
      <c r="AG5578" s="9"/>
      <c r="AH5578" s="10"/>
      <c r="AI5578" s="2"/>
      <c r="AJ5578" s="10"/>
    </row>
    <row r="5579" spans="1:36" ht="14.35" x14ac:dyDescent="0.5">
      <c r="A5579" s="13">
        <v>150995</v>
      </c>
      <c r="B5579" s="8" t="s">
        <v>5642</v>
      </c>
      <c r="C5579" s="13">
        <v>29286</v>
      </c>
      <c r="D5579" s="3" t="s">
        <v>6003</v>
      </c>
      <c r="E5579" s="3" t="s">
        <v>1</v>
      </c>
      <c r="F5579" s="32">
        <f t="shared" si="280"/>
        <v>11</v>
      </c>
      <c r="G5579" s="10">
        <f t="shared" si="281"/>
        <v>8.1349999999999998</v>
      </c>
      <c r="H5579" s="32">
        <f t="shared" si="279"/>
        <v>1</v>
      </c>
      <c r="O5579" s="9"/>
      <c r="Q5579" s="2"/>
      <c r="X5579" s="9"/>
      <c r="Z5579" s="2"/>
      <c r="AB5579" s="7"/>
      <c r="AC5579" s="8"/>
      <c r="AD5579" s="7"/>
      <c r="AE5579" s="3"/>
      <c r="AF5579" s="3"/>
      <c r="AG5579" s="9"/>
      <c r="AH5579" s="10"/>
      <c r="AI5579" s="2"/>
      <c r="AJ5579" s="10"/>
    </row>
    <row r="5580" spans="1:36" ht="14.35" x14ac:dyDescent="0.5">
      <c r="A5580" s="13">
        <v>150995</v>
      </c>
      <c r="B5580" s="8" t="s">
        <v>5644</v>
      </c>
      <c r="C5580" s="13">
        <v>17205</v>
      </c>
      <c r="D5580" s="3" t="s">
        <v>6003</v>
      </c>
      <c r="E5580" s="3" t="s">
        <v>1</v>
      </c>
      <c r="F5580" s="32">
        <f t="shared" si="280"/>
        <v>11</v>
      </c>
      <c r="G5580" s="10">
        <f t="shared" si="281"/>
        <v>4.7791666666666668</v>
      </c>
      <c r="H5580" s="32">
        <f t="shared" si="279"/>
        <v>1</v>
      </c>
      <c r="O5580" s="9"/>
      <c r="Q5580" s="2"/>
      <c r="X5580" s="9"/>
      <c r="Z5580" s="2"/>
      <c r="AB5580" s="7"/>
      <c r="AC5580" s="8"/>
      <c r="AD5580" s="7"/>
      <c r="AE5580" s="3"/>
      <c r="AF5580" s="3"/>
      <c r="AG5580" s="9"/>
      <c r="AH5580" s="10"/>
      <c r="AI5580" s="2"/>
      <c r="AJ5580" s="10"/>
    </row>
    <row r="5581" spans="1:36" ht="14.35" x14ac:dyDescent="0.5">
      <c r="A5581" s="13">
        <v>150995</v>
      </c>
      <c r="B5581" s="8" t="s">
        <v>5646</v>
      </c>
      <c r="C5581" s="13">
        <v>27827</v>
      </c>
      <c r="D5581" s="3" t="s">
        <v>6003</v>
      </c>
      <c r="E5581" s="3" t="s">
        <v>1</v>
      </c>
      <c r="F5581" s="32">
        <f t="shared" si="280"/>
        <v>11</v>
      </c>
      <c r="G5581" s="10">
        <f t="shared" si="281"/>
        <v>7.7297222222222226</v>
      </c>
      <c r="H5581" s="32">
        <f t="shared" si="279"/>
        <v>1</v>
      </c>
      <c r="O5581" s="9"/>
      <c r="Q5581" s="2"/>
      <c r="X5581" s="9"/>
      <c r="Z5581" s="2"/>
      <c r="AB5581" s="7"/>
      <c r="AC5581" s="8"/>
      <c r="AD5581" s="7"/>
      <c r="AE5581" s="3"/>
      <c r="AF5581" s="3"/>
      <c r="AG5581" s="9"/>
      <c r="AH5581" s="10"/>
      <c r="AI5581" s="2"/>
      <c r="AJ5581" s="10"/>
    </row>
    <row r="5582" spans="1:36" ht="14.35" x14ac:dyDescent="0.5">
      <c r="A5582" s="13">
        <v>150995</v>
      </c>
      <c r="B5582" s="8" t="s">
        <v>5648</v>
      </c>
      <c r="C5582" s="13">
        <v>18309</v>
      </c>
      <c r="D5582" s="3" t="s">
        <v>6003</v>
      </c>
      <c r="E5582" s="3" t="s">
        <v>1</v>
      </c>
      <c r="F5582" s="32">
        <f t="shared" si="280"/>
        <v>11</v>
      </c>
      <c r="G5582" s="10">
        <f t="shared" si="281"/>
        <v>5.0858333333333334</v>
      </c>
      <c r="H5582" s="32">
        <f t="shared" si="279"/>
        <v>1</v>
      </c>
      <c r="O5582" s="9"/>
      <c r="Q5582" s="2"/>
      <c r="X5582" s="9"/>
      <c r="Z5582" s="2"/>
      <c r="AB5582" s="7"/>
      <c r="AC5582" s="8"/>
      <c r="AD5582" s="7"/>
      <c r="AE5582" s="3"/>
      <c r="AF5582" s="3"/>
      <c r="AG5582" s="9"/>
      <c r="AH5582" s="10"/>
      <c r="AI5582" s="2"/>
      <c r="AJ5582" s="10"/>
    </row>
    <row r="5583" spans="1:36" ht="14.35" x14ac:dyDescent="0.5">
      <c r="A5583" s="13">
        <v>150995</v>
      </c>
      <c r="B5583" s="8" t="s">
        <v>5650</v>
      </c>
      <c r="C5583" s="13">
        <v>19487</v>
      </c>
      <c r="D5583" s="3" t="s">
        <v>6003</v>
      </c>
      <c r="E5583" s="3" t="s">
        <v>1</v>
      </c>
      <c r="F5583" s="32">
        <f t="shared" si="280"/>
        <v>11</v>
      </c>
      <c r="G5583" s="10">
        <f t="shared" si="281"/>
        <v>5.4130555555555553</v>
      </c>
      <c r="H5583" s="32">
        <f t="shared" si="279"/>
        <v>1</v>
      </c>
      <c r="O5583" s="9"/>
      <c r="Q5583" s="2"/>
      <c r="X5583" s="9"/>
      <c r="Z5583" s="2"/>
      <c r="AB5583" s="7"/>
      <c r="AC5583" s="8"/>
      <c r="AD5583" s="7"/>
      <c r="AE5583" s="3"/>
      <c r="AF5583" s="3"/>
      <c r="AG5583" s="9"/>
      <c r="AH5583" s="10"/>
      <c r="AI5583" s="2"/>
      <c r="AJ5583" s="10"/>
    </row>
    <row r="5584" spans="1:36" ht="14.35" x14ac:dyDescent="0.5">
      <c r="A5584" s="13">
        <v>150995</v>
      </c>
      <c r="B5584" s="8" t="s">
        <v>5652</v>
      </c>
      <c r="C5584" s="13">
        <v>25345</v>
      </c>
      <c r="D5584" s="3" t="s">
        <v>6003</v>
      </c>
      <c r="E5584" s="3" t="s">
        <v>1</v>
      </c>
      <c r="F5584" s="32">
        <f t="shared" si="280"/>
        <v>11</v>
      </c>
      <c r="G5584" s="10">
        <f t="shared" si="281"/>
        <v>7.0402777777777779</v>
      </c>
      <c r="H5584" s="32">
        <f t="shared" si="279"/>
        <v>1</v>
      </c>
      <c r="O5584" s="9"/>
      <c r="Q5584" s="2"/>
      <c r="X5584" s="9"/>
      <c r="Z5584" s="2"/>
      <c r="AB5584" s="7"/>
      <c r="AC5584" s="8"/>
      <c r="AD5584" s="7"/>
      <c r="AE5584" s="3"/>
      <c r="AF5584" s="3"/>
      <c r="AG5584" s="9"/>
      <c r="AH5584" s="10"/>
      <c r="AI5584" s="2"/>
      <c r="AJ5584" s="10"/>
    </row>
    <row r="5585" spans="1:36" ht="14.35" x14ac:dyDescent="0.5">
      <c r="A5585" s="13">
        <v>150995</v>
      </c>
      <c r="B5585" s="8" t="s">
        <v>5654</v>
      </c>
      <c r="C5585" s="13">
        <v>26210</v>
      </c>
      <c r="D5585" s="3" t="s">
        <v>6003</v>
      </c>
      <c r="E5585" s="3" t="s">
        <v>1</v>
      </c>
      <c r="F5585" s="32">
        <f t="shared" si="280"/>
        <v>11</v>
      </c>
      <c r="G5585" s="10">
        <f t="shared" si="281"/>
        <v>7.2805555555555559</v>
      </c>
      <c r="H5585" s="32">
        <f t="shared" si="279"/>
        <v>1</v>
      </c>
      <c r="O5585" s="9"/>
      <c r="Q5585" s="2"/>
      <c r="X5585" s="9"/>
      <c r="Z5585" s="2"/>
      <c r="AB5585" s="7"/>
      <c r="AC5585" s="8"/>
      <c r="AD5585" s="7"/>
      <c r="AE5585" s="3"/>
      <c r="AF5585" s="3"/>
      <c r="AG5585" s="9"/>
      <c r="AH5585" s="10"/>
      <c r="AI5585" s="2"/>
      <c r="AJ5585" s="10"/>
    </row>
    <row r="5586" spans="1:36" ht="14.35" x14ac:dyDescent="0.5">
      <c r="A5586" s="13">
        <v>150995</v>
      </c>
      <c r="B5586" s="8" t="s">
        <v>5656</v>
      </c>
      <c r="C5586" s="13">
        <v>23668</v>
      </c>
      <c r="D5586" s="3" t="s">
        <v>6003</v>
      </c>
      <c r="E5586" s="3" t="s">
        <v>1</v>
      </c>
      <c r="F5586" s="32">
        <f t="shared" si="280"/>
        <v>11</v>
      </c>
      <c r="G5586" s="10">
        <f t="shared" si="281"/>
        <v>6.5744444444444445</v>
      </c>
      <c r="H5586" s="32">
        <f t="shared" si="279"/>
        <v>1</v>
      </c>
      <c r="O5586" s="9"/>
      <c r="Q5586" s="2"/>
      <c r="X5586" s="9"/>
      <c r="Z5586" s="2"/>
      <c r="AB5586" s="7"/>
      <c r="AC5586" s="8"/>
      <c r="AD5586" s="7"/>
      <c r="AE5586" s="3"/>
      <c r="AF5586" s="3"/>
      <c r="AG5586" s="9"/>
      <c r="AH5586" s="10"/>
      <c r="AI5586" s="2"/>
      <c r="AJ5586" s="10"/>
    </row>
    <row r="5587" spans="1:36" ht="14.35" x14ac:dyDescent="0.5">
      <c r="A5587" s="13">
        <v>150995</v>
      </c>
      <c r="B5587" s="8" t="s">
        <v>5658</v>
      </c>
      <c r="C5587" s="13">
        <v>15805</v>
      </c>
      <c r="D5587" s="3" t="s">
        <v>6003</v>
      </c>
      <c r="E5587" s="3" t="s">
        <v>1</v>
      </c>
      <c r="F5587" s="32">
        <f t="shared" si="280"/>
        <v>11</v>
      </c>
      <c r="G5587" s="10">
        <f t="shared" si="281"/>
        <v>4.3902777777777775</v>
      </c>
      <c r="H5587" s="32">
        <f t="shared" si="279"/>
        <v>1</v>
      </c>
      <c r="O5587" s="9"/>
      <c r="Q5587" s="2"/>
      <c r="X5587" s="9"/>
      <c r="Z5587" s="2"/>
      <c r="AB5587" s="7"/>
      <c r="AC5587" s="8"/>
      <c r="AD5587" s="7"/>
      <c r="AE5587" s="3"/>
      <c r="AF5587" s="3"/>
      <c r="AG5587" s="9"/>
      <c r="AH5587" s="10"/>
      <c r="AI5587" s="2"/>
      <c r="AJ5587" s="10"/>
    </row>
    <row r="5588" spans="1:36" ht="14.35" x14ac:dyDescent="0.5">
      <c r="A5588" s="13">
        <v>150995</v>
      </c>
      <c r="B5588" s="8" t="s">
        <v>5660</v>
      </c>
      <c r="C5588" s="13">
        <v>18752</v>
      </c>
      <c r="D5588" s="3" t="s">
        <v>6003</v>
      </c>
      <c r="E5588" s="3" t="s">
        <v>1</v>
      </c>
      <c r="F5588" s="32">
        <f t="shared" si="280"/>
        <v>11</v>
      </c>
      <c r="G5588" s="10">
        <f t="shared" si="281"/>
        <v>5.2088888888888887</v>
      </c>
      <c r="H5588" s="32">
        <f t="shared" si="279"/>
        <v>1</v>
      </c>
      <c r="O5588" s="9"/>
      <c r="Q5588" s="2"/>
      <c r="X5588" s="9"/>
      <c r="Z5588" s="2"/>
      <c r="AB5588" s="7"/>
      <c r="AC5588" s="8"/>
      <c r="AD5588" s="7"/>
      <c r="AE5588" s="3"/>
      <c r="AF5588" s="3"/>
      <c r="AG5588" s="9"/>
      <c r="AH5588" s="10"/>
      <c r="AI5588" s="2"/>
      <c r="AJ5588" s="10"/>
    </row>
    <row r="5589" spans="1:36" ht="14.35" x14ac:dyDescent="0.5">
      <c r="A5589" s="13">
        <v>150995</v>
      </c>
      <c r="B5589" s="8" t="s">
        <v>5662</v>
      </c>
      <c r="C5589" s="13">
        <v>19312</v>
      </c>
      <c r="D5589" s="3" t="s">
        <v>6003</v>
      </c>
      <c r="E5589" s="3" t="s">
        <v>1</v>
      </c>
      <c r="F5589" s="32">
        <f t="shared" si="280"/>
        <v>11</v>
      </c>
      <c r="G5589" s="10">
        <f t="shared" si="281"/>
        <v>5.3644444444444446</v>
      </c>
      <c r="H5589" s="32">
        <f t="shared" si="279"/>
        <v>1</v>
      </c>
      <c r="O5589" s="9"/>
      <c r="Q5589" s="2"/>
      <c r="X5589" s="9"/>
      <c r="Z5589" s="2"/>
      <c r="AB5589" s="7"/>
      <c r="AC5589" s="8"/>
      <c r="AD5589" s="7"/>
      <c r="AE5589" s="3"/>
      <c r="AF5589" s="3"/>
      <c r="AG5589" s="9"/>
      <c r="AH5589" s="10"/>
      <c r="AI5589" s="2"/>
      <c r="AJ5589" s="10"/>
    </row>
    <row r="5590" spans="1:36" ht="14.35" x14ac:dyDescent="0.5">
      <c r="A5590" s="13">
        <v>150995</v>
      </c>
      <c r="B5590" s="8" t="s">
        <v>5664</v>
      </c>
      <c r="C5590" s="13">
        <v>18946</v>
      </c>
      <c r="D5590" s="3" t="s">
        <v>6003</v>
      </c>
      <c r="E5590" s="3" t="s">
        <v>1</v>
      </c>
      <c r="F5590" s="32">
        <f t="shared" si="280"/>
        <v>11</v>
      </c>
      <c r="G5590" s="10">
        <f t="shared" si="281"/>
        <v>5.262777777777778</v>
      </c>
      <c r="H5590" s="32">
        <f t="shared" si="279"/>
        <v>1</v>
      </c>
      <c r="O5590" s="9"/>
      <c r="Q5590" s="2"/>
      <c r="X5590" s="9"/>
      <c r="Z5590" s="2"/>
      <c r="AB5590" s="7"/>
      <c r="AC5590" s="8"/>
      <c r="AD5590" s="7"/>
      <c r="AE5590" s="3"/>
      <c r="AF5590" s="3"/>
      <c r="AG5590" s="9"/>
      <c r="AH5590" s="10"/>
      <c r="AI5590" s="2"/>
      <c r="AJ5590" s="10"/>
    </row>
    <row r="5591" spans="1:36" ht="14.35" x14ac:dyDescent="0.5">
      <c r="A5591" s="13">
        <v>150995</v>
      </c>
      <c r="B5591" s="8" t="s">
        <v>5666</v>
      </c>
      <c r="C5591" s="13">
        <v>19465</v>
      </c>
      <c r="D5591" s="3" t="s">
        <v>6003</v>
      </c>
      <c r="E5591" s="3" t="s">
        <v>1</v>
      </c>
      <c r="F5591" s="32">
        <f t="shared" si="280"/>
        <v>11</v>
      </c>
      <c r="G5591" s="10">
        <f t="shared" si="281"/>
        <v>5.4069444444444441</v>
      </c>
      <c r="H5591" s="32">
        <f t="shared" si="279"/>
        <v>1</v>
      </c>
      <c r="O5591" s="9"/>
      <c r="Q5591" s="2"/>
      <c r="X5591" s="9"/>
      <c r="Z5591" s="2"/>
      <c r="AB5591" s="7"/>
      <c r="AC5591" s="8"/>
      <c r="AD5591" s="7"/>
      <c r="AE5591" s="3"/>
      <c r="AF5591" s="3"/>
      <c r="AG5591" s="9"/>
      <c r="AH5591" s="10"/>
      <c r="AI5591" s="2"/>
      <c r="AJ5591" s="10"/>
    </row>
    <row r="5592" spans="1:36" ht="14.35" x14ac:dyDescent="0.5">
      <c r="A5592" s="13">
        <v>150995</v>
      </c>
      <c r="B5592" s="8" t="s">
        <v>5668</v>
      </c>
      <c r="C5592" s="13">
        <v>18406</v>
      </c>
      <c r="D5592" s="3" t="s">
        <v>6003</v>
      </c>
      <c r="E5592" s="3" t="s">
        <v>1</v>
      </c>
      <c r="F5592" s="32">
        <f t="shared" si="280"/>
        <v>11</v>
      </c>
      <c r="G5592" s="10">
        <f t="shared" si="281"/>
        <v>5.1127777777777776</v>
      </c>
      <c r="H5592" s="32">
        <f t="shared" si="279"/>
        <v>1</v>
      </c>
      <c r="O5592" s="9"/>
      <c r="Q5592" s="2"/>
      <c r="X5592" s="9"/>
      <c r="Z5592" s="2"/>
      <c r="AB5592" s="7"/>
      <c r="AC5592" s="8"/>
      <c r="AD5592" s="7"/>
      <c r="AE5592" s="3"/>
      <c r="AF5592" s="3"/>
      <c r="AG5592" s="9"/>
      <c r="AH5592" s="10"/>
      <c r="AI5592" s="2"/>
      <c r="AJ5592" s="10"/>
    </row>
    <row r="5593" spans="1:36" ht="14.35" x14ac:dyDescent="0.5">
      <c r="A5593" s="13">
        <v>151021</v>
      </c>
      <c r="B5593" s="8" t="s">
        <v>141</v>
      </c>
      <c r="C5593" s="13">
        <v>24016</v>
      </c>
      <c r="D5593" s="3" t="s">
        <v>6003</v>
      </c>
      <c r="E5593" s="3" t="s">
        <v>1</v>
      </c>
      <c r="F5593" s="32">
        <f t="shared" si="280"/>
        <v>11</v>
      </c>
      <c r="G5593" s="10">
        <f t="shared" si="281"/>
        <v>6.6711111111111112</v>
      </c>
      <c r="H5593" s="32">
        <f t="shared" si="279"/>
        <v>1</v>
      </c>
      <c r="O5593" s="9"/>
      <c r="Q5593" s="2"/>
      <c r="X5593" s="9"/>
      <c r="Z5593" s="2"/>
      <c r="AB5593" s="7"/>
      <c r="AC5593" s="8"/>
      <c r="AD5593" s="7"/>
      <c r="AE5593" s="3"/>
      <c r="AF5593" s="3"/>
      <c r="AG5593" s="9"/>
      <c r="AH5593" s="10"/>
      <c r="AI5593" s="2"/>
      <c r="AJ5593" s="10"/>
    </row>
    <row r="5594" spans="1:36" ht="14.35" x14ac:dyDescent="0.5">
      <c r="A5594" s="13">
        <v>151021</v>
      </c>
      <c r="B5594" s="8" t="s">
        <v>5230</v>
      </c>
      <c r="C5594" s="13">
        <v>16588</v>
      </c>
      <c r="D5594" s="3" t="s">
        <v>6003</v>
      </c>
      <c r="E5594" s="3" t="s">
        <v>1</v>
      </c>
      <c r="F5594" s="32">
        <f t="shared" si="280"/>
        <v>11</v>
      </c>
      <c r="G5594" s="10">
        <f t="shared" si="281"/>
        <v>4.6077777777777778</v>
      </c>
      <c r="H5594" s="32">
        <f t="shared" si="279"/>
        <v>1</v>
      </c>
      <c r="O5594" s="9"/>
      <c r="Q5594" s="2"/>
      <c r="X5594" s="9"/>
      <c r="Z5594" s="2"/>
      <c r="AB5594" s="7"/>
      <c r="AC5594" s="8"/>
      <c r="AD5594" s="7"/>
      <c r="AE5594" s="3"/>
      <c r="AF5594" s="3"/>
      <c r="AG5594" s="9"/>
      <c r="AH5594" s="10"/>
      <c r="AI5594" s="2"/>
      <c r="AJ5594" s="10"/>
    </row>
    <row r="5595" spans="1:36" ht="14.35" x14ac:dyDescent="0.5">
      <c r="A5595" s="13">
        <v>151021</v>
      </c>
      <c r="B5595" s="8" t="s">
        <v>5232</v>
      </c>
      <c r="C5595" s="13">
        <v>21976</v>
      </c>
      <c r="D5595" s="3" t="s">
        <v>6003</v>
      </c>
      <c r="E5595" s="3" t="s">
        <v>1</v>
      </c>
      <c r="F5595" s="32">
        <f t="shared" si="280"/>
        <v>11</v>
      </c>
      <c r="G5595" s="10">
        <f t="shared" si="281"/>
        <v>6.1044444444444448</v>
      </c>
      <c r="H5595" s="32">
        <f t="shared" si="279"/>
        <v>1</v>
      </c>
      <c r="O5595" s="9"/>
      <c r="Q5595" s="2"/>
      <c r="X5595" s="9"/>
      <c r="Z5595" s="2"/>
      <c r="AB5595" s="7"/>
      <c r="AC5595" s="8"/>
      <c r="AD5595" s="7"/>
      <c r="AE5595" s="3"/>
      <c r="AF5595" s="3"/>
      <c r="AG5595" s="9"/>
      <c r="AH5595" s="10"/>
      <c r="AI5595" s="2"/>
      <c r="AJ5595" s="10"/>
    </row>
    <row r="5596" spans="1:36" ht="14.35" x14ac:dyDescent="0.5">
      <c r="A5596" s="13">
        <v>151021</v>
      </c>
      <c r="B5596" s="8" t="s">
        <v>5234</v>
      </c>
      <c r="C5596" s="13">
        <v>21912</v>
      </c>
      <c r="D5596" s="3" t="s">
        <v>6003</v>
      </c>
      <c r="E5596" s="3" t="s">
        <v>1</v>
      </c>
      <c r="F5596" s="32">
        <f t="shared" si="280"/>
        <v>11</v>
      </c>
      <c r="G5596" s="10">
        <f t="shared" si="281"/>
        <v>6.0866666666666669</v>
      </c>
      <c r="H5596" s="32">
        <f t="shared" si="279"/>
        <v>1</v>
      </c>
      <c r="O5596" s="9"/>
      <c r="Q5596" s="2"/>
      <c r="X5596" s="9"/>
      <c r="Z5596" s="2"/>
      <c r="AB5596" s="7"/>
      <c r="AC5596" s="8"/>
      <c r="AD5596" s="7"/>
      <c r="AE5596" s="3"/>
      <c r="AF5596" s="3"/>
      <c r="AG5596" s="9"/>
      <c r="AH5596" s="10"/>
      <c r="AI5596" s="2"/>
      <c r="AJ5596" s="10"/>
    </row>
    <row r="5597" spans="1:36" ht="14.35" x14ac:dyDescent="0.5">
      <c r="A5597" s="13">
        <v>151021</v>
      </c>
      <c r="B5597" s="8" t="s">
        <v>5236</v>
      </c>
      <c r="C5597" s="13">
        <v>22232</v>
      </c>
      <c r="D5597" s="3" t="s">
        <v>6003</v>
      </c>
      <c r="E5597" s="3" t="s">
        <v>1</v>
      </c>
      <c r="F5597" s="32">
        <f t="shared" si="280"/>
        <v>11</v>
      </c>
      <c r="G5597" s="10">
        <f t="shared" si="281"/>
        <v>6.1755555555555555</v>
      </c>
      <c r="H5597" s="32">
        <f t="shared" si="279"/>
        <v>1</v>
      </c>
      <c r="O5597" s="9"/>
      <c r="Q5597" s="2"/>
      <c r="X5597" s="9"/>
      <c r="Z5597" s="2"/>
      <c r="AB5597" s="7"/>
      <c r="AC5597" s="8"/>
      <c r="AD5597" s="7"/>
      <c r="AE5597" s="3"/>
      <c r="AF5597" s="3"/>
      <c r="AG5597" s="9"/>
      <c r="AH5597" s="10"/>
      <c r="AI5597" s="2"/>
      <c r="AJ5597" s="10"/>
    </row>
    <row r="5598" spans="1:36" ht="14.35" x14ac:dyDescent="0.5">
      <c r="A5598" s="13">
        <v>151021</v>
      </c>
      <c r="B5598" s="8" t="s">
        <v>5238</v>
      </c>
      <c r="C5598" s="13">
        <v>22510</v>
      </c>
      <c r="D5598" s="3" t="s">
        <v>6003</v>
      </c>
      <c r="E5598" s="3" t="s">
        <v>1</v>
      </c>
      <c r="F5598" s="32">
        <f t="shared" si="280"/>
        <v>11</v>
      </c>
      <c r="G5598" s="10">
        <f t="shared" si="281"/>
        <v>6.2527777777777782</v>
      </c>
      <c r="H5598" s="32">
        <f t="shared" si="279"/>
        <v>1</v>
      </c>
      <c r="O5598" s="9"/>
      <c r="Q5598" s="2"/>
      <c r="X5598" s="9"/>
      <c r="Z5598" s="2"/>
      <c r="AB5598" s="7"/>
      <c r="AC5598" s="8"/>
      <c r="AD5598" s="7"/>
      <c r="AE5598" s="3"/>
      <c r="AF5598" s="3"/>
      <c r="AG5598" s="9"/>
      <c r="AH5598" s="10"/>
      <c r="AI5598" s="2"/>
      <c r="AJ5598" s="10"/>
    </row>
    <row r="5599" spans="1:36" ht="14.35" x14ac:dyDescent="0.5">
      <c r="A5599" s="13">
        <v>151021</v>
      </c>
      <c r="B5599" s="8" t="s">
        <v>5240</v>
      </c>
      <c r="C5599" s="13">
        <v>18951</v>
      </c>
      <c r="D5599" s="3" t="s">
        <v>6003</v>
      </c>
      <c r="E5599" s="3" t="s">
        <v>1</v>
      </c>
      <c r="F5599" s="32">
        <f t="shared" si="280"/>
        <v>11</v>
      </c>
      <c r="G5599" s="10">
        <f t="shared" si="281"/>
        <v>5.2641666666666671</v>
      </c>
      <c r="H5599" s="32">
        <f t="shared" si="279"/>
        <v>1</v>
      </c>
      <c r="O5599" s="9"/>
      <c r="Q5599" s="2"/>
      <c r="X5599" s="9"/>
      <c r="Z5599" s="2"/>
      <c r="AB5599" s="7"/>
      <c r="AC5599" s="8"/>
      <c r="AD5599" s="7"/>
      <c r="AE5599" s="3"/>
      <c r="AF5599" s="3"/>
      <c r="AG5599" s="9"/>
      <c r="AH5599" s="10"/>
      <c r="AI5599" s="2"/>
      <c r="AJ5599" s="10"/>
    </row>
    <row r="5600" spans="1:36" ht="14.35" x14ac:dyDescent="0.5">
      <c r="A5600" s="13">
        <v>151021</v>
      </c>
      <c r="B5600" s="8" t="s">
        <v>5242</v>
      </c>
      <c r="C5600" s="13">
        <v>19171</v>
      </c>
      <c r="D5600" s="3" t="s">
        <v>6003</v>
      </c>
      <c r="E5600" s="3" t="s">
        <v>1</v>
      </c>
      <c r="F5600" s="32">
        <f t="shared" si="280"/>
        <v>11</v>
      </c>
      <c r="G5600" s="10">
        <f t="shared" si="281"/>
        <v>5.325277777777778</v>
      </c>
      <c r="H5600" s="32">
        <f t="shared" si="279"/>
        <v>1</v>
      </c>
      <c r="O5600" s="9"/>
      <c r="Q5600" s="2"/>
      <c r="X5600" s="9"/>
      <c r="Z5600" s="2"/>
      <c r="AB5600" s="7"/>
      <c r="AC5600" s="8"/>
      <c r="AD5600" s="7"/>
      <c r="AE5600" s="3"/>
      <c r="AF5600" s="3"/>
      <c r="AG5600" s="9"/>
      <c r="AH5600" s="10"/>
      <c r="AI5600" s="2"/>
      <c r="AJ5600" s="10"/>
    </row>
    <row r="5601" spans="1:36" ht="14.35" x14ac:dyDescent="0.5">
      <c r="A5601" s="13">
        <v>151021</v>
      </c>
      <c r="B5601" s="8" t="s">
        <v>5244</v>
      </c>
      <c r="C5601" s="13">
        <v>22996</v>
      </c>
      <c r="D5601" s="3" t="s">
        <v>6003</v>
      </c>
      <c r="E5601" s="3" t="s">
        <v>1</v>
      </c>
      <c r="F5601" s="32">
        <f t="shared" si="280"/>
        <v>11</v>
      </c>
      <c r="G5601" s="10">
        <f t="shared" si="281"/>
        <v>6.387777777777778</v>
      </c>
      <c r="H5601" s="32">
        <f t="shared" si="279"/>
        <v>1</v>
      </c>
      <c r="O5601" s="9"/>
      <c r="Q5601" s="2"/>
      <c r="X5601" s="9"/>
      <c r="Z5601" s="2"/>
      <c r="AB5601" s="7"/>
      <c r="AC5601" s="8"/>
      <c r="AD5601" s="7"/>
      <c r="AE5601" s="3"/>
      <c r="AF5601" s="3"/>
      <c r="AG5601" s="9"/>
      <c r="AH5601" s="10"/>
      <c r="AI5601" s="2"/>
      <c r="AJ5601" s="10"/>
    </row>
    <row r="5602" spans="1:36" ht="14.35" x14ac:dyDescent="0.5">
      <c r="A5602" s="13">
        <v>151021</v>
      </c>
      <c r="B5602" s="8" t="s">
        <v>5246</v>
      </c>
      <c r="C5602" s="13">
        <v>18907</v>
      </c>
      <c r="D5602" s="3" t="s">
        <v>6003</v>
      </c>
      <c r="E5602" s="3" t="s">
        <v>1</v>
      </c>
      <c r="F5602" s="32">
        <f t="shared" si="280"/>
        <v>11</v>
      </c>
      <c r="G5602" s="10">
        <f t="shared" si="281"/>
        <v>5.2519444444444447</v>
      </c>
      <c r="H5602" s="32">
        <f t="shared" si="279"/>
        <v>1</v>
      </c>
      <c r="O5602" s="9"/>
      <c r="Q5602" s="2"/>
      <c r="X5602" s="9"/>
      <c r="Z5602" s="2"/>
      <c r="AB5602" s="7"/>
      <c r="AC5602" s="8"/>
      <c r="AD5602" s="7"/>
      <c r="AE5602" s="3"/>
      <c r="AF5602" s="3"/>
      <c r="AG5602" s="9"/>
      <c r="AH5602" s="10"/>
      <c r="AI5602" s="2"/>
      <c r="AJ5602" s="10"/>
    </row>
    <row r="5603" spans="1:36" ht="14.35" x14ac:dyDescent="0.5">
      <c r="A5603" s="13">
        <v>151021</v>
      </c>
      <c r="B5603" s="8" t="s">
        <v>5248</v>
      </c>
      <c r="C5603" s="13">
        <v>18825</v>
      </c>
      <c r="D5603" s="3" t="s">
        <v>6003</v>
      </c>
      <c r="E5603" s="3" t="s">
        <v>1</v>
      </c>
      <c r="F5603" s="32">
        <f t="shared" si="280"/>
        <v>11</v>
      </c>
      <c r="G5603" s="10">
        <f t="shared" si="281"/>
        <v>5.229166666666667</v>
      </c>
      <c r="H5603" s="32">
        <f t="shared" si="279"/>
        <v>1</v>
      </c>
      <c r="O5603" s="9"/>
      <c r="Q5603" s="2"/>
      <c r="X5603" s="9"/>
      <c r="Z5603" s="2"/>
      <c r="AB5603" s="7"/>
      <c r="AC5603" s="8"/>
      <c r="AD5603" s="7"/>
      <c r="AE5603" s="3"/>
      <c r="AF5603" s="3"/>
      <c r="AG5603" s="9"/>
      <c r="AH5603" s="10"/>
      <c r="AI5603" s="2"/>
      <c r="AJ5603" s="10"/>
    </row>
    <row r="5604" spans="1:36" ht="14.35" x14ac:dyDescent="0.5">
      <c r="A5604" s="13">
        <v>151021</v>
      </c>
      <c r="B5604" s="8" t="s">
        <v>5250</v>
      </c>
      <c r="C5604" s="13">
        <v>22648</v>
      </c>
      <c r="D5604" s="3" t="s">
        <v>6003</v>
      </c>
      <c r="E5604" s="3" t="s">
        <v>1</v>
      </c>
      <c r="F5604" s="32">
        <f t="shared" si="280"/>
        <v>11</v>
      </c>
      <c r="G5604" s="10">
        <f t="shared" si="281"/>
        <v>6.2911111111111113</v>
      </c>
      <c r="H5604" s="32">
        <f t="shared" si="279"/>
        <v>1</v>
      </c>
      <c r="O5604" s="9"/>
      <c r="Q5604" s="2"/>
      <c r="X5604" s="9"/>
      <c r="Z5604" s="2"/>
      <c r="AB5604" s="7"/>
      <c r="AC5604" s="8"/>
      <c r="AD5604" s="7"/>
      <c r="AE5604" s="3"/>
      <c r="AF5604" s="3"/>
      <c r="AG5604" s="9"/>
      <c r="AH5604" s="10"/>
      <c r="AI5604" s="2"/>
      <c r="AJ5604" s="10"/>
    </row>
    <row r="5605" spans="1:36" ht="14.35" x14ac:dyDescent="0.5">
      <c r="A5605" s="13">
        <v>151021</v>
      </c>
      <c r="B5605" s="8" t="s">
        <v>5252</v>
      </c>
      <c r="C5605" s="13">
        <v>36771</v>
      </c>
      <c r="D5605" s="3" t="s">
        <v>6003</v>
      </c>
      <c r="E5605" s="3" t="s">
        <v>1</v>
      </c>
      <c r="F5605" s="32">
        <f t="shared" si="280"/>
        <v>11</v>
      </c>
      <c r="G5605" s="10">
        <f t="shared" si="281"/>
        <v>10.214166666666667</v>
      </c>
      <c r="H5605" s="32">
        <f t="shared" si="279"/>
        <v>1</v>
      </c>
      <c r="O5605" s="9"/>
      <c r="Q5605" s="2"/>
      <c r="X5605" s="9"/>
      <c r="Z5605" s="2"/>
      <c r="AB5605" s="7"/>
      <c r="AC5605" s="8"/>
      <c r="AD5605" s="7"/>
      <c r="AE5605" s="3"/>
      <c r="AF5605" s="3"/>
      <c r="AG5605" s="9"/>
      <c r="AH5605" s="10"/>
      <c r="AI5605" s="2"/>
      <c r="AJ5605" s="10"/>
    </row>
    <row r="5606" spans="1:36" ht="14.35" x14ac:dyDescent="0.5">
      <c r="A5606" s="13">
        <v>151021</v>
      </c>
      <c r="B5606" s="8" t="s">
        <v>5254</v>
      </c>
      <c r="C5606" s="13">
        <v>18529</v>
      </c>
      <c r="D5606" s="3" t="s">
        <v>6003</v>
      </c>
      <c r="E5606" s="3" t="s">
        <v>1</v>
      </c>
      <c r="F5606" s="32">
        <f t="shared" si="280"/>
        <v>11</v>
      </c>
      <c r="G5606" s="10">
        <f t="shared" si="281"/>
        <v>5.1469444444444443</v>
      </c>
      <c r="H5606" s="32">
        <f t="shared" si="279"/>
        <v>1</v>
      </c>
      <c r="O5606" s="9"/>
      <c r="Q5606" s="2"/>
      <c r="X5606" s="9"/>
      <c r="Z5606" s="2"/>
      <c r="AB5606" s="7"/>
      <c r="AC5606" s="8"/>
      <c r="AD5606" s="7"/>
      <c r="AE5606" s="3"/>
      <c r="AF5606" s="3"/>
      <c r="AG5606" s="9"/>
      <c r="AH5606" s="10"/>
      <c r="AI5606" s="2"/>
      <c r="AJ5606" s="10"/>
    </row>
    <row r="5607" spans="1:36" ht="14.35" x14ac:dyDescent="0.5">
      <c r="A5607" s="13">
        <v>151021</v>
      </c>
      <c r="B5607" s="8" t="s">
        <v>5256</v>
      </c>
      <c r="C5607" s="13">
        <v>21189</v>
      </c>
      <c r="D5607" s="3" t="s">
        <v>6003</v>
      </c>
      <c r="E5607" s="3" t="s">
        <v>1</v>
      </c>
      <c r="F5607" s="32">
        <f t="shared" si="280"/>
        <v>11</v>
      </c>
      <c r="G5607" s="10">
        <f t="shared" si="281"/>
        <v>5.8858333333333333</v>
      </c>
      <c r="H5607" s="32">
        <f t="shared" si="279"/>
        <v>1</v>
      </c>
      <c r="O5607" s="9"/>
      <c r="Q5607" s="2"/>
      <c r="X5607" s="9"/>
      <c r="Z5607" s="2"/>
      <c r="AB5607" s="7"/>
      <c r="AC5607" s="8"/>
      <c r="AD5607" s="7"/>
      <c r="AE5607" s="3"/>
      <c r="AF5607" s="3"/>
      <c r="AG5607" s="9"/>
      <c r="AH5607" s="10"/>
      <c r="AI5607" s="2"/>
      <c r="AJ5607" s="10"/>
    </row>
    <row r="5608" spans="1:36" ht="14.35" x14ac:dyDescent="0.5">
      <c r="A5608" s="13">
        <v>151021</v>
      </c>
      <c r="B5608" s="8" t="s">
        <v>5258</v>
      </c>
      <c r="C5608" s="13">
        <v>17309</v>
      </c>
      <c r="D5608" s="3" t="s">
        <v>6003</v>
      </c>
      <c r="E5608" s="3" t="s">
        <v>1</v>
      </c>
      <c r="F5608" s="32">
        <f t="shared" si="280"/>
        <v>11</v>
      </c>
      <c r="G5608" s="10">
        <f t="shared" si="281"/>
        <v>4.8080555555555557</v>
      </c>
      <c r="H5608" s="32">
        <f t="shared" si="279"/>
        <v>1</v>
      </c>
      <c r="O5608" s="9"/>
      <c r="Q5608" s="2"/>
      <c r="X5608" s="9"/>
      <c r="Z5608" s="2"/>
      <c r="AB5608" s="7"/>
      <c r="AC5608" s="8"/>
      <c r="AD5608" s="7"/>
      <c r="AE5608" s="3"/>
      <c r="AF5608" s="3"/>
      <c r="AG5608" s="9"/>
      <c r="AH5608" s="10"/>
      <c r="AI5608" s="2"/>
      <c r="AJ5608" s="10"/>
    </row>
    <row r="5609" spans="1:36" ht="14.35" x14ac:dyDescent="0.5">
      <c r="A5609" s="13">
        <v>151021</v>
      </c>
      <c r="B5609" s="8" t="s">
        <v>5260</v>
      </c>
      <c r="C5609" s="13">
        <v>22349</v>
      </c>
      <c r="D5609" s="3" t="s">
        <v>6003</v>
      </c>
      <c r="E5609" s="3" t="s">
        <v>1</v>
      </c>
      <c r="F5609" s="32">
        <f t="shared" si="280"/>
        <v>11</v>
      </c>
      <c r="G5609" s="10">
        <f t="shared" si="281"/>
        <v>6.2080555555555552</v>
      </c>
      <c r="H5609" s="32">
        <f t="shared" si="279"/>
        <v>1</v>
      </c>
      <c r="O5609" s="9"/>
      <c r="Q5609" s="2"/>
      <c r="X5609" s="9"/>
      <c r="Z5609" s="2"/>
      <c r="AB5609" s="7"/>
      <c r="AC5609" s="8"/>
      <c r="AD5609" s="7"/>
      <c r="AE5609" s="3"/>
      <c r="AF5609" s="3"/>
      <c r="AG5609" s="9"/>
      <c r="AH5609" s="10"/>
      <c r="AI5609" s="2"/>
      <c r="AJ5609" s="10"/>
    </row>
    <row r="5610" spans="1:36" ht="14.35" x14ac:dyDescent="0.5">
      <c r="A5610" s="13">
        <v>151021</v>
      </c>
      <c r="B5610" s="8" t="s">
        <v>5262</v>
      </c>
      <c r="C5610" s="13">
        <v>22310</v>
      </c>
      <c r="D5610" s="3" t="s">
        <v>6003</v>
      </c>
      <c r="E5610" s="3" t="s">
        <v>1</v>
      </c>
      <c r="F5610" s="32">
        <f t="shared" si="280"/>
        <v>11</v>
      </c>
      <c r="G5610" s="10">
        <f t="shared" si="281"/>
        <v>6.197222222222222</v>
      </c>
      <c r="H5610" s="32">
        <f t="shared" ref="H5610:H5662" si="282">IF(G5610&lt;=F5610,1,0)</f>
        <v>1</v>
      </c>
      <c r="O5610" s="9"/>
      <c r="Q5610" s="2"/>
      <c r="X5610" s="9"/>
      <c r="Z5610" s="2"/>
      <c r="AB5610" s="7"/>
      <c r="AC5610" s="8"/>
      <c r="AD5610" s="7"/>
      <c r="AE5610" s="3"/>
      <c r="AF5610" s="3"/>
      <c r="AG5610" s="9"/>
      <c r="AH5610" s="10"/>
      <c r="AI5610" s="2"/>
      <c r="AJ5610" s="10"/>
    </row>
    <row r="5611" spans="1:36" ht="14.35" x14ac:dyDescent="0.5">
      <c r="A5611" s="13">
        <v>151021</v>
      </c>
      <c r="B5611" s="8" t="s">
        <v>5264</v>
      </c>
      <c r="C5611" s="13">
        <v>18591</v>
      </c>
      <c r="D5611" s="3" t="s">
        <v>6003</v>
      </c>
      <c r="E5611" s="3" t="s">
        <v>1</v>
      </c>
      <c r="F5611" s="32">
        <f t="shared" si="280"/>
        <v>11</v>
      </c>
      <c r="G5611" s="10">
        <f t="shared" si="281"/>
        <v>5.1641666666666666</v>
      </c>
      <c r="H5611" s="32">
        <f t="shared" si="282"/>
        <v>1</v>
      </c>
      <c r="O5611" s="9"/>
      <c r="Q5611" s="2"/>
      <c r="X5611" s="9"/>
      <c r="Z5611" s="2"/>
      <c r="AB5611" s="7"/>
      <c r="AC5611" s="8"/>
      <c r="AD5611" s="7"/>
      <c r="AE5611" s="3"/>
      <c r="AF5611" s="3"/>
      <c r="AG5611" s="9"/>
      <c r="AH5611" s="10"/>
      <c r="AI5611" s="2"/>
      <c r="AJ5611" s="10"/>
    </row>
    <row r="5612" spans="1:36" ht="14.35" x14ac:dyDescent="0.5">
      <c r="A5612" s="13">
        <v>151021</v>
      </c>
      <c r="B5612" s="8" t="s">
        <v>5266</v>
      </c>
      <c r="C5612" s="13">
        <v>16733</v>
      </c>
      <c r="D5612" s="3" t="s">
        <v>6003</v>
      </c>
      <c r="E5612" s="3" t="s">
        <v>1</v>
      </c>
      <c r="F5612" s="32">
        <f t="shared" si="280"/>
        <v>11</v>
      </c>
      <c r="G5612" s="10">
        <f t="shared" si="281"/>
        <v>4.6480555555555556</v>
      </c>
      <c r="H5612" s="32">
        <f t="shared" si="282"/>
        <v>1</v>
      </c>
      <c r="O5612" s="9"/>
      <c r="Q5612" s="2"/>
      <c r="X5612" s="9"/>
      <c r="Z5612" s="2"/>
      <c r="AB5612" s="7"/>
      <c r="AC5612" s="8"/>
      <c r="AD5612" s="7"/>
      <c r="AE5612" s="3"/>
      <c r="AF5612" s="3"/>
      <c r="AG5612" s="9"/>
      <c r="AH5612" s="10"/>
      <c r="AI5612" s="2"/>
      <c r="AJ5612" s="10"/>
    </row>
    <row r="5613" spans="1:36" ht="14.35" x14ac:dyDescent="0.5">
      <c r="A5613" s="13">
        <v>151021</v>
      </c>
      <c r="B5613" s="8" t="s">
        <v>5268</v>
      </c>
      <c r="C5613" s="13">
        <v>17692</v>
      </c>
      <c r="D5613" s="3" t="s">
        <v>6003</v>
      </c>
      <c r="E5613" s="3" t="s">
        <v>1</v>
      </c>
      <c r="F5613" s="32">
        <f t="shared" si="280"/>
        <v>11</v>
      </c>
      <c r="G5613" s="10">
        <f t="shared" si="281"/>
        <v>4.9144444444444444</v>
      </c>
      <c r="H5613" s="32">
        <f t="shared" si="282"/>
        <v>1</v>
      </c>
      <c r="O5613" s="9"/>
      <c r="Q5613" s="2"/>
      <c r="X5613" s="9"/>
      <c r="Z5613" s="2"/>
      <c r="AB5613" s="7"/>
      <c r="AC5613" s="8"/>
      <c r="AD5613" s="7"/>
      <c r="AE5613" s="3"/>
      <c r="AF5613" s="3"/>
      <c r="AG5613" s="9"/>
      <c r="AH5613" s="10"/>
      <c r="AI5613" s="2"/>
      <c r="AJ5613" s="10"/>
    </row>
    <row r="5614" spans="1:36" ht="14.35" x14ac:dyDescent="0.5">
      <c r="A5614" s="13">
        <v>151021</v>
      </c>
      <c r="B5614" s="8" t="s">
        <v>5270</v>
      </c>
      <c r="C5614" s="13">
        <v>28470</v>
      </c>
      <c r="D5614" s="3" t="s">
        <v>6003</v>
      </c>
      <c r="E5614" s="3" t="s">
        <v>1</v>
      </c>
      <c r="F5614" s="32">
        <f t="shared" si="280"/>
        <v>11</v>
      </c>
      <c r="G5614" s="10">
        <f t="shared" si="281"/>
        <v>7.9083333333333332</v>
      </c>
      <c r="H5614" s="32">
        <f t="shared" si="282"/>
        <v>1</v>
      </c>
      <c r="O5614" s="9"/>
      <c r="Q5614" s="2"/>
      <c r="X5614" s="9"/>
      <c r="Z5614" s="2"/>
      <c r="AB5614" s="7"/>
      <c r="AC5614" s="8"/>
      <c r="AD5614" s="7"/>
      <c r="AE5614" s="3"/>
      <c r="AF5614" s="3"/>
      <c r="AG5614" s="9"/>
      <c r="AH5614" s="10"/>
      <c r="AI5614" s="2"/>
      <c r="AJ5614" s="10"/>
    </row>
    <row r="5615" spans="1:36" ht="14.35" x14ac:dyDescent="0.5">
      <c r="A5615" s="13">
        <v>151021</v>
      </c>
      <c r="B5615" s="8" t="s">
        <v>2930</v>
      </c>
      <c r="C5615" s="13">
        <v>17690</v>
      </c>
      <c r="D5615" s="3" t="s">
        <v>6003</v>
      </c>
      <c r="E5615" s="3" t="s">
        <v>1</v>
      </c>
      <c r="F5615" s="32">
        <f t="shared" si="280"/>
        <v>11</v>
      </c>
      <c r="G5615" s="10">
        <f t="shared" si="281"/>
        <v>4.9138888888888888</v>
      </c>
      <c r="H5615" s="32">
        <f t="shared" si="282"/>
        <v>1</v>
      </c>
      <c r="O5615" s="9"/>
      <c r="Q5615" s="2"/>
      <c r="X5615" s="9"/>
      <c r="Z5615" s="2"/>
      <c r="AB5615" s="7"/>
      <c r="AC5615" s="8"/>
      <c r="AD5615" s="7"/>
      <c r="AE5615" s="3"/>
      <c r="AF5615" s="3"/>
      <c r="AG5615" s="9"/>
      <c r="AH5615" s="10"/>
      <c r="AI5615" s="2"/>
      <c r="AJ5615" s="10"/>
    </row>
    <row r="5616" spans="1:36" ht="14.35" x14ac:dyDescent="0.5">
      <c r="A5616" s="13">
        <v>151021</v>
      </c>
      <c r="B5616" s="8" t="s">
        <v>5273</v>
      </c>
      <c r="C5616" s="13">
        <v>27230</v>
      </c>
      <c r="D5616" s="3" t="s">
        <v>6003</v>
      </c>
      <c r="E5616" s="3" t="s">
        <v>1</v>
      </c>
      <c r="F5616" s="32">
        <f t="shared" si="280"/>
        <v>11</v>
      </c>
      <c r="G5616" s="10">
        <f t="shared" si="281"/>
        <v>7.5638888888888891</v>
      </c>
      <c r="H5616" s="32">
        <f t="shared" si="282"/>
        <v>1</v>
      </c>
      <c r="O5616" s="9"/>
      <c r="Q5616" s="2"/>
      <c r="X5616" s="9"/>
      <c r="Z5616" s="2"/>
      <c r="AB5616" s="7"/>
      <c r="AC5616" s="8"/>
      <c r="AD5616" s="7"/>
      <c r="AE5616" s="3"/>
      <c r="AF5616" s="3"/>
      <c r="AG5616" s="9"/>
      <c r="AH5616" s="10"/>
      <c r="AI5616" s="2"/>
      <c r="AJ5616" s="10"/>
    </row>
    <row r="5617" spans="1:36" ht="14.35" x14ac:dyDescent="0.5">
      <c r="A5617" s="13">
        <v>151021</v>
      </c>
      <c r="B5617" s="8" t="s">
        <v>5275</v>
      </c>
      <c r="C5617" s="13">
        <v>18054</v>
      </c>
      <c r="D5617" s="3" t="s">
        <v>6003</v>
      </c>
      <c r="E5617" s="3" t="s">
        <v>1</v>
      </c>
      <c r="F5617" s="32">
        <f t="shared" si="280"/>
        <v>11</v>
      </c>
      <c r="G5617" s="10">
        <f t="shared" si="281"/>
        <v>5.0149999999999997</v>
      </c>
      <c r="H5617" s="32">
        <f t="shared" si="282"/>
        <v>1</v>
      </c>
      <c r="O5617" s="9"/>
      <c r="Q5617" s="2"/>
      <c r="X5617" s="9"/>
      <c r="Z5617" s="2"/>
      <c r="AB5617" s="7"/>
      <c r="AC5617" s="8"/>
      <c r="AD5617" s="7"/>
      <c r="AE5617" s="3"/>
      <c r="AF5617" s="3"/>
      <c r="AG5617" s="9"/>
      <c r="AH5617" s="10"/>
      <c r="AI5617" s="2"/>
      <c r="AJ5617" s="10"/>
    </row>
    <row r="5618" spans="1:36" ht="14.35" x14ac:dyDescent="0.5">
      <c r="A5618" s="13">
        <v>151021</v>
      </c>
      <c r="B5618" s="8" t="s">
        <v>5277</v>
      </c>
      <c r="C5618" s="13">
        <v>16190</v>
      </c>
      <c r="D5618" s="3" t="s">
        <v>6003</v>
      </c>
      <c r="E5618" s="3" t="s">
        <v>1</v>
      </c>
      <c r="F5618" s="32">
        <f t="shared" si="280"/>
        <v>11</v>
      </c>
      <c r="G5618" s="10">
        <f t="shared" si="281"/>
        <v>4.4972222222222218</v>
      </c>
      <c r="H5618" s="32">
        <f t="shared" si="282"/>
        <v>1</v>
      </c>
      <c r="O5618" s="9"/>
      <c r="Q5618" s="2"/>
      <c r="X5618" s="9"/>
      <c r="Z5618" s="2"/>
      <c r="AB5618" s="7"/>
      <c r="AC5618" s="8"/>
      <c r="AD5618" s="7"/>
      <c r="AE5618" s="3"/>
      <c r="AF5618" s="3"/>
      <c r="AG5618" s="9"/>
      <c r="AH5618" s="10"/>
      <c r="AI5618" s="2"/>
      <c r="AJ5618" s="10"/>
    </row>
    <row r="5619" spans="1:36" ht="14.35" x14ac:dyDescent="0.5">
      <c r="A5619" s="13">
        <v>151021</v>
      </c>
      <c r="B5619" s="8" t="s">
        <v>5279</v>
      </c>
      <c r="C5619" s="13">
        <v>25151</v>
      </c>
      <c r="D5619" s="3" t="s">
        <v>6003</v>
      </c>
      <c r="E5619" s="3" t="s">
        <v>1</v>
      </c>
      <c r="F5619" s="32">
        <f t="shared" si="280"/>
        <v>11</v>
      </c>
      <c r="G5619" s="10">
        <f t="shared" si="281"/>
        <v>6.9863888888888885</v>
      </c>
      <c r="H5619" s="32">
        <f t="shared" si="282"/>
        <v>1</v>
      </c>
      <c r="O5619" s="9"/>
      <c r="Q5619" s="2"/>
      <c r="X5619" s="9"/>
      <c r="Z5619" s="2"/>
      <c r="AB5619" s="7"/>
      <c r="AC5619" s="8"/>
      <c r="AD5619" s="7"/>
      <c r="AE5619" s="3"/>
      <c r="AF5619" s="3"/>
      <c r="AG5619" s="9"/>
      <c r="AH5619" s="10"/>
      <c r="AI5619" s="2"/>
      <c r="AJ5619" s="10"/>
    </row>
    <row r="5620" spans="1:36" ht="14.35" x14ac:dyDescent="0.5">
      <c r="A5620" s="13">
        <v>151021</v>
      </c>
      <c r="B5620" s="8" t="s">
        <v>5281</v>
      </c>
      <c r="C5620" s="13">
        <v>24030</v>
      </c>
      <c r="D5620" s="3" t="s">
        <v>6003</v>
      </c>
      <c r="E5620" s="3" t="s">
        <v>1</v>
      </c>
      <c r="F5620" s="32">
        <f t="shared" si="280"/>
        <v>11</v>
      </c>
      <c r="G5620" s="10">
        <f t="shared" si="281"/>
        <v>6.6749999999999998</v>
      </c>
      <c r="H5620" s="32">
        <f t="shared" si="282"/>
        <v>1</v>
      </c>
      <c r="O5620" s="9"/>
      <c r="Q5620" s="2"/>
      <c r="X5620" s="9"/>
      <c r="Z5620" s="2"/>
      <c r="AB5620" s="7"/>
      <c r="AC5620" s="8"/>
      <c r="AD5620" s="7"/>
      <c r="AE5620" s="3"/>
      <c r="AF5620" s="3"/>
      <c r="AG5620" s="9"/>
      <c r="AH5620" s="10"/>
      <c r="AI5620" s="2"/>
      <c r="AJ5620" s="10"/>
    </row>
    <row r="5621" spans="1:36" ht="14.35" x14ac:dyDescent="0.5">
      <c r="A5621" s="13">
        <v>151021</v>
      </c>
      <c r="B5621" s="8" t="s">
        <v>5283</v>
      </c>
      <c r="C5621" s="13">
        <v>24510</v>
      </c>
      <c r="D5621" s="3" t="s">
        <v>6003</v>
      </c>
      <c r="E5621" s="3" t="s">
        <v>1</v>
      </c>
      <c r="F5621" s="32">
        <f t="shared" si="280"/>
        <v>11</v>
      </c>
      <c r="G5621" s="10">
        <f t="shared" si="281"/>
        <v>6.8083333333333336</v>
      </c>
      <c r="H5621" s="32">
        <f t="shared" si="282"/>
        <v>1</v>
      </c>
      <c r="O5621" s="9"/>
      <c r="Q5621" s="2"/>
      <c r="X5621" s="9"/>
      <c r="Z5621" s="2"/>
      <c r="AB5621" s="7"/>
      <c r="AC5621" s="8"/>
      <c r="AD5621" s="7"/>
      <c r="AE5621" s="3"/>
      <c r="AF5621" s="3"/>
      <c r="AG5621" s="9"/>
      <c r="AH5621" s="10"/>
      <c r="AI5621" s="2"/>
      <c r="AJ5621" s="10"/>
    </row>
    <row r="5622" spans="1:36" ht="14.35" x14ac:dyDescent="0.5">
      <c r="A5622" s="13">
        <v>151021</v>
      </c>
      <c r="B5622" s="8" t="s">
        <v>5285</v>
      </c>
      <c r="C5622" s="13">
        <v>16490</v>
      </c>
      <c r="D5622" s="3" t="s">
        <v>6003</v>
      </c>
      <c r="E5622" s="3" t="s">
        <v>1</v>
      </c>
      <c r="F5622" s="32">
        <f t="shared" si="280"/>
        <v>11</v>
      </c>
      <c r="G5622" s="10">
        <f t="shared" si="281"/>
        <v>4.5805555555555557</v>
      </c>
      <c r="H5622" s="32">
        <f t="shared" si="282"/>
        <v>1</v>
      </c>
      <c r="O5622" s="9"/>
      <c r="Q5622" s="2"/>
      <c r="X5622" s="9"/>
      <c r="Z5622" s="2"/>
      <c r="AB5622" s="7"/>
      <c r="AC5622" s="8"/>
      <c r="AD5622" s="7"/>
      <c r="AE5622" s="3"/>
      <c r="AF5622" s="3"/>
      <c r="AG5622" s="9"/>
      <c r="AH5622" s="10"/>
      <c r="AI5622" s="2"/>
      <c r="AJ5622" s="10"/>
    </row>
    <row r="5623" spans="1:36" ht="14.35" x14ac:dyDescent="0.5">
      <c r="A5623" s="13">
        <v>151021</v>
      </c>
      <c r="B5623" s="8" t="s">
        <v>5287</v>
      </c>
      <c r="C5623" s="13">
        <v>18150</v>
      </c>
      <c r="D5623" s="3" t="s">
        <v>6003</v>
      </c>
      <c r="E5623" s="3" t="s">
        <v>1</v>
      </c>
      <c r="F5623" s="32">
        <f t="shared" si="280"/>
        <v>11</v>
      </c>
      <c r="G5623" s="10">
        <f t="shared" si="281"/>
        <v>5.041666666666667</v>
      </c>
      <c r="H5623" s="32">
        <f t="shared" si="282"/>
        <v>1</v>
      </c>
      <c r="O5623" s="9"/>
      <c r="Q5623" s="2"/>
      <c r="X5623" s="9"/>
      <c r="Z5623" s="2"/>
      <c r="AB5623" s="7"/>
      <c r="AC5623" s="8"/>
      <c r="AD5623" s="7"/>
      <c r="AE5623" s="3"/>
      <c r="AF5623" s="3"/>
      <c r="AG5623" s="9"/>
      <c r="AH5623" s="10"/>
      <c r="AI5623" s="2"/>
      <c r="AJ5623" s="10"/>
    </row>
    <row r="5624" spans="1:36" ht="14.35" x14ac:dyDescent="0.5">
      <c r="A5624" s="13">
        <v>151021</v>
      </c>
      <c r="B5624" s="8" t="s">
        <v>5289</v>
      </c>
      <c r="C5624" s="13">
        <v>20201</v>
      </c>
      <c r="D5624" s="3" t="s">
        <v>6003</v>
      </c>
      <c r="E5624" s="3" t="s">
        <v>1</v>
      </c>
      <c r="F5624" s="32">
        <f t="shared" si="280"/>
        <v>11</v>
      </c>
      <c r="G5624" s="10">
        <f t="shared" si="281"/>
        <v>5.6113888888888885</v>
      </c>
      <c r="H5624" s="32">
        <f t="shared" si="282"/>
        <v>1</v>
      </c>
      <c r="O5624" s="9"/>
      <c r="Q5624" s="2"/>
      <c r="X5624" s="9"/>
      <c r="Z5624" s="2"/>
      <c r="AB5624" s="7"/>
      <c r="AC5624" s="8"/>
      <c r="AD5624" s="7"/>
      <c r="AE5624" s="3"/>
      <c r="AF5624" s="3"/>
      <c r="AG5624" s="9"/>
      <c r="AH5624" s="10"/>
      <c r="AI5624" s="2"/>
      <c r="AJ5624" s="10"/>
    </row>
    <row r="5625" spans="1:36" ht="14.35" x14ac:dyDescent="0.5">
      <c r="A5625" s="13">
        <v>151021</v>
      </c>
      <c r="B5625" s="8" t="s">
        <v>5291</v>
      </c>
      <c r="C5625" s="13">
        <v>19350</v>
      </c>
      <c r="D5625" s="3" t="s">
        <v>6003</v>
      </c>
      <c r="E5625" s="3" t="s">
        <v>1</v>
      </c>
      <c r="F5625" s="32">
        <f t="shared" si="280"/>
        <v>11</v>
      </c>
      <c r="G5625" s="10">
        <f t="shared" si="281"/>
        <v>5.375</v>
      </c>
      <c r="H5625" s="32">
        <f t="shared" si="282"/>
        <v>1</v>
      </c>
      <c r="O5625" s="9"/>
      <c r="Q5625" s="2"/>
      <c r="X5625" s="9"/>
      <c r="Z5625" s="2"/>
      <c r="AB5625" s="7"/>
      <c r="AC5625" s="8"/>
      <c r="AD5625" s="7"/>
      <c r="AE5625" s="3"/>
      <c r="AF5625" s="3"/>
      <c r="AG5625" s="9"/>
      <c r="AH5625" s="10"/>
      <c r="AI5625" s="2"/>
      <c r="AJ5625" s="10"/>
    </row>
    <row r="5626" spans="1:36" ht="14.35" x14ac:dyDescent="0.5">
      <c r="A5626" s="13">
        <v>151021</v>
      </c>
      <c r="B5626" s="8" t="s">
        <v>5293</v>
      </c>
      <c r="C5626" s="13">
        <v>20093</v>
      </c>
      <c r="D5626" s="3" t="s">
        <v>6003</v>
      </c>
      <c r="E5626" s="3" t="s">
        <v>1</v>
      </c>
      <c r="F5626" s="32">
        <f t="shared" si="280"/>
        <v>11</v>
      </c>
      <c r="G5626" s="10">
        <f t="shared" si="281"/>
        <v>5.5813888888888892</v>
      </c>
      <c r="H5626" s="32">
        <f t="shared" si="282"/>
        <v>1</v>
      </c>
      <c r="O5626" s="9"/>
      <c r="Q5626" s="2"/>
      <c r="X5626" s="9"/>
      <c r="Z5626" s="2"/>
      <c r="AB5626" s="7"/>
      <c r="AC5626" s="8"/>
      <c r="AD5626" s="7"/>
      <c r="AE5626" s="3"/>
      <c r="AF5626" s="3"/>
      <c r="AG5626" s="9"/>
      <c r="AH5626" s="10"/>
      <c r="AI5626" s="2"/>
      <c r="AJ5626" s="10"/>
    </row>
    <row r="5627" spans="1:36" ht="14.35" x14ac:dyDescent="0.5">
      <c r="A5627" s="13">
        <v>151021</v>
      </c>
      <c r="B5627" s="8" t="s">
        <v>5295</v>
      </c>
      <c r="C5627" s="13">
        <v>19430</v>
      </c>
      <c r="D5627" s="3" t="s">
        <v>6003</v>
      </c>
      <c r="E5627" s="3" t="s">
        <v>1</v>
      </c>
      <c r="F5627" s="32">
        <f t="shared" si="280"/>
        <v>11</v>
      </c>
      <c r="G5627" s="10">
        <f t="shared" si="281"/>
        <v>5.3972222222222221</v>
      </c>
      <c r="H5627" s="32">
        <f t="shared" si="282"/>
        <v>1</v>
      </c>
      <c r="O5627" s="9"/>
      <c r="Q5627" s="2"/>
      <c r="X5627" s="9"/>
      <c r="Z5627" s="2"/>
      <c r="AB5627" s="7"/>
      <c r="AC5627" s="8"/>
      <c r="AD5627" s="7"/>
      <c r="AE5627" s="3"/>
      <c r="AF5627" s="3"/>
      <c r="AG5627" s="9"/>
      <c r="AH5627" s="10"/>
      <c r="AI5627" s="2"/>
      <c r="AJ5627" s="10"/>
    </row>
    <row r="5628" spans="1:36" ht="14.35" x14ac:dyDescent="0.5">
      <c r="A5628" s="13">
        <v>151057</v>
      </c>
      <c r="B5628" s="8" t="s">
        <v>192</v>
      </c>
      <c r="C5628" s="13">
        <v>24910</v>
      </c>
      <c r="D5628" s="3" t="s">
        <v>6003</v>
      </c>
      <c r="E5628" s="3" t="s">
        <v>2</v>
      </c>
      <c r="F5628" s="32">
        <f t="shared" si="280"/>
        <v>12</v>
      </c>
      <c r="G5628" s="10">
        <f t="shared" si="281"/>
        <v>6.9194444444444443</v>
      </c>
      <c r="H5628" s="32">
        <f t="shared" si="282"/>
        <v>1</v>
      </c>
      <c r="O5628" s="9"/>
      <c r="Q5628" s="2"/>
      <c r="X5628" s="9"/>
      <c r="Z5628" s="2"/>
      <c r="AB5628" s="7"/>
      <c r="AC5628" s="8"/>
      <c r="AD5628" s="7"/>
      <c r="AE5628" s="3"/>
      <c r="AF5628" s="3"/>
      <c r="AG5628" s="9"/>
      <c r="AH5628" s="10"/>
      <c r="AI5628" s="2"/>
      <c r="AJ5628" s="10"/>
    </row>
    <row r="5629" spans="1:36" ht="14.35" x14ac:dyDescent="0.5">
      <c r="A5629" s="13">
        <v>151057</v>
      </c>
      <c r="B5629" s="8" t="s">
        <v>4725</v>
      </c>
      <c r="C5629" s="13">
        <v>17030</v>
      </c>
      <c r="D5629" s="3" t="s">
        <v>6003</v>
      </c>
      <c r="E5629" s="3" t="s">
        <v>2</v>
      </c>
      <c r="F5629" s="32">
        <f t="shared" si="280"/>
        <v>12</v>
      </c>
      <c r="G5629" s="10">
        <f t="shared" si="281"/>
        <v>4.7305555555555552</v>
      </c>
      <c r="H5629" s="32">
        <f t="shared" si="282"/>
        <v>1</v>
      </c>
      <c r="O5629" s="9"/>
      <c r="Q5629" s="2"/>
      <c r="X5629" s="9"/>
      <c r="Z5629" s="2"/>
      <c r="AB5629" s="7"/>
      <c r="AC5629" s="8"/>
      <c r="AD5629" s="7"/>
      <c r="AE5629" s="3"/>
      <c r="AF5629" s="3"/>
      <c r="AG5629" s="9"/>
      <c r="AH5629" s="10"/>
      <c r="AI5629" s="2"/>
      <c r="AJ5629" s="10"/>
    </row>
    <row r="5630" spans="1:36" ht="14.35" x14ac:dyDescent="0.5">
      <c r="A5630" s="13">
        <v>151057</v>
      </c>
      <c r="B5630" s="8" t="s">
        <v>4728</v>
      </c>
      <c r="C5630" s="13">
        <v>22492</v>
      </c>
      <c r="D5630" s="3" t="s">
        <v>6003</v>
      </c>
      <c r="E5630" s="3" t="s">
        <v>2</v>
      </c>
      <c r="F5630" s="32">
        <f t="shared" si="280"/>
        <v>12</v>
      </c>
      <c r="G5630" s="10">
        <f t="shared" si="281"/>
        <v>6.2477777777777774</v>
      </c>
      <c r="H5630" s="32">
        <f t="shared" si="282"/>
        <v>1</v>
      </c>
      <c r="O5630" s="9"/>
      <c r="Q5630" s="2"/>
      <c r="X5630" s="9"/>
      <c r="Z5630" s="2"/>
      <c r="AB5630" s="7"/>
      <c r="AC5630" s="8"/>
      <c r="AD5630" s="7"/>
      <c r="AE5630" s="3"/>
      <c r="AF5630" s="3"/>
      <c r="AG5630" s="9"/>
      <c r="AH5630" s="10"/>
      <c r="AI5630" s="2"/>
      <c r="AJ5630" s="10"/>
    </row>
    <row r="5631" spans="1:36" ht="14.35" x14ac:dyDescent="0.5">
      <c r="A5631" s="13">
        <v>151057</v>
      </c>
      <c r="B5631" s="8" t="s">
        <v>4731</v>
      </c>
      <c r="C5631" s="13">
        <v>23247</v>
      </c>
      <c r="D5631" s="3" t="s">
        <v>6003</v>
      </c>
      <c r="E5631" s="3" t="s">
        <v>2</v>
      </c>
      <c r="F5631" s="32">
        <f t="shared" si="280"/>
        <v>12</v>
      </c>
      <c r="G5631" s="10">
        <f t="shared" si="281"/>
        <v>6.4574999999999996</v>
      </c>
      <c r="H5631" s="32">
        <f t="shared" si="282"/>
        <v>1</v>
      </c>
      <c r="O5631" s="9"/>
      <c r="Q5631" s="2"/>
      <c r="X5631" s="9"/>
      <c r="Z5631" s="2"/>
      <c r="AB5631" s="7"/>
      <c r="AC5631" s="8"/>
      <c r="AD5631" s="7"/>
      <c r="AE5631" s="3"/>
      <c r="AF5631" s="3"/>
      <c r="AG5631" s="9"/>
      <c r="AH5631" s="10"/>
      <c r="AI5631" s="2"/>
      <c r="AJ5631" s="10"/>
    </row>
    <row r="5632" spans="1:36" ht="14.35" x14ac:dyDescent="0.5">
      <c r="A5632" s="13">
        <v>151057</v>
      </c>
      <c r="B5632" s="8" t="s">
        <v>4734</v>
      </c>
      <c r="C5632" s="13">
        <v>23347</v>
      </c>
      <c r="D5632" s="3" t="s">
        <v>6003</v>
      </c>
      <c r="E5632" s="3" t="s">
        <v>2</v>
      </c>
      <c r="F5632" s="32">
        <f t="shared" si="280"/>
        <v>12</v>
      </c>
      <c r="G5632" s="10">
        <f t="shared" si="281"/>
        <v>6.4852777777777781</v>
      </c>
      <c r="H5632" s="32">
        <f t="shared" si="282"/>
        <v>1</v>
      </c>
      <c r="O5632" s="9"/>
      <c r="Q5632" s="2"/>
      <c r="X5632" s="9"/>
      <c r="Z5632" s="2"/>
      <c r="AB5632" s="7"/>
      <c r="AC5632" s="8"/>
      <c r="AD5632" s="7"/>
      <c r="AE5632" s="3"/>
      <c r="AF5632" s="3"/>
      <c r="AG5632" s="9"/>
      <c r="AH5632" s="10"/>
      <c r="AI5632" s="2"/>
      <c r="AJ5632" s="10"/>
    </row>
    <row r="5633" spans="1:36" ht="14.35" x14ac:dyDescent="0.5">
      <c r="A5633" s="13">
        <v>151057</v>
      </c>
      <c r="B5633" s="8" t="s">
        <v>4737</v>
      </c>
      <c r="C5633" s="13">
        <v>23304</v>
      </c>
      <c r="D5633" s="3" t="s">
        <v>6003</v>
      </c>
      <c r="E5633" s="3" t="s">
        <v>2</v>
      </c>
      <c r="F5633" s="32">
        <f t="shared" si="280"/>
        <v>12</v>
      </c>
      <c r="G5633" s="10">
        <f t="shared" si="281"/>
        <v>6.4733333333333336</v>
      </c>
      <c r="H5633" s="32">
        <f t="shared" si="282"/>
        <v>1</v>
      </c>
      <c r="O5633" s="9"/>
      <c r="Q5633" s="2"/>
      <c r="X5633" s="9"/>
      <c r="Z5633" s="2"/>
      <c r="AB5633" s="7"/>
      <c r="AC5633" s="8"/>
      <c r="AD5633" s="7"/>
      <c r="AE5633" s="3"/>
      <c r="AF5633" s="3"/>
      <c r="AG5633" s="9"/>
      <c r="AH5633" s="10"/>
      <c r="AI5633" s="2"/>
      <c r="AJ5633" s="10"/>
    </row>
    <row r="5634" spans="1:36" ht="14.35" x14ac:dyDescent="0.5">
      <c r="A5634" s="13">
        <v>151057</v>
      </c>
      <c r="B5634" s="8" t="s">
        <v>4740</v>
      </c>
      <c r="C5634" s="13">
        <v>19347</v>
      </c>
      <c r="D5634" s="3" t="s">
        <v>6003</v>
      </c>
      <c r="E5634" s="3" t="s">
        <v>2</v>
      </c>
      <c r="F5634" s="32">
        <f t="shared" si="280"/>
        <v>12</v>
      </c>
      <c r="G5634" s="10">
        <f t="shared" si="281"/>
        <v>5.3741666666666665</v>
      </c>
      <c r="H5634" s="32">
        <f t="shared" si="282"/>
        <v>1</v>
      </c>
      <c r="O5634" s="9"/>
      <c r="Q5634" s="2"/>
      <c r="X5634" s="9"/>
      <c r="Z5634" s="2"/>
      <c r="AB5634" s="7"/>
      <c r="AC5634" s="8"/>
      <c r="AD5634" s="7"/>
      <c r="AE5634" s="3"/>
      <c r="AF5634" s="3"/>
      <c r="AG5634" s="9"/>
      <c r="AH5634" s="10"/>
      <c r="AI5634" s="2"/>
      <c r="AJ5634" s="10"/>
    </row>
    <row r="5635" spans="1:36" ht="14.35" x14ac:dyDescent="0.5">
      <c r="A5635" s="13">
        <v>151057</v>
      </c>
      <c r="B5635" s="8" t="s">
        <v>4743</v>
      </c>
      <c r="C5635" s="13">
        <v>19965</v>
      </c>
      <c r="D5635" s="3" t="s">
        <v>6003</v>
      </c>
      <c r="E5635" s="3" t="s">
        <v>2</v>
      </c>
      <c r="F5635" s="32">
        <f t="shared" ref="F5635:F5698" si="283">IF(E5635="P0",9,IF(E5635="P1",11,12))</f>
        <v>12</v>
      </c>
      <c r="G5635" s="10">
        <f t="shared" ref="G5635:G5698" si="284">C5635/3600</f>
        <v>5.5458333333333334</v>
      </c>
      <c r="H5635" s="32">
        <f t="shared" si="282"/>
        <v>1</v>
      </c>
      <c r="O5635" s="9"/>
      <c r="Q5635" s="2"/>
      <c r="X5635" s="9"/>
      <c r="Z5635" s="2"/>
      <c r="AB5635" s="7"/>
      <c r="AC5635" s="8"/>
      <c r="AD5635" s="7"/>
      <c r="AE5635" s="3"/>
      <c r="AF5635" s="3"/>
      <c r="AG5635" s="9"/>
      <c r="AH5635" s="10"/>
      <c r="AI5635" s="2"/>
      <c r="AJ5635" s="10"/>
    </row>
    <row r="5636" spans="1:36" ht="14.35" x14ac:dyDescent="0.5">
      <c r="A5636" s="13">
        <v>151057</v>
      </c>
      <c r="B5636" s="8" t="s">
        <v>4746</v>
      </c>
      <c r="C5636" s="13">
        <v>22626</v>
      </c>
      <c r="D5636" s="3" t="s">
        <v>6003</v>
      </c>
      <c r="E5636" s="3" t="s">
        <v>2</v>
      </c>
      <c r="F5636" s="32">
        <f t="shared" si="283"/>
        <v>12</v>
      </c>
      <c r="G5636" s="10">
        <f t="shared" si="284"/>
        <v>6.2850000000000001</v>
      </c>
      <c r="H5636" s="32">
        <f t="shared" si="282"/>
        <v>1</v>
      </c>
      <c r="O5636" s="9"/>
      <c r="Q5636" s="2"/>
      <c r="X5636" s="9"/>
      <c r="Z5636" s="2"/>
      <c r="AB5636" s="7"/>
      <c r="AC5636" s="8"/>
      <c r="AD5636" s="7"/>
      <c r="AE5636" s="3"/>
      <c r="AF5636" s="3"/>
      <c r="AG5636" s="9"/>
      <c r="AH5636" s="10"/>
      <c r="AI5636" s="2"/>
      <c r="AJ5636" s="10"/>
    </row>
    <row r="5637" spans="1:36" ht="14.35" x14ac:dyDescent="0.5">
      <c r="A5637" s="13">
        <v>151057</v>
      </c>
      <c r="B5637" s="8" t="s">
        <v>4749</v>
      </c>
      <c r="C5637" s="13">
        <v>19820</v>
      </c>
      <c r="D5637" s="3" t="s">
        <v>6003</v>
      </c>
      <c r="E5637" s="3" t="s">
        <v>2</v>
      </c>
      <c r="F5637" s="32">
        <f t="shared" si="283"/>
        <v>12</v>
      </c>
      <c r="G5637" s="10">
        <f t="shared" si="284"/>
        <v>5.5055555555555555</v>
      </c>
      <c r="H5637" s="32">
        <f t="shared" si="282"/>
        <v>1</v>
      </c>
      <c r="O5637" s="9"/>
      <c r="Q5637" s="2"/>
      <c r="X5637" s="9"/>
      <c r="Z5637" s="2"/>
      <c r="AB5637" s="7"/>
      <c r="AC5637" s="8"/>
      <c r="AD5637" s="7"/>
      <c r="AE5637" s="3"/>
      <c r="AF5637" s="3"/>
      <c r="AG5637" s="9"/>
      <c r="AH5637" s="10"/>
      <c r="AI5637" s="2"/>
      <c r="AJ5637" s="10"/>
    </row>
    <row r="5638" spans="1:36" ht="14.35" x14ac:dyDescent="0.5">
      <c r="A5638" s="13">
        <v>151057</v>
      </c>
      <c r="B5638" s="8" t="s">
        <v>4752</v>
      </c>
      <c r="C5638" s="13">
        <v>19742</v>
      </c>
      <c r="D5638" s="3" t="s">
        <v>6003</v>
      </c>
      <c r="E5638" s="3" t="s">
        <v>2</v>
      </c>
      <c r="F5638" s="32">
        <f t="shared" si="283"/>
        <v>12</v>
      </c>
      <c r="G5638" s="10">
        <f t="shared" si="284"/>
        <v>5.483888888888889</v>
      </c>
      <c r="H5638" s="32">
        <f t="shared" si="282"/>
        <v>1</v>
      </c>
      <c r="O5638" s="9"/>
      <c r="Q5638" s="2"/>
      <c r="X5638" s="9"/>
      <c r="Z5638" s="2"/>
      <c r="AB5638" s="7"/>
      <c r="AC5638" s="8"/>
      <c r="AD5638" s="7"/>
      <c r="AE5638" s="3"/>
      <c r="AF5638" s="3"/>
      <c r="AG5638" s="9"/>
      <c r="AH5638" s="10"/>
      <c r="AI5638" s="2"/>
      <c r="AJ5638" s="10"/>
    </row>
    <row r="5639" spans="1:36" ht="14.35" x14ac:dyDescent="0.5">
      <c r="A5639" s="13">
        <v>151057</v>
      </c>
      <c r="B5639" s="8" t="s">
        <v>4755</v>
      </c>
      <c r="C5639" s="13">
        <v>23601</v>
      </c>
      <c r="D5639" s="3" t="s">
        <v>6003</v>
      </c>
      <c r="E5639" s="3" t="s">
        <v>2</v>
      </c>
      <c r="F5639" s="32">
        <f t="shared" si="283"/>
        <v>12</v>
      </c>
      <c r="G5639" s="10">
        <f t="shared" si="284"/>
        <v>6.5558333333333332</v>
      </c>
      <c r="H5639" s="32">
        <f t="shared" si="282"/>
        <v>1</v>
      </c>
      <c r="O5639" s="9"/>
      <c r="Q5639" s="2"/>
      <c r="X5639" s="9"/>
      <c r="Z5639" s="2"/>
      <c r="AB5639" s="7"/>
      <c r="AC5639" s="8"/>
      <c r="AD5639" s="7"/>
      <c r="AE5639" s="3"/>
      <c r="AF5639" s="3"/>
      <c r="AG5639" s="9"/>
      <c r="AH5639" s="10"/>
      <c r="AI5639" s="2"/>
      <c r="AJ5639" s="10"/>
    </row>
    <row r="5640" spans="1:36" ht="14.35" x14ac:dyDescent="0.5">
      <c r="A5640" s="13">
        <v>151057</v>
      </c>
      <c r="B5640" s="8" t="s">
        <v>4758</v>
      </c>
      <c r="C5640" s="13">
        <v>37745</v>
      </c>
      <c r="D5640" s="3" t="s">
        <v>6003</v>
      </c>
      <c r="E5640" s="3" t="s">
        <v>2</v>
      </c>
      <c r="F5640" s="32">
        <f t="shared" si="283"/>
        <v>12</v>
      </c>
      <c r="G5640" s="10">
        <f t="shared" si="284"/>
        <v>10.484722222222222</v>
      </c>
      <c r="H5640" s="32">
        <f t="shared" si="282"/>
        <v>1</v>
      </c>
      <c r="O5640" s="9"/>
      <c r="Q5640" s="2"/>
      <c r="X5640" s="9"/>
      <c r="Z5640" s="2"/>
      <c r="AB5640" s="7"/>
      <c r="AC5640" s="8"/>
      <c r="AD5640" s="7"/>
      <c r="AE5640" s="3"/>
      <c r="AF5640" s="3"/>
      <c r="AG5640" s="9"/>
      <c r="AH5640" s="10"/>
      <c r="AI5640" s="2"/>
      <c r="AJ5640" s="10"/>
    </row>
    <row r="5641" spans="1:36" ht="14.35" x14ac:dyDescent="0.5">
      <c r="A5641" s="13">
        <v>151057</v>
      </c>
      <c r="B5641" s="8" t="s">
        <v>4761</v>
      </c>
      <c r="C5641" s="13">
        <v>19784</v>
      </c>
      <c r="D5641" s="3" t="s">
        <v>6003</v>
      </c>
      <c r="E5641" s="3" t="s">
        <v>2</v>
      </c>
      <c r="F5641" s="32">
        <f t="shared" si="283"/>
        <v>12</v>
      </c>
      <c r="G5641" s="10">
        <f t="shared" si="284"/>
        <v>5.4955555555555557</v>
      </c>
      <c r="H5641" s="32">
        <f t="shared" si="282"/>
        <v>1</v>
      </c>
      <c r="O5641" s="9"/>
      <c r="Q5641" s="2"/>
      <c r="X5641" s="9"/>
      <c r="Z5641" s="2"/>
      <c r="AB5641" s="7"/>
      <c r="AC5641" s="8"/>
      <c r="AD5641" s="7"/>
      <c r="AE5641" s="3"/>
      <c r="AF5641" s="3"/>
      <c r="AG5641" s="9"/>
      <c r="AH5641" s="10"/>
      <c r="AI5641" s="2"/>
      <c r="AJ5641" s="10"/>
    </row>
    <row r="5642" spans="1:36" ht="14.35" x14ac:dyDescent="0.5">
      <c r="A5642" s="13">
        <v>151057</v>
      </c>
      <c r="B5642" s="8" t="s">
        <v>4764</v>
      </c>
      <c r="C5642" s="13">
        <v>22705</v>
      </c>
      <c r="D5642" s="3" t="s">
        <v>6003</v>
      </c>
      <c r="E5642" s="3" t="s">
        <v>2</v>
      </c>
      <c r="F5642" s="32">
        <f t="shared" si="283"/>
        <v>12</v>
      </c>
      <c r="G5642" s="10">
        <f t="shared" si="284"/>
        <v>6.3069444444444445</v>
      </c>
      <c r="H5642" s="32">
        <f t="shared" si="282"/>
        <v>1</v>
      </c>
      <c r="O5642" s="9"/>
      <c r="Q5642" s="2"/>
      <c r="X5642" s="9"/>
      <c r="Z5642" s="2"/>
      <c r="AB5642" s="7"/>
      <c r="AC5642" s="8"/>
      <c r="AD5642" s="7"/>
      <c r="AE5642" s="3"/>
      <c r="AF5642" s="3"/>
      <c r="AG5642" s="9"/>
      <c r="AH5642" s="10"/>
      <c r="AI5642" s="2"/>
      <c r="AJ5642" s="10"/>
    </row>
    <row r="5643" spans="1:36" ht="14.35" x14ac:dyDescent="0.5">
      <c r="A5643" s="13">
        <v>151057</v>
      </c>
      <c r="B5643" s="8" t="s">
        <v>4767</v>
      </c>
      <c r="C5643" s="13">
        <v>18824</v>
      </c>
      <c r="D5643" s="3" t="s">
        <v>6003</v>
      </c>
      <c r="E5643" s="3" t="s">
        <v>2</v>
      </c>
      <c r="F5643" s="32">
        <f t="shared" si="283"/>
        <v>12</v>
      </c>
      <c r="G5643" s="10">
        <f t="shared" si="284"/>
        <v>5.2288888888888891</v>
      </c>
      <c r="H5643" s="32">
        <f t="shared" si="282"/>
        <v>1</v>
      </c>
      <c r="O5643" s="9"/>
      <c r="Q5643" s="2"/>
      <c r="X5643" s="9"/>
      <c r="Z5643" s="2"/>
      <c r="AB5643" s="7"/>
      <c r="AC5643" s="8"/>
      <c r="AD5643" s="7"/>
      <c r="AE5643" s="3"/>
      <c r="AF5643" s="3"/>
      <c r="AG5643" s="9"/>
      <c r="AH5643" s="10"/>
      <c r="AI5643" s="2"/>
      <c r="AJ5643" s="10"/>
    </row>
    <row r="5644" spans="1:36" ht="14.35" x14ac:dyDescent="0.5">
      <c r="A5644" s="13">
        <v>151057</v>
      </c>
      <c r="B5644" s="8" t="s">
        <v>4770</v>
      </c>
      <c r="C5644" s="13">
        <v>23705</v>
      </c>
      <c r="D5644" s="3" t="s">
        <v>6003</v>
      </c>
      <c r="E5644" s="3" t="s">
        <v>2</v>
      </c>
      <c r="F5644" s="32">
        <f t="shared" si="283"/>
        <v>12</v>
      </c>
      <c r="G5644" s="10">
        <f t="shared" si="284"/>
        <v>6.5847222222222221</v>
      </c>
      <c r="H5644" s="32">
        <f t="shared" si="282"/>
        <v>1</v>
      </c>
      <c r="O5644" s="9"/>
      <c r="Q5644" s="2"/>
      <c r="X5644" s="9"/>
      <c r="Z5644" s="2"/>
      <c r="AB5644" s="7"/>
      <c r="AC5644" s="8"/>
      <c r="AD5644" s="7"/>
      <c r="AE5644" s="3"/>
      <c r="AF5644" s="3"/>
      <c r="AG5644" s="9"/>
      <c r="AH5644" s="10"/>
      <c r="AI5644" s="2"/>
      <c r="AJ5644" s="10"/>
    </row>
    <row r="5645" spans="1:36" ht="14.35" x14ac:dyDescent="0.5">
      <c r="A5645" s="13">
        <v>151057</v>
      </c>
      <c r="B5645" s="8" t="s">
        <v>4773</v>
      </c>
      <c r="C5645" s="13">
        <v>22345</v>
      </c>
      <c r="D5645" s="3" t="s">
        <v>6003</v>
      </c>
      <c r="E5645" s="3" t="s">
        <v>2</v>
      </c>
      <c r="F5645" s="32">
        <f t="shared" si="283"/>
        <v>12</v>
      </c>
      <c r="G5645" s="10">
        <f t="shared" si="284"/>
        <v>6.2069444444444448</v>
      </c>
      <c r="H5645" s="32">
        <f t="shared" si="282"/>
        <v>1</v>
      </c>
      <c r="O5645" s="9"/>
      <c r="Q5645" s="2"/>
      <c r="X5645" s="9"/>
      <c r="Z5645" s="2"/>
      <c r="AB5645" s="7"/>
      <c r="AC5645" s="8"/>
      <c r="AD5645" s="7"/>
      <c r="AE5645" s="3"/>
      <c r="AF5645" s="3"/>
      <c r="AG5645" s="9"/>
      <c r="AH5645" s="10"/>
      <c r="AI5645" s="2"/>
      <c r="AJ5645" s="10"/>
    </row>
    <row r="5646" spans="1:36" ht="14.35" x14ac:dyDescent="0.5">
      <c r="A5646" s="13">
        <v>151057</v>
      </c>
      <c r="B5646" s="8" t="s">
        <v>4776</v>
      </c>
      <c r="C5646" s="13">
        <v>19266</v>
      </c>
      <c r="D5646" s="3" t="s">
        <v>6003</v>
      </c>
      <c r="E5646" s="3" t="s">
        <v>2</v>
      </c>
      <c r="F5646" s="32">
        <f t="shared" si="283"/>
        <v>12</v>
      </c>
      <c r="G5646" s="10">
        <f t="shared" si="284"/>
        <v>5.3516666666666666</v>
      </c>
      <c r="H5646" s="32">
        <f t="shared" si="282"/>
        <v>1</v>
      </c>
      <c r="O5646" s="9"/>
      <c r="Q5646" s="2"/>
      <c r="X5646" s="9"/>
      <c r="Z5646" s="2"/>
      <c r="AB5646" s="7"/>
      <c r="AC5646" s="8"/>
      <c r="AD5646" s="7"/>
      <c r="AE5646" s="3"/>
      <c r="AF5646" s="3"/>
      <c r="AG5646" s="9"/>
      <c r="AH5646" s="10"/>
      <c r="AI5646" s="2"/>
      <c r="AJ5646" s="10"/>
    </row>
    <row r="5647" spans="1:36" ht="14.35" x14ac:dyDescent="0.5">
      <c r="A5647" s="13">
        <v>151057</v>
      </c>
      <c r="B5647" s="8" t="s">
        <v>4779</v>
      </c>
      <c r="C5647" s="13">
        <v>17665</v>
      </c>
      <c r="D5647" s="3" t="s">
        <v>6003</v>
      </c>
      <c r="E5647" s="3" t="s">
        <v>2</v>
      </c>
      <c r="F5647" s="32">
        <f t="shared" si="283"/>
        <v>12</v>
      </c>
      <c r="G5647" s="10">
        <f t="shared" si="284"/>
        <v>4.9069444444444441</v>
      </c>
      <c r="H5647" s="32">
        <f t="shared" si="282"/>
        <v>1</v>
      </c>
      <c r="O5647" s="9"/>
      <c r="Q5647" s="2"/>
      <c r="X5647" s="9"/>
      <c r="Z5647" s="2"/>
      <c r="AB5647" s="7"/>
      <c r="AC5647" s="8"/>
      <c r="AD5647" s="7"/>
      <c r="AE5647" s="3"/>
      <c r="AF5647" s="3"/>
      <c r="AG5647" s="9"/>
      <c r="AH5647" s="10"/>
      <c r="AI5647" s="2"/>
      <c r="AJ5647" s="10"/>
    </row>
    <row r="5648" spans="1:36" ht="14.35" x14ac:dyDescent="0.5">
      <c r="A5648" s="13">
        <v>151057</v>
      </c>
      <c r="B5648" s="8" t="s">
        <v>4782</v>
      </c>
      <c r="C5648" s="13">
        <v>18109</v>
      </c>
      <c r="D5648" s="3" t="s">
        <v>6003</v>
      </c>
      <c r="E5648" s="3" t="s">
        <v>2</v>
      </c>
      <c r="F5648" s="32">
        <f t="shared" si="283"/>
        <v>12</v>
      </c>
      <c r="G5648" s="10">
        <f t="shared" si="284"/>
        <v>5.0302777777777781</v>
      </c>
      <c r="H5648" s="32">
        <f t="shared" si="282"/>
        <v>1</v>
      </c>
      <c r="O5648" s="9"/>
      <c r="Q5648" s="2"/>
      <c r="X5648" s="9"/>
      <c r="Z5648" s="2"/>
      <c r="AB5648" s="7"/>
      <c r="AC5648" s="8"/>
      <c r="AD5648" s="7"/>
      <c r="AE5648" s="3"/>
      <c r="AF5648" s="3"/>
      <c r="AG5648" s="9"/>
      <c r="AH5648" s="10"/>
      <c r="AI5648" s="2"/>
      <c r="AJ5648" s="10"/>
    </row>
    <row r="5649" spans="1:36" ht="14.35" x14ac:dyDescent="0.5">
      <c r="A5649" s="13">
        <v>151057</v>
      </c>
      <c r="B5649" s="8" t="s">
        <v>4785</v>
      </c>
      <c r="C5649" s="13">
        <v>29565</v>
      </c>
      <c r="D5649" s="3" t="s">
        <v>6003</v>
      </c>
      <c r="E5649" s="3" t="s">
        <v>2</v>
      </c>
      <c r="F5649" s="32">
        <f t="shared" si="283"/>
        <v>12</v>
      </c>
      <c r="G5649" s="10">
        <f t="shared" si="284"/>
        <v>8.2125000000000004</v>
      </c>
      <c r="H5649" s="32">
        <f t="shared" si="282"/>
        <v>1</v>
      </c>
      <c r="O5649" s="9"/>
      <c r="Q5649" s="2"/>
      <c r="X5649" s="9"/>
      <c r="Z5649" s="2"/>
      <c r="AB5649" s="7"/>
      <c r="AC5649" s="8"/>
      <c r="AD5649" s="7"/>
      <c r="AE5649" s="3"/>
      <c r="AF5649" s="3"/>
      <c r="AG5649" s="9"/>
      <c r="AH5649" s="10"/>
      <c r="AI5649" s="2"/>
      <c r="AJ5649" s="10"/>
    </row>
    <row r="5650" spans="1:36" ht="14.35" x14ac:dyDescent="0.5">
      <c r="A5650" s="13">
        <v>151057</v>
      </c>
      <c r="B5650" s="8" t="s">
        <v>4788</v>
      </c>
      <c r="C5650" s="13">
        <v>18430</v>
      </c>
      <c r="D5650" s="3" t="s">
        <v>6003</v>
      </c>
      <c r="E5650" s="3" t="s">
        <v>2</v>
      </c>
      <c r="F5650" s="32">
        <f t="shared" si="283"/>
        <v>12</v>
      </c>
      <c r="G5650" s="10">
        <f t="shared" si="284"/>
        <v>5.1194444444444445</v>
      </c>
      <c r="H5650" s="32">
        <f t="shared" si="282"/>
        <v>1</v>
      </c>
      <c r="O5650" s="9"/>
      <c r="Q5650" s="2"/>
      <c r="X5650" s="9"/>
      <c r="Z5650" s="2"/>
      <c r="AB5650" s="7"/>
      <c r="AC5650" s="8"/>
      <c r="AD5650" s="7"/>
      <c r="AE5650" s="3"/>
      <c r="AF5650" s="3"/>
      <c r="AG5650" s="9"/>
      <c r="AH5650" s="10"/>
      <c r="AI5650" s="2"/>
      <c r="AJ5650" s="10"/>
    </row>
    <row r="5651" spans="1:36" ht="14.35" x14ac:dyDescent="0.5">
      <c r="A5651" s="13">
        <v>151057</v>
      </c>
      <c r="B5651" s="8" t="s">
        <v>4791</v>
      </c>
      <c r="C5651" s="13">
        <v>28787</v>
      </c>
      <c r="D5651" s="3" t="s">
        <v>6003</v>
      </c>
      <c r="E5651" s="3" t="s">
        <v>2</v>
      </c>
      <c r="F5651" s="32">
        <f t="shared" si="283"/>
        <v>12</v>
      </c>
      <c r="G5651" s="10">
        <f t="shared" si="284"/>
        <v>7.9963888888888892</v>
      </c>
      <c r="H5651" s="32">
        <f t="shared" si="282"/>
        <v>1</v>
      </c>
      <c r="O5651" s="9"/>
      <c r="Q5651" s="2"/>
      <c r="X5651" s="9"/>
      <c r="Z5651" s="2"/>
      <c r="AB5651" s="7"/>
      <c r="AC5651" s="8"/>
      <c r="AD5651" s="7"/>
      <c r="AE5651" s="3"/>
      <c r="AF5651" s="3"/>
      <c r="AG5651" s="9"/>
      <c r="AH5651" s="10"/>
      <c r="AI5651" s="2"/>
      <c r="AJ5651" s="10"/>
    </row>
    <row r="5652" spans="1:36" ht="14.35" x14ac:dyDescent="0.5">
      <c r="A5652" s="13">
        <v>151057</v>
      </c>
      <c r="B5652" s="8" t="s">
        <v>4794</v>
      </c>
      <c r="C5652" s="13">
        <v>19065</v>
      </c>
      <c r="D5652" s="3" t="s">
        <v>6003</v>
      </c>
      <c r="E5652" s="3" t="s">
        <v>2</v>
      </c>
      <c r="F5652" s="32">
        <f t="shared" si="283"/>
        <v>12</v>
      </c>
      <c r="G5652" s="10">
        <f t="shared" si="284"/>
        <v>5.2958333333333334</v>
      </c>
      <c r="H5652" s="32">
        <f t="shared" si="282"/>
        <v>1</v>
      </c>
      <c r="O5652" s="9"/>
      <c r="Q5652" s="2"/>
      <c r="X5652" s="9"/>
      <c r="Z5652" s="2"/>
      <c r="AB5652" s="7"/>
      <c r="AC5652" s="8"/>
      <c r="AD5652" s="7"/>
      <c r="AE5652" s="3"/>
      <c r="AF5652" s="3"/>
      <c r="AG5652" s="9"/>
      <c r="AH5652" s="10"/>
      <c r="AI5652" s="2"/>
      <c r="AJ5652" s="10"/>
    </row>
    <row r="5653" spans="1:36" ht="14.35" x14ac:dyDescent="0.5">
      <c r="A5653" s="13">
        <v>151057</v>
      </c>
      <c r="B5653" s="8" t="s">
        <v>4797</v>
      </c>
      <c r="C5653" s="13">
        <v>20066</v>
      </c>
      <c r="D5653" s="3" t="s">
        <v>6003</v>
      </c>
      <c r="E5653" s="3" t="s">
        <v>2</v>
      </c>
      <c r="F5653" s="32">
        <f t="shared" si="283"/>
        <v>12</v>
      </c>
      <c r="G5653" s="10">
        <f t="shared" si="284"/>
        <v>5.5738888888888889</v>
      </c>
      <c r="H5653" s="32">
        <f t="shared" si="282"/>
        <v>1</v>
      </c>
      <c r="O5653" s="9"/>
      <c r="Q5653" s="2"/>
      <c r="X5653" s="9"/>
      <c r="Z5653" s="2"/>
      <c r="AB5653" s="7"/>
      <c r="AC5653" s="8"/>
      <c r="AD5653" s="7"/>
      <c r="AE5653" s="3"/>
      <c r="AF5653" s="3"/>
      <c r="AG5653" s="9"/>
      <c r="AH5653" s="10"/>
      <c r="AI5653" s="2"/>
      <c r="AJ5653" s="10"/>
    </row>
    <row r="5654" spans="1:36" ht="14.35" x14ac:dyDescent="0.5">
      <c r="A5654" s="13">
        <v>151057</v>
      </c>
      <c r="B5654" s="8" t="s">
        <v>4800</v>
      </c>
      <c r="C5654" s="13">
        <v>26224</v>
      </c>
      <c r="D5654" s="3" t="s">
        <v>6003</v>
      </c>
      <c r="E5654" s="3" t="s">
        <v>2</v>
      </c>
      <c r="F5654" s="32">
        <f t="shared" si="283"/>
        <v>12</v>
      </c>
      <c r="G5654" s="10">
        <f t="shared" si="284"/>
        <v>7.2844444444444445</v>
      </c>
      <c r="H5654" s="32">
        <f t="shared" si="282"/>
        <v>1</v>
      </c>
      <c r="O5654" s="9"/>
      <c r="Q5654" s="2"/>
      <c r="X5654" s="9"/>
      <c r="Z5654" s="2"/>
      <c r="AB5654" s="7"/>
      <c r="AC5654" s="8"/>
      <c r="AD5654" s="7"/>
      <c r="AE5654" s="3"/>
      <c r="AF5654" s="3"/>
      <c r="AG5654" s="9"/>
      <c r="AH5654" s="10"/>
      <c r="AI5654" s="2"/>
      <c r="AJ5654" s="10"/>
    </row>
    <row r="5655" spans="1:36" ht="14.35" x14ac:dyDescent="0.5">
      <c r="A5655" s="13">
        <v>151057</v>
      </c>
      <c r="B5655" s="8" t="s">
        <v>4803</v>
      </c>
      <c r="C5655" s="13">
        <v>32450</v>
      </c>
      <c r="D5655" s="3" t="s">
        <v>6003</v>
      </c>
      <c r="E5655" s="3" t="s">
        <v>2</v>
      </c>
      <c r="F5655" s="32">
        <f t="shared" si="283"/>
        <v>12</v>
      </c>
      <c r="G5655" s="10">
        <f t="shared" si="284"/>
        <v>9.0138888888888893</v>
      </c>
      <c r="H5655" s="32">
        <f t="shared" si="282"/>
        <v>1</v>
      </c>
      <c r="O5655" s="9"/>
      <c r="Q5655" s="2"/>
      <c r="X5655" s="9"/>
      <c r="Z5655" s="2"/>
      <c r="AB5655" s="7"/>
      <c r="AC5655" s="8"/>
      <c r="AD5655" s="7"/>
      <c r="AE5655" s="3"/>
      <c r="AF5655" s="3"/>
      <c r="AG5655" s="9"/>
      <c r="AH5655" s="10"/>
      <c r="AI5655" s="2"/>
      <c r="AJ5655" s="10"/>
    </row>
    <row r="5656" spans="1:36" ht="14.35" x14ac:dyDescent="0.5">
      <c r="A5656" s="13">
        <v>151057</v>
      </c>
      <c r="B5656" s="8" t="s">
        <v>4806</v>
      </c>
      <c r="C5656" s="13">
        <v>23987</v>
      </c>
      <c r="D5656" s="3" t="s">
        <v>6003</v>
      </c>
      <c r="E5656" s="3" t="s">
        <v>2</v>
      </c>
      <c r="F5656" s="32">
        <f t="shared" si="283"/>
        <v>12</v>
      </c>
      <c r="G5656" s="10">
        <f t="shared" si="284"/>
        <v>6.6630555555555553</v>
      </c>
      <c r="H5656" s="32">
        <f t="shared" si="282"/>
        <v>1</v>
      </c>
      <c r="O5656" s="9"/>
      <c r="Q5656" s="2"/>
      <c r="X5656" s="9"/>
      <c r="Z5656" s="2"/>
      <c r="AB5656" s="7"/>
      <c r="AC5656" s="8"/>
      <c r="AD5656" s="7"/>
      <c r="AE5656" s="3"/>
      <c r="AF5656" s="3"/>
      <c r="AG5656" s="9"/>
      <c r="AH5656" s="10"/>
      <c r="AI5656" s="2"/>
      <c r="AJ5656" s="10"/>
    </row>
    <row r="5657" spans="1:36" ht="14.35" x14ac:dyDescent="0.5">
      <c r="A5657" s="13">
        <v>151057</v>
      </c>
      <c r="B5657" s="8" t="s">
        <v>4809</v>
      </c>
      <c r="C5657" s="13">
        <v>16769</v>
      </c>
      <c r="D5657" s="3" t="s">
        <v>6003</v>
      </c>
      <c r="E5657" s="3" t="s">
        <v>2</v>
      </c>
      <c r="F5657" s="32">
        <f t="shared" si="283"/>
        <v>12</v>
      </c>
      <c r="G5657" s="10">
        <f t="shared" si="284"/>
        <v>4.6580555555555554</v>
      </c>
      <c r="H5657" s="32">
        <f t="shared" si="282"/>
        <v>1</v>
      </c>
      <c r="O5657" s="9"/>
      <c r="Q5657" s="2"/>
      <c r="X5657" s="9"/>
      <c r="Z5657" s="2"/>
      <c r="AB5657" s="7"/>
      <c r="AC5657" s="8"/>
      <c r="AD5657" s="7"/>
      <c r="AE5657" s="3"/>
      <c r="AF5657" s="3"/>
      <c r="AG5657" s="9"/>
      <c r="AH5657" s="10"/>
      <c r="AI5657" s="2"/>
      <c r="AJ5657" s="10"/>
    </row>
    <row r="5658" spans="1:36" ht="14.35" x14ac:dyDescent="0.5">
      <c r="A5658" s="13">
        <v>151057</v>
      </c>
      <c r="B5658" s="8" t="s">
        <v>4812</v>
      </c>
      <c r="C5658" s="13">
        <v>19304</v>
      </c>
      <c r="D5658" s="3" t="s">
        <v>6003</v>
      </c>
      <c r="E5658" s="3" t="s">
        <v>2</v>
      </c>
      <c r="F5658" s="32">
        <f t="shared" si="283"/>
        <v>12</v>
      </c>
      <c r="G5658" s="10">
        <f t="shared" si="284"/>
        <v>5.362222222222222</v>
      </c>
      <c r="H5658" s="32">
        <f t="shared" si="282"/>
        <v>1</v>
      </c>
      <c r="O5658" s="9"/>
      <c r="Q5658" s="2"/>
      <c r="X5658" s="9"/>
      <c r="Z5658" s="2"/>
      <c r="AB5658" s="7"/>
      <c r="AC5658" s="8"/>
      <c r="AD5658" s="7"/>
      <c r="AE5658" s="3"/>
      <c r="AF5658" s="3"/>
      <c r="AG5658" s="9"/>
      <c r="AH5658" s="10"/>
      <c r="AI5658" s="2"/>
      <c r="AJ5658" s="10"/>
    </row>
    <row r="5659" spans="1:36" ht="14.35" x14ac:dyDescent="0.5">
      <c r="A5659" s="13">
        <v>151057</v>
      </c>
      <c r="B5659" s="8" t="s">
        <v>4815</v>
      </c>
      <c r="C5659" s="13">
        <v>19981</v>
      </c>
      <c r="D5659" s="3" t="s">
        <v>6003</v>
      </c>
      <c r="E5659" s="3" t="s">
        <v>2</v>
      </c>
      <c r="F5659" s="32">
        <f t="shared" si="283"/>
        <v>12</v>
      </c>
      <c r="G5659" s="10">
        <f t="shared" si="284"/>
        <v>5.5502777777777776</v>
      </c>
      <c r="H5659" s="32">
        <f t="shared" si="282"/>
        <v>1</v>
      </c>
      <c r="O5659" s="9"/>
      <c r="Q5659" s="2"/>
      <c r="X5659" s="9"/>
      <c r="Z5659" s="2"/>
      <c r="AB5659" s="7"/>
      <c r="AC5659" s="8"/>
      <c r="AD5659" s="7"/>
      <c r="AE5659" s="3"/>
      <c r="AF5659" s="3"/>
      <c r="AG5659" s="9"/>
      <c r="AH5659" s="10"/>
      <c r="AI5659" s="2"/>
      <c r="AJ5659" s="10"/>
    </row>
    <row r="5660" spans="1:36" ht="14.35" x14ac:dyDescent="0.5">
      <c r="A5660" s="13">
        <v>151057</v>
      </c>
      <c r="B5660" s="8" t="s">
        <v>4818</v>
      </c>
      <c r="C5660" s="13">
        <v>19610</v>
      </c>
      <c r="D5660" s="3" t="s">
        <v>6003</v>
      </c>
      <c r="E5660" s="3" t="s">
        <v>2</v>
      </c>
      <c r="F5660" s="32">
        <f t="shared" si="283"/>
        <v>12</v>
      </c>
      <c r="G5660" s="10">
        <f t="shared" si="284"/>
        <v>5.447222222222222</v>
      </c>
      <c r="H5660" s="32">
        <f t="shared" si="282"/>
        <v>1</v>
      </c>
      <c r="O5660" s="9"/>
      <c r="Q5660" s="2"/>
      <c r="X5660" s="9"/>
      <c r="Z5660" s="2"/>
      <c r="AB5660" s="7"/>
      <c r="AC5660" s="8"/>
      <c r="AD5660" s="7"/>
      <c r="AE5660" s="3"/>
      <c r="AF5660" s="3"/>
      <c r="AG5660" s="9"/>
      <c r="AH5660" s="10"/>
      <c r="AI5660" s="2"/>
      <c r="AJ5660" s="10"/>
    </row>
    <row r="5661" spans="1:36" ht="14.35" x14ac:dyDescent="0.5">
      <c r="A5661" s="13">
        <v>151057</v>
      </c>
      <c r="B5661" s="8" t="s">
        <v>4821</v>
      </c>
      <c r="C5661" s="13">
        <v>20311</v>
      </c>
      <c r="D5661" s="3" t="s">
        <v>6003</v>
      </c>
      <c r="E5661" s="3" t="s">
        <v>2</v>
      </c>
      <c r="F5661" s="32">
        <f t="shared" si="283"/>
        <v>12</v>
      </c>
      <c r="G5661" s="10">
        <f t="shared" si="284"/>
        <v>5.6419444444444444</v>
      </c>
      <c r="H5661" s="32">
        <f t="shared" si="282"/>
        <v>1</v>
      </c>
      <c r="O5661" s="9"/>
      <c r="Q5661" s="2"/>
      <c r="X5661" s="9"/>
      <c r="Z5661" s="2"/>
      <c r="AB5661" s="7"/>
      <c r="AC5661" s="8"/>
      <c r="AD5661" s="7"/>
      <c r="AE5661" s="3"/>
      <c r="AF5661" s="3"/>
      <c r="AG5661" s="9"/>
      <c r="AH5661" s="10"/>
      <c r="AI5661" s="2"/>
      <c r="AJ5661" s="10"/>
    </row>
    <row r="5662" spans="1:36" ht="14.35" x14ac:dyDescent="0.5">
      <c r="A5662" s="13">
        <v>151057</v>
      </c>
      <c r="B5662" s="8" t="s">
        <v>4824</v>
      </c>
      <c r="C5662" s="13">
        <v>19624</v>
      </c>
      <c r="D5662" s="3" t="s">
        <v>6003</v>
      </c>
      <c r="E5662" s="3" t="s">
        <v>2</v>
      </c>
      <c r="F5662" s="32">
        <f t="shared" si="283"/>
        <v>12</v>
      </c>
      <c r="G5662" s="10">
        <f t="shared" si="284"/>
        <v>5.4511111111111115</v>
      </c>
      <c r="H5662" s="32">
        <f t="shared" si="282"/>
        <v>1</v>
      </c>
      <c r="O5662" s="9"/>
      <c r="Q5662" s="2"/>
      <c r="X5662" s="9"/>
      <c r="Z5662" s="2"/>
      <c r="AB5662" s="7"/>
      <c r="AC5662" s="8"/>
      <c r="AD5662" s="7"/>
      <c r="AE5662" s="3"/>
      <c r="AF5662" s="3"/>
      <c r="AG5662" s="9"/>
      <c r="AH5662" s="10"/>
      <c r="AI5662" s="2"/>
      <c r="AJ5662" s="10"/>
    </row>
    <row r="5663" spans="1:36" ht="14.35" x14ac:dyDescent="0.5">
      <c r="A5663" s="13">
        <v>151058</v>
      </c>
      <c r="B5663" s="8" t="s">
        <v>149</v>
      </c>
      <c r="C5663" s="13">
        <v>17950</v>
      </c>
      <c r="D5663" s="3" t="s">
        <v>6003</v>
      </c>
      <c r="E5663" s="3" t="s">
        <v>1</v>
      </c>
      <c r="F5663" s="32">
        <f t="shared" si="283"/>
        <v>11</v>
      </c>
      <c r="G5663" s="10">
        <f t="shared" si="284"/>
        <v>4.9861111111111107</v>
      </c>
      <c r="H5663" s="32">
        <f t="shared" ref="H5663:H5726" si="285">IF(G5663&lt;=F5663,1,0)</f>
        <v>1</v>
      </c>
      <c r="O5663" s="9"/>
      <c r="Q5663" s="2"/>
      <c r="X5663" s="9"/>
      <c r="Z5663" s="2"/>
      <c r="AB5663" s="7"/>
      <c r="AC5663" s="8"/>
      <c r="AD5663" s="7"/>
      <c r="AE5663" s="3"/>
      <c r="AF5663" s="3"/>
      <c r="AG5663" s="9"/>
      <c r="AH5663" s="10"/>
      <c r="AI5663" s="2"/>
      <c r="AJ5663" s="10"/>
    </row>
    <row r="5664" spans="1:36" ht="14.35" x14ac:dyDescent="0.5">
      <c r="A5664" s="13">
        <v>151058</v>
      </c>
      <c r="B5664" s="8" t="s">
        <v>4959</v>
      </c>
      <c r="C5664" s="13">
        <v>16137</v>
      </c>
      <c r="D5664" s="3" t="s">
        <v>6003</v>
      </c>
      <c r="E5664" s="3" t="s">
        <v>1</v>
      </c>
      <c r="F5664" s="32">
        <f t="shared" si="283"/>
        <v>11</v>
      </c>
      <c r="G5664" s="10">
        <f t="shared" si="284"/>
        <v>4.4824999999999999</v>
      </c>
      <c r="H5664" s="32">
        <f t="shared" si="285"/>
        <v>1</v>
      </c>
      <c r="O5664" s="9"/>
      <c r="Q5664" s="2"/>
      <c r="X5664" s="9"/>
      <c r="Z5664" s="2"/>
      <c r="AB5664" s="7"/>
      <c r="AC5664" s="8"/>
      <c r="AD5664" s="7"/>
      <c r="AE5664" s="3"/>
      <c r="AF5664" s="3"/>
      <c r="AG5664" s="9"/>
      <c r="AH5664" s="10"/>
      <c r="AI5664" s="2"/>
      <c r="AJ5664" s="10"/>
    </row>
    <row r="5665" spans="1:36" ht="14.35" x14ac:dyDescent="0.5">
      <c r="A5665" s="13">
        <v>151058</v>
      </c>
      <c r="B5665" s="8" t="s">
        <v>4961</v>
      </c>
      <c r="C5665" s="13">
        <v>21831</v>
      </c>
      <c r="D5665" s="3" t="s">
        <v>6003</v>
      </c>
      <c r="E5665" s="3" t="s">
        <v>1</v>
      </c>
      <c r="F5665" s="32">
        <f t="shared" si="283"/>
        <v>11</v>
      </c>
      <c r="G5665" s="10">
        <f t="shared" si="284"/>
        <v>6.0641666666666669</v>
      </c>
      <c r="H5665" s="32">
        <f t="shared" si="285"/>
        <v>1</v>
      </c>
      <c r="O5665" s="9"/>
      <c r="Q5665" s="2"/>
      <c r="X5665" s="9"/>
      <c r="Z5665" s="2"/>
      <c r="AB5665" s="7"/>
      <c r="AC5665" s="8"/>
      <c r="AD5665" s="7"/>
      <c r="AE5665" s="3"/>
      <c r="AF5665" s="3"/>
      <c r="AG5665" s="9"/>
      <c r="AH5665" s="10"/>
      <c r="AI5665" s="2"/>
      <c r="AJ5665" s="10"/>
    </row>
    <row r="5666" spans="1:36" ht="14.35" x14ac:dyDescent="0.5">
      <c r="A5666" s="13">
        <v>151058</v>
      </c>
      <c r="B5666" s="8" t="s">
        <v>4963</v>
      </c>
      <c r="C5666" s="13">
        <v>23610</v>
      </c>
      <c r="D5666" s="3" t="s">
        <v>6003</v>
      </c>
      <c r="E5666" s="3" t="s">
        <v>1</v>
      </c>
      <c r="F5666" s="32">
        <f t="shared" si="283"/>
        <v>11</v>
      </c>
      <c r="G5666" s="10">
        <f t="shared" si="284"/>
        <v>6.5583333333333336</v>
      </c>
      <c r="H5666" s="32">
        <f t="shared" si="285"/>
        <v>1</v>
      </c>
      <c r="O5666" s="9"/>
      <c r="Q5666" s="2"/>
      <c r="X5666" s="9"/>
      <c r="Z5666" s="2"/>
      <c r="AB5666" s="7"/>
      <c r="AC5666" s="8"/>
      <c r="AD5666" s="7"/>
      <c r="AE5666" s="3"/>
      <c r="AF5666" s="3"/>
      <c r="AG5666" s="9"/>
      <c r="AH5666" s="10"/>
      <c r="AI5666" s="2"/>
      <c r="AJ5666" s="10"/>
    </row>
    <row r="5667" spans="1:36" ht="14.35" x14ac:dyDescent="0.5">
      <c r="A5667" s="13">
        <v>151058</v>
      </c>
      <c r="B5667" s="8" t="s">
        <v>4965</v>
      </c>
      <c r="C5667" s="13">
        <v>22874</v>
      </c>
      <c r="D5667" s="3" t="s">
        <v>6003</v>
      </c>
      <c r="E5667" s="3" t="s">
        <v>1</v>
      </c>
      <c r="F5667" s="32">
        <f t="shared" si="283"/>
        <v>11</v>
      </c>
      <c r="G5667" s="10">
        <f t="shared" si="284"/>
        <v>6.3538888888888891</v>
      </c>
      <c r="H5667" s="32">
        <f t="shared" si="285"/>
        <v>1</v>
      </c>
      <c r="O5667" s="9"/>
      <c r="Q5667" s="2"/>
      <c r="X5667" s="9"/>
      <c r="Z5667" s="2"/>
      <c r="AB5667" s="7"/>
      <c r="AC5667" s="8"/>
      <c r="AD5667" s="7"/>
      <c r="AE5667" s="3"/>
      <c r="AF5667" s="3"/>
      <c r="AG5667" s="9"/>
      <c r="AH5667" s="10"/>
      <c r="AI5667" s="2"/>
      <c r="AJ5667" s="10"/>
    </row>
    <row r="5668" spans="1:36" ht="14.35" x14ac:dyDescent="0.5">
      <c r="A5668" s="13">
        <v>151058</v>
      </c>
      <c r="B5668" s="8" t="s">
        <v>4967</v>
      </c>
      <c r="C5668" s="13">
        <v>22144</v>
      </c>
      <c r="D5668" s="3" t="s">
        <v>6003</v>
      </c>
      <c r="E5668" s="3" t="s">
        <v>1</v>
      </c>
      <c r="F5668" s="32">
        <f t="shared" si="283"/>
        <v>11</v>
      </c>
      <c r="G5668" s="10">
        <f t="shared" si="284"/>
        <v>6.1511111111111108</v>
      </c>
      <c r="H5668" s="32">
        <f t="shared" si="285"/>
        <v>1</v>
      </c>
      <c r="O5668" s="9"/>
      <c r="Q5668" s="2"/>
      <c r="X5668" s="9"/>
      <c r="Z5668" s="2"/>
      <c r="AB5668" s="7"/>
      <c r="AC5668" s="8"/>
      <c r="AD5668" s="7"/>
      <c r="AE5668" s="3"/>
      <c r="AF5668" s="3"/>
      <c r="AG5668" s="9"/>
      <c r="AH5668" s="10"/>
      <c r="AI5668" s="2"/>
      <c r="AJ5668" s="10"/>
    </row>
    <row r="5669" spans="1:36" ht="14.35" x14ac:dyDescent="0.5">
      <c r="A5669" s="13">
        <v>151058</v>
      </c>
      <c r="B5669" s="8" t="s">
        <v>4969</v>
      </c>
      <c r="C5669" s="13">
        <v>17948</v>
      </c>
      <c r="D5669" s="3" t="s">
        <v>6003</v>
      </c>
      <c r="E5669" s="3" t="s">
        <v>1</v>
      </c>
      <c r="F5669" s="32">
        <f t="shared" si="283"/>
        <v>11</v>
      </c>
      <c r="G5669" s="10">
        <f t="shared" si="284"/>
        <v>4.985555555555556</v>
      </c>
      <c r="H5669" s="32">
        <f t="shared" si="285"/>
        <v>1</v>
      </c>
      <c r="O5669" s="9"/>
      <c r="Q5669" s="2"/>
      <c r="X5669" s="9"/>
      <c r="Z5669" s="2"/>
      <c r="AB5669" s="7"/>
      <c r="AC5669" s="8"/>
      <c r="AD5669" s="7"/>
      <c r="AE5669" s="3"/>
      <c r="AF5669" s="3"/>
      <c r="AG5669" s="9"/>
      <c r="AH5669" s="10"/>
      <c r="AI5669" s="2"/>
      <c r="AJ5669" s="10"/>
    </row>
    <row r="5670" spans="1:36" ht="14.35" x14ac:dyDescent="0.5">
      <c r="A5670" s="13">
        <v>151058</v>
      </c>
      <c r="B5670" s="8" t="s">
        <v>4971</v>
      </c>
      <c r="C5670" s="13">
        <v>19607</v>
      </c>
      <c r="D5670" s="3" t="s">
        <v>6003</v>
      </c>
      <c r="E5670" s="3" t="s">
        <v>1</v>
      </c>
      <c r="F5670" s="32">
        <f t="shared" si="283"/>
        <v>11</v>
      </c>
      <c r="G5670" s="10">
        <f t="shared" si="284"/>
        <v>5.4463888888888885</v>
      </c>
      <c r="H5670" s="32">
        <f t="shared" si="285"/>
        <v>1</v>
      </c>
      <c r="O5670" s="9"/>
      <c r="Q5670" s="2"/>
      <c r="X5670" s="9"/>
      <c r="Z5670" s="2"/>
      <c r="AB5670" s="7"/>
      <c r="AC5670" s="8"/>
      <c r="AD5670" s="7"/>
      <c r="AE5670" s="3"/>
      <c r="AF5670" s="3"/>
      <c r="AG5670" s="9"/>
      <c r="AH5670" s="10"/>
      <c r="AI5670" s="2"/>
      <c r="AJ5670" s="10"/>
    </row>
    <row r="5671" spans="1:36" ht="14.35" x14ac:dyDescent="0.5">
      <c r="A5671" s="13">
        <v>151058</v>
      </c>
      <c r="B5671" s="8" t="s">
        <v>4973</v>
      </c>
      <c r="C5671" s="13">
        <v>22327</v>
      </c>
      <c r="D5671" s="3" t="s">
        <v>6003</v>
      </c>
      <c r="E5671" s="3" t="s">
        <v>1</v>
      </c>
      <c r="F5671" s="32">
        <f t="shared" si="283"/>
        <v>11</v>
      </c>
      <c r="G5671" s="10">
        <f t="shared" si="284"/>
        <v>6.201944444444444</v>
      </c>
      <c r="H5671" s="32">
        <f t="shared" si="285"/>
        <v>1</v>
      </c>
      <c r="O5671" s="9"/>
      <c r="Q5671" s="2"/>
      <c r="X5671" s="9"/>
      <c r="Z5671" s="2"/>
      <c r="AB5671" s="7"/>
      <c r="AC5671" s="8"/>
      <c r="AD5671" s="7"/>
      <c r="AE5671" s="3"/>
      <c r="AF5671" s="3"/>
      <c r="AG5671" s="9"/>
      <c r="AH5671" s="10"/>
      <c r="AI5671" s="2"/>
      <c r="AJ5671" s="10"/>
    </row>
    <row r="5672" spans="1:36" ht="14.35" x14ac:dyDescent="0.5">
      <c r="A5672" s="13">
        <v>151058</v>
      </c>
      <c r="B5672" s="8" t="s">
        <v>4975</v>
      </c>
      <c r="C5672" s="13">
        <v>19322</v>
      </c>
      <c r="D5672" s="3" t="s">
        <v>6003</v>
      </c>
      <c r="E5672" s="3" t="s">
        <v>1</v>
      </c>
      <c r="F5672" s="32">
        <f t="shared" si="283"/>
        <v>11</v>
      </c>
      <c r="G5672" s="10">
        <f t="shared" si="284"/>
        <v>5.3672222222222219</v>
      </c>
      <c r="H5672" s="32">
        <f t="shared" si="285"/>
        <v>1</v>
      </c>
      <c r="O5672" s="9"/>
      <c r="Q5672" s="2"/>
      <c r="X5672" s="9"/>
      <c r="Z5672" s="2"/>
      <c r="AB5672" s="7"/>
      <c r="AC5672" s="8"/>
      <c r="AD5672" s="7"/>
      <c r="AE5672" s="3"/>
      <c r="AF5672" s="3"/>
      <c r="AG5672" s="9"/>
      <c r="AH5672" s="10"/>
      <c r="AI5672" s="2"/>
      <c r="AJ5672" s="10"/>
    </row>
    <row r="5673" spans="1:36" ht="14.35" x14ac:dyDescent="0.5">
      <c r="A5673" s="13">
        <v>151058</v>
      </c>
      <c r="B5673" s="8" t="s">
        <v>4977</v>
      </c>
      <c r="C5673" s="13">
        <v>18980</v>
      </c>
      <c r="D5673" s="3" t="s">
        <v>6003</v>
      </c>
      <c r="E5673" s="3" t="s">
        <v>1</v>
      </c>
      <c r="F5673" s="32">
        <f t="shared" si="283"/>
        <v>11</v>
      </c>
      <c r="G5673" s="10">
        <f t="shared" si="284"/>
        <v>5.2722222222222221</v>
      </c>
      <c r="H5673" s="32">
        <f t="shared" si="285"/>
        <v>1</v>
      </c>
      <c r="O5673" s="9"/>
      <c r="Q5673" s="2"/>
      <c r="X5673" s="9"/>
      <c r="Z5673" s="2"/>
      <c r="AB5673" s="7"/>
      <c r="AC5673" s="8"/>
      <c r="AD5673" s="7"/>
      <c r="AE5673" s="3"/>
      <c r="AF5673" s="3"/>
      <c r="AG5673" s="9"/>
      <c r="AH5673" s="10"/>
      <c r="AI5673" s="2"/>
      <c r="AJ5673" s="10"/>
    </row>
    <row r="5674" spans="1:36" ht="14.35" x14ac:dyDescent="0.5">
      <c r="A5674" s="13">
        <v>151058</v>
      </c>
      <c r="B5674" s="8" t="s">
        <v>4979</v>
      </c>
      <c r="C5674" s="13">
        <v>22925</v>
      </c>
      <c r="D5674" s="3" t="s">
        <v>6003</v>
      </c>
      <c r="E5674" s="3" t="s">
        <v>1</v>
      </c>
      <c r="F5674" s="32">
        <f t="shared" si="283"/>
        <v>11</v>
      </c>
      <c r="G5674" s="10">
        <f t="shared" si="284"/>
        <v>6.3680555555555554</v>
      </c>
      <c r="H5674" s="32">
        <f t="shared" si="285"/>
        <v>1</v>
      </c>
      <c r="O5674" s="9"/>
      <c r="Q5674" s="2"/>
      <c r="X5674" s="9"/>
      <c r="Z5674" s="2"/>
      <c r="AB5674" s="7"/>
      <c r="AC5674" s="8"/>
      <c r="AD5674" s="7"/>
      <c r="AE5674" s="3"/>
      <c r="AF5674" s="3"/>
      <c r="AG5674" s="9"/>
      <c r="AH5674" s="10"/>
      <c r="AI5674" s="2"/>
      <c r="AJ5674" s="10"/>
    </row>
    <row r="5675" spans="1:36" ht="14.35" x14ac:dyDescent="0.5">
      <c r="A5675" s="13">
        <v>151058</v>
      </c>
      <c r="B5675" s="8" t="s">
        <v>4981</v>
      </c>
      <c r="C5675" s="13">
        <v>36988</v>
      </c>
      <c r="D5675" s="3" t="s">
        <v>6003</v>
      </c>
      <c r="E5675" s="3" t="s">
        <v>1</v>
      </c>
      <c r="F5675" s="32">
        <f t="shared" si="283"/>
        <v>11</v>
      </c>
      <c r="G5675" s="10">
        <f t="shared" si="284"/>
        <v>10.274444444444445</v>
      </c>
      <c r="H5675" s="32">
        <f t="shared" si="285"/>
        <v>1</v>
      </c>
      <c r="O5675" s="9"/>
      <c r="Q5675" s="2"/>
      <c r="X5675" s="9"/>
      <c r="Z5675" s="2"/>
      <c r="AB5675" s="7"/>
      <c r="AC5675" s="8"/>
      <c r="AD5675" s="7"/>
      <c r="AE5675" s="3"/>
      <c r="AF5675" s="3"/>
      <c r="AG5675" s="9"/>
      <c r="AH5675" s="10"/>
      <c r="AI5675" s="2"/>
      <c r="AJ5675" s="10"/>
    </row>
    <row r="5676" spans="1:36" ht="14.35" x14ac:dyDescent="0.5">
      <c r="A5676" s="13">
        <v>151058</v>
      </c>
      <c r="B5676" s="8" t="s">
        <v>4983</v>
      </c>
      <c r="C5676" s="13">
        <v>18786</v>
      </c>
      <c r="D5676" s="3" t="s">
        <v>6003</v>
      </c>
      <c r="E5676" s="3" t="s">
        <v>1</v>
      </c>
      <c r="F5676" s="32">
        <f t="shared" si="283"/>
        <v>11</v>
      </c>
      <c r="G5676" s="10">
        <f t="shared" si="284"/>
        <v>5.2183333333333337</v>
      </c>
      <c r="H5676" s="32">
        <f t="shared" si="285"/>
        <v>1</v>
      </c>
      <c r="O5676" s="9"/>
      <c r="Q5676" s="2"/>
      <c r="X5676" s="9"/>
      <c r="Z5676" s="2"/>
      <c r="AB5676" s="7"/>
      <c r="AC5676" s="8"/>
      <c r="AD5676" s="7"/>
      <c r="AE5676" s="3"/>
      <c r="AF5676" s="3"/>
      <c r="AG5676" s="9"/>
      <c r="AH5676" s="10"/>
      <c r="AI5676" s="2"/>
      <c r="AJ5676" s="10"/>
    </row>
    <row r="5677" spans="1:36" ht="14.35" x14ac:dyDescent="0.5">
      <c r="A5677" s="13">
        <v>151058</v>
      </c>
      <c r="B5677" s="8" t="s">
        <v>4985</v>
      </c>
      <c r="C5677" s="13">
        <v>21485</v>
      </c>
      <c r="D5677" s="3" t="s">
        <v>6003</v>
      </c>
      <c r="E5677" s="3" t="s">
        <v>1</v>
      </c>
      <c r="F5677" s="32">
        <f t="shared" si="283"/>
        <v>11</v>
      </c>
      <c r="G5677" s="10">
        <f t="shared" si="284"/>
        <v>5.9680555555555559</v>
      </c>
      <c r="H5677" s="32">
        <f t="shared" si="285"/>
        <v>1</v>
      </c>
      <c r="O5677" s="9"/>
      <c r="Q5677" s="2"/>
      <c r="X5677" s="9"/>
      <c r="Z5677" s="2"/>
      <c r="AB5677" s="7"/>
      <c r="AC5677" s="8"/>
      <c r="AD5677" s="7"/>
      <c r="AE5677" s="3"/>
      <c r="AF5677" s="3"/>
      <c r="AG5677" s="9"/>
      <c r="AH5677" s="10"/>
      <c r="AI5677" s="2"/>
      <c r="AJ5677" s="10"/>
    </row>
    <row r="5678" spans="1:36" ht="14.35" x14ac:dyDescent="0.5">
      <c r="A5678" s="13">
        <v>151058</v>
      </c>
      <c r="B5678" s="8" t="s">
        <v>4987</v>
      </c>
      <c r="C5678" s="13">
        <v>15605</v>
      </c>
      <c r="D5678" s="3" t="s">
        <v>6003</v>
      </c>
      <c r="E5678" s="3" t="s">
        <v>1</v>
      </c>
      <c r="F5678" s="32">
        <f t="shared" si="283"/>
        <v>11</v>
      </c>
      <c r="G5678" s="10">
        <f t="shared" si="284"/>
        <v>4.3347222222222221</v>
      </c>
      <c r="H5678" s="32">
        <f t="shared" si="285"/>
        <v>1</v>
      </c>
      <c r="O5678" s="9"/>
      <c r="Q5678" s="2"/>
      <c r="X5678" s="9"/>
      <c r="Z5678" s="2"/>
      <c r="AB5678" s="7"/>
      <c r="AC5678" s="8"/>
      <c r="AD5678" s="7"/>
      <c r="AE5678" s="3"/>
      <c r="AF5678" s="3"/>
      <c r="AG5678" s="9"/>
      <c r="AH5678" s="10"/>
      <c r="AI5678" s="2"/>
      <c r="AJ5678" s="10"/>
    </row>
    <row r="5679" spans="1:36" ht="14.35" x14ac:dyDescent="0.5">
      <c r="A5679" s="13">
        <v>151058</v>
      </c>
      <c r="B5679" s="8" t="s">
        <v>4989</v>
      </c>
      <c r="C5679" s="13">
        <v>22906</v>
      </c>
      <c r="D5679" s="3" t="s">
        <v>6003</v>
      </c>
      <c r="E5679" s="3" t="s">
        <v>1</v>
      </c>
      <c r="F5679" s="32">
        <f t="shared" si="283"/>
        <v>11</v>
      </c>
      <c r="G5679" s="10">
        <f t="shared" si="284"/>
        <v>6.3627777777777776</v>
      </c>
      <c r="H5679" s="32">
        <f t="shared" si="285"/>
        <v>1</v>
      </c>
      <c r="O5679" s="9"/>
      <c r="Q5679" s="2"/>
      <c r="X5679" s="9"/>
      <c r="Z5679" s="2"/>
      <c r="AB5679" s="7"/>
      <c r="AC5679" s="8"/>
      <c r="AD5679" s="7"/>
      <c r="AE5679" s="3"/>
      <c r="AF5679" s="3"/>
      <c r="AG5679" s="9"/>
      <c r="AH5679" s="10"/>
      <c r="AI5679" s="2"/>
      <c r="AJ5679" s="10"/>
    </row>
    <row r="5680" spans="1:36" ht="14.35" x14ac:dyDescent="0.5">
      <c r="A5680" s="13">
        <v>151058</v>
      </c>
      <c r="B5680" s="8" t="s">
        <v>4991</v>
      </c>
      <c r="C5680" s="13">
        <v>22425</v>
      </c>
      <c r="D5680" s="3" t="s">
        <v>6003</v>
      </c>
      <c r="E5680" s="3" t="s">
        <v>1</v>
      </c>
      <c r="F5680" s="32">
        <f t="shared" si="283"/>
        <v>11</v>
      </c>
      <c r="G5680" s="10">
        <f t="shared" si="284"/>
        <v>6.229166666666667</v>
      </c>
      <c r="H5680" s="32">
        <f t="shared" si="285"/>
        <v>1</v>
      </c>
      <c r="O5680" s="9"/>
      <c r="Q5680" s="2"/>
      <c r="X5680" s="9"/>
      <c r="Z5680" s="2"/>
      <c r="AB5680" s="7"/>
      <c r="AC5680" s="8"/>
      <c r="AD5680" s="7"/>
      <c r="AE5680" s="3"/>
      <c r="AF5680" s="3"/>
      <c r="AG5680" s="9"/>
      <c r="AH5680" s="10"/>
      <c r="AI5680" s="2"/>
      <c r="AJ5680" s="10"/>
    </row>
    <row r="5681" spans="1:36" ht="14.35" x14ac:dyDescent="0.5">
      <c r="A5681" s="13">
        <v>151058</v>
      </c>
      <c r="B5681" s="8" t="s">
        <v>4993</v>
      </c>
      <c r="C5681" s="13">
        <v>18626</v>
      </c>
      <c r="D5681" s="3" t="s">
        <v>6003</v>
      </c>
      <c r="E5681" s="3" t="s">
        <v>1</v>
      </c>
      <c r="F5681" s="32">
        <f t="shared" si="283"/>
        <v>11</v>
      </c>
      <c r="G5681" s="10">
        <f t="shared" si="284"/>
        <v>5.1738888888888885</v>
      </c>
      <c r="H5681" s="32">
        <f t="shared" si="285"/>
        <v>1</v>
      </c>
      <c r="O5681" s="9"/>
      <c r="Q5681" s="2"/>
      <c r="X5681" s="9"/>
      <c r="Z5681" s="2"/>
      <c r="AB5681" s="7"/>
      <c r="AC5681" s="8"/>
      <c r="AD5681" s="7"/>
      <c r="AE5681" s="3"/>
      <c r="AF5681" s="3"/>
      <c r="AG5681" s="9"/>
      <c r="AH5681" s="10"/>
      <c r="AI5681" s="2"/>
      <c r="AJ5681" s="10"/>
    </row>
    <row r="5682" spans="1:36" ht="14.35" x14ac:dyDescent="0.5">
      <c r="A5682" s="13">
        <v>151058</v>
      </c>
      <c r="B5682" s="8" t="s">
        <v>4995</v>
      </c>
      <c r="C5682" s="13">
        <v>17145</v>
      </c>
      <c r="D5682" s="3" t="s">
        <v>6003</v>
      </c>
      <c r="E5682" s="3" t="s">
        <v>1</v>
      </c>
      <c r="F5682" s="32">
        <f t="shared" si="283"/>
        <v>11</v>
      </c>
      <c r="G5682" s="10">
        <f t="shared" si="284"/>
        <v>4.7625000000000002</v>
      </c>
      <c r="H5682" s="32">
        <f t="shared" si="285"/>
        <v>1</v>
      </c>
      <c r="O5682" s="9"/>
      <c r="Q5682" s="2"/>
      <c r="X5682" s="9"/>
      <c r="Z5682" s="2"/>
      <c r="AB5682" s="7"/>
      <c r="AC5682" s="8"/>
      <c r="AD5682" s="7"/>
      <c r="AE5682" s="3"/>
      <c r="AF5682" s="3"/>
      <c r="AG5682" s="9"/>
      <c r="AH5682" s="10"/>
      <c r="AI5682" s="2"/>
      <c r="AJ5682" s="10"/>
    </row>
    <row r="5683" spans="1:36" ht="14.35" x14ac:dyDescent="0.5">
      <c r="A5683" s="13">
        <v>151058</v>
      </c>
      <c r="B5683" s="8" t="s">
        <v>4997</v>
      </c>
      <c r="C5683" s="13">
        <v>17285</v>
      </c>
      <c r="D5683" s="3" t="s">
        <v>6003</v>
      </c>
      <c r="E5683" s="3" t="s">
        <v>1</v>
      </c>
      <c r="F5683" s="32">
        <f t="shared" si="283"/>
        <v>11</v>
      </c>
      <c r="G5683" s="10">
        <f t="shared" si="284"/>
        <v>4.8013888888888889</v>
      </c>
      <c r="H5683" s="32">
        <f t="shared" si="285"/>
        <v>1</v>
      </c>
      <c r="O5683" s="9"/>
      <c r="Q5683" s="2"/>
      <c r="X5683" s="9"/>
      <c r="Z5683" s="2"/>
      <c r="AB5683" s="7"/>
      <c r="AC5683" s="8"/>
      <c r="AD5683" s="7"/>
      <c r="AE5683" s="3"/>
      <c r="AF5683" s="3"/>
      <c r="AG5683" s="9"/>
      <c r="AH5683" s="10"/>
      <c r="AI5683" s="2"/>
      <c r="AJ5683" s="10"/>
    </row>
    <row r="5684" spans="1:36" ht="14.35" x14ac:dyDescent="0.5">
      <c r="A5684" s="13">
        <v>151058</v>
      </c>
      <c r="B5684" s="8" t="s">
        <v>4999</v>
      </c>
      <c r="C5684" s="13">
        <v>28687</v>
      </c>
      <c r="D5684" s="3" t="s">
        <v>6003</v>
      </c>
      <c r="E5684" s="3" t="s">
        <v>1</v>
      </c>
      <c r="F5684" s="32">
        <f t="shared" si="283"/>
        <v>11</v>
      </c>
      <c r="G5684" s="10">
        <f t="shared" si="284"/>
        <v>7.9686111111111115</v>
      </c>
      <c r="H5684" s="32">
        <f t="shared" si="285"/>
        <v>1</v>
      </c>
      <c r="O5684" s="9"/>
      <c r="Q5684" s="2"/>
      <c r="X5684" s="9"/>
      <c r="Z5684" s="2"/>
      <c r="AB5684" s="7"/>
      <c r="AC5684" s="8"/>
      <c r="AD5684" s="7"/>
      <c r="AE5684" s="3"/>
      <c r="AF5684" s="3"/>
      <c r="AG5684" s="9"/>
      <c r="AH5684" s="10"/>
      <c r="AI5684" s="2"/>
      <c r="AJ5684" s="10"/>
    </row>
    <row r="5685" spans="1:36" ht="14.35" x14ac:dyDescent="0.5">
      <c r="A5685" s="13">
        <v>151058</v>
      </c>
      <c r="B5685" s="8" t="s">
        <v>5001</v>
      </c>
      <c r="C5685" s="13">
        <v>17626</v>
      </c>
      <c r="D5685" s="3" t="s">
        <v>6003</v>
      </c>
      <c r="E5685" s="3" t="s">
        <v>1</v>
      </c>
      <c r="F5685" s="32">
        <f t="shared" si="283"/>
        <v>11</v>
      </c>
      <c r="G5685" s="10">
        <f t="shared" si="284"/>
        <v>4.8961111111111109</v>
      </c>
      <c r="H5685" s="32">
        <f t="shared" si="285"/>
        <v>1</v>
      </c>
      <c r="O5685" s="9"/>
      <c r="Q5685" s="2"/>
      <c r="X5685" s="9"/>
      <c r="Z5685" s="2"/>
      <c r="AB5685" s="7"/>
      <c r="AC5685" s="8"/>
      <c r="AD5685" s="7"/>
      <c r="AE5685" s="3"/>
      <c r="AF5685" s="3"/>
      <c r="AG5685" s="9"/>
      <c r="AH5685" s="10"/>
      <c r="AI5685" s="2"/>
      <c r="AJ5685" s="10"/>
    </row>
    <row r="5686" spans="1:36" ht="14.35" x14ac:dyDescent="0.5">
      <c r="A5686" s="13">
        <v>151058</v>
      </c>
      <c r="B5686" s="8" t="s">
        <v>5003</v>
      </c>
      <c r="C5686" s="13">
        <v>28117</v>
      </c>
      <c r="D5686" s="3" t="s">
        <v>6003</v>
      </c>
      <c r="E5686" s="3" t="s">
        <v>1</v>
      </c>
      <c r="F5686" s="32">
        <f t="shared" si="283"/>
        <v>11</v>
      </c>
      <c r="G5686" s="10">
        <f t="shared" si="284"/>
        <v>7.8102777777777774</v>
      </c>
      <c r="H5686" s="32">
        <f t="shared" si="285"/>
        <v>1</v>
      </c>
      <c r="O5686" s="9"/>
      <c r="Q5686" s="2"/>
      <c r="X5686" s="9"/>
      <c r="Z5686" s="2"/>
      <c r="AB5686" s="7"/>
      <c r="AC5686" s="8"/>
      <c r="AD5686" s="7"/>
      <c r="AE5686" s="3"/>
      <c r="AF5686" s="3"/>
      <c r="AG5686" s="9"/>
      <c r="AH5686" s="10"/>
      <c r="AI5686" s="2"/>
      <c r="AJ5686" s="10"/>
    </row>
    <row r="5687" spans="1:36" ht="14.35" x14ac:dyDescent="0.5">
      <c r="A5687" s="13">
        <v>151058</v>
      </c>
      <c r="B5687" s="8" t="s">
        <v>5005</v>
      </c>
      <c r="C5687" s="13">
        <v>18097</v>
      </c>
      <c r="D5687" s="3" t="s">
        <v>6003</v>
      </c>
      <c r="E5687" s="3" t="s">
        <v>1</v>
      </c>
      <c r="F5687" s="32">
        <f t="shared" si="283"/>
        <v>11</v>
      </c>
      <c r="G5687" s="10">
        <f t="shared" si="284"/>
        <v>5.0269444444444442</v>
      </c>
      <c r="H5687" s="32">
        <f t="shared" si="285"/>
        <v>1</v>
      </c>
      <c r="O5687" s="9"/>
      <c r="Q5687" s="2"/>
      <c r="X5687" s="9"/>
      <c r="Z5687" s="2"/>
      <c r="AB5687" s="7"/>
      <c r="AC5687" s="8"/>
      <c r="AD5687" s="7"/>
      <c r="AE5687" s="3"/>
      <c r="AF5687" s="3"/>
      <c r="AG5687" s="9"/>
      <c r="AH5687" s="10"/>
      <c r="AI5687" s="2"/>
      <c r="AJ5687" s="10"/>
    </row>
    <row r="5688" spans="1:36" ht="14.35" x14ac:dyDescent="0.5">
      <c r="A5688" s="13">
        <v>151058</v>
      </c>
      <c r="B5688" s="8" t="s">
        <v>5007</v>
      </c>
      <c r="C5688" s="13">
        <v>19950</v>
      </c>
      <c r="D5688" s="3" t="s">
        <v>6003</v>
      </c>
      <c r="E5688" s="3" t="s">
        <v>1</v>
      </c>
      <c r="F5688" s="32">
        <f t="shared" si="283"/>
        <v>11</v>
      </c>
      <c r="G5688" s="10">
        <f t="shared" si="284"/>
        <v>5.541666666666667</v>
      </c>
      <c r="H5688" s="32">
        <f t="shared" si="285"/>
        <v>1</v>
      </c>
      <c r="O5688" s="9"/>
      <c r="Q5688" s="2"/>
      <c r="X5688" s="9"/>
      <c r="Z5688" s="2"/>
      <c r="AB5688" s="7"/>
      <c r="AC5688" s="8"/>
      <c r="AD5688" s="7"/>
      <c r="AE5688" s="3"/>
      <c r="AF5688" s="3"/>
      <c r="AG5688" s="9"/>
      <c r="AH5688" s="10"/>
      <c r="AI5688" s="2"/>
      <c r="AJ5688" s="10"/>
    </row>
    <row r="5689" spans="1:36" ht="14.35" x14ac:dyDescent="0.5">
      <c r="A5689" s="13">
        <v>151058</v>
      </c>
      <c r="B5689" s="8" t="s">
        <v>5009</v>
      </c>
      <c r="C5689" s="13">
        <v>25505</v>
      </c>
      <c r="D5689" s="3" t="s">
        <v>6003</v>
      </c>
      <c r="E5689" s="3" t="s">
        <v>1</v>
      </c>
      <c r="F5689" s="32">
        <f t="shared" si="283"/>
        <v>11</v>
      </c>
      <c r="G5689" s="10">
        <f t="shared" si="284"/>
        <v>7.0847222222222221</v>
      </c>
      <c r="H5689" s="32">
        <f t="shared" si="285"/>
        <v>1</v>
      </c>
      <c r="O5689" s="9"/>
      <c r="Q5689" s="2"/>
      <c r="X5689" s="9"/>
      <c r="Z5689" s="2"/>
      <c r="AB5689" s="7"/>
      <c r="AC5689" s="8"/>
      <c r="AD5689" s="7"/>
      <c r="AE5689" s="3"/>
      <c r="AF5689" s="3"/>
      <c r="AG5689" s="9"/>
      <c r="AH5689" s="10"/>
      <c r="AI5689" s="2"/>
      <c r="AJ5689" s="10"/>
    </row>
    <row r="5690" spans="1:36" ht="14.35" x14ac:dyDescent="0.5">
      <c r="A5690" s="13">
        <v>151058</v>
      </c>
      <c r="B5690" s="8" t="s">
        <v>5011</v>
      </c>
      <c r="C5690" s="13">
        <v>24637</v>
      </c>
      <c r="D5690" s="3" t="s">
        <v>6003</v>
      </c>
      <c r="E5690" s="3" t="s">
        <v>1</v>
      </c>
      <c r="F5690" s="32">
        <f t="shared" si="283"/>
        <v>11</v>
      </c>
      <c r="G5690" s="10">
        <f t="shared" si="284"/>
        <v>6.8436111111111115</v>
      </c>
      <c r="H5690" s="32">
        <f t="shared" si="285"/>
        <v>1</v>
      </c>
      <c r="O5690" s="9"/>
      <c r="Q5690" s="2"/>
      <c r="X5690" s="9"/>
      <c r="Z5690" s="2"/>
      <c r="AB5690" s="7"/>
      <c r="AC5690" s="8"/>
      <c r="AD5690" s="7"/>
      <c r="AE5690" s="3"/>
      <c r="AF5690" s="3"/>
      <c r="AG5690" s="9"/>
      <c r="AH5690" s="10"/>
      <c r="AI5690" s="2"/>
      <c r="AJ5690" s="10"/>
    </row>
    <row r="5691" spans="1:36" ht="14.35" x14ac:dyDescent="0.5">
      <c r="A5691" s="13">
        <v>151058</v>
      </c>
      <c r="B5691" s="8" t="s">
        <v>5013</v>
      </c>
      <c r="C5691" s="13">
        <v>24205</v>
      </c>
      <c r="D5691" s="3" t="s">
        <v>6003</v>
      </c>
      <c r="E5691" s="3" t="s">
        <v>1</v>
      </c>
      <c r="F5691" s="32">
        <f t="shared" si="283"/>
        <v>11</v>
      </c>
      <c r="G5691" s="10">
        <f t="shared" si="284"/>
        <v>6.7236111111111114</v>
      </c>
      <c r="H5691" s="32">
        <f t="shared" si="285"/>
        <v>1</v>
      </c>
      <c r="O5691" s="9"/>
      <c r="Q5691" s="2"/>
      <c r="X5691" s="9"/>
      <c r="Z5691" s="2"/>
      <c r="AB5691" s="7"/>
      <c r="AC5691" s="8"/>
      <c r="AD5691" s="7"/>
      <c r="AE5691" s="3"/>
      <c r="AF5691" s="3"/>
      <c r="AG5691" s="9"/>
      <c r="AH5691" s="10"/>
      <c r="AI5691" s="2"/>
      <c r="AJ5691" s="10"/>
    </row>
    <row r="5692" spans="1:36" ht="14.35" x14ac:dyDescent="0.5">
      <c r="A5692" s="13">
        <v>151058</v>
      </c>
      <c r="B5692" s="8" t="s">
        <v>5015</v>
      </c>
      <c r="C5692" s="13">
        <v>16187</v>
      </c>
      <c r="D5692" s="3" t="s">
        <v>6003</v>
      </c>
      <c r="E5692" s="3" t="s">
        <v>1</v>
      </c>
      <c r="F5692" s="32">
        <f t="shared" si="283"/>
        <v>11</v>
      </c>
      <c r="G5692" s="10">
        <f t="shared" si="284"/>
        <v>4.4963888888888892</v>
      </c>
      <c r="H5692" s="32">
        <f t="shared" si="285"/>
        <v>1</v>
      </c>
      <c r="O5692" s="9"/>
      <c r="Q5692" s="2"/>
      <c r="X5692" s="9"/>
      <c r="Z5692" s="2"/>
      <c r="AB5692" s="7"/>
      <c r="AC5692" s="8"/>
      <c r="AD5692" s="7"/>
      <c r="AE5692" s="3"/>
      <c r="AF5692" s="3"/>
      <c r="AG5692" s="9"/>
      <c r="AH5692" s="10"/>
      <c r="AI5692" s="2"/>
      <c r="AJ5692" s="10"/>
    </row>
    <row r="5693" spans="1:36" ht="14.35" x14ac:dyDescent="0.5">
      <c r="A5693" s="13">
        <v>151058</v>
      </c>
      <c r="B5693" s="8" t="s">
        <v>5017</v>
      </c>
      <c r="C5693" s="13">
        <v>18266</v>
      </c>
      <c r="D5693" s="3" t="s">
        <v>6003</v>
      </c>
      <c r="E5693" s="3" t="s">
        <v>1</v>
      </c>
      <c r="F5693" s="32">
        <f t="shared" si="283"/>
        <v>11</v>
      </c>
      <c r="G5693" s="10">
        <f t="shared" si="284"/>
        <v>5.0738888888888889</v>
      </c>
      <c r="H5693" s="32">
        <f t="shared" si="285"/>
        <v>1</v>
      </c>
      <c r="O5693" s="9"/>
      <c r="Q5693" s="2"/>
      <c r="X5693" s="9"/>
      <c r="Z5693" s="2"/>
      <c r="AB5693" s="7"/>
      <c r="AC5693" s="8"/>
      <c r="AD5693" s="7"/>
      <c r="AE5693" s="3"/>
      <c r="AF5693" s="3"/>
      <c r="AG5693" s="9"/>
      <c r="AH5693" s="10"/>
      <c r="AI5693" s="2"/>
      <c r="AJ5693" s="10"/>
    </row>
    <row r="5694" spans="1:36" ht="14.35" x14ac:dyDescent="0.5">
      <c r="A5694" s="13">
        <v>151058</v>
      </c>
      <c r="B5694" s="8" t="s">
        <v>5019</v>
      </c>
      <c r="C5694" s="13">
        <v>20317</v>
      </c>
      <c r="D5694" s="3" t="s">
        <v>6003</v>
      </c>
      <c r="E5694" s="3" t="s">
        <v>1</v>
      </c>
      <c r="F5694" s="32">
        <f t="shared" si="283"/>
        <v>11</v>
      </c>
      <c r="G5694" s="10">
        <f t="shared" si="284"/>
        <v>5.6436111111111114</v>
      </c>
      <c r="H5694" s="32">
        <f t="shared" si="285"/>
        <v>1</v>
      </c>
      <c r="O5694" s="9"/>
      <c r="Q5694" s="2"/>
      <c r="X5694" s="9"/>
      <c r="Z5694" s="2"/>
      <c r="AB5694" s="7"/>
      <c r="AC5694" s="8"/>
      <c r="AD5694" s="7"/>
      <c r="AE5694" s="3"/>
      <c r="AF5694" s="3"/>
      <c r="AG5694" s="9"/>
      <c r="AH5694" s="10"/>
      <c r="AI5694" s="2"/>
      <c r="AJ5694" s="10"/>
    </row>
    <row r="5695" spans="1:36" ht="14.35" x14ac:dyDescent="0.5">
      <c r="A5695" s="13">
        <v>151058</v>
      </c>
      <c r="B5695" s="8" t="s">
        <v>5021</v>
      </c>
      <c r="C5695" s="13">
        <v>19009</v>
      </c>
      <c r="D5695" s="3" t="s">
        <v>6003</v>
      </c>
      <c r="E5695" s="3" t="s">
        <v>1</v>
      </c>
      <c r="F5695" s="32">
        <f t="shared" si="283"/>
        <v>11</v>
      </c>
      <c r="G5695" s="10">
        <f t="shared" si="284"/>
        <v>5.2802777777777781</v>
      </c>
      <c r="H5695" s="32">
        <f t="shared" si="285"/>
        <v>1</v>
      </c>
      <c r="O5695" s="9"/>
      <c r="Q5695" s="2"/>
      <c r="X5695" s="9"/>
      <c r="Z5695" s="2"/>
      <c r="AB5695" s="7"/>
      <c r="AC5695" s="8"/>
      <c r="AD5695" s="7"/>
      <c r="AE5695" s="3"/>
      <c r="AF5695" s="3"/>
      <c r="AG5695" s="9"/>
      <c r="AH5695" s="10"/>
      <c r="AI5695" s="2"/>
      <c r="AJ5695" s="10"/>
    </row>
    <row r="5696" spans="1:36" ht="14.35" x14ac:dyDescent="0.5">
      <c r="A5696" s="13">
        <v>151058</v>
      </c>
      <c r="B5696" s="8" t="s">
        <v>5023</v>
      </c>
      <c r="C5696" s="13">
        <v>19135</v>
      </c>
      <c r="D5696" s="3" t="s">
        <v>6003</v>
      </c>
      <c r="E5696" s="3" t="s">
        <v>1</v>
      </c>
      <c r="F5696" s="32">
        <f t="shared" si="283"/>
        <v>11</v>
      </c>
      <c r="G5696" s="10">
        <f t="shared" si="284"/>
        <v>5.3152777777777782</v>
      </c>
      <c r="H5696" s="32">
        <f t="shared" si="285"/>
        <v>1</v>
      </c>
      <c r="O5696" s="9"/>
      <c r="Q5696" s="2"/>
      <c r="X5696" s="9"/>
      <c r="Z5696" s="2"/>
      <c r="AB5696" s="7"/>
      <c r="AC5696" s="8"/>
      <c r="AD5696" s="7"/>
      <c r="AE5696" s="3"/>
      <c r="AF5696" s="3"/>
      <c r="AG5696" s="9"/>
      <c r="AH5696" s="10"/>
      <c r="AI5696" s="2"/>
      <c r="AJ5696" s="10"/>
    </row>
    <row r="5697" spans="1:36" ht="14.35" x14ac:dyDescent="0.5">
      <c r="A5697" s="13">
        <v>151058</v>
      </c>
      <c r="B5697" s="8" t="s">
        <v>5025</v>
      </c>
      <c r="C5697" s="13">
        <v>19689</v>
      </c>
      <c r="D5697" s="3" t="s">
        <v>6003</v>
      </c>
      <c r="E5697" s="3" t="s">
        <v>1</v>
      </c>
      <c r="F5697" s="32">
        <f t="shared" si="283"/>
        <v>11</v>
      </c>
      <c r="G5697" s="10">
        <f t="shared" si="284"/>
        <v>5.4691666666666663</v>
      </c>
      <c r="H5697" s="32">
        <f t="shared" si="285"/>
        <v>1</v>
      </c>
      <c r="O5697" s="9"/>
      <c r="Q5697" s="2"/>
      <c r="X5697" s="9"/>
      <c r="Z5697" s="2"/>
      <c r="AB5697" s="7"/>
      <c r="AC5697" s="8"/>
      <c r="AD5697" s="7"/>
      <c r="AE5697" s="3"/>
      <c r="AF5697" s="3"/>
      <c r="AG5697" s="9"/>
      <c r="AH5697" s="10"/>
      <c r="AI5697" s="2"/>
      <c r="AJ5697" s="10"/>
    </row>
    <row r="5698" spans="1:36" ht="14.35" x14ac:dyDescent="0.5">
      <c r="A5698" s="13">
        <v>151080</v>
      </c>
      <c r="B5698" s="8" t="s">
        <v>153</v>
      </c>
      <c r="C5698" s="13">
        <v>18310</v>
      </c>
      <c r="D5698" s="3" t="s">
        <v>6003</v>
      </c>
      <c r="E5698" s="3" t="s">
        <v>2</v>
      </c>
      <c r="F5698" s="32">
        <f t="shared" si="283"/>
        <v>12</v>
      </c>
      <c r="G5698" s="10">
        <f t="shared" si="284"/>
        <v>5.0861111111111112</v>
      </c>
      <c r="H5698" s="32">
        <f t="shared" si="285"/>
        <v>1</v>
      </c>
      <c r="O5698" s="9"/>
      <c r="Q5698" s="2"/>
      <c r="X5698" s="9"/>
      <c r="Z5698" s="2"/>
      <c r="AB5698" s="7"/>
      <c r="AC5698" s="8"/>
      <c r="AD5698" s="7"/>
      <c r="AE5698" s="3"/>
      <c r="AF5698" s="3"/>
      <c r="AG5698" s="9"/>
      <c r="AH5698" s="10"/>
      <c r="AI5698" s="2"/>
      <c r="AJ5698" s="10"/>
    </row>
    <row r="5699" spans="1:36" ht="14.35" x14ac:dyDescent="0.5">
      <c r="A5699" s="13">
        <v>151080</v>
      </c>
      <c r="B5699" s="8" t="s">
        <v>4521</v>
      </c>
      <c r="C5699" s="13">
        <v>16950</v>
      </c>
      <c r="D5699" s="3" t="s">
        <v>6003</v>
      </c>
      <c r="E5699" s="3" t="s">
        <v>2</v>
      </c>
      <c r="F5699" s="32">
        <f t="shared" ref="F5699:F5762" si="286">IF(E5699="P0",9,IF(E5699="P1",11,12))</f>
        <v>12</v>
      </c>
      <c r="G5699" s="10">
        <f t="shared" ref="G5699:G5762" si="287">C5699/3600</f>
        <v>4.708333333333333</v>
      </c>
      <c r="H5699" s="32">
        <f t="shared" si="285"/>
        <v>1</v>
      </c>
      <c r="O5699" s="9"/>
      <c r="Q5699" s="2"/>
      <c r="X5699" s="9"/>
      <c r="Z5699" s="2"/>
      <c r="AB5699" s="7"/>
      <c r="AC5699" s="8"/>
      <c r="AD5699" s="7"/>
      <c r="AE5699" s="3"/>
      <c r="AF5699" s="3"/>
      <c r="AG5699" s="9"/>
      <c r="AH5699" s="10"/>
      <c r="AI5699" s="2"/>
      <c r="AJ5699" s="10"/>
    </row>
    <row r="5700" spans="1:36" ht="14.35" x14ac:dyDescent="0.5">
      <c r="A5700" s="13">
        <v>151080</v>
      </c>
      <c r="B5700" s="8" t="s">
        <v>4524</v>
      </c>
      <c r="C5700" s="13">
        <v>22650</v>
      </c>
      <c r="D5700" s="3" t="s">
        <v>6003</v>
      </c>
      <c r="E5700" s="3" t="s">
        <v>2</v>
      </c>
      <c r="F5700" s="32">
        <f t="shared" si="286"/>
        <v>12</v>
      </c>
      <c r="G5700" s="10">
        <f t="shared" si="287"/>
        <v>6.291666666666667</v>
      </c>
      <c r="H5700" s="32">
        <f t="shared" si="285"/>
        <v>1</v>
      </c>
      <c r="O5700" s="9"/>
      <c r="Q5700" s="2"/>
      <c r="X5700" s="9"/>
      <c r="Z5700" s="2"/>
      <c r="AB5700" s="7"/>
      <c r="AC5700" s="8"/>
      <c r="AD5700" s="7"/>
      <c r="AE5700" s="3"/>
      <c r="AF5700" s="3"/>
      <c r="AG5700" s="9"/>
      <c r="AH5700" s="10"/>
      <c r="AI5700" s="2"/>
      <c r="AJ5700" s="10"/>
    </row>
    <row r="5701" spans="1:36" ht="14.35" x14ac:dyDescent="0.5">
      <c r="A5701" s="13">
        <v>151080</v>
      </c>
      <c r="B5701" s="8" t="s">
        <v>4527</v>
      </c>
      <c r="C5701" s="13">
        <v>22387</v>
      </c>
      <c r="D5701" s="3" t="s">
        <v>6003</v>
      </c>
      <c r="E5701" s="3" t="s">
        <v>2</v>
      </c>
      <c r="F5701" s="32">
        <f t="shared" si="286"/>
        <v>12</v>
      </c>
      <c r="G5701" s="10">
        <f t="shared" si="287"/>
        <v>6.2186111111111115</v>
      </c>
      <c r="H5701" s="32">
        <f t="shared" si="285"/>
        <v>1</v>
      </c>
      <c r="O5701" s="9"/>
      <c r="Q5701" s="2"/>
      <c r="X5701" s="9"/>
      <c r="Z5701" s="2"/>
      <c r="AB5701" s="7"/>
      <c r="AC5701" s="8"/>
      <c r="AD5701" s="7"/>
      <c r="AE5701" s="3"/>
      <c r="AF5701" s="3"/>
      <c r="AG5701" s="9"/>
      <c r="AH5701" s="10"/>
      <c r="AI5701" s="2"/>
      <c r="AJ5701" s="10"/>
    </row>
    <row r="5702" spans="1:36" ht="14.35" x14ac:dyDescent="0.5">
      <c r="A5702" s="13">
        <v>151080</v>
      </c>
      <c r="B5702" s="8" t="s">
        <v>4530</v>
      </c>
      <c r="C5702" s="13">
        <v>22908</v>
      </c>
      <c r="D5702" s="3" t="s">
        <v>6003</v>
      </c>
      <c r="E5702" s="3" t="s">
        <v>2</v>
      </c>
      <c r="F5702" s="32">
        <f t="shared" si="286"/>
        <v>12</v>
      </c>
      <c r="G5702" s="10">
        <f t="shared" si="287"/>
        <v>6.3633333333333333</v>
      </c>
      <c r="H5702" s="32">
        <f t="shared" si="285"/>
        <v>1</v>
      </c>
      <c r="O5702" s="9"/>
      <c r="Q5702" s="2"/>
      <c r="X5702" s="9"/>
      <c r="Z5702" s="2"/>
      <c r="AB5702" s="7"/>
      <c r="AC5702" s="8"/>
      <c r="AD5702" s="7"/>
      <c r="AE5702" s="3"/>
      <c r="AF5702" s="3"/>
      <c r="AG5702" s="9"/>
      <c r="AH5702" s="10"/>
      <c r="AI5702" s="2"/>
      <c r="AJ5702" s="10"/>
    </row>
    <row r="5703" spans="1:36" ht="14.35" x14ac:dyDescent="0.5">
      <c r="A5703" s="13">
        <v>151080</v>
      </c>
      <c r="B5703" s="8" t="s">
        <v>4533</v>
      </c>
      <c r="C5703" s="13">
        <v>19089</v>
      </c>
      <c r="D5703" s="3" t="s">
        <v>6003</v>
      </c>
      <c r="E5703" s="3" t="s">
        <v>2</v>
      </c>
      <c r="F5703" s="32">
        <f t="shared" si="286"/>
        <v>12</v>
      </c>
      <c r="G5703" s="10">
        <f t="shared" si="287"/>
        <v>5.3025000000000002</v>
      </c>
      <c r="H5703" s="32">
        <f t="shared" si="285"/>
        <v>1</v>
      </c>
      <c r="O5703" s="9"/>
      <c r="Q5703" s="2"/>
      <c r="X5703" s="9"/>
      <c r="Z5703" s="2"/>
      <c r="AB5703" s="7"/>
      <c r="AC5703" s="8"/>
      <c r="AD5703" s="7"/>
      <c r="AE5703" s="3"/>
      <c r="AF5703" s="3"/>
      <c r="AG5703" s="9"/>
      <c r="AH5703" s="10"/>
      <c r="AI5703" s="2"/>
      <c r="AJ5703" s="10"/>
    </row>
    <row r="5704" spans="1:36" ht="14.35" x14ac:dyDescent="0.5">
      <c r="A5704" s="13">
        <v>151080</v>
      </c>
      <c r="B5704" s="8" t="s">
        <v>4536</v>
      </c>
      <c r="C5704" s="13">
        <v>19606</v>
      </c>
      <c r="D5704" s="3" t="s">
        <v>6003</v>
      </c>
      <c r="E5704" s="3" t="s">
        <v>2</v>
      </c>
      <c r="F5704" s="32">
        <f t="shared" si="286"/>
        <v>12</v>
      </c>
      <c r="G5704" s="10">
        <f t="shared" si="287"/>
        <v>5.4461111111111107</v>
      </c>
      <c r="H5704" s="32">
        <f t="shared" si="285"/>
        <v>1</v>
      </c>
      <c r="O5704" s="9"/>
      <c r="Q5704" s="2"/>
      <c r="X5704" s="9"/>
      <c r="Z5704" s="2"/>
      <c r="AB5704" s="7"/>
      <c r="AC5704" s="8"/>
      <c r="AD5704" s="7"/>
      <c r="AE5704" s="3"/>
      <c r="AF5704" s="3"/>
      <c r="AG5704" s="9"/>
      <c r="AH5704" s="10"/>
      <c r="AI5704" s="2"/>
      <c r="AJ5704" s="10"/>
    </row>
    <row r="5705" spans="1:36" ht="14.35" x14ac:dyDescent="0.5">
      <c r="A5705" s="13">
        <v>151080</v>
      </c>
      <c r="B5705" s="8" t="s">
        <v>4539</v>
      </c>
      <c r="C5705" s="13">
        <v>19726</v>
      </c>
      <c r="D5705" s="3" t="s">
        <v>6003</v>
      </c>
      <c r="E5705" s="3" t="s">
        <v>2</v>
      </c>
      <c r="F5705" s="32">
        <f t="shared" si="286"/>
        <v>12</v>
      </c>
      <c r="G5705" s="10">
        <f t="shared" si="287"/>
        <v>5.4794444444444448</v>
      </c>
      <c r="H5705" s="32">
        <f t="shared" si="285"/>
        <v>1</v>
      </c>
      <c r="O5705" s="9"/>
      <c r="Q5705" s="2"/>
      <c r="X5705" s="9"/>
      <c r="Z5705" s="2"/>
      <c r="AB5705" s="7"/>
      <c r="AC5705" s="8"/>
      <c r="AD5705" s="7"/>
      <c r="AE5705" s="3"/>
      <c r="AF5705" s="3"/>
      <c r="AG5705" s="9"/>
      <c r="AH5705" s="10"/>
      <c r="AI5705" s="2"/>
      <c r="AJ5705" s="10"/>
    </row>
    <row r="5706" spans="1:36" ht="14.35" x14ac:dyDescent="0.5">
      <c r="A5706" s="13">
        <v>151080</v>
      </c>
      <c r="B5706" s="8" t="s">
        <v>4542</v>
      </c>
      <c r="C5706" s="13">
        <v>22366</v>
      </c>
      <c r="D5706" s="3" t="s">
        <v>6003</v>
      </c>
      <c r="E5706" s="3" t="s">
        <v>2</v>
      </c>
      <c r="F5706" s="32">
        <f t="shared" si="286"/>
        <v>12</v>
      </c>
      <c r="G5706" s="10">
        <f t="shared" si="287"/>
        <v>6.2127777777777782</v>
      </c>
      <c r="H5706" s="32">
        <f t="shared" si="285"/>
        <v>1</v>
      </c>
      <c r="O5706" s="9"/>
      <c r="Q5706" s="2"/>
      <c r="X5706" s="9"/>
      <c r="Z5706" s="2"/>
      <c r="AB5706" s="7"/>
      <c r="AC5706" s="8"/>
      <c r="AD5706" s="7"/>
      <c r="AE5706" s="3"/>
      <c r="AF5706" s="3"/>
      <c r="AG5706" s="9"/>
      <c r="AH5706" s="10"/>
      <c r="AI5706" s="2"/>
      <c r="AJ5706" s="10"/>
    </row>
    <row r="5707" spans="1:36" ht="14.35" x14ac:dyDescent="0.5">
      <c r="A5707" s="13">
        <v>151080</v>
      </c>
      <c r="B5707" s="8" t="s">
        <v>4545</v>
      </c>
      <c r="C5707" s="13">
        <v>19582</v>
      </c>
      <c r="D5707" s="3" t="s">
        <v>6003</v>
      </c>
      <c r="E5707" s="3" t="s">
        <v>2</v>
      </c>
      <c r="F5707" s="32">
        <f t="shared" si="286"/>
        <v>12</v>
      </c>
      <c r="G5707" s="10">
        <f t="shared" si="287"/>
        <v>5.4394444444444447</v>
      </c>
      <c r="H5707" s="32">
        <f t="shared" si="285"/>
        <v>1</v>
      </c>
      <c r="O5707" s="9"/>
      <c r="Q5707" s="2"/>
      <c r="X5707" s="9"/>
      <c r="Z5707" s="2"/>
      <c r="AB5707" s="7"/>
      <c r="AC5707" s="8"/>
      <c r="AD5707" s="7"/>
      <c r="AE5707" s="3"/>
      <c r="AF5707" s="3"/>
      <c r="AG5707" s="9"/>
      <c r="AH5707" s="10"/>
      <c r="AI5707" s="2"/>
      <c r="AJ5707" s="10"/>
    </row>
    <row r="5708" spans="1:36" ht="14.35" x14ac:dyDescent="0.5">
      <c r="A5708" s="13">
        <v>151080</v>
      </c>
      <c r="B5708" s="8" t="s">
        <v>4548</v>
      </c>
      <c r="C5708" s="13">
        <v>20021</v>
      </c>
      <c r="D5708" s="3" t="s">
        <v>6003</v>
      </c>
      <c r="E5708" s="3" t="s">
        <v>2</v>
      </c>
      <c r="F5708" s="32">
        <f t="shared" si="286"/>
        <v>12</v>
      </c>
      <c r="G5708" s="10">
        <f t="shared" si="287"/>
        <v>5.5613888888888887</v>
      </c>
      <c r="H5708" s="32">
        <f t="shared" si="285"/>
        <v>1</v>
      </c>
      <c r="O5708" s="9"/>
      <c r="Q5708" s="2"/>
      <c r="X5708" s="9"/>
      <c r="Z5708" s="2"/>
      <c r="AB5708" s="7"/>
      <c r="AC5708" s="8"/>
      <c r="AD5708" s="7"/>
      <c r="AE5708" s="3"/>
      <c r="AF5708" s="3"/>
      <c r="AG5708" s="9"/>
      <c r="AH5708" s="10"/>
      <c r="AI5708" s="2"/>
      <c r="AJ5708" s="10"/>
    </row>
    <row r="5709" spans="1:36" ht="14.35" x14ac:dyDescent="0.5">
      <c r="A5709" s="13">
        <v>151080</v>
      </c>
      <c r="B5709" s="8" t="s">
        <v>4551</v>
      </c>
      <c r="C5709" s="13">
        <v>23179</v>
      </c>
      <c r="D5709" s="3" t="s">
        <v>6003</v>
      </c>
      <c r="E5709" s="3" t="s">
        <v>2</v>
      </c>
      <c r="F5709" s="32">
        <f t="shared" si="286"/>
        <v>12</v>
      </c>
      <c r="G5709" s="10">
        <f t="shared" si="287"/>
        <v>6.4386111111111113</v>
      </c>
      <c r="H5709" s="32">
        <f t="shared" si="285"/>
        <v>1</v>
      </c>
      <c r="O5709" s="9"/>
      <c r="Q5709" s="2"/>
      <c r="X5709" s="9"/>
      <c r="Z5709" s="2"/>
      <c r="AB5709" s="7"/>
      <c r="AC5709" s="8"/>
      <c r="AD5709" s="7"/>
      <c r="AE5709" s="3"/>
      <c r="AF5709" s="3"/>
      <c r="AG5709" s="9"/>
      <c r="AH5709" s="10"/>
      <c r="AI5709" s="2"/>
      <c r="AJ5709" s="10"/>
    </row>
    <row r="5710" spans="1:36" ht="14.35" x14ac:dyDescent="0.5">
      <c r="A5710" s="13">
        <v>151080</v>
      </c>
      <c r="B5710" s="8" t="s">
        <v>4554</v>
      </c>
      <c r="C5710" s="13">
        <v>37465</v>
      </c>
      <c r="D5710" s="3" t="s">
        <v>6003</v>
      </c>
      <c r="E5710" s="3" t="s">
        <v>2</v>
      </c>
      <c r="F5710" s="32">
        <f t="shared" si="286"/>
        <v>12</v>
      </c>
      <c r="G5710" s="10">
        <f t="shared" si="287"/>
        <v>10.406944444444445</v>
      </c>
      <c r="H5710" s="32">
        <f t="shared" si="285"/>
        <v>1</v>
      </c>
      <c r="O5710" s="9"/>
      <c r="Q5710" s="2"/>
      <c r="X5710" s="9"/>
      <c r="Z5710" s="2"/>
      <c r="AB5710" s="7"/>
      <c r="AC5710" s="8"/>
      <c r="AD5710" s="7"/>
      <c r="AE5710" s="3"/>
      <c r="AF5710" s="3"/>
      <c r="AG5710" s="9"/>
      <c r="AH5710" s="10"/>
      <c r="AI5710" s="2"/>
      <c r="AJ5710" s="10"/>
    </row>
    <row r="5711" spans="1:36" ht="14.35" x14ac:dyDescent="0.5">
      <c r="A5711" s="13">
        <v>151080</v>
      </c>
      <c r="B5711" s="8" t="s">
        <v>4557</v>
      </c>
      <c r="C5711" s="13">
        <v>19285</v>
      </c>
      <c r="D5711" s="3" t="s">
        <v>6003</v>
      </c>
      <c r="E5711" s="3" t="s">
        <v>2</v>
      </c>
      <c r="F5711" s="32">
        <f t="shared" si="286"/>
        <v>12</v>
      </c>
      <c r="G5711" s="10">
        <f t="shared" si="287"/>
        <v>5.3569444444444443</v>
      </c>
      <c r="H5711" s="32">
        <f t="shared" si="285"/>
        <v>1</v>
      </c>
      <c r="O5711" s="9"/>
      <c r="Q5711" s="2"/>
      <c r="X5711" s="9"/>
      <c r="Z5711" s="2"/>
      <c r="AB5711" s="7"/>
      <c r="AC5711" s="8"/>
      <c r="AD5711" s="7"/>
      <c r="AE5711" s="3"/>
      <c r="AF5711" s="3"/>
      <c r="AG5711" s="9"/>
      <c r="AH5711" s="10"/>
      <c r="AI5711" s="2"/>
      <c r="AJ5711" s="10"/>
    </row>
    <row r="5712" spans="1:36" ht="14.35" x14ac:dyDescent="0.5">
      <c r="A5712" s="13">
        <v>151080</v>
      </c>
      <c r="B5712" s="8" t="s">
        <v>4560</v>
      </c>
      <c r="C5712" s="13">
        <v>22464</v>
      </c>
      <c r="D5712" s="3" t="s">
        <v>6003</v>
      </c>
      <c r="E5712" s="3" t="s">
        <v>2</v>
      </c>
      <c r="F5712" s="32">
        <f t="shared" si="286"/>
        <v>12</v>
      </c>
      <c r="G5712" s="10">
        <f t="shared" si="287"/>
        <v>6.24</v>
      </c>
      <c r="H5712" s="32">
        <f t="shared" si="285"/>
        <v>1</v>
      </c>
      <c r="O5712" s="9"/>
      <c r="Q5712" s="2"/>
      <c r="X5712" s="9"/>
      <c r="Z5712" s="2"/>
      <c r="AB5712" s="7"/>
      <c r="AC5712" s="8"/>
      <c r="AD5712" s="7"/>
      <c r="AE5712" s="3"/>
      <c r="AF5712" s="3"/>
      <c r="AG5712" s="9"/>
      <c r="AH5712" s="10"/>
      <c r="AI5712" s="2"/>
      <c r="AJ5712" s="10"/>
    </row>
    <row r="5713" spans="1:36" ht="14.35" x14ac:dyDescent="0.5">
      <c r="A5713" s="13">
        <v>151080</v>
      </c>
      <c r="B5713" s="8" t="s">
        <v>4563</v>
      </c>
      <c r="C5713" s="13">
        <v>16844</v>
      </c>
      <c r="D5713" s="3" t="s">
        <v>6003</v>
      </c>
      <c r="E5713" s="3" t="s">
        <v>2</v>
      </c>
      <c r="F5713" s="32">
        <f t="shared" si="286"/>
        <v>12</v>
      </c>
      <c r="G5713" s="10">
        <f t="shared" si="287"/>
        <v>4.6788888888888893</v>
      </c>
      <c r="H5713" s="32">
        <f t="shared" si="285"/>
        <v>1</v>
      </c>
      <c r="O5713" s="9"/>
      <c r="Q5713" s="2"/>
      <c r="X5713" s="9"/>
      <c r="Z5713" s="2"/>
      <c r="AB5713" s="7"/>
      <c r="AC5713" s="8"/>
      <c r="AD5713" s="7"/>
      <c r="AE5713" s="3"/>
      <c r="AF5713" s="3"/>
      <c r="AG5713" s="9"/>
      <c r="AH5713" s="10"/>
      <c r="AI5713" s="2"/>
      <c r="AJ5713" s="10"/>
    </row>
    <row r="5714" spans="1:36" ht="14.35" x14ac:dyDescent="0.5">
      <c r="A5714" s="13">
        <v>151080</v>
      </c>
      <c r="B5714" s="8" t="s">
        <v>4566</v>
      </c>
      <c r="C5714" s="13">
        <v>24005</v>
      </c>
      <c r="D5714" s="3" t="s">
        <v>6003</v>
      </c>
      <c r="E5714" s="3" t="s">
        <v>2</v>
      </c>
      <c r="F5714" s="32">
        <f t="shared" si="286"/>
        <v>12</v>
      </c>
      <c r="G5714" s="10">
        <f t="shared" si="287"/>
        <v>6.6680555555555552</v>
      </c>
      <c r="H5714" s="32">
        <f t="shared" si="285"/>
        <v>1</v>
      </c>
      <c r="O5714" s="9"/>
      <c r="Q5714" s="2"/>
      <c r="X5714" s="9"/>
      <c r="Z5714" s="2"/>
      <c r="AB5714" s="7"/>
      <c r="AC5714" s="8"/>
      <c r="AD5714" s="7"/>
      <c r="AE5714" s="3"/>
      <c r="AF5714" s="3"/>
      <c r="AG5714" s="9"/>
      <c r="AH5714" s="10"/>
      <c r="AI5714" s="2"/>
      <c r="AJ5714" s="10"/>
    </row>
    <row r="5715" spans="1:36" ht="14.35" x14ac:dyDescent="0.5">
      <c r="A5715" s="13">
        <v>151080</v>
      </c>
      <c r="B5715" s="8" t="s">
        <v>4569</v>
      </c>
      <c r="C5715" s="13">
        <v>21787</v>
      </c>
      <c r="D5715" s="3" t="s">
        <v>6003</v>
      </c>
      <c r="E5715" s="3" t="s">
        <v>2</v>
      </c>
      <c r="F5715" s="32">
        <f t="shared" si="286"/>
        <v>12</v>
      </c>
      <c r="G5715" s="10">
        <f t="shared" si="287"/>
        <v>6.0519444444444446</v>
      </c>
      <c r="H5715" s="32">
        <f t="shared" si="285"/>
        <v>1</v>
      </c>
      <c r="O5715" s="9"/>
      <c r="Q5715" s="2"/>
      <c r="X5715" s="9"/>
      <c r="Z5715" s="2"/>
      <c r="AB5715" s="7"/>
      <c r="AC5715" s="8"/>
      <c r="AD5715" s="7"/>
      <c r="AE5715" s="3"/>
      <c r="AF5715" s="3"/>
      <c r="AG5715" s="9"/>
      <c r="AH5715" s="10"/>
      <c r="AI5715" s="2"/>
      <c r="AJ5715" s="10"/>
    </row>
    <row r="5716" spans="1:36" ht="14.35" x14ac:dyDescent="0.5">
      <c r="A5716" s="13">
        <v>151080</v>
      </c>
      <c r="B5716" s="8" t="s">
        <v>4572</v>
      </c>
      <c r="C5716" s="13">
        <v>19144</v>
      </c>
      <c r="D5716" s="3" t="s">
        <v>6003</v>
      </c>
      <c r="E5716" s="3" t="s">
        <v>2</v>
      </c>
      <c r="F5716" s="32">
        <f t="shared" si="286"/>
        <v>12</v>
      </c>
      <c r="G5716" s="10">
        <f t="shared" si="287"/>
        <v>5.3177777777777777</v>
      </c>
      <c r="H5716" s="32">
        <f t="shared" si="285"/>
        <v>1</v>
      </c>
      <c r="O5716" s="9"/>
      <c r="Q5716" s="2"/>
      <c r="X5716" s="9"/>
      <c r="Z5716" s="2"/>
      <c r="AB5716" s="7"/>
      <c r="AC5716" s="8"/>
      <c r="AD5716" s="7"/>
      <c r="AE5716" s="3"/>
      <c r="AF5716" s="3"/>
      <c r="AG5716" s="9"/>
      <c r="AH5716" s="10"/>
      <c r="AI5716" s="2"/>
      <c r="AJ5716" s="10"/>
    </row>
    <row r="5717" spans="1:36" ht="14.35" x14ac:dyDescent="0.5">
      <c r="A5717" s="13">
        <v>151080</v>
      </c>
      <c r="B5717" s="8" t="s">
        <v>4575</v>
      </c>
      <c r="C5717" s="13">
        <v>18078</v>
      </c>
      <c r="D5717" s="3" t="s">
        <v>6003</v>
      </c>
      <c r="E5717" s="3" t="s">
        <v>2</v>
      </c>
      <c r="F5717" s="32">
        <f t="shared" si="286"/>
        <v>12</v>
      </c>
      <c r="G5717" s="10">
        <f t="shared" si="287"/>
        <v>5.0216666666666665</v>
      </c>
      <c r="H5717" s="32">
        <f t="shared" si="285"/>
        <v>1</v>
      </c>
      <c r="O5717" s="9"/>
      <c r="Q5717" s="2"/>
      <c r="X5717" s="9"/>
      <c r="Z5717" s="2"/>
      <c r="AB5717" s="7"/>
      <c r="AC5717" s="8"/>
      <c r="AD5717" s="7"/>
      <c r="AE5717" s="3"/>
      <c r="AF5717" s="3"/>
      <c r="AG5717" s="9"/>
      <c r="AH5717" s="10"/>
      <c r="AI5717" s="2"/>
      <c r="AJ5717" s="10"/>
    </row>
    <row r="5718" spans="1:36" ht="14.35" x14ac:dyDescent="0.5">
      <c r="A5718" s="13">
        <v>151080</v>
      </c>
      <c r="B5718" s="8" t="s">
        <v>4578</v>
      </c>
      <c r="C5718" s="13">
        <v>18445</v>
      </c>
      <c r="D5718" s="3" t="s">
        <v>6003</v>
      </c>
      <c r="E5718" s="3" t="s">
        <v>2</v>
      </c>
      <c r="F5718" s="32">
        <f t="shared" si="286"/>
        <v>12</v>
      </c>
      <c r="G5718" s="10">
        <f t="shared" si="287"/>
        <v>5.1236111111111109</v>
      </c>
      <c r="H5718" s="32">
        <f t="shared" si="285"/>
        <v>1</v>
      </c>
      <c r="O5718" s="9"/>
      <c r="Q5718" s="2"/>
      <c r="X5718" s="9"/>
      <c r="Z5718" s="2"/>
      <c r="AB5718" s="7"/>
      <c r="AC5718" s="8"/>
      <c r="AD5718" s="7"/>
      <c r="AE5718" s="3"/>
      <c r="AF5718" s="3"/>
      <c r="AG5718" s="9"/>
      <c r="AH5718" s="10"/>
      <c r="AI5718" s="2"/>
      <c r="AJ5718" s="10"/>
    </row>
    <row r="5719" spans="1:36" ht="14.35" x14ac:dyDescent="0.5">
      <c r="A5719" s="13">
        <v>151080</v>
      </c>
      <c r="B5719" s="8" t="s">
        <v>4581</v>
      </c>
      <c r="C5719" s="13">
        <v>29224</v>
      </c>
      <c r="D5719" s="3" t="s">
        <v>6003</v>
      </c>
      <c r="E5719" s="3" t="s">
        <v>2</v>
      </c>
      <c r="F5719" s="32">
        <f t="shared" si="286"/>
        <v>12</v>
      </c>
      <c r="G5719" s="10">
        <f t="shared" si="287"/>
        <v>8.1177777777777784</v>
      </c>
      <c r="H5719" s="32">
        <f t="shared" si="285"/>
        <v>1</v>
      </c>
      <c r="O5719" s="9"/>
      <c r="Q5719" s="2"/>
      <c r="X5719" s="9"/>
      <c r="Z5719" s="2"/>
      <c r="AB5719" s="7"/>
      <c r="AC5719" s="8"/>
      <c r="AD5719" s="7"/>
      <c r="AE5719" s="3"/>
      <c r="AF5719" s="3"/>
      <c r="AG5719" s="9"/>
      <c r="AH5719" s="10"/>
      <c r="AI5719" s="2"/>
      <c r="AJ5719" s="10"/>
    </row>
    <row r="5720" spans="1:36" ht="14.35" x14ac:dyDescent="0.5">
      <c r="A5720" s="13">
        <v>151080</v>
      </c>
      <c r="B5720" s="8" t="s">
        <v>4584</v>
      </c>
      <c r="C5720" s="13">
        <v>17805</v>
      </c>
      <c r="D5720" s="3" t="s">
        <v>6003</v>
      </c>
      <c r="E5720" s="3" t="s">
        <v>2</v>
      </c>
      <c r="F5720" s="32">
        <f t="shared" si="286"/>
        <v>12</v>
      </c>
      <c r="G5720" s="10">
        <f t="shared" si="287"/>
        <v>4.9458333333333337</v>
      </c>
      <c r="H5720" s="32">
        <f t="shared" si="285"/>
        <v>1</v>
      </c>
      <c r="O5720" s="9"/>
      <c r="Q5720" s="2"/>
      <c r="X5720" s="9"/>
      <c r="Z5720" s="2"/>
      <c r="AB5720" s="7"/>
      <c r="AC5720" s="8"/>
      <c r="AD5720" s="7"/>
      <c r="AE5720" s="3"/>
      <c r="AF5720" s="3"/>
      <c r="AG5720" s="9"/>
      <c r="AH5720" s="10"/>
      <c r="AI5720" s="2"/>
      <c r="AJ5720" s="10"/>
    </row>
    <row r="5721" spans="1:36" ht="14.35" x14ac:dyDescent="0.5">
      <c r="A5721" s="13">
        <v>151080</v>
      </c>
      <c r="B5721" s="8" t="s">
        <v>4587</v>
      </c>
      <c r="C5721" s="13">
        <v>28832</v>
      </c>
      <c r="D5721" s="3" t="s">
        <v>6003</v>
      </c>
      <c r="E5721" s="3" t="s">
        <v>2</v>
      </c>
      <c r="F5721" s="32">
        <f t="shared" si="286"/>
        <v>12</v>
      </c>
      <c r="G5721" s="10">
        <f t="shared" si="287"/>
        <v>8.0088888888888885</v>
      </c>
      <c r="H5721" s="32">
        <f t="shared" si="285"/>
        <v>1</v>
      </c>
      <c r="O5721" s="9"/>
      <c r="Q5721" s="2"/>
      <c r="X5721" s="9"/>
      <c r="Z5721" s="2"/>
      <c r="AB5721" s="7"/>
      <c r="AC5721" s="8"/>
      <c r="AD5721" s="7"/>
      <c r="AE5721" s="3"/>
      <c r="AF5721" s="3"/>
      <c r="AG5721" s="9"/>
      <c r="AH5721" s="10"/>
      <c r="AI5721" s="2"/>
      <c r="AJ5721" s="10"/>
    </row>
    <row r="5722" spans="1:36" ht="14.35" x14ac:dyDescent="0.5">
      <c r="A5722" s="13">
        <v>151080</v>
      </c>
      <c r="B5722" s="8" t="s">
        <v>4590</v>
      </c>
      <c r="C5722" s="13">
        <v>19305</v>
      </c>
      <c r="D5722" s="3" t="s">
        <v>6003</v>
      </c>
      <c r="E5722" s="3" t="s">
        <v>2</v>
      </c>
      <c r="F5722" s="32">
        <f t="shared" si="286"/>
        <v>12</v>
      </c>
      <c r="G5722" s="10">
        <f t="shared" si="287"/>
        <v>5.3624999999999998</v>
      </c>
      <c r="H5722" s="32">
        <f t="shared" si="285"/>
        <v>1</v>
      </c>
      <c r="O5722" s="9"/>
      <c r="Q5722" s="2"/>
      <c r="X5722" s="9"/>
      <c r="Z5722" s="2"/>
      <c r="AB5722" s="7"/>
      <c r="AC5722" s="8"/>
      <c r="AD5722" s="7"/>
      <c r="AE5722" s="3"/>
      <c r="AF5722" s="3"/>
      <c r="AG5722" s="9"/>
      <c r="AH5722" s="10"/>
      <c r="AI5722" s="2"/>
      <c r="AJ5722" s="10"/>
    </row>
    <row r="5723" spans="1:36" ht="14.35" x14ac:dyDescent="0.5">
      <c r="A5723" s="13">
        <v>151080</v>
      </c>
      <c r="B5723" s="8" t="s">
        <v>4593</v>
      </c>
      <c r="C5723" s="13">
        <v>19745</v>
      </c>
      <c r="D5723" s="3" t="s">
        <v>6003</v>
      </c>
      <c r="E5723" s="3" t="s">
        <v>2</v>
      </c>
      <c r="F5723" s="32">
        <f t="shared" si="286"/>
        <v>12</v>
      </c>
      <c r="G5723" s="10">
        <f t="shared" si="287"/>
        <v>5.4847222222222225</v>
      </c>
      <c r="H5723" s="32">
        <f t="shared" si="285"/>
        <v>1</v>
      </c>
      <c r="O5723" s="9"/>
      <c r="Q5723" s="2"/>
      <c r="X5723" s="9"/>
      <c r="Z5723" s="2"/>
      <c r="AB5723" s="7"/>
      <c r="AC5723" s="8"/>
      <c r="AD5723" s="7"/>
      <c r="AE5723" s="3"/>
      <c r="AF5723" s="3"/>
      <c r="AG5723" s="9"/>
      <c r="AH5723" s="10"/>
      <c r="AI5723" s="2"/>
      <c r="AJ5723" s="10"/>
    </row>
    <row r="5724" spans="1:36" ht="14.35" x14ac:dyDescent="0.5">
      <c r="A5724" s="13">
        <v>151080</v>
      </c>
      <c r="B5724" s="8" t="s">
        <v>4596</v>
      </c>
      <c r="C5724" s="13">
        <v>26107</v>
      </c>
      <c r="D5724" s="3" t="s">
        <v>6003</v>
      </c>
      <c r="E5724" s="3" t="s">
        <v>2</v>
      </c>
      <c r="F5724" s="32">
        <f t="shared" si="286"/>
        <v>12</v>
      </c>
      <c r="G5724" s="10">
        <f t="shared" si="287"/>
        <v>7.2519444444444447</v>
      </c>
      <c r="H5724" s="32">
        <f t="shared" si="285"/>
        <v>1</v>
      </c>
      <c r="O5724" s="9"/>
      <c r="Q5724" s="2"/>
      <c r="X5724" s="9"/>
      <c r="Z5724" s="2"/>
      <c r="AB5724" s="7"/>
      <c r="AC5724" s="8"/>
      <c r="AD5724" s="7"/>
      <c r="AE5724" s="3"/>
      <c r="AF5724" s="3"/>
      <c r="AG5724" s="9"/>
      <c r="AH5724" s="10"/>
      <c r="AI5724" s="2"/>
      <c r="AJ5724" s="10"/>
    </row>
    <row r="5725" spans="1:36" ht="14.35" x14ac:dyDescent="0.5">
      <c r="A5725" s="13">
        <v>151080</v>
      </c>
      <c r="B5725" s="8" t="s">
        <v>4599</v>
      </c>
      <c r="C5725" s="13">
        <v>33444</v>
      </c>
      <c r="D5725" s="3" t="s">
        <v>6003</v>
      </c>
      <c r="E5725" s="3" t="s">
        <v>2</v>
      </c>
      <c r="F5725" s="32">
        <f t="shared" si="286"/>
        <v>12</v>
      </c>
      <c r="G5725" s="10">
        <f t="shared" si="287"/>
        <v>9.2899999999999991</v>
      </c>
      <c r="H5725" s="32">
        <f t="shared" si="285"/>
        <v>1</v>
      </c>
      <c r="O5725" s="9"/>
      <c r="Q5725" s="2"/>
      <c r="X5725" s="9"/>
      <c r="Z5725" s="2"/>
      <c r="AB5725" s="7"/>
      <c r="AC5725" s="8"/>
      <c r="AD5725" s="7"/>
      <c r="AE5725" s="3"/>
      <c r="AF5725" s="3"/>
      <c r="AG5725" s="9"/>
      <c r="AH5725" s="10"/>
      <c r="AI5725" s="2"/>
      <c r="AJ5725" s="10"/>
    </row>
    <row r="5726" spans="1:36" ht="14.35" x14ac:dyDescent="0.5">
      <c r="A5726" s="13">
        <v>151080</v>
      </c>
      <c r="B5726" s="8" t="s">
        <v>4602</v>
      </c>
      <c r="C5726" s="13">
        <v>24586</v>
      </c>
      <c r="D5726" s="3" t="s">
        <v>6003</v>
      </c>
      <c r="E5726" s="3" t="s">
        <v>2</v>
      </c>
      <c r="F5726" s="32">
        <f t="shared" si="286"/>
        <v>12</v>
      </c>
      <c r="G5726" s="10">
        <f t="shared" si="287"/>
        <v>6.8294444444444444</v>
      </c>
      <c r="H5726" s="32">
        <f t="shared" si="285"/>
        <v>1</v>
      </c>
      <c r="O5726" s="9"/>
      <c r="Q5726" s="2"/>
      <c r="X5726" s="9"/>
      <c r="Z5726" s="2"/>
      <c r="AB5726" s="7"/>
      <c r="AC5726" s="8"/>
      <c r="AD5726" s="7"/>
      <c r="AE5726" s="3"/>
      <c r="AF5726" s="3"/>
      <c r="AG5726" s="9"/>
      <c r="AH5726" s="10"/>
      <c r="AI5726" s="2"/>
      <c r="AJ5726" s="10"/>
    </row>
    <row r="5727" spans="1:36" ht="14.35" x14ac:dyDescent="0.5">
      <c r="A5727" s="13">
        <v>151080</v>
      </c>
      <c r="B5727" s="8" t="s">
        <v>4605</v>
      </c>
      <c r="C5727" s="13">
        <v>16405</v>
      </c>
      <c r="D5727" s="3" t="s">
        <v>6003</v>
      </c>
      <c r="E5727" s="3" t="s">
        <v>2</v>
      </c>
      <c r="F5727" s="32">
        <f t="shared" si="286"/>
        <v>12</v>
      </c>
      <c r="G5727" s="10">
        <f t="shared" si="287"/>
        <v>4.5569444444444445</v>
      </c>
      <c r="H5727" s="32">
        <f t="shared" ref="H5727:H5767" si="288">IF(G5727&lt;=F5727,1,0)</f>
        <v>1</v>
      </c>
      <c r="O5727" s="9"/>
      <c r="Q5727" s="2"/>
      <c r="X5727" s="9"/>
      <c r="Z5727" s="2"/>
      <c r="AB5727" s="7"/>
      <c r="AC5727" s="8"/>
      <c r="AD5727" s="7"/>
      <c r="AE5727" s="3"/>
      <c r="AF5727" s="3"/>
      <c r="AG5727" s="9"/>
      <c r="AH5727" s="10"/>
      <c r="AI5727" s="2"/>
      <c r="AJ5727" s="10"/>
    </row>
    <row r="5728" spans="1:36" ht="14.35" x14ac:dyDescent="0.5">
      <c r="A5728" s="13">
        <v>151080</v>
      </c>
      <c r="B5728" s="8" t="s">
        <v>4608</v>
      </c>
      <c r="C5728" s="13">
        <v>19344</v>
      </c>
      <c r="D5728" s="3" t="s">
        <v>6003</v>
      </c>
      <c r="E5728" s="3" t="s">
        <v>2</v>
      </c>
      <c r="F5728" s="32">
        <f t="shared" si="286"/>
        <v>12</v>
      </c>
      <c r="G5728" s="10">
        <f t="shared" si="287"/>
        <v>5.3733333333333331</v>
      </c>
      <c r="H5728" s="32">
        <f t="shared" si="288"/>
        <v>1</v>
      </c>
      <c r="O5728" s="9"/>
      <c r="Q5728" s="2"/>
      <c r="X5728" s="9"/>
      <c r="Z5728" s="2"/>
      <c r="AB5728" s="7"/>
      <c r="AC5728" s="8"/>
      <c r="AD5728" s="7"/>
      <c r="AE5728" s="3"/>
      <c r="AF5728" s="3"/>
      <c r="AG5728" s="9"/>
      <c r="AH5728" s="10"/>
      <c r="AI5728" s="2"/>
      <c r="AJ5728" s="10"/>
    </row>
    <row r="5729" spans="1:36" ht="14.35" x14ac:dyDescent="0.5">
      <c r="A5729" s="13">
        <v>151080</v>
      </c>
      <c r="B5729" s="8" t="s">
        <v>4611</v>
      </c>
      <c r="C5729" s="13">
        <v>20589</v>
      </c>
      <c r="D5729" s="3" t="s">
        <v>6003</v>
      </c>
      <c r="E5729" s="3" t="s">
        <v>2</v>
      </c>
      <c r="F5729" s="32">
        <f t="shared" si="286"/>
        <v>12</v>
      </c>
      <c r="G5729" s="10">
        <f t="shared" si="287"/>
        <v>5.7191666666666663</v>
      </c>
      <c r="H5729" s="32">
        <f t="shared" si="288"/>
        <v>1</v>
      </c>
      <c r="O5729" s="9"/>
      <c r="Q5729" s="2"/>
      <c r="X5729" s="9"/>
      <c r="Z5729" s="2"/>
      <c r="AB5729" s="7"/>
      <c r="AC5729" s="8"/>
      <c r="AD5729" s="7"/>
      <c r="AE5729" s="3"/>
      <c r="AF5729" s="3"/>
      <c r="AG5729" s="9"/>
      <c r="AH5729" s="10"/>
      <c r="AI5729" s="2"/>
      <c r="AJ5729" s="10"/>
    </row>
    <row r="5730" spans="1:36" ht="14.35" x14ac:dyDescent="0.5">
      <c r="A5730" s="13">
        <v>151080</v>
      </c>
      <c r="B5730" s="8" t="s">
        <v>4614</v>
      </c>
      <c r="C5730" s="13">
        <v>19504</v>
      </c>
      <c r="D5730" s="3" t="s">
        <v>6003</v>
      </c>
      <c r="E5730" s="3" t="s">
        <v>2</v>
      </c>
      <c r="F5730" s="32">
        <f t="shared" si="286"/>
        <v>12</v>
      </c>
      <c r="G5730" s="10">
        <f t="shared" si="287"/>
        <v>5.4177777777777774</v>
      </c>
      <c r="H5730" s="32">
        <f t="shared" si="288"/>
        <v>1</v>
      </c>
      <c r="O5730" s="9"/>
      <c r="Q5730" s="2"/>
      <c r="X5730" s="9"/>
      <c r="Z5730" s="2"/>
      <c r="AB5730" s="7"/>
      <c r="AC5730" s="8"/>
      <c r="AD5730" s="7"/>
      <c r="AE5730" s="3"/>
      <c r="AF5730" s="3"/>
      <c r="AG5730" s="9"/>
      <c r="AH5730" s="10"/>
      <c r="AI5730" s="2"/>
      <c r="AJ5730" s="10"/>
    </row>
    <row r="5731" spans="1:36" ht="14.35" x14ac:dyDescent="0.5">
      <c r="A5731" s="13">
        <v>151080</v>
      </c>
      <c r="B5731" s="8" t="s">
        <v>4617</v>
      </c>
      <c r="C5731" s="13">
        <v>20560</v>
      </c>
      <c r="D5731" s="3" t="s">
        <v>6003</v>
      </c>
      <c r="E5731" s="3" t="s">
        <v>2</v>
      </c>
      <c r="F5731" s="32">
        <f t="shared" si="286"/>
        <v>12</v>
      </c>
      <c r="G5731" s="10">
        <f t="shared" si="287"/>
        <v>5.7111111111111112</v>
      </c>
      <c r="H5731" s="32">
        <f t="shared" si="288"/>
        <v>1</v>
      </c>
      <c r="O5731" s="9"/>
      <c r="Q5731" s="2"/>
      <c r="X5731" s="9"/>
      <c r="Z5731" s="2"/>
      <c r="AB5731" s="7"/>
      <c r="AC5731" s="8"/>
      <c r="AD5731" s="7"/>
      <c r="AE5731" s="3"/>
      <c r="AF5731" s="3"/>
      <c r="AG5731" s="9"/>
      <c r="AH5731" s="10"/>
      <c r="AI5731" s="2"/>
      <c r="AJ5731" s="10"/>
    </row>
    <row r="5732" spans="1:36" ht="14.35" x14ac:dyDescent="0.5">
      <c r="A5732" s="13">
        <v>151080</v>
      </c>
      <c r="B5732" s="8" t="s">
        <v>4620</v>
      </c>
      <c r="C5732" s="13">
        <v>19345</v>
      </c>
      <c r="D5732" s="3" t="s">
        <v>6003</v>
      </c>
      <c r="E5732" s="3" t="s">
        <v>2</v>
      </c>
      <c r="F5732" s="32">
        <f t="shared" si="286"/>
        <v>12</v>
      </c>
      <c r="G5732" s="10">
        <f t="shared" si="287"/>
        <v>5.3736111111111109</v>
      </c>
      <c r="H5732" s="32">
        <f t="shared" si="288"/>
        <v>1</v>
      </c>
      <c r="O5732" s="9"/>
      <c r="Q5732" s="2"/>
      <c r="X5732" s="9"/>
      <c r="Z5732" s="2"/>
      <c r="AB5732" s="7"/>
      <c r="AC5732" s="8"/>
      <c r="AD5732" s="7"/>
      <c r="AE5732" s="3"/>
      <c r="AF5732" s="3"/>
      <c r="AG5732" s="9"/>
      <c r="AH5732" s="10"/>
      <c r="AI5732" s="2"/>
      <c r="AJ5732" s="10"/>
    </row>
    <row r="5733" spans="1:36" ht="14.35" x14ac:dyDescent="0.5">
      <c r="A5733" s="13">
        <v>151081</v>
      </c>
      <c r="B5733" s="8" t="s">
        <v>177</v>
      </c>
      <c r="C5733" s="13">
        <v>25158</v>
      </c>
      <c r="D5733" s="3" t="s">
        <v>6003</v>
      </c>
      <c r="E5733" s="3" t="s">
        <v>2</v>
      </c>
      <c r="F5733" s="32">
        <f t="shared" si="286"/>
        <v>12</v>
      </c>
      <c r="G5733" s="10">
        <f t="shared" si="287"/>
        <v>6.9883333333333333</v>
      </c>
      <c r="H5733" s="32">
        <f t="shared" si="288"/>
        <v>1</v>
      </c>
      <c r="O5733" s="9"/>
      <c r="Q5733" s="2"/>
      <c r="X5733" s="9"/>
      <c r="Z5733" s="2"/>
      <c r="AB5733" s="7"/>
      <c r="AC5733" s="8"/>
      <c r="AD5733" s="7"/>
      <c r="AE5733" s="3"/>
      <c r="AF5733" s="3"/>
      <c r="AG5733" s="9"/>
      <c r="AH5733" s="10"/>
      <c r="AI5733" s="2"/>
      <c r="AJ5733" s="10"/>
    </row>
    <row r="5734" spans="1:36" ht="14.35" x14ac:dyDescent="0.5">
      <c r="A5734" s="13">
        <v>151081</v>
      </c>
      <c r="B5734" s="8" t="s">
        <v>5657</v>
      </c>
      <c r="C5734" s="13">
        <v>17447</v>
      </c>
      <c r="D5734" s="3" t="s">
        <v>6003</v>
      </c>
      <c r="E5734" s="3" t="s">
        <v>2</v>
      </c>
      <c r="F5734" s="32">
        <f t="shared" si="286"/>
        <v>12</v>
      </c>
      <c r="G5734" s="10">
        <f t="shared" si="287"/>
        <v>4.8463888888888889</v>
      </c>
      <c r="H5734" s="32">
        <f t="shared" si="288"/>
        <v>1</v>
      </c>
      <c r="O5734" s="9"/>
      <c r="Q5734" s="2"/>
      <c r="X5734" s="9"/>
      <c r="Z5734" s="2"/>
      <c r="AB5734" s="7"/>
      <c r="AC5734" s="8"/>
      <c r="AD5734" s="7"/>
      <c r="AE5734" s="3"/>
      <c r="AF5734" s="3"/>
      <c r="AG5734" s="9"/>
      <c r="AH5734" s="10"/>
      <c r="AI5734" s="2"/>
      <c r="AJ5734" s="10"/>
    </row>
    <row r="5735" spans="1:36" ht="14.35" x14ac:dyDescent="0.5">
      <c r="A5735" s="13">
        <v>151081</v>
      </c>
      <c r="B5735" s="8" t="s">
        <v>5659</v>
      </c>
      <c r="C5735" s="13">
        <v>22737</v>
      </c>
      <c r="D5735" s="3" t="s">
        <v>6003</v>
      </c>
      <c r="E5735" s="3" t="s">
        <v>2</v>
      </c>
      <c r="F5735" s="32">
        <f t="shared" si="286"/>
        <v>12</v>
      </c>
      <c r="G5735" s="10">
        <f t="shared" si="287"/>
        <v>6.315833333333333</v>
      </c>
      <c r="H5735" s="32">
        <f t="shared" si="288"/>
        <v>1</v>
      </c>
      <c r="O5735" s="9"/>
      <c r="Q5735" s="2"/>
      <c r="X5735" s="9"/>
      <c r="Z5735" s="2"/>
      <c r="AB5735" s="7"/>
      <c r="AC5735" s="8"/>
      <c r="AD5735" s="7"/>
      <c r="AE5735" s="3"/>
      <c r="AF5735" s="3"/>
      <c r="AG5735" s="9"/>
      <c r="AH5735" s="10"/>
      <c r="AI5735" s="2"/>
      <c r="AJ5735" s="10"/>
    </row>
    <row r="5736" spans="1:36" ht="14.35" x14ac:dyDescent="0.5">
      <c r="A5736" s="13">
        <v>151081</v>
      </c>
      <c r="B5736" s="8" t="s">
        <v>5661</v>
      </c>
      <c r="C5736" s="13">
        <v>22635</v>
      </c>
      <c r="D5736" s="3" t="s">
        <v>6003</v>
      </c>
      <c r="E5736" s="3" t="s">
        <v>2</v>
      </c>
      <c r="F5736" s="32">
        <f t="shared" si="286"/>
        <v>12</v>
      </c>
      <c r="G5736" s="10">
        <f t="shared" si="287"/>
        <v>6.2874999999999996</v>
      </c>
      <c r="H5736" s="32">
        <f t="shared" si="288"/>
        <v>1</v>
      </c>
      <c r="O5736" s="9"/>
      <c r="Q5736" s="2"/>
      <c r="X5736" s="9"/>
      <c r="Z5736" s="2"/>
      <c r="AB5736" s="7"/>
      <c r="AC5736" s="8"/>
      <c r="AD5736" s="7"/>
      <c r="AE5736" s="3"/>
      <c r="AF5736" s="3"/>
      <c r="AG5736" s="9"/>
      <c r="AH5736" s="10"/>
      <c r="AI5736" s="2"/>
      <c r="AJ5736" s="10"/>
    </row>
    <row r="5737" spans="1:36" ht="14.35" x14ac:dyDescent="0.5">
      <c r="A5737" s="13">
        <v>151081</v>
      </c>
      <c r="B5737" s="8" t="s">
        <v>5663</v>
      </c>
      <c r="C5737" s="13">
        <v>23109</v>
      </c>
      <c r="D5737" s="3" t="s">
        <v>6003</v>
      </c>
      <c r="E5737" s="3" t="s">
        <v>2</v>
      </c>
      <c r="F5737" s="32">
        <f t="shared" si="286"/>
        <v>12</v>
      </c>
      <c r="G5737" s="10">
        <f t="shared" si="287"/>
        <v>6.4191666666666665</v>
      </c>
      <c r="H5737" s="32">
        <f t="shared" si="288"/>
        <v>1</v>
      </c>
      <c r="O5737" s="9"/>
      <c r="Q5737" s="2"/>
      <c r="X5737" s="9"/>
      <c r="Z5737" s="2"/>
      <c r="AB5737" s="7"/>
      <c r="AC5737" s="8"/>
      <c r="AD5737" s="7"/>
      <c r="AE5737" s="3"/>
      <c r="AF5737" s="3"/>
      <c r="AG5737" s="9"/>
      <c r="AH5737" s="10"/>
      <c r="AI5737" s="2"/>
      <c r="AJ5737" s="10"/>
    </row>
    <row r="5738" spans="1:36" ht="14.35" x14ac:dyDescent="0.5">
      <c r="A5738" s="13">
        <v>151081</v>
      </c>
      <c r="B5738" s="8" t="s">
        <v>5665</v>
      </c>
      <c r="C5738" s="13">
        <v>23867</v>
      </c>
      <c r="D5738" s="3" t="s">
        <v>6003</v>
      </c>
      <c r="E5738" s="3" t="s">
        <v>2</v>
      </c>
      <c r="F5738" s="32">
        <f t="shared" si="286"/>
        <v>12</v>
      </c>
      <c r="G5738" s="10">
        <f t="shared" si="287"/>
        <v>6.6297222222222221</v>
      </c>
      <c r="H5738" s="32">
        <f t="shared" si="288"/>
        <v>1</v>
      </c>
      <c r="O5738" s="9"/>
      <c r="Q5738" s="2"/>
      <c r="X5738" s="9"/>
      <c r="Z5738" s="2"/>
      <c r="AB5738" s="7"/>
      <c r="AC5738" s="8"/>
      <c r="AD5738" s="7"/>
      <c r="AE5738" s="3"/>
      <c r="AF5738" s="3"/>
      <c r="AG5738" s="9"/>
      <c r="AH5738" s="10"/>
      <c r="AI5738" s="2"/>
      <c r="AJ5738" s="10"/>
    </row>
    <row r="5739" spans="1:36" ht="14.35" x14ac:dyDescent="0.5">
      <c r="A5739" s="13">
        <v>151081</v>
      </c>
      <c r="B5739" s="8" t="s">
        <v>5667</v>
      </c>
      <c r="C5739" s="13">
        <v>20288</v>
      </c>
      <c r="D5739" s="3" t="s">
        <v>6003</v>
      </c>
      <c r="E5739" s="3" t="s">
        <v>2</v>
      </c>
      <c r="F5739" s="32">
        <f t="shared" si="286"/>
        <v>12</v>
      </c>
      <c r="G5739" s="10">
        <f t="shared" si="287"/>
        <v>5.6355555555555554</v>
      </c>
      <c r="H5739" s="32">
        <f t="shared" si="288"/>
        <v>1</v>
      </c>
      <c r="O5739" s="9"/>
      <c r="Q5739" s="2"/>
      <c r="X5739" s="9"/>
      <c r="Z5739" s="2"/>
      <c r="AB5739" s="7"/>
      <c r="AC5739" s="8"/>
      <c r="AD5739" s="7"/>
      <c r="AE5739" s="3"/>
      <c r="AF5739" s="3"/>
      <c r="AG5739" s="9"/>
      <c r="AH5739" s="10"/>
      <c r="AI5739" s="2"/>
      <c r="AJ5739" s="10"/>
    </row>
    <row r="5740" spans="1:36" ht="14.35" x14ac:dyDescent="0.5">
      <c r="A5740" s="13">
        <v>151081</v>
      </c>
      <c r="B5740" s="8" t="s">
        <v>5669</v>
      </c>
      <c r="C5740" s="13">
        <v>19928</v>
      </c>
      <c r="D5740" s="3" t="s">
        <v>6003</v>
      </c>
      <c r="E5740" s="3" t="s">
        <v>2</v>
      </c>
      <c r="F5740" s="32">
        <f t="shared" si="286"/>
        <v>12</v>
      </c>
      <c r="G5740" s="10">
        <f t="shared" si="287"/>
        <v>5.5355555555555558</v>
      </c>
      <c r="H5740" s="32">
        <f t="shared" si="288"/>
        <v>1</v>
      </c>
      <c r="O5740" s="9"/>
      <c r="Q5740" s="2"/>
      <c r="X5740" s="9"/>
      <c r="Z5740" s="2"/>
      <c r="AB5740" s="7"/>
      <c r="AC5740" s="8"/>
      <c r="AD5740" s="7"/>
      <c r="AE5740" s="3"/>
      <c r="AF5740" s="3"/>
      <c r="AG5740" s="9"/>
      <c r="AH5740" s="10"/>
      <c r="AI5740" s="2"/>
      <c r="AJ5740" s="10"/>
    </row>
    <row r="5741" spans="1:36" ht="14.35" x14ac:dyDescent="0.5">
      <c r="A5741" s="13">
        <v>151081</v>
      </c>
      <c r="B5741" s="8" t="s">
        <v>5671</v>
      </c>
      <c r="C5741" s="13">
        <v>23008</v>
      </c>
      <c r="D5741" s="3" t="s">
        <v>6003</v>
      </c>
      <c r="E5741" s="3" t="s">
        <v>2</v>
      </c>
      <c r="F5741" s="32">
        <f t="shared" si="286"/>
        <v>12</v>
      </c>
      <c r="G5741" s="10">
        <f t="shared" si="287"/>
        <v>6.391111111111111</v>
      </c>
      <c r="H5741" s="32">
        <f t="shared" si="288"/>
        <v>1</v>
      </c>
      <c r="O5741" s="9"/>
      <c r="Q5741" s="2"/>
      <c r="X5741" s="9"/>
      <c r="Z5741" s="2"/>
      <c r="AB5741" s="7"/>
      <c r="AC5741" s="8"/>
      <c r="AD5741" s="7"/>
      <c r="AE5741" s="3"/>
      <c r="AF5741" s="3"/>
      <c r="AG5741" s="9"/>
      <c r="AH5741" s="10"/>
      <c r="AI5741" s="2"/>
      <c r="AJ5741" s="10"/>
    </row>
    <row r="5742" spans="1:36" ht="14.35" x14ac:dyDescent="0.5">
      <c r="A5742" s="13">
        <v>151081</v>
      </c>
      <c r="B5742" s="8" t="s">
        <v>5673</v>
      </c>
      <c r="C5742" s="13">
        <v>19343</v>
      </c>
      <c r="D5742" s="3" t="s">
        <v>6003</v>
      </c>
      <c r="E5742" s="3" t="s">
        <v>2</v>
      </c>
      <c r="F5742" s="32">
        <f t="shared" si="286"/>
        <v>12</v>
      </c>
      <c r="G5742" s="10">
        <f t="shared" si="287"/>
        <v>5.3730555555555553</v>
      </c>
      <c r="H5742" s="32">
        <f t="shared" si="288"/>
        <v>1</v>
      </c>
      <c r="O5742" s="9"/>
      <c r="Q5742" s="2"/>
      <c r="X5742" s="9"/>
      <c r="Z5742" s="2"/>
      <c r="AB5742" s="7"/>
      <c r="AC5742" s="8"/>
      <c r="AD5742" s="7"/>
      <c r="AE5742" s="3"/>
      <c r="AF5742" s="3"/>
      <c r="AG5742" s="9"/>
      <c r="AH5742" s="10"/>
      <c r="AI5742" s="2"/>
      <c r="AJ5742" s="10"/>
    </row>
    <row r="5743" spans="1:36" ht="14.35" x14ac:dyDescent="0.5">
      <c r="A5743" s="13">
        <v>151081</v>
      </c>
      <c r="B5743" s="8" t="s">
        <v>5675</v>
      </c>
      <c r="C5743" s="13">
        <v>20103</v>
      </c>
      <c r="D5743" s="3" t="s">
        <v>6003</v>
      </c>
      <c r="E5743" s="3" t="s">
        <v>2</v>
      </c>
      <c r="F5743" s="32">
        <f t="shared" si="286"/>
        <v>12</v>
      </c>
      <c r="G5743" s="10">
        <f t="shared" si="287"/>
        <v>5.5841666666666665</v>
      </c>
      <c r="H5743" s="32">
        <f t="shared" si="288"/>
        <v>1</v>
      </c>
      <c r="O5743" s="9"/>
      <c r="Q5743" s="2"/>
      <c r="X5743" s="9"/>
      <c r="Z5743" s="2"/>
      <c r="AB5743" s="7"/>
      <c r="AC5743" s="8"/>
      <c r="AD5743" s="7"/>
      <c r="AE5743" s="3"/>
      <c r="AF5743" s="3"/>
      <c r="AG5743" s="9"/>
      <c r="AH5743" s="10"/>
      <c r="AI5743" s="2"/>
      <c r="AJ5743" s="10"/>
    </row>
    <row r="5744" spans="1:36" ht="14.35" x14ac:dyDescent="0.5">
      <c r="A5744" s="13">
        <v>151081</v>
      </c>
      <c r="B5744" s="8" t="s">
        <v>5677</v>
      </c>
      <c r="C5744" s="13">
        <v>23283</v>
      </c>
      <c r="D5744" s="3" t="s">
        <v>6003</v>
      </c>
      <c r="E5744" s="3" t="s">
        <v>2</v>
      </c>
      <c r="F5744" s="32">
        <f t="shared" si="286"/>
        <v>12</v>
      </c>
      <c r="G5744" s="10">
        <f t="shared" si="287"/>
        <v>6.4675000000000002</v>
      </c>
      <c r="H5744" s="32">
        <f t="shared" si="288"/>
        <v>1</v>
      </c>
      <c r="O5744" s="9"/>
      <c r="Q5744" s="2"/>
      <c r="X5744" s="9"/>
      <c r="Z5744" s="2"/>
      <c r="AB5744" s="7"/>
      <c r="AC5744" s="8"/>
      <c r="AD5744" s="7"/>
      <c r="AE5744" s="3"/>
      <c r="AF5744" s="3"/>
      <c r="AG5744" s="9"/>
      <c r="AH5744" s="10"/>
      <c r="AI5744" s="2"/>
      <c r="AJ5744" s="10"/>
    </row>
    <row r="5745" spans="1:36" ht="14.35" x14ac:dyDescent="0.5">
      <c r="A5745" s="13">
        <v>151081</v>
      </c>
      <c r="B5745" s="8" t="s">
        <v>5679</v>
      </c>
      <c r="C5745" s="13">
        <v>37492</v>
      </c>
      <c r="D5745" s="3" t="s">
        <v>6003</v>
      </c>
      <c r="E5745" s="3" t="s">
        <v>2</v>
      </c>
      <c r="F5745" s="32">
        <f t="shared" si="286"/>
        <v>12</v>
      </c>
      <c r="G5745" s="10">
        <f t="shared" si="287"/>
        <v>10.414444444444445</v>
      </c>
      <c r="H5745" s="32">
        <f t="shared" si="288"/>
        <v>1</v>
      </c>
      <c r="O5745" s="9"/>
      <c r="Q5745" s="2"/>
      <c r="X5745" s="9"/>
      <c r="Z5745" s="2"/>
      <c r="AB5745" s="7"/>
      <c r="AC5745" s="8"/>
      <c r="AD5745" s="7"/>
      <c r="AE5745" s="3"/>
      <c r="AF5745" s="3"/>
      <c r="AG5745" s="9"/>
      <c r="AH5745" s="10"/>
      <c r="AI5745" s="2"/>
      <c r="AJ5745" s="10"/>
    </row>
    <row r="5746" spans="1:36" ht="14.35" x14ac:dyDescent="0.5">
      <c r="A5746" s="13">
        <v>151081</v>
      </c>
      <c r="B5746" s="8" t="s">
        <v>5681</v>
      </c>
      <c r="C5746" s="13">
        <v>19506</v>
      </c>
      <c r="D5746" s="3" t="s">
        <v>6003</v>
      </c>
      <c r="E5746" s="3" t="s">
        <v>2</v>
      </c>
      <c r="F5746" s="32">
        <f t="shared" si="286"/>
        <v>12</v>
      </c>
      <c r="G5746" s="10">
        <f t="shared" si="287"/>
        <v>5.418333333333333</v>
      </c>
      <c r="H5746" s="32">
        <f t="shared" si="288"/>
        <v>1</v>
      </c>
      <c r="O5746" s="9"/>
      <c r="Q5746" s="2"/>
      <c r="X5746" s="9"/>
      <c r="Z5746" s="2"/>
      <c r="AB5746" s="7"/>
      <c r="AC5746" s="8"/>
      <c r="AD5746" s="7"/>
      <c r="AE5746" s="3"/>
      <c r="AF5746" s="3"/>
      <c r="AG5746" s="9"/>
      <c r="AH5746" s="10"/>
      <c r="AI5746" s="2"/>
      <c r="AJ5746" s="10"/>
    </row>
    <row r="5747" spans="1:36" ht="14.35" x14ac:dyDescent="0.5">
      <c r="A5747" s="13">
        <v>151081</v>
      </c>
      <c r="B5747" s="8" t="s">
        <v>5683</v>
      </c>
      <c r="C5747" s="13">
        <v>22752</v>
      </c>
      <c r="D5747" s="3" t="s">
        <v>6003</v>
      </c>
      <c r="E5747" s="3" t="s">
        <v>2</v>
      </c>
      <c r="F5747" s="32">
        <f t="shared" si="286"/>
        <v>12</v>
      </c>
      <c r="G5747" s="10">
        <f t="shared" si="287"/>
        <v>6.32</v>
      </c>
      <c r="H5747" s="32">
        <f t="shared" si="288"/>
        <v>1</v>
      </c>
      <c r="O5747" s="9"/>
      <c r="Q5747" s="2"/>
      <c r="X5747" s="9"/>
      <c r="Z5747" s="2"/>
      <c r="AB5747" s="7"/>
      <c r="AC5747" s="8"/>
      <c r="AD5747" s="7"/>
      <c r="AE5747" s="3"/>
      <c r="AF5747" s="3"/>
      <c r="AG5747" s="9"/>
      <c r="AH5747" s="10"/>
      <c r="AI5747" s="2"/>
      <c r="AJ5747" s="10"/>
    </row>
    <row r="5748" spans="1:36" ht="14.35" x14ac:dyDescent="0.5">
      <c r="A5748" s="13">
        <v>151081</v>
      </c>
      <c r="B5748" s="8" t="s">
        <v>5685</v>
      </c>
      <c r="C5748" s="13">
        <v>18666</v>
      </c>
      <c r="D5748" s="3" t="s">
        <v>6003</v>
      </c>
      <c r="E5748" s="3" t="s">
        <v>2</v>
      </c>
      <c r="F5748" s="32">
        <f t="shared" si="286"/>
        <v>12</v>
      </c>
      <c r="G5748" s="10">
        <f t="shared" si="287"/>
        <v>5.1849999999999996</v>
      </c>
      <c r="H5748" s="32">
        <f t="shared" si="288"/>
        <v>1</v>
      </c>
      <c r="O5748" s="9"/>
      <c r="Q5748" s="2"/>
      <c r="X5748" s="9"/>
      <c r="Z5748" s="2"/>
      <c r="AB5748" s="7"/>
      <c r="AC5748" s="8"/>
      <c r="AD5748" s="7"/>
      <c r="AE5748" s="3"/>
      <c r="AF5748" s="3"/>
      <c r="AG5748" s="9"/>
      <c r="AH5748" s="10"/>
      <c r="AI5748" s="2"/>
      <c r="AJ5748" s="10"/>
    </row>
    <row r="5749" spans="1:36" ht="14.35" x14ac:dyDescent="0.5">
      <c r="A5749" s="13">
        <v>151081</v>
      </c>
      <c r="B5749" s="8" t="s">
        <v>5687</v>
      </c>
      <c r="C5749" s="13">
        <v>24112</v>
      </c>
      <c r="D5749" s="3" t="s">
        <v>6003</v>
      </c>
      <c r="E5749" s="3" t="s">
        <v>2</v>
      </c>
      <c r="F5749" s="32">
        <f t="shared" si="286"/>
        <v>12</v>
      </c>
      <c r="G5749" s="10">
        <f t="shared" si="287"/>
        <v>6.6977777777777776</v>
      </c>
      <c r="H5749" s="32">
        <f t="shared" si="288"/>
        <v>1</v>
      </c>
      <c r="O5749" s="9"/>
      <c r="Q5749" s="2"/>
      <c r="X5749" s="9"/>
      <c r="Z5749" s="2"/>
      <c r="AB5749" s="7"/>
      <c r="AC5749" s="8"/>
      <c r="AD5749" s="7"/>
      <c r="AE5749" s="3"/>
      <c r="AF5749" s="3"/>
      <c r="AG5749" s="9"/>
      <c r="AH5749" s="10"/>
      <c r="AI5749" s="2"/>
      <c r="AJ5749" s="10"/>
    </row>
    <row r="5750" spans="1:36" ht="14.35" x14ac:dyDescent="0.5">
      <c r="A5750" s="13">
        <v>151081</v>
      </c>
      <c r="B5750" s="8" t="s">
        <v>5689</v>
      </c>
      <c r="C5750" s="13">
        <v>22713</v>
      </c>
      <c r="D5750" s="3" t="s">
        <v>6003</v>
      </c>
      <c r="E5750" s="3" t="s">
        <v>2</v>
      </c>
      <c r="F5750" s="32">
        <f t="shared" si="286"/>
        <v>12</v>
      </c>
      <c r="G5750" s="10">
        <f t="shared" si="287"/>
        <v>6.309166666666667</v>
      </c>
      <c r="H5750" s="32">
        <f t="shared" si="288"/>
        <v>1</v>
      </c>
      <c r="O5750" s="9"/>
      <c r="Q5750" s="2"/>
      <c r="X5750" s="9"/>
      <c r="Z5750" s="2"/>
      <c r="AB5750" s="7"/>
      <c r="AC5750" s="8"/>
      <c r="AD5750" s="7"/>
      <c r="AE5750" s="3"/>
      <c r="AF5750" s="3"/>
      <c r="AG5750" s="9"/>
      <c r="AH5750" s="10"/>
      <c r="AI5750" s="2"/>
      <c r="AJ5750" s="10"/>
    </row>
    <row r="5751" spans="1:36" ht="14.35" x14ac:dyDescent="0.5">
      <c r="A5751" s="13">
        <v>151081</v>
      </c>
      <c r="B5751" s="8" t="s">
        <v>5691</v>
      </c>
      <c r="C5751" s="13">
        <v>19252</v>
      </c>
      <c r="D5751" s="3" t="s">
        <v>6003</v>
      </c>
      <c r="E5751" s="3" t="s">
        <v>2</v>
      </c>
      <c r="F5751" s="32">
        <f t="shared" si="286"/>
        <v>12</v>
      </c>
      <c r="G5751" s="10">
        <f t="shared" si="287"/>
        <v>5.347777777777778</v>
      </c>
      <c r="H5751" s="32">
        <f t="shared" si="288"/>
        <v>1</v>
      </c>
      <c r="O5751" s="9"/>
      <c r="Q5751" s="2"/>
      <c r="X5751" s="9"/>
      <c r="Z5751" s="2"/>
      <c r="AB5751" s="7"/>
      <c r="AC5751" s="8"/>
      <c r="AD5751" s="7"/>
      <c r="AE5751" s="3"/>
      <c r="AF5751" s="3"/>
      <c r="AG5751" s="9"/>
      <c r="AH5751" s="10"/>
      <c r="AI5751" s="2"/>
      <c r="AJ5751" s="10"/>
    </row>
    <row r="5752" spans="1:36" ht="14.35" x14ac:dyDescent="0.5">
      <c r="A5752" s="13">
        <v>151081</v>
      </c>
      <c r="B5752" s="8" t="s">
        <v>5693</v>
      </c>
      <c r="C5752" s="13">
        <v>17732</v>
      </c>
      <c r="D5752" s="3" t="s">
        <v>6003</v>
      </c>
      <c r="E5752" s="3" t="s">
        <v>2</v>
      </c>
      <c r="F5752" s="32">
        <f t="shared" si="286"/>
        <v>12</v>
      </c>
      <c r="G5752" s="10">
        <f t="shared" si="287"/>
        <v>4.9255555555555555</v>
      </c>
      <c r="H5752" s="32">
        <f t="shared" si="288"/>
        <v>1</v>
      </c>
      <c r="O5752" s="9"/>
      <c r="Q5752" s="2"/>
      <c r="X5752" s="9"/>
      <c r="Z5752" s="2"/>
      <c r="AB5752" s="7"/>
      <c r="AC5752" s="8"/>
      <c r="AD5752" s="7"/>
      <c r="AE5752" s="3"/>
      <c r="AF5752" s="3"/>
      <c r="AG5752" s="9"/>
      <c r="AH5752" s="10"/>
      <c r="AI5752" s="2"/>
      <c r="AJ5752" s="10"/>
    </row>
    <row r="5753" spans="1:36" ht="14.35" x14ac:dyDescent="0.5">
      <c r="A5753" s="13">
        <v>151081</v>
      </c>
      <c r="B5753" s="8" t="s">
        <v>5695</v>
      </c>
      <c r="C5753" s="13">
        <v>18651</v>
      </c>
      <c r="D5753" s="3" t="s">
        <v>6003</v>
      </c>
      <c r="E5753" s="3" t="s">
        <v>2</v>
      </c>
      <c r="F5753" s="32">
        <f t="shared" si="286"/>
        <v>12</v>
      </c>
      <c r="G5753" s="10">
        <f t="shared" si="287"/>
        <v>5.1808333333333332</v>
      </c>
      <c r="H5753" s="32">
        <f t="shared" si="288"/>
        <v>1</v>
      </c>
      <c r="O5753" s="9"/>
      <c r="Q5753" s="2"/>
      <c r="X5753" s="9"/>
      <c r="Z5753" s="2"/>
      <c r="AB5753" s="7"/>
      <c r="AC5753" s="8"/>
      <c r="AD5753" s="7"/>
      <c r="AE5753" s="3"/>
      <c r="AF5753" s="3"/>
      <c r="AG5753" s="9"/>
      <c r="AH5753" s="10"/>
      <c r="AI5753" s="2"/>
      <c r="AJ5753" s="10"/>
    </row>
    <row r="5754" spans="1:36" ht="14.35" x14ac:dyDescent="0.5">
      <c r="A5754" s="13">
        <v>151081</v>
      </c>
      <c r="B5754" s="8" t="s">
        <v>5697</v>
      </c>
      <c r="C5754" s="13">
        <v>29773</v>
      </c>
      <c r="D5754" s="3" t="s">
        <v>6003</v>
      </c>
      <c r="E5754" s="3" t="s">
        <v>2</v>
      </c>
      <c r="F5754" s="32">
        <f t="shared" si="286"/>
        <v>12</v>
      </c>
      <c r="G5754" s="10">
        <f t="shared" si="287"/>
        <v>8.2702777777777783</v>
      </c>
      <c r="H5754" s="32">
        <f t="shared" si="288"/>
        <v>1</v>
      </c>
      <c r="O5754" s="9"/>
      <c r="Q5754" s="2"/>
      <c r="X5754" s="9"/>
      <c r="Z5754" s="2"/>
      <c r="AB5754" s="7"/>
      <c r="AC5754" s="8"/>
      <c r="AD5754" s="7"/>
      <c r="AE5754" s="3"/>
      <c r="AF5754" s="3"/>
      <c r="AG5754" s="9"/>
      <c r="AH5754" s="10"/>
      <c r="AI5754" s="2"/>
      <c r="AJ5754" s="10"/>
    </row>
    <row r="5755" spans="1:36" ht="14.35" x14ac:dyDescent="0.5">
      <c r="A5755" s="13">
        <v>151081</v>
      </c>
      <c r="B5755" s="8" t="s">
        <v>5699</v>
      </c>
      <c r="C5755" s="13">
        <v>18154</v>
      </c>
      <c r="D5755" s="3" t="s">
        <v>6003</v>
      </c>
      <c r="E5755" s="3" t="s">
        <v>2</v>
      </c>
      <c r="F5755" s="32">
        <f t="shared" si="286"/>
        <v>12</v>
      </c>
      <c r="G5755" s="10">
        <f t="shared" si="287"/>
        <v>5.0427777777777774</v>
      </c>
      <c r="H5755" s="32">
        <f t="shared" si="288"/>
        <v>1</v>
      </c>
      <c r="O5755" s="9"/>
      <c r="Q5755" s="2"/>
      <c r="X5755" s="9"/>
      <c r="Z5755" s="2"/>
      <c r="AB5755" s="7"/>
      <c r="AC5755" s="8"/>
      <c r="AD5755" s="7"/>
      <c r="AE5755" s="3"/>
      <c r="AF5755" s="3"/>
      <c r="AG5755" s="9"/>
      <c r="AH5755" s="10"/>
      <c r="AI5755" s="2"/>
      <c r="AJ5755" s="10"/>
    </row>
    <row r="5756" spans="1:36" ht="14.35" x14ac:dyDescent="0.5">
      <c r="A5756" s="13">
        <v>151081</v>
      </c>
      <c r="B5756" s="8" t="s">
        <v>5701</v>
      </c>
      <c r="C5756" s="13">
        <v>28351</v>
      </c>
      <c r="D5756" s="3" t="s">
        <v>6003</v>
      </c>
      <c r="E5756" s="3" t="s">
        <v>2</v>
      </c>
      <c r="F5756" s="32">
        <f t="shared" si="286"/>
        <v>12</v>
      </c>
      <c r="G5756" s="10">
        <f t="shared" si="287"/>
        <v>7.8752777777777778</v>
      </c>
      <c r="H5756" s="32">
        <f t="shared" si="288"/>
        <v>1</v>
      </c>
      <c r="O5756" s="9"/>
      <c r="Q5756" s="2"/>
      <c r="X5756" s="9"/>
      <c r="Z5756" s="2"/>
      <c r="AB5756" s="7"/>
      <c r="AC5756" s="8"/>
      <c r="AD5756" s="7"/>
      <c r="AE5756" s="3"/>
      <c r="AF5756" s="3"/>
      <c r="AG5756" s="9"/>
      <c r="AH5756" s="10"/>
      <c r="AI5756" s="2"/>
      <c r="AJ5756" s="10"/>
    </row>
    <row r="5757" spans="1:36" ht="14.35" x14ac:dyDescent="0.5">
      <c r="A5757" s="13">
        <v>151081</v>
      </c>
      <c r="B5757" s="8" t="s">
        <v>5703</v>
      </c>
      <c r="C5757" s="13">
        <v>19247</v>
      </c>
      <c r="D5757" s="3" t="s">
        <v>6003</v>
      </c>
      <c r="E5757" s="3" t="s">
        <v>2</v>
      </c>
      <c r="F5757" s="32">
        <f t="shared" si="286"/>
        <v>12</v>
      </c>
      <c r="G5757" s="10">
        <f t="shared" si="287"/>
        <v>5.3463888888888889</v>
      </c>
      <c r="H5757" s="32">
        <f t="shared" si="288"/>
        <v>1</v>
      </c>
      <c r="O5757" s="9"/>
      <c r="Q5757" s="2"/>
      <c r="X5757" s="9"/>
      <c r="Z5757" s="2"/>
      <c r="AB5757" s="7"/>
      <c r="AC5757" s="8"/>
      <c r="AD5757" s="7"/>
      <c r="AE5757" s="3"/>
      <c r="AF5757" s="3"/>
      <c r="AG5757" s="9"/>
      <c r="AH5757" s="10"/>
      <c r="AI5757" s="2"/>
      <c r="AJ5757" s="10"/>
    </row>
    <row r="5758" spans="1:36" ht="14.35" x14ac:dyDescent="0.5">
      <c r="A5758" s="13">
        <v>151081</v>
      </c>
      <c r="B5758" s="8" t="s">
        <v>5705</v>
      </c>
      <c r="C5758" s="13">
        <v>20394</v>
      </c>
      <c r="D5758" s="3" t="s">
        <v>6003</v>
      </c>
      <c r="E5758" s="3" t="s">
        <v>2</v>
      </c>
      <c r="F5758" s="32">
        <f t="shared" si="286"/>
        <v>12</v>
      </c>
      <c r="G5758" s="10">
        <f t="shared" si="287"/>
        <v>5.665</v>
      </c>
      <c r="H5758" s="32">
        <f t="shared" si="288"/>
        <v>1</v>
      </c>
      <c r="O5758" s="9"/>
      <c r="Q5758" s="2"/>
      <c r="X5758" s="9"/>
      <c r="Z5758" s="2"/>
      <c r="AB5758" s="7"/>
      <c r="AC5758" s="8"/>
      <c r="AD5758" s="7"/>
      <c r="AE5758" s="3"/>
      <c r="AF5758" s="3"/>
      <c r="AG5758" s="9"/>
      <c r="AH5758" s="10"/>
      <c r="AI5758" s="2"/>
      <c r="AJ5758" s="10"/>
    </row>
    <row r="5759" spans="1:36" ht="14.35" x14ac:dyDescent="0.5">
      <c r="A5759" s="13">
        <v>151081</v>
      </c>
      <c r="B5759" s="8" t="s">
        <v>5707</v>
      </c>
      <c r="C5759" s="13">
        <v>26271</v>
      </c>
      <c r="D5759" s="3" t="s">
        <v>6003</v>
      </c>
      <c r="E5759" s="3" t="s">
        <v>2</v>
      </c>
      <c r="F5759" s="32">
        <f t="shared" si="286"/>
        <v>12</v>
      </c>
      <c r="G5759" s="10">
        <f t="shared" si="287"/>
        <v>7.2975000000000003</v>
      </c>
      <c r="H5759" s="32">
        <f t="shared" si="288"/>
        <v>1</v>
      </c>
      <c r="O5759" s="9"/>
      <c r="Q5759" s="2"/>
      <c r="X5759" s="9"/>
      <c r="Z5759" s="2"/>
      <c r="AB5759" s="7"/>
      <c r="AC5759" s="8"/>
      <c r="AD5759" s="7"/>
      <c r="AE5759" s="3"/>
      <c r="AF5759" s="3"/>
      <c r="AG5759" s="9"/>
      <c r="AH5759" s="10"/>
      <c r="AI5759" s="2"/>
      <c r="AJ5759" s="10"/>
    </row>
    <row r="5760" spans="1:36" ht="14.35" x14ac:dyDescent="0.5">
      <c r="A5760" s="13">
        <v>151081</v>
      </c>
      <c r="B5760" s="8" t="s">
        <v>5709</v>
      </c>
      <c r="C5760" s="13">
        <v>33866</v>
      </c>
      <c r="D5760" s="3" t="s">
        <v>6003</v>
      </c>
      <c r="E5760" s="3" t="s">
        <v>2</v>
      </c>
      <c r="F5760" s="32">
        <f t="shared" si="286"/>
        <v>12</v>
      </c>
      <c r="G5760" s="10">
        <f t="shared" si="287"/>
        <v>9.4072222222222219</v>
      </c>
      <c r="H5760" s="32">
        <f t="shared" si="288"/>
        <v>1</v>
      </c>
      <c r="O5760" s="9"/>
      <c r="Q5760" s="2"/>
      <c r="X5760" s="9"/>
      <c r="Z5760" s="2"/>
      <c r="AB5760" s="7"/>
      <c r="AC5760" s="8"/>
      <c r="AD5760" s="7"/>
      <c r="AE5760" s="3"/>
      <c r="AF5760" s="3"/>
      <c r="AG5760" s="9"/>
      <c r="AH5760" s="10"/>
      <c r="AI5760" s="2"/>
      <c r="AJ5760" s="10"/>
    </row>
    <row r="5761" spans="1:36" ht="14.35" x14ac:dyDescent="0.5">
      <c r="A5761" s="13">
        <v>151081</v>
      </c>
      <c r="B5761" s="8" t="s">
        <v>5711</v>
      </c>
      <c r="C5761" s="13">
        <v>24699</v>
      </c>
      <c r="D5761" s="3" t="s">
        <v>6003</v>
      </c>
      <c r="E5761" s="3" t="s">
        <v>2</v>
      </c>
      <c r="F5761" s="32">
        <f t="shared" si="286"/>
        <v>12</v>
      </c>
      <c r="G5761" s="10">
        <f t="shared" si="287"/>
        <v>6.8608333333333329</v>
      </c>
      <c r="H5761" s="32">
        <f t="shared" si="288"/>
        <v>1</v>
      </c>
      <c r="O5761" s="9"/>
      <c r="Q5761" s="2"/>
      <c r="X5761" s="9"/>
      <c r="Z5761" s="2"/>
      <c r="AB5761" s="7"/>
      <c r="AC5761" s="8"/>
      <c r="AD5761" s="7"/>
      <c r="AE5761" s="3"/>
      <c r="AF5761" s="3"/>
      <c r="AG5761" s="9"/>
      <c r="AH5761" s="10"/>
      <c r="AI5761" s="2"/>
      <c r="AJ5761" s="10"/>
    </row>
    <row r="5762" spans="1:36" ht="14.35" x14ac:dyDescent="0.5">
      <c r="A5762" s="13">
        <v>151081</v>
      </c>
      <c r="B5762" s="8" t="s">
        <v>5713</v>
      </c>
      <c r="C5762" s="13">
        <v>18171</v>
      </c>
      <c r="D5762" s="3" t="s">
        <v>6003</v>
      </c>
      <c r="E5762" s="3" t="s">
        <v>2</v>
      </c>
      <c r="F5762" s="32">
        <f t="shared" si="286"/>
        <v>12</v>
      </c>
      <c r="G5762" s="10">
        <f t="shared" si="287"/>
        <v>5.0475000000000003</v>
      </c>
      <c r="H5762" s="32">
        <f t="shared" si="288"/>
        <v>1</v>
      </c>
      <c r="O5762" s="9"/>
      <c r="Q5762" s="2"/>
      <c r="X5762" s="9"/>
      <c r="Z5762" s="2"/>
      <c r="AB5762" s="7"/>
      <c r="AC5762" s="8"/>
      <c r="AD5762" s="7"/>
      <c r="AE5762" s="3"/>
      <c r="AF5762" s="3"/>
      <c r="AG5762" s="9"/>
      <c r="AH5762" s="10"/>
      <c r="AI5762" s="2"/>
      <c r="AJ5762" s="10"/>
    </row>
    <row r="5763" spans="1:36" ht="14.35" x14ac:dyDescent="0.5">
      <c r="A5763" s="13">
        <v>151081</v>
      </c>
      <c r="B5763" s="8" t="s">
        <v>5715</v>
      </c>
      <c r="C5763" s="13">
        <v>19232</v>
      </c>
      <c r="D5763" s="3" t="s">
        <v>6003</v>
      </c>
      <c r="E5763" s="3" t="s">
        <v>2</v>
      </c>
      <c r="F5763" s="32">
        <f t="shared" ref="F5763:F5826" si="289">IF(E5763="P0",9,IF(E5763="P1",11,12))</f>
        <v>12</v>
      </c>
      <c r="G5763" s="10">
        <f t="shared" ref="G5763:G5826" si="290">C5763/3600</f>
        <v>5.3422222222222224</v>
      </c>
      <c r="H5763" s="32">
        <f t="shared" si="288"/>
        <v>1</v>
      </c>
      <c r="O5763" s="9"/>
      <c r="Q5763" s="2"/>
      <c r="X5763" s="9"/>
      <c r="Z5763" s="2"/>
      <c r="AB5763" s="7"/>
      <c r="AC5763" s="8"/>
      <c r="AD5763" s="7"/>
      <c r="AE5763" s="3"/>
      <c r="AF5763" s="3"/>
      <c r="AG5763" s="9"/>
      <c r="AH5763" s="10"/>
      <c r="AI5763" s="2"/>
      <c r="AJ5763" s="10"/>
    </row>
    <row r="5764" spans="1:36" ht="14.35" x14ac:dyDescent="0.5">
      <c r="A5764" s="13">
        <v>151081</v>
      </c>
      <c r="B5764" s="8" t="s">
        <v>5717</v>
      </c>
      <c r="C5764" s="13">
        <v>20537</v>
      </c>
      <c r="D5764" s="3" t="s">
        <v>6003</v>
      </c>
      <c r="E5764" s="3" t="s">
        <v>2</v>
      </c>
      <c r="F5764" s="32">
        <f t="shared" si="289"/>
        <v>12</v>
      </c>
      <c r="G5764" s="10">
        <f t="shared" si="290"/>
        <v>5.7047222222222222</v>
      </c>
      <c r="H5764" s="32">
        <f t="shared" si="288"/>
        <v>1</v>
      </c>
      <c r="O5764" s="9"/>
      <c r="Q5764" s="2"/>
      <c r="X5764" s="9"/>
      <c r="Z5764" s="2"/>
      <c r="AB5764" s="7"/>
      <c r="AC5764" s="8"/>
      <c r="AD5764" s="7"/>
      <c r="AE5764" s="3"/>
      <c r="AF5764" s="3"/>
      <c r="AG5764" s="9"/>
      <c r="AH5764" s="10"/>
      <c r="AI5764" s="2"/>
      <c r="AJ5764" s="10"/>
    </row>
    <row r="5765" spans="1:36" ht="14.35" x14ac:dyDescent="0.5">
      <c r="A5765" s="13">
        <v>151081</v>
      </c>
      <c r="B5765" s="8" t="s">
        <v>5719</v>
      </c>
      <c r="C5765" s="13">
        <v>19213</v>
      </c>
      <c r="D5765" s="3" t="s">
        <v>6003</v>
      </c>
      <c r="E5765" s="3" t="s">
        <v>2</v>
      </c>
      <c r="F5765" s="32">
        <f t="shared" si="289"/>
        <v>12</v>
      </c>
      <c r="G5765" s="10">
        <f t="shared" si="290"/>
        <v>5.3369444444444447</v>
      </c>
      <c r="H5765" s="32">
        <f t="shared" si="288"/>
        <v>1</v>
      </c>
      <c r="O5765" s="9"/>
      <c r="Q5765" s="2"/>
      <c r="X5765" s="9"/>
      <c r="Z5765" s="2"/>
      <c r="AB5765" s="7"/>
      <c r="AC5765" s="8"/>
      <c r="AD5765" s="7"/>
      <c r="AE5765" s="3"/>
      <c r="AF5765" s="3"/>
      <c r="AG5765" s="9"/>
      <c r="AH5765" s="10"/>
      <c r="AI5765" s="2"/>
      <c r="AJ5765" s="10"/>
    </row>
    <row r="5766" spans="1:36" ht="14.35" x14ac:dyDescent="0.5">
      <c r="A5766" s="13">
        <v>151081</v>
      </c>
      <c r="B5766" s="8" t="s">
        <v>5721</v>
      </c>
      <c r="C5766" s="13">
        <v>19772</v>
      </c>
      <c r="D5766" s="3" t="s">
        <v>6003</v>
      </c>
      <c r="E5766" s="3" t="s">
        <v>2</v>
      </c>
      <c r="F5766" s="32">
        <f t="shared" si="289"/>
        <v>12</v>
      </c>
      <c r="G5766" s="10">
        <f t="shared" si="290"/>
        <v>5.4922222222222219</v>
      </c>
      <c r="H5766" s="32">
        <f t="shared" si="288"/>
        <v>1</v>
      </c>
      <c r="O5766" s="9"/>
      <c r="Q5766" s="2"/>
      <c r="X5766" s="9"/>
      <c r="Z5766" s="2"/>
      <c r="AB5766" s="7"/>
      <c r="AC5766" s="8"/>
      <c r="AD5766" s="7"/>
      <c r="AE5766" s="3"/>
      <c r="AF5766" s="3"/>
      <c r="AG5766" s="9"/>
      <c r="AH5766" s="10"/>
      <c r="AI5766" s="2"/>
      <c r="AJ5766" s="10"/>
    </row>
    <row r="5767" spans="1:36" ht="14.35" x14ac:dyDescent="0.5">
      <c r="A5767" s="13">
        <v>151081</v>
      </c>
      <c r="B5767" s="8" t="s">
        <v>5723</v>
      </c>
      <c r="C5767" s="13">
        <v>19331</v>
      </c>
      <c r="D5767" s="3" t="s">
        <v>6003</v>
      </c>
      <c r="E5767" s="3" t="s">
        <v>2</v>
      </c>
      <c r="F5767" s="32">
        <f t="shared" si="289"/>
        <v>12</v>
      </c>
      <c r="G5767" s="10">
        <f t="shared" si="290"/>
        <v>5.3697222222222223</v>
      </c>
      <c r="H5767" s="32">
        <f t="shared" si="288"/>
        <v>1</v>
      </c>
      <c r="O5767" s="9"/>
      <c r="Q5767" s="2"/>
      <c r="X5767" s="9"/>
      <c r="Z5767" s="2"/>
      <c r="AB5767" s="7"/>
      <c r="AC5767" s="8"/>
      <c r="AD5767" s="7"/>
      <c r="AE5767" s="3"/>
      <c r="AF5767" s="3"/>
      <c r="AG5767" s="9"/>
      <c r="AH5767" s="10"/>
      <c r="AI5767" s="2"/>
      <c r="AJ5767" s="10"/>
    </row>
    <row r="5768" spans="1:36" ht="14.35" x14ac:dyDescent="0.5">
      <c r="A5768" s="13">
        <v>151082</v>
      </c>
      <c r="B5768" s="8" t="s">
        <v>125</v>
      </c>
      <c r="C5768" s="13">
        <v>23012</v>
      </c>
      <c r="D5768" s="3" t="s">
        <v>6003</v>
      </c>
      <c r="E5768" s="3" t="s">
        <v>0</v>
      </c>
      <c r="F5768" s="32">
        <f t="shared" si="289"/>
        <v>9</v>
      </c>
      <c r="G5768" s="10">
        <f t="shared" si="290"/>
        <v>6.3922222222222222</v>
      </c>
      <c r="H5768" s="32">
        <f t="shared" ref="H5768:H5831" si="291">IF(G5768&lt;=F5768,1,0)</f>
        <v>1</v>
      </c>
      <c r="O5768" s="9"/>
      <c r="Q5768" s="2"/>
      <c r="X5768" s="9"/>
      <c r="Z5768" s="2"/>
      <c r="AB5768" s="7"/>
      <c r="AC5768" s="8"/>
      <c r="AD5768" s="7"/>
      <c r="AE5768" s="3"/>
      <c r="AF5768" s="3"/>
      <c r="AG5768" s="9"/>
      <c r="AH5768" s="10"/>
      <c r="AI5768" s="2"/>
      <c r="AJ5768" s="10"/>
    </row>
    <row r="5769" spans="1:36" ht="14.35" x14ac:dyDescent="0.5">
      <c r="A5769" s="13">
        <v>151082</v>
      </c>
      <c r="B5769" s="8" t="s">
        <v>2730</v>
      </c>
      <c r="C5769" s="13">
        <v>10950</v>
      </c>
      <c r="D5769" s="3" t="s">
        <v>6003</v>
      </c>
      <c r="E5769" s="3" t="s">
        <v>0</v>
      </c>
      <c r="F5769" s="32">
        <f t="shared" si="289"/>
        <v>9</v>
      </c>
      <c r="G5769" s="10">
        <f t="shared" si="290"/>
        <v>3.0416666666666665</v>
      </c>
      <c r="H5769" s="32">
        <f t="shared" si="291"/>
        <v>1</v>
      </c>
      <c r="O5769" s="9"/>
      <c r="Q5769" s="2"/>
      <c r="X5769" s="9"/>
      <c r="Z5769" s="2"/>
      <c r="AB5769" s="7"/>
      <c r="AC5769" s="8"/>
      <c r="AD5769" s="7"/>
      <c r="AE5769" s="3"/>
      <c r="AF5769" s="3"/>
      <c r="AG5769" s="9"/>
      <c r="AH5769" s="10"/>
      <c r="AI5769" s="2"/>
      <c r="AJ5769" s="10"/>
    </row>
    <row r="5770" spans="1:36" ht="14.35" x14ac:dyDescent="0.5">
      <c r="A5770" s="13">
        <v>151082</v>
      </c>
      <c r="B5770" s="8" t="s">
        <v>2733</v>
      </c>
      <c r="C5770" s="13">
        <v>21191</v>
      </c>
      <c r="D5770" s="3" t="s">
        <v>6003</v>
      </c>
      <c r="E5770" s="3" t="s">
        <v>0</v>
      </c>
      <c r="F5770" s="32">
        <f t="shared" si="289"/>
        <v>9</v>
      </c>
      <c r="G5770" s="10">
        <f t="shared" si="290"/>
        <v>5.8863888888888889</v>
      </c>
      <c r="H5770" s="32">
        <f t="shared" si="291"/>
        <v>1</v>
      </c>
      <c r="O5770" s="9"/>
      <c r="Q5770" s="2"/>
      <c r="X5770" s="9"/>
      <c r="Z5770" s="2"/>
      <c r="AB5770" s="7"/>
      <c r="AC5770" s="8"/>
      <c r="AD5770" s="7"/>
      <c r="AE5770" s="3"/>
      <c r="AF5770" s="3"/>
      <c r="AG5770" s="9"/>
      <c r="AH5770" s="10"/>
      <c r="AI5770" s="2"/>
      <c r="AJ5770" s="10"/>
    </row>
    <row r="5771" spans="1:36" ht="14.35" x14ac:dyDescent="0.5">
      <c r="A5771" s="13">
        <v>151082</v>
      </c>
      <c r="B5771" s="8" t="s">
        <v>2736</v>
      </c>
      <c r="C5771" s="13">
        <v>22166</v>
      </c>
      <c r="D5771" s="3" t="s">
        <v>6003</v>
      </c>
      <c r="E5771" s="3" t="s">
        <v>0</v>
      </c>
      <c r="F5771" s="32">
        <f t="shared" si="289"/>
        <v>9</v>
      </c>
      <c r="G5771" s="10">
        <f t="shared" si="290"/>
        <v>6.1572222222222219</v>
      </c>
      <c r="H5771" s="32">
        <f t="shared" si="291"/>
        <v>1</v>
      </c>
      <c r="O5771" s="9"/>
      <c r="Q5771" s="2"/>
      <c r="X5771" s="9"/>
      <c r="Z5771" s="2"/>
      <c r="AB5771" s="7"/>
      <c r="AC5771" s="8"/>
      <c r="AD5771" s="7"/>
      <c r="AE5771" s="3"/>
      <c r="AF5771" s="3"/>
      <c r="AG5771" s="9"/>
      <c r="AH5771" s="10"/>
      <c r="AI5771" s="2"/>
      <c r="AJ5771" s="10"/>
    </row>
    <row r="5772" spans="1:36" ht="14.35" x14ac:dyDescent="0.5">
      <c r="A5772" s="13">
        <v>151082</v>
      </c>
      <c r="B5772" s="8" t="s">
        <v>2739</v>
      </c>
      <c r="C5772" s="13">
        <v>13007</v>
      </c>
      <c r="D5772" s="3" t="s">
        <v>6003</v>
      </c>
      <c r="E5772" s="3" t="s">
        <v>0</v>
      </c>
      <c r="F5772" s="32">
        <f t="shared" si="289"/>
        <v>9</v>
      </c>
      <c r="G5772" s="10">
        <f t="shared" si="290"/>
        <v>3.6130555555555555</v>
      </c>
      <c r="H5772" s="32">
        <f t="shared" si="291"/>
        <v>1</v>
      </c>
      <c r="O5772" s="9"/>
      <c r="Q5772" s="2"/>
      <c r="X5772" s="9"/>
      <c r="Z5772" s="2"/>
      <c r="AB5772" s="7"/>
      <c r="AC5772" s="8"/>
      <c r="AD5772" s="7"/>
      <c r="AE5772" s="3"/>
      <c r="AF5772" s="3"/>
      <c r="AG5772" s="9"/>
      <c r="AH5772" s="10"/>
      <c r="AI5772" s="2"/>
      <c r="AJ5772" s="10"/>
    </row>
    <row r="5773" spans="1:36" ht="14.35" x14ac:dyDescent="0.5">
      <c r="A5773" s="13">
        <v>151082</v>
      </c>
      <c r="B5773" s="8" t="s">
        <v>2742</v>
      </c>
      <c r="C5773" s="13">
        <v>14266</v>
      </c>
      <c r="D5773" s="3" t="s">
        <v>6003</v>
      </c>
      <c r="E5773" s="3" t="s">
        <v>0</v>
      </c>
      <c r="F5773" s="32">
        <f t="shared" si="289"/>
        <v>9</v>
      </c>
      <c r="G5773" s="10">
        <f t="shared" si="290"/>
        <v>3.9627777777777777</v>
      </c>
      <c r="H5773" s="32">
        <f t="shared" si="291"/>
        <v>1</v>
      </c>
      <c r="O5773" s="9"/>
      <c r="Q5773" s="2"/>
      <c r="X5773" s="9"/>
      <c r="Z5773" s="2"/>
      <c r="AB5773" s="7"/>
      <c r="AC5773" s="8"/>
      <c r="AD5773" s="7"/>
      <c r="AE5773" s="3"/>
      <c r="AF5773" s="3"/>
      <c r="AG5773" s="9"/>
      <c r="AH5773" s="10"/>
      <c r="AI5773" s="2"/>
      <c r="AJ5773" s="10"/>
    </row>
    <row r="5774" spans="1:36" ht="14.35" x14ac:dyDescent="0.5">
      <c r="A5774" s="13">
        <v>151082</v>
      </c>
      <c r="B5774" s="8" t="s">
        <v>2745</v>
      </c>
      <c r="C5774" s="13">
        <v>16566</v>
      </c>
      <c r="D5774" s="3" t="s">
        <v>6003</v>
      </c>
      <c r="E5774" s="3" t="s">
        <v>0</v>
      </c>
      <c r="F5774" s="32">
        <f t="shared" si="289"/>
        <v>9</v>
      </c>
      <c r="G5774" s="10">
        <f t="shared" si="290"/>
        <v>4.6016666666666666</v>
      </c>
      <c r="H5774" s="32">
        <f t="shared" si="291"/>
        <v>1</v>
      </c>
      <c r="O5774" s="9"/>
      <c r="Q5774" s="2"/>
      <c r="X5774" s="9"/>
      <c r="Z5774" s="2"/>
      <c r="AB5774" s="7"/>
      <c r="AC5774" s="8"/>
      <c r="AD5774" s="7"/>
      <c r="AE5774" s="3"/>
      <c r="AF5774" s="3"/>
      <c r="AG5774" s="9"/>
      <c r="AH5774" s="10"/>
      <c r="AI5774" s="2"/>
      <c r="AJ5774" s="10"/>
    </row>
    <row r="5775" spans="1:36" ht="14.35" x14ac:dyDescent="0.5">
      <c r="A5775" s="13">
        <v>151082</v>
      </c>
      <c r="B5775" s="8" t="s">
        <v>2748</v>
      </c>
      <c r="C5775" s="13">
        <v>10505</v>
      </c>
      <c r="D5775" s="3" t="s">
        <v>6003</v>
      </c>
      <c r="E5775" s="3" t="s">
        <v>0</v>
      </c>
      <c r="F5775" s="32">
        <f t="shared" si="289"/>
        <v>9</v>
      </c>
      <c r="G5775" s="10">
        <f t="shared" si="290"/>
        <v>2.9180555555555556</v>
      </c>
      <c r="H5775" s="32">
        <f t="shared" si="291"/>
        <v>1</v>
      </c>
      <c r="O5775" s="9"/>
      <c r="Q5775" s="2"/>
      <c r="X5775" s="9"/>
      <c r="Z5775" s="2"/>
      <c r="AB5775" s="7"/>
      <c r="AC5775" s="8"/>
      <c r="AD5775" s="7"/>
      <c r="AE5775" s="3"/>
      <c r="AF5775" s="3"/>
      <c r="AG5775" s="9"/>
      <c r="AH5775" s="10"/>
      <c r="AI5775" s="2"/>
      <c r="AJ5775" s="10"/>
    </row>
    <row r="5776" spans="1:36" ht="14.35" x14ac:dyDescent="0.5">
      <c r="A5776" s="13">
        <v>151082</v>
      </c>
      <c r="B5776" s="8" t="s">
        <v>2751</v>
      </c>
      <c r="C5776" s="13">
        <v>20005</v>
      </c>
      <c r="D5776" s="3" t="s">
        <v>6003</v>
      </c>
      <c r="E5776" s="3" t="s">
        <v>0</v>
      </c>
      <c r="F5776" s="32">
        <f t="shared" si="289"/>
        <v>9</v>
      </c>
      <c r="G5776" s="10">
        <f t="shared" si="290"/>
        <v>5.5569444444444445</v>
      </c>
      <c r="H5776" s="32">
        <f t="shared" si="291"/>
        <v>1</v>
      </c>
      <c r="O5776" s="9"/>
      <c r="Q5776" s="2"/>
      <c r="X5776" s="9"/>
      <c r="Z5776" s="2"/>
      <c r="AB5776" s="7"/>
      <c r="AC5776" s="8"/>
      <c r="AD5776" s="7"/>
      <c r="AE5776" s="3"/>
      <c r="AF5776" s="3"/>
      <c r="AG5776" s="9"/>
      <c r="AH5776" s="10"/>
      <c r="AI5776" s="2"/>
      <c r="AJ5776" s="10"/>
    </row>
    <row r="5777" spans="1:36" ht="14.35" x14ac:dyDescent="0.5">
      <c r="A5777" s="13">
        <v>151082</v>
      </c>
      <c r="B5777" s="8" t="s">
        <v>2754</v>
      </c>
      <c r="C5777" s="13">
        <v>17281</v>
      </c>
      <c r="D5777" s="3" t="s">
        <v>6003</v>
      </c>
      <c r="E5777" s="3" t="s">
        <v>0</v>
      </c>
      <c r="F5777" s="32">
        <f t="shared" si="289"/>
        <v>9</v>
      </c>
      <c r="G5777" s="10">
        <f t="shared" si="290"/>
        <v>4.8002777777777776</v>
      </c>
      <c r="H5777" s="32">
        <f t="shared" si="291"/>
        <v>1</v>
      </c>
      <c r="O5777" s="9"/>
      <c r="Q5777" s="2"/>
      <c r="X5777" s="9"/>
      <c r="Z5777" s="2"/>
      <c r="AB5777" s="7"/>
      <c r="AC5777" s="8"/>
      <c r="AD5777" s="7"/>
      <c r="AE5777" s="3"/>
      <c r="AF5777" s="3"/>
      <c r="AG5777" s="9"/>
      <c r="AH5777" s="10"/>
      <c r="AI5777" s="2"/>
      <c r="AJ5777" s="10"/>
    </row>
    <row r="5778" spans="1:36" ht="14.35" x14ac:dyDescent="0.5">
      <c r="A5778" s="13">
        <v>151082</v>
      </c>
      <c r="B5778" s="8" t="s">
        <v>2757</v>
      </c>
      <c r="C5778" s="13">
        <v>14379</v>
      </c>
      <c r="D5778" s="3" t="s">
        <v>6003</v>
      </c>
      <c r="E5778" s="3" t="s">
        <v>0</v>
      </c>
      <c r="F5778" s="32">
        <f t="shared" si="289"/>
        <v>9</v>
      </c>
      <c r="G5778" s="10">
        <f t="shared" si="290"/>
        <v>3.9941666666666666</v>
      </c>
      <c r="H5778" s="32">
        <f t="shared" si="291"/>
        <v>1</v>
      </c>
      <c r="O5778" s="9"/>
      <c r="Q5778" s="2"/>
      <c r="X5778" s="9"/>
      <c r="Z5778" s="2"/>
      <c r="AB5778" s="7"/>
      <c r="AC5778" s="8"/>
      <c r="AD5778" s="7"/>
      <c r="AE5778" s="3"/>
      <c r="AF5778" s="3"/>
      <c r="AG5778" s="9"/>
      <c r="AH5778" s="10"/>
      <c r="AI5778" s="2"/>
      <c r="AJ5778" s="10"/>
    </row>
    <row r="5779" spans="1:36" ht="14.35" x14ac:dyDescent="0.5">
      <c r="A5779" s="13">
        <v>151082</v>
      </c>
      <c r="B5779" s="8" t="s">
        <v>2760</v>
      </c>
      <c r="C5779" s="13">
        <v>20240</v>
      </c>
      <c r="D5779" s="3" t="s">
        <v>6003</v>
      </c>
      <c r="E5779" s="3" t="s">
        <v>0</v>
      </c>
      <c r="F5779" s="32">
        <f t="shared" si="289"/>
        <v>9</v>
      </c>
      <c r="G5779" s="10">
        <f t="shared" si="290"/>
        <v>5.6222222222222218</v>
      </c>
      <c r="H5779" s="32">
        <f t="shared" si="291"/>
        <v>1</v>
      </c>
      <c r="O5779" s="9"/>
      <c r="Q5779" s="2"/>
      <c r="X5779" s="9"/>
      <c r="Z5779" s="2"/>
      <c r="AB5779" s="7"/>
      <c r="AC5779" s="8"/>
      <c r="AD5779" s="7"/>
      <c r="AE5779" s="3"/>
      <c r="AF5779" s="3"/>
      <c r="AG5779" s="9"/>
      <c r="AH5779" s="10"/>
      <c r="AI5779" s="2"/>
      <c r="AJ5779" s="10"/>
    </row>
    <row r="5780" spans="1:36" ht="14.35" x14ac:dyDescent="0.5">
      <c r="A5780" s="13">
        <v>151082</v>
      </c>
      <c r="B5780" s="8" t="s">
        <v>2763</v>
      </c>
      <c r="C5780" s="13">
        <v>35464</v>
      </c>
      <c r="D5780" s="3" t="s">
        <v>6003</v>
      </c>
      <c r="E5780" s="3" t="s">
        <v>0</v>
      </c>
      <c r="F5780" s="32">
        <f t="shared" si="289"/>
        <v>9</v>
      </c>
      <c r="G5780" s="10">
        <f t="shared" si="290"/>
        <v>9.8511111111111109</v>
      </c>
      <c r="H5780" s="32">
        <f t="shared" si="291"/>
        <v>0</v>
      </c>
      <c r="O5780" s="9"/>
      <c r="Q5780" s="2"/>
      <c r="X5780" s="9"/>
      <c r="Z5780" s="2"/>
      <c r="AB5780" s="7"/>
      <c r="AC5780" s="8"/>
      <c r="AD5780" s="7"/>
      <c r="AE5780" s="3"/>
      <c r="AF5780" s="3"/>
      <c r="AG5780" s="9"/>
      <c r="AH5780" s="10"/>
      <c r="AI5780" s="2"/>
      <c r="AJ5780" s="10"/>
    </row>
    <row r="5781" spans="1:36" ht="14.35" x14ac:dyDescent="0.5">
      <c r="A5781" s="13">
        <v>151082</v>
      </c>
      <c r="B5781" s="8" t="s">
        <v>2766</v>
      </c>
      <c r="C5781" s="13">
        <v>16484</v>
      </c>
      <c r="D5781" s="3" t="s">
        <v>6003</v>
      </c>
      <c r="E5781" s="3" t="s">
        <v>0</v>
      </c>
      <c r="F5781" s="32">
        <f t="shared" si="289"/>
        <v>9</v>
      </c>
      <c r="G5781" s="10">
        <f t="shared" si="290"/>
        <v>4.5788888888888888</v>
      </c>
      <c r="H5781" s="32">
        <f t="shared" si="291"/>
        <v>1</v>
      </c>
      <c r="O5781" s="9"/>
      <c r="Q5781" s="2"/>
      <c r="X5781" s="9"/>
      <c r="Z5781" s="2"/>
      <c r="AB5781" s="7"/>
      <c r="AC5781" s="8"/>
      <c r="AD5781" s="7"/>
      <c r="AE5781" s="3"/>
      <c r="AF5781" s="3"/>
      <c r="AG5781" s="9"/>
      <c r="AH5781" s="10"/>
      <c r="AI5781" s="2"/>
      <c r="AJ5781" s="10"/>
    </row>
    <row r="5782" spans="1:36" ht="14.35" x14ac:dyDescent="0.5">
      <c r="A5782" s="13">
        <v>151082</v>
      </c>
      <c r="B5782" s="8" t="s">
        <v>2769</v>
      </c>
      <c r="C5782" s="13">
        <v>17535</v>
      </c>
      <c r="D5782" s="3" t="s">
        <v>6003</v>
      </c>
      <c r="E5782" s="3" t="s">
        <v>0</v>
      </c>
      <c r="F5782" s="32">
        <f t="shared" si="289"/>
        <v>9</v>
      </c>
      <c r="G5782" s="10">
        <f t="shared" si="290"/>
        <v>4.8708333333333336</v>
      </c>
      <c r="H5782" s="32">
        <f t="shared" si="291"/>
        <v>1</v>
      </c>
      <c r="O5782" s="9"/>
      <c r="Q5782" s="2"/>
      <c r="X5782" s="9"/>
      <c r="Z5782" s="2"/>
      <c r="AB5782" s="7"/>
      <c r="AC5782" s="8"/>
      <c r="AD5782" s="7"/>
      <c r="AE5782" s="3"/>
      <c r="AF5782" s="3"/>
      <c r="AG5782" s="9"/>
      <c r="AH5782" s="10"/>
      <c r="AI5782" s="2"/>
      <c r="AJ5782" s="10"/>
    </row>
    <row r="5783" spans="1:36" ht="14.35" x14ac:dyDescent="0.5">
      <c r="A5783" s="13">
        <v>151082</v>
      </c>
      <c r="B5783" s="8" t="s">
        <v>2772</v>
      </c>
      <c r="C5783" s="13">
        <v>12324</v>
      </c>
      <c r="D5783" s="3" t="s">
        <v>6003</v>
      </c>
      <c r="E5783" s="3" t="s">
        <v>0</v>
      </c>
      <c r="F5783" s="32">
        <f t="shared" si="289"/>
        <v>9</v>
      </c>
      <c r="G5783" s="10">
        <f t="shared" si="290"/>
        <v>3.4233333333333333</v>
      </c>
      <c r="H5783" s="32">
        <f t="shared" si="291"/>
        <v>1</v>
      </c>
      <c r="O5783" s="9"/>
      <c r="Q5783" s="2"/>
      <c r="X5783" s="9"/>
      <c r="Z5783" s="2"/>
      <c r="AB5783" s="7"/>
      <c r="AC5783" s="8"/>
      <c r="AD5783" s="7"/>
      <c r="AE5783" s="3"/>
      <c r="AF5783" s="3"/>
      <c r="AG5783" s="9"/>
      <c r="AH5783" s="10"/>
      <c r="AI5783" s="2"/>
      <c r="AJ5783" s="10"/>
    </row>
    <row r="5784" spans="1:36" ht="14.35" x14ac:dyDescent="0.5">
      <c r="A5784" s="13">
        <v>151082</v>
      </c>
      <c r="B5784" s="8" t="s">
        <v>2775</v>
      </c>
      <c r="C5784" s="13">
        <v>17524</v>
      </c>
      <c r="D5784" s="3" t="s">
        <v>6003</v>
      </c>
      <c r="E5784" s="3" t="s">
        <v>0</v>
      </c>
      <c r="F5784" s="32">
        <f t="shared" si="289"/>
        <v>9</v>
      </c>
      <c r="G5784" s="10">
        <f t="shared" si="290"/>
        <v>4.8677777777777775</v>
      </c>
      <c r="H5784" s="32">
        <f t="shared" si="291"/>
        <v>1</v>
      </c>
      <c r="O5784" s="9"/>
      <c r="Q5784" s="2"/>
      <c r="X5784" s="9"/>
      <c r="Z5784" s="2"/>
      <c r="AB5784" s="7"/>
      <c r="AC5784" s="8"/>
      <c r="AD5784" s="7"/>
      <c r="AE5784" s="3"/>
      <c r="AF5784" s="3"/>
      <c r="AG5784" s="9"/>
      <c r="AH5784" s="10"/>
      <c r="AI5784" s="2"/>
      <c r="AJ5784" s="10"/>
    </row>
    <row r="5785" spans="1:36" ht="14.35" x14ac:dyDescent="0.5">
      <c r="A5785" s="13">
        <v>151082</v>
      </c>
      <c r="B5785" s="8" t="s">
        <v>2778</v>
      </c>
      <c r="C5785" s="13">
        <v>19044</v>
      </c>
      <c r="D5785" s="3" t="s">
        <v>6003</v>
      </c>
      <c r="E5785" s="3" t="s">
        <v>0</v>
      </c>
      <c r="F5785" s="32">
        <f t="shared" si="289"/>
        <v>9</v>
      </c>
      <c r="G5785" s="10">
        <f t="shared" si="290"/>
        <v>5.29</v>
      </c>
      <c r="H5785" s="32">
        <f t="shared" si="291"/>
        <v>1</v>
      </c>
      <c r="O5785" s="9"/>
      <c r="Q5785" s="2"/>
      <c r="X5785" s="9"/>
      <c r="Z5785" s="2"/>
      <c r="AB5785" s="7"/>
      <c r="AC5785" s="8"/>
      <c r="AD5785" s="7"/>
      <c r="AE5785" s="3"/>
      <c r="AF5785" s="3"/>
      <c r="AG5785" s="9"/>
      <c r="AH5785" s="10"/>
      <c r="AI5785" s="2"/>
      <c r="AJ5785" s="10"/>
    </row>
    <row r="5786" spans="1:36" ht="14.35" x14ac:dyDescent="0.5">
      <c r="A5786" s="13">
        <v>151082</v>
      </c>
      <c r="B5786" s="8" t="s">
        <v>2781</v>
      </c>
      <c r="C5786" s="13">
        <v>17464</v>
      </c>
      <c r="D5786" s="3" t="s">
        <v>6003</v>
      </c>
      <c r="E5786" s="3" t="s">
        <v>0</v>
      </c>
      <c r="F5786" s="32">
        <f t="shared" si="289"/>
        <v>9</v>
      </c>
      <c r="G5786" s="10">
        <f t="shared" si="290"/>
        <v>4.8511111111111109</v>
      </c>
      <c r="H5786" s="32">
        <f t="shared" si="291"/>
        <v>1</v>
      </c>
      <c r="O5786" s="9"/>
      <c r="Q5786" s="2"/>
      <c r="X5786" s="9"/>
      <c r="Z5786" s="2"/>
      <c r="AB5786" s="7"/>
      <c r="AC5786" s="8"/>
      <c r="AD5786" s="7"/>
      <c r="AE5786" s="3"/>
      <c r="AF5786" s="3"/>
      <c r="AG5786" s="9"/>
      <c r="AH5786" s="10"/>
      <c r="AI5786" s="2"/>
      <c r="AJ5786" s="10"/>
    </row>
    <row r="5787" spans="1:36" ht="14.35" x14ac:dyDescent="0.5">
      <c r="A5787" s="13">
        <v>151082</v>
      </c>
      <c r="B5787" s="8" t="s">
        <v>2784</v>
      </c>
      <c r="C5787" s="13">
        <v>15550</v>
      </c>
      <c r="D5787" s="3" t="s">
        <v>6003</v>
      </c>
      <c r="E5787" s="3" t="s">
        <v>0</v>
      </c>
      <c r="F5787" s="32">
        <f t="shared" si="289"/>
        <v>9</v>
      </c>
      <c r="G5787" s="10">
        <f t="shared" si="290"/>
        <v>4.3194444444444446</v>
      </c>
      <c r="H5787" s="32">
        <f t="shared" si="291"/>
        <v>1</v>
      </c>
      <c r="O5787" s="9"/>
      <c r="Q5787" s="2"/>
      <c r="X5787" s="9"/>
      <c r="Z5787" s="2"/>
      <c r="AB5787" s="7"/>
      <c r="AC5787" s="8"/>
      <c r="AD5787" s="7"/>
      <c r="AE5787" s="3"/>
      <c r="AF5787" s="3"/>
      <c r="AG5787" s="9"/>
      <c r="AH5787" s="10"/>
      <c r="AI5787" s="2"/>
      <c r="AJ5787" s="10"/>
    </row>
    <row r="5788" spans="1:36" ht="14.35" x14ac:dyDescent="0.5">
      <c r="A5788" s="13">
        <v>151082</v>
      </c>
      <c r="B5788" s="8" t="s">
        <v>2787</v>
      </c>
      <c r="C5788" s="13">
        <v>16245</v>
      </c>
      <c r="D5788" s="3" t="s">
        <v>6003</v>
      </c>
      <c r="E5788" s="3" t="s">
        <v>0</v>
      </c>
      <c r="F5788" s="32">
        <f t="shared" si="289"/>
        <v>9</v>
      </c>
      <c r="G5788" s="10">
        <f t="shared" si="290"/>
        <v>4.5125000000000002</v>
      </c>
      <c r="H5788" s="32">
        <f t="shared" si="291"/>
        <v>1</v>
      </c>
      <c r="O5788" s="9"/>
      <c r="Q5788" s="2"/>
      <c r="X5788" s="9"/>
      <c r="Z5788" s="2"/>
      <c r="AB5788" s="7"/>
      <c r="AC5788" s="8"/>
      <c r="AD5788" s="7"/>
      <c r="AE5788" s="3"/>
      <c r="AF5788" s="3"/>
      <c r="AG5788" s="9"/>
      <c r="AH5788" s="10"/>
      <c r="AI5788" s="2"/>
      <c r="AJ5788" s="10"/>
    </row>
    <row r="5789" spans="1:36" ht="14.35" x14ac:dyDescent="0.5">
      <c r="A5789" s="13">
        <v>151082</v>
      </c>
      <c r="B5789" s="8" t="s">
        <v>2790</v>
      </c>
      <c r="C5789" s="13">
        <v>27485</v>
      </c>
      <c r="D5789" s="3" t="s">
        <v>6003</v>
      </c>
      <c r="E5789" s="3" t="s">
        <v>0</v>
      </c>
      <c r="F5789" s="32">
        <f t="shared" si="289"/>
        <v>9</v>
      </c>
      <c r="G5789" s="10">
        <f t="shared" si="290"/>
        <v>7.634722222222222</v>
      </c>
      <c r="H5789" s="32">
        <f t="shared" si="291"/>
        <v>1</v>
      </c>
      <c r="O5789" s="9"/>
      <c r="Q5789" s="2"/>
      <c r="X5789" s="9"/>
      <c r="Z5789" s="2"/>
      <c r="AB5789" s="7"/>
      <c r="AC5789" s="8"/>
      <c r="AD5789" s="7"/>
      <c r="AE5789" s="3"/>
      <c r="AF5789" s="3"/>
      <c r="AG5789" s="9"/>
      <c r="AH5789" s="10"/>
      <c r="AI5789" s="2"/>
      <c r="AJ5789" s="10"/>
    </row>
    <row r="5790" spans="1:36" ht="14.35" x14ac:dyDescent="0.5">
      <c r="A5790" s="13">
        <v>151082</v>
      </c>
      <c r="B5790" s="8" t="s">
        <v>2793</v>
      </c>
      <c r="C5790" s="13">
        <v>13304</v>
      </c>
      <c r="D5790" s="3" t="s">
        <v>6003</v>
      </c>
      <c r="E5790" s="3" t="s">
        <v>0</v>
      </c>
      <c r="F5790" s="32">
        <f t="shared" si="289"/>
        <v>9</v>
      </c>
      <c r="G5790" s="10">
        <f t="shared" si="290"/>
        <v>3.6955555555555555</v>
      </c>
      <c r="H5790" s="32">
        <f t="shared" si="291"/>
        <v>1</v>
      </c>
      <c r="O5790" s="9"/>
      <c r="Q5790" s="2"/>
      <c r="X5790" s="9"/>
      <c r="Z5790" s="2"/>
      <c r="AB5790" s="7"/>
      <c r="AC5790" s="8"/>
      <c r="AD5790" s="7"/>
      <c r="AE5790" s="3"/>
      <c r="AF5790" s="3"/>
      <c r="AG5790" s="9"/>
      <c r="AH5790" s="10"/>
      <c r="AI5790" s="2"/>
      <c r="AJ5790" s="10"/>
    </row>
    <row r="5791" spans="1:36" ht="14.35" x14ac:dyDescent="0.5">
      <c r="A5791" s="13">
        <v>151082</v>
      </c>
      <c r="B5791" s="8" t="s">
        <v>2796</v>
      </c>
      <c r="C5791" s="13">
        <v>26704</v>
      </c>
      <c r="D5791" s="3" t="s">
        <v>6003</v>
      </c>
      <c r="E5791" s="3" t="s">
        <v>0</v>
      </c>
      <c r="F5791" s="32">
        <f t="shared" si="289"/>
        <v>9</v>
      </c>
      <c r="G5791" s="10">
        <f t="shared" si="290"/>
        <v>7.4177777777777774</v>
      </c>
      <c r="H5791" s="32">
        <f t="shared" si="291"/>
        <v>1</v>
      </c>
      <c r="O5791" s="9"/>
      <c r="Q5791" s="2"/>
      <c r="X5791" s="9"/>
      <c r="Z5791" s="2"/>
      <c r="AB5791" s="7"/>
      <c r="AC5791" s="8"/>
      <c r="AD5791" s="7"/>
      <c r="AE5791" s="3"/>
      <c r="AF5791" s="3"/>
      <c r="AG5791" s="9"/>
      <c r="AH5791" s="10"/>
      <c r="AI5791" s="2"/>
      <c r="AJ5791" s="10"/>
    </row>
    <row r="5792" spans="1:36" ht="14.35" x14ac:dyDescent="0.5">
      <c r="A5792" s="13">
        <v>151082</v>
      </c>
      <c r="B5792" s="8" t="s">
        <v>2799</v>
      </c>
      <c r="C5792" s="13">
        <v>16844</v>
      </c>
      <c r="D5792" s="3" t="s">
        <v>6003</v>
      </c>
      <c r="E5792" s="3" t="s">
        <v>0</v>
      </c>
      <c r="F5792" s="32">
        <f t="shared" si="289"/>
        <v>9</v>
      </c>
      <c r="G5792" s="10">
        <f t="shared" si="290"/>
        <v>4.6788888888888893</v>
      </c>
      <c r="H5792" s="32">
        <f t="shared" si="291"/>
        <v>1</v>
      </c>
      <c r="O5792" s="9"/>
      <c r="Q5792" s="2"/>
      <c r="X5792" s="9"/>
      <c r="Z5792" s="2"/>
      <c r="AB5792" s="7"/>
      <c r="AC5792" s="8"/>
      <c r="AD5792" s="7"/>
      <c r="AE5792" s="3"/>
      <c r="AF5792" s="3"/>
      <c r="AG5792" s="9"/>
      <c r="AH5792" s="10"/>
      <c r="AI5792" s="2"/>
      <c r="AJ5792" s="10"/>
    </row>
    <row r="5793" spans="1:36" ht="14.35" x14ac:dyDescent="0.5">
      <c r="A5793" s="13">
        <v>151082</v>
      </c>
      <c r="B5793" s="8" t="s">
        <v>2802</v>
      </c>
      <c r="C5793" s="13">
        <v>18350</v>
      </c>
      <c r="D5793" s="3" t="s">
        <v>6003</v>
      </c>
      <c r="E5793" s="3" t="s">
        <v>0</v>
      </c>
      <c r="F5793" s="32">
        <f t="shared" si="289"/>
        <v>9</v>
      </c>
      <c r="G5793" s="10">
        <f t="shared" si="290"/>
        <v>5.0972222222222223</v>
      </c>
      <c r="H5793" s="32">
        <f t="shared" si="291"/>
        <v>1</v>
      </c>
      <c r="O5793" s="9"/>
      <c r="Q5793" s="2"/>
      <c r="X5793" s="9"/>
      <c r="Z5793" s="2"/>
      <c r="AB5793" s="7"/>
      <c r="AC5793" s="8"/>
      <c r="AD5793" s="7"/>
      <c r="AE5793" s="3"/>
      <c r="AF5793" s="3"/>
      <c r="AG5793" s="9"/>
      <c r="AH5793" s="10"/>
      <c r="AI5793" s="2"/>
      <c r="AJ5793" s="10"/>
    </row>
    <row r="5794" spans="1:36" ht="14.35" x14ac:dyDescent="0.5">
      <c r="A5794" s="13">
        <v>151082</v>
      </c>
      <c r="B5794" s="8" t="s">
        <v>2805</v>
      </c>
      <c r="C5794" s="13">
        <v>24467</v>
      </c>
      <c r="D5794" s="3" t="s">
        <v>6003</v>
      </c>
      <c r="E5794" s="3" t="s">
        <v>0</v>
      </c>
      <c r="F5794" s="32">
        <f t="shared" si="289"/>
        <v>9</v>
      </c>
      <c r="G5794" s="10">
        <f t="shared" si="290"/>
        <v>6.796388888888889</v>
      </c>
      <c r="H5794" s="32">
        <f t="shared" si="291"/>
        <v>1</v>
      </c>
      <c r="O5794" s="9"/>
      <c r="Q5794" s="2"/>
      <c r="X5794" s="9"/>
      <c r="Z5794" s="2"/>
      <c r="AB5794" s="7"/>
      <c r="AC5794" s="8"/>
      <c r="AD5794" s="7"/>
      <c r="AE5794" s="3"/>
      <c r="AF5794" s="3"/>
      <c r="AG5794" s="9"/>
      <c r="AH5794" s="10"/>
      <c r="AI5794" s="2"/>
      <c r="AJ5794" s="10"/>
    </row>
    <row r="5795" spans="1:36" ht="14.35" x14ac:dyDescent="0.5">
      <c r="A5795" s="13">
        <v>151082</v>
      </c>
      <c r="B5795" s="8" t="s">
        <v>2808</v>
      </c>
      <c r="C5795" s="13">
        <v>20764</v>
      </c>
      <c r="D5795" s="3" t="s">
        <v>6003</v>
      </c>
      <c r="E5795" s="3" t="s">
        <v>0</v>
      </c>
      <c r="F5795" s="32">
        <f t="shared" si="289"/>
        <v>9</v>
      </c>
      <c r="G5795" s="10">
        <f t="shared" si="290"/>
        <v>5.7677777777777779</v>
      </c>
      <c r="H5795" s="32">
        <f t="shared" si="291"/>
        <v>1</v>
      </c>
      <c r="O5795" s="9"/>
      <c r="Q5795" s="2"/>
      <c r="X5795" s="9"/>
      <c r="Z5795" s="2"/>
      <c r="AB5795" s="7"/>
      <c r="AC5795" s="8"/>
      <c r="AD5795" s="7"/>
      <c r="AE5795" s="3"/>
      <c r="AF5795" s="3"/>
      <c r="AG5795" s="9"/>
      <c r="AH5795" s="10"/>
      <c r="AI5795" s="2"/>
      <c r="AJ5795" s="10"/>
    </row>
    <row r="5796" spans="1:36" ht="14.35" x14ac:dyDescent="0.5">
      <c r="A5796" s="13">
        <v>151082</v>
      </c>
      <c r="B5796" s="8" t="s">
        <v>2811</v>
      </c>
      <c r="C5796" s="13">
        <v>22665</v>
      </c>
      <c r="D5796" s="3" t="s">
        <v>6003</v>
      </c>
      <c r="E5796" s="3" t="s">
        <v>0</v>
      </c>
      <c r="F5796" s="32">
        <f t="shared" si="289"/>
        <v>9</v>
      </c>
      <c r="G5796" s="10">
        <f t="shared" si="290"/>
        <v>6.2958333333333334</v>
      </c>
      <c r="H5796" s="32">
        <f t="shared" si="291"/>
        <v>1</v>
      </c>
      <c r="O5796" s="9"/>
      <c r="Q5796" s="2"/>
      <c r="X5796" s="9"/>
      <c r="Z5796" s="2"/>
      <c r="AB5796" s="7"/>
      <c r="AC5796" s="8"/>
      <c r="AD5796" s="7"/>
      <c r="AE5796" s="3"/>
      <c r="AF5796" s="3"/>
      <c r="AG5796" s="9"/>
      <c r="AH5796" s="10"/>
      <c r="AI5796" s="2"/>
      <c r="AJ5796" s="10"/>
    </row>
    <row r="5797" spans="1:36" ht="14.35" x14ac:dyDescent="0.5">
      <c r="A5797" s="13">
        <v>151082</v>
      </c>
      <c r="B5797" s="8" t="s">
        <v>2814</v>
      </c>
      <c r="C5797" s="13">
        <v>14705</v>
      </c>
      <c r="D5797" s="3" t="s">
        <v>6003</v>
      </c>
      <c r="E5797" s="3" t="s">
        <v>0</v>
      </c>
      <c r="F5797" s="32">
        <f t="shared" si="289"/>
        <v>9</v>
      </c>
      <c r="G5797" s="10">
        <f t="shared" si="290"/>
        <v>4.0847222222222221</v>
      </c>
      <c r="H5797" s="32">
        <f t="shared" si="291"/>
        <v>1</v>
      </c>
      <c r="O5797" s="9"/>
      <c r="Q5797" s="2"/>
      <c r="X5797" s="9"/>
      <c r="Z5797" s="2"/>
      <c r="AB5797" s="7"/>
      <c r="AC5797" s="8"/>
      <c r="AD5797" s="7"/>
      <c r="AE5797" s="3"/>
      <c r="AF5797" s="3"/>
      <c r="AG5797" s="9"/>
      <c r="AH5797" s="10"/>
      <c r="AI5797" s="2"/>
      <c r="AJ5797" s="10"/>
    </row>
    <row r="5798" spans="1:36" ht="14.35" x14ac:dyDescent="0.5">
      <c r="A5798" s="13">
        <v>151082</v>
      </c>
      <c r="B5798" s="8" t="s">
        <v>2817</v>
      </c>
      <c r="C5798" s="13">
        <v>17105</v>
      </c>
      <c r="D5798" s="3" t="s">
        <v>6003</v>
      </c>
      <c r="E5798" s="3" t="s">
        <v>0</v>
      </c>
      <c r="F5798" s="32">
        <f t="shared" si="289"/>
        <v>9</v>
      </c>
      <c r="G5798" s="10">
        <f t="shared" si="290"/>
        <v>4.7513888888888891</v>
      </c>
      <c r="H5798" s="32">
        <f t="shared" si="291"/>
        <v>1</v>
      </c>
      <c r="O5798" s="9"/>
      <c r="Q5798" s="2"/>
      <c r="X5798" s="9"/>
      <c r="Z5798" s="2"/>
      <c r="AB5798" s="7"/>
      <c r="AC5798" s="8"/>
      <c r="AD5798" s="7"/>
      <c r="AE5798" s="3"/>
      <c r="AF5798" s="3"/>
      <c r="AG5798" s="9"/>
      <c r="AH5798" s="10"/>
      <c r="AI5798" s="2"/>
      <c r="AJ5798" s="10"/>
    </row>
    <row r="5799" spans="1:36" ht="14.35" x14ac:dyDescent="0.5">
      <c r="A5799" s="13">
        <v>151082</v>
      </c>
      <c r="B5799" s="8" t="s">
        <v>2820</v>
      </c>
      <c r="C5799" s="13">
        <v>18364</v>
      </c>
      <c r="D5799" s="3" t="s">
        <v>6003</v>
      </c>
      <c r="E5799" s="3" t="s">
        <v>0</v>
      </c>
      <c r="F5799" s="32">
        <f t="shared" si="289"/>
        <v>9</v>
      </c>
      <c r="G5799" s="10">
        <f t="shared" si="290"/>
        <v>5.1011111111111109</v>
      </c>
      <c r="H5799" s="32">
        <f t="shared" si="291"/>
        <v>1</v>
      </c>
      <c r="O5799" s="9"/>
      <c r="Q5799" s="2"/>
      <c r="X5799" s="9"/>
      <c r="Z5799" s="2"/>
      <c r="AB5799" s="7"/>
      <c r="AC5799" s="8"/>
      <c r="AD5799" s="7"/>
      <c r="AE5799" s="3"/>
      <c r="AF5799" s="3"/>
      <c r="AG5799" s="9"/>
      <c r="AH5799" s="10"/>
      <c r="AI5799" s="2"/>
      <c r="AJ5799" s="10"/>
    </row>
    <row r="5800" spans="1:36" ht="14.35" x14ac:dyDescent="0.5">
      <c r="A5800" s="13">
        <v>151082</v>
      </c>
      <c r="B5800" s="8" t="s">
        <v>2823</v>
      </c>
      <c r="C5800" s="13">
        <v>17925</v>
      </c>
      <c r="D5800" s="3" t="s">
        <v>6003</v>
      </c>
      <c r="E5800" s="3" t="s">
        <v>0</v>
      </c>
      <c r="F5800" s="32">
        <f t="shared" si="289"/>
        <v>9</v>
      </c>
      <c r="G5800" s="10">
        <f t="shared" si="290"/>
        <v>4.979166666666667</v>
      </c>
      <c r="H5800" s="32">
        <f t="shared" si="291"/>
        <v>1</v>
      </c>
      <c r="O5800" s="9"/>
      <c r="Q5800" s="2"/>
      <c r="X5800" s="9"/>
      <c r="Z5800" s="2"/>
      <c r="AB5800" s="7"/>
      <c r="AC5800" s="8"/>
      <c r="AD5800" s="7"/>
      <c r="AE5800" s="3"/>
      <c r="AF5800" s="3"/>
      <c r="AG5800" s="9"/>
      <c r="AH5800" s="10"/>
      <c r="AI5800" s="2"/>
      <c r="AJ5800" s="10"/>
    </row>
    <row r="5801" spans="1:36" ht="14.35" x14ac:dyDescent="0.5">
      <c r="A5801" s="13">
        <v>151082</v>
      </c>
      <c r="B5801" s="8" t="s">
        <v>2826</v>
      </c>
      <c r="C5801" s="13">
        <v>18260</v>
      </c>
      <c r="D5801" s="3" t="s">
        <v>6003</v>
      </c>
      <c r="E5801" s="3" t="s">
        <v>0</v>
      </c>
      <c r="F5801" s="32">
        <f t="shared" si="289"/>
        <v>9</v>
      </c>
      <c r="G5801" s="10">
        <f t="shared" si="290"/>
        <v>5.072222222222222</v>
      </c>
      <c r="H5801" s="32">
        <f t="shared" si="291"/>
        <v>1</v>
      </c>
      <c r="O5801" s="9"/>
      <c r="Q5801" s="2"/>
      <c r="X5801" s="9"/>
      <c r="Z5801" s="2"/>
      <c r="AB5801" s="7"/>
      <c r="AC5801" s="8"/>
      <c r="AD5801" s="7"/>
      <c r="AE5801" s="3"/>
      <c r="AF5801" s="3"/>
      <c r="AG5801" s="9"/>
      <c r="AH5801" s="10"/>
      <c r="AI5801" s="2"/>
      <c r="AJ5801" s="10"/>
    </row>
    <row r="5802" spans="1:36" ht="14.35" x14ac:dyDescent="0.5">
      <c r="A5802" s="13">
        <v>151082</v>
      </c>
      <c r="B5802" s="8" t="s">
        <v>2829</v>
      </c>
      <c r="C5802" s="13">
        <v>17845</v>
      </c>
      <c r="D5802" s="3" t="s">
        <v>6003</v>
      </c>
      <c r="E5802" s="3" t="s">
        <v>0</v>
      </c>
      <c r="F5802" s="32">
        <f t="shared" si="289"/>
        <v>9</v>
      </c>
      <c r="G5802" s="10">
        <f t="shared" si="290"/>
        <v>4.9569444444444448</v>
      </c>
      <c r="H5802" s="32">
        <f t="shared" si="291"/>
        <v>1</v>
      </c>
      <c r="O5802" s="9"/>
      <c r="Q5802" s="2"/>
      <c r="X5802" s="9"/>
      <c r="Z5802" s="2"/>
      <c r="AB5802" s="7"/>
      <c r="AC5802" s="8"/>
      <c r="AD5802" s="7"/>
      <c r="AE5802" s="3"/>
      <c r="AF5802" s="3"/>
      <c r="AG5802" s="9"/>
      <c r="AH5802" s="10"/>
      <c r="AI5802" s="2"/>
      <c r="AJ5802" s="10"/>
    </row>
    <row r="5803" spans="1:36" ht="14.35" x14ac:dyDescent="0.5">
      <c r="A5803" s="13">
        <v>151099</v>
      </c>
      <c r="B5803" s="8" t="s">
        <v>113</v>
      </c>
      <c r="C5803" s="13">
        <v>14151</v>
      </c>
      <c r="D5803" s="3" t="s">
        <v>6003</v>
      </c>
      <c r="E5803" s="3" t="s">
        <v>0</v>
      </c>
      <c r="F5803" s="32">
        <f t="shared" si="289"/>
        <v>9</v>
      </c>
      <c r="G5803" s="10">
        <f t="shared" si="290"/>
        <v>3.9308333333333332</v>
      </c>
      <c r="H5803" s="32">
        <f t="shared" si="291"/>
        <v>1</v>
      </c>
      <c r="O5803" s="9"/>
      <c r="Q5803" s="2"/>
      <c r="X5803" s="9"/>
      <c r="Z5803" s="2"/>
      <c r="AB5803" s="7"/>
      <c r="AC5803" s="8"/>
      <c r="AD5803" s="7"/>
      <c r="AE5803" s="3"/>
      <c r="AF5803" s="3"/>
      <c r="AG5803" s="9"/>
      <c r="AH5803" s="10"/>
      <c r="AI5803" s="2"/>
      <c r="AJ5803" s="10"/>
    </row>
    <row r="5804" spans="1:36" ht="14.35" x14ac:dyDescent="0.5">
      <c r="A5804" s="13">
        <v>151099</v>
      </c>
      <c r="B5804" s="8" t="s">
        <v>3546</v>
      </c>
      <c r="C5804" s="13">
        <v>13771</v>
      </c>
      <c r="D5804" s="3" t="s">
        <v>6003</v>
      </c>
      <c r="E5804" s="3" t="s">
        <v>0</v>
      </c>
      <c r="F5804" s="32">
        <f t="shared" si="289"/>
        <v>9</v>
      </c>
      <c r="G5804" s="10">
        <f t="shared" si="290"/>
        <v>3.825277777777778</v>
      </c>
      <c r="H5804" s="32">
        <f t="shared" si="291"/>
        <v>1</v>
      </c>
      <c r="O5804" s="9"/>
      <c r="Q5804" s="2"/>
      <c r="X5804" s="9"/>
      <c r="Z5804" s="2"/>
      <c r="AB5804" s="7"/>
      <c r="AC5804" s="8"/>
      <c r="AD5804" s="7"/>
      <c r="AE5804" s="3"/>
      <c r="AF5804" s="3"/>
      <c r="AG5804" s="9"/>
      <c r="AH5804" s="10"/>
      <c r="AI5804" s="2"/>
      <c r="AJ5804" s="10"/>
    </row>
    <row r="5805" spans="1:36" ht="14.35" x14ac:dyDescent="0.5">
      <c r="A5805" s="13">
        <v>151099</v>
      </c>
      <c r="B5805" s="8" t="s">
        <v>3549</v>
      </c>
      <c r="C5805" s="13">
        <v>18790</v>
      </c>
      <c r="D5805" s="3" t="s">
        <v>6003</v>
      </c>
      <c r="E5805" s="3" t="s">
        <v>0</v>
      </c>
      <c r="F5805" s="32">
        <f t="shared" si="289"/>
        <v>9</v>
      </c>
      <c r="G5805" s="10">
        <f t="shared" si="290"/>
        <v>5.2194444444444441</v>
      </c>
      <c r="H5805" s="32">
        <f t="shared" si="291"/>
        <v>1</v>
      </c>
      <c r="O5805" s="9"/>
      <c r="Q5805" s="2"/>
      <c r="X5805" s="9"/>
      <c r="Z5805" s="2"/>
      <c r="AB5805" s="7"/>
      <c r="AC5805" s="8"/>
      <c r="AD5805" s="7"/>
      <c r="AE5805" s="3"/>
      <c r="AF5805" s="3"/>
      <c r="AG5805" s="9"/>
      <c r="AH5805" s="10"/>
      <c r="AI5805" s="2"/>
      <c r="AJ5805" s="10"/>
    </row>
    <row r="5806" spans="1:36" ht="14.35" x14ac:dyDescent="0.5">
      <c r="A5806" s="13">
        <v>151099</v>
      </c>
      <c r="B5806" s="8" t="s">
        <v>3552</v>
      </c>
      <c r="C5806" s="13">
        <v>25179</v>
      </c>
      <c r="D5806" s="3" t="s">
        <v>6003</v>
      </c>
      <c r="E5806" s="3" t="s">
        <v>0</v>
      </c>
      <c r="F5806" s="32">
        <f t="shared" si="289"/>
        <v>9</v>
      </c>
      <c r="G5806" s="10">
        <f t="shared" si="290"/>
        <v>6.9941666666666666</v>
      </c>
      <c r="H5806" s="32">
        <f t="shared" si="291"/>
        <v>1</v>
      </c>
      <c r="O5806" s="9"/>
      <c r="Q5806" s="2"/>
      <c r="X5806" s="9"/>
      <c r="Z5806" s="2"/>
      <c r="AB5806" s="7"/>
      <c r="AC5806" s="8"/>
      <c r="AD5806" s="7"/>
      <c r="AE5806" s="3"/>
      <c r="AF5806" s="3"/>
      <c r="AG5806" s="9"/>
      <c r="AH5806" s="10"/>
      <c r="AI5806" s="2"/>
      <c r="AJ5806" s="10"/>
    </row>
    <row r="5807" spans="1:36" ht="14.35" x14ac:dyDescent="0.5">
      <c r="A5807" s="13">
        <v>151099</v>
      </c>
      <c r="B5807" s="8" t="s">
        <v>3555</v>
      </c>
      <c r="C5807" s="13">
        <v>21533</v>
      </c>
      <c r="D5807" s="3" t="s">
        <v>6003</v>
      </c>
      <c r="E5807" s="3" t="s">
        <v>0</v>
      </c>
      <c r="F5807" s="32">
        <f t="shared" si="289"/>
        <v>9</v>
      </c>
      <c r="G5807" s="10">
        <f t="shared" si="290"/>
        <v>5.9813888888888886</v>
      </c>
      <c r="H5807" s="32">
        <f t="shared" si="291"/>
        <v>1</v>
      </c>
      <c r="O5807" s="9"/>
      <c r="Q5807" s="2"/>
      <c r="X5807" s="9"/>
      <c r="Z5807" s="2"/>
      <c r="AB5807" s="7"/>
      <c r="AC5807" s="8"/>
      <c r="AD5807" s="7"/>
      <c r="AE5807" s="3"/>
      <c r="AF5807" s="3"/>
      <c r="AG5807" s="9"/>
      <c r="AH5807" s="10"/>
      <c r="AI5807" s="2"/>
      <c r="AJ5807" s="10"/>
    </row>
    <row r="5808" spans="1:36" ht="14.35" x14ac:dyDescent="0.5">
      <c r="A5808" s="13">
        <v>151099</v>
      </c>
      <c r="B5808" s="8" t="s">
        <v>3558</v>
      </c>
      <c r="C5808" s="13">
        <v>12991</v>
      </c>
      <c r="D5808" s="3" t="s">
        <v>6003</v>
      </c>
      <c r="E5808" s="3" t="s">
        <v>0</v>
      </c>
      <c r="F5808" s="32">
        <f t="shared" si="289"/>
        <v>9</v>
      </c>
      <c r="G5808" s="10">
        <f t="shared" si="290"/>
        <v>3.6086111111111112</v>
      </c>
      <c r="H5808" s="32">
        <f t="shared" si="291"/>
        <v>1</v>
      </c>
      <c r="O5808" s="9"/>
      <c r="Q5808" s="2"/>
      <c r="X5808" s="9"/>
      <c r="Z5808" s="2"/>
      <c r="AB5808" s="7"/>
      <c r="AC5808" s="8"/>
      <c r="AD5808" s="7"/>
      <c r="AE5808" s="3"/>
      <c r="AF5808" s="3"/>
      <c r="AG5808" s="9"/>
      <c r="AH5808" s="10"/>
      <c r="AI5808" s="2"/>
      <c r="AJ5808" s="10"/>
    </row>
    <row r="5809" spans="1:36" ht="14.35" x14ac:dyDescent="0.5">
      <c r="A5809" s="13">
        <v>151099</v>
      </c>
      <c r="B5809" s="8" t="s">
        <v>3561</v>
      </c>
      <c r="C5809" s="13">
        <v>17511</v>
      </c>
      <c r="D5809" s="3" t="s">
        <v>6003</v>
      </c>
      <c r="E5809" s="3" t="s">
        <v>0</v>
      </c>
      <c r="F5809" s="32">
        <f t="shared" si="289"/>
        <v>9</v>
      </c>
      <c r="G5809" s="10">
        <f t="shared" si="290"/>
        <v>4.8641666666666667</v>
      </c>
      <c r="H5809" s="32">
        <f t="shared" si="291"/>
        <v>1</v>
      </c>
      <c r="O5809" s="9"/>
      <c r="Q5809" s="2"/>
      <c r="X5809" s="9"/>
      <c r="Z5809" s="2"/>
      <c r="AB5809" s="7"/>
      <c r="AC5809" s="8"/>
      <c r="AD5809" s="7"/>
      <c r="AE5809" s="3"/>
      <c r="AF5809" s="3"/>
      <c r="AG5809" s="9"/>
      <c r="AH5809" s="10"/>
      <c r="AI5809" s="2"/>
      <c r="AJ5809" s="10"/>
    </row>
    <row r="5810" spans="1:36" ht="14.35" x14ac:dyDescent="0.5">
      <c r="A5810" s="13">
        <v>151099</v>
      </c>
      <c r="B5810" s="8" t="s">
        <v>3564</v>
      </c>
      <c r="C5810" s="13">
        <v>18427</v>
      </c>
      <c r="D5810" s="3" t="s">
        <v>6003</v>
      </c>
      <c r="E5810" s="3" t="s">
        <v>0</v>
      </c>
      <c r="F5810" s="32">
        <f t="shared" si="289"/>
        <v>9</v>
      </c>
      <c r="G5810" s="10">
        <f t="shared" si="290"/>
        <v>5.118611111111111</v>
      </c>
      <c r="H5810" s="32">
        <f t="shared" si="291"/>
        <v>1</v>
      </c>
      <c r="O5810" s="9"/>
      <c r="Q5810" s="2"/>
      <c r="X5810" s="9"/>
      <c r="Z5810" s="2"/>
      <c r="AB5810" s="7"/>
      <c r="AC5810" s="8"/>
      <c r="AD5810" s="7"/>
      <c r="AE5810" s="3"/>
      <c r="AF5810" s="3"/>
      <c r="AG5810" s="9"/>
      <c r="AH5810" s="10"/>
      <c r="AI5810" s="2"/>
      <c r="AJ5810" s="10"/>
    </row>
    <row r="5811" spans="1:36" ht="14.35" x14ac:dyDescent="0.5">
      <c r="A5811" s="13">
        <v>151099</v>
      </c>
      <c r="B5811" s="8" t="s">
        <v>3567</v>
      </c>
      <c r="C5811" s="13">
        <v>20371</v>
      </c>
      <c r="D5811" s="3" t="s">
        <v>6003</v>
      </c>
      <c r="E5811" s="3" t="s">
        <v>0</v>
      </c>
      <c r="F5811" s="32">
        <f t="shared" si="289"/>
        <v>9</v>
      </c>
      <c r="G5811" s="10">
        <f t="shared" si="290"/>
        <v>5.658611111111111</v>
      </c>
      <c r="H5811" s="32">
        <f t="shared" si="291"/>
        <v>1</v>
      </c>
      <c r="O5811" s="9"/>
      <c r="Q5811" s="2"/>
      <c r="X5811" s="9"/>
      <c r="Z5811" s="2"/>
      <c r="AB5811" s="7"/>
      <c r="AC5811" s="8"/>
      <c r="AD5811" s="7"/>
      <c r="AE5811" s="3"/>
      <c r="AF5811" s="3"/>
      <c r="AG5811" s="9"/>
      <c r="AH5811" s="10"/>
      <c r="AI5811" s="2"/>
      <c r="AJ5811" s="10"/>
    </row>
    <row r="5812" spans="1:36" ht="14.35" x14ac:dyDescent="0.5">
      <c r="A5812" s="13">
        <v>151099</v>
      </c>
      <c r="B5812" s="8" t="s">
        <v>3570</v>
      </c>
      <c r="C5812" s="13">
        <v>17900</v>
      </c>
      <c r="D5812" s="3" t="s">
        <v>6003</v>
      </c>
      <c r="E5812" s="3" t="s">
        <v>0</v>
      </c>
      <c r="F5812" s="32">
        <f t="shared" si="289"/>
        <v>9</v>
      </c>
      <c r="G5812" s="10">
        <f t="shared" si="290"/>
        <v>4.9722222222222223</v>
      </c>
      <c r="H5812" s="32">
        <f t="shared" si="291"/>
        <v>1</v>
      </c>
      <c r="O5812" s="9"/>
      <c r="Q5812" s="2"/>
      <c r="X5812" s="9"/>
      <c r="Z5812" s="2"/>
      <c r="AB5812" s="7"/>
      <c r="AC5812" s="8"/>
      <c r="AD5812" s="7"/>
      <c r="AE5812" s="3"/>
      <c r="AF5812" s="3"/>
      <c r="AG5812" s="9"/>
      <c r="AH5812" s="10"/>
      <c r="AI5812" s="2"/>
      <c r="AJ5812" s="10"/>
    </row>
    <row r="5813" spans="1:36" ht="14.35" x14ac:dyDescent="0.5">
      <c r="A5813" s="13">
        <v>151099</v>
      </c>
      <c r="B5813" s="8" t="s">
        <v>3573</v>
      </c>
      <c r="C5813" s="13">
        <v>17080</v>
      </c>
      <c r="D5813" s="3" t="s">
        <v>6003</v>
      </c>
      <c r="E5813" s="3" t="s">
        <v>0</v>
      </c>
      <c r="F5813" s="32">
        <f t="shared" si="289"/>
        <v>9</v>
      </c>
      <c r="G5813" s="10">
        <f t="shared" si="290"/>
        <v>4.7444444444444445</v>
      </c>
      <c r="H5813" s="32">
        <f t="shared" si="291"/>
        <v>1</v>
      </c>
      <c r="O5813" s="9"/>
      <c r="Q5813" s="2"/>
      <c r="X5813" s="9"/>
      <c r="Z5813" s="2"/>
      <c r="AB5813" s="7"/>
      <c r="AC5813" s="8"/>
      <c r="AD5813" s="7"/>
      <c r="AE5813" s="3"/>
      <c r="AF5813" s="3"/>
      <c r="AG5813" s="9"/>
      <c r="AH5813" s="10"/>
      <c r="AI5813" s="2"/>
      <c r="AJ5813" s="10"/>
    </row>
    <row r="5814" spans="1:36" ht="14.35" x14ac:dyDescent="0.5">
      <c r="A5814" s="13">
        <v>151099</v>
      </c>
      <c r="B5814" s="8" t="s">
        <v>3576</v>
      </c>
      <c r="C5814" s="13">
        <v>19260</v>
      </c>
      <c r="D5814" s="3" t="s">
        <v>6003</v>
      </c>
      <c r="E5814" s="3" t="s">
        <v>0</v>
      </c>
      <c r="F5814" s="32">
        <f t="shared" si="289"/>
        <v>9</v>
      </c>
      <c r="G5814" s="10">
        <f t="shared" si="290"/>
        <v>5.35</v>
      </c>
      <c r="H5814" s="32">
        <f t="shared" si="291"/>
        <v>1</v>
      </c>
      <c r="O5814" s="9"/>
      <c r="Q5814" s="2"/>
      <c r="X5814" s="9"/>
      <c r="Z5814" s="2"/>
      <c r="AB5814" s="7"/>
      <c r="AC5814" s="8"/>
      <c r="AD5814" s="7"/>
      <c r="AE5814" s="3"/>
      <c r="AF5814" s="3"/>
      <c r="AG5814" s="9"/>
      <c r="AH5814" s="10"/>
      <c r="AI5814" s="2"/>
      <c r="AJ5814" s="10"/>
    </row>
    <row r="5815" spans="1:36" ht="14.35" x14ac:dyDescent="0.5">
      <c r="A5815" s="13">
        <v>151099</v>
      </c>
      <c r="B5815" s="8" t="s">
        <v>3579</v>
      </c>
      <c r="C5815" s="13">
        <v>35849</v>
      </c>
      <c r="D5815" s="3" t="s">
        <v>6003</v>
      </c>
      <c r="E5815" s="3" t="s">
        <v>0</v>
      </c>
      <c r="F5815" s="32">
        <f t="shared" si="289"/>
        <v>9</v>
      </c>
      <c r="G5815" s="10">
        <f t="shared" si="290"/>
        <v>9.9580555555555552</v>
      </c>
      <c r="H5815" s="32">
        <f t="shared" si="291"/>
        <v>0</v>
      </c>
      <c r="O5815" s="9"/>
      <c r="Q5815" s="2"/>
      <c r="X5815" s="9"/>
      <c r="Z5815" s="2"/>
      <c r="AB5815" s="7"/>
      <c r="AC5815" s="8"/>
      <c r="AD5815" s="7"/>
      <c r="AE5815" s="3"/>
      <c r="AF5815" s="3"/>
      <c r="AG5815" s="9"/>
      <c r="AH5815" s="10"/>
      <c r="AI5815" s="2"/>
      <c r="AJ5815" s="10"/>
    </row>
    <row r="5816" spans="1:36" ht="14.35" x14ac:dyDescent="0.5">
      <c r="A5816" s="13">
        <v>151099</v>
      </c>
      <c r="B5816" s="8" t="s">
        <v>3582</v>
      </c>
      <c r="C5816" s="13">
        <v>10826</v>
      </c>
      <c r="D5816" s="3" t="s">
        <v>6003</v>
      </c>
      <c r="E5816" s="3" t="s">
        <v>0</v>
      </c>
      <c r="F5816" s="32">
        <f t="shared" si="289"/>
        <v>9</v>
      </c>
      <c r="G5816" s="10">
        <f t="shared" si="290"/>
        <v>3.007222222222222</v>
      </c>
      <c r="H5816" s="32">
        <f t="shared" si="291"/>
        <v>1</v>
      </c>
      <c r="O5816" s="9"/>
      <c r="Q5816" s="2"/>
      <c r="X5816" s="9"/>
      <c r="Z5816" s="2"/>
      <c r="AB5816" s="7"/>
      <c r="AC5816" s="8"/>
      <c r="AD5816" s="7"/>
      <c r="AE5816" s="3"/>
      <c r="AF5816" s="3"/>
      <c r="AG5816" s="9"/>
      <c r="AH5816" s="10"/>
      <c r="AI5816" s="2"/>
      <c r="AJ5816" s="10"/>
    </row>
    <row r="5817" spans="1:36" ht="14.35" x14ac:dyDescent="0.5">
      <c r="A5817" s="13">
        <v>151099</v>
      </c>
      <c r="B5817" s="8" t="s">
        <v>3585</v>
      </c>
      <c r="C5817" s="13">
        <v>15065</v>
      </c>
      <c r="D5817" s="3" t="s">
        <v>6003</v>
      </c>
      <c r="E5817" s="3" t="s">
        <v>0</v>
      </c>
      <c r="F5817" s="32">
        <f t="shared" si="289"/>
        <v>9</v>
      </c>
      <c r="G5817" s="10">
        <f t="shared" si="290"/>
        <v>4.1847222222222218</v>
      </c>
      <c r="H5817" s="32">
        <f t="shared" si="291"/>
        <v>1</v>
      </c>
      <c r="O5817" s="9"/>
      <c r="Q5817" s="2"/>
      <c r="X5817" s="9"/>
      <c r="Z5817" s="2"/>
      <c r="AB5817" s="7"/>
      <c r="AC5817" s="8"/>
      <c r="AD5817" s="7"/>
      <c r="AE5817" s="3"/>
      <c r="AF5817" s="3"/>
      <c r="AG5817" s="9"/>
      <c r="AH5817" s="10"/>
      <c r="AI5817" s="2"/>
      <c r="AJ5817" s="10"/>
    </row>
    <row r="5818" spans="1:36" ht="14.35" x14ac:dyDescent="0.5">
      <c r="A5818" s="13">
        <v>151099</v>
      </c>
      <c r="B5818" s="8" t="s">
        <v>3588</v>
      </c>
      <c r="C5818" s="13">
        <v>12805</v>
      </c>
      <c r="D5818" s="3" t="s">
        <v>6003</v>
      </c>
      <c r="E5818" s="3" t="s">
        <v>0</v>
      </c>
      <c r="F5818" s="32">
        <f t="shared" si="289"/>
        <v>9</v>
      </c>
      <c r="G5818" s="10">
        <f t="shared" si="290"/>
        <v>3.5569444444444445</v>
      </c>
      <c r="H5818" s="32">
        <f t="shared" si="291"/>
        <v>1</v>
      </c>
      <c r="O5818" s="9"/>
      <c r="Q5818" s="2"/>
      <c r="X5818" s="9"/>
      <c r="Z5818" s="2"/>
      <c r="AB5818" s="7"/>
      <c r="AC5818" s="8"/>
      <c r="AD5818" s="7"/>
      <c r="AE5818" s="3"/>
      <c r="AF5818" s="3"/>
      <c r="AG5818" s="9"/>
      <c r="AH5818" s="10"/>
      <c r="AI5818" s="2"/>
      <c r="AJ5818" s="10"/>
    </row>
    <row r="5819" spans="1:36" ht="14.35" x14ac:dyDescent="0.5">
      <c r="A5819" s="13">
        <v>151099</v>
      </c>
      <c r="B5819" s="8" t="s">
        <v>3591</v>
      </c>
      <c r="C5819" s="13">
        <v>21065</v>
      </c>
      <c r="D5819" s="3" t="s">
        <v>6003</v>
      </c>
      <c r="E5819" s="3" t="s">
        <v>0</v>
      </c>
      <c r="F5819" s="32">
        <f t="shared" si="289"/>
        <v>9</v>
      </c>
      <c r="G5819" s="10">
        <f t="shared" si="290"/>
        <v>5.8513888888888888</v>
      </c>
      <c r="H5819" s="32">
        <f t="shared" si="291"/>
        <v>1</v>
      </c>
      <c r="O5819" s="9"/>
      <c r="Q5819" s="2"/>
      <c r="X5819" s="9"/>
      <c r="Z5819" s="2"/>
      <c r="AB5819" s="7"/>
      <c r="AC5819" s="8"/>
      <c r="AD5819" s="7"/>
      <c r="AE5819" s="3"/>
      <c r="AF5819" s="3"/>
      <c r="AG5819" s="9"/>
      <c r="AH5819" s="10"/>
      <c r="AI5819" s="2"/>
      <c r="AJ5819" s="10"/>
    </row>
    <row r="5820" spans="1:36" ht="14.35" x14ac:dyDescent="0.5">
      <c r="A5820" s="13">
        <v>151099</v>
      </c>
      <c r="B5820" s="8" t="s">
        <v>3594</v>
      </c>
      <c r="C5820" s="13">
        <v>19510</v>
      </c>
      <c r="D5820" s="3" t="s">
        <v>6003</v>
      </c>
      <c r="E5820" s="3" t="s">
        <v>0</v>
      </c>
      <c r="F5820" s="32">
        <f t="shared" si="289"/>
        <v>9</v>
      </c>
      <c r="G5820" s="10">
        <f t="shared" si="290"/>
        <v>5.4194444444444443</v>
      </c>
      <c r="H5820" s="32">
        <f t="shared" si="291"/>
        <v>1</v>
      </c>
      <c r="O5820" s="9"/>
      <c r="Q5820" s="2"/>
      <c r="X5820" s="9"/>
      <c r="Z5820" s="2"/>
      <c r="AB5820" s="7"/>
      <c r="AC5820" s="8"/>
      <c r="AD5820" s="7"/>
      <c r="AE5820" s="3"/>
      <c r="AF5820" s="3"/>
      <c r="AG5820" s="9"/>
      <c r="AH5820" s="10"/>
      <c r="AI5820" s="2"/>
      <c r="AJ5820" s="10"/>
    </row>
    <row r="5821" spans="1:36" ht="14.35" x14ac:dyDescent="0.5">
      <c r="A5821" s="13">
        <v>151099</v>
      </c>
      <c r="B5821" s="8" t="s">
        <v>3597</v>
      </c>
      <c r="C5821" s="13">
        <v>17546</v>
      </c>
      <c r="D5821" s="3" t="s">
        <v>6003</v>
      </c>
      <c r="E5821" s="3" t="s">
        <v>0</v>
      </c>
      <c r="F5821" s="32">
        <f t="shared" si="289"/>
        <v>9</v>
      </c>
      <c r="G5821" s="10">
        <f t="shared" si="290"/>
        <v>4.8738888888888887</v>
      </c>
      <c r="H5821" s="32">
        <f t="shared" si="291"/>
        <v>1</v>
      </c>
      <c r="O5821" s="9"/>
      <c r="Q5821" s="2"/>
      <c r="X5821" s="9"/>
      <c r="Z5821" s="2"/>
      <c r="AB5821" s="7"/>
      <c r="AC5821" s="8"/>
      <c r="AD5821" s="7"/>
      <c r="AE5821" s="3"/>
      <c r="AF5821" s="3"/>
      <c r="AG5821" s="9"/>
      <c r="AH5821" s="10"/>
      <c r="AI5821" s="2"/>
      <c r="AJ5821" s="10"/>
    </row>
    <row r="5822" spans="1:36" ht="14.35" x14ac:dyDescent="0.5">
      <c r="A5822" s="13">
        <v>151099</v>
      </c>
      <c r="B5822" s="8" t="s">
        <v>3600</v>
      </c>
      <c r="C5822" s="13">
        <v>15405</v>
      </c>
      <c r="D5822" s="3" t="s">
        <v>6003</v>
      </c>
      <c r="E5822" s="3" t="s">
        <v>0</v>
      </c>
      <c r="F5822" s="32">
        <f t="shared" si="289"/>
        <v>9</v>
      </c>
      <c r="G5822" s="10">
        <f t="shared" si="290"/>
        <v>4.2791666666666668</v>
      </c>
      <c r="H5822" s="32">
        <f t="shared" si="291"/>
        <v>1</v>
      </c>
      <c r="O5822" s="9"/>
      <c r="Q5822" s="2"/>
      <c r="X5822" s="9"/>
      <c r="Z5822" s="2"/>
      <c r="AB5822" s="7"/>
      <c r="AC5822" s="8"/>
      <c r="AD5822" s="7"/>
      <c r="AE5822" s="3"/>
      <c r="AF5822" s="3"/>
      <c r="AG5822" s="9"/>
      <c r="AH5822" s="10"/>
      <c r="AI5822" s="2"/>
      <c r="AJ5822" s="10"/>
    </row>
    <row r="5823" spans="1:36" ht="14.35" x14ac:dyDescent="0.5">
      <c r="A5823" s="13">
        <v>151099</v>
      </c>
      <c r="B5823" s="8" t="s">
        <v>3603</v>
      </c>
      <c r="C5823" s="13">
        <v>16585</v>
      </c>
      <c r="D5823" s="3" t="s">
        <v>6003</v>
      </c>
      <c r="E5823" s="3" t="s">
        <v>0</v>
      </c>
      <c r="F5823" s="32">
        <f t="shared" si="289"/>
        <v>9</v>
      </c>
      <c r="G5823" s="10">
        <f t="shared" si="290"/>
        <v>4.6069444444444443</v>
      </c>
      <c r="H5823" s="32">
        <f t="shared" si="291"/>
        <v>1</v>
      </c>
      <c r="O5823" s="9"/>
      <c r="Q5823" s="2"/>
      <c r="X5823" s="9"/>
      <c r="Z5823" s="2"/>
      <c r="AB5823" s="7"/>
      <c r="AC5823" s="8"/>
      <c r="AD5823" s="7"/>
      <c r="AE5823" s="3"/>
      <c r="AF5823" s="3"/>
      <c r="AG5823" s="9"/>
      <c r="AH5823" s="10"/>
      <c r="AI5823" s="2"/>
      <c r="AJ5823" s="10"/>
    </row>
    <row r="5824" spans="1:36" ht="14.35" x14ac:dyDescent="0.5">
      <c r="A5824" s="13">
        <v>151099</v>
      </c>
      <c r="B5824" s="8" t="s">
        <v>3606</v>
      </c>
      <c r="C5824" s="13">
        <v>27117</v>
      </c>
      <c r="D5824" s="3" t="s">
        <v>6003</v>
      </c>
      <c r="E5824" s="3" t="s">
        <v>0</v>
      </c>
      <c r="F5824" s="32">
        <f t="shared" si="289"/>
        <v>9</v>
      </c>
      <c r="G5824" s="10">
        <f t="shared" si="290"/>
        <v>7.5324999999999998</v>
      </c>
      <c r="H5824" s="32">
        <f t="shared" si="291"/>
        <v>1</v>
      </c>
      <c r="O5824" s="9"/>
      <c r="Q5824" s="2"/>
      <c r="X5824" s="9"/>
      <c r="Z5824" s="2"/>
      <c r="AB5824" s="7"/>
      <c r="AC5824" s="8"/>
      <c r="AD5824" s="7"/>
      <c r="AE5824" s="3"/>
      <c r="AF5824" s="3"/>
      <c r="AG5824" s="9"/>
      <c r="AH5824" s="10"/>
      <c r="AI5824" s="2"/>
      <c r="AJ5824" s="10"/>
    </row>
    <row r="5825" spans="1:36" ht="14.35" x14ac:dyDescent="0.5">
      <c r="A5825" s="13">
        <v>151099</v>
      </c>
      <c r="B5825" s="8" t="s">
        <v>3609</v>
      </c>
      <c r="C5825" s="13">
        <v>16492</v>
      </c>
      <c r="D5825" s="3" t="s">
        <v>6003</v>
      </c>
      <c r="E5825" s="3" t="s">
        <v>0</v>
      </c>
      <c r="F5825" s="32">
        <f t="shared" si="289"/>
        <v>9</v>
      </c>
      <c r="G5825" s="10">
        <f t="shared" si="290"/>
        <v>4.5811111111111114</v>
      </c>
      <c r="H5825" s="32">
        <f t="shared" si="291"/>
        <v>1</v>
      </c>
      <c r="O5825" s="9"/>
      <c r="Q5825" s="2"/>
      <c r="X5825" s="9"/>
      <c r="Z5825" s="2"/>
      <c r="AB5825" s="7"/>
      <c r="AC5825" s="8"/>
      <c r="AD5825" s="7"/>
      <c r="AE5825" s="3"/>
      <c r="AF5825" s="3"/>
      <c r="AG5825" s="9"/>
      <c r="AH5825" s="10"/>
      <c r="AI5825" s="2"/>
      <c r="AJ5825" s="10"/>
    </row>
    <row r="5826" spans="1:36" ht="14.35" x14ac:dyDescent="0.5">
      <c r="A5826" s="13">
        <v>151099</v>
      </c>
      <c r="B5826" s="8" t="s">
        <v>3612</v>
      </c>
      <c r="C5826" s="13">
        <v>26806</v>
      </c>
      <c r="D5826" s="3" t="s">
        <v>6003</v>
      </c>
      <c r="E5826" s="3" t="s">
        <v>0</v>
      </c>
      <c r="F5826" s="32">
        <f t="shared" si="289"/>
        <v>9</v>
      </c>
      <c r="G5826" s="10">
        <f t="shared" si="290"/>
        <v>7.4461111111111107</v>
      </c>
      <c r="H5826" s="32">
        <f t="shared" si="291"/>
        <v>1</v>
      </c>
      <c r="O5826" s="9"/>
      <c r="Q5826" s="2"/>
      <c r="X5826" s="9"/>
      <c r="Z5826" s="2"/>
      <c r="AB5826" s="7"/>
      <c r="AC5826" s="8"/>
      <c r="AD5826" s="7"/>
      <c r="AE5826" s="3"/>
      <c r="AF5826" s="3"/>
      <c r="AG5826" s="9"/>
      <c r="AH5826" s="10"/>
      <c r="AI5826" s="2"/>
      <c r="AJ5826" s="10"/>
    </row>
    <row r="5827" spans="1:36" ht="14.35" x14ac:dyDescent="0.5">
      <c r="A5827" s="13">
        <v>151099</v>
      </c>
      <c r="B5827" s="8" t="s">
        <v>3615</v>
      </c>
      <c r="C5827" s="13">
        <v>17545</v>
      </c>
      <c r="D5827" s="3" t="s">
        <v>6003</v>
      </c>
      <c r="E5827" s="3" t="s">
        <v>0</v>
      </c>
      <c r="F5827" s="32">
        <f t="shared" ref="F5827:F5890" si="292">IF(E5827="P0",9,IF(E5827="P1",11,12))</f>
        <v>9</v>
      </c>
      <c r="G5827" s="10">
        <f t="shared" ref="G5827:G5890" si="293">C5827/3600</f>
        <v>4.8736111111111109</v>
      </c>
      <c r="H5827" s="32">
        <f t="shared" si="291"/>
        <v>1</v>
      </c>
      <c r="O5827" s="9"/>
      <c r="Q5827" s="2"/>
      <c r="X5827" s="9"/>
      <c r="Z5827" s="2"/>
      <c r="AB5827" s="7"/>
      <c r="AC5827" s="8"/>
      <c r="AD5827" s="7"/>
      <c r="AE5827" s="3"/>
      <c r="AF5827" s="3"/>
      <c r="AG5827" s="9"/>
      <c r="AH5827" s="10"/>
      <c r="AI5827" s="2"/>
      <c r="AJ5827" s="10"/>
    </row>
    <row r="5828" spans="1:36" ht="14.35" x14ac:dyDescent="0.5">
      <c r="A5828" s="13">
        <v>151099</v>
      </c>
      <c r="B5828" s="8" t="s">
        <v>3618</v>
      </c>
      <c r="C5828" s="13">
        <v>19426</v>
      </c>
      <c r="D5828" s="3" t="s">
        <v>6003</v>
      </c>
      <c r="E5828" s="3" t="s">
        <v>0</v>
      </c>
      <c r="F5828" s="32">
        <f t="shared" si="292"/>
        <v>9</v>
      </c>
      <c r="G5828" s="10">
        <f t="shared" si="293"/>
        <v>5.3961111111111109</v>
      </c>
      <c r="H5828" s="32">
        <f t="shared" si="291"/>
        <v>1</v>
      </c>
      <c r="O5828" s="9"/>
      <c r="Q5828" s="2"/>
      <c r="X5828" s="9"/>
      <c r="Z5828" s="2"/>
      <c r="AB5828" s="7"/>
      <c r="AC5828" s="8"/>
      <c r="AD5828" s="7"/>
      <c r="AE5828" s="3"/>
      <c r="AF5828" s="3"/>
      <c r="AG5828" s="9"/>
      <c r="AH5828" s="10"/>
      <c r="AI5828" s="2"/>
      <c r="AJ5828" s="10"/>
    </row>
    <row r="5829" spans="1:36" ht="14.35" x14ac:dyDescent="0.5">
      <c r="A5829" s="13">
        <v>151099</v>
      </c>
      <c r="B5829" s="8" t="s">
        <v>3621</v>
      </c>
      <c r="C5829" s="13">
        <v>25106</v>
      </c>
      <c r="D5829" s="3" t="s">
        <v>6003</v>
      </c>
      <c r="E5829" s="3" t="s">
        <v>0</v>
      </c>
      <c r="F5829" s="32">
        <f t="shared" si="292"/>
        <v>9</v>
      </c>
      <c r="G5829" s="10">
        <f t="shared" si="293"/>
        <v>6.9738888888888892</v>
      </c>
      <c r="H5829" s="32">
        <f t="shared" si="291"/>
        <v>1</v>
      </c>
      <c r="O5829" s="9"/>
      <c r="Q5829" s="2"/>
      <c r="X5829" s="9"/>
      <c r="Z5829" s="2"/>
      <c r="AB5829" s="7"/>
      <c r="AC5829" s="8"/>
      <c r="AD5829" s="7"/>
      <c r="AE5829" s="3"/>
      <c r="AF5829" s="3"/>
      <c r="AG5829" s="9"/>
      <c r="AH5829" s="10"/>
      <c r="AI5829" s="2"/>
      <c r="AJ5829" s="10"/>
    </row>
    <row r="5830" spans="1:36" ht="14.35" x14ac:dyDescent="0.5">
      <c r="A5830" s="13">
        <v>151099</v>
      </c>
      <c r="B5830" s="8" t="s">
        <v>3624</v>
      </c>
      <c r="C5830" s="13">
        <v>21306</v>
      </c>
      <c r="D5830" s="3" t="s">
        <v>6003</v>
      </c>
      <c r="E5830" s="3" t="s">
        <v>0</v>
      </c>
      <c r="F5830" s="32">
        <f t="shared" si="292"/>
        <v>9</v>
      </c>
      <c r="G5830" s="10">
        <f t="shared" si="293"/>
        <v>5.918333333333333</v>
      </c>
      <c r="H5830" s="32">
        <f t="shared" si="291"/>
        <v>1</v>
      </c>
      <c r="O5830" s="9"/>
      <c r="Q5830" s="2"/>
      <c r="X5830" s="9"/>
      <c r="Z5830" s="2"/>
      <c r="AB5830" s="7"/>
      <c r="AC5830" s="8"/>
      <c r="AD5830" s="7"/>
      <c r="AE5830" s="3"/>
      <c r="AF5830" s="3"/>
      <c r="AG5830" s="9"/>
      <c r="AH5830" s="10"/>
      <c r="AI5830" s="2"/>
      <c r="AJ5830" s="10"/>
    </row>
    <row r="5831" spans="1:36" ht="14.35" x14ac:dyDescent="0.5">
      <c r="A5831" s="13">
        <v>151099</v>
      </c>
      <c r="B5831" s="8" t="s">
        <v>3627</v>
      </c>
      <c r="C5831" s="13">
        <v>22886</v>
      </c>
      <c r="D5831" s="3" t="s">
        <v>6003</v>
      </c>
      <c r="E5831" s="3" t="s">
        <v>0</v>
      </c>
      <c r="F5831" s="32">
        <f t="shared" si="292"/>
        <v>9</v>
      </c>
      <c r="G5831" s="10">
        <f t="shared" si="293"/>
        <v>6.3572222222222221</v>
      </c>
      <c r="H5831" s="32">
        <f t="shared" si="291"/>
        <v>1</v>
      </c>
      <c r="O5831" s="9"/>
      <c r="Q5831" s="2"/>
      <c r="X5831" s="9"/>
      <c r="Z5831" s="2"/>
      <c r="AB5831" s="7"/>
      <c r="AC5831" s="8"/>
      <c r="AD5831" s="7"/>
      <c r="AE5831" s="3"/>
      <c r="AF5831" s="3"/>
      <c r="AG5831" s="9"/>
      <c r="AH5831" s="10"/>
      <c r="AI5831" s="2"/>
      <c r="AJ5831" s="10"/>
    </row>
    <row r="5832" spans="1:36" ht="14.35" x14ac:dyDescent="0.5">
      <c r="A5832" s="13">
        <v>151099</v>
      </c>
      <c r="B5832" s="8" t="s">
        <v>3630</v>
      </c>
      <c r="C5832" s="13">
        <v>15208</v>
      </c>
      <c r="D5832" s="3" t="s">
        <v>6003</v>
      </c>
      <c r="E5832" s="3" t="s">
        <v>0</v>
      </c>
      <c r="F5832" s="32">
        <f t="shared" si="292"/>
        <v>9</v>
      </c>
      <c r="G5832" s="10">
        <f t="shared" si="293"/>
        <v>4.224444444444444</v>
      </c>
      <c r="H5832" s="32">
        <f t="shared" ref="H5832:H5872" si="294">IF(G5832&lt;=F5832,1,0)</f>
        <v>1</v>
      </c>
      <c r="O5832" s="9"/>
      <c r="Q5832" s="2"/>
      <c r="X5832" s="9"/>
      <c r="Z5832" s="2"/>
      <c r="AB5832" s="7"/>
      <c r="AC5832" s="8"/>
      <c r="AD5832" s="7"/>
      <c r="AE5832" s="3"/>
      <c r="AF5832" s="3"/>
      <c r="AG5832" s="9"/>
      <c r="AH5832" s="10"/>
      <c r="AI5832" s="2"/>
      <c r="AJ5832" s="10"/>
    </row>
    <row r="5833" spans="1:36" ht="14.35" x14ac:dyDescent="0.5">
      <c r="A5833" s="13">
        <v>151099</v>
      </c>
      <c r="B5833" s="8" t="s">
        <v>3633</v>
      </c>
      <c r="C5833" s="13">
        <v>17472</v>
      </c>
      <c r="D5833" s="3" t="s">
        <v>6003</v>
      </c>
      <c r="E5833" s="3" t="s">
        <v>0</v>
      </c>
      <c r="F5833" s="32">
        <f t="shared" si="292"/>
        <v>9</v>
      </c>
      <c r="G5833" s="10">
        <f t="shared" si="293"/>
        <v>4.8533333333333335</v>
      </c>
      <c r="H5833" s="32">
        <f t="shared" si="294"/>
        <v>1</v>
      </c>
      <c r="O5833" s="9"/>
      <c r="Q5833" s="2"/>
      <c r="X5833" s="9"/>
      <c r="Z5833" s="2"/>
      <c r="AB5833" s="7"/>
      <c r="AC5833" s="8"/>
      <c r="AD5833" s="7"/>
      <c r="AE5833" s="3"/>
      <c r="AF5833" s="3"/>
      <c r="AG5833" s="9"/>
      <c r="AH5833" s="10"/>
      <c r="AI5833" s="2"/>
      <c r="AJ5833" s="10"/>
    </row>
    <row r="5834" spans="1:36" ht="14.35" x14ac:dyDescent="0.5">
      <c r="A5834" s="13">
        <v>151099</v>
      </c>
      <c r="B5834" s="8" t="s">
        <v>3636</v>
      </c>
      <c r="C5834" s="13">
        <v>18910</v>
      </c>
      <c r="D5834" s="3" t="s">
        <v>6003</v>
      </c>
      <c r="E5834" s="3" t="s">
        <v>0</v>
      </c>
      <c r="F5834" s="32">
        <f t="shared" si="292"/>
        <v>9</v>
      </c>
      <c r="G5834" s="10">
        <f t="shared" si="293"/>
        <v>5.2527777777777782</v>
      </c>
      <c r="H5834" s="32">
        <f t="shared" si="294"/>
        <v>1</v>
      </c>
      <c r="O5834" s="9"/>
      <c r="Q5834" s="2"/>
      <c r="X5834" s="9"/>
      <c r="Z5834" s="2"/>
      <c r="AB5834" s="7"/>
      <c r="AC5834" s="8"/>
      <c r="AD5834" s="7"/>
      <c r="AE5834" s="3"/>
      <c r="AF5834" s="3"/>
      <c r="AG5834" s="9"/>
      <c r="AH5834" s="10"/>
      <c r="AI5834" s="2"/>
      <c r="AJ5834" s="10"/>
    </row>
    <row r="5835" spans="1:36" ht="14.35" x14ac:dyDescent="0.5">
      <c r="A5835" s="13">
        <v>151099</v>
      </c>
      <c r="B5835" s="8" t="s">
        <v>3639</v>
      </c>
      <c r="C5835" s="13">
        <v>17787</v>
      </c>
      <c r="D5835" s="3" t="s">
        <v>6003</v>
      </c>
      <c r="E5835" s="3" t="s">
        <v>0</v>
      </c>
      <c r="F5835" s="32">
        <f t="shared" si="292"/>
        <v>9</v>
      </c>
      <c r="G5835" s="10">
        <f t="shared" si="293"/>
        <v>4.940833333333333</v>
      </c>
      <c r="H5835" s="32">
        <f t="shared" si="294"/>
        <v>1</v>
      </c>
      <c r="O5835" s="9"/>
      <c r="Q5835" s="2"/>
      <c r="X5835" s="9"/>
      <c r="Z5835" s="2"/>
      <c r="AB5835" s="7"/>
      <c r="AC5835" s="8"/>
      <c r="AD5835" s="7"/>
      <c r="AE5835" s="3"/>
      <c r="AF5835" s="3"/>
      <c r="AG5835" s="9"/>
      <c r="AH5835" s="10"/>
      <c r="AI5835" s="2"/>
      <c r="AJ5835" s="10"/>
    </row>
    <row r="5836" spans="1:36" ht="14.35" x14ac:dyDescent="0.5">
      <c r="A5836" s="13">
        <v>151099</v>
      </c>
      <c r="B5836" s="8" t="s">
        <v>3642</v>
      </c>
      <c r="C5836" s="13">
        <v>18147</v>
      </c>
      <c r="D5836" s="3" t="s">
        <v>6003</v>
      </c>
      <c r="E5836" s="3" t="s">
        <v>0</v>
      </c>
      <c r="F5836" s="32">
        <f t="shared" si="292"/>
        <v>9</v>
      </c>
      <c r="G5836" s="10">
        <f t="shared" si="293"/>
        <v>5.0408333333333335</v>
      </c>
      <c r="H5836" s="32">
        <f t="shared" si="294"/>
        <v>1</v>
      </c>
      <c r="O5836" s="9"/>
      <c r="Q5836" s="2"/>
      <c r="X5836" s="9"/>
      <c r="Z5836" s="2"/>
      <c r="AB5836" s="7"/>
      <c r="AC5836" s="8"/>
      <c r="AD5836" s="7"/>
      <c r="AE5836" s="3"/>
      <c r="AF5836" s="3"/>
      <c r="AG5836" s="9"/>
      <c r="AH5836" s="10"/>
      <c r="AI5836" s="2"/>
      <c r="AJ5836" s="10"/>
    </row>
    <row r="5837" spans="1:36" ht="14.35" x14ac:dyDescent="0.5">
      <c r="A5837" s="13">
        <v>151099</v>
      </c>
      <c r="B5837" s="8" t="s">
        <v>3645</v>
      </c>
      <c r="C5837" s="13">
        <v>18165</v>
      </c>
      <c r="D5837" s="3" t="s">
        <v>6003</v>
      </c>
      <c r="E5837" s="3" t="s">
        <v>0</v>
      </c>
      <c r="F5837" s="32">
        <f t="shared" si="292"/>
        <v>9</v>
      </c>
      <c r="G5837" s="10">
        <f t="shared" si="293"/>
        <v>5.0458333333333334</v>
      </c>
      <c r="H5837" s="32">
        <f t="shared" si="294"/>
        <v>1</v>
      </c>
      <c r="O5837" s="9"/>
      <c r="Q5837" s="2"/>
      <c r="X5837" s="9"/>
      <c r="Z5837" s="2"/>
      <c r="AB5837" s="7"/>
      <c r="AC5837" s="8"/>
      <c r="AD5837" s="7"/>
      <c r="AE5837" s="3"/>
      <c r="AF5837" s="3"/>
      <c r="AG5837" s="9"/>
      <c r="AH5837" s="10"/>
      <c r="AI5837" s="2"/>
      <c r="AJ5837" s="10"/>
    </row>
    <row r="5838" spans="1:36" ht="14.35" x14ac:dyDescent="0.5">
      <c r="A5838" s="13">
        <v>151105</v>
      </c>
      <c r="B5838" s="8" t="s">
        <v>222</v>
      </c>
      <c r="C5838" s="13">
        <v>21911</v>
      </c>
      <c r="D5838" s="3" t="s">
        <v>6003</v>
      </c>
      <c r="E5838" s="3" t="s">
        <v>2</v>
      </c>
      <c r="F5838" s="32">
        <f t="shared" si="292"/>
        <v>12</v>
      </c>
      <c r="G5838" s="10">
        <f t="shared" si="293"/>
        <v>6.0863888888888891</v>
      </c>
      <c r="H5838" s="32">
        <f t="shared" si="294"/>
        <v>1</v>
      </c>
      <c r="O5838" s="9"/>
      <c r="Q5838" s="2"/>
      <c r="X5838" s="9"/>
      <c r="Z5838" s="2"/>
      <c r="AB5838" s="7"/>
      <c r="AC5838" s="8"/>
      <c r="AD5838" s="7"/>
      <c r="AE5838" s="3"/>
      <c r="AF5838" s="3"/>
      <c r="AG5838" s="9"/>
      <c r="AH5838" s="10"/>
      <c r="AI5838" s="2"/>
      <c r="AJ5838" s="10"/>
    </row>
    <row r="5839" spans="1:36" ht="14.35" x14ac:dyDescent="0.5">
      <c r="A5839" s="13">
        <v>151105</v>
      </c>
      <c r="B5839" s="8" t="s">
        <v>4419</v>
      </c>
      <c r="C5839" s="13">
        <v>16911</v>
      </c>
      <c r="D5839" s="3" t="s">
        <v>6003</v>
      </c>
      <c r="E5839" s="3" t="s">
        <v>2</v>
      </c>
      <c r="F5839" s="32">
        <f t="shared" si="292"/>
        <v>12</v>
      </c>
      <c r="G5839" s="10">
        <f t="shared" si="293"/>
        <v>4.6974999999999998</v>
      </c>
      <c r="H5839" s="32">
        <f t="shared" si="294"/>
        <v>1</v>
      </c>
      <c r="O5839" s="9"/>
      <c r="Q5839" s="2"/>
      <c r="X5839" s="9"/>
      <c r="Z5839" s="2"/>
      <c r="AB5839" s="7"/>
      <c r="AC5839" s="8"/>
      <c r="AD5839" s="7"/>
      <c r="AE5839" s="3"/>
      <c r="AF5839" s="3"/>
      <c r="AG5839" s="9"/>
      <c r="AH5839" s="10"/>
      <c r="AI5839" s="2"/>
      <c r="AJ5839" s="10"/>
    </row>
    <row r="5840" spans="1:36" ht="14.35" x14ac:dyDescent="0.5">
      <c r="A5840" s="13">
        <v>151105</v>
      </c>
      <c r="B5840" s="8" t="s">
        <v>4422</v>
      </c>
      <c r="C5840" s="13">
        <v>22590</v>
      </c>
      <c r="D5840" s="3" t="s">
        <v>6003</v>
      </c>
      <c r="E5840" s="3" t="s">
        <v>2</v>
      </c>
      <c r="F5840" s="32">
        <f t="shared" si="292"/>
        <v>12</v>
      </c>
      <c r="G5840" s="10">
        <f t="shared" si="293"/>
        <v>6.2750000000000004</v>
      </c>
      <c r="H5840" s="32">
        <f t="shared" si="294"/>
        <v>1</v>
      </c>
      <c r="O5840" s="9"/>
      <c r="Q5840" s="2"/>
      <c r="X5840" s="9"/>
      <c r="Z5840" s="2"/>
      <c r="AB5840" s="7"/>
      <c r="AC5840" s="8"/>
      <c r="AD5840" s="7"/>
      <c r="AE5840" s="3"/>
      <c r="AF5840" s="3"/>
      <c r="AG5840" s="9"/>
      <c r="AH5840" s="10"/>
      <c r="AI5840" s="2"/>
      <c r="AJ5840" s="10"/>
    </row>
    <row r="5841" spans="1:36" ht="14.35" x14ac:dyDescent="0.5">
      <c r="A5841" s="13">
        <v>151105</v>
      </c>
      <c r="B5841" s="8" t="s">
        <v>4425</v>
      </c>
      <c r="C5841" s="13">
        <v>22868</v>
      </c>
      <c r="D5841" s="3" t="s">
        <v>6003</v>
      </c>
      <c r="E5841" s="3" t="s">
        <v>2</v>
      </c>
      <c r="F5841" s="32">
        <f t="shared" si="292"/>
        <v>12</v>
      </c>
      <c r="G5841" s="10">
        <f t="shared" si="293"/>
        <v>6.3522222222222222</v>
      </c>
      <c r="H5841" s="32">
        <f t="shared" si="294"/>
        <v>1</v>
      </c>
      <c r="O5841" s="9"/>
      <c r="Q5841" s="2"/>
      <c r="X5841" s="9"/>
      <c r="Z5841" s="2"/>
      <c r="AB5841" s="7"/>
      <c r="AC5841" s="8"/>
      <c r="AD5841" s="7"/>
      <c r="AE5841" s="3"/>
      <c r="AF5841" s="3"/>
      <c r="AG5841" s="9"/>
      <c r="AH5841" s="10"/>
      <c r="AI5841" s="2"/>
      <c r="AJ5841" s="10"/>
    </row>
    <row r="5842" spans="1:36" ht="14.35" x14ac:dyDescent="0.5">
      <c r="A5842" s="13">
        <v>151105</v>
      </c>
      <c r="B5842" s="8" t="s">
        <v>4428</v>
      </c>
      <c r="C5842" s="13">
        <v>22887</v>
      </c>
      <c r="D5842" s="3" t="s">
        <v>6003</v>
      </c>
      <c r="E5842" s="3" t="s">
        <v>2</v>
      </c>
      <c r="F5842" s="32">
        <f t="shared" si="292"/>
        <v>12</v>
      </c>
      <c r="G5842" s="10">
        <f t="shared" si="293"/>
        <v>6.3574999999999999</v>
      </c>
      <c r="H5842" s="32">
        <f t="shared" si="294"/>
        <v>1</v>
      </c>
      <c r="O5842" s="9"/>
      <c r="Q5842" s="2"/>
      <c r="X5842" s="9"/>
      <c r="Z5842" s="2"/>
      <c r="AB5842" s="7"/>
      <c r="AC5842" s="8"/>
      <c r="AD5842" s="7"/>
      <c r="AE5842" s="3"/>
      <c r="AF5842" s="3"/>
      <c r="AG5842" s="9"/>
      <c r="AH5842" s="10"/>
      <c r="AI5842" s="2"/>
      <c r="AJ5842" s="10"/>
    </row>
    <row r="5843" spans="1:36" ht="14.35" x14ac:dyDescent="0.5">
      <c r="A5843" s="13">
        <v>151105</v>
      </c>
      <c r="B5843" s="8" t="s">
        <v>4431</v>
      </c>
      <c r="C5843" s="13">
        <v>16745</v>
      </c>
      <c r="D5843" s="3" t="s">
        <v>6003</v>
      </c>
      <c r="E5843" s="3" t="s">
        <v>2</v>
      </c>
      <c r="F5843" s="32">
        <f t="shared" si="292"/>
        <v>12</v>
      </c>
      <c r="G5843" s="10">
        <f t="shared" si="293"/>
        <v>4.6513888888888886</v>
      </c>
      <c r="H5843" s="32">
        <f t="shared" si="294"/>
        <v>1</v>
      </c>
      <c r="O5843" s="9"/>
      <c r="Q5843" s="2"/>
      <c r="X5843" s="9"/>
      <c r="Z5843" s="2"/>
      <c r="AB5843" s="7"/>
      <c r="AC5843" s="8"/>
      <c r="AD5843" s="7"/>
      <c r="AE5843" s="3"/>
      <c r="AF5843" s="3"/>
      <c r="AG5843" s="9"/>
      <c r="AH5843" s="10"/>
      <c r="AI5843" s="2"/>
      <c r="AJ5843" s="10"/>
    </row>
    <row r="5844" spans="1:36" ht="14.35" x14ac:dyDescent="0.5">
      <c r="A5844" s="13">
        <v>151105</v>
      </c>
      <c r="B5844" s="8" t="s">
        <v>4434</v>
      </c>
      <c r="C5844" s="13">
        <v>19808</v>
      </c>
      <c r="D5844" s="3" t="s">
        <v>6003</v>
      </c>
      <c r="E5844" s="3" t="s">
        <v>2</v>
      </c>
      <c r="F5844" s="32">
        <f t="shared" si="292"/>
        <v>12</v>
      </c>
      <c r="G5844" s="10">
        <f t="shared" si="293"/>
        <v>5.5022222222222226</v>
      </c>
      <c r="H5844" s="32">
        <f t="shared" si="294"/>
        <v>1</v>
      </c>
      <c r="O5844" s="9"/>
      <c r="Q5844" s="2"/>
      <c r="X5844" s="9"/>
      <c r="Z5844" s="2"/>
      <c r="AB5844" s="7"/>
      <c r="AC5844" s="8"/>
      <c r="AD5844" s="7"/>
      <c r="AE5844" s="3"/>
      <c r="AF5844" s="3"/>
      <c r="AG5844" s="9"/>
      <c r="AH5844" s="10"/>
      <c r="AI5844" s="2"/>
      <c r="AJ5844" s="10"/>
    </row>
    <row r="5845" spans="1:36" ht="14.35" x14ac:dyDescent="0.5">
      <c r="A5845" s="13">
        <v>151105</v>
      </c>
      <c r="B5845" s="8" t="s">
        <v>4437</v>
      </c>
      <c r="C5845" s="13">
        <v>20367</v>
      </c>
      <c r="D5845" s="3" t="s">
        <v>6003</v>
      </c>
      <c r="E5845" s="3" t="s">
        <v>2</v>
      </c>
      <c r="F5845" s="32">
        <f t="shared" si="292"/>
        <v>12</v>
      </c>
      <c r="G5845" s="10">
        <f t="shared" si="293"/>
        <v>5.6574999999999998</v>
      </c>
      <c r="H5845" s="32">
        <f t="shared" si="294"/>
        <v>1</v>
      </c>
      <c r="O5845" s="9"/>
      <c r="Q5845" s="2"/>
      <c r="X5845" s="9"/>
      <c r="Z5845" s="2"/>
      <c r="AB5845" s="7"/>
      <c r="AC5845" s="8"/>
      <c r="AD5845" s="7"/>
      <c r="AE5845" s="3"/>
      <c r="AF5845" s="3"/>
      <c r="AG5845" s="9"/>
      <c r="AH5845" s="10"/>
      <c r="AI5845" s="2"/>
      <c r="AJ5845" s="10"/>
    </row>
    <row r="5846" spans="1:36" ht="14.35" x14ac:dyDescent="0.5">
      <c r="A5846" s="13">
        <v>151105</v>
      </c>
      <c r="B5846" s="8" t="s">
        <v>4440</v>
      </c>
      <c r="C5846" s="13">
        <v>22786</v>
      </c>
      <c r="D5846" s="3" t="s">
        <v>6003</v>
      </c>
      <c r="E5846" s="3" t="s">
        <v>2</v>
      </c>
      <c r="F5846" s="32">
        <f t="shared" si="292"/>
        <v>12</v>
      </c>
      <c r="G5846" s="10">
        <f t="shared" si="293"/>
        <v>6.3294444444444444</v>
      </c>
      <c r="H5846" s="32">
        <f t="shared" si="294"/>
        <v>1</v>
      </c>
      <c r="O5846" s="9"/>
      <c r="Q5846" s="2"/>
      <c r="X5846" s="9"/>
      <c r="Z5846" s="2"/>
      <c r="AB5846" s="7"/>
      <c r="AC5846" s="8"/>
      <c r="AD5846" s="7"/>
      <c r="AE5846" s="3"/>
      <c r="AF5846" s="3"/>
      <c r="AG5846" s="9"/>
      <c r="AH5846" s="10"/>
      <c r="AI5846" s="2"/>
      <c r="AJ5846" s="10"/>
    </row>
    <row r="5847" spans="1:36" ht="14.35" x14ac:dyDescent="0.5">
      <c r="A5847" s="13">
        <v>151105</v>
      </c>
      <c r="B5847" s="8" t="s">
        <v>4443</v>
      </c>
      <c r="C5847" s="13">
        <v>19462</v>
      </c>
      <c r="D5847" s="3" t="s">
        <v>6003</v>
      </c>
      <c r="E5847" s="3" t="s">
        <v>2</v>
      </c>
      <c r="F5847" s="32">
        <f t="shared" si="292"/>
        <v>12</v>
      </c>
      <c r="G5847" s="10">
        <f t="shared" si="293"/>
        <v>5.4061111111111115</v>
      </c>
      <c r="H5847" s="32">
        <f t="shared" si="294"/>
        <v>1</v>
      </c>
      <c r="O5847" s="9"/>
      <c r="Q5847" s="2"/>
      <c r="X5847" s="9"/>
      <c r="Z5847" s="2"/>
      <c r="AB5847" s="7"/>
      <c r="AC5847" s="8"/>
      <c r="AD5847" s="7"/>
      <c r="AE5847" s="3"/>
      <c r="AF5847" s="3"/>
      <c r="AG5847" s="9"/>
      <c r="AH5847" s="10"/>
      <c r="AI5847" s="2"/>
      <c r="AJ5847" s="10"/>
    </row>
    <row r="5848" spans="1:36" ht="14.35" x14ac:dyDescent="0.5">
      <c r="A5848" s="13">
        <v>151105</v>
      </c>
      <c r="B5848" s="8" t="s">
        <v>4446</v>
      </c>
      <c r="C5848" s="13">
        <v>20181</v>
      </c>
      <c r="D5848" s="3" t="s">
        <v>6003</v>
      </c>
      <c r="E5848" s="3" t="s">
        <v>2</v>
      </c>
      <c r="F5848" s="32">
        <f t="shared" si="292"/>
        <v>12</v>
      </c>
      <c r="G5848" s="10">
        <f t="shared" si="293"/>
        <v>5.605833333333333</v>
      </c>
      <c r="H5848" s="32">
        <f t="shared" si="294"/>
        <v>1</v>
      </c>
      <c r="O5848" s="9"/>
      <c r="Q5848" s="2"/>
      <c r="X5848" s="9"/>
      <c r="Z5848" s="2"/>
      <c r="AB5848" s="7"/>
      <c r="AC5848" s="8"/>
      <c r="AD5848" s="7"/>
      <c r="AE5848" s="3"/>
      <c r="AF5848" s="3"/>
      <c r="AG5848" s="9"/>
      <c r="AH5848" s="10"/>
      <c r="AI5848" s="2"/>
      <c r="AJ5848" s="10"/>
    </row>
    <row r="5849" spans="1:36" ht="14.35" x14ac:dyDescent="0.5">
      <c r="A5849" s="13">
        <v>151105</v>
      </c>
      <c r="B5849" s="8" t="s">
        <v>4449</v>
      </c>
      <c r="C5849" s="13">
        <v>23487</v>
      </c>
      <c r="D5849" s="3" t="s">
        <v>6003</v>
      </c>
      <c r="E5849" s="3" t="s">
        <v>2</v>
      </c>
      <c r="F5849" s="32">
        <f t="shared" si="292"/>
        <v>12</v>
      </c>
      <c r="G5849" s="10">
        <f t="shared" si="293"/>
        <v>6.5241666666666669</v>
      </c>
      <c r="H5849" s="32">
        <f t="shared" si="294"/>
        <v>1</v>
      </c>
      <c r="O5849" s="9"/>
      <c r="Q5849" s="2"/>
      <c r="X5849" s="9"/>
      <c r="Z5849" s="2"/>
      <c r="AB5849" s="7"/>
      <c r="AC5849" s="8"/>
      <c r="AD5849" s="7"/>
      <c r="AE5849" s="3"/>
      <c r="AF5849" s="3"/>
      <c r="AG5849" s="9"/>
      <c r="AH5849" s="10"/>
      <c r="AI5849" s="2"/>
      <c r="AJ5849" s="10"/>
    </row>
    <row r="5850" spans="1:36" ht="14.35" x14ac:dyDescent="0.5">
      <c r="A5850" s="13">
        <v>151105</v>
      </c>
      <c r="B5850" s="8" t="s">
        <v>4452</v>
      </c>
      <c r="C5850" s="13">
        <v>38005</v>
      </c>
      <c r="D5850" s="3" t="s">
        <v>6003</v>
      </c>
      <c r="E5850" s="3" t="s">
        <v>2</v>
      </c>
      <c r="F5850" s="32">
        <f t="shared" si="292"/>
        <v>12</v>
      </c>
      <c r="G5850" s="10">
        <f t="shared" si="293"/>
        <v>10.556944444444444</v>
      </c>
      <c r="H5850" s="32">
        <f t="shared" si="294"/>
        <v>1</v>
      </c>
      <c r="O5850" s="9"/>
      <c r="Q5850" s="2"/>
      <c r="X5850" s="9"/>
      <c r="Z5850" s="2"/>
      <c r="AB5850" s="7"/>
      <c r="AC5850" s="8"/>
      <c r="AD5850" s="7"/>
      <c r="AE5850" s="3"/>
      <c r="AF5850" s="3"/>
      <c r="AG5850" s="9"/>
      <c r="AH5850" s="10"/>
      <c r="AI5850" s="2"/>
      <c r="AJ5850" s="10"/>
    </row>
    <row r="5851" spans="1:36" ht="14.35" x14ac:dyDescent="0.5">
      <c r="A5851" s="13">
        <v>151105</v>
      </c>
      <c r="B5851" s="8" t="s">
        <v>4455</v>
      </c>
      <c r="C5851" s="13">
        <v>19806</v>
      </c>
      <c r="D5851" s="3" t="s">
        <v>6003</v>
      </c>
      <c r="E5851" s="3" t="s">
        <v>2</v>
      </c>
      <c r="F5851" s="32">
        <f t="shared" si="292"/>
        <v>12</v>
      </c>
      <c r="G5851" s="10">
        <f t="shared" si="293"/>
        <v>5.5016666666666669</v>
      </c>
      <c r="H5851" s="32">
        <f t="shared" si="294"/>
        <v>1</v>
      </c>
      <c r="O5851" s="9"/>
      <c r="Q5851" s="2"/>
      <c r="X5851" s="9"/>
      <c r="Z5851" s="2"/>
      <c r="AB5851" s="7"/>
      <c r="AC5851" s="8"/>
      <c r="AD5851" s="7"/>
      <c r="AE5851" s="3"/>
      <c r="AF5851" s="3"/>
      <c r="AG5851" s="9"/>
      <c r="AH5851" s="10"/>
      <c r="AI5851" s="2"/>
      <c r="AJ5851" s="10"/>
    </row>
    <row r="5852" spans="1:36" ht="14.35" x14ac:dyDescent="0.5">
      <c r="A5852" s="13">
        <v>151105</v>
      </c>
      <c r="B5852" s="8" t="s">
        <v>4458</v>
      </c>
      <c r="C5852" s="13">
        <v>22306</v>
      </c>
      <c r="D5852" s="3" t="s">
        <v>6003</v>
      </c>
      <c r="E5852" s="3" t="s">
        <v>2</v>
      </c>
      <c r="F5852" s="32">
        <f t="shared" si="292"/>
        <v>12</v>
      </c>
      <c r="G5852" s="10">
        <f t="shared" si="293"/>
        <v>6.1961111111111107</v>
      </c>
      <c r="H5852" s="32">
        <f t="shared" si="294"/>
        <v>1</v>
      </c>
      <c r="O5852" s="9"/>
      <c r="Q5852" s="2"/>
      <c r="X5852" s="9"/>
      <c r="Z5852" s="2"/>
      <c r="AB5852" s="7"/>
      <c r="AC5852" s="8"/>
      <c r="AD5852" s="7"/>
      <c r="AE5852" s="3"/>
      <c r="AF5852" s="3"/>
      <c r="AG5852" s="9"/>
      <c r="AH5852" s="10"/>
      <c r="AI5852" s="2"/>
      <c r="AJ5852" s="10"/>
    </row>
    <row r="5853" spans="1:36" ht="14.35" x14ac:dyDescent="0.5">
      <c r="A5853" s="13">
        <v>151105</v>
      </c>
      <c r="B5853" s="8" t="s">
        <v>4461</v>
      </c>
      <c r="C5853" s="13">
        <v>19145</v>
      </c>
      <c r="D5853" s="3" t="s">
        <v>6003</v>
      </c>
      <c r="E5853" s="3" t="s">
        <v>2</v>
      </c>
      <c r="F5853" s="32">
        <f t="shared" si="292"/>
        <v>12</v>
      </c>
      <c r="G5853" s="10">
        <f t="shared" si="293"/>
        <v>5.3180555555555555</v>
      </c>
      <c r="H5853" s="32">
        <f t="shared" si="294"/>
        <v>1</v>
      </c>
      <c r="O5853" s="9"/>
      <c r="Q5853" s="2"/>
      <c r="X5853" s="9"/>
      <c r="Z5853" s="2"/>
      <c r="AB5853" s="7"/>
      <c r="AC5853" s="8"/>
      <c r="AD5853" s="7"/>
      <c r="AE5853" s="3"/>
      <c r="AF5853" s="3"/>
      <c r="AG5853" s="9"/>
      <c r="AH5853" s="10"/>
      <c r="AI5853" s="2"/>
      <c r="AJ5853" s="10"/>
    </row>
    <row r="5854" spans="1:36" ht="14.35" x14ac:dyDescent="0.5">
      <c r="A5854" s="13">
        <v>151105</v>
      </c>
      <c r="B5854" s="8" t="s">
        <v>4464</v>
      </c>
      <c r="C5854" s="13">
        <v>23746</v>
      </c>
      <c r="D5854" s="3" t="s">
        <v>6003</v>
      </c>
      <c r="E5854" s="3" t="s">
        <v>2</v>
      </c>
      <c r="F5854" s="32">
        <f t="shared" si="292"/>
        <v>12</v>
      </c>
      <c r="G5854" s="10">
        <f t="shared" si="293"/>
        <v>6.596111111111111</v>
      </c>
      <c r="H5854" s="32">
        <f t="shared" si="294"/>
        <v>1</v>
      </c>
      <c r="O5854" s="9"/>
      <c r="Q5854" s="2"/>
      <c r="X5854" s="9"/>
      <c r="Z5854" s="2"/>
      <c r="AB5854" s="7"/>
      <c r="AC5854" s="8"/>
      <c r="AD5854" s="7"/>
      <c r="AE5854" s="3"/>
      <c r="AF5854" s="3"/>
      <c r="AG5854" s="9"/>
      <c r="AH5854" s="10"/>
      <c r="AI5854" s="2"/>
      <c r="AJ5854" s="10"/>
    </row>
    <row r="5855" spans="1:36" ht="14.35" x14ac:dyDescent="0.5">
      <c r="A5855" s="13">
        <v>151105</v>
      </c>
      <c r="B5855" s="8" t="s">
        <v>4467</v>
      </c>
      <c r="C5855" s="13">
        <v>22126</v>
      </c>
      <c r="D5855" s="3" t="s">
        <v>6003</v>
      </c>
      <c r="E5855" s="3" t="s">
        <v>2</v>
      </c>
      <c r="F5855" s="32">
        <f t="shared" si="292"/>
        <v>12</v>
      </c>
      <c r="G5855" s="10">
        <f t="shared" si="293"/>
        <v>6.1461111111111109</v>
      </c>
      <c r="H5855" s="32">
        <f t="shared" si="294"/>
        <v>1</v>
      </c>
      <c r="O5855" s="9"/>
      <c r="Q5855" s="2"/>
      <c r="X5855" s="9"/>
      <c r="Z5855" s="2"/>
      <c r="AB5855" s="7"/>
      <c r="AC5855" s="8"/>
      <c r="AD5855" s="7"/>
      <c r="AE5855" s="3"/>
      <c r="AF5855" s="3"/>
      <c r="AG5855" s="9"/>
      <c r="AH5855" s="10"/>
      <c r="AI5855" s="2"/>
      <c r="AJ5855" s="10"/>
    </row>
    <row r="5856" spans="1:36" ht="14.35" x14ac:dyDescent="0.5">
      <c r="A5856" s="13">
        <v>151105</v>
      </c>
      <c r="B5856" s="8" t="s">
        <v>4470</v>
      </c>
      <c r="C5856" s="13">
        <v>19545</v>
      </c>
      <c r="D5856" s="3" t="s">
        <v>6003</v>
      </c>
      <c r="E5856" s="3" t="s">
        <v>2</v>
      </c>
      <c r="F5856" s="32">
        <f t="shared" si="292"/>
        <v>12</v>
      </c>
      <c r="G5856" s="10">
        <f t="shared" si="293"/>
        <v>5.4291666666666663</v>
      </c>
      <c r="H5856" s="32">
        <f t="shared" si="294"/>
        <v>1</v>
      </c>
      <c r="O5856" s="9"/>
      <c r="Q5856" s="2"/>
      <c r="X5856" s="9"/>
      <c r="Z5856" s="2"/>
      <c r="AB5856" s="7"/>
      <c r="AC5856" s="8"/>
      <c r="AD5856" s="7"/>
      <c r="AE5856" s="3"/>
      <c r="AF5856" s="3"/>
      <c r="AG5856" s="9"/>
      <c r="AH5856" s="10"/>
      <c r="AI5856" s="2"/>
      <c r="AJ5856" s="10"/>
    </row>
    <row r="5857" spans="1:36" ht="14.35" x14ac:dyDescent="0.5">
      <c r="A5857" s="13">
        <v>151105</v>
      </c>
      <c r="B5857" s="8" t="s">
        <v>4473</v>
      </c>
      <c r="C5857" s="13">
        <v>17607</v>
      </c>
      <c r="D5857" s="3" t="s">
        <v>6003</v>
      </c>
      <c r="E5857" s="3" t="s">
        <v>2</v>
      </c>
      <c r="F5857" s="32">
        <f t="shared" si="292"/>
        <v>12</v>
      </c>
      <c r="G5857" s="10">
        <f t="shared" si="293"/>
        <v>4.8908333333333331</v>
      </c>
      <c r="H5857" s="32">
        <f t="shared" si="294"/>
        <v>1</v>
      </c>
      <c r="O5857" s="9"/>
      <c r="Q5857" s="2"/>
      <c r="X5857" s="9"/>
      <c r="Z5857" s="2"/>
      <c r="AB5857" s="7"/>
      <c r="AC5857" s="8"/>
      <c r="AD5857" s="7"/>
      <c r="AE5857" s="3"/>
      <c r="AF5857" s="3"/>
      <c r="AG5857" s="9"/>
      <c r="AH5857" s="10"/>
      <c r="AI5857" s="2"/>
      <c r="AJ5857" s="10"/>
    </row>
    <row r="5858" spans="1:36" ht="14.35" x14ac:dyDescent="0.5">
      <c r="A5858" s="13">
        <v>151105</v>
      </c>
      <c r="B5858" s="8" t="s">
        <v>4476</v>
      </c>
      <c r="C5858" s="13">
        <v>18245</v>
      </c>
      <c r="D5858" s="3" t="s">
        <v>6003</v>
      </c>
      <c r="E5858" s="3" t="s">
        <v>2</v>
      </c>
      <c r="F5858" s="32">
        <f t="shared" si="292"/>
        <v>12</v>
      </c>
      <c r="G5858" s="10">
        <f t="shared" si="293"/>
        <v>5.0680555555555555</v>
      </c>
      <c r="H5858" s="32">
        <f t="shared" si="294"/>
        <v>1</v>
      </c>
      <c r="O5858" s="9"/>
      <c r="Q5858" s="2"/>
      <c r="X5858" s="9"/>
      <c r="Z5858" s="2"/>
      <c r="AB5858" s="7"/>
      <c r="AC5858" s="8"/>
      <c r="AD5858" s="7"/>
      <c r="AE5858" s="3"/>
      <c r="AF5858" s="3"/>
      <c r="AG5858" s="9"/>
      <c r="AH5858" s="10"/>
      <c r="AI5858" s="2"/>
      <c r="AJ5858" s="10"/>
    </row>
    <row r="5859" spans="1:36" ht="14.35" x14ac:dyDescent="0.5">
      <c r="A5859" s="13">
        <v>151105</v>
      </c>
      <c r="B5859" s="8" t="s">
        <v>4479</v>
      </c>
      <c r="C5859" s="13">
        <v>29866</v>
      </c>
      <c r="D5859" s="3" t="s">
        <v>6003</v>
      </c>
      <c r="E5859" s="3" t="s">
        <v>2</v>
      </c>
      <c r="F5859" s="32">
        <f t="shared" si="292"/>
        <v>12</v>
      </c>
      <c r="G5859" s="10">
        <f t="shared" si="293"/>
        <v>8.2961111111111112</v>
      </c>
      <c r="H5859" s="32">
        <f t="shared" si="294"/>
        <v>1</v>
      </c>
      <c r="O5859" s="9"/>
      <c r="Q5859" s="2"/>
      <c r="X5859" s="9"/>
      <c r="Z5859" s="2"/>
      <c r="AB5859" s="7"/>
      <c r="AC5859" s="8"/>
      <c r="AD5859" s="7"/>
      <c r="AE5859" s="3"/>
      <c r="AF5859" s="3"/>
      <c r="AG5859" s="9"/>
      <c r="AH5859" s="10"/>
      <c r="AI5859" s="2"/>
      <c r="AJ5859" s="10"/>
    </row>
    <row r="5860" spans="1:36" ht="14.35" x14ac:dyDescent="0.5">
      <c r="A5860" s="13">
        <v>151105</v>
      </c>
      <c r="B5860" s="8" t="s">
        <v>4482</v>
      </c>
      <c r="C5860" s="13">
        <v>18167</v>
      </c>
      <c r="D5860" s="3" t="s">
        <v>6003</v>
      </c>
      <c r="E5860" s="3" t="s">
        <v>2</v>
      </c>
      <c r="F5860" s="32">
        <f t="shared" si="292"/>
        <v>12</v>
      </c>
      <c r="G5860" s="10">
        <f t="shared" si="293"/>
        <v>5.046388888888889</v>
      </c>
      <c r="H5860" s="32">
        <f t="shared" si="294"/>
        <v>1</v>
      </c>
      <c r="O5860" s="9"/>
      <c r="Q5860" s="2"/>
      <c r="X5860" s="9"/>
      <c r="Z5860" s="2"/>
      <c r="AB5860" s="7"/>
      <c r="AC5860" s="8"/>
      <c r="AD5860" s="7"/>
      <c r="AE5860" s="3"/>
      <c r="AF5860" s="3"/>
      <c r="AG5860" s="9"/>
      <c r="AH5860" s="10"/>
      <c r="AI5860" s="2"/>
      <c r="AJ5860" s="10"/>
    </row>
    <row r="5861" spans="1:36" ht="14.35" x14ac:dyDescent="0.5">
      <c r="A5861" s="13">
        <v>151105</v>
      </c>
      <c r="B5861" s="8" t="s">
        <v>4485</v>
      </c>
      <c r="C5861" s="13">
        <v>28763</v>
      </c>
      <c r="D5861" s="3" t="s">
        <v>6003</v>
      </c>
      <c r="E5861" s="3" t="s">
        <v>2</v>
      </c>
      <c r="F5861" s="32">
        <f t="shared" si="292"/>
        <v>12</v>
      </c>
      <c r="G5861" s="10">
        <f t="shared" si="293"/>
        <v>7.9897222222222224</v>
      </c>
      <c r="H5861" s="32">
        <f t="shared" si="294"/>
        <v>1</v>
      </c>
      <c r="O5861" s="9"/>
      <c r="Q5861" s="2"/>
      <c r="X5861" s="9"/>
      <c r="Z5861" s="2"/>
      <c r="AB5861" s="7"/>
      <c r="AC5861" s="8"/>
      <c r="AD5861" s="7"/>
      <c r="AE5861" s="3"/>
      <c r="AF5861" s="3"/>
      <c r="AG5861" s="9"/>
      <c r="AH5861" s="10"/>
      <c r="AI5861" s="2"/>
      <c r="AJ5861" s="10"/>
    </row>
    <row r="5862" spans="1:36" ht="14.35" x14ac:dyDescent="0.5">
      <c r="A5862" s="13">
        <v>151105</v>
      </c>
      <c r="B5862" s="8" t="s">
        <v>4488</v>
      </c>
      <c r="C5862" s="13">
        <v>19485</v>
      </c>
      <c r="D5862" s="3" t="s">
        <v>6003</v>
      </c>
      <c r="E5862" s="3" t="s">
        <v>2</v>
      </c>
      <c r="F5862" s="32">
        <f t="shared" si="292"/>
        <v>12</v>
      </c>
      <c r="G5862" s="10">
        <f t="shared" si="293"/>
        <v>5.4124999999999996</v>
      </c>
      <c r="H5862" s="32">
        <f t="shared" si="294"/>
        <v>1</v>
      </c>
      <c r="O5862" s="9"/>
      <c r="Q5862" s="2"/>
      <c r="X5862" s="9"/>
      <c r="Z5862" s="2"/>
      <c r="AB5862" s="7"/>
      <c r="AC5862" s="8"/>
      <c r="AD5862" s="7"/>
      <c r="AE5862" s="3"/>
      <c r="AF5862" s="3"/>
      <c r="AG5862" s="9"/>
      <c r="AH5862" s="10"/>
      <c r="AI5862" s="2"/>
      <c r="AJ5862" s="10"/>
    </row>
    <row r="5863" spans="1:36" ht="14.35" x14ac:dyDescent="0.5">
      <c r="A5863" s="13">
        <v>151105</v>
      </c>
      <c r="B5863" s="8" t="s">
        <v>4491</v>
      </c>
      <c r="C5863" s="13">
        <v>20664</v>
      </c>
      <c r="D5863" s="3" t="s">
        <v>6003</v>
      </c>
      <c r="E5863" s="3" t="s">
        <v>2</v>
      </c>
      <c r="F5863" s="32">
        <f t="shared" si="292"/>
        <v>12</v>
      </c>
      <c r="G5863" s="10">
        <f t="shared" si="293"/>
        <v>5.74</v>
      </c>
      <c r="H5863" s="32">
        <f t="shared" si="294"/>
        <v>1</v>
      </c>
      <c r="O5863" s="9"/>
      <c r="Q5863" s="2"/>
      <c r="X5863" s="9"/>
      <c r="Z5863" s="2"/>
      <c r="AB5863" s="7"/>
      <c r="AC5863" s="8"/>
      <c r="AD5863" s="7"/>
      <c r="AE5863" s="3"/>
      <c r="AF5863" s="3"/>
      <c r="AG5863" s="9"/>
      <c r="AH5863" s="10"/>
      <c r="AI5863" s="2"/>
      <c r="AJ5863" s="10"/>
    </row>
    <row r="5864" spans="1:36" ht="14.35" x14ac:dyDescent="0.5">
      <c r="A5864" s="13">
        <v>151105</v>
      </c>
      <c r="B5864" s="8" t="s">
        <v>4494</v>
      </c>
      <c r="C5864" s="13">
        <v>26291</v>
      </c>
      <c r="D5864" s="3" t="s">
        <v>6003</v>
      </c>
      <c r="E5864" s="3" t="s">
        <v>2</v>
      </c>
      <c r="F5864" s="32">
        <f t="shared" si="292"/>
        <v>12</v>
      </c>
      <c r="G5864" s="10">
        <f t="shared" si="293"/>
        <v>7.3030555555555559</v>
      </c>
      <c r="H5864" s="32">
        <f t="shared" si="294"/>
        <v>1</v>
      </c>
      <c r="O5864" s="9"/>
      <c r="Q5864" s="2"/>
      <c r="X5864" s="9"/>
      <c r="Z5864" s="2"/>
      <c r="AB5864" s="7"/>
      <c r="AC5864" s="8"/>
      <c r="AD5864" s="7"/>
      <c r="AE5864" s="3"/>
      <c r="AF5864" s="3"/>
      <c r="AG5864" s="9"/>
      <c r="AH5864" s="10"/>
      <c r="AI5864" s="2"/>
      <c r="AJ5864" s="10"/>
    </row>
    <row r="5865" spans="1:36" ht="14.35" x14ac:dyDescent="0.5">
      <c r="A5865" s="13">
        <v>151105</v>
      </c>
      <c r="B5865" s="8" t="s">
        <v>4497</v>
      </c>
      <c r="C5865" s="13">
        <v>32804</v>
      </c>
      <c r="D5865" s="3" t="s">
        <v>6003</v>
      </c>
      <c r="E5865" s="3" t="s">
        <v>2</v>
      </c>
      <c r="F5865" s="32">
        <f t="shared" si="292"/>
        <v>12</v>
      </c>
      <c r="G5865" s="10">
        <f t="shared" si="293"/>
        <v>9.112222222222222</v>
      </c>
      <c r="H5865" s="32">
        <f t="shared" si="294"/>
        <v>1</v>
      </c>
      <c r="O5865" s="9"/>
      <c r="Q5865" s="2"/>
      <c r="X5865" s="9"/>
      <c r="Z5865" s="2"/>
      <c r="AB5865" s="7"/>
      <c r="AC5865" s="8"/>
      <c r="AD5865" s="7"/>
      <c r="AE5865" s="3"/>
      <c r="AF5865" s="3"/>
      <c r="AG5865" s="9"/>
      <c r="AH5865" s="10"/>
      <c r="AI5865" s="2"/>
      <c r="AJ5865" s="10"/>
    </row>
    <row r="5866" spans="1:36" ht="14.35" x14ac:dyDescent="0.5">
      <c r="A5866" s="13">
        <v>151105</v>
      </c>
      <c r="B5866" s="8" t="s">
        <v>4500</v>
      </c>
      <c r="C5866" s="13">
        <v>24026</v>
      </c>
      <c r="D5866" s="3" t="s">
        <v>6003</v>
      </c>
      <c r="E5866" s="3" t="s">
        <v>2</v>
      </c>
      <c r="F5866" s="32">
        <f t="shared" si="292"/>
        <v>12</v>
      </c>
      <c r="G5866" s="10">
        <f t="shared" si="293"/>
        <v>6.6738888888888885</v>
      </c>
      <c r="H5866" s="32">
        <f t="shared" si="294"/>
        <v>1</v>
      </c>
      <c r="O5866" s="9"/>
      <c r="Q5866" s="2"/>
      <c r="X5866" s="9"/>
      <c r="Z5866" s="2"/>
      <c r="AB5866" s="7"/>
      <c r="AC5866" s="8"/>
      <c r="AD5866" s="7"/>
      <c r="AE5866" s="3"/>
      <c r="AF5866" s="3"/>
      <c r="AG5866" s="9"/>
      <c r="AH5866" s="10"/>
      <c r="AI5866" s="2"/>
      <c r="AJ5866" s="10"/>
    </row>
    <row r="5867" spans="1:36" ht="14.35" x14ac:dyDescent="0.5">
      <c r="A5867" s="13">
        <v>151105</v>
      </c>
      <c r="B5867" s="8" t="s">
        <v>4503</v>
      </c>
      <c r="C5867" s="13">
        <v>16845</v>
      </c>
      <c r="D5867" s="3" t="s">
        <v>6003</v>
      </c>
      <c r="E5867" s="3" t="s">
        <v>2</v>
      </c>
      <c r="F5867" s="32">
        <f t="shared" si="292"/>
        <v>12</v>
      </c>
      <c r="G5867" s="10">
        <f t="shared" si="293"/>
        <v>4.6791666666666663</v>
      </c>
      <c r="H5867" s="32">
        <f t="shared" si="294"/>
        <v>1</v>
      </c>
      <c r="O5867" s="9"/>
      <c r="Q5867" s="2"/>
      <c r="X5867" s="9"/>
      <c r="Z5867" s="2"/>
      <c r="AB5867" s="7"/>
      <c r="AC5867" s="8"/>
      <c r="AD5867" s="7"/>
      <c r="AE5867" s="3"/>
      <c r="AF5867" s="3"/>
      <c r="AG5867" s="9"/>
      <c r="AH5867" s="10"/>
      <c r="AI5867" s="2"/>
      <c r="AJ5867" s="10"/>
    </row>
    <row r="5868" spans="1:36" ht="14.35" x14ac:dyDescent="0.5">
      <c r="A5868" s="13">
        <v>151105</v>
      </c>
      <c r="B5868" s="8" t="s">
        <v>4506</v>
      </c>
      <c r="C5868" s="13">
        <v>19246</v>
      </c>
      <c r="D5868" s="3" t="s">
        <v>6003</v>
      </c>
      <c r="E5868" s="3" t="s">
        <v>2</v>
      </c>
      <c r="F5868" s="32">
        <f t="shared" si="292"/>
        <v>12</v>
      </c>
      <c r="G5868" s="10">
        <f t="shared" si="293"/>
        <v>5.346111111111111</v>
      </c>
      <c r="H5868" s="32">
        <f t="shared" si="294"/>
        <v>1</v>
      </c>
      <c r="O5868" s="9"/>
      <c r="Q5868" s="2"/>
      <c r="X5868" s="9"/>
      <c r="Z5868" s="2"/>
      <c r="AB5868" s="7"/>
      <c r="AC5868" s="8"/>
      <c r="AD5868" s="7"/>
      <c r="AE5868" s="3"/>
      <c r="AF5868" s="3"/>
      <c r="AG5868" s="9"/>
      <c r="AH5868" s="10"/>
      <c r="AI5868" s="2"/>
      <c r="AJ5868" s="10"/>
    </row>
    <row r="5869" spans="1:36" ht="14.35" x14ac:dyDescent="0.5">
      <c r="A5869" s="13">
        <v>151105</v>
      </c>
      <c r="B5869" s="8" t="s">
        <v>4509</v>
      </c>
      <c r="C5869" s="13">
        <v>20181</v>
      </c>
      <c r="D5869" s="3" t="s">
        <v>6003</v>
      </c>
      <c r="E5869" s="3" t="s">
        <v>2</v>
      </c>
      <c r="F5869" s="32">
        <f t="shared" si="292"/>
        <v>12</v>
      </c>
      <c r="G5869" s="10">
        <f t="shared" si="293"/>
        <v>5.605833333333333</v>
      </c>
      <c r="H5869" s="32">
        <f t="shared" si="294"/>
        <v>1</v>
      </c>
      <c r="O5869" s="9"/>
      <c r="Q5869" s="2"/>
      <c r="X5869" s="9"/>
      <c r="Z5869" s="2"/>
      <c r="AB5869" s="7"/>
      <c r="AC5869" s="8"/>
      <c r="AD5869" s="7"/>
      <c r="AE5869" s="3"/>
      <c r="AF5869" s="3"/>
      <c r="AG5869" s="9"/>
      <c r="AH5869" s="10"/>
      <c r="AI5869" s="2"/>
      <c r="AJ5869" s="10"/>
    </row>
    <row r="5870" spans="1:36" ht="14.35" x14ac:dyDescent="0.5">
      <c r="A5870" s="13">
        <v>151105</v>
      </c>
      <c r="B5870" s="8" t="s">
        <v>4512</v>
      </c>
      <c r="C5870" s="13">
        <v>19665</v>
      </c>
      <c r="D5870" s="3" t="s">
        <v>6003</v>
      </c>
      <c r="E5870" s="3" t="s">
        <v>2</v>
      </c>
      <c r="F5870" s="32">
        <f t="shared" si="292"/>
        <v>12</v>
      </c>
      <c r="G5870" s="10">
        <f t="shared" si="293"/>
        <v>5.4625000000000004</v>
      </c>
      <c r="H5870" s="32">
        <f t="shared" si="294"/>
        <v>1</v>
      </c>
      <c r="O5870" s="9"/>
      <c r="Q5870" s="2"/>
      <c r="X5870" s="9"/>
      <c r="Z5870" s="2"/>
      <c r="AB5870" s="7"/>
      <c r="AC5870" s="8"/>
      <c r="AD5870" s="7"/>
      <c r="AE5870" s="3"/>
      <c r="AF5870" s="3"/>
      <c r="AG5870" s="9"/>
      <c r="AH5870" s="10"/>
      <c r="AI5870" s="2"/>
      <c r="AJ5870" s="10"/>
    </row>
    <row r="5871" spans="1:36" ht="14.35" x14ac:dyDescent="0.5">
      <c r="A5871" s="13">
        <v>151105</v>
      </c>
      <c r="B5871" s="8" t="s">
        <v>4515</v>
      </c>
      <c r="C5871" s="13">
        <v>20181</v>
      </c>
      <c r="D5871" s="3" t="s">
        <v>6003</v>
      </c>
      <c r="E5871" s="3" t="s">
        <v>2</v>
      </c>
      <c r="F5871" s="32">
        <f t="shared" si="292"/>
        <v>12</v>
      </c>
      <c r="G5871" s="10">
        <f t="shared" si="293"/>
        <v>5.605833333333333</v>
      </c>
      <c r="H5871" s="32">
        <f t="shared" si="294"/>
        <v>1</v>
      </c>
      <c r="O5871" s="9"/>
      <c r="Q5871" s="2"/>
      <c r="X5871" s="9"/>
      <c r="Z5871" s="2"/>
      <c r="AB5871" s="7"/>
      <c r="AC5871" s="8"/>
      <c r="AD5871" s="7"/>
      <c r="AE5871" s="3"/>
      <c r="AF5871" s="3"/>
      <c r="AG5871" s="9"/>
      <c r="AH5871" s="10"/>
      <c r="AI5871" s="2"/>
      <c r="AJ5871" s="10"/>
    </row>
    <row r="5872" spans="1:36" ht="14.35" x14ac:dyDescent="0.5">
      <c r="A5872" s="13">
        <v>151105</v>
      </c>
      <c r="B5872" s="8" t="s">
        <v>4518</v>
      </c>
      <c r="C5872" s="13">
        <v>19526</v>
      </c>
      <c r="D5872" s="3" t="s">
        <v>6003</v>
      </c>
      <c r="E5872" s="3" t="s">
        <v>2</v>
      </c>
      <c r="F5872" s="32">
        <f t="shared" si="292"/>
        <v>12</v>
      </c>
      <c r="G5872" s="10">
        <f t="shared" si="293"/>
        <v>5.4238888888888885</v>
      </c>
      <c r="H5872" s="32">
        <f t="shared" si="294"/>
        <v>1</v>
      </c>
      <c r="O5872" s="9"/>
      <c r="Q5872" s="2"/>
      <c r="X5872" s="9"/>
      <c r="Z5872" s="2"/>
      <c r="AB5872" s="7"/>
      <c r="AC5872" s="8"/>
      <c r="AD5872" s="7"/>
      <c r="AE5872" s="3"/>
      <c r="AF5872" s="3"/>
      <c r="AG5872" s="9"/>
      <c r="AH5872" s="10"/>
      <c r="AI5872" s="2"/>
      <c r="AJ5872" s="10"/>
    </row>
    <row r="5873" spans="1:36" ht="14.35" x14ac:dyDescent="0.5">
      <c r="A5873" s="13">
        <v>151109</v>
      </c>
      <c r="B5873" s="8" t="s">
        <v>134</v>
      </c>
      <c r="C5873" s="13">
        <v>24617</v>
      </c>
      <c r="D5873" s="3" t="s">
        <v>6003</v>
      </c>
      <c r="E5873" s="3" t="s">
        <v>0</v>
      </c>
      <c r="F5873" s="32">
        <f t="shared" si="292"/>
        <v>9</v>
      </c>
      <c r="G5873" s="10">
        <f t="shared" si="293"/>
        <v>6.838055555555556</v>
      </c>
      <c r="H5873" s="32">
        <f t="shared" ref="H5873:H5908" si="295">IF(G5873&lt;=F5873,1,0)</f>
        <v>1</v>
      </c>
      <c r="O5873" s="9"/>
      <c r="Q5873" s="2"/>
      <c r="X5873" s="9"/>
      <c r="Z5873" s="2"/>
      <c r="AB5873" s="7"/>
      <c r="AC5873" s="8"/>
      <c r="AD5873" s="7"/>
      <c r="AE5873" s="3"/>
      <c r="AF5873" s="3"/>
      <c r="AG5873" s="9"/>
      <c r="AH5873" s="10"/>
      <c r="AI5873" s="2"/>
      <c r="AJ5873" s="10"/>
    </row>
    <row r="5874" spans="1:36" ht="14.35" x14ac:dyDescent="0.5">
      <c r="A5874" s="13">
        <v>151109</v>
      </c>
      <c r="B5874" s="8" t="s">
        <v>4402</v>
      </c>
      <c r="C5874" s="13">
        <v>16878</v>
      </c>
      <c r="D5874" s="3" t="s">
        <v>6003</v>
      </c>
      <c r="E5874" s="3" t="s">
        <v>0</v>
      </c>
      <c r="F5874" s="32">
        <f t="shared" si="292"/>
        <v>9</v>
      </c>
      <c r="G5874" s="10">
        <f t="shared" si="293"/>
        <v>4.6883333333333335</v>
      </c>
      <c r="H5874" s="32">
        <f t="shared" si="295"/>
        <v>1</v>
      </c>
      <c r="O5874" s="9"/>
      <c r="Q5874" s="2"/>
      <c r="X5874" s="9"/>
      <c r="Z5874" s="2"/>
      <c r="AB5874" s="7"/>
      <c r="AC5874" s="8"/>
      <c r="AD5874" s="7"/>
      <c r="AE5874" s="3"/>
      <c r="AF5874" s="3"/>
      <c r="AG5874" s="9"/>
      <c r="AH5874" s="10"/>
      <c r="AI5874" s="2"/>
      <c r="AJ5874" s="10"/>
    </row>
    <row r="5875" spans="1:36" ht="14.35" x14ac:dyDescent="0.5">
      <c r="A5875" s="13">
        <v>151109</v>
      </c>
      <c r="B5875" s="8" t="s">
        <v>4405</v>
      </c>
      <c r="C5875" s="13">
        <v>22196</v>
      </c>
      <c r="D5875" s="3" t="s">
        <v>6003</v>
      </c>
      <c r="E5875" s="3" t="s">
        <v>0</v>
      </c>
      <c r="F5875" s="32">
        <f t="shared" si="292"/>
        <v>9</v>
      </c>
      <c r="G5875" s="10">
        <f t="shared" si="293"/>
        <v>6.1655555555555557</v>
      </c>
      <c r="H5875" s="32">
        <f t="shared" si="295"/>
        <v>1</v>
      </c>
      <c r="O5875" s="9"/>
      <c r="Q5875" s="2"/>
      <c r="X5875" s="9"/>
      <c r="Z5875" s="2"/>
      <c r="AB5875" s="7"/>
      <c r="AC5875" s="8"/>
      <c r="AD5875" s="7"/>
      <c r="AE5875" s="3"/>
      <c r="AF5875" s="3"/>
      <c r="AG5875" s="9"/>
      <c r="AH5875" s="10"/>
      <c r="AI5875" s="2"/>
      <c r="AJ5875" s="10"/>
    </row>
    <row r="5876" spans="1:36" ht="14.35" x14ac:dyDescent="0.5">
      <c r="A5876" s="13">
        <v>151109</v>
      </c>
      <c r="B5876" s="8" t="s">
        <v>4408</v>
      </c>
      <c r="C5876" s="13">
        <v>23692</v>
      </c>
      <c r="D5876" s="3" t="s">
        <v>6003</v>
      </c>
      <c r="E5876" s="3" t="s">
        <v>0</v>
      </c>
      <c r="F5876" s="32">
        <f t="shared" si="292"/>
        <v>9</v>
      </c>
      <c r="G5876" s="10">
        <f t="shared" si="293"/>
        <v>6.5811111111111114</v>
      </c>
      <c r="H5876" s="32">
        <f t="shared" si="295"/>
        <v>1</v>
      </c>
      <c r="O5876" s="9"/>
      <c r="Q5876" s="2"/>
      <c r="X5876" s="9"/>
      <c r="Z5876" s="2"/>
      <c r="AB5876" s="7"/>
      <c r="AC5876" s="8"/>
      <c r="AD5876" s="7"/>
      <c r="AE5876" s="3"/>
      <c r="AF5876" s="3"/>
      <c r="AG5876" s="9"/>
      <c r="AH5876" s="10"/>
      <c r="AI5876" s="2"/>
      <c r="AJ5876" s="10"/>
    </row>
    <row r="5877" spans="1:36" ht="14.35" x14ac:dyDescent="0.5">
      <c r="A5877" s="13">
        <v>151109</v>
      </c>
      <c r="B5877" s="8" t="s">
        <v>4411</v>
      </c>
      <c r="C5877" s="13">
        <v>20752</v>
      </c>
      <c r="D5877" s="3" t="s">
        <v>6003</v>
      </c>
      <c r="E5877" s="3" t="s">
        <v>0</v>
      </c>
      <c r="F5877" s="32">
        <f t="shared" si="292"/>
        <v>9</v>
      </c>
      <c r="G5877" s="10">
        <f t="shared" si="293"/>
        <v>5.764444444444444</v>
      </c>
      <c r="H5877" s="32">
        <f t="shared" si="295"/>
        <v>1</v>
      </c>
      <c r="O5877" s="9"/>
      <c r="Q5877" s="2"/>
      <c r="X5877" s="9"/>
      <c r="Z5877" s="2"/>
      <c r="AB5877" s="7"/>
      <c r="AC5877" s="8"/>
      <c r="AD5877" s="7"/>
      <c r="AE5877" s="3"/>
      <c r="AF5877" s="3"/>
      <c r="AG5877" s="9"/>
      <c r="AH5877" s="10"/>
      <c r="AI5877" s="2"/>
      <c r="AJ5877" s="10"/>
    </row>
    <row r="5878" spans="1:36" ht="14.35" x14ac:dyDescent="0.5">
      <c r="A5878" s="13">
        <v>151109</v>
      </c>
      <c r="B5878" s="8" t="s">
        <v>4414</v>
      </c>
      <c r="C5878" s="13">
        <v>23150</v>
      </c>
      <c r="D5878" s="3" t="s">
        <v>6003</v>
      </c>
      <c r="E5878" s="3" t="s">
        <v>0</v>
      </c>
      <c r="F5878" s="32">
        <f t="shared" si="292"/>
        <v>9</v>
      </c>
      <c r="G5878" s="10">
        <f t="shared" si="293"/>
        <v>6.4305555555555554</v>
      </c>
      <c r="H5878" s="32">
        <f t="shared" si="295"/>
        <v>1</v>
      </c>
      <c r="O5878" s="9"/>
      <c r="Q5878" s="2"/>
      <c r="X5878" s="9"/>
      <c r="Z5878" s="2"/>
      <c r="AB5878" s="7"/>
      <c r="AC5878" s="8"/>
      <c r="AD5878" s="7"/>
      <c r="AE5878" s="3"/>
      <c r="AF5878" s="3"/>
      <c r="AG5878" s="9"/>
      <c r="AH5878" s="10"/>
      <c r="AI5878" s="2"/>
      <c r="AJ5878" s="10"/>
    </row>
    <row r="5879" spans="1:36" ht="14.35" x14ac:dyDescent="0.5">
      <c r="A5879" s="13">
        <v>151109</v>
      </c>
      <c r="B5879" s="8" t="s">
        <v>4417</v>
      </c>
      <c r="C5879" s="13">
        <v>17286</v>
      </c>
      <c r="D5879" s="3" t="s">
        <v>6003</v>
      </c>
      <c r="E5879" s="3" t="s">
        <v>0</v>
      </c>
      <c r="F5879" s="32">
        <f t="shared" si="292"/>
        <v>9</v>
      </c>
      <c r="G5879" s="10">
        <f t="shared" si="293"/>
        <v>4.8016666666666667</v>
      </c>
      <c r="H5879" s="32">
        <f t="shared" si="295"/>
        <v>1</v>
      </c>
      <c r="O5879" s="9"/>
      <c r="Q5879" s="2"/>
      <c r="X5879" s="9"/>
      <c r="Z5879" s="2"/>
      <c r="AB5879" s="7"/>
      <c r="AC5879" s="8"/>
      <c r="AD5879" s="7"/>
      <c r="AE5879" s="3"/>
      <c r="AF5879" s="3"/>
      <c r="AG5879" s="9"/>
      <c r="AH5879" s="10"/>
      <c r="AI5879" s="2"/>
      <c r="AJ5879" s="10"/>
    </row>
    <row r="5880" spans="1:36" ht="14.35" x14ac:dyDescent="0.5">
      <c r="A5880" s="13">
        <v>151109</v>
      </c>
      <c r="B5880" s="8" t="s">
        <v>4420</v>
      </c>
      <c r="C5880" s="13">
        <v>18052</v>
      </c>
      <c r="D5880" s="3" t="s">
        <v>6003</v>
      </c>
      <c r="E5880" s="3" t="s">
        <v>0</v>
      </c>
      <c r="F5880" s="32">
        <f t="shared" si="292"/>
        <v>9</v>
      </c>
      <c r="G5880" s="10">
        <f t="shared" si="293"/>
        <v>5.014444444444444</v>
      </c>
      <c r="H5880" s="32">
        <f t="shared" si="295"/>
        <v>1</v>
      </c>
      <c r="O5880" s="9"/>
      <c r="Q5880" s="2"/>
      <c r="X5880" s="9"/>
      <c r="Z5880" s="2"/>
      <c r="AB5880" s="7"/>
      <c r="AC5880" s="8"/>
      <c r="AD5880" s="7"/>
      <c r="AE5880" s="3"/>
      <c r="AF5880" s="3"/>
      <c r="AG5880" s="9"/>
      <c r="AH5880" s="10"/>
      <c r="AI5880" s="2"/>
      <c r="AJ5880" s="10"/>
    </row>
    <row r="5881" spans="1:36" ht="14.35" x14ac:dyDescent="0.5">
      <c r="A5881" s="13">
        <v>151109</v>
      </c>
      <c r="B5881" s="8" t="s">
        <v>4423</v>
      </c>
      <c r="C5881" s="13">
        <v>22430</v>
      </c>
      <c r="D5881" s="3" t="s">
        <v>6003</v>
      </c>
      <c r="E5881" s="3" t="s">
        <v>0</v>
      </c>
      <c r="F5881" s="32">
        <f t="shared" si="292"/>
        <v>9</v>
      </c>
      <c r="G5881" s="10">
        <f t="shared" si="293"/>
        <v>6.2305555555555552</v>
      </c>
      <c r="H5881" s="32">
        <f t="shared" si="295"/>
        <v>1</v>
      </c>
      <c r="O5881" s="9"/>
      <c r="Q5881" s="2"/>
      <c r="X5881" s="9"/>
      <c r="Z5881" s="2"/>
      <c r="AB5881" s="7"/>
      <c r="AC5881" s="8"/>
      <c r="AD5881" s="7"/>
      <c r="AE5881" s="3"/>
      <c r="AF5881" s="3"/>
      <c r="AG5881" s="9"/>
      <c r="AH5881" s="10"/>
      <c r="AI5881" s="2"/>
      <c r="AJ5881" s="10"/>
    </row>
    <row r="5882" spans="1:36" ht="14.35" x14ac:dyDescent="0.5">
      <c r="A5882" s="13">
        <v>151109</v>
      </c>
      <c r="B5882" s="8" t="s">
        <v>4426</v>
      </c>
      <c r="C5882" s="13">
        <v>17506</v>
      </c>
      <c r="D5882" s="3" t="s">
        <v>6003</v>
      </c>
      <c r="E5882" s="3" t="s">
        <v>0</v>
      </c>
      <c r="F5882" s="32">
        <f t="shared" si="292"/>
        <v>9</v>
      </c>
      <c r="G5882" s="10">
        <f t="shared" si="293"/>
        <v>4.8627777777777776</v>
      </c>
      <c r="H5882" s="32">
        <f t="shared" si="295"/>
        <v>1</v>
      </c>
      <c r="O5882" s="9"/>
      <c r="Q5882" s="2"/>
      <c r="X5882" s="9"/>
      <c r="Z5882" s="2"/>
      <c r="AB5882" s="7"/>
      <c r="AC5882" s="8"/>
      <c r="AD5882" s="7"/>
      <c r="AE5882" s="3"/>
      <c r="AF5882" s="3"/>
      <c r="AG5882" s="9"/>
      <c r="AH5882" s="10"/>
      <c r="AI5882" s="2"/>
      <c r="AJ5882" s="10"/>
    </row>
    <row r="5883" spans="1:36" ht="14.35" x14ac:dyDescent="0.5">
      <c r="A5883" s="13">
        <v>151109</v>
      </c>
      <c r="B5883" s="8" t="s">
        <v>4429</v>
      </c>
      <c r="C5883" s="13">
        <v>18845</v>
      </c>
      <c r="D5883" s="3" t="s">
        <v>6003</v>
      </c>
      <c r="E5883" s="3" t="s">
        <v>0</v>
      </c>
      <c r="F5883" s="32">
        <f t="shared" si="292"/>
        <v>9</v>
      </c>
      <c r="G5883" s="10">
        <f t="shared" si="293"/>
        <v>5.2347222222222225</v>
      </c>
      <c r="H5883" s="32">
        <f t="shared" si="295"/>
        <v>1</v>
      </c>
      <c r="O5883" s="9"/>
      <c r="Q5883" s="2"/>
      <c r="X5883" s="9"/>
      <c r="Z5883" s="2"/>
      <c r="AB5883" s="7"/>
      <c r="AC5883" s="8"/>
      <c r="AD5883" s="7"/>
      <c r="AE5883" s="3"/>
      <c r="AF5883" s="3"/>
      <c r="AG5883" s="9"/>
      <c r="AH5883" s="10"/>
      <c r="AI5883" s="2"/>
      <c r="AJ5883" s="10"/>
    </row>
    <row r="5884" spans="1:36" ht="14.35" x14ac:dyDescent="0.5">
      <c r="A5884" s="13">
        <v>151109</v>
      </c>
      <c r="B5884" s="8" t="s">
        <v>4432</v>
      </c>
      <c r="C5884" s="13">
        <v>21565</v>
      </c>
      <c r="D5884" s="3" t="s">
        <v>6003</v>
      </c>
      <c r="E5884" s="3" t="s">
        <v>0</v>
      </c>
      <c r="F5884" s="32">
        <f t="shared" si="292"/>
        <v>9</v>
      </c>
      <c r="G5884" s="10">
        <f t="shared" si="293"/>
        <v>5.990277777777778</v>
      </c>
      <c r="H5884" s="32">
        <f t="shared" si="295"/>
        <v>1</v>
      </c>
      <c r="O5884" s="9"/>
      <c r="Q5884" s="2"/>
      <c r="X5884" s="9"/>
      <c r="Z5884" s="2"/>
      <c r="AB5884" s="7"/>
      <c r="AC5884" s="8"/>
      <c r="AD5884" s="7"/>
      <c r="AE5884" s="3"/>
      <c r="AF5884" s="3"/>
      <c r="AG5884" s="9"/>
      <c r="AH5884" s="10"/>
      <c r="AI5884" s="2"/>
      <c r="AJ5884" s="10"/>
    </row>
    <row r="5885" spans="1:36" ht="14.35" x14ac:dyDescent="0.5">
      <c r="A5885" s="13">
        <v>151109</v>
      </c>
      <c r="B5885" s="8" t="s">
        <v>4435</v>
      </c>
      <c r="C5885" s="13">
        <v>35650</v>
      </c>
      <c r="D5885" s="3" t="s">
        <v>6003</v>
      </c>
      <c r="E5885" s="3" t="s">
        <v>0</v>
      </c>
      <c r="F5885" s="32">
        <f t="shared" si="292"/>
        <v>9</v>
      </c>
      <c r="G5885" s="10">
        <f t="shared" si="293"/>
        <v>9.9027777777777786</v>
      </c>
      <c r="H5885" s="32">
        <f t="shared" si="295"/>
        <v>0</v>
      </c>
      <c r="O5885" s="9"/>
      <c r="Q5885" s="2"/>
      <c r="X5885" s="9"/>
      <c r="Z5885" s="2"/>
      <c r="AB5885" s="7"/>
      <c r="AC5885" s="8"/>
      <c r="AD5885" s="7"/>
      <c r="AE5885" s="3"/>
      <c r="AF5885" s="3"/>
      <c r="AG5885" s="9"/>
      <c r="AH5885" s="10"/>
      <c r="AI5885" s="2"/>
      <c r="AJ5885" s="10"/>
    </row>
    <row r="5886" spans="1:36" ht="14.35" x14ac:dyDescent="0.5">
      <c r="A5886" s="13">
        <v>151109</v>
      </c>
      <c r="B5886" s="8" t="s">
        <v>4438</v>
      </c>
      <c r="C5886" s="13">
        <v>18310</v>
      </c>
      <c r="D5886" s="3" t="s">
        <v>6003</v>
      </c>
      <c r="E5886" s="3" t="s">
        <v>0</v>
      </c>
      <c r="F5886" s="32">
        <f t="shared" si="292"/>
        <v>9</v>
      </c>
      <c r="G5886" s="10">
        <f t="shared" si="293"/>
        <v>5.0861111111111112</v>
      </c>
      <c r="H5886" s="32">
        <f t="shared" si="295"/>
        <v>1</v>
      </c>
      <c r="O5886" s="9"/>
      <c r="Q5886" s="2"/>
      <c r="X5886" s="9"/>
      <c r="Z5886" s="2"/>
      <c r="AB5886" s="7"/>
      <c r="AC5886" s="8"/>
      <c r="AD5886" s="7"/>
      <c r="AE5886" s="3"/>
      <c r="AF5886" s="3"/>
      <c r="AG5886" s="9"/>
      <c r="AH5886" s="10"/>
      <c r="AI5886" s="2"/>
      <c r="AJ5886" s="10"/>
    </row>
    <row r="5887" spans="1:36" ht="14.35" x14ac:dyDescent="0.5">
      <c r="A5887" s="13">
        <v>151109</v>
      </c>
      <c r="B5887" s="8" t="s">
        <v>4441</v>
      </c>
      <c r="C5887" s="13">
        <v>22225</v>
      </c>
      <c r="D5887" s="3" t="s">
        <v>6003</v>
      </c>
      <c r="E5887" s="3" t="s">
        <v>0</v>
      </c>
      <c r="F5887" s="32">
        <f t="shared" si="292"/>
        <v>9</v>
      </c>
      <c r="G5887" s="10">
        <f t="shared" si="293"/>
        <v>6.1736111111111107</v>
      </c>
      <c r="H5887" s="32">
        <f t="shared" si="295"/>
        <v>1</v>
      </c>
      <c r="O5887" s="9"/>
      <c r="Q5887" s="2"/>
      <c r="X5887" s="9"/>
      <c r="Z5887" s="2"/>
      <c r="AB5887" s="7"/>
      <c r="AC5887" s="8"/>
      <c r="AD5887" s="7"/>
      <c r="AE5887" s="3"/>
      <c r="AF5887" s="3"/>
      <c r="AG5887" s="9"/>
      <c r="AH5887" s="10"/>
      <c r="AI5887" s="2"/>
      <c r="AJ5887" s="10"/>
    </row>
    <row r="5888" spans="1:36" ht="14.35" x14ac:dyDescent="0.5">
      <c r="A5888" s="13">
        <v>151109</v>
      </c>
      <c r="B5888" s="8" t="s">
        <v>4444</v>
      </c>
      <c r="C5888" s="13">
        <v>16129</v>
      </c>
      <c r="D5888" s="3" t="s">
        <v>6003</v>
      </c>
      <c r="E5888" s="3" t="s">
        <v>0</v>
      </c>
      <c r="F5888" s="32">
        <f t="shared" si="292"/>
        <v>9</v>
      </c>
      <c r="G5888" s="10">
        <f t="shared" si="293"/>
        <v>4.4802777777777774</v>
      </c>
      <c r="H5888" s="32">
        <f t="shared" si="295"/>
        <v>1</v>
      </c>
      <c r="O5888" s="9"/>
      <c r="Q5888" s="2"/>
      <c r="X5888" s="9"/>
      <c r="Z5888" s="2"/>
      <c r="AB5888" s="7"/>
      <c r="AC5888" s="8"/>
      <c r="AD5888" s="7"/>
      <c r="AE5888" s="3"/>
      <c r="AF5888" s="3"/>
      <c r="AG5888" s="9"/>
      <c r="AH5888" s="10"/>
      <c r="AI5888" s="2"/>
      <c r="AJ5888" s="10"/>
    </row>
    <row r="5889" spans="1:36" ht="14.35" x14ac:dyDescent="0.5">
      <c r="A5889" s="13">
        <v>151109</v>
      </c>
      <c r="B5889" s="8" t="s">
        <v>4447</v>
      </c>
      <c r="C5889" s="13">
        <v>21110</v>
      </c>
      <c r="D5889" s="3" t="s">
        <v>6003</v>
      </c>
      <c r="E5889" s="3" t="s">
        <v>0</v>
      </c>
      <c r="F5889" s="32">
        <f t="shared" si="292"/>
        <v>9</v>
      </c>
      <c r="G5889" s="10">
        <f t="shared" si="293"/>
        <v>5.8638888888888889</v>
      </c>
      <c r="H5889" s="32">
        <f t="shared" si="295"/>
        <v>1</v>
      </c>
      <c r="O5889" s="9"/>
      <c r="Q5889" s="2"/>
      <c r="X5889" s="9"/>
      <c r="Z5889" s="2"/>
      <c r="AB5889" s="7"/>
      <c r="AC5889" s="8"/>
      <c r="AD5889" s="7"/>
      <c r="AE5889" s="3"/>
      <c r="AF5889" s="3"/>
      <c r="AG5889" s="9"/>
      <c r="AH5889" s="10"/>
      <c r="AI5889" s="2"/>
      <c r="AJ5889" s="10"/>
    </row>
    <row r="5890" spans="1:36" ht="14.35" x14ac:dyDescent="0.5">
      <c r="A5890" s="13">
        <v>151109</v>
      </c>
      <c r="B5890" s="8" t="s">
        <v>4450</v>
      </c>
      <c r="C5890" s="13">
        <v>20290</v>
      </c>
      <c r="D5890" s="3" t="s">
        <v>6003</v>
      </c>
      <c r="E5890" s="3" t="s">
        <v>0</v>
      </c>
      <c r="F5890" s="32">
        <f t="shared" si="292"/>
        <v>9</v>
      </c>
      <c r="G5890" s="10">
        <f t="shared" si="293"/>
        <v>5.6361111111111111</v>
      </c>
      <c r="H5890" s="32">
        <f t="shared" si="295"/>
        <v>1</v>
      </c>
      <c r="O5890" s="9"/>
      <c r="Q5890" s="2"/>
      <c r="X5890" s="9"/>
      <c r="Z5890" s="2"/>
      <c r="AB5890" s="7"/>
      <c r="AC5890" s="8"/>
      <c r="AD5890" s="7"/>
      <c r="AE5890" s="3"/>
      <c r="AF5890" s="3"/>
      <c r="AG5890" s="9"/>
      <c r="AH5890" s="10"/>
      <c r="AI5890" s="2"/>
      <c r="AJ5890" s="10"/>
    </row>
    <row r="5891" spans="1:36" ht="14.35" x14ac:dyDescent="0.5">
      <c r="A5891" s="13">
        <v>151109</v>
      </c>
      <c r="B5891" s="8" t="s">
        <v>4453</v>
      </c>
      <c r="C5891" s="13">
        <v>17571</v>
      </c>
      <c r="D5891" s="3" t="s">
        <v>6003</v>
      </c>
      <c r="E5891" s="3" t="s">
        <v>0</v>
      </c>
      <c r="F5891" s="32">
        <f t="shared" ref="F5891:F5954" si="296">IF(E5891="P0",9,IF(E5891="P1",11,12))</f>
        <v>9</v>
      </c>
      <c r="G5891" s="10">
        <f t="shared" ref="G5891:G5954" si="297">C5891/3600</f>
        <v>4.8808333333333334</v>
      </c>
      <c r="H5891" s="32">
        <f t="shared" si="295"/>
        <v>1</v>
      </c>
      <c r="O5891" s="9"/>
      <c r="Q5891" s="2"/>
      <c r="X5891" s="9"/>
      <c r="Z5891" s="2"/>
      <c r="AB5891" s="7"/>
      <c r="AC5891" s="8"/>
      <c r="AD5891" s="7"/>
      <c r="AE5891" s="3"/>
      <c r="AF5891" s="3"/>
      <c r="AG5891" s="9"/>
      <c r="AH5891" s="10"/>
      <c r="AI5891" s="2"/>
      <c r="AJ5891" s="10"/>
    </row>
    <row r="5892" spans="1:36" ht="14.35" x14ac:dyDescent="0.5">
      <c r="A5892" s="13">
        <v>151109</v>
      </c>
      <c r="B5892" s="8" t="s">
        <v>4456</v>
      </c>
      <c r="C5892" s="13">
        <v>52669</v>
      </c>
      <c r="D5892" s="3" t="s">
        <v>6003</v>
      </c>
      <c r="E5892" s="3" t="s">
        <v>0</v>
      </c>
      <c r="F5892" s="32">
        <f t="shared" si="296"/>
        <v>9</v>
      </c>
      <c r="G5892" s="10">
        <f t="shared" si="297"/>
        <v>14.630277777777778</v>
      </c>
      <c r="H5892" s="32">
        <f t="shared" si="295"/>
        <v>0</v>
      </c>
      <c r="O5892" s="9"/>
      <c r="Q5892" s="2"/>
      <c r="X5892" s="9"/>
      <c r="Z5892" s="2"/>
      <c r="AB5892" s="7"/>
      <c r="AC5892" s="8"/>
      <c r="AD5892" s="7"/>
      <c r="AE5892" s="3"/>
      <c r="AF5892" s="3"/>
      <c r="AG5892" s="9"/>
      <c r="AH5892" s="10"/>
      <c r="AI5892" s="2"/>
      <c r="AJ5892" s="10"/>
    </row>
    <row r="5893" spans="1:36" ht="14.35" x14ac:dyDescent="0.5">
      <c r="A5893" s="13">
        <v>151109</v>
      </c>
      <c r="B5893" s="8" t="s">
        <v>4459</v>
      </c>
      <c r="C5893" s="13">
        <v>16865</v>
      </c>
      <c r="D5893" s="3" t="s">
        <v>6003</v>
      </c>
      <c r="E5893" s="3" t="s">
        <v>0</v>
      </c>
      <c r="F5893" s="32">
        <f t="shared" si="296"/>
        <v>9</v>
      </c>
      <c r="G5893" s="10">
        <f t="shared" si="297"/>
        <v>4.6847222222222218</v>
      </c>
      <c r="H5893" s="32">
        <f t="shared" si="295"/>
        <v>1</v>
      </c>
      <c r="O5893" s="9"/>
      <c r="Q5893" s="2"/>
      <c r="X5893" s="9"/>
      <c r="Z5893" s="2"/>
      <c r="AB5893" s="7"/>
      <c r="AC5893" s="8"/>
      <c r="AD5893" s="7"/>
      <c r="AE5893" s="3"/>
      <c r="AF5893" s="3"/>
      <c r="AG5893" s="9"/>
      <c r="AH5893" s="10"/>
      <c r="AI5893" s="2"/>
      <c r="AJ5893" s="10"/>
    </row>
    <row r="5894" spans="1:36" ht="14.35" x14ac:dyDescent="0.5">
      <c r="A5894" s="13">
        <v>151109</v>
      </c>
      <c r="B5894" s="8" t="s">
        <v>4462</v>
      </c>
      <c r="C5894" s="13">
        <v>27789</v>
      </c>
      <c r="D5894" s="3" t="s">
        <v>6003</v>
      </c>
      <c r="E5894" s="3" t="s">
        <v>0</v>
      </c>
      <c r="F5894" s="32">
        <f t="shared" si="296"/>
        <v>9</v>
      </c>
      <c r="G5894" s="10">
        <f t="shared" si="297"/>
        <v>7.7191666666666663</v>
      </c>
      <c r="H5894" s="32">
        <f t="shared" si="295"/>
        <v>1</v>
      </c>
      <c r="O5894" s="9"/>
      <c r="Q5894" s="2"/>
      <c r="X5894" s="9"/>
      <c r="Z5894" s="2"/>
      <c r="AB5894" s="7"/>
      <c r="AC5894" s="8"/>
      <c r="AD5894" s="7"/>
      <c r="AE5894" s="3"/>
      <c r="AF5894" s="3"/>
      <c r="AG5894" s="9"/>
      <c r="AH5894" s="10"/>
      <c r="AI5894" s="2"/>
      <c r="AJ5894" s="10"/>
    </row>
    <row r="5895" spans="1:36" ht="14.35" x14ac:dyDescent="0.5">
      <c r="A5895" s="13">
        <v>151109</v>
      </c>
      <c r="B5895" s="8" t="s">
        <v>4465</v>
      </c>
      <c r="C5895" s="13">
        <v>20311</v>
      </c>
      <c r="D5895" s="3" t="s">
        <v>6003</v>
      </c>
      <c r="E5895" s="3" t="s">
        <v>0</v>
      </c>
      <c r="F5895" s="32">
        <f t="shared" si="296"/>
        <v>9</v>
      </c>
      <c r="G5895" s="10">
        <f t="shared" si="297"/>
        <v>5.6419444444444444</v>
      </c>
      <c r="H5895" s="32">
        <f t="shared" si="295"/>
        <v>1</v>
      </c>
      <c r="O5895" s="9"/>
      <c r="Q5895" s="2"/>
      <c r="X5895" s="9"/>
      <c r="Z5895" s="2"/>
      <c r="AB5895" s="7"/>
      <c r="AC5895" s="8"/>
      <c r="AD5895" s="7"/>
      <c r="AE5895" s="3"/>
      <c r="AF5895" s="3"/>
      <c r="AG5895" s="9"/>
      <c r="AH5895" s="10"/>
      <c r="AI5895" s="2"/>
      <c r="AJ5895" s="10"/>
    </row>
    <row r="5896" spans="1:36" ht="14.35" x14ac:dyDescent="0.5">
      <c r="A5896" s="13">
        <v>151109</v>
      </c>
      <c r="B5896" s="8" t="s">
        <v>4468</v>
      </c>
      <c r="C5896" s="13">
        <v>29930</v>
      </c>
      <c r="D5896" s="3" t="s">
        <v>6003</v>
      </c>
      <c r="E5896" s="3" t="s">
        <v>0</v>
      </c>
      <c r="F5896" s="32">
        <f t="shared" si="296"/>
        <v>9</v>
      </c>
      <c r="G5896" s="10">
        <f t="shared" si="297"/>
        <v>8.3138888888888882</v>
      </c>
      <c r="H5896" s="32">
        <f t="shared" si="295"/>
        <v>1</v>
      </c>
      <c r="O5896" s="9"/>
      <c r="Q5896" s="2"/>
      <c r="X5896" s="9"/>
      <c r="Z5896" s="2"/>
      <c r="AB5896" s="7"/>
      <c r="AC5896" s="8"/>
      <c r="AD5896" s="7"/>
      <c r="AE5896" s="3"/>
      <c r="AF5896" s="3"/>
      <c r="AG5896" s="9"/>
      <c r="AH5896" s="10"/>
      <c r="AI5896" s="2"/>
      <c r="AJ5896" s="10"/>
    </row>
    <row r="5897" spans="1:36" ht="14.35" x14ac:dyDescent="0.5">
      <c r="A5897" s="13">
        <v>151109</v>
      </c>
      <c r="B5897" s="8" t="s">
        <v>4471</v>
      </c>
      <c r="C5897" s="13">
        <v>17434</v>
      </c>
      <c r="D5897" s="3" t="s">
        <v>6003</v>
      </c>
      <c r="E5897" s="3" t="s">
        <v>0</v>
      </c>
      <c r="F5897" s="32">
        <f t="shared" si="296"/>
        <v>9</v>
      </c>
      <c r="G5897" s="10">
        <f t="shared" si="297"/>
        <v>4.8427777777777781</v>
      </c>
      <c r="H5897" s="32">
        <f t="shared" si="295"/>
        <v>1</v>
      </c>
      <c r="O5897" s="9"/>
      <c r="Q5897" s="2"/>
      <c r="X5897" s="9"/>
      <c r="Z5897" s="2"/>
      <c r="AB5897" s="7"/>
      <c r="AC5897" s="8"/>
      <c r="AD5897" s="7"/>
      <c r="AE5897" s="3"/>
      <c r="AF5897" s="3"/>
      <c r="AG5897" s="9"/>
      <c r="AH5897" s="10"/>
      <c r="AI5897" s="2"/>
      <c r="AJ5897" s="10"/>
    </row>
    <row r="5898" spans="1:36" ht="14.35" x14ac:dyDescent="0.5">
      <c r="A5898" s="13">
        <v>151109</v>
      </c>
      <c r="B5898" s="8" t="s">
        <v>4474</v>
      </c>
      <c r="C5898" s="13">
        <v>19590</v>
      </c>
      <c r="D5898" s="3" t="s">
        <v>6003</v>
      </c>
      <c r="E5898" s="3" t="s">
        <v>0</v>
      </c>
      <c r="F5898" s="32">
        <f t="shared" si="296"/>
        <v>9</v>
      </c>
      <c r="G5898" s="10">
        <f t="shared" si="297"/>
        <v>5.4416666666666664</v>
      </c>
      <c r="H5898" s="32">
        <f t="shared" si="295"/>
        <v>1</v>
      </c>
      <c r="O5898" s="9"/>
      <c r="Q5898" s="2"/>
      <c r="X5898" s="9"/>
      <c r="Z5898" s="2"/>
      <c r="AB5898" s="7"/>
      <c r="AC5898" s="8"/>
      <c r="AD5898" s="7"/>
      <c r="AE5898" s="3"/>
      <c r="AF5898" s="3"/>
      <c r="AG5898" s="9"/>
      <c r="AH5898" s="10"/>
      <c r="AI5898" s="2"/>
      <c r="AJ5898" s="10"/>
    </row>
    <row r="5899" spans="1:36" ht="14.35" x14ac:dyDescent="0.5">
      <c r="A5899" s="13">
        <v>151109</v>
      </c>
      <c r="B5899" s="8" t="s">
        <v>4477</v>
      </c>
      <c r="C5899" s="13">
        <v>24749</v>
      </c>
      <c r="D5899" s="3" t="s">
        <v>6003</v>
      </c>
      <c r="E5899" s="3" t="s">
        <v>0</v>
      </c>
      <c r="F5899" s="32">
        <f t="shared" si="296"/>
        <v>9</v>
      </c>
      <c r="G5899" s="10">
        <f t="shared" si="297"/>
        <v>6.8747222222222222</v>
      </c>
      <c r="H5899" s="32">
        <f t="shared" si="295"/>
        <v>1</v>
      </c>
      <c r="O5899" s="9"/>
      <c r="Q5899" s="2"/>
      <c r="X5899" s="9"/>
      <c r="Z5899" s="2"/>
      <c r="AB5899" s="7"/>
      <c r="AC5899" s="8"/>
      <c r="AD5899" s="7"/>
      <c r="AE5899" s="3"/>
      <c r="AF5899" s="3"/>
      <c r="AG5899" s="9"/>
      <c r="AH5899" s="10"/>
      <c r="AI5899" s="2"/>
      <c r="AJ5899" s="10"/>
    </row>
    <row r="5900" spans="1:36" ht="14.35" x14ac:dyDescent="0.5">
      <c r="A5900" s="13">
        <v>151109</v>
      </c>
      <c r="B5900" s="8" t="s">
        <v>4480</v>
      </c>
      <c r="C5900" s="13">
        <v>19329</v>
      </c>
      <c r="D5900" s="3" t="s">
        <v>6003</v>
      </c>
      <c r="E5900" s="3" t="s">
        <v>0</v>
      </c>
      <c r="F5900" s="32">
        <f t="shared" si="296"/>
        <v>9</v>
      </c>
      <c r="G5900" s="10">
        <f t="shared" si="297"/>
        <v>5.3691666666666666</v>
      </c>
      <c r="H5900" s="32">
        <f t="shared" si="295"/>
        <v>1</v>
      </c>
      <c r="O5900" s="9"/>
      <c r="Q5900" s="2"/>
      <c r="X5900" s="9"/>
      <c r="Z5900" s="2"/>
      <c r="AB5900" s="7"/>
      <c r="AC5900" s="8"/>
      <c r="AD5900" s="7"/>
      <c r="AE5900" s="3"/>
      <c r="AF5900" s="3"/>
      <c r="AG5900" s="9"/>
      <c r="AH5900" s="10"/>
      <c r="AI5900" s="2"/>
      <c r="AJ5900" s="10"/>
    </row>
    <row r="5901" spans="1:36" ht="14.35" x14ac:dyDescent="0.5">
      <c r="A5901" s="13">
        <v>151109</v>
      </c>
      <c r="B5901" s="8" t="s">
        <v>4483</v>
      </c>
      <c r="C5901" s="13">
        <v>22910</v>
      </c>
      <c r="D5901" s="3" t="s">
        <v>6003</v>
      </c>
      <c r="E5901" s="3" t="s">
        <v>0</v>
      </c>
      <c r="F5901" s="32">
        <f t="shared" si="296"/>
        <v>9</v>
      </c>
      <c r="G5901" s="10">
        <f t="shared" si="297"/>
        <v>6.3638888888888889</v>
      </c>
      <c r="H5901" s="32">
        <f t="shared" si="295"/>
        <v>1</v>
      </c>
      <c r="O5901" s="9"/>
      <c r="Q5901" s="2"/>
      <c r="X5901" s="9"/>
      <c r="Z5901" s="2"/>
      <c r="AB5901" s="7"/>
      <c r="AC5901" s="8"/>
      <c r="AD5901" s="7"/>
      <c r="AE5901" s="3"/>
      <c r="AF5901" s="3"/>
      <c r="AG5901" s="9"/>
      <c r="AH5901" s="10"/>
      <c r="AI5901" s="2"/>
      <c r="AJ5901" s="10"/>
    </row>
    <row r="5902" spans="1:36" ht="14.35" x14ac:dyDescent="0.5">
      <c r="A5902" s="13">
        <v>151109</v>
      </c>
      <c r="B5902" s="8" t="s">
        <v>4486</v>
      </c>
      <c r="C5902" s="13">
        <v>19330</v>
      </c>
      <c r="D5902" s="3" t="s">
        <v>6003</v>
      </c>
      <c r="E5902" s="3" t="s">
        <v>0</v>
      </c>
      <c r="F5902" s="32">
        <f t="shared" si="296"/>
        <v>9</v>
      </c>
      <c r="G5902" s="10">
        <f t="shared" si="297"/>
        <v>5.3694444444444445</v>
      </c>
      <c r="H5902" s="32">
        <f t="shared" si="295"/>
        <v>1</v>
      </c>
      <c r="O5902" s="9"/>
      <c r="Q5902" s="2"/>
      <c r="X5902" s="9"/>
      <c r="Z5902" s="2"/>
      <c r="AB5902" s="7"/>
      <c r="AC5902" s="8"/>
      <c r="AD5902" s="7"/>
      <c r="AE5902" s="3"/>
      <c r="AF5902" s="3"/>
      <c r="AG5902" s="9"/>
      <c r="AH5902" s="10"/>
      <c r="AI5902" s="2"/>
      <c r="AJ5902" s="10"/>
    </row>
    <row r="5903" spans="1:36" ht="14.35" x14ac:dyDescent="0.5">
      <c r="A5903" s="13">
        <v>151109</v>
      </c>
      <c r="B5903" s="8" t="s">
        <v>4489</v>
      </c>
      <c r="C5903" s="13">
        <v>17450</v>
      </c>
      <c r="D5903" s="3" t="s">
        <v>6003</v>
      </c>
      <c r="E5903" s="3" t="s">
        <v>0</v>
      </c>
      <c r="F5903" s="32">
        <f t="shared" si="296"/>
        <v>9</v>
      </c>
      <c r="G5903" s="10">
        <f t="shared" si="297"/>
        <v>4.8472222222222223</v>
      </c>
      <c r="H5903" s="32">
        <f t="shared" si="295"/>
        <v>1</v>
      </c>
      <c r="O5903" s="9"/>
      <c r="Q5903" s="2"/>
      <c r="X5903" s="9"/>
      <c r="Z5903" s="2"/>
      <c r="AB5903" s="7"/>
      <c r="AC5903" s="8"/>
      <c r="AD5903" s="7"/>
      <c r="AE5903" s="3"/>
      <c r="AF5903" s="3"/>
      <c r="AG5903" s="9"/>
      <c r="AH5903" s="10"/>
      <c r="AI5903" s="2"/>
      <c r="AJ5903" s="10"/>
    </row>
    <row r="5904" spans="1:36" ht="14.35" x14ac:dyDescent="0.5">
      <c r="A5904" s="13">
        <v>151109</v>
      </c>
      <c r="B5904" s="8" t="s">
        <v>4492</v>
      </c>
      <c r="C5904" s="13">
        <v>19693</v>
      </c>
      <c r="D5904" s="3" t="s">
        <v>6003</v>
      </c>
      <c r="E5904" s="3" t="s">
        <v>0</v>
      </c>
      <c r="F5904" s="32">
        <f t="shared" si="296"/>
        <v>9</v>
      </c>
      <c r="G5904" s="10">
        <f t="shared" si="297"/>
        <v>5.4702777777777776</v>
      </c>
      <c r="H5904" s="32">
        <f t="shared" si="295"/>
        <v>1</v>
      </c>
      <c r="O5904" s="9"/>
      <c r="Q5904" s="2"/>
      <c r="X5904" s="9"/>
      <c r="Z5904" s="2"/>
      <c r="AB5904" s="7"/>
      <c r="AC5904" s="8"/>
      <c r="AD5904" s="7"/>
      <c r="AE5904" s="3"/>
      <c r="AF5904" s="3"/>
      <c r="AG5904" s="9"/>
      <c r="AH5904" s="10"/>
      <c r="AI5904" s="2"/>
      <c r="AJ5904" s="10"/>
    </row>
    <row r="5905" spans="1:36" ht="14.35" x14ac:dyDescent="0.5">
      <c r="A5905" s="13">
        <v>151109</v>
      </c>
      <c r="B5905" s="8" t="s">
        <v>4495</v>
      </c>
      <c r="C5905" s="13">
        <v>19469</v>
      </c>
      <c r="D5905" s="3" t="s">
        <v>6003</v>
      </c>
      <c r="E5905" s="3" t="s">
        <v>0</v>
      </c>
      <c r="F5905" s="32">
        <f t="shared" si="296"/>
        <v>9</v>
      </c>
      <c r="G5905" s="10">
        <f t="shared" si="297"/>
        <v>5.4080555555555554</v>
      </c>
      <c r="H5905" s="32">
        <f t="shared" si="295"/>
        <v>1</v>
      </c>
      <c r="O5905" s="9"/>
      <c r="Q5905" s="2"/>
      <c r="X5905" s="9"/>
      <c r="Z5905" s="2"/>
      <c r="AB5905" s="7"/>
      <c r="AC5905" s="8"/>
      <c r="AD5905" s="7"/>
      <c r="AE5905" s="3"/>
      <c r="AF5905" s="3"/>
      <c r="AG5905" s="9"/>
      <c r="AH5905" s="10"/>
      <c r="AI5905" s="2"/>
      <c r="AJ5905" s="10"/>
    </row>
    <row r="5906" spans="1:36" ht="14.35" x14ac:dyDescent="0.5">
      <c r="A5906" s="13">
        <v>151109</v>
      </c>
      <c r="B5906" s="8" t="s">
        <v>4498</v>
      </c>
      <c r="C5906" s="13">
        <v>19350</v>
      </c>
      <c r="D5906" s="3" t="s">
        <v>6003</v>
      </c>
      <c r="E5906" s="3" t="s">
        <v>0</v>
      </c>
      <c r="F5906" s="32">
        <f t="shared" si="296"/>
        <v>9</v>
      </c>
      <c r="G5906" s="10">
        <f t="shared" si="297"/>
        <v>5.375</v>
      </c>
      <c r="H5906" s="32">
        <f t="shared" si="295"/>
        <v>1</v>
      </c>
      <c r="O5906" s="9"/>
      <c r="Q5906" s="2"/>
      <c r="X5906" s="9"/>
      <c r="Z5906" s="2"/>
      <c r="AB5906" s="7"/>
      <c r="AC5906" s="8"/>
      <c r="AD5906" s="7"/>
      <c r="AE5906" s="3"/>
      <c r="AF5906" s="3"/>
      <c r="AG5906" s="9"/>
      <c r="AH5906" s="10"/>
      <c r="AI5906" s="2"/>
      <c r="AJ5906" s="10"/>
    </row>
    <row r="5907" spans="1:36" ht="14.35" x14ac:dyDescent="0.5">
      <c r="A5907" s="13">
        <v>151109</v>
      </c>
      <c r="B5907" s="8" t="s">
        <v>4501</v>
      </c>
      <c r="C5907" s="13">
        <v>18530</v>
      </c>
      <c r="D5907" s="3" t="s">
        <v>6003</v>
      </c>
      <c r="E5907" s="3" t="s">
        <v>0</v>
      </c>
      <c r="F5907" s="32">
        <f t="shared" si="296"/>
        <v>9</v>
      </c>
      <c r="G5907" s="10">
        <f t="shared" si="297"/>
        <v>5.1472222222222221</v>
      </c>
      <c r="H5907" s="32">
        <f t="shared" si="295"/>
        <v>1</v>
      </c>
      <c r="O5907" s="9"/>
      <c r="Q5907" s="2"/>
      <c r="X5907" s="9"/>
      <c r="Z5907" s="2"/>
      <c r="AB5907" s="7"/>
      <c r="AC5907" s="8"/>
      <c r="AD5907" s="7"/>
      <c r="AE5907" s="3"/>
      <c r="AF5907" s="3"/>
      <c r="AG5907" s="9"/>
      <c r="AH5907" s="10"/>
      <c r="AI5907" s="2"/>
      <c r="AJ5907" s="10"/>
    </row>
    <row r="5908" spans="1:36" ht="14.35" x14ac:dyDescent="0.5">
      <c r="A5908" s="13">
        <v>151118</v>
      </c>
      <c r="B5908" s="8" t="s">
        <v>197</v>
      </c>
      <c r="C5908" s="13">
        <v>13595</v>
      </c>
      <c r="D5908" s="3" t="s">
        <v>6003</v>
      </c>
      <c r="E5908" s="3" t="s">
        <v>1</v>
      </c>
      <c r="F5908" s="32">
        <f t="shared" si="296"/>
        <v>11</v>
      </c>
      <c r="G5908" s="10">
        <f t="shared" si="297"/>
        <v>3.776388888888889</v>
      </c>
      <c r="H5908" s="32">
        <f t="shared" si="295"/>
        <v>1</v>
      </c>
      <c r="O5908" s="9"/>
      <c r="Q5908" s="2"/>
      <c r="X5908" s="9"/>
      <c r="Z5908" s="2"/>
      <c r="AB5908" s="7"/>
      <c r="AC5908" s="8"/>
      <c r="AD5908" s="7"/>
      <c r="AE5908" s="3"/>
      <c r="AF5908" s="3"/>
      <c r="AG5908" s="9"/>
      <c r="AH5908" s="10"/>
      <c r="AI5908" s="2"/>
      <c r="AJ5908" s="10"/>
    </row>
    <row r="5909" spans="1:36" ht="14.35" x14ac:dyDescent="0.5">
      <c r="A5909" s="13">
        <v>151181</v>
      </c>
      <c r="B5909" s="8" t="s">
        <v>4045</v>
      </c>
      <c r="C5909" s="13">
        <v>16100</v>
      </c>
      <c r="D5909" s="3" t="s">
        <v>6003</v>
      </c>
      <c r="E5909" s="3" t="s">
        <v>0</v>
      </c>
      <c r="F5909" s="32">
        <f t="shared" si="296"/>
        <v>9</v>
      </c>
      <c r="G5909" s="10">
        <f t="shared" si="297"/>
        <v>4.4722222222222223</v>
      </c>
      <c r="H5909" s="32">
        <f t="shared" ref="H5909:H5972" si="298">IF(G5909&lt;=F5909,1,0)</f>
        <v>1</v>
      </c>
      <c r="O5909" s="9"/>
      <c r="Q5909" s="2"/>
      <c r="X5909" s="9"/>
      <c r="Z5909" s="2"/>
      <c r="AB5909" s="7"/>
      <c r="AC5909" s="8"/>
      <c r="AD5909" s="7"/>
      <c r="AE5909" s="3"/>
      <c r="AF5909" s="3"/>
      <c r="AG5909" s="9"/>
      <c r="AH5909" s="10"/>
      <c r="AI5909" s="2"/>
      <c r="AJ5909" s="10"/>
    </row>
    <row r="5910" spans="1:36" ht="14.35" x14ac:dyDescent="0.5">
      <c r="A5910" s="13">
        <v>151181</v>
      </c>
      <c r="B5910" s="8" t="s">
        <v>4048</v>
      </c>
      <c r="C5910" s="13">
        <v>14596</v>
      </c>
      <c r="D5910" s="3" t="s">
        <v>6003</v>
      </c>
      <c r="E5910" s="3" t="s">
        <v>0</v>
      </c>
      <c r="F5910" s="32">
        <f t="shared" si="296"/>
        <v>9</v>
      </c>
      <c r="G5910" s="10">
        <f t="shared" si="297"/>
        <v>4.0544444444444441</v>
      </c>
      <c r="H5910" s="32">
        <f t="shared" si="298"/>
        <v>1</v>
      </c>
      <c r="O5910" s="9"/>
      <c r="Q5910" s="2"/>
      <c r="X5910" s="9"/>
      <c r="Z5910" s="2"/>
      <c r="AB5910" s="7"/>
      <c r="AC5910" s="8"/>
      <c r="AD5910" s="7"/>
      <c r="AE5910" s="3"/>
      <c r="AF5910" s="3"/>
      <c r="AG5910" s="9"/>
      <c r="AH5910" s="10"/>
      <c r="AI5910" s="2"/>
      <c r="AJ5910" s="10"/>
    </row>
    <row r="5911" spans="1:36" ht="14.35" x14ac:dyDescent="0.5">
      <c r="A5911" s="13">
        <v>151181</v>
      </c>
      <c r="B5911" s="8" t="s">
        <v>4051</v>
      </c>
      <c r="C5911" s="13">
        <v>22594</v>
      </c>
      <c r="D5911" s="3" t="s">
        <v>6003</v>
      </c>
      <c r="E5911" s="3" t="s">
        <v>0</v>
      </c>
      <c r="F5911" s="32">
        <f t="shared" si="296"/>
        <v>9</v>
      </c>
      <c r="G5911" s="10">
        <f t="shared" si="297"/>
        <v>6.2761111111111108</v>
      </c>
      <c r="H5911" s="32">
        <f t="shared" si="298"/>
        <v>1</v>
      </c>
      <c r="O5911" s="9"/>
      <c r="Q5911" s="2"/>
      <c r="X5911" s="9"/>
      <c r="Z5911" s="2"/>
      <c r="AB5911" s="7"/>
      <c r="AC5911" s="8"/>
      <c r="AD5911" s="7"/>
      <c r="AE5911" s="3"/>
      <c r="AF5911" s="3"/>
      <c r="AG5911" s="9"/>
      <c r="AH5911" s="10"/>
      <c r="AI5911" s="2"/>
      <c r="AJ5911" s="10"/>
    </row>
    <row r="5912" spans="1:36" ht="14.35" x14ac:dyDescent="0.5">
      <c r="A5912" s="13">
        <v>151181</v>
      </c>
      <c r="B5912" s="8" t="s">
        <v>4054</v>
      </c>
      <c r="C5912" s="13">
        <v>17233</v>
      </c>
      <c r="D5912" s="3" t="s">
        <v>6003</v>
      </c>
      <c r="E5912" s="3" t="s">
        <v>0</v>
      </c>
      <c r="F5912" s="32">
        <f t="shared" si="296"/>
        <v>9</v>
      </c>
      <c r="G5912" s="10">
        <f t="shared" si="297"/>
        <v>4.786944444444444</v>
      </c>
      <c r="H5912" s="32">
        <f t="shared" si="298"/>
        <v>1</v>
      </c>
      <c r="O5912" s="9"/>
      <c r="Q5912" s="2"/>
      <c r="X5912" s="9"/>
      <c r="Z5912" s="2"/>
      <c r="AB5912" s="7"/>
      <c r="AC5912" s="8"/>
      <c r="AD5912" s="7"/>
      <c r="AE5912" s="3"/>
      <c r="AF5912" s="3"/>
      <c r="AG5912" s="9"/>
      <c r="AH5912" s="10"/>
      <c r="AI5912" s="2"/>
      <c r="AJ5912" s="10"/>
    </row>
    <row r="5913" spans="1:36" ht="14.35" x14ac:dyDescent="0.5">
      <c r="A5913" s="13">
        <v>151181</v>
      </c>
      <c r="B5913" s="8" t="s">
        <v>4057</v>
      </c>
      <c r="C5913" s="13">
        <v>16971</v>
      </c>
      <c r="D5913" s="3" t="s">
        <v>6003</v>
      </c>
      <c r="E5913" s="3" t="s">
        <v>0</v>
      </c>
      <c r="F5913" s="32">
        <f t="shared" si="296"/>
        <v>9</v>
      </c>
      <c r="G5913" s="10">
        <f t="shared" si="297"/>
        <v>4.7141666666666664</v>
      </c>
      <c r="H5913" s="32">
        <f t="shared" si="298"/>
        <v>1</v>
      </c>
      <c r="O5913" s="9"/>
      <c r="Q5913" s="2"/>
      <c r="X5913" s="9"/>
      <c r="Z5913" s="2"/>
      <c r="AB5913" s="7"/>
      <c r="AC5913" s="8"/>
      <c r="AD5913" s="7"/>
      <c r="AE5913" s="3"/>
      <c r="AF5913" s="3"/>
      <c r="AG5913" s="9"/>
      <c r="AH5913" s="10"/>
      <c r="AI5913" s="2"/>
      <c r="AJ5913" s="10"/>
    </row>
    <row r="5914" spans="1:36" ht="14.35" x14ac:dyDescent="0.5">
      <c r="A5914" s="13">
        <v>151181</v>
      </c>
      <c r="B5914" s="8" t="s">
        <v>4060</v>
      </c>
      <c r="C5914" s="13">
        <v>65199</v>
      </c>
      <c r="D5914" s="3" t="s">
        <v>6003</v>
      </c>
      <c r="E5914" s="3" t="s">
        <v>0</v>
      </c>
      <c r="F5914" s="32">
        <f t="shared" si="296"/>
        <v>9</v>
      </c>
      <c r="G5914" s="10">
        <f t="shared" si="297"/>
        <v>18.110833333333332</v>
      </c>
      <c r="H5914" s="32">
        <f t="shared" si="298"/>
        <v>0</v>
      </c>
      <c r="O5914" s="9"/>
      <c r="Q5914" s="2"/>
      <c r="X5914" s="9"/>
      <c r="Z5914" s="2"/>
      <c r="AB5914" s="7"/>
      <c r="AC5914" s="8"/>
      <c r="AD5914" s="7"/>
      <c r="AE5914" s="3"/>
      <c r="AF5914" s="3"/>
      <c r="AG5914" s="9"/>
      <c r="AH5914" s="10"/>
      <c r="AI5914" s="2"/>
      <c r="AJ5914" s="10"/>
    </row>
    <row r="5915" spans="1:36" ht="14.35" x14ac:dyDescent="0.5">
      <c r="A5915" s="13">
        <v>151181</v>
      </c>
      <c r="B5915" s="8" t="s">
        <v>4063</v>
      </c>
      <c r="C5915" s="13">
        <v>11968</v>
      </c>
      <c r="D5915" s="3" t="s">
        <v>6003</v>
      </c>
      <c r="E5915" s="3" t="s">
        <v>0</v>
      </c>
      <c r="F5915" s="32">
        <f t="shared" si="296"/>
        <v>9</v>
      </c>
      <c r="G5915" s="10">
        <f t="shared" si="297"/>
        <v>3.3244444444444445</v>
      </c>
      <c r="H5915" s="32">
        <f t="shared" si="298"/>
        <v>1</v>
      </c>
      <c r="O5915" s="9"/>
      <c r="Q5915" s="2"/>
      <c r="X5915" s="9"/>
      <c r="Z5915" s="2"/>
      <c r="AB5915" s="7"/>
      <c r="AC5915" s="8"/>
      <c r="AD5915" s="7"/>
      <c r="AE5915" s="3"/>
      <c r="AF5915" s="3"/>
      <c r="AG5915" s="9"/>
      <c r="AH5915" s="10"/>
      <c r="AI5915" s="2"/>
      <c r="AJ5915" s="10"/>
    </row>
    <row r="5916" spans="1:36" ht="14.35" x14ac:dyDescent="0.5">
      <c r="A5916" s="13">
        <v>151181</v>
      </c>
      <c r="B5916" s="8" t="s">
        <v>4066</v>
      </c>
      <c r="C5916" s="13">
        <v>19095</v>
      </c>
      <c r="D5916" s="3" t="s">
        <v>6003</v>
      </c>
      <c r="E5916" s="3" t="s">
        <v>0</v>
      </c>
      <c r="F5916" s="32">
        <f t="shared" si="296"/>
        <v>9</v>
      </c>
      <c r="G5916" s="10">
        <f t="shared" si="297"/>
        <v>5.3041666666666663</v>
      </c>
      <c r="H5916" s="32">
        <f t="shared" si="298"/>
        <v>1</v>
      </c>
      <c r="O5916" s="9"/>
      <c r="Q5916" s="2"/>
      <c r="X5916" s="9"/>
      <c r="Z5916" s="2"/>
      <c r="AB5916" s="7"/>
      <c r="AC5916" s="8"/>
      <c r="AD5916" s="7"/>
      <c r="AE5916" s="3"/>
      <c r="AF5916" s="3"/>
      <c r="AG5916" s="9"/>
      <c r="AH5916" s="10"/>
      <c r="AI5916" s="2"/>
      <c r="AJ5916" s="10"/>
    </row>
    <row r="5917" spans="1:36" ht="14.35" x14ac:dyDescent="0.5">
      <c r="A5917" s="13">
        <v>151181</v>
      </c>
      <c r="B5917" s="8" t="s">
        <v>4069</v>
      </c>
      <c r="C5917" s="13">
        <v>21775</v>
      </c>
      <c r="D5917" s="3" t="s">
        <v>6003</v>
      </c>
      <c r="E5917" s="3" t="s">
        <v>0</v>
      </c>
      <c r="F5917" s="32">
        <f t="shared" si="296"/>
        <v>9</v>
      </c>
      <c r="G5917" s="10">
        <f t="shared" si="297"/>
        <v>6.0486111111111107</v>
      </c>
      <c r="H5917" s="32">
        <f t="shared" si="298"/>
        <v>1</v>
      </c>
      <c r="O5917" s="9"/>
      <c r="Q5917" s="2"/>
      <c r="X5917" s="9"/>
      <c r="Z5917" s="2"/>
      <c r="AB5917" s="7"/>
      <c r="AC5917" s="8"/>
      <c r="AD5917" s="7"/>
      <c r="AE5917" s="3"/>
      <c r="AF5917" s="3"/>
      <c r="AG5917" s="9"/>
      <c r="AH5917" s="10"/>
      <c r="AI5917" s="2"/>
      <c r="AJ5917" s="10"/>
    </row>
    <row r="5918" spans="1:36" ht="14.35" x14ac:dyDescent="0.5">
      <c r="A5918" s="13">
        <v>151181</v>
      </c>
      <c r="B5918" s="8" t="s">
        <v>4072</v>
      </c>
      <c r="C5918" s="13">
        <v>18736</v>
      </c>
      <c r="D5918" s="3" t="s">
        <v>6003</v>
      </c>
      <c r="E5918" s="3" t="s">
        <v>0</v>
      </c>
      <c r="F5918" s="32">
        <f t="shared" si="296"/>
        <v>9</v>
      </c>
      <c r="G5918" s="10">
        <f t="shared" si="297"/>
        <v>5.2044444444444444</v>
      </c>
      <c r="H5918" s="32">
        <f t="shared" si="298"/>
        <v>1</v>
      </c>
      <c r="O5918" s="9"/>
      <c r="Q5918" s="2"/>
      <c r="X5918" s="9"/>
      <c r="Z5918" s="2"/>
      <c r="AB5918" s="7"/>
      <c r="AC5918" s="8"/>
      <c r="AD5918" s="7"/>
      <c r="AE5918" s="3"/>
      <c r="AF5918" s="3"/>
      <c r="AG5918" s="9"/>
      <c r="AH5918" s="10"/>
      <c r="AI5918" s="2"/>
      <c r="AJ5918" s="10"/>
    </row>
    <row r="5919" spans="1:36" ht="14.35" x14ac:dyDescent="0.5">
      <c r="A5919" s="13">
        <v>151181</v>
      </c>
      <c r="B5919" s="8" t="s">
        <v>4075</v>
      </c>
      <c r="C5919" s="13">
        <v>19186</v>
      </c>
      <c r="D5919" s="3" t="s">
        <v>6003</v>
      </c>
      <c r="E5919" s="3" t="s">
        <v>0</v>
      </c>
      <c r="F5919" s="32">
        <f t="shared" si="296"/>
        <v>9</v>
      </c>
      <c r="G5919" s="10">
        <f t="shared" si="297"/>
        <v>5.3294444444444444</v>
      </c>
      <c r="H5919" s="32">
        <f t="shared" si="298"/>
        <v>1</v>
      </c>
      <c r="O5919" s="9"/>
      <c r="Q5919" s="2"/>
      <c r="X5919" s="9"/>
      <c r="Z5919" s="2"/>
      <c r="AB5919" s="7"/>
      <c r="AC5919" s="8"/>
      <c r="AD5919" s="7"/>
      <c r="AE5919" s="3"/>
      <c r="AF5919" s="3"/>
      <c r="AG5919" s="9"/>
      <c r="AH5919" s="10"/>
      <c r="AI5919" s="2"/>
      <c r="AJ5919" s="10"/>
    </row>
    <row r="5920" spans="1:36" ht="14.35" x14ac:dyDescent="0.5">
      <c r="A5920" s="13">
        <v>151181</v>
      </c>
      <c r="B5920" s="8" t="s">
        <v>4078</v>
      </c>
      <c r="C5920" s="13">
        <v>22328</v>
      </c>
      <c r="D5920" s="3" t="s">
        <v>6003</v>
      </c>
      <c r="E5920" s="3" t="s">
        <v>0</v>
      </c>
      <c r="F5920" s="32">
        <f t="shared" si="296"/>
        <v>9</v>
      </c>
      <c r="G5920" s="10">
        <f t="shared" si="297"/>
        <v>6.2022222222222219</v>
      </c>
      <c r="H5920" s="32">
        <f t="shared" si="298"/>
        <v>1</v>
      </c>
      <c r="O5920" s="9"/>
      <c r="Q5920" s="2"/>
      <c r="X5920" s="9"/>
      <c r="Z5920" s="2"/>
      <c r="AB5920" s="7"/>
      <c r="AC5920" s="8"/>
      <c r="AD5920" s="7"/>
      <c r="AE5920" s="3"/>
      <c r="AF5920" s="3"/>
      <c r="AG5920" s="9"/>
      <c r="AH5920" s="10"/>
      <c r="AI5920" s="2"/>
      <c r="AJ5920" s="10"/>
    </row>
    <row r="5921" spans="1:36" ht="14.35" x14ac:dyDescent="0.5">
      <c r="A5921" s="13">
        <v>151181</v>
      </c>
      <c r="B5921" s="8" t="s">
        <v>4081</v>
      </c>
      <c r="C5921" s="13">
        <v>36973</v>
      </c>
      <c r="D5921" s="3" t="s">
        <v>6003</v>
      </c>
      <c r="E5921" s="3" t="s">
        <v>0</v>
      </c>
      <c r="F5921" s="32">
        <f t="shared" si="296"/>
        <v>9</v>
      </c>
      <c r="G5921" s="10">
        <f t="shared" si="297"/>
        <v>10.270277777777778</v>
      </c>
      <c r="H5921" s="32">
        <f t="shared" si="298"/>
        <v>0</v>
      </c>
      <c r="O5921" s="9"/>
      <c r="Q5921" s="2"/>
      <c r="X5921" s="9"/>
      <c r="Z5921" s="2"/>
      <c r="AB5921" s="7"/>
      <c r="AC5921" s="8"/>
      <c r="AD5921" s="7"/>
      <c r="AE5921" s="3"/>
      <c r="AF5921" s="3"/>
      <c r="AG5921" s="9"/>
      <c r="AH5921" s="10"/>
      <c r="AI5921" s="2"/>
      <c r="AJ5921" s="10"/>
    </row>
    <row r="5922" spans="1:36" ht="14.35" x14ac:dyDescent="0.5">
      <c r="A5922" s="13">
        <v>151181</v>
      </c>
      <c r="B5922" s="8" t="s">
        <v>4084</v>
      </c>
      <c r="C5922" s="13">
        <v>18412</v>
      </c>
      <c r="D5922" s="3" t="s">
        <v>6003</v>
      </c>
      <c r="E5922" s="3" t="s">
        <v>0</v>
      </c>
      <c r="F5922" s="32">
        <f t="shared" si="296"/>
        <v>9</v>
      </c>
      <c r="G5922" s="10">
        <f t="shared" si="297"/>
        <v>5.1144444444444446</v>
      </c>
      <c r="H5922" s="32">
        <f t="shared" si="298"/>
        <v>1</v>
      </c>
      <c r="O5922" s="9"/>
      <c r="Q5922" s="2"/>
      <c r="X5922" s="9"/>
      <c r="Z5922" s="2"/>
      <c r="AB5922" s="7"/>
      <c r="AC5922" s="8"/>
      <c r="AD5922" s="7"/>
      <c r="AE5922" s="3"/>
      <c r="AF5922" s="3"/>
      <c r="AG5922" s="9"/>
      <c r="AH5922" s="10"/>
      <c r="AI5922" s="2"/>
      <c r="AJ5922" s="10"/>
    </row>
    <row r="5923" spans="1:36" ht="14.35" x14ac:dyDescent="0.5">
      <c r="A5923" s="13">
        <v>151181</v>
      </c>
      <c r="B5923" s="8" t="s">
        <v>4087</v>
      </c>
      <c r="C5923" s="13">
        <v>14012</v>
      </c>
      <c r="D5923" s="3" t="s">
        <v>6003</v>
      </c>
      <c r="E5923" s="3" t="s">
        <v>0</v>
      </c>
      <c r="F5923" s="32">
        <f t="shared" si="296"/>
        <v>9</v>
      </c>
      <c r="G5923" s="10">
        <f t="shared" si="297"/>
        <v>3.8922222222222222</v>
      </c>
      <c r="H5923" s="32">
        <f t="shared" si="298"/>
        <v>1</v>
      </c>
      <c r="O5923" s="9"/>
      <c r="Q5923" s="2"/>
      <c r="X5923" s="9"/>
      <c r="Z5923" s="2"/>
      <c r="AB5923" s="7"/>
      <c r="AC5923" s="8"/>
      <c r="AD5923" s="7"/>
      <c r="AE5923" s="3"/>
      <c r="AF5923" s="3"/>
      <c r="AG5923" s="9"/>
      <c r="AH5923" s="10"/>
      <c r="AI5923" s="2"/>
      <c r="AJ5923" s="10"/>
    </row>
    <row r="5924" spans="1:36" ht="14.35" x14ac:dyDescent="0.5">
      <c r="A5924" s="13">
        <v>151181</v>
      </c>
      <c r="B5924" s="8" t="s">
        <v>4090</v>
      </c>
      <c r="C5924" s="13">
        <v>11834</v>
      </c>
      <c r="D5924" s="3" t="s">
        <v>6003</v>
      </c>
      <c r="E5924" s="3" t="s">
        <v>0</v>
      </c>
      <c r="F5924" s="32">
        <f t="shared" si="296"/>
        <v>9</v>
      </c>
      <c r="G5924" s="10">
        <f t="shared" si="297"/>
        <v>3.2872222222222223</v>
      </c>
      <c r="H5924" s="32">
        <f t="shared" si="298"/>
        <v>1</v>
      </c>
      <c r="O5924" s="9"/>
      <c r="Q5924" s="2"/>
      <c r="X5924" s="9"/>
      <c r="Z5924" s="2"/>
      <c r="AB5924" s="7"/>
      <c r="AC5924" s="8"/>
      <c r="AD5924" s="7"/>
      <c r="AE5924" s="3"/>
      <c r="AF5924" s="3"/>
      <c r="AG5924" s="9"/>
      <c r="AH5924" s="10"/>
      <c r="AI5924" s="2"/>
      <c r="AJ5924" s="10"/>
    </row>
    <row r="5925" spans="1:36" ht="14.35" x14ac:dyDescent="0.5">
      <c r="A5925" s="13">
        <v>151181</v>
      </c>
      <c r="B5925" s="8" t="s">
        <v>4093</v>
      </c>
      <c r="C5925" s="13">
        <v>22633</v>
      </c>
      <c r="D5925" s="3" t="s">
        <v>6003</v>
      </c>
      <c r="E5925" s="3" t="s">
        <v>0</v>
      </c>
      <c r="F5925" s="32">
        <f t="shared" si="296"/>
        <v>9</v>
      </c>
      <c r="G5925" s="10">
        <f t="shared" si="297"/>
        <v>6.286944444444444</v>
      </c>
      <c r="H5925" s="32">
        <f t="shared" si="298"/>
        <v>1</v>
      </c>
      <c r="O5925" s="9"/>
      <c r="Q5925" s="2"/>
      <c r="X5925" s="9"/>
      <c r="Z5925" s="2"/>
      <c r="AB5925" s="7"/>
      <c r="AC5925" s="8"/>
      <c r="AD5925" s="7"/>
      <c r="AE5925" s="3"/>
      <c r="AF5925" s="3"/>
      <c r="AG5925" s="9"/>
      <c r="AH5925" s="10"/>
      <c r="AI5925" s="2"/>
      <c r="AJ5925" s="10"/>
    </row>
    <row r="5926" spans="1:36" ht="14.35" x14ac:dyDescent="0.5">
      <c r="A5926" s="13">
        <v>151181</v>
      </c>
      <c r="B5926" s="8" t="s">
        <v>4096</v>
      </c>
      <c r="C5926" s="13">
        <v>15031</v>
      </c>
      <c r="D5926" s="3" t="s">
        <v>6003</v>
      </c>
      <c r="E5926" s="3" t="s">
        <v>0</v>
      </c>
      <c r="F5926" s="32">
        <f t="shared" si="296"/>
        <v>9</v>
      </c>
      <c r="G5926" s="10">
        <f t="shared" si="297"/>
        <v>4.1752777777777776</v>
      </c>
      <c r="H5926" s="32">
        <f t="shared" si="298"/>
        <v>1</v>
      </c>
      <c r="O5926" s="9"/>
      <c r="Q5926" s="2"/>
      <c r="X5926" s="9"/>
      <c r="Z5926" s="2"/>
      <c r="AB5926" s="7"/>
      <c r="AC5926" s="8"/>
      <c r="AD5926" s="7"/>
      <c r="AE5926" s="3"/>
      <c r="AF5926" s="3"/>
      <c r="AG5926" s="9"/>
      <c r="AH5926" s="10"/>
      <c r="AI5926" s="2"/>
      <c r="AJ5926" s="10"/>
    </row>
    <row r="5927" spans="1:36" ht="14.35" x14ac:dyDescent="0.5">
      <c r="A5927" s="13">
        <v>151181</v>
      </c>
      <c r="B5927" s="8" t="s">
        <v>4099</v>
      </c>
      <c r="C5927" s="13">
        <v>18031</v>
      </c>
      <c r="D5927" s="3" t="s">
        <v>6003</v>
      </c>
      <c r="E5927" s="3" t="s">
        <v>0</v>
      </c>
      <c r="F5927" s="32">
        <f t="shared" si="296"/>
        <v>9</v>
      </c>
      <c r="G5927" s="10">
        <f t="shared" si="297"/>
        <v>5.0086111111111107</v>
      </c>
      <c r="H5927" s="32">
        <f t="shared" si="298"/>
        <v>1</v>
      </c>
      <c r="O5927" s="9"/>
      <c r="Q5927" s="2"/>
      <c r="X5927" s="9"/>
      <c r="Z5927" s="2"/>
      <c r="AB5927" s="7"/>
      <c r="AC5927" s="8"/>
      <c r="AD5927" s="7"/>
      <c r="AE5927" s="3"/>
      <c r="AF5927" s="3"/>
      <c r="AG5927" s="9"/>
      <c r="AH5927" s="10"/>
      <c r="AI5927" s="2"/>
      <c r="AJ5927" s="10"/>
    </row>
    <row r="5928" spans="1:36" ht="14.35" x14ac:dyDescent="0.5">
      <c r="A5928" s="13">
        <v>151181</v>
      </c>
      <c r="B5928" s="8" t="s">
        <v>4102</v>
      </c>
      <c r="C5928" s="13">
        <v>16413</v>
      </c>
      <c r="D5928" s="3" t="s">
        <v>6003</v>
      </c>
      <c r="E5928" s="3" t="s">
        <v>0</v>
      </c>
      <c r="F5928" s="32">
        <f t="shared" si="296"/>
        <v>9</v>
      </c>
      <c r="G5928" s="10">
        <f t="shared" si="297"/>
        <v>4.559166666666667</v>
      </c>
      <c r="H5928" s="32">
        <f t="shared" si="298"/>
        <v>1</v>
      </c>
      <c r="O5928" s="9"/>
      <c r="Q5928" s="2"/>
      <c r="X5928" s="9"/>
      <c r="Z5928" s="2"/>
      <c r="AB5928" s="7"/>
      <c r="AC5928" s="8"/>
      <c r="AD5928" s="7"/>
      <c r="AE5928" s="3"/>
      <c r="AF5928" s="3"/>
      <c r="AG5928" s="9"/>
      <c r="AH5928" s="10"/>
      <c r="AI5928" s="2"/>
      <c r="AJ5928" s="10"/>
    </row>
    <row r="5929" spans="1:36" ht="14.35" x14ac:dyDescent="0.5">
      <c r="A5929" s="13">
        <v>151181</v>
      </c>
      <c r="B5929" s="8" t="s">
        <v>4105</v>
      </c>
      <c r="C5929" s="13">
        <v>16953</v>
      </c>
      <c r="D5929" s="3" t="s">
        <v>6003</v>
      </c>
      <c r="E5929" s="3" t="s">
        <v>0</v>
      </c>
      <c r="F5929" s="32">
        <f t="shared" si="296"/>
        <v>9</v>
      </c>
      <c r="G5929" s="10">
        <f t="shared" si="297"/>
        <v>4.7091666666666665</v>
      </c>
      <c r="H5929" s="32">
        <f t="shared" si="298"/>
        <v>1</v>
      </c>
      <c r="O5929" s="9"/>
      <c r="Q5929" s="2"/>
      <c r="X5929" s="9"/>
      <c r="Z5929" s="2"/>
      <c r="AB5929" s="7"/>
      <c r="AC5929" s="8"/>
      <c r="AD5929" s="7"/>
      <c r="AE5929" s="3"/>
      <c r="AF5929" s="3"/>
      <c r="AG5929" s="9"/>
      <c r="AH5929" s="10"/>
      <c r="AI5929" s="2"/>
      <c r="AJ5929" s="10"/>
    </row>
    <row r="5930" spans="1:36" ht="14.35" x14ac:dyDescent="0.5">
      <c r="A5930" s="13">
        <v>151181</v>
      </c>
      <c r="B5930" s="8" t="s">
        <v>4108</v>
      </c>
      <c r="C5930" s="13">
        <v>22172</v>
      </c>
      <c r="D5930" s="3" t="s">
        <v>6003</v>
      </c>
      <c r="E5930" s="3" t="s">
        <v>0</v>
      </c>
      <c r="F5930" s="32">
        <f t="shared" si="296"/>
        <v>9</v>
      </c>
      <c r="G5930" s="10">
        <f t="shared" si="297"/>
        <v>6.1588888888888889</v>
      </c>
      <c r="H5930" s="32">
        <f t="shared" si="298"/>
        <v>1</v>
      </c>
      <c r="O5930" s="9"/>
      <c r="Q5930" s="2"/>
      <c r="X5930" s="9"/>
      <c r="Z5930" s="2"/>
      <c r="AB5930" s="7"/>
      <c r="AC5930" s="8"/>
      <c r="AD5930" s="7"/>
      <c r="AE5930" s="3"/>
      <c r="AF5930" s="3"/>
      <c r="AG5930" s="9"/>
      <c r="AH5930" s="10"/>
      <c r="AI5930" s="2"/>
      <c r="AJ5930" s="10"/>
    </row>
    <row r="5931" spans="1:36" ht="14.35" x14ac:dyDescent="0.5">
      <c r="A5931" s="13">
        <v>151181</v>
      </c>
      <c r="B5931" s="8" t="s">
        <v>4111</v>
      </c>
      <c r="C5931" s="13">
        <v>16933</v>
      </c>
      <c r="D5931" s="3" t="s">
        <v>6003</v>
      </c>
      <c r="E5931" s="3" t="s">
        <v>0</v>
      </c>
      <c r="F5931" s="32">
        <f t="shared" si="296"/>
        <v>9</v>
      </c>
      <c r="G5931" s="10">
        <f t="shared" si="297"/>
        <v>4.703611111111111</v>
      </c>
      <c r="H5931" s="32">
        <f t="shared" si="298"/>
        <v>1</v>
      </c>
      <c r="O5931" s="9"/>
      <c r="Q5931" s="2"/>
      <c r="X5931" s="9"/>
      <c r="Z5931" s="2"/>
      <c r="AB5931" s="7"/>
      <c r="AC5931" s="8"/>
      <c r="AD5931" s="7"/>
      <c r="AE5931" s="3"/>
      <c r="AF5931" s="3"/>
      <c r="AG5931" s="9"/>
      <c r="AH5931" s="10"/>
      <c r="AI5931" s="2"/>
      <c r="AJ5931" s="10"/>
    </row>
    <row r="5932" spans="1:36" ht="14.35" x14ac:dyDescent="0.5">
      <c r="A5932" s="13">
        <v>151181</v>
      </c>
      <c r="B5932" s="8" t="s">
        <v>4114</v>
      </c>
      <c r="C5932" s="13">
        <v>26772</v>
      </c>
      <c r="D5932" s="3" t="s">
        <v>6003</v>
      </c>
      <c r="E5932" s="3" t="s">
        <v>0</v>
      </c>
      <c r="F5932" s="32">
        <f t="shared" si="296"/>
        <v>9</v>
      </c>
      <c r="G5932" s="10">
        <f t="shared" si="297"/>
        <v>7.4366666666666665</v>
      </c>
      <c r="H5932" s="32">
        <f t="shared" si="298"/>
        <v>1</v>
      </c>
      <c r="O5932" s="9"/>
      <c r="Q5932" s="2"/>
      <c r="X5932" s="9"/>
      <c r="Z5932" s="2"/>
      <c r="AB5932" s="7"/>
      <c r="AC5932" s="8"/>
      <c r="AD5932" s="7"/>
      <c r="AE5932" s="3"/>
      <c r="AF5932" s="3"/>
      <c r="AG5932" s="9"/>
      <c r="AH5932" s="10"/>
      <c r="AI5932" s="2"/>
      <c r="AJ5932" s="10"/>
    </row>
    <row r="5933" spans="1:36" ht="14.35" x14ac:dyDescent="0.5">
      <c r="A5933" s="13">
        <v>151181</v>
      </c>
      <c r="B5933" s="8" t="s">
        <v>4117</v>
      </c>
      <c r="C5933" s="13">
        <v>16813</v>
      </c>
      <c r="D5933" s="3" t="s">
        <v>6003</v>
      </c>
      <c r="E5933" s="3" t="s">
        <v>0</v>
      </c>
      <c r="F5933" s="32">
        <f t="shared" si="296"/>
        <v>9</v>
      </c>
      <c r="G5933" s="10">
        <f t="shared" si="297"/>
        <v>4.6702777777777778</v>
      </c>
      <c r="H5933" s="32">
        <f t="shared" si="298"/>
        <v>1</v>
      </c>
      <c r="O5933" s="9"/>
      <c r="Q5933" s="2"/>
      <c r="X5933" s="9"/>
      <c r="Z5933" s="2"/>
      <c r="AB5933" s="7"/>
      <c r="AC5933" s="8"/>
      <c r="AD5933" s="7"/>
      <c r="AE5933" s="3"/>
      <c r="AF5933" s="3"/>
      <c r="AG5933" s="9"/>
      <c r="AH5933" s="10"/>
      <c r="AI5933" s="2"/>
      <c r="AJ5933" s="10"/>
    </row>
    <row r="5934" spans="1:36" ht="14.35" x14ac:dyDescent="0.5">
      <c r="A5934" s="13">
        <v>151181</v>
      </c>
      <c r="B5934" s="8" t="s">
        <v>4120</v>
      </c>
      <c r="C5934" s="13">
        <v>19176</v>
      </c>
      <c r="D5934" s="3" t="s">
        <v>6003</v>
      </c>
      <c r="E5934" s="3" t="s">
        <v>0</v>
      </c>
      <c r="F5934" s="32">
        <f t="shared" si="296"/>
        <v>9</v>
      </c>
      <c r="G5934" s="10">
        <f t="shared" si="297"/>
        <v>5.3266666666666671</v>
      </c>
      <c r="H5934" s="32">
        <f t="shared" si="298"/>
        <v>1</v>
      </c>
      <c r="O5934" s="9"/>
      <c r="Q5934" s="2"/>
      <c r="X5934" s="9"/>
      <c r="Z5934" s="2"/>
      <c r="AB5934" s="7"/>
      <c r="AC5934" s="8"/>
      <c r="AD5934" s="7"/>
      <c r="AE5934" s="3"/>
      <c r="AF5934" s="3"/>
      <c r="AG5934" s="9"/>
      <c r="AH5934" s="10"/>
      <c r="AI5934" s="2"/>
      <c r="AJ5934" s="10"/>
    </row>
    <row r="5935" spans="1:36" ht="14.35" x14ac:dyDescent="0.5">
      <c r="A5935" s="13">
        <v>151181</v>
      </c>
      <c r="B5935" s="8" t="s">
        <v>4123</v>
      </c>
      <c r="C5935" s="13">
        <v>16632</v>
      </c>
      <c r="D5935" s="3" t="s">
        <v>6003</v>
      </c>
      <c r="E5935" s="3" t="s">
        <v>0</v>
      </c>
      <c r="F5935" s="32">
        <f t="shared" si="296"/>
        <v>9</v>
      </c>
      <c r="G5935" s="10">
        <f t="shared" si="297"/>
        <v>4.62</v>
      </c>
      <c r="H5935" s="32">
        <f t="shared" si="298"/>
        <v>1</v>
      </c>
      <c r="O5935" s="9"/>
      <c r="Q5935" s="2"/>
      <c r="X5935" s="9"/>
      <c r="Z5935" s="2"/>
      <c r="AB5935" s="7"/>
      <c r="AC5935" s="8"/>
      <c r="AD5935" s="7"/>
      <c r="AE5935" s="3"/>
      <c r="AF5935" s="3"/>
      <c r="AG5935" s="9"/>
      <c r="AH5935" s="10"/>
      <c r="AI5935" s="2"/>
      <c r="AJ5935" s="10"/>
    </row>
    <row r="5936" spans="1:36" ht="14.35" x14ac:dyDescent="0.5">
      <c r="A5936" s="13">
        <v>151181</v>
      </c>
      <c r="B5936" s="8" t="s">
        <v>4126</v>
      </c>
      <c r="C5936" s="13">
        <v>21272</v>
      </c>
      <c r="D5936" s="3" t="s">
        <v>6003</v>
      </c>
      <c r="E5936" s="3" t="s">
        <v>0</v>
      </c>
      <c r="F5936" s="32">
        <f t="shared" si="296"/>
        <v>9</v>
      </c>
      <c r="G5936" s="10">
        <f t="shared" si="297"/>
        <v>5.9088888888888889</v>
      </c>
      <c r="H5936" s="32">
        <f t="shared" si="298"/>
        <v>1</v>
      </c>
      <c r="O5936" s="9"/>
      <c r="Q5936" s="2"/>
      <c r="X5936" s="9"/>
      <c r="Z5936" s="2"/>
      <c r="AB5936" s="7"/>
      <c r="AC5936" s="8"/>
      <c r="AD5936" s="7"/>
      <c r="AE5936" s="3"/>
      <c r="AF5936" s="3"/>
      <c r="AG5936" s="9"/>
      <c r="AH5936" s="10"/>
      <c r="AI5936" s="2"/>
      <c r="AJ5936" s="10"/>
    </row>
    <row r="5937" spans="1:36" ht="14.35" x14ac:dyDescent="0.5">
      <c r="A5937" s="13">
        <v>151181</v>
      </c>
      <c r="B5937" s="8" t="s">
        <v>4129</v>
      </c>
      <c r="C5937" s="13">
        <v>22933</v>
      </c>
      <c r="D5937" s="3" t="s">
        <v>6003</v>
      </c>
      <c r="E5937" s="3" t="s">
        <v>0</v>
      </c>
      <c r="F5937" s="32">
        <f t="shared" si="296"/>
        <v>9</v>
      </c>
      <c r="G5937" s="10">
        <f t="shared" si="297"/>
        <v>6.3702777777777779</v>
      </c>
      <c r="H5937" s="32">
        <f t="shared" si="298"/>
        <v>1</v>
      </c>
      <c r="O5937" s="9"/>
      <c r="Q5937" s="2"/>
      <c r="X5937" s="9"/>
      <c r="Z5937" s="2"/>
      <c r="AB5937" s="7"/>
      <c r="AC5937" s="8"/>
      <c r="AD5937" s="7"/>
      <c r="AE5937" s="3"/>
      <c r="AF5937" s="3"/>
      <c r="AG5937" s="9"/>
      <c r="AH5937" s="10"/>
      <c r="AI5937" s="2"/>
      <c r="AJ5937" s="10"/>
    </row>
    <row r="5938" spans="1:36" ht="14.35" x14ac:dyDescent="0.5">
      <c r="A5938" s="13">
        <v>151181</v>
      </c>
      <c r="B5938" s="8" t="s">
        <v>4132</v>
      </c>
      <c r="C5938" s="13">
        <v>15301</v>
      </c>
      <c r="D5938" s="3" t="s">
        <v>6003</v>
      </c>
      <c r="E5938" s="3" t="s">
        <v>0</v>
      </c>
      <c r="F5938" s="32">
        <f t="shared" si="296"/>
        <v>9</v>
      </c>
      <c r="G5938" s="10">
        <f t="shared" si="297"/>
        <v>4.2502777777777778</v>
      </c>
      <c r="H5938" s="32">
        <f t="shared" si="298"/>
        <v>1</v>
      </c>
      <c r="O5938" s="9"/>
      <c r="Q5938" s="2"/>
      <c r="X5938" s="9"/>
      <c r="Z5938" s="2"/>
      <c r="AB5938" s="7"/>
      <c r="AC5938" s="8"/>
      <c r="AD5938" s="7"/>
      <c r="AE5938" s="3"/>
      <c r="AF5938" s="3"/>
      <c r="AG5938" s="9"/>
      <c r="AH5938" s="10"/>
      <c r="AI5938" s="2"/>
      <c r="AJ5938" s="10"/>
    </row>
    <row r="5939" spans="1:36" ht="14.35" x14ac:dyDescent="0.5">
      <c r="A5939" s="13">
        <v>151181</v>
      </c>
      <c r="B5939" s="8" t="s">
        <v>4135</v>
      </c>
      <c r="C5939" s="13">
        <v>14193</v>
      </c>
      <c r="D5939" s="3" t="s">
        <v>6003</v>
      </c>
      <c r="E5939" s="3" t="s">
        <v>0</v>
      </c>
      <c r="F5939" s="32">
        <f t="shared" si="296"/>
        <v>9</v>
      </c>
      <c r="G5939" s="10">
        <f t="shared" si="297"/>
        <v>3.9424999999999999</v>
      </c>
      <c r="H5939" s="32">
        <f t="shared" si="298"/>
        <v>1</v>
      </c>
      <c r="O5939" s="9"/>
      <c r="Q5939" s="2"/>
      <c r="X5939" s="9"/>
      <c r="Z5939" s="2"/>
      <c r="AB5939" s="7"/>
      <c r="AC5939" s="8"/>
      <c r="AD5939" s="7"/>
      <c r="AE5939" s="3"/>
      <c r="AF5939" s="3"/>
      <c r="AG5939" s="9"/>
      <c r="AH5939" s="10"/>
      <c r="AI5939" s="2"/>
      <c r="AJ5939" s="10"/>
    </row>
    <row r="5940" spans="1:36" ht="14.35" x14ac:dyDescent="0.5">
      <c r="A5940" s="13">
        <v>151181</v>
      </c>
      <c r="B5940" s="8" t="s">
        <v>4138</v>
      </c>
      <c r="C5940" s="13">
        <v>18754</v>
      </c>
      <c r="D5940" s="3" t="s">
        <v>6003</v>
      </c>
      <c r="E5940" s="3" t="s">
        <v>0</v>
      </c>
      <c r="F5940" s="32">
        <f t="shared" si="296"/>
        <v>9</v>
      </c>
      <c r="G5940" s="10">
        <f t="shared" si="297"/>
        <v>5.2094444444444443</v>
      </c>
      <c r="H5940" s="32">
        <f t="shared" si="298"/>
        <v>1</v>
      </c>
      <c r="O5940" s="9"/>
      <c r="Q5940" s="2"/>
      <c r="X5940" s="9"/>
      <c r="Z5940" s="2"/>
      <c r="AB5940" s="7"/>
      <c r="AC5940" s="8"/>
      <c r="AD5940" s="7"/>
      <c r="AE5940" s="3"/>
      <c r="AF5940" s="3"/>
      <c r="AG5940" s="9"/>
      <c r="AH5940" s="10"/>
      <c r="AI5940" s="2"/>
      <c r="AJ5940" s="10"/>
    </row>
    <row r="5941" spans="1:36" ht="14.35" x14ac:dyDescent="0.5">
      <c r="A5941" s="13">
        <v>151181</v>
      </c>
      <c r="B5941" s="8" t="s">
        <v>4141</v>
      </c>
      <c r="C5941" s="13">
        <v>17893</v>
      </c>
      <c r="D5941" s="3" t="s">
        <v>6003</v>
      </c>
      <c r="E5941" s="3" t="s">
        <v>0</v>
      </c>
      <c r="F5941" s="32">
        <f t="shared" si="296"/>
        <v>9</v>
      </c>
      <c r="G5941" s="10">
        <f t="shared" si="297"/>
        <v>4.9702777777777776</v>
      </c>
      <c r="H5941" s="32">
        <f t="shared" si="298"/>
        <v>1</v>
      </c>
      <c r="O5941" s="9"/>
      <c r="Q5941" s="2"/>
      <c r="X5941" s="9"/>
      <c r="Z5941" s="2"/>
      <c r="AB5941" s="7"/>
      <c r="AC5941" s="8"/>
      <c r="AD5941" s="7"/>
      <c r="AE5941" s="3"/>
      <c r="AF5941" s="3"/>
      <c r="AG5941" s="9"/>
      <c r="AH5941" s="10"/>
      <c r="AI5941" s="2"/>
      <c r="AJ5941" s="10"/>
    </row>
    <row r="5942" spans="1:36" ht="14.35" x14ac:dyDescent="0.5">
      <c r="A5942" s="13">
        <v>151181</v>
      </c>
      <c r="B5942" s="8" t="s">
        <v>4144</v>
      </c>
      <c r="C5942" s="13">
        <v>18292</v>
      </c>
      <c r="D5942" s="3" t="s">
        <v>6003</v>
      </c>
      <c r="E5942" s="3" t="s">
        <v>0</v>
      </c>
      <c r="F5942" s="32">
        <f t="shared" si="296"/>
        <v>9</v>
      </c>
      <c r="G5942" s="10">
        <f t="shared" si="297"/>
        <v>5.0811111111111114</v>
      </c>
      <c r="H5942" s="32">
        <f t="shared" si="298"/>
        <v>1</v>
      </c>
      <c r="O5942" s="9"/>
      <c r="Q5942" s="2"/>
      <c r="X5942" s="9"/>
      <c r="Z5942" s="2"/>
      <c r="AB5942" s="7"/>
      <c r="AC5942" s="8"/>
      <c r="AD5942" s="7"/>
      <c r="AE5942" s="3"/>
      <c r="AF5942" s="3"/>
      <c r="AG5942" s="9"/>
      <c r="AH5942" s="10"/>
      <c r="AI5942" s="2"/>
      <c r="AJ5942" s="10"/>
    </row>
    <row r="5943" spans="1:36" ht="14.35" x14ac:dyDescent="0.5">
      <c r="A5943" s="13">
        <v>151181</v>
      </c>
      <c r="B5943" s="8" t="s">
        <v>4147</v>
      </c>
      <c r="C5943" s="13">
        <v>16852</v>
      </c>
      <c r="D5943" s="3" t="s">
        <v>6003</v>
      </c>
      <c r="E5943" s="3" t="s">
        <v>0</v>
      </c>
      <c r="F5943" s="32">
        <f t="shared" si="296"/>
        <v>9</v>
      </c>
      <c r="G5943" s="10">
        <f t="shared" si="297"/>
        <v>4.681111111111111</v>
      </c>
      <c r="H5943" s="32">
        <f t="shared" si="298"/>
        <v>1</v>
      </c>
      <c r="O5943" s="9"/>
      <c r="Q5943" s="2"/>
      <c r="X5943" s="9"/>
      <c r="Z5943" s="2"/>
      <c r="AB5943" s="7"/>
      <c r="AC5943" s="8"/>
      <c r="AD5943" s="7"/>
      <c r="AE5943" s="3"/>
      <c r="AF5943" s="3"/>
      <c r="AG5943" s="9"/>
      <c r="AH5943" s="10"/>
      <c r="AI5943" s="2"/>
      <c r="AJ5943" s="10"/>
    </row>
    <row r="5944" spans="1:36" ht="14.35" x14ac:dyDescent="0.5">
      <c r="A5944" s="13">
        <v>151181</v>
      </c>
      <c r="B5944" s="8" t="s">
        <v>138</v>
      </c>
      <c r="C5944" s="13">
        <v>13881</v>
      </c>
      <c r="D5944" s="3" t="s">
        <v>6003</v>
      </c>
      <c r="E5944" s="3" t="s">
        <v>0</v>
      </c>
      <c r="F5944" s="32">
        <f t="shared" si="296"/>
        <v>9</v>
      </c>
      <c r="G5944" s="10">
        <f t="shared" si="297"/>
        <v>3.8558333333333334</v>
      </c>
      <c r="H5944" s="32">
        <f t="shared" si="298"/>
        <v>1</v>
      </c>
      <c r="O5944" s="9"/>
      <c r="Q5944" s="2"/>
      <c r="X5944" s="9"/>
      <c r="Z5944" s="2"/>
      <c r="AB5944" s="7"/>
      <c r="AC5944" s="8"/>
      <c r="AD5944" s="7"/>
      <c r="AE5944" s="3"/>
      <c r="AF5944" s="3"/>
      <c r="AG5944" s="9"/>
      <c r="AH5944" s="10"/>
      <c r="AI5944" s="2"/>
      <c r="AJ5944" s="10"/>
    </row>
    <row r="5945" spans="1:36" ht="14.35" x14ac:dyDescent="0.5">
      <c r="A5945" s="13">
        <v>1000006</v>
      </c>
      <c r="B5945" s="8" t="s">
        <v>148</v>
      </c>
      <c r="C5945" s="13">
        <v>31700</v>
      </c>
      <c r="D5945" s="3" t="s">
        <v>6005</v>
      </c>
      <c r="E5945" s="3" t="s">
        <v>0</v>
      </c>
      <c r="F5945" s="32">
        <f t="shared" si="296"/>
        <v>9</v>
      </c>
      <c r="G5945" s="10">
        <f t="shared" si="297"/>
        <v>8.8055555555555554</v>
      </c>
      <c r="H5945" s="32">
        <f t="shared" si="298"/>
        <v>1</v>
      </c>
      <c r="O5945" s="9"/>
      <c r="Q5945" s="2"/>
      <c r="X5945" s="9"/>
      <c r="Z5945" s="2"/>
      <c r="AB5945" s="7"/>
      <c r="AC5945" s="8"/>
      <c r="AD5945" s="7"/>
      <c r="AE5945" s="3"/>
      <c r="AF5945" s="3"/>
      <c r="AG5945" s="9"/>
      <c r="AH5945" s="10"/>
      <c r="AI5945" s="2"/>
      <c r="AJ5945" s="10"/>
    </row>
    <row r="5946" spans="1:36" ht="14.35" x14ac:dyDescent="0.5">
      <c r="A5946" s="13">
        <v>1000006</v>
      </c>
      <c r="B5946" s="8" t="s">
        <v>4780</v>
      </c>
      <c r="C5946" s="13">
        <v>32341</v>
      </c>
      <c r="D5946" s="3" t="s">
        <v>6005</v>
      </c>
      <c r="E5946" s="3" t="s">
        <v>0</v>
      </c>
      <c r="F5946" s="32">
        <f t="shared" si="296"/>
        <v>9</v>
      </c>
      <c r="G5946" s="10">
        <f t="shared" si="297"/>
        <v>8.9836111111111112</v>
      </c>
      <c r="H5946" s="32">
        <f t="shared" si="298"/>
        <v>1</v>
      </c>
      <c r="O5946" s="9"/>
      <c r="Q5946" s="2"/>
      <c r="X5946" s="9"/>
      <c r="Z5946" s="2"/>
      <c r="AB5946" s="7"/>
      <c r="AC5946" s="8"/>
      <c r="AD5946" s="7"/>
      <c r="AE5946" s="3"/>
      <c r="AF5946" s="3"/>
      <c r="AG5946" s="9"/>
      <c r="AH5946" s="10"/>
      <c r="AI5946" s="2"/>
      <c r="AJ5946" s="10"/>
    </row>
    <row r="5947" spans="1:36" ht="14.35" x14ac:dyDescent="0.5">
      <c r="A5947" s="13">
        <v>1000006</v>
      </c>
      <c r="B5947" s="8" t="s">
        <v>4783</v>
      </c>
      <c r="C5947" s="13">
        <v>31600</v>
      </c>
      <c r="D5947" s="3" t="s">
        <v>6005</v>
      </c>
      <c r="E5947" s="3" t="s">
        <v>0</v>
      </c>
      <c r="F5947" s="32">
        <f t="shared" si="296"/>
        <v>9</v>
      </c>
      <c r="G5947" s="10">
        <f t="shared" si="297"/>
        <v>8.7777777777777786</v>
      </c>
      <c r="H5947" s="32">
        <f t="shared" si="298"/>
        <v>1</v>
      </c>
      <c r="O5947" s="9"/>
      <c r="Q5947" s="2"/>
      <c r="X5947" s="9"/>
      <c r="Z5947" s="2"/>
      <c r="AB5947" s="7"/>
      <c r="AC5947" s="8"/>
      <c r="AD5947" s="7"/>
      <c r="AE5947" s="3"/>
      <c r="AF5947" s="3"/>
      <c r="AG5947" s="9"/>
      <c r="AH5947" s="10"/>
      <c r="AI5947" s="2"/>
      <c r="AJ5947" s="10"/>
    </row>
    <row r="5948" spans="1:36" ht="14.35" x14ac:dyDescent="0.5">
      <c r="A5948" s="13">
        <v>1000006</v>
      </c>
      <c r="B5948" s="8" t="s">
        <v>4786</v>
      </c>
      <c r="C5948" s="13">
        <v>32066</v>
      </c>
      <c r="D5948" s="3" t="s">
        <v>6005</v>
      </c>
      <c r="E5948" s="3" t="s">
        <v>0</v>
      </c>
      <c r="F5948" s="32">
        <f t="shared" si="296"/>
        <v>9</v>
      </c>
      <c r="G5948" s="10">
        <f t="shared" si="297"/>
        <v>8.9072222222222219</v>
      </c>
      <c r="H5948" s="32">
        <f t="shared" si="298"/>
        <v>1</v>
      </c>
      <c r="O5948" s="9"/>
      <c r="Q5948" s="2"/>
      <c r="X5948" s="9"/>
      <c r="Z5948" s="2"/>
      <c r="AB5948" s="7"/>
      <c r="AC5948" s="8"/>
      <c r="AD5948" s="7"/>
      <c r="AE5948" s="3"/>
      <c r="AF5948" s="3"/>
      <c r="AG5948" s="9"/>
      <c r="AH5948" s="10"/>
      <c r="AI5948" s="2"/>
      <c r="AJ5948" s="10"/>
    </row>
    <row r="5949" spans="1:36" ht="14.35" x14ac:dyDescent="0.5">
      <c r="A5949" s="13">
        <v>1000006</v>
      </c>
      <c r="B5949" s="8" t="s">
        <v>4789</v>
      </c>
      <c r="C5949" s="13">
        <v>52541</v>
      </c>
      <c r="D5949" s="3" t="s">
        <v>6005</v>
      </c>
      <c r="E5949" s="3" t="s">
        <v>0</v>
      </c>
      <c r="F5949" s="32">
        <f t="shared" si="296"/>
        <v>9</v>
      </c>
      <c r="G5949" s="10">
        <f t="shared" si="297"/>
        <v>14.594722222222222</v>
      </c>
      <c r="H5949" s="32">
        <f t="shared" si="298"/>
        <v>0</v>
      </c>
      <c r="O5949" s="9"/>
      <c r="Q5949" s="2"/>
      <c r="X5949" s="9"/>
      <c r="Z5949" s="2"/>
      <c r="AB5949" s="7"/>
      <c r="AC5949" s="8"/>
      <c r="AD5949" s="7"/>
      <c r="AE5949" s="3"/>
      <c r="AF5949" s="3"/>
      <c r="AG5949" s="9"/>
      <c r="AH5949" s="10"/>
      <c r="AI5949" s="2"/>
      <c r="AJ5949" s="10"/>
    </row>
    <row r="5950" spans="1:36" ht="14.35" x14ac:dyDescent="0.5">
      <c r="A5950" s="13">
        <v>1000006</v>
      </c>
      <c r="B5950" s="8" t="s">
        <v>4792</v>
      </c>
      <c r="C5950" s="13">
        <v>49684</v>
      </c>
      <c r="D5950" s="3" t="s">
        <v>6005</v>
      </c>
      <c r="E5950" s="3" t="s">
        <v>0</v>
      </c>
      <c r="F5950" s="32">
        <f t="shared" si="296"/>
        <v>9</v>
      </c>
      <c r="G5950" s="10">
        <f t="shared" si="297"/>
        <v>13.801111111111112</v>
      </c>
      <c r="H5950" s="32">
        <f t="shared" si="298"/>
        <v>0</v>
      </c>
      <c r="O5950" s="9"/>
      <c r="Q5950" s="2"/>
      <c r="X5950" s="9"/>
      <c r="Z5950" s="2"/>
      <c r="AB5950" s="7"/>
      <c r="AC5950" s="8"/>
      <c r="AD5950" s="7"/>
      <c r="AE5950" s="3"/>
      <c r="AF5950" s="3"/>
      <c r="AG5950" s="9"/>
      <c r="AH5950" s="10"/>
      <c r="AI5950" s="2"/>
      <c r="AJ5950" s="10"/>
    </row>
    <row r="5951" spans="1:36" ht="14.35" x14ac:dyDescent="0.5">
      <c r="A5951" s="13">
        <v>1000006</v>
      </c>
      <c r="B5951" s="8" t="s">
        <v>4795</v>
      </c>
      <c r="C5951" s="13">
        <v>31605</v>
      </c>
      <c r="D5951" s="3" t="s">
        <v>6005</v>
      </c>
      <c r="E5951" s="3" t="s">
        <v>0</v>
      </c>
      <c r="F5951" s="32">
        <f t="shared" si="296"/>
        <v>9</v>
      </c>
      <c r="G5951" s="10">
        <f t="shared" si="297"/>
        <v>8.7791666666666668</v>
      </c>
      <c r="H5951" s="32">
        <f t="shared" si="298"/>
        <v>1</v>
      </c>
      <c r="O5951" s="9"/>
      <c r="Q5951" s="2"/>
      <c r="X5951" s="9"/>
      <c r="Z5951" s="2"/>
      <c r="AB5951" s="7"/>
      <c r="AC5951" s="8"/>
      <c r="AD5951" s="7"/>
      <c r="AE5951" s="3"/>
      <c r="AF5951" s="3"/>
      <c r="AG5951" s="9"/>
      <c r="AH5951" s="10"/>
      <c r="AI5951" s="2"/>
      <c r="AJ5951" s="10"/>
    </row>
    <row r="5952" spans="1:36" ht="14.35" x14ac:dyDescent="0.5">
      <c r="A5952" s="13">
        <v>1000006</v>
      </c>
      <c r="B5952" s="8" t="s">
        <v>4798</v>
      </c>
      <c r="C5952" s="13">
        <v>37926</v>
      </c>
      <c r="D5952" s="3" t="s">
        <v>6005</v>
      </c>
      <c r="E5952" s="3" t="s">
        <v>0</v>
      </c>
      <c r="F5952" s="32">
        <f t="shared" si="296"/>
        <v>9</v>
      </c>
      <c r="G5952" s="10">
        <f t="shared" si="297"/>
        <v>10.535</v>
      </c>
      <c r="H5952" s="32">
        <f t="shared" si="298"/>
        <v>0</v>
      </c>
      <c r="O5952" s="9"/>
      <c r="Q5952" s="2"/>
      <c r="X5952" s="9"/>
      <c r="Z5952" s="2"/>
      <c r="AB5952" s="7"/>
      <c r="AC5952" s="8"/>
      <c r="AD5952" s="7"/>
      <c r="AE5952" s="3"/>
      <c r="AF5952" s="3"/>
      <c r="AG5952" s="9"/>
      <c r="AH5952" s="10"/>
      <c r="AI5952" s="2"/>
      <c r="AJ5952" s="10"/>
    </row>
    <row r="5953" spans="1:36" ht="14.35" x14ac:dyDescent="0.5">
      <c r="A5953" s="13">
        <v>1000006</v>
      </c>
      <c r="B5953" s="8" t="s">
        <v>4801</v>
      </c>
      <c r="C5953" s="13">
        <v>33131</v>
      </c>
      <c r="D5953" s="3" t="s">
        <v>6005</v>
      </c>
      <c r="E5953" s="3" t="s">
        <v>0</v>
      </c>
      <c r="F5953" s="32">
        <f t="shared" si="296"/>
        <v>9</v>
      </c>
      <c r="G5953" s="10">
        <f t="shared" si="297"/>
        <v>9.2030555555555562</v>
      </c>
      <c r="H5953" s="32">
        <f t="shared" si="298"/>
        <v>0</v>
      </c>
      <c r="O5953" s="9"/>
      <c r="Q5953" s="2"/>
      <c r="X5953" s="9"/>
      <c r="Z5953" s="2"/>
      <c r="AB5953" s="7"/>
      <c r="AC5953" s="8"/>
      <c r="AD5953" s="7"/>
      <c r="AE5953" s="3"/>
      <c r="AF5953" s="3"/>
      <c r="AG5953" s="9"/>
      <c r="AH5953" s="10"/>
      <c r="AI5953" s="2"/>
      <c r="AJ5953" s="10"/>
    </row>
    <row r="5954" spans="1:36" ht="14.35" x14ac:dyDescent="0.5">
      <c r="A5954" s="13">
        <v>1000006</v>
      </c>
      <c r="B5954" s="8" t="s">
        <v>4804</v>
      </c>
      <c r="C5954" s="13">
        <v>78528</v>
      </c>
      <c r="D5954" s="3" t="s">
        <v>6005</v>
      </c>
      <c r="E5954" s="3" t="s">
        <v>0</v>
      </c>
      <c r="F5954" s="32">
        <f t="shared" si="296"/>
        <v>9</v>
      </c>
      <c r="G5954" s="10">
        <f t="shared" si="297"/>
        <v>21.813333333333333</v>
      </c>
      <c r="H5954" s="32">
        <f t="shared" si="298"/>
        <v>0</v>
      </c>
      <c r="O5954" s="9"/>
      <c r="Q5954" s="2"/>
      <c r="X5954" s="9"/>
      <c r="Z5954" s="2"/>
      <c r="AB5954" s="7"/>
      <c r="AC5954" s="8"/>
      <c r="AD5954" s="7"/>
      <c r="AE5954" s="3"/>
      <c r="AF5954" s="3"/>
      <c r="AG5954" s="9"/>
      <c r="AH5954" s="10"/>
      <c r="AI5954" s="2"/>
      <c r="AJ5954" s="10"/>
    </row>
    <row r="5955" spans="1:36" ht="14.35" x14ac:dyDescent="0.5">
      <c r="A5955" s="13">
        <v>1000006</v>
      </c>
      <c r="B5955" s="8" t="s">
        <v>4807</v>
      </c>
      <c r="C5955" s="13">
        <v>32687</v>
      </c>
      <c r="D5955" s="3" t="s">
        <v>6005</v>
      </c>
      <c r="E5955" s="3" t="s">
        <v>0</v>
      </c>
      <c r="F5955" s="32">
        <f t="shared" ref="F5955:F5980" si="299">IF(E5955="P0",9,IF(E5955="P1",11,12))</f>
        <v>9</v>
      </c>
      <c r="G5955" s="10">
        <f t="shared" ref="G5955:G5980" si="300">C5955/3600</f>
        <v>9.0797222222222214</v>
      </c>
      <c r="H5955" s="32">
        <f t="shared" si="298"/>
        <v>0</v>
      </c>
      <c r="O5955" s="9"/>
      <c r="Q5955" s="2"/>
      <c r="X5955" s="9"/>
      <c r="Z5955" s="2"/>
      <c r="AB5955" s="7"/>
      <c r="AC5955" s="8"/>
      <c r="AD5955" s="7"/>
      <c r="AE5955" s="3"/>
      <c r="AF5955" s="3"/>
      <c r="AG5955" s="9"/>
      <c r="AH5955" s="10"/>
      <c r="AI5955" s="2"/>
      <c r="AJ5955" s="10"/>
    </row>
    <row r="5956" spans="1:36" ht="14.35" x14ac:dyDescent="0.5">
      <c r="A5956" s="13">
        <v>1000006</v>
      </c>
      <c r="B5956" s="8" t="s">
        <v>4810</v>
      </c>
      <c r="C5956" s="13">
        <v>33089</v>
      </c>
      <c r="D5956" s="3" t="s">
        <v>6005</v>
      </c>
      <c r="E5956" s="3" t="s">
        <v>0</v>
      </c>
      <c r="F5956" s="32">
        <f t="shared" si="299"/>
        <v>9</v>
      </c>
      <c r="G5956" s="10">
        <f t="shared" si="300"/>
        <v>9.1913888888888895</v>
      </c>
      <c r="H5956" s="32">
        <f t="shared" si="298"/>
        <v>0</v>
      </c>
      <c r="O5956" s="9"/>
      <c r="Q5956" s="2"/>
      <c r="X5956" s="9"/>
      <c r="Z5956" s="2"/>
      <c r="AB5956" s="7"/>
      <c r="AC5956" s="8"/>
      <c r="AD5956" s="7"/>
      <c r="AE5956" s="3"/>
      <c r="AF5956" s="3"/>
      <c r="AG5956" s="9"/>
      <c r="AH5956" s="10"/>
      <c r="AI5956" s="2"/>
      <c r="AJ5956" s="10"/>
    </row>
    <row r="5957" spans="1:36" ht="14.35" x14ac:dyDescent="0.5">
      <c r="A5957" s="13">
        <v>1000006</v>
      </c>
      <c r="B5957" s="8" t="s">
        <v>4813</v>
      </c>
      <c r="C5957" s="13">
        <v>32709</v>
      </c>
      <c r="D5957" s="3" t="s">
        <v>6005</v>
      </c>
      <c r="E5957" s="3" t="s">
        <v>0</v>
      </c>
      <c r="F5957" s="32">
        <f t="shared" si="299"/>
        <v>9</v>
      </c>
      <c r="G5957" s="10">
        <f t="shared" si="300"/>
        <v>9.0858333333333334</v>
      </c>
      <c r="H5957" s="32">
        <f t="shared" si="298"/>
        <v>0</v>
      </c>
      <c r="O5957" s="9"/>
      <c r="Q5957" s="2"/>
      <c r="X5957" s="9"/>
      <c r="Z5957" s="2"/>
      <c r="AB5957" s="7"/>
      <c r="AC5957" s="8"/>
      <c r="AD5957" s="7"/>
      <c r="AE5957" s="3"/>
      <c r="AF5957" s="3"/>
      <c r="AG5957" s="9"/>
      <c r="AH5957" s="10"/>
      <c r="AI5957" s="2"/>
      <c r="AJ5957" s="10"/>
    </row>
    <row r="5958" spans="1:36" ht="14.35" x14ac:dyDescent="0.5">
      <c r="A5958" s="13">
        <v>1000006</v>
      </c>
      <c r="B5958" s="8" t="s">
        <v>4816</v>
      </c>
      <c r="C5958" s="13">
        <v>31932</v>
      </c>
      <c r="D5958" s="3" t="s">
        <v>6005</v>
      </c>
      <c r="E5958" s="3" t="s">
        <v>0</v>
      </c>
      <c r="F5958" s="32">
        <f t="shared" si="299"/>
        <v>9</v>
      </c>
      <c r="G5958" s="10">
        <f t="shared" si="300"/>
        <v>8.8699999999999992</v>
      </c>
      <c r="H5958" s="32">
        <f t="shared" si="298"/>
        <v>1</v>
      </c>
      <c r="O5958" s="9"/>
      <c r="Q5958" s="2"/>
      <c r="X5958" s="9"/>
      <c r="Z5958" s="2"/>
      <c r="AB5958" s="7"/>
      <c r="AC5958" s="8"/>
      <c r="AD5958" s="7"/>
      <c r="AE5958" s="3"/>
      <c r="AF5958" s="3"/>
      <c r="AG5958" s="9"/>
      <c r="AH5958" s="10"/>
      <c r="AI5958" s="2"/>
      <c r="AJ5958" s="10"/>
    </row>
    <row r="5959" spans="1:36" ht="14.35" x14ac:dyDescent="0.5">
      <c r="A5959" s="13">
        <v>1000006</v>
      </c>
      <c r="B5959" s="8" t="s">
        <v>4819</v>
      </c>
      <c r="C5959" s="13">
        <v>32217</v>
      </c>
      <c r="D5959" s="3" t="s">
        <v>6005</v>
      </c>
      <c r="E5959" s="3" t="s">
        <v>0</v>
      </c>
      <c r="F5959" s="32">
        <f t="shared" si="299"/>
        <v>9</v>
      </c>
      <c r="G5959" s="10">
        <f t="shared" si="300"/>
        <v>8.9491666666666667</v>
      </c>
      <c r="H5959" s="32">
        <f t="shared" si="298"/>
        <v>1</v>
      </c>
      <c r="O5959" s="9"/>
      <c r="Q5959" s="2"/>
      <c r="X5959" s="9"/>
      <c r="Z5959" s="2"/>
      <c r="AB5959" s="7"/>
      <c r="AC5959" s="8"/>
      <c r="AD5959" s="7"/>
      <c r="AE5959" s="3"/>
      <c r="AF5959" s="3"/>
      <c r="AG5959" s="9"/>
      <c r="AH5959" s="10"/>
      <c r="AI5959" s="2"/>
      <c r="AJ5959" s="10"/>
    </row>
    <row r="5960" spans="1:36" ht="14.35" x14ac:dyDescent="0.5">
      <c r="A5960" s="13">
        <v>1000006</v>
      </c>
      <c r="B5960" s="8" t="s">
        <v>4822</v>
      </c>
      <c r="C5960" s="13">
        <v>32176</v>
      </c>
      <c r="D5960" s="3" t="s">
        <v>6005</v>
      </c>
      <c r="E5960" s="3" t="s">
        <v>0</v>
      </c>
      <c r="F5960" s="32">
        <f t="shared" si="299"/>
        <v>9</v>
      </c>
      <c r="G5960" s="10">
        <f t="shared" si="300"/>
        <v>8.9377777777777769</v>
      </c>
      <c r="H5960" s="32">
        <f t="shared" si="298"/>
        <v>1</v>
      </c>
      <c r="O5960" s="9"/>
      <c r="Q5960" s="2"/>
      <c r="X5960" s="9"/>
      <c r="Z5960" s="2"/>
      <c r="AB5960" s="7"/>
      <c r="AC5960" s="8"/>
      <c r="AD5960" s="7"/>
      <c r="AE5960" s="3"/>
      <c r="AF5960" s="3"/>
      <c r="AG5960" s="9"/>
      <c r="AH5960" s="10"/>
      <c r="AI5960" s="2"/>
      <c r="AJ5960" s="10"/>
    </row>
    <row r="5961" spans="1:36" ht="14.35" x14ac:dyDescent="0.5">
      <c r="A5961" s="13">
        <v>1000006</v>
      </c>
      <c r="B5961" s="8" t="s">
        <v>4825</v>
      </c>
      <c r="C5961" s="13">
        <v>33001</v>
      </c>
      <c r="D5961" s="3" t="s">
        <v>6005</v>
      </c>
      <c r="E5961" s="3" t="s">
        <v>0</v>
      </c>
      <c r="F5961" s="32">
        <f t="shared" si="299"/>
        <v>9</v>
      </c>
      <c r="G5961" s="10">
        <f t="shared" si="300"/>
        <v>9.1669444444444448</v>
      </c>
      <c r="H5961" s="32">
        <f t="shared" si="298"/>
        <v>0</v>
      </c>
      <c r="O5961" s="9"/>
      <c r="Q5961" s="2"/>
      <c r="X5961" s="9"/>
      <c r="Z5961" s="2"/>
      <c r="AB5961" s="7"/>
      <c r="AC5961" s="8"/>
      <c r="AD5961" s="7"/>
      <c r="AE5961" s="3"/>
      <c r="AF5961" s="3"/>
      <c r="AG5961" s="9"/>
      <c r="AH5961" s="10"/>
      <c r="AI5961" s="2"/>
      <c r="AJ5961" s="10"/>
    </row>
    <row r="5962" spans="1:36" ht="14.35" x14ac:dyDescent="0.5">
      <c r="A5962" s="13">
        <v>1000006</v>
      </c>
      <c r="B5962" s="8" t="s">
        <v>4828</v>
      </c>
      <c r="C5962" s="13">
        <v>30716</v>
      </c>
      <c r="D5962" s="3" t="s">
        <v>6005</v>
      </c>
      <c r="E5962" s="3" t="s">
        <v>0</v>
      </c>
      <c r="F5962" s="32">
        <f t="shared" si="299"/>
        <v>9</v>
      </c>
      <c r="G5962" s="10">
        <f t="shared" si="300"/>
        <v>8.5322222222222219</v>
      </c>
      <c r="H5962" s="32">
        <f t="shared" si="298"/>
        <v>1</v>
      </c>
      <c r="O5962" s="9"/>
      <c r="Q5962" s="2"/>
      <c r="X5962" s="9"/>
      <c r="Z5962" s="2"/>
      <c r="AB5962" s="7"/>
      <c r="AC5962" s="8"/>
      <c r="AD5962" s="7"/>
      <c r="AE5962" s="3"/>
      <c r="AF5962" s="3"/>
      <c r="AG5962" s="9"/>
      <c r="AH5962" s="10"/>
      <c r="AI5962" s="2"/>
      <c r="AJ5962" s="10"/>
    </row>
    <row r="5963" spans="1:36" ht="14.35" x14ac:dyDescent="0.5">
      <c r="A5963" s="13">
        <v>1000006</v>
      </c>
      <c r="B5963" s="8" t="s">
        <v>4831</v>
      </c>
      <c r="C5963" s="13">
        <v>32197</v>
      </c>
      <c r="D5963" s="3" t="s">
        <v>6005</v>
      </c>
      <c r="E5963" s="3" t="s">
        <v>0</v>
      </c>
      <c r="F5963" s="32">
        <f t="shared" si="299"/>
        <v>9</v>
      </c>
      <c r="G5963" s="10">
        <f t="shared" si="300"/>
        <v>8.9436111111111103</v>
      </c>
      <c r="H5963" s="32">
        <f t="shared" si="298"/>
        <v>1</v>
      </c>
      <c r="O5963" s="9"/>
      <c r="Q5963" s="2"/>
      <c r="X5963" s="9"/>
      <c r="Z5963" s="2"/>
      <c r="AB5963" s="7"/>
      <c r="AC5963" s="8"/>
      <c r="AD5963" s="7"/>
      <c r="AE5963" s="3"/>
      <c r="AF5963" s="3"/>
      <c r="AG5963" s="9"/>
      <c r="AH5963" s="10"/>
      <c r="AI5963" s="2"/>
      <c r="AJ5963" s="10"/>
    </row>
    <row r="5964" spans="1:36" ht="14.35" x14ac:dyDescent="0.5">
      <c r="A5964" s="13">
        <v>1000006</v>
      </c>
      <c r="B5964" s="8" t="s">
        <v>4834</v>
      </c>
      <c r="C5964" s="13">
        <v>32062</v>
      </c>
      <c r="D5964" s="3" t="s">
        <v>6005</v>
      </c>
      <c r="E5964" s="3" t="s">
        <v>0</v>
      </c>
      <c r="F5964" s="32">
        <f t="shared" si="299"/>
        <v>9</v>
      </c>
      <c r="G5964" s="10">
        <f t="shared" si="300"/>
        <v>8.9061111111111106</v>
      </c>
      <c r="H5964" s="32">
        <f t="shared" si="298"/>
        <v>1</v>
      </c>
      <c r="O5964" s="9"/>
      <c r="Q5964" s="2"/>
      <c r="X5964" s="9"/>
      <c r="Z5964" s="2"/>
      <c r="AB5964" s="7"/>
      <c r="AC5964" s="8"/>
      <c r="AD5964" s="7"/>
      <c r="AE5964" s="3"/>
      <c r="AF5964" s="3"/>
      <c r="AG5964" s="9"/>
      <c r="AH5964" s="10"/>
      <c r="AI5964" s="2"/>
      <c r="AJ5964" s="10"/>
    </row>
    <row r="5965" spans="1:36" ht="14.35" x14ac:dyDescent="0.5">
      <c r="A5965" s="13">
        <v>1000006</v>
      </c>
      <c r="B5965" s="8" t="s">
        <v>4837</v>
      </c>
      <c r="C5965" s="13">
        <v>32857</v>
      </c>
      <c r="D5965" s="3" t="s">
        <v>6005</v>
      </c>
      <c r="E5965" s="3" t="s">
        <v>0</v>
      </c>
      <c r="F5965" s="32">
        <f t="shared" si="299"/>
        <v>9</v>
      </c>
      <c r="G5965" s="10">
        <f t="shared" si="300"/>
        <v>9.1269444444444439</v>
      </c>
      <c r="H5965" s="32">
        <f t="shared" si="298"/>
        <v>0</v>
      </c>
      <c r="O5965" s="9"/>
      <c r="Q5965" s="2"/>
      <c r="X5965" s="9"/>
      <c r="Z5965" s="2"/>
      <c r="AB5965" s="7"/>
      <c r="AC5965" s="8"/>
      <c r="AD5965" s="7"/>
      <c r="AE5965" s="3"/>
      <c r="AF5965" s="3"/>
      <c r="AG5965" s="9"/>
      <c r="AH5965" s="10"/>
      <c r="AI5965" s="2"/>
      <c r="AJ5965" s="10"/>
    </row>
    <row r="5966" spans="1:36" ht="14.35" x14ac:dyDescent="0.5">
      <c r="A5966" s="13">
        <v>1000006</v>
      </c>
      <c r="B5966" s="8" t="s">
        <v>4840</v>
      </c>
      <c r="C5966" s="13">
        <v>32622</v>
      </c>
      <c r="D5966" s="3" t="s">
        <v>6005</v>
      </c>
      <c r="E5966" s="3" t="s">
        <v>0</v>
      </c>
      <c r="F5966" s="32">
        <f t="shared" si="299"/>
        <v>9</v>
      </c>
      <c r="G5966" s="10">
        <f t="shared" si="300"/>
        <v>9.0616666666666674</v>
      </c>
      <c r="H5966" s="32">
        <f t="shared" si="298"/>
        <v>0</v>
      </c>
      <c r="O5966" s="9"/>
      <c r="Q5966" s="2"/>
      <c r="X5966" s="9"/>
      <c r="Z5966" s="2"/>
      <c r="AB5966" s="7"/>
      <c r="AC5966" s="8"/>
      <c r="AD5966" s="7"/>
      <c r="AE5966" s="3"/>
      <c r="AF5966" s="3"/>
      <c r="AG5966" s="9"/>
      <c r="AH5966" s="10"/>
      <c r="AI5966" s="2"/>
      <c r="AJ5966" s="10"/>
    </row>
    <row r="5967" spans="1:36" ht="14.35" x14ac:dyDescent="0.5">
      <c r="A5967" s="13">
        <v>1000006</v>
      </c>
      <c r="B5967" s="8" t="s">
        <v>4843</v>
      </c>
      <c r="C5967" s="13">
        <v>31138</v>
      </c>
      <c r="D5967" s="3" t="s">
        <v>6005</v>
      </c>
      <c r="E5967" s="3" t="s">
        <v>0</v>
      </c>
      <c r="F5967" s="32">
        <f t="shared" si="299"/>
        <v>9</v>
      </c>
      <c r="G5967" s="10">
        <f t="shared" si="300"/>
        <v>8.6494444444444447</v>
      </c>
      <c r="H5967" s="32">
        <f t="shared" si="298"/>
        <v>1</v>
      </c>
      <c r="O5967" s="9"/>
      <c r="Q5967" s="2"/>
      <c r="X5967" s="9"/>
      <c r="Z5967" s="2"/>
      <c r="AB5967" s="7"/>
      <c r="AC5967" s="8"/>
      <c r="AD5967" s="7"/>
      <c r="AE5967" s="3"/>
      <c r="AF5967" s="3"/>
      <c r="AG5967" s="9"/>
      <c r="AH5967" s="10"/>
      <c r="AI5967" s="2"/>
      <c r="AJ5967" s="10"/>
    </row>
    <row r="5968" spans="1:36" ht="14.35" x14ac:dyDescent="0.5">
      <c r="A5968" s="13">
        <v>1000006</v>
      </c>
      <c r="B5968" s="8" t="s">
        <v>4846</v>
      </c>
      <c r="C5968" s="13">
        <v>31517</v>
      </c>
      <c r="D5968" s="3" t="s">
        <v>6005</v>
      </c>
      <c r="E5968" s="3" t="s">
        <v>0</v>
      </c>
      <c r="F5968" s="32">
        <f t="shared" si="299"/>
        <v>9</v>
      </c>
      <c r="G5968" s="10">
        <f t="shared" si="300"/>
        <v>8.7547222222222221</v>
      </c>
      <c r="H5968" s="32">
        <f t="shared" si="298"/>
        <v>1</v>
      </c>
      <c r="O5968" s="9"/>
      <c r="Q5968" s="2"/>
      <c r="X5968" s="9"/>
      <c r="Z5968" s="2"/>
      <c r="AB5968" s="7"/>
      <c r="AC5968" s="8"/>
      <c r="AD5968" s="7"/>
      <c r="AE5968" s="3"/>
      <c r="AF5968" s="3"/>
      <c r="AG5968" s="9"/>
      <c r="AH5968" s="10"/>
      <c r="AI5968" s="2"/>
      <c r="AJ5968" s="10"/>
    </row>
    <row r="5969" spans="1:36" ht="14.35" x14ac:dyDescent="0.5">
      <c r="A5969" s="13">
        <v>1000006</v>
      </c>
      <c r="B5969" s="8" t="s">
        <v>4849</v>
      </c>
      <c r="C5969" s="13">
        <v>41978</v>
      </c>
      <c r="D5969" s="3" t="s">
        <v>6005</v>
      </c>
      <c r="E5969" s="3" t="s">
        <v>0</v>
      </c>
      <c r="F5969" s="32">
        <f t="shared" si="299"/>
        <v>9</v>
      </c>
      <c r="G5969" s="10">
        <f t="shared" si="300"/>
        <v>11.660555555555556</v>
      </c>
      <c r="H5969" s="32">
        <f t="shared" si="298"/>
        <v>0</v>
      </c>
      <c r="O5969" s="9"/>
      <c r="Q5969" s="2"/>
      <c r="X5969" s="9"/>
      <c r="Z5969" s="2"/>
      <c r="AB5969" s="7"/>
      <c r="AC5969" s="8"/>
      <c r="AD5969" s="7"/>
      <c r="AE5969" s="3"/>
      <c r="AF5969" s="3"/>
      <c r="AG5969" s="9"/>
      <c r="AH5969" s="10"/>
      <c r="AI5969" s="2"/>
      <c r="AJ5969" s="10"/>
    </row>
    <row r="5970" spans="1:36" ht="14.35" x14ac:dyDescent="0.5">
      <c r="A5970" s="13">
        <v>1000006</v>
      </c>
      <c r="B5970" s="8" t="s">
        <v>4852</v>
      </c>
      <c r="C5970" s="13">
        <v>35284</v>
      </c>
      <c r="D5970" s="3" t="s">
        <v>6005</v>
      </c>
      <c r="E5970" s="3" t="s">
        <v>0</v>
      </c>
      <c r="F5970" s="32">
        <f t="shared" si="299"/>
        <v>9</v>
      </c>
      <c r="G5970" s="10">
        <f t="shared" si="300"/>
        <v>9.801111111111112</v>
      </c>
      <c r="H5970" s="32">
        <f t="shared" si="298"/>
        <v>0</v>
      </c>
      <c r="O5970" s="9"/>
      <c r="Q5970" s="2"/>
      <c r="X5970" s="9"/>
      <c r="Z5970" s="2"/>
      <c r="AB5970" s="7"/>
      <c r="AC5970" s="8"/>
      <c r="AD5970" s="7"/>
      <c r="AE5970" s="3"/>
      <c r="AF5970" s="3"/>
      <c r="AG5970" s="9"/>
      <c r="AH5970" s="10"/>
      <c r="AI5970" s="2"/>
      <c r="AJ5970" s="10"/>
    </row>
    <row r="5971" spans="1:36" ht="14.35" x14ac:dyDescent="0.5">
      <c r="A5971" s="13">
        <v>1000006</v>
      </c>
      <c r="B5971" s="8" t="s">
        <v>4855</v>
      </c>
      <c r="C5971" s="13">
        <v>31963</v>
      </c>
      <c r="D5971" s="3" t="s">
        <v>6005</v>
      </c>
      <c r="E5971" s="3" t="s">
        <v>0</v>
      </c>
      <c r="F5971" s="32">
        <f t="shared" si="299"/>
        <v>9</v>
      </c>
      <c r="G5971" s="10">
        <f t="shared" si="300"/>
        <v>8.8786111111111108</v>
      </c>
      <c r="H5971" s="32">
        <f t="shared" si="298"/>
        <v>1</v>
      </c>
      <c r="O5971" s="9"/>
      <c r="Q5971" s="2"/>
      <c r="X5971" s="9"/>
      <c r="Z5971" s="2"/>
      <c r="AB5971" s="7"/>
      <c r="AC5971" s="8"/>
      <c r="AD5971" s="7"/>
      <c r="AE5971" s="3"/>
      <c r="AF5971" s="3"/>
      <c r="AG5971" s="9"/>
      <c r="AH5971" s="10"/>
      <c r="AI5971" s="2"/>
      <c r="AJ5971" s="10"/>
    </row>
    <row r="5972" spans="1:36" ht="14.35" x14ac:dyDescent="0.5">
      <c r="A5972" s="13">
        <v>1000006</v>
      </c>
      <c r="B5972" s="8" t="s">
        <v>4858</v>
      </c>
      <c r="C5972" s="13">
        <v>36282</v>
      </c>
      <c r="D5972" s="3" t="s">
        <v>6005</v>
      </c>
      <c r="E5972" s="3" t="s">
        <v>0</v>
      </c>
      <c r="F5972" s="32">
        <f t="shared" si="299"/>
        <v>9</v>
      </c>
      <c r="G5972" s="10">
        <f t="shared" si="300"/>
        <v>10.078333333333333</v>
      </c>
      <c r="H5972" s="32">
        <f t="shared" si="298"/>
        <v>0</v>
      </c>
      <c r="O5972" s="9"/>
      <c r="Q5972" s="2"/>
      <c r="X5972" s="9"/>
      <c r="Z5972" s="2"/>
      <c r="AB5972" s="7"/>
      <c r="AC5972" s="8"/>
      <c r="AD5972" s="7"/>
      <c r="AE5972" s="3"/>
      <c r="AF5972" s="3"/>
      <c r="AG5972" s="9"/>
      <c r="AH5972" s="10"/>
      <c r="AI5972" s="2"/>
      <c r="AJ5972" s="10"/>
    </row>
    <row r="5973" spans="1:36" ht="14.35" x14ac:dyDescent="0.5">
      <c r="A5973" s="13">
        <v>1000006</v>
      </c>
      <c r="B5973" s="8" t="s">
        <v>4861</v>
      </c>
      <c r="C5973" s="13">
        <v>32182</v>
      </c>
      <c r="D5973" s="3" t="s">
        <v>6005</v>
      </c>
      <c r="E5973" s="3" t="s">
        <v>0</v>
      </c>
      <c r="F5973" s="32">
        <f t="shared" si="299"/>
        <v>9</v>
      </c>
      <c r="G5973" s="10">
        <f t="shared" si="300"/>
        <v>8.9394444444444439</v>
      </c>
      <c r="H5973" s="32">
        <f t="shared" ref="H5973:H5980" si="301">IF(G5973&lt;=F5973,1,0)</f>
        <v>1</v>
      </c>
      <c r="O5973" s="9"/>
      <c r="Q5973" s="2"/>
      <c r="X5973" s="9"/>
      <c r="Z5973" s="2"/>
      <c r="AB5973" s="7"/>
      <c r="AC5973" s="8"/>
      <c r="AD5973" s="7"/>
      <c r="AE5973" s="3"/>
      <c r="AF5973" s="3"/>
      <c r="AG5973" s="9"/>
      <c r="AH5973" s="10"/>
      <c r="AI5973" s="2"/>
      <c r="AJ5973" s="10"/>
    </row>
    <row r="5974" spans="1:36" ht="14.35" x14ac:dyDescent="0.5">
      <c r="A5974" s="13">
        <v>1000006</v>
      </c>
      <c r="B5974" s="8" t="s">
        <v>4864</v>
      </c>
      <c r="C5974" s="13">
        <v>32923</v>
      </c>
      <c r="D5974" s="3" t="s">
        <v>6005</v>
      </c>
      <c r="E5974" s="3" t="s">
        <v>0</v>
      </c>
      <c r="F5974" s="32">
        <f t="shared" si="299"/>
        <v>9</v>
      </c>
      <c r="G5974" s="10">
        <f t="shared" si="300"/>
        <v>9.1452777777777783</v>
      </c>
      <c r="H5974" s="32">
        <f t="shared" si="301"/>
        <v>0</v>
      </c>
      <c r="O5974" s="9"/>
      <c r="Q5974" s="2"/>
      <c r="X5974" s="9"/>
      <c r="Z5974" s="2"/>
      <c r="AB5974" s="7"/>
      <c r="AC5974" s="8"/>
      <c r="AD5974" s="7"/>
      <c r="AE5974" s="3"/>
      <c r="AF5974" s="3"/>
      <c r="AG5974" s="9"/>
      <c r="AH5974" s="10"/>
      <c r="AI5974" s="2"/>
      <c r="AJ5974" s="10"/>
    </row>
    <row r="5975" spans="1:36" ht="14.35" x14ac:dyDescent="0.5">
      <c r="A5975" s="13">
        <v>1000006</v>
      </c>
      <c r="B5975" s="8" t="s">
        <v>4867</v>
      </c>
      <c r="C5975" s="13">
        <v>32107</v>
      </c>
      <c r="D5975" s="3" t="s">
        <v>6005</v>
      </c>
      <c r="E5975" s="3" t="s">
        <v>0</v>
      </c>
      <c r="F5975" s="32">
        <f t="shared" si="299"/>
        <v>9</v>
      </c>
      <c r="G5975" s="10">
        <f t="shared" si="300"/>
        <v>8.9186111111111117</v>
      </c>
      <c r="H5975" s="32">
        <f t="shared" si="301"/>
        <v>1</v>
      </c>
      <c r="O5975" s="9"/>
      <c r="Q5975" s="2"/>
      <c r="X5975" s="9"/>
      <c r="Z5975" s="2"/>
      <c r="AB5975" s="7"/>
      <c r="AC5975" s="8"/>
      <c r="AD5975" s="7"/>
      <c r="AE5975" s="3"/>
      <c r="AF5975" s="3"/>
      <c r="AG5975" s="9"/>
      <c r="AH5975" s="10"/>
      <c r="AI5975" s="2"/>
      <c r="AJ5975" s="10"/>
    </row>
    <row r="5976" spans="1:36" ht="14.35" x14ac:dyDescent="0.5">
      <c r="A5976" s="13">
        <v>1000006</v>
      </c>
      <c r="B5976" s="8" t="s">
        <v>4870</v>
      </c>
      <c r="C5976" s="13">
        <v>36004</v>
      </c>
      <c r="D5976" s="3" t="s">
        <v>6005</v>
      </c>
      <c r="E5976" s="3" t="s">
        <v>0</v>
      </c>
      <c r="F5976" s="32">
        <f t="shared" si="299"/>
        <v>9</v>
      </c>
      <c r="G5976" s="10">
        <f t="shared" si="300"/>
        <v>10.001111111111111</v>
      </c>
      <c r="H5976" s="32">
        <f t="shared" si="301"/>
        <v>0</v>
      </c>
      <c r="O5976" s="9"/>
      <c r="Q5976" s="2"/>
      <c r="X5976" s="9"/>
      <c r="Z5976" s="2"/>
      <c r="AB5976" s="7"/>
      <c r="AC5976" s="8"/>
      <c r="AD5976" s="7"/>
      <c r="AE5976" s="3"/>
      <c r="AF5976" s="3"/>
      <c r="AG5976" s="9"/>
      <c r="AH5976" s="10"/>
      <c r="AI5976" s="2"/>
      <c r="AJ5976" s="10"/>
    </row>
    <row r="5977" spans="1:36" ht="14.35" x14ac:dyDescent="0.5">
      <c r="A5977" s="13">
        <v>1000006</v>
      </c>
      <c r="B5977" s="8" t="s">
        <v>4873</v>
      </c>
      <c r="C5977" s="13">
        <v>32405</v>
      </c>
      <c r="D5977" s="3" t="s">
        <v>6005</v>
      </c>
      <c r="E5977" s="3" t="s">
        <v>0</v>
      </c>
      <c r="F5977" s="32">
        <f t="shared" si="299"/>
        <v>9</v>
      </c>
      <c r="G5977" s="10">
        <f t="shared" si="300"/>
        <v>9.0013888888888882</v>
      </c>
      <c r="H5977" s="32">
        <f t="shared" si="301"/>
        <v>0</v>
      </c>
      <c r="O5977" s="9"/>
      <c r="Q5977" s="2"/>
      <c r="X5977" s="9"/>
      <c r="Z5977" s="2"/>
      <c r="AB5977" s="7"/>
      <c r="AC5977" s="8"/>
      <c r="AD5977" s="7"/>
      <c r="AE5977" s="3"/>
      <c r="AF5977" s="3"/>
      <c r="AG5977" s="9"/>
      <c r="AH5977" s="10"/>
      <c r="AI5977" s="2"/>
      <c r="AJ5977" s="10"/>
    </row>
    <row r="5978" spans="1:36" ht="14.35" x14ac:dyDescent="0.5">
      <c r="A5978" s="13">
        <v>1000006</v>
      </c>
      <c r="B5978" s="8" t="s">
        <v>4876</v>
      </c>
      <c r="C5978" s="13">
        <v>31964</v>
      </c>
      <c r="D5978" s="3" t="s">
        <v>6005</v>
      </c>
      <c r="E5978" s="3" t="s">
        <v>0</v>
      </c>
      <c r="F5978" s="32">
        <f t="shared" si="299"/>
        <v>9</v>
      </c>
      <c r="G5978" s="10">
        <f t="shared" si="300"/>
        <v>8.8788888888888895</v>
      </c>
      <c r="H5978" s="32">
        <f t="shared" si="301"/>
        <v>1</v>
      </c>
      <c r="O5978" s="9"/>
      <c r="Q5978" s="2"/>
      <c r="X5978" s="9"/>
      <c r="Z5978" s="2"/>
      <c r="AB5978" s="7"/>
      <c r="AC5978" s="8"/>
      <c r="AD5978" s="7"/>
      <c r="AE5978" s="3"/>
      <c r="AF5978" s="3"/>
      <c r="AG5978" s="9"/>
      <c r="AH5978" s="10"/>
      <c r="AI5978" s="2"/>
      <c r="AJ5978" s="10"/>
    </row>
    <row r="5979" spans="1:36" ht="14.35" x14ac:dyDescent="0.5">
      <c r="A5979" s="13">
        <v>1000006</v>
      </c>
      <c r="B5979" s="8" t="s">
        <v>4879</v>
      </c>
      <c r="C5979" s="13">
        <v>31283</v>
      </c>
      <c r="D5979" s="3" t="s">
        <v>6005</v>
      </c>
      <c r="E5979" s="3" t="s">
        <v>0</v>
      </c>
      <c r="F5979" s="32">
        <f t="shared" si="299"/>
        <v>9</v>
      </c>
      <c r="G5979" s="10">
        <f t="shared" si="300"/>
        <v>8.6897222222222226</v>
      </c>
      <c r="H5979" s="32">
        <f t="shared" si="301"/>
        <v>1</v>
      </c>
      <c r="O5979" s="9"/>
      <c r="Q5979" s="2"/>
      <c r="X5979" s="9"/>
      <c r="Z5979" s="2"/>
      <c r="AB5979" s="7"/>
      <c r="AC5979" s="8"/>
      <c r="AD5979" s="7"/>
      <c r="AE5979" s="3"/>
      <c r="AF5979" s="3"/>
      <c r="AG5979" s="9"/>
      <c r="AH5979" s="10"/>
      <c r="AI5979" s="2"/>
      <c r="AJ5979" s="10"/>
    </row>
    <row r="5980" spans="1:36" ht="14.35" x14ac:dyDescent="0.5">
      <c r="A5980" s="13">
        <v>1000006</v>
      </c>
      <c r="B5980" s="8" t="s">
        <v>4882</v>
      </c>
      <c r="C5980" s="13">
        <v>32188</v>
      </c>
      <c r="D5980" s="3" t="s">
        <v>6005</v>
      </c>
      <c r="E5980" s="3" t="s">
        <v>0</v>
      </c>
      <c r="F5980" s="32">
        <f t="shared" si="299"/>
        <v>9</v>
      </c>
      <c r="G5980" s="10">
        <f t="shared" si="300"/>
        <v>8.9411111111111108</v>
      </c>
      <c r="H5980" s="32">
        <f t="shared" si="301"/>
        <v>1</v>
      </c>
      <c r="O5980" s="9"/>
      <c r="Q5980" s="2"/>
      <c r="X5980" s="9"/>
      <c r="Z5980" s="2"/>
      <c r="AB5980" s="7"/>
      <c r="AC5980" s="8"/>
      <c r="AD5980" s="7"/>
      <c r="AE5980" s="3"/>
      <c r="AF5980" s="3"/>
      <c r="AG5980" s="9"/>
      <c r="AH5980" s="10"/>
      <c r="AI5980" s="2"/>
      <c r="AJ5980" s="10"/>
    </row>
    <row r="5981" spans="1:36" ht="12.7" x14ac:dyDescent="0.4"/>
    <row r="5982" spans="1:36" ht="12.7" x14ac:dyDescent="0.4"/>
    <row r="5983" spans="1:36" ht="12.7" x14ac:dyDescent="0.4"/>
    <row r="5984" spans="1:36" ht="12.7" x14ac:dyDescent="0.4"/>
    <row r="5985" ht="12.7" x14ac:dyDescent="0.4"/>
    <row r="5986" ht="12.7" x14ac:dyDescent="0.4"/>
    <row r="5987" ht="12.7" x14ac:dyDescent="0.4"/>
    <row r="5988" ht="12.7" x14ac:dyDescent="0.4"/>
    <row r="5989" ht="12.7" x14ac:dyDescent="0.4"/>
    <row r="5990" ht="12.7" x14ac:dyDescent="0.4"/>
    <row r="5991" ht="12.7" x14ac:dyDescent="0.4"/>
    <row r="5992" ht="12.7" x14ac:dyDescent="0.4"/>
    <row r="5993" ht="12.7" x14ac:dyDescent="0.4"/>
    <row r="5994" ht="12.7" x14ac:dyDescent="0.4"/>
    <row r="5995" ht="12.7" x14ac:dyDescent="0.4"/>
    <row r="5996" ht="12.7" x14ac:dyDescent="0.4"/>
    <row r="5997" ht="12.7" x14ac:dyDescent="0.4"/>
    <row r="5998" ht="12.7" x14ac:dyDescent="0.4"/>
    <row r="5999" ht="12.7" x14ac:dyDescent="0.4"/>
    <row r="6000" ht="12.7" x14ac:dyDescent="0.4"/>
    <row r="6001" ht="12.7" x14ac:dyDescent="0.4"/>
    <row r="6002" ht="12.7" x14ac:dyDescent="0.4"/>
    <row r="6003" ht="12.7" x14ac:dyDescent="0.4"/>
    <row r="6004" ht="12.7" x14ac:dyDescent="0.4"/>
    <row r="6005" ht="12.7" x14ac:dyDescent="0.4"/>
    <row r="6006" ht="12.7" x14ac:dyDescent="0.4"/>
    <row r="6007" ht="12.7" x14ac:dyDescent="0.4"/>
    <row r="6008" ht="12.7" x14ac:dyDescent="0.4"/>
    <row r="6009" ht="12.7" x14ac:dyDescent="0.4"/>
    <row r="6010" ht="12.7" x14ac:dyDescent="0.4"/>
    <row r="6011" ht="12.7" x14ac:dyDescent="0.4"/>
    <row r="6012" ht="12.7" x14ac:dyDescent="0.4"/>
    <row r="6013" ht="12.7" x14ac:dyDescent="0.4"/>
    <row r="6014" ht="12.7" x14ac:dyDescent="0.4"/>
    <row r="6015" ht="12.7" x14ac:dyDescent="0.4"/>
    <row r="6016" ht="12.7" x14ac:dyDescent="0.4"/>
    <row r="6017" ht="12.7" x14ac:dyDescent="0.4"/>
    <row r="6018" ht="12.7" x14ac:dyDescent="0.4"/>
    <row r="6019" ht="12.7" x14ac:dyDescent="0.4"/>
    <row r="6020" ht="12.7" x14ac:dyDescent="0.4"/>
    <row r="6021" ht="12.7" x14ac:dyDescent="0.4"/>
    <row r="6022" ht="12.7" x14ac:dyDescent="0.4"/>
    <row r="6023" ht="12.7" x14ac:dyDescent="0.4"/>
    <row r="6024" ht="12.7" x14ac:dyDescent="0.4"/>
    <row r="6025" ht="12.7" x14ac:dyDescent="0.4"/>
    <row r="6026" ht="12.7" x14ac:dyDescent="0.4"/>
    <row r="6027" ht="12.7" x14ac:dyDescent="0.4"/>
    <row r="6028" ht="12.7" x14ac:dyDescent="0.4"/>
    <row r="6029" ht="12.7" x14ac:dyDescent="0.4"/>
    <row r="6030" ht="12.7" x14ac:dyDescent="0.4"/>
    <row r="6031" ht="12.7" x14ac:dyDescent="0.4"/>
    <row r="6032" ht="12.7" x14ac:dyDescent="0.4"/>
    <row r="6033" ht="12.7" x14ac:dyDescent="0.4"/>
    <row r="6034" ht="12.7" x14ac:dyDescent="0.4"/>
    <row r="6035" ht="12.7" x14ac:dyDescent="0.4"/>
    <row r="6036" ht="12.7" x14ac:dyDescent="0.4"/>
    <row r="6037" ht="12.7" x14ac:dyDescent="0.4"/>
    <row r="6038" ht="12.7" x14ac:dyDescent="0.4"/>
    <row r="6039" ht="12.7" x14ac:dyDescent="0.4"/>
    <row r="6040" ht="12.7" x14ac:dyDescent="0.4"/>
    <row r="6041" ht="12.7" x14ac:dyDescent="0.4"/>
    <row r="6042" ht="12.7" x14ac:dyDescent="0.4"/>
    <row r="6043" ht="12.7" x14ac:dyDescent="0.4"/>
    <row r="6044" ht="12.7" x14ac:dyDescent="0.4"/>
    <row r="6045" ht="12.7" x14ac:dyDescent="0.4"/>
    <row r="6046" ht="12.7" x14ac:dyDescent="0.4"/>
    <row r="6047" ht="12.7" x14ac:dyDescent="0.4"/>
    <row r="6048" ht="12.7" x14ac:dyDescent="0.4"/>
    <row r="6049" ht="12.7" x14ac:dyDescent="0.4"/>
    <row r="6050" ht="12.7" x14ac:dyDescent="0.4"/>
    <row r="6051" ht="12.7" x14ac:dyDescent="0.4"/>
    <row r="6052" ht="12.7" x14ac:dyDescent="0.4"/>
    <row r="6053" ht="12.7" x14ac:dyDescent="0.4"/>
    <row r="6054" ht="12.7" x14ac:dyDescent="0.4"/>
    <row r="6055" ht="12.7" x14ac:dyDescent="0.4"/>
    <row r="6056" ht="12.7" x14ac:dyDescent="0.4"/>
    <row r="6057" ht="12.7" x14ac:dyDescent="0.4"/>
    <row r="6058" ht="12.7" x14ac:dyDescent="0.4"/>
    <row r="6059" ht="12.7" x14ac:dyDescent="0.4"/>
    <row r="6060" ht="12.7" x14ac:dyDescent="0.4"/>
    <row r="6061" ht="12.7" x14ac:dyDescent="0.4"/>
    <row r="6062" ht="12.7" x14ac:dyDescent="0.4"/>
    <row r="6063" ht="12.7" x14ac:dyDescent="0.4"/>
    <row r="6064" ht="12.7" x14ac:dyDescent="0.4"/>
    <row r="6065" ht="12.7" x14ac:dyDescent="0.4"/>
    <row r="6066" ht="12.7" x14ac:dyDescent="0.4"/>
    <row r="6067" ht="12.7" x14ac:dyDescent="0.4"/>
    <row r="6068" ht="12.7" x14ac:dyDescent="0.4"/>
    <row r="6069" ht="12.7" x14ac:dyDescent="0.4"/>
    <row r="6070" ht="12.7" x14ac:dyDescent="0.4"/>
    <row r="6071" ht="12.7" x14ac:dyDescent="0.4"/>
    <row r="6072" ht="12.7" x14ac:dyDescent="0.4"/>
    <row r="6073" ht="12.7" x14ac:dyDescent="0.4"/>
    <row r="6074" ht="12.7" x14ac:dyDescent="0.4"/>
    <row r="6075" ht="12.7" x14ac:dyDescent="0.4"/>
    <row r="6076" ht="12.7" x14ac:dyDescent="0.4"/>
    <row r="6077" ht="12.7" x14ac:dyDescent="0.4"/>
    <row r="6078" ht="12.7" x14ac:dyDescent="0.4"/>
    <row r="6079" ht="12.7" x14ac:dyDescent="0.4"/>
    <row r="6080" ht="12.7" x14ac:dyDescent="0.4"/>
    <row r="6081" ht="12.7" x14ac:dyDescent="0.4"/>
    <row r="6082" ht="12.7" x14ac:dyDescent="0.4"/>
    <row r="6083" ht="12.7" x14ac:dyDescent="0.4"/>
    <row r="6084" ht="12.7" x14ac:dyDescent="0.4"/>
    <row r="6085" ht="12.7" x14ac:dyDescent="0.4"/>
    <row r="6086" ht="12.7" x14ac:dyDescent="0.4"/>
    <row r="6087" ht="12.7" x14ac:dyDescent="0.4"/>
    <row r="6088" ht="12.7" x14ac:dyDescent="0.4"/>
    <row r="6089" ht="12.7" x14ac:dyDescent="0.4"/>
    <row r="6090" ht="12.7" x14ac:dyDescent="0.4"/>
    <row r="6091" ht="12.7" x14ac:dyDescent="0.4"/>
    <row r="6092" ht="12.7" x14ac:dyDescent="0.4"/>
    <row r="6093" ht="12.7" x14ac:dyDescent="0.4"/>
    <row r="6094" ht="12.7" x14ac:dyDescent="0.4"/>
    <row r="6095" ht="12.7" x14ac:dyDescent="0.4"/>
    <row r="6096" ht="12.7" x14ac:dyDescent="0.4"/>
    <row r="6097" ht="12.7" x14ac:dyDescent="0.4"/>
    <row r="6098" ht="12.7" x14ac:dyDescent="0.4"/>
    <row r="6099" ht="12.7" x14ac:dyDescent="0.4"/>
    <row r="6100" ht="12.7" x14ac:dyDescent="0.4"/>
    <row r="6101" ht="12.7" x14ac:dyDescent="0.4"/>
    <row r="6102" ht="12.7" x14ac:dyDescent="0.4"/>
    <row r="6103" ht="12.7" x14ac:dyDescent="0.4"/>
    <row r="6104" ht="12.7" x14ac:dyDescent="0.4"/>
    <row r="6105" ht="12.7" x14ac:dyDescent="0.4"/>
    <row r="6106" ht="12.7" x14ac:dyDescent="0.4"/>
    <row r="6107" ht="12.7" x14ac:dyDescent="0.4"/>
    <row r="6108" ht="12.7" x14ac:dyDescent="0.4"/>
    <row r="6109" ht="12.7" x14ac:dyDescent="0.4"/>
    <row r="6110" ht="12.7" x14ac:dyDescent="0.4"/>
    <row r="6111" ht="12.7" x14ac:dyDescent="0.4"/>
    <row r="6112" ht="12.7" x14ac:dyDescent="0.4"/>
    <row r="6113" ht="12.7" x14ac:dyDescent="0.4"/>
    <row r="6114" ht="12.7" x14ac:dyDescent="0.4"/>
    <row r="6115" ht="12.7" x14ac:dyDescent="0.4"/>
    <row r="6116" ht="12.7" x14ac:dyDescent="0.4"/>
    <row r="6117" ht="12.7" x14ac:dyDescent="0.4"/>
    <row r="6118" ht="12.7" x14ac:dyDescent="0.4"/>
    <row r="6119" ht="12.7" x14ac:dyDescent="0.4"/>
    <row r="6120" ht="12.7" x14ac:dyDescent="0.4"/>
    <row r="6121" ht="12.7" x14ac:dyDescent="0.4"/>
    <row r="6122" ht="12.7" x14ac:dyDescent="0.4"/>
    <row r="6123" ht="12.7" x14ac:dyDescent="0.4"/>
    <row r="6124" ht="12.7" x14ac:dyDescent="0.4"/>
    <row r="6125" ht="12.7" x14ac:dyDescent="0.4"/>
    <row r="6126" ht="12.7" x14ac:dyDescent="0.4"/>
    <row r="6127" ht="12.7" x14ac:dyDescent="0.4"/>
    <row r="6128" ht="12.7" x14ac:dyDescent="0.4"/>
    <row r="6129" ht="12.7" x14ac:dyDescent="0.4"/>
    <row r="6130" ht="12.7" x14ac:dyDescent="0.4"/>
    <row r="6131" ht="12.7" x14ac:dyDescent="0.4"/>
    <row r="6132" ht="12.7" x14ac:dyDescent="0.4"/>
    <row r="6133" ht="12.7" x14ac:dyDescent="0.4"/>
    <row r="6134" ht="12.7" x14ac:dyDescent="0.4"/>
    <row r="6135" ht="12.7" x14ac:dyDescent="0.4"/>
    <row r="6136" ht="12.7" x14ac:dyDescent="0.4"/>
    <row r="6137" ht="12.7" x14ac:dyDescent="0.4"/>
    <row r="6138" ht="12.7" x14ac:dyDescent="0.4"/>
    <row r="6139" ht="12.7" x14ac:dyDescent="0.4"/>
    <row r="6140" ht="12.7" x14ac:dyDescent="0.4"/>
    <row r="6141" ht="12.7" x14ac:dyDescent="0.4"/>
    <row r="6142" ht="12.7" x14ac:dyDescent="0.4"/>
    <row r="6143" ht="12.7" x14ac:dyDescent="0.4"/>
    <row r="6144" ht="12.7" x14ac:dyDescent="0.4"/>
    <row r="6145" ht="12.7" x14ac:dyDescent="0.4"/>
    <row r="6146" ht="12.7" x14ac:dyDescent="0.4"/>
    <row r="6147" ht="12.7" x14ac:dyDescent="0.4"/>
    <row r="6148" ht="12.7" x14ac:dyDescent="0.4"/>
    <row r="6149" ht="12.7" x14ac:dyDescent="0.4"/>
    <row r="6150" ht="12.7" x14ac:dyDescent="0.4"/>
    <row r="6151" ht="12.7" x14ac:dyDescent="0.4"/>
    <row r="6152" ht="12.7" x14ac:dyDescent="0.4"/>
    <row r="6153" ht="12.7" x14ac:dyDescent="0.4"/>
    <row r="6154" ht="12.7" x14ac:dyDescent="0.4"/>
    <row r="6155" ht="12.7" x14ac:dyDescent="0.4"/>
    <row r="6156" ht="12.7" x14ac:dyDescent="0.4"/>
    <row r="6157" ht="12.7" x14ac:dyDescent="0.4"/>
    <row r="6158" ht="12.7" x14ac:dyDescent="0.4"/>
    <row r="6159" ht="12.7" x14ac:dyDescent="0.4"/>
    <row r="6160" ht="12.7" x14ac:dyDescent="0.4"/>
    <row r="6161" ht="12.7" x14ac:dyDescent="0.4"/>
    <row r="6162" ht="12.7" x14ac:dyDescent="0.4"/>
    <row r="6163" ht="12.7" x14ac:dyDescent="0.4"/>
    <row r="6164" ht="12.7" x14ac:dyDescent="0.4"/>
    <row r="6165" ht="12.7" x14ac:dyDescent="0.4"/>
    <row r="6166" ht="12.7" x14ac:dyDescent="0.4"/>
    <row r="6167" ht="12.7" x14ac:dyDescent="0.4"/>
    <row r="6168" ht="12.7" x14ac:dyDescent="0.4"/>
    <row r="6169" ht="12.7" x14ac:dyDescent="0.4"/>
    <row r="6170" ht="12.7" x14ac:dyDescent="0.4"/>
    <row r="6171" ht="12.7" x14ac:dyDescent="0.4"/>
    <row r="6172" ht="12.7" x14ac:dyDescent="0.4"/>
    <row r="6173" ht="12.7" x14ac:dyDescent="0.4"/>
    <row r="6174" ht="12.7" x14ac:dyDescent="0.4"/>
    <row r="6175" ht="12.7" x14ac:dyDescent="0.4"/>
    <row r="6176" ht="12.7" x14ac:dyDescent="0.4"/>
    <row r="6177" ht="12.7" x14ac:dyDescent="0.4"/>
    <row r="6178" ht="12.7" x14ac:dyDescent="0.4"/>
    <row r="6179" ht="12.7" x14ac:dyDescent="0.4"/>
    <row r="6180" ht="12.7" x14ac:dyDescent="0.4"/>
    <row r="6181" ht="12.7" x14ac:dyDescent="0.4"/>
    <row r="6182" ht="12.7" x14ac:dyDescent="0.4"/>
    <row r="6183" ht="12.7" x14ac:dyDescent="0.4"/>
    <row r="6184" ht="12.7" x14ac:dyDescent="0.4"/>
    <row r="6185" ht="12.7" x14ac:dyDescent="0.4"/>
    <row r="6186" ht="12.7" x14ac:dyDescent="0.4"/>
    <row r="6187" ht="12.7" x14ac:dyDescent="0.4"/>
    <row r="6188" ht="12.7" x14ac:dyDescent="0.4"/>
    <row r="6189" ht="12.7" x14ac:dyDescent="0.4"/>
    <row r="6190" ht="12.7" x14ac:dyDescent="0.4"/>
    <row r="6191" ht="12.7" x14ac:dyDescent="0.4"/>
    <row r="6192" ht="12.7" x14ac:dyDescent="0.4"/>
    <row r="6193" ht="12.7" x14ac:dyDescent="0.4"/>
    <row r="6194" ht="12.7" x14ac:dyDescent="0.4"/>
    <row r="6195" ht="12.7" x14ac:dyDescent="0.4"/>
    <row r="6196" ht="12.7" x14ac:dyDescent="0.4"/>
    <row r="6197" ht="12.7" x14ac:dyDescent="0.4"/>
    <row r="6198" ht="12.7" x14ac:dyDescent="0.4"/>
    <row r="6199" ht="12.7" x14ac:dyDescent="0.4"/>
    <row r="6200" ht="12.7" x14ac:dyDescent="0.4"/>
    <row r="6201" ht="12.7" x14ac:dyDescent="0.4"/>
    <row r="6202" ht="12.7" x14ac:dyDescent="0.4"/>
    <row r="6203" ht="12.7" x14ac:dyDescent="0.4"/>
    <row r="6204" ht="12.7" x14ac:dyDescent="0.4"/>
    <row r="6205" ht="12.7" x14ac:dyDescent="0.4"/>
    <row r="6206" ht="12.7" x14ac:dyDescent="0.4"/>
    <row r="6207" ht="12.7" x14ac:dyDescent="0.4"/>
    <row r="6208" ht="12.7" x14ac:dyDescent="0.4"/>
    <row r="6209" ht="12.7" x14ac:dyDescent="0.4"/>
    <row r="6210" ht="12.7" x14ac:dyDescent="0.4"/>
    <row r="6211" ht="12.7" x14ac:dyDescent="0.4"/>
    <row r="6212" ht="12.7" x14ac:dyDescent="0.4"/>
    <row r="6213" ht="12.7" x14ac:dyDescent="0.4"/>
    <row r="6214" ht="12.7" x14ac:dyDescent="0.4"/>
    <row r="6215" ht="12.7" x14ac:dyDescent="0.4"/>
    <row r="6216" ht="12.7" x14ac:dyDescent="0.4"/>
    <row r="6217" ht="12.7" x14ac:dyDescent="0.4"/>
    <row r="6218" ht="12.7" x14ac:dyDescent="0.4"/>
    <row r="6219" ht="12.7" x14ac:dyDescent="0.4"/>
    <row r="6220" ht="12.7" x14ac:dyDescent="0.4"/>
    <row r="6221" ht="12.7" x14ac:dyDescent="0.4"/>
    <row r="6222" ht="12.7" x14ac:dyDescent="0.4"/>
    <row r="6223" ht="12.7" x14ac:dyDescent="0.4"/>
    <row r="6224" ht="12.7" x14ac:dyDescent="0.4"/>
    <row r="6225" ht="12.7" x14ac:dyDescent="0.4"/>
    <row r="6226" ht="12.7" x14ac:dyDescent="0.4"/>
    <row r="6227" ht="12.7" x14ac:dyDescent="0.4"/>
    <row r="6228" ht="12.7" x14ac:dyDescent="0.4"/>
    <row r="6229" ht="12.7" x14ac:dyDescent="0.4"/>
    <row r="6230" ht="12.7" x14ac:dyDescent="0.4"/>
    <row r="6231" ht="12.7" x14ac:dyDescent="0.4"/>
    <row r="6232" ht="12.7" x14ac:dyDescent="0.4"/>
    <row r="6233" ht="12.7" x14ac:dyDescent="0.4"/>
    <row r="6234" ht="12.7" x14ac:dyDescent="0.4"/>
    <row r="6235" ht="12.7" x14ac:dyDescent="0.4"/>
    <row r="6236" ht="12.7" x14ac:dyDescent="0.4"/>
    <row r="6237" ht="12.7" x14ac:dyDescent="0.4"/>
    <row r="6238" ht="12.7" x14ac:dyDescent="0.4"/>
    <row r="6239" ht="12.7" x14ac:dyDescent="0.4"/>
    <row r="6240" ht="12.7" x14ac:dyDescent="0.4"/>
    <row r="6241" ht="12.7" x14ac:dyDescent="0.4"/>
    <row r="6242" ht="12.7" x14ac:dyDescent="0.4"/>
    <row r="6243" ht="12.7" x14ac:dyDescent="0.4"/>
    <row r="6244" ht="12.7" x14ac:dyDescent="0.4"/>
    <row r="6245" ht="12.7" x14ac:dyDescent="0.4"/>
    <row r="6246" ht="12.7" x14ac:dyDescent="0.4"/>
    <row r="6247" ht="12.7" x14ac:dyDescent="0.4"/>
    <row r="6248" ht="12.7" x14ac:dyDescent="0.4"/>
    <row r="6249" ht="12.7" x14ac:dyDescent="0.4"/>
    <row r="6250" ht="12.7" x14ac:dyDescent="0.4"/>
    <row r="6251" ht="12.7" x14ac:dyDescent="0.4"/>
    <row r="6252" ht="12.7" x14ac:dyDescent="0.4"/>
    <row r="6253" ht="12.7" x14ac:dyDescent="0.4"/>
    <row r="6254" ht="12.7" x14ac:dyDescent="0.4"/>
    <row r="6255" ht="12.7" x14ac:dyDescent="0.4"/>
    <row r="6256" ht="12.7" x14ac:dyDescent="0.4"/>
    <row r="6257" ht="12.7" x14ac:dyDescent="0.4"/>
    <row r="6258" ht="12.7" x14ac:dyDescent="0.4"/>
    <row r="6259" ht="12.7" x14ac:dyDescent="0.4"/>
    <row r="6260" ht="12.7" x14ac:dyDescent="0.4"/>
    <row r="6261" ht="12.7" x14ac:dyDescent="0.4"/>
    <row r="6262" ht="12.7" x14ac:dyDescent="0.4"/>
    <row r="6263" ht="12.7" x14ac:dyDescent="0.4"/>
    <row r="6264" ht="12.7" x14ac:dyDescent="0.4"/>
    <row r="6265" ht="12.7" x14ac:dyDescent="0.4"/>
    <row r="6266" ht="12.7" x14ac:dyDescent="0.4"/>
    <row r="6267" ht="12.7" x14ac:dyDescent="0.4"/>
    <row r="6268" ht="12.7" x14ac:dyDescent="0.4"/>
    <row r="6269" ht="12.7" x14ac:dyDescent="0.4"/>
    <row r="6270" ht="12.7" x14ac:dyDescent="0.4"/>
    <row r="6271" ht="12.7" x14ac:dyDescent="0.4"/>
    <row r="6272" ht="12.7" x14ac:dyDescent="0.4"/>
    <row r="6273" ht="12.7" x14ac:dyDescent="0.4"/>
    <row r="6274" ht="12.7" x14ac:dyDescent="0.4"/>
    <row r="6275" ht="12.7" x14ac:dyDescent="0.4"/>
    <row r="6276" ht="12.7" x14ac:dyDescent="0.4"/>
    <row r="6277" ht="12.7" x14ac:dyDescent="0.4"/>
    <row r="6278" ht="12.7" x14ac:dyDescent="0.4"/>
    <row r="6279" ht="12.7" x14ac:dyDescent="0.4"/>
    <row r="6280" ht="12.7" x14ac:dyDescent="0.4"/>
    <row r="6281" ht="12.7" x14ac:dyDescent="0.4"/>
    <row r="6282" ht="12.7" x14ac:dyDescent="0.4"/>
    <row r="6283" ht="12.7" x14ac:dyDescent="0.4"/>
    <row r="6284" ht="12.7" x14ac:dyDescent="0.4"/>
    <row r="6285" ht="12.7" x14ac:dyDescent="0.4"/>
    <row r="6286" ht="12.7" x14ac:dyDescent="0.4"/>
    <row r="6287" ht="12.7" x14ac:dyDescent="0.4"/>
    <row r="6288" ht="12.7" x14ac:dyDescent="0.4"/>
    <row r="6289" ht="12.7" x14ac:dyDescent="0.4"/>
    <row r="6290" ht="12.7" x14ac:dyDescent="0.4"/>
    <row r="6291" ht="12.7" x14ac:dyDescent="0.4"/>
    <row r="6292" ht="12.7" x14ac:dyDescent="0.4"/>
    <row r="6293" ht="12.7" x14ac:dyDescent="0.4"/>
    <row r="6294" ht="12.7" x14ac:dyDescent="0.4"/>
    <row r="6295" ht="12.7" x14ac:dyDescent="0.4"/>
    <row r="6296" ht="12.7" x14ac:dyDescent="0.4"/>
    <row r="6297" ht="12.7" x14ac:dyDescent="0.4"/>
    <row r="6298" ht="12.7" x14ac:dyDescent="0.4"/>
    <row r="6299" ht="12.7" x14ac:dyDescent="0.4"/>
    <row r="6300" ht="12.7" x14ac:dyDescent="0.4"/>
    <row r="6301" ht="12.7" x14ac:dyDescent="0.4"/>
    <row r="6302" ht="12.7" x14ac:dyDescent="0.4"/>
    <row r="6303" ht="12.7" x14ac:dyDescent="0.4"/>
    <row r="6304" ht="12.7" x14ac:dyDescent="0.4"/>
    <row r="6305" ht="12.7" x14ac:dyDescent="0.4"/>
    <row r="6306" ht="12.7" x14ac:dyDescent="0.4"/>
    <row r="6307" ht="12.7" x14ac:dyDescent="0.4"/>
    <row r="6308" ht="12.7" x14ac:dyDescent="0.4"/>
    <row r="6309" ht="12.7" x14ac:dyDescent="0.4"/>
    <row r="6310" ht="12.7" x14ac:dyDescent="0.4"/>
    <row r="6311" ht="12.7" x14ac:dyDescent="0.4"/>
    <row r="6312" ht="12.7" x14ac:dyDescent="0.4"/>
    <row r="6313" ht="12.7" x14ac:dyDescent="0.4"/>
    <row r="6314" ht="12.7" x14ac:dyDescent="0.4"/>
    <row r="6315" ht="12.7" x14ac:dyDescent="0.4"/>
    <row r="6316" ht="12.7" x14ac:dyDescent="0.4"/>
    <row r="6317" ht="12.7" x14ac:dyDescent="0.4"/>
    <row r="6318" ht="12.7" x14ac:dyDescent="0.4"/>
    <row r="6319" ht="12.7" x14ac:dyDescent="0.4"/>
    <row r="6320" ht="12.7" x14ac:dyDescent="0.4"/>
    <row r="6321" ht="12.7" x14ac:dyDescent="0.4"/>
    <row r="6322" ht="12.7" x14ac:dyDescent="0.4"/>
    <row r="6323" ht="12.7" x14ac:dyDescent="0.4"/>
    <row r="6324" ht="12.7" x14ac:dyDescent="0.4"/>
    <row r="6325" ht="12.7" x14ac:dyDescent="0.4"/>
    <row r="6326" ht="12.7" x14ac:dyDescent="0.4"/>
    <row r="6327" ht="12.7" x14ac:dyDescent="0.4"/>
    <row r="6328" ht="12.7" x14ac:dyDescent="0.4"/>
    <row r="6329" ht="12.7" x14ac:dyDescent="0.4"/>
    <row r="6330" ht="12.7" x14ac:dyDescent="0.4"/>
    <row r="6331" ht="12.7" x14ac:dyDescent="0.4"/>
    <row r="6332" ht="12.7" x14ac:dyDescent="0.4"/>
    <row r="6333" ht="12.7" x14ac:dyDescent="0.4"/>
    <row r="6334" ht="12.7" x14ac:dyDescent="0.4"/>
    <row r="6335" ht="12.7" x14ac:dyDescent="0.4"/>
    <row r="6336" ht="12.7" x14ac:dyDescent="0.4"/>
    <row r="6337" ht="12.7" x14ac:dyDescent="0.4"/>
    <row r="6338" ht="12.7" x14ac:dyDescent="0.4"/>
    <row r="6339" ht="12.7" x14ac:dyDescent="0.4"/>
    <row r="6340" ht="12.7" x14ac:dyDescent="0.4"/>
    <row r="6341" ht="12.7" x14ac:dyDescent="0.4"/>
    <row r="6342" ht="12.7" x14ac:dyDescent="0.4"/>
    <row r="6343" ht="12.7" x14ac:dyDescent="0.4"/>
    <row r="6344" ht="12.7" x14ac:dyDescent="0.4"/>
    <row r="6345" ht="12.7" x14ac:dyDescent="0.4"/>
    <row r="6346" ht="12.7" x14ac:dyDescent="0.4"/>
    <row r="6347" ht="12.7" x14ac:dyDescent="0.4"/>
    <row r="6348" ht="12.7" x14ac:dyDescent="0.4"/>
    <row r="6349" ht="12.7" x14ac:dyDescent="0.4"/>
    <row r="6350" ht="12.7" x14ac:dyDescent="0.4"/>
    <row r="6351" ht="12.7" x14ac:dyDescent="0.4"/>
    <row r="6352" ht="12.7" x14ac:dyDescent="0.4"/>
    <row r="6353" ht="12.7" x14ac:dyDescent="0.4"/>
    <row r="6354" ht="12.7" x14ac:dyDescent="0.4"/>
    <row r="6355" ht="12.7" x14ac:dyDescent="0.4"/>
    <row r="6356" ht="12.7" x14ac:dyDescent="0.4"/>
    <row r="6357" ht="12.7" x14ac:dyDescent="0.4"/>
    <row r="6358" ht="12.7" x14ac:dyDescent="0.4"/>
    <row r="6359" ht="12.7" x14ac:dyDescent="0.4"/>
    <row r="6360" ht="12.7" x14ac:dyDescent="0.4"/>
    <row r="6361" ht="12.7" x14ac:dyDescent="0.4"/>
    <row r="6362" ht="12.7" x14ac:dyDescent="0.4"/>
    <row r="6363" ht="12.7" x14ac:dyDescent="0.4"/>
    <row r="6364" ht="12.7" x14ac:dyDescent="0.4"/>
    <row r="6365" ht="12.7" x14ac:dyDescent="0.4"/>
    <row r="6366" ht="12.7" x14ac:dyDescent="0.4"/>
    <row r="6367" ht="12.7" x14ac:dyDescent="0.4"/>
    <row r="6368" ht="12.7" x14ac:dyDescent="0.4"/>
    <row r="6369" ht="12.7" x14ac:dyDescent="0.4"/>
    <row r="6370" ht="12.7" x14ac:dyDescent="0.4"/>
    <row r="6371" ht="12.7" x14ac:dyDescent="0.4"/>
    <row r="6372" ht="12.7" x14ac:dyDescent="0.4"/>
    <row r="6373" ht="12.7" x14ac:dyDescent="0.4"/>
    <row r="6374" ht="12.7" x14ac:dyDescent="0.4"/>
    <row r="6375" ht="12.7" x14ac:dyDescent="0.4"/>
    <row r="6376" ht="12.7" x14ac:dyDescent="0.4"/>
    <row r="6377" ht="12.7" x14ac:dyDescent="0.4"/>
    <row r="6378" ht="12.7" x14ac:dyDescent="0.4"/>
    <row r="6379" ht="12.7" x14ac:dyDescent="0.4"/>
    <row r="6380" ht="12.7" x14ac:dyDescent="0.4"/>
    <row r="6381" ht="12.7" x14ac:dyDescent="0.4"/>
    <row r="6382" ht="12.7" x14ac:dyDescent="0.4"/>
    <row r="6383" ht="12.7" x14ac:dyDescent="0.4"/>
    <row r="6384" ht="12.7" x14ac:dyDescent="0.4"/>
    <row r="6385" ht="12.7" x14ac:dyDescent="0.4"/>
    <row r="6386" ht="12.7" x14ac:dyDescent="0.4"/>
    <row r="6387" ht="12.7" x14ac:dyDescent="0.4"/>
    <row r="6388" ht="12.7" x14ac:dyDescent="0.4"/>
    <row r="6389" ht="12.7" x14ac:dyDescent="0.4"/>
    <row r="6390" ht="12.7" x14ac:dyDescent="0.4"/>
    <row r="6391" ht="12.7" x14ac:dyDescent="0.4"/>
    <row r="6392" ht="12.7" x14ac:dyDescent="0.4"/>
    <row r="6393" ht="12.7" x14ac:dyDescent="0.4"/>
    <row r="6394" ht="12.7" x14ac:dyDescent="0.4"/>
    <row r="6395" ht="12.7" x14ac:dyDescent="0.4"/>
    <row r="6396" ht="12.7" x14ac:dyDescent="0.4"/>
    <row r="6397" ht="12.7" x14ac:dyDescent="0.4"/>
    <row r="6398" ht="12.7" x14ac:dyDescent="0.4"/>
    <row r="6399" ht="12.7" x14ac:dyDescent="0.4"/>
    <row r="6400" ht="12.7" x14ac:dyDescent="0.4"/>
    <row r="6401" ht="12.7" x14ac:dyDescent="0.4"/>
    <row r="6402" ht="12.7" x14ac:dyDescent="0.4"/>
    <row r="6403" ht="12.7" x14ac:dyDescent="0.4"/>
    <row r="6404" ht="12.7" x14ac:dyDescent="0.4"/>
    <row r="6405" ht="12.7" x14ac:dyDescent="0.4"/>
    <row r="6406" ht="12.7" x14ac:dyDescent="0.4"/>
    <row r="6407" ht="12.7" x14ac:dyDescent="0.4"/>
    <row r="6408" ht="12.7" x14ac:dyDescent="0.4"/>
    <row r="6409" ht="12.7" x14ac:dyDescent="0.4"/>
    <row r="6410" ht="12.7" x14ac:dyDescent="0.4"/>
    <row r="6411" ht="12.7" x14ac:dyDescent="0.4"/>
    <row r="6412" ht="12.7" x14ac:dyDescent="0.4"/>
    <row r="6413" ht="12.7" x14ac:dyDescent="0.4"/>
    <row r="6414" ht="12.7" x14ac:dyDescent="0.4"/>
    <row r="6415" ht="12.7" x14ac:dyDescent="0.4"/>
    <row r="6416" ht="12.7" x14ac:dyDescent="0.4"/>
    <row r="6417" ht="12.7" x14ac:dyDescent="0.4"/>
    <row r="6418" ht="12.7" x14ac:dyDescent="0.4"/>
    <row r="6419" ht="12.7" x14ac:dyDescent="0.4"/>
    <row r="6420" ht="12.7" x14ac:dyDescent="0.4"/>
    <row r="6421" ht="12.7" x14ac:dyDescent="0.4"/>
    <row r="6422" ht="12.7" x14ac:dyDescent="0.4"/>
    <row r="6423" ht="12.7" x14ac:dyDescent="0.4"/>
    <row r="6424" ht="12.7" x14ac:dyDescent="0.4"/>
    <row r="6425" ht="12.7" x14ac:dyDescent="0.4"/>
    <row r="6426" ht="12.7" x14ac:dyDescent="0.4"/>
    <row r="6427" ht="12.7" x14ac:dyDescent="0.4"/>
    <row r="6428" ht="12.7" x14ac:dyDescent="0.4"/>
    <row r="6429" ht="12.7" x14ac:dyDescent="0.4"/>
    <row r="6430" ht="12.7" x14ac:dyDescent="0.4"/>
    <row r="6431" ht="12.7" x14ac:dyDescent="0.4"/>
    <row r="6432" ht="12.7" x14ac:dyDescent="0.4"/>
    <row r="6433" ht="12.7" x14ac:dyDescent="0.4"/>
    <row r="6434" ht="12.7" x14ac:dyDescent="0.4"/>
    <row r="6435" ht="12.7" x14ac:dyDescent="0.4"/>
    <row r="6436" ht="12.7" x14ac:dyDescent="0.4"/>
    <row r="6437" ht="12.7" x14ac:dyDescent="0.4"/>
    <row r="6438" ht="12.7" x14ac:dyDescent="0.4"/>
    <row r="6439" ht="12.7" x14ac:dyDescent="0.4"/>
    <row r="6440" ht="12.7" x14ac:dyDescent="0.4"/>
    <row r="6441" ht="12.7" x14ac:dyDescent="0.4"/>
    <row r="6442" ht="12.7" x14ac:dyDescent="0.4"/>
    <row r="6443" ht="12.7" x14ac:dyDescent="0.4"/>
    <row r="6444" ht="12.7" x14ac:dyDescent="0.4"/>
    <row r="6445" ht="12.7" x14ac:dyDescent="0.4"/>
    <row r="6446" ht="12.7" x14ac:dyDescent="0.4"/>
    <row r="6447" ht="12.7" x14ac:dyDescent="0.4"/>
    <row r="6448" ht="12.7" x14ac:dyDescent="0.4"/>
    <row r="6449" ht="12.7" x14ac:dyDescent="0.4"/>
    <row r="6450" ht="12.7" x14ac:dyDescent="0.4"/>
    <row r="6451" ht="12.7" x14ac:dyDescent="0.4"/>
    <row r="6452" ht="12.7" x14ac:dyDescent="0.4"/>
    <row r="6453" ht="12.7" x14ac:dyDescent="0.4"/>
    <row r="6454" ht="12.7" x14ac:dyDescent="0.4"/>
    <row r="6455" ht="12.7" x14ac:dyDescent="0.4"/>
    <row r="6456" ht="12.7" x14ac:dyDescent="0.4"/>
    <row r="6457" ht="12.7" x14ac:dyDescent="0.4"/>
    <row r="6458" ht="12.7" x14ac:dyDescent="0.4"/>
    <row r="6459" ht="12.7" x14ac:dyDescent="0.4"/>
    <row r="6460" ht="12.7" x14ac:dyDescent="0.4"/>
    <row r="6461" ht="12.7" x14ac:dyDescent="0.4"/>
    <row r="6462" ht="12.7" x14ac:dyDescent="0.4"/>
    <row r="6463" ht="12.7" x14ac:dyDescent="0.4"/>
    <row r="6464" ht="12.7" x14ac:dyDescent="0.4"/>
    <row r="6465" ht="12.7" x14ac:dyDescent="0.4"/>
    <row r="6466" ht="12.7" x14ac:dyDescent="0.4"/>
    <row r="6467" ht="12.7" x14ac:dyDescent="0.4"/>
    <row r="6468" ht="12.7" x14ac:dyDescent="0.4"/>
    <row r="6469" ht="12.7" x14ac:dyDescent="0.4"/>
    <row r="6470" ht="12.7" x14ac:dyDescent="0.4"/>
    <row r="6471" ht="12.7" x14ac:dyDescent="0.4"/>
    <row r="6472" ht="12.7" x14ac:dyDescent="0.4"/>
    <row r="6473" ht="12.7" x14ac:dyDescent="0.4"/>
    <row r="6474" ht="12.7" x14ac:dyDescent="0.4"/>
    <row r="6475" ht="12.7" x14ac:dyDescent="0.4"/>
    <row r="6476" ht="12.7" x14ac:dyDescent="0.4"/>
    <row r="6477" ht="12.7" x14ac:dyDescent="0.4"/>
    <row r="6478" ht="12.7" x14ac:dyDescent="0.4"/>
    <row r="6479" ht="12.7" x14ac:dyDescent="0.4"/>
    <row r="6480" ht="12.7" x14ac:dyDescent="0.4"/>
    <row r="6481" ht="12.7" x14ac:dyDescent="0.4"/>
    <row r="6482" ht="12.7" x14ac:dyDescent="0.4"/>
    <row r="6483" ht="12.7" x14ac:dyDescent="0.4"/>
    <row r="6484" ht="12.7" x14ac:dyDescent="0.4"/>
    <row r="6485" ht="12.7" x14ac:dyDescent="0.4"/>
    <row r="6486" ht="12.7" x14ac:dyDescent="0.4"/>
    <row r="6487" ht="12.7" x14ac:dyDescent="0.4"/>
    <row r="6488" ht="12.7" x14ac:dyDescent="0.4"/>
    <row r="6489" ht="12.7" x14ac:dyDescent="0.4"/>
    <row r="6490" ht="12.7" x14ac:dyDescent="0.4"/>
    <row r="6491" ht="12.7" x14ac:dyDescent="0.4"/>
    <row r="6492" ht="12.7" x14ac:dyDescent="0.4"/>
    <row r="6493" ht="12.7" x14ac:dyDescent="0.4"/>
    <row r="6494" ht="12.7" x14ac:dyDescent="0.4"/>
    <row r="6495" ht="12.7" x14ac:dyDescent="0.4"/>
    <row r="6496" ht="12.7" x14ac:dyDescent="0.4"/>
    <row r="6497" ht="12.7" x14ac:dyDescent="0.4"/>
    <row r="6498" ht="12.7" x14ac:dyDescent="0.4"/>
    <row r="6499" ht="12.7" x14ac:dyDescent="0.4"/>
    <row r="6500" ht="12.7" x14ac:dyDescent="0.4"/>
    <row r="6501" ht="12.7" x14ac:dyDescent="0.4"/>
    <row r="6502" ht="12.7" x14ac:dyDescent="0.4"/>
    <row r="6503" ht="12.7" x14ac:dyDescent="0.4"/>
    <row r="6504" ht="12.7" x14ac:dyDescent="0.4"/>
    <row r="6505" ht="12.7" x14ac:dyDescent="0.4"/>
    <row r="6506" ht="12.7" x14ac:dyDescent="0.4"/>
    <row r="6507" ht="12.7" x14ac:dyDescent="0.4"/>
    <row r="6508" ht="12.7" x14ac:dyDescent="0.4"/>
    <row r="6509" ht="12.7" x14ac:dyDescent="0.4"/>
    <row r="6510" ht="12.7" x14ac:dyDescent="0.4"/>
    <row r="6511" ht="12.7" x14ac:dyDescent="0.4"/>
    <row r="6512" ht="12.7" x14ac:dyDescent="0.4"/>
    <row r="6513" ht="12.7" x14ac:dyDescent="0.4"/>
    <row r="6514" ht="12.7" x14ac:dyDescent="0.4"/>
    <row r="6515" ht="12.7" x14ac:dyDescent="0.4"/>
    <row r="6516" ht="12.7" x14ac:dyDescent="0.4"/>
    <row r="6517" ht="12.7" x14ac:dyDescent="0.4"/>
    <row r="6518" ht="12.7" x14ac:dyDescent="0.4"/>
    <row r="6519" ht="12.7" x14ac:dyDescent="0.4"/>
    <row r="6520" ht="12.7" x14ac:dyDescent="0.4"/>
    <row r="6521" ht="12.7" x14ac:dyDescent="0.4"/>
    <row r="6522" ht="12.7" x14ac:dyDescent="0.4"/>
    <row r="6523" ht="12.7" x14ac:dyDescent="0.4"/>
    <row r="6524" ht="12.7" x14ac:dyDescent="0.4"/>
    <row r="6525" ht="12.7" x14ac:dyDescent="0.4"/>
    <row r="6526" ht="12.7" x14ac:dyDescent="0.4"/>
    <row r="6527" ht="12.7" x14ac:dyDescent="0.4"/>
    <row r="6528" ht="12.7" x14ac:dyDescent="0.4"/>
    <row r="6529" ht="12.7" x14ac:dyDescent="0.4"/>
    <row r="6530" ht="12.7" x14ac:dyDescent="0.4"/>
    <row r="6531" ht="12.7" x14ac:dyDescent="0.4"/>
    <row r="6532" ht="12.7" x14ac:dyDescent="0.4"/>
    <row r="6533" ht="12.7" x14ac:dyDescent="0.4"/>
    <row r="6534" ht="12.7" x14ac:dyDescent="0.4"/>
    <row r="6535" ht="12.7" x14ac:dyDescent="0.4"/>
    <row r="6536" ht="12.7" x14ac:dyDescent="0.4"/>
    <row r="6537" ht="12.7" x14ac:dyDescent="0.4"/>
    <row r="6538" ht="12.7" x14ac:dyDescent="0.4"/>
    <row r="6539" ht="12.7" x14ac:dyDescent="0.4"/>
    <row r="6540" ht="12.7" x14ac:dyDescent="0.4"/>
    <row r="6541" ht="12.7" x14ac:dyDescent="0.4"/>
    <row r="6542" ht="12.7" x14ac:dyDescent="0.4"/>
    <row r="6543" ht="12.7" x14ac:dyDescent="0.4"/>
    <row r="6544" ht="12.7" x14ac:dyDescent="0.4"/>
    <row r="6545" ht="12.7" x14ac:dyDescent="0.4"/>
    <row r="6546" ht="12.7" x14ac:dyDescent="0.4"/>
    <row r="6547" ht="12.7" x14ac:dyDescent="0.4"/>
    <row r="6548" ht="12.7" x14ac:dyDescent="0.4"/>
    <row r="6549" ht="12.7" x14ac:dyDescent="0.4"/>
    <row r="6550" ht="12.7" x14ac:dyDescent="0.4"/>
    <row r="6551" ht="12.7" x14ac:dyDescent="0.4"/>
    <row r="6552" ht="12.7" x14ac:dyDescent="0.4"/>
    <row r="6553" ht="12.7" x14ac:dyDescent="0.4"/>
    <row r="6554" ht="12.7" x14ac:dyDescent="0.4"/>
    <row r="6555" ht="12.7" x14ac:dyDescent="0.4"/>
    <row r="6556" ht="12.7" x14ac:dyDescent="0.4"/>
    <row r="6557" ht="12.7" x14ac:dyDescent="0.4"/>
    <row r="6558" ht="12.7" x14ac:dyDescent="0.4"/>
    <row r="6559" ht="12.7" x14ac:dyDescent="0.4"/>
    <row r="6560" ht="12.7" x14ac:dyDescent="0.4"/>
    <row r="6561" ht="12.7" x14ac:dyDescent="0.4"/>
    <row r="6562" ht="12.7" x14ac:dyDescent="0.4"/>
    <row r="6563" ht="12.7" x14ac:dyDescent="0.4"/>
    <row r="6564" ht="12.7" x14ac:dyDescent="0.4"/>
    <row r="6565" ht="12.7" x14ac:dyDescent="0.4"/>
    <row r="6566" ht="12.7" x14ac:dyDescent="0.4"/>
    <row r="6567" ht="12.7" x14ac:dyDescent="0.4"/>
    <row r="6568" ht="12.7" x14ac:dyDescent="0.4"/>
    <row r="6569" ht="12.7" x14ac:dyDescent="0.4"/>
    <row r="6570" ht="12.7" x14ac:dyDescent="0.4"/>
    <row r="6571" ht="12.7" x14ac:dyDescent="0.4"/>
    <row r="6572" ht="12.7" x14ac:dyDescent="0.4"/>
    <row r="6573" ht="12.7" x14ac:dyDescent="0.4"/>
    <row r="6574" ht="12.7" x14ac:dyDescent="0.4"/>
    <row r="6575" ht="12.7" x14ac:dyDescent="0.4"/>
    <row r="6576" ht="12.7" x14ac:dyDescent="0.4"/>
    <row r="6577" ht="12.7" x14ac:dyDescent="0.4"/>
    <row r="6578" ht="12.7" x14ac:dyDescent="0.4"/>
    <row r="6579" ht="12.7" x14ac:dyDescent="0.4"/>
    <row r="6580" ht="12.7" x14ac:dyDescent="0.4"/>
    <row r="6581" ht="12.7" x14ac:dyDescent="0.4"/>
    <row r="6582" ht="12.7" x14ac:dyDescent="0.4"/>
    <row r="6583" ht="12.7" x14ac:dyDescent="0.4"/>
    <row r="6584" ht="12.7" x14ac:dyDescent="0.4"/>
    <row r="6585" ht="12.7" x14ac:dyDescent="0.4"/>
    <row r="6586" ht="12.7" x14ac:dyDescent="0.4"/>
    <row r="6587" ht="12.7" x14ac:dyDescent="0.4"/>
    <row r="6588" ht="12.7" x14ac:dyDescent="0.4"/>
    <row r="6589" ht="12.7" x14ac:dyDescent="0.4"/>
    <row r="6590" ht="12.7" x14ac:dyDescent="0.4"/>
    <row r="6591" ht="12.7" x14ac:dyDescent="0.4"/>
    <row r="6592" ht="12.7" x14ac:dyDescent="0.4"/>
    <row r="6593" ht="12.7" x14ac:dyDescent="0.4"/>
    <row r="6594" ht="12.7" x14ac:dyDescent="0.4"/>
    <row r="6595" ht="12.7" x14ac:dyDescent="0.4"/>
    <row r="6596" ht="12.7" x14ac:dyDescent="0.4"/>
    <row r="6597" ht="12.7" x14ac:dyDescent="0.4"/>
    <row r="6598" ht="12.7" x14ac:dyDescent="0.4"/>
    <row r="6599" ht="12.7" x14ac:dyDescent="0.4"/>
    <row r="6600" ht="12.7" x14ac:dyDescent="0.4"/>
    <row r="6601" ht="12.7" x14ac:dyDescent="0.4"/>
    <row r="6602" ht="12.7" x14ac:dyDescent="0.4"/>
    <row r="6603" ht="12.7" x14ac:dyDescent="0.4"/>
    <row r="6604" ht="12.7" x14ac:dyDescent="0.4"/>
    <row r="6605" ht="12.7" x14ac:dyDescent="0.4"/>
    <row r="6606" ht="12.7" x14ac:dyDescent="0.4"/>
    <row r="6607" ht="12.7" x14ac:dyDescent="0.4"/>
    <row r="6608" ht="12.7" x14ac:dyDescent="0.4"/>
    <row r="6609" ht="12.7" x14ac:dyDescent="0.4"/>
    <row r="6610" ht="12.7" x14ac:dyDescent="0.4"/>
    <row r="6611" ht="12.7" x14ac:dyDescent="0.4"/>
    <row r="6612" ht="12.7" x14ac:dyDescent="0.4"/>
    <row r="6613" ht="12.7" x14ac:dyDescent="0.4"/>
    <row r="6614" ht="12.7" x14ac:dyDescent="0.4"/>
    <row r="6615" ht="12.7" x14ac:dyDescent="0.4"/>
    <row r="6616" ht="12.7" x14ac:dyDescent="0.4"/>
    <row r="6617" ht="12.7" x14ac:dyDescent="0.4"/>
    <row r="6618" ht="12.7" x14ac:dyDescent="0.4"/>
    <row r="6619" ht="12.7" x14ac:dyDescent="0.4"/>
    <row r="6620" ht="12.7" x14ac:dyDescent="0.4"/>
    <row r="6621" ht="12.7" x14ac:dyDescent="0.4"/>
    <row r="6622" ht="12.7" x14ac:dyDescent="0.4"/>
    <row r="6623" ht="12.7" x14ac:dyDescent="0.4"/>
    <row r="6624" ht="12.7" x14ac:dyDescent="0.4"/>
    <row r="6625" ht="12.7" x14ac:dyDescent="0.4"/>
    <row r="6626" ht="12.7" x14ac:dyDescent="0.4"/>
    <row r="6627" ht="12.7" x14ac:dyDescent="0.4"/>
    <row r="6628" ht="12.7" x14ac:dyDescent="0.4"/>
    <row r="6629" ht="12.7" x14ac:dyDescent="0.4"/>
    <row r="6630" ht="12.7" x14ac:dyDescent="0.4"/>
    <row r="6631" ht="12.7" x14ac:dyDescent="0.4"/>
    <row r="6632" ht="12.7" x14ac:dyDescent="0.4"/>
    <row r="6633" ht="12.7" x14ac:dyDescent="0.4"/>
    <row r="6634" ht="12.7" x14ac:dyDescent="0.4"/>
    <row r="6635" ht="12.7" x14ac:dyDescent="0.4"/>
    <row r="6636" ht="12.7" x14ac:dyDescent="0.4"/>
    <row r="6637" ht="12.7" x14ac:dyDescent="0.4"/>
    <row r="6638" ht="12.7" x14ac:dyDescent="0.4"/>
    <row r="6639" ht="12.7" x14ac:dyDescent="0.4"/>
    <row r="6640" ht="12.7" x14ac:dyDescent="0.4"/>
    <row r="6641" ht="12.7" x14ac:dyDescent="0.4"/>
    <row r="6642" ht="12.7" x14ac:dyDescent="0.4"/>
    <row r="6643" ht="12.7" x14ac:dyDescent="0.4"/>
    <row r="6644" ht="12.7" x14ac:dyDescent="0.4"/>
    <row r="6645" ht="12.7" x14ac:dyDescent="0.4"/>
    <row r="6646" ht="12.7" x14ac:dyDescent="0.4"/>
    <row r="6647" ht="12.7" x14ac:dyDescent="0.4"/>
    <row r="6648" ht="12.7" x14ac:dyDescent="0.4"/>
    <row r="6649" ht="12.7" x14ac:dyDescent="0.4"/>
    <row r="6650" ht="12.7" x14ac:dyDescent="0.4"/>
    <row r="6651" ht="12.7" x14ac:dyDescent="0.4"/>
    <row r="6652" ht="12.7" x14ac:dyDescent="0.4"/>
    <row r="6653" ht="12.7" x14ac:dyDescent="0.4"/>
    <row r="6654" ht="12.7" x14ac:dyDescent="0.4"/>
    <row r="6655" ht="12.7" x14ac:dyDescent="0.4"/>
    <row r="6656" ht="12.7" x14ac:dyDescent="0.4"/>
    <row r="6657" ht="12.7" x14ac:dyDescent="0.4"/>
    <row r="6658" ht="12.7" x14ac:dyDescent="0.4"/>
    <row r="6659" ht="12.7" x14ac:dyDescent="0.4"/>
    <row r="6660" ht="12.7" x14ac:dyDescent="0.4"/>
    <row r="6661" ht="12.7" x14ac:dyDescent="0.4"/>
    <row r="6662" ht="12.7" x14ac:dyDescent="0.4"/>
    <row r="6663" ht="12.7" x14ac:dyDescent="0.4"/>
    <row r="6664" ht="12.7" x14ac:dyDescent="0.4"/>
    <row r="6665" ht="12.7" x14ac:dyDescent="0.4"/>
    <row r="6666" ht="12.7" x14ac:dyDescent="0.4"/>
    <row r="6667" ht="12.7" x14ac:dyDescent="0.4"/>
    <row r="6668" ht="12.7" x14ac:dyDescent="0.4"/>
    <row r="6669" ht="12.7" x14ac:dyDescent="0.4"/>
    <row r="6670" ht="12.7" x14ac:dyDescent="0.4"/>
    <row r="6671" ht="12.7" x14ac:dyDescent="0.4"/>
    <row r="6672" ht="12.7" x14ac:dyDescent="0.4"/>
    <row r="6673" ht="12.7" x14ac:dyDescent="0.4"/>
    <row r="6674" ht="12.7" x14ac:dyDescent="0.4"/>
    <row r="6675" ht="12.7" x14ac:dyDescent="0.4"/>
    <row r="6676" ht="12.7" x14ac:dyDescent="0.4"/>
    <row r="6677" ht="12.7" x14ac:dyDescent="0.4"/>
    <row r="6678" ht="12.7" x14ac:dyDescent="0.4"/>
    <row r="6679" ht="12.7" x14ac:dyDescent="0.4"/>
    <row r="6680" ht="12.7" x14ac:dyDescent="0.4"/>
    <row r="6681" ht="12.7" x14ac:dyDescent="0.4"/>
    <row r="6682" ht="12.7" x14ac:dyDescent="0.4"/>
    <row r="6683" ht="12.7" x14ac:dyDescent="0.4"/>
    <row r="6684" ht="12.7" x14ac:dyDescent="0.4"/>
    <row r="6685" ht="12.7" x14ac:dyDescent="0.4"/>
    <row r="6686" ht="12.7" x14ac:dyDescent="0.4"/>
    <row r="6687" ht="12.7" x14ac:dyDescent="0.4"/>
    <row r="6688" ht="12.7" x14ac:dyDescent="0.4"/>
    <row r="6689" ht="12.7" x14ac:dyDescent="0.4"/>
    <row r="6690" ht="12.7" x14ac:dyDescent="0.4"/>
    <row r="6691" ht="12.7" x14ac:dyDescent="0.4"/>
    <row r="6692" ht="12.7" x14ac:dyDescent="0.4"/>
    <row r="6693" ht="12.7" x14ac:dyDescent="0.4"/>
    <row r="6694" ht="12.7" x14ac:dyDescent="0.4"/>
    <row r="6695" ht="12.7" x14ac:dyDescent="0.4"/>
    <row r="6696" ht="12.7" x14ac:dyDescent="0.4"/>
    <row r="6697" ht="12.7" x14ac:dyDescent="0.4"/>
    <row r="6698" ht="12.7" x14ac:dyDescent="0.4"/>
    <row r="6699" ht="12.7" x14ac:dyDescent="0.4"/>
    <row r="6700" ht="12.7" x14ac:dyDescent="0.4"/>
    <row r="6701" ht="12.7" x14ac:dyDescent="0.4"/>
    <row r="6702" ht="12.7" x14ac:dyDescent="0.4"/>
    <row r="6703" ht="12.7" x14ac:dyDescent="0.4"/>
    <row r="6704" ht="12.7" x14ac:dyDescent="0.4"/>
    <row r="6705" ht="12.7" x14ac:dyDescent="0.4"/>
    <row r="6706" ht="12.7" x14ac:dyDescent="0.4"/>
    <row r="6707" ht="12.7" x14ac:dyDescent="0.4"/>
    <row r="6708" ht="12.7" x14ac:dyDescent="0.4"/>
    <row r="6709" ht="12.7" x14ac:dyDescent="0.4"/>
    <row r="6710" ht="12.7" x14ac:dyDescent="0.4"/>
    <row r="6711" ht="12.7" x14ac:dyDescent="0.4"/>
    <row r="6712" ht="12.7" x14ac:dyDescent="0.4"/>
    <row r="6713" ht="12.7" x14ac:dyDescent="0.4"/>
    <row r="6714" ht="12.7" x14ac:dyDescent="0.4"/>
    <row r="6715" ht="12.7" x14ac:dyDescent="0.4"/>
    <row r="6716" ht="12.7" x14ac:dyDescent="0.4"/>
    <row r="6717" ht="12.7" x14ac:dyDescent="0.4"/>
    <row r="6718" ht="12.7" x14ac:dyDescent="0.4"/>
    <row r="6719" ht="12.7" x14ac:dyDescent="0.4"/>
    <row r="6720" ht="12.7" x14ac:dyDescent="0.4"/>
    <row r="6721" ht="12.7" x14ac:dyDescent="0.4"/>
    <row r="6722" ht="12.7" x14ac:dyDescent="0.4"/>
    <row r="6723" ht="12.7" x14ac:dyDescent="0.4"/>
    <row r="6724" ht="12.7" x14ac:dyDescent="0.4"/>
    <row r="6725" ht="12.7" x14ac:dyDescent="0.4"/>
    <row r="6726" ht="12.7" x14ac:dyDescent="0.4"/>
    <row r="6727" ht="12.7" x14ac:dyDescent="0.4"/>
    <row r="6728" ht="12.7" x14ac:dyDescent="0.4"/>
    <row r="6729" ht="12.7" x14ac:dyDescent="0.4"/>
    <row r="6730" ht="12.7" x14ac:dyDescent="0.4"/>
    <row r="6731" ht="12.7" x14ac:dyDescent="0.4"/>
    <row r="6732" ht="12.7" x14ac:dyDescent="0.4"/>
    <row r="6733" ht="12.7" x14ac:dyDescent="0.4"/>
    <row r="6734" ht="12.7" x14ac:dyDescent="0.4"/>
    <row r="6735" ht="12.7" x14ac:dyDescent="0.4"/>
    <row r="6736" ht="12.7" x14ac:dyDescent="0.4"/>
    <row r="6737" ht="12.7" x14ac:dyDescent="0.4"/>
    <row r="6738" ht="12.7" x14ac:dyDescent="0.4"/>
    <row r="6739" ht="12.7" x14ac:dyDescent="0.4"/>
    <row r="6740" ht="12.7" x14ac:dyDescent="0.4"/>
    <row r="6741" ht="12.7" x14ac:dyDescent="0.4"/>
    <row r="6742" ht="12.7" x14ac:dyDescent="0.4"/>
    <row r="6743" ht="12.7" x14ac:dyDescent="0.4"/>
    <row r="6744" ht="12.7" x14ac:dyDescent="0.4"/>
    <row r="6745" ht="12.7" x14ac:dyDescent="0.4"/>
    <row r="6746" ht="12.7" x14ac:dyDescent="0.4"/>
    <row r="6747" ht="12.7" x14ac:dyDescent="0.4"/>
    <row r="6748" ht="12.7" x14ac:dyDescent="0.4"/>
    <row r="6749" ht="12.7" x14ac:dyDescent="0.4"/>
    <row r="6750" ht="12.7" x14ac:dyDescent="0.4"/>
    <row r="6751" ht="12.7" x14ac:dyDescent="0.4"/>
    <row r="6752" ht="12.7" x14ac:dyDescent="0.4"/>
    <row r="6753" ht="12.7" x14ac:dyDescent="0.4"/>
    <row r="6754" ht="12.7" x14ac:dyDescent="0.4"/>
    <row r="6755" ht="12.7" x14ac:dyDescent="0.4"/>
    <row r="6756" ht="12.7" x14ac:dyDescent="0.4"/>
    <row r="6757" ht="12.7" x14ac:dyDescent="0.4"/>
    <row r="6758" ht="12.7" x14ac:dyDescent="0.4"/>
    <row r="6759" ht="12.7" x14ac:dyDescent="0.4"/>
    <row r="6760" ht="12.7" x14ac:dyDescent="0.4"/>
    <row r="6761" ht="12.7" x14ac:dyDescent="0.4"/>
    <row r="6762" ht="12.7" x14ac:dyDescent="0.4"/>
    <row r="6763" ht="12.7" x14ac:dyDescent="0.4"/>
    <row r="6764" ht="12.7" x14ac:dyDescent="0.4"/>
    <row r="6765" ht="12.7" x14ac:dyDescent="0.4"/>
    <row r="6766" ht="12.7" x14ac:dyDescent="0.4"/>
    <row r="6767" ht="12.7" x14ac:dyDescent="0.4"/>
    <row r="6768" ht="12.7" x14ac:dyDescent="0.4"/>
    <row r="6769" ht="12.7" x14ac:dyDescent="0.4"/>
    <row r="6770" ht="12.7" x14ac:dyDescent="0.4"/>
    <row r="6771" ht="12.7" x14ac:dyDescent="0.4"/>
    <row r="6772" ht="12.7" x14ac:dyDescent="0.4"/>
    <row r="6773" ht="12.7" x14ac:dyDescent="0.4"/>
    <row r="6774" ht="12.7" x14ac:dyDescent="0.4"/>
    <row r="6775" ht="12.7" x14ac:dyDescent="0.4"/>
    <row r="6776" ht="12.7" x14ac:dyDescent="0.4"/>
    <row r="6777" ht="12.7" x14ac:dyDescent="0.4"/>
    <row r="6778" ht="12.7" x14ac:dyDescent="0.4"/>
    <row r="6779" ht="12.7" x14ac:dyDescent="0.4"/>
    <row r="6780" ht="12.7" x14ac:dyDescent="0.4"/>
    <row r="6781" ht="12.7" x14ac:dyDescent="0.4"/>
    <row r="6782" ht="12.7" x14ac:dyDescent="0.4"/>
    <row r="6783" ht="12.7" x14ac:dyDescent="0.4"/>
    <row r="6784" ht="12.7" x14ac:dyDescent="0.4"/>
    <row r="6785" ht="12.7" x14ac:dyDescent="0.4"/>
    <row r="6786" ht="12.7" x14ac:dyDescent="0.4"/>
    <row r="6787" ht="12.7" x14ac:dyDescent="0.4"/>
    <row r="6788" ht="12.7" x14ac:dyDescent="0.4"/>
    <row r="6789" ht="12.7" x14ac:dyDescent="0.4"/>
    <row r="6790" ht="12.7" x14ac:dyDescent="0.4"/>
    <row r="6791" ht="12.7" x14ac:dyDescent="0.4"/>
    <row r="6792" ht="12.7" x14ac:dyDescent="0.4"/>
    <row r="6793" ht="12.7" x14ac:dyDescent="0.4"/>
    <row r="6794" ht="12.7" x14ac:dyDescent="0.4"/>
    <row r="6795" ht="12.7" x14ac:dyDescent="0.4"/>
    <row r="6796" ht="12.7" x14ac:dyDescent="0.4"/>
    <row r="6797" ht="12.7" x14ac:dyDescent="0.4"/>
    <row r="6798" ht="12.7" x14ac:dyDescent="0.4"/>
    <row r="6799" ht="12.7" x14ac:dyDescent="0.4"/>
    <row r="6800" ht="12.7" x14ac:dyDescent="0.4"/>
    <row r="6801" ht="12.7" x14ac:dyDescent="0.4"/>
    <row r="6802" ht="12.7" x14ac:dyDescent="0.4"/>
    <row r="6803" ht="12.7" x14ac:dyDescent="0.4"/>
    <row r="6804" ht="12.7" x14ac:dyDescent="0.4"/>
    <row r="6805" ht="12.7" x14ac:dyDescent="0.4"/>
    <row r="6806" ht="12.7" x14ac:dyDescent="0.4"/>
    <row r="6807" ht="12.7" x14ac:dyDescent="0.4"/>
    <row r="6808" ht="12.7" x14ac:dyDescent="0.4"/>
    <row r="6809" ht="12.7" x14ac:dyDescent="0.4"/>
    <row r="6810" ht="12.7" x14ac:dyDescent="0.4"/>
    <row r="6811" ht="12.7" x14ac:dyDescent="0.4"/>
    <row r="6812" ht="12.7" x14ac:dyDescent="0.4"/>
    <row r="6813" ht="12.7" x14ac:dyDescent="0.4"/>
    <row r="6814" ht="12.7" x14ac:dyDescent="0.4"/>
    <row r="6815" ht="12.7" x14ac:dyDescent="0.4"/>
    <row r="6816" ht="12.7" x14ac:dyDescent="0.4"/>
    <row r="6817" ht="12.7" x14ac:dyDescent="0.4"/>
    <row r="6818" ht="12.7" x14ac:dyDescent="0.4"/>
    <row r="6819" ht="12.7" x14ac:dyDescent="0.4"/>
    <row r="6820" ht="12.7" x14ac:dyDescent="0.4"/>
    <row r="6821" ht="12.7" x14ac:dyDescent="0.4"/>
    <row r="6822" ht="12.7" x14ac:dyDescent="0.4"/>
    <row r="6823" ht="12.7" x14ac:dyDescent="0.4"/>
    <row r="6824" ht="12.7" x14ac:dyDescent="0.4"/>
    <row r="6825" ht="12.7" x14ac:dyDescent="0.4"/>
    <row r="6826" ht="12.7" x14ac:dyDescent="0.4"/>
    <row r="6827" ht="12.7" x14ac:dyDescent="0.4"/>
    <row r="6828" ht="12.7" x14ac:dyDescent="0.4"/>
    <row r="6829" ht="12.7" x14ac:dyDescent="0.4"/>
    <row r="6830" ht="12.7" x14ac:dyDescent="0.4"/>
    <row r="6831" ht="12.7" x14ac:dyDescent="0.4"/>
    <row r="6832" ht="12.7" x14ac:dyDescent="0.4"/>
    <row r="6833" ht="12.7" x14ac:dyDescent="0.4"/>
    <row r="6834" ht="12.7" x14ac:dyDescent="0.4"/>
    <row r="6835" ht="12.7" x14ac:dyDescent="0.4"/>
    <row r="6836" ht="12.7" x14ac:dyDescent="0.4"/>
    <row r="6837" ht="12.7" x14ac:dyDescent="0.4"/>
    <row r="6838" ht="12.7" x14ac:dyDescent="0.4"/>
    <row r="6839" ht="12.7" x14ac:dyDescent="0.4"/>
    <row r="6840" ht="12.7" x14ac:dyDescent="0.4"/>
    <row r="6841" ht="12.7" x14ac:dyDescent="0.4"/>
    <row r="6842" ht="12.7" x14ac:dyDescent="0.4"/>
    <row r="6843" ht="12.7" x14ac:dyDescent="0.4"/>
    <row r="6844" ht="12.7" x14ac:dyDescent="0.4"/>
    <row r="6845" ht="12.7" x14ac:dyDescent="0.4"/>
    <row r="6846" ht="12.7" x14ac:dyDescent="0.4"/>
    <row r="6847" ht="12.7" x14ac:dyDescent="0.4"/>
    <row r="6848" ht="12.7" x14ac:dyDescent="0.4"/>
    <row r="6849" ht="12.7" x14ac:dyDescent="0.4"/>
    <row r="6850" ht="12.7" x14ac:dyDescent="0.4"/>
    <row r="6851" ht="12.7" x14ac:dyDescent="0.4"/>
    <row r="6852" ht="12.7" x14ac:dyDescent="0.4"/>
    <row r="6853" ht="12.7" x14ac:dyDescent="0.4"/>
    <row r="6854" ht="12.7" x14ac:dyDescent="0.4"/>
    <row r="6855" ht="12.7" x14ac:dyDescent="0.4"/>
    <row r="6856" ht="12.7" x14ac:dyDescent="0.4"/>
    <row r="6857" ht="12.7" x14ac:dyDescent="0.4"/>
    <row r="6858" ht="12.7" x14ac:dyDescent="0.4"/>
    <row r="6859" ht="12.7" x14ac:dyDescent="0.4"/>
    <row r="6860" ht="12.7" x14ac:dyDescent="0.4"/>
    <row r="6861" ht="12.7" x14ac:dyDescent="0.4"/>
    <row r="6862" ht="12.7" x14ac:dyDescent="0.4"/>
    <row r="6863" ht="12.7" x14ac:dyDescent="0.4"/>
    <row r="6864" ht="12.7" x14ac:dyDescent="0.4"/>
    <row r="6865" ht="12.7" x14ac:dyDescent="0.4"/>
    <row r="6866" ht="12.7" x14ac:dyDescent="0.4"/>
    <row r="6867" ht="12.7" x14ac:dyDescent="0.4"/>
    <row r="6868" ht="12.7" x14ac:dyDescent="0.4"/>
    <row r="6869" ht="12.7" x14ac:dyDescent="0.4"/>
    <row r="6870" ht="12.7" x14ac:dyDescent="0.4"/>
    <row r="6871" ht="12.7" x14ac:dyDescent="0.4"/>
    <row r="6872" ht="12.7" x14ac:dyDescent="0.4"/>
    <row r="6873" ht="12.7" x14ac:dyDescent="0.4"/>
    <row r="6874" ht="12.7" x14ac:dyDescent="0.4"/>
    <row r="6875" ht="12.7" x14ac:dyDescent="0.4"/>
    <row r="6876" ht="12.7" x14ac:dyDescent="0.4"/>
    <row r="6877" ht="12.7" x14ac:dyDescent="0.4"/>
    <row r="6878" ht="12.7" x14ac:dyDescent="0.4"/>
    <row r="6879" ht="12.7" x14ac:dyDescent="0.4"/>
    <row r="6880" ht="12.7" x14ac:dyDescent="0.4"/>
    <row r="6881" ht="12.7" x14ac:dyDescent="0.4"/>
    <row r="6882" ht="12.7" x14ac:dyDescent="0.4"/>
    <row r="6883" ht="12.7" x14ac:dyDescent="0.4"/>
    <row r="6884" ht="12.7" x14ac:dyDescent="0.4"/>
    <row r="6885" ht="12.7" x14ac:dyDescent="0.4"/>
    <row r="6886" ht="12.7" x14ac:dyDescent="0.4"/>
    <row r="6887" ht="12.7" x14ac:dyDescent="0.4"/>
    <row r="6888" ht="12.7" x14ac:dyDescent="0.4"/>
    <row r="6889" ht="12.7" x14ac:dyDescent="0.4"/>
    <row r="6890" ht="12.7" x14ac:dyDescent="0.4"/>
    <row r="6891" ht="12.7" x14ac:dyDescent="0.4"/>
    <row r="6892" ht="12.7" x14ac:dyDescent="0.4"/>
    <row r="6893" ht="12.7" x14ac:dyDescent="0.4"/>
    <row r="6894" ht="12.7" x14ac:dyDescent="0.4"/>
    <row r="6895" ht="12.7" x14ac:dyDescent="0.4"/>
    <row r="6896" ht="12.7" x14ac:dyDescent="0.4"/>
    <row r="6897" ht="12.7" x14ac:dyDescent="0.4"/>
    <row r="6898" ht="12.7" x14ac:dyDescent="0.4"/>
    <row r="6899" ht="12.7" x14ac:dyDescent="0.4"/>
    <row r="6900" ht="12.7" x14ac:dyDescent="0.4"/>
    <row r="6901" ht="12.7" x14ac:dyDescent="0.4"/>
    <row r="6902" ht="12.7" x14ac:dyDescent="0.4"/>
    <row r="6903" ht="12.7" x14ac:dyDescent="0.4"/>
    <row r="6904" ht="12.7" x14ac:dyDescent="0.4"/>
    <row r="6905" ht="12.7" x14ac:dyDescent="0.4"/>
    <row r="6906" ht="12.7" x14ac:dyDescent="0.4"/>
    <row r="6907" ht="12.7" x14ac:dyDescent="0.4"/>
    <row r="6908" ht="12.7" x14ac:dyDescent="0.4"/>
    <row r="6909" ht="12.7" x14ac:dyDescent="0.4"/>
    <row r="6910" ht="12.7" x14ac:dyDescent="0.4"/>
    <row r="6911" ht="12.7" x14ac:dyDescent="0.4"/>
    <row r="6912" ht="12.7" x14ac:dyDescent="0.4"/>
    <row r="6913" ht="12.7" x14ac:dyDescent="0.4"/>
    <row r="6914" ht="12.7" x14ac:dyDescent="0.4"/>
    <row r="6915" ht="12.7" x14ac:dyDescent="0.4"/>
    <row r="6916" ht="12.7" x14ac:dyDescent="0.4"/>
    <row r="6917" ht="12.7" x14ac:dyDescent="0.4"/>
    <row r="6918" ht="12.7" x14ac:dyDescent="0.4"/>
    <row r="6919" ht="12.7" x14ac:dyDescent="0.4"/>
    <row r="6920" ht="12.7" x14ac:dyDescent="0.4"/>
    <row r="6921" ht="12.7" x14ac:dyDescent="0.4"/>
    <row r="6922" ht="12.7" x14ac:dyDescent="0.4"/>
    <row r="6923" ht="12.7" x14ac:dyDescent="0.4"/>
    <row r="6924" ht="12.7" x14ac:dyDescent="0.4"/>
    <row r="6925" ht="12.7" x14ac:dyDescent="0.4"/>
    <row r="6926" ht="12.7" x14ac:dyDescent="0.4"/>
    <row r="6927" ht="12.7" x14ac:dyDescent="0.4"/>
    <row r="6928" ht="12.7" x14ac:dyDescent="0.4"/>
    <row r="6929" ht="12.7" x14ac:dyDescent="0.4"/>
    <row r="6930" ht="12.7" x14ac:dyDescent="0.4"/>
    <row r="6931" ht="12.7" x14ac:dyDescent="0.4"/>
    <row r="6932" ht="12.7" x14ac:dyDescent="0.4"/>
    <row r="6933" ht="12.7" x14ac:dyDescent="0.4"/>
    <row r="6934" ht="12.7" x14ac:dyDescent="0.4"/>
    <row r="6935" ht="12.7" x14ac:dyDescent="0.4"/>
    <row r="6936" ht="12.7" x14ac:dyDescent="0.4"/>
    <row r="6937" ht="12.7" x14ac:dyDescent="0.4"/>
    <row r="6938" ht="12.7" x14ac:dyDescent="0.4"/>
    <row r="6939" ht="12.7" x14ac:dyDescent="0.4"/>
    <row r="6940" ht="12.7" x14ac:dyDescent="0.4"/>
    <row r="6941" ht="12.7" x14ac:dyDescent="0.4"/>
    <row r="6942" ht="12.7" x14ac:dyDescent="0.4"/>
    <row r="6943" ht="12.7" x14ac:dyDescent="0.4"/>
    <row r="6944" ht="12.7" x14ac:dyDescent="0.4"/>
    <row r="6945" ht="12.7" x14ac:dyDescent="0.4"/>
    <row r="6946" ht="12.7" x14ac:dyDescent="0.4"/>
    <row r="6947" ht="12.7" x14ac:dyDescent="0.4"/>
    <row r="6948" ht="12.7" x14ac:dyDescent="0.4"/>
    <row r="6949" ht="12.7" x14ac:dyDescent="0.4"/>
    <row r="6950" ht="12.7" x14ac:dyDescent="0.4"/>
    <row r="6951" ht="12.7" x14ac:dyDescent="0.4"/>
    <row r="6952" ht="12.7" x14ac:dyDescent="0.4"/>
    <row r="6953" ht="12.7" x14ac:dyDescent="0.4"/>
    <row r="6954" ht="12.7" x14ac:dyDescent="0.4"/>
    <row r="6955" ht="12.7" x14ac:dyDescent="0.4"/>
    <row r="6956" ht="12.7" x14ac:dyDescent="0.4"/>
    <row r="6957" ht="12.7" x14ac:dyDescent="0.4"/>
    <row r="6958" ht="12.7" x14ac:dyDescent="0.4"/>
    <row r="6959" ht="12.7" x14ac:dyDescent="0.4"/>
    <row r="6960" ht="12.7" x14ac:dyDescent="0.4"/>
    <row r="6961" ht="12.7" x14ac:dyDescent="0.4"/>
    <row r="6962" ht="12.7" x14ac:dyDescent="0.4"/>
    <row r="6963" ht="12.7" x14ac:dyDescent="0.4"/>
    <row r="6964" ht="12.7" x14ac:dyDescent="0.4"/>
    <row r="6965" ht="12.7" x14ac:dyDescent="0.4"/>
    <row r="6966" ht="12.7" x14ac:dyDescent="0.4"/>
    <row r="6967" ht="12.7" x14ac:dyDescent="0.4"/>
    <row r="6968" ht="12.7" x14ac:dyDescent="0.4"/>
    <row r="6969" ht="12.7" x14ac:dyDescent="0.4"/>
    <row r="6970" ht="12.7" x14ac:dyDescent="0.4"/>
    <row r="6971" ht="12.7" x14ac:dyDescent="0.4"/>
    <row r="6972" ht="12.7" x14ac:dyDescent="0.4"/>
    <row r="6973" ht="12.7" x14ac:dyDescent="0.4"/>
    <row r="6974" ht="12.7" x14ac:dyDescent="0.4"/>
    <row r="6975" ht="12.7" x14ac:dyDescent="0.4"/>
    <row r="6976" ht="12.7" x14ac:dyDescent="0.4"/>
    <row r="6977" ht="12.7" x14ac:dyDescent="0.4"/>
    <row r="6978" ht="12.7" x14ac:dyDescent="0.4"/>
    <row r="6979" ht="12.7" x14ac:dyDescent="0.4"/>
    <row r="6980" ht="12.7" x14ac:dyDescent="0.4"/>
    <row r="6981" ht="12.7" x14ac:dyDescent="0.4"/>
    <row r="6982" ht="12.7" x14ac:dyDescent="0.4"/>
    <row r="6983" ht="12.7" x14ac:dyDescent="0.4"/>
    <row r="6984" ht="12.7" x14ac:dyDescent="0.4"/>
    <row r="6985" ht="12.7" x14ac:dyDescent="0.4"/>
    <row r="6986" ht="12.7" x14ac:dyDescent="0.4"/>
    <row r="6987" ht="12.7" x14ac:dyDescent="0.4"/>
    <row r="6988" ht="12.7" x14ac:dyDescent="0.4"/>
    <row r="6989" ht="12.7" x14ac:dyDescent="0.4"/>
    <row r="6990" ht="12.7" x14ac:dyDescent="0.4"/>
    <row r="6991" ht="12.7" x14ac:dyDescent="0.4"/>
    <row r="6992" ht="12.7" x14ac:dyDescent="0.4"/>
    <row r="6993" ht="12.7" x14ac:dyDescent="0.4"/>
    <row r="6994" ht="12.7" x14ac:dyDescent="0.4"/>
    <row r="6995" ht="12.7" x14ac:dyDescent="0.4"/>
    <row r="6996" ht="12.7" x14ac:dyDescent="0.4"/>
    <row r="6997" ht="12.7" x14ac:dyDescent="0.4"/>
    <row r="6998" ht="12.7" x14ac:dyDescent="0.4"/>
    <row r="6999" ht="12.7" x14ac:dyDescent="0.4"/>
    <row r="7000" ht="12.7" x14ac:dyDescent="0.4"/>
    <row r="7001" ht="12.7" x14ac:dyDescent="0.4"/>
    <row r="7002" ht="12.7" x14ac:dyDescent="0.4"/>
    <row r="7003" ht="12.7" x14ac:dyDescent="0.4"/>
    <row r="7004" ht="12.7" x14ac:dyDescent="0.4"/>
    <row r="7005" ht="12.7" x14ac:dyDescent="0.4"/>
    <row r="7006" ht="12.7" x14ac:dyDescent="0.4"/>
    <row r="7007" ht="12.7" x14ac:dyDescent="0.4"/>
    <row r="7008" ht="12.7" x14ac:dyDescent="0.4"/>
    <row r="7009" ht="12.7" x14ac:dyDescent="0.4"/>
    <row r="7010" ht="12.7" x14ac:dyDescent="0.4"/>
    <row r="7011" ht="12.7" x14ac:dyDescent="0.4"/>
    <row r="7012" ht="12.7" x14ac:dyDescent="0.4"/>
    <row r="7013" ht="12.7" x14ac:dyDescent="0.4"/>
    <row r="7014" ht="12.7" x14ac:dyDescent="0.4"/>
    <row r="7015" ht="12.7" x14ac:dyDescent="0.4"/>
    <row r="7016" ht="12.7" x14ac:dyDescent="0.4"/>
    <row r="7017" ht="12.7" x14ac:dyDescent="0.4"/>
    <row r="7018" ht="12.7" x14ac:dyDescent="0.4"/>
    <row r="7019" ht="12.7" x14ac:dyDescent="0.4"/>
    <row r="7020" ht="12.7" x14ac:dyDescent="0.4"/>
    <row r="7021" ht="12.7" x14ac:dyDescent="0.4"/>
    <row r="7022" ht="12.7" x14ac:dyDescent="0.4"/>
    <row r="7023" ht="12.7" x14ac:dyDescent="0.4"/>
    <row r="7024" ht="12.7" x14ac:dyDescent="0.4"/>
    <row r="7025" ht="12.7" x14ac:dyDescent="0.4"/>
    <row r="7026" ht="12.7" x14ac:dyDescent="0.4"/>
    <row r="7027" ht="12.7" x14ac:dyDescent="0.4"/>
    <row r="7028" ht="12.7" x14ac:dyDescent="0.4"/>
    <row r="7029" ht="12.7" x14ac:dyDescent="0.4"/>
    <row r="7030" ht="12.7" x14ac:dyDescent="0.4"/>
    <row r="7031" ht="12.7" x14ac:dyDescent="0.4"/>
    <row r="7032" ht="12.7" x14ac:dyDescent="0.4"/>
    <row r="7033" ht="12.7" x14ac:dyDescent="0.4"/>
    <row r="7034" ht="12.7" x14ac:dyDescent="0.4"/>
    <row r="7035" ht="12.7" x14ac:dyDescent="0.4"/>
    <row r="7036" ht="12.7" x14ac:dyDescent="0.4"/>
    <row r="7037" ht="12.7" x14ac:dyDescent="0.4"/>
    <row r="7038" ht="12.7" x14ac:dyDescent="0.4"/>
    <row r="7039" ht="12.7" x14ac:dyDescent="0.4"/>
    <row r="7040" ht="12.7" x14ac:dyDescent="0.4"/>
    <row r="7041" ht="12.7" x14ac:dyDescent="0.4"/>
    <row r="7042" ht="12.7" x14ac:dyDescent="0.4"/>
    <row r="7043" ht="12.7" x14ac:dyDescent="0.4"/>
    <row r="7044" ht="12.7" x14ac:dyDescent="0.4"/>
    <row r="7045" ht="12.7" x14ac:dyDescent="0.4"/>
    <row r="7046" ht="12.7" x14ac:dyDescent="0.4"/>
    <row r="7047" ht="12.7" x14ac:dyDescent="0.4"/>
    <row r="7048" ht="12.7" x14ac:dyDescent="0.4"/>
    <row r="7049" ht="12.7" x14ac:dyDescent="0.4"/>
    <row r="7050" ht="12.7" x14ac:dyDescent="0.4"/>
    <row r="7051" ht="12.7" x14ac:dyDescent="0.4"/>
    <row r="7052" ht="12.7" x14ac:dyDescent="0.4"/>
    <row r="7053" ht="12.7" x14ac:dyDescent="0.4"/>
    <row r="7054" ht="12.7" x14ac:dyDescent="0.4"/>
    <row r="7055" ht="12.7" x14ac:dyDescent="0.4"/>
    <row r="7056" ht="12.7" x14ac:dyDescent="0.4"/>
    <row r="7057" ht="12.7" x14ac:dyDescent="0.4"/>
    <row r="7058" ht="12.7" x14ac:dyDescent="0.4"/>
    <row r="7059" ht="12.7" x14ac:dyDescent="0.4"/>
    <row r="7060" ht="12.7" x14ac:dyDescent="0.4"/>
    <row r="7061" ht="12.7" x14ac:dyDescent="0.4"/>
    <row r="7062" ht="12.7" x14ac:dyDescent="0.4"/>
    <row r="7063" ht="12.7" x14ac:dyDescent="0.4"/>
    <row r="7064" ht="12.7" x14ac:dyDescent="0.4"/>
    <row r="7065" ht="12.7" x14ac:dyDescent="0.4"/>
    <row r="7066" ht="12.7" x14ac:dyDescent="0.4"/>
    <row r="7067" ht="12.7" x14ac:dyDescent="0.4"/>
    <row r="7068" ht="12.7" x14ac:dyDescent="0.4"/>
    <row r="7069" ht="12.7" x14ac:dyDescent="0.4"/>
    <row r="7070" ht="12.7" x14ac:dyDescent="0.4"/>
    <row r="7071" ht="12.7" x14ac:dyDescent="0.4"/>
    <row r="7072" ht="12.7" x14ac:dyDescent="0.4"/>
    <row r="7073" ht="12.7" x14ac:dyDescent="0.4"/>
    <row r="7074" ht="12.7" x14ac:dyDescent="0.4"/>
    <row r="7075" ht="12.7" x14ac:dyDescent="0.4"/>
    <row r="7076" ht="12.7" x14ac:dyDescent="0.4"/>
    <row r="7077" ht="12.7" x14ac:dyDescent="0.4"/>
    <row r="7078" ht="12.7" x14ac:dyDescent="0.4"/>
    <row r="7079" ht="12.7" x14ac:dyDescent="0.4"/>
    <row r="7080" ht="12.7" x14ac:dyDescent="0.4"/>
    <row r="7081" ht="12.7" x14ac:dyDescent="0.4"/>
    <row r="7082" ht="12.7" x14ac:dyDescent="0.4"/>
    <row r="7083" ht="12.7" x14ac:dyDescent="0.4"/>
    <row r="7084" ht="12.7" x14ac:dyDescent="0.4"/>
    <row r="7085" ht="12.7" x14ac:dyDescent="0.4"/>
    <row r="7086" ht="12.7" x14ac:dyDescent="0.4"/>
    <row r="7087" ht="12.7" x14ac:dyDescent="0.4"/>
    <row r="7088" ht="12.7" x14ac:dyDescent="0.4"/>
    <row r="7089" ht="12.7" x14ac:dyDescent="0.4"/>
    <row r="7090" ht="12.7" x14ac:dyDescent="0.4"/>
    <row r="7091" ht="12.7" x14ac:dyDescent="0.4"/>
    <row r="7092" ht="12.7" x14ac:dyDescent="0.4"/>
    <row r="7093" ht="12.7" x14ac:dyDescent="0.4"/>
    <row r="7094" ht="12.7" x14ac:dyDescent="0.4"/>
    <row r="7095" ht="12.7" x14ac:dyDescent="0.4"/>
    <row r="7096" ht="12.7" x14ac:dyDescent="0.4"/>
    <row r="7097" ht="12.7" x14ac:dyDescent="0.4"/>
    <row r="7098" ht="12.7" x14ac:dyDescent="0.4"/>
    <row r="7099" ht="12.7" x14ac:dyDescent="0.4"/>
    <row r="7100" ht="12.7" x14ac:dyDescent="0.4"/>
    <row r="7101" ht="12.7" x14ac:dyDescent="0.4"/>
    <row r="7102" ht="12.7" x14ac:dyDescent="0.4"/>
    <row r="7103" ht="12.7" x14ac:dyDescent="0.4"/>
    <row r="7104" ht="12.7" x14ac:dyDescent="0.4"/>
    <row r="7105" ht="12.7" x14ac:dyDescent="0.4"/>
    <row r="7106" ht="12.7" x14ac:dyDescent="0.4"/>
    <row r="7107" ht="12.7" x14ac:dyDescent="0.4"/>
    <row r="7108" ht="12.7" x14ac:dyDescent="0.4"/>
    <row r="7109" ht="12.7" x14ac:dyDescent="0.4"/>
    <row r="7110" ht="12.7" x14ac:dyDescent="0.4"/>
    <row r="7111" ht="12.7" x14ac:dyDescent="0.4"/>
    <row r="7112" ht="12.7" x14ac:dyDescent="0.4"/>
    <row r="7113" ht="12.7" x14ac:dyDescent="0.4"/>
    <row r="7114" ht="12.7" x14ac:dyDescent="0.4"/>
    <row r="7115" ht="12.7" x14ac:dyDescent="0.4"/>
    <row r="7116" ht="12.7" x14ac:dyDescent="0.4"/>
    <row r="7117" ht="12.7" x14ac:dyDescent="0.4"/>
    <row r="7118" ht="12.7" x14ac:dyDescent="0.4"/>
    <row r="7119" ht="12.7" x14ac:dyDescent="0.4"/>
    <row r="7120" ht="12.7" x14ac:dyDescent="0.4"/>
    <row r="7121" ht="12.7" x14ac:dyDescent="0.4"/>
    <row r="7122" ht="12.7" x14ac:dyDescent="0.4"/>
    <row r="7123" ht="12.7" x14ac:dyDescent="0.4"/>
    <row r="7124" ht="12.7" x14ac:dyDescent="0.4"/>
    <row r="7125" ht="12.7" x14ac:dyDescent="0.4"/>
    <row r="7126" ht="12.7" x14ac:dyDescent="0.4"/>
    <row r="7127" ht="12.7" x14ac:dyDescent="0.4"/>
    <row r="7128" ht="12.7" x14ac:dyDescent="0.4"/>
    <row r="7129" ht="12.7" x14ac:dyDescent="0.4"/>
    <row r="7130" ht="12.7" x14ac:dyDescent="0.4"/>
    <row r="7131" ht="12.7" x14ac:dyDescent="0.4"/>
    <row r="7132" ht="12.7" x14ac:dyDescent="0.4"/>
    <row r="7133" ht="12.7" x14ac:dyDescent="0.4"/>
    <row r="7134" ht="12.7" x14ac:dyDescent="0.4"/>
    <row r="7135" ht="12.7" x14ac:dyDescent="0.4"/>
    <row r="7136" ht="12.7" x14ac:dyDescent="0.4"/>
    <row r="7137" ht="12.7" x14ac:dyDescent="0.4"/>
    <row r="7138" ht="12.7" x14ac:dyDescent="0.4"/>
    <row r="7139" ht="12.7" x14ac:dyDescent="0.4"/>
    <row r="7140" ht="12.7" x14ac:dyDescent="0.4"/>
    <row r="7141" ht="12.7" x14ac:dyDescent="0.4"/>
    <row r="7142" ht="12.7" x14ac:dyDescent="0.4"/>
    <row r="7143" ht="12.7" x14ac:dyDescent="0.4"/>
    <row r="7144" ht="12.7" x14ac:dyDescent="0.4"/>
    <row r="7145" ht="12.7" x14ac:dyDescent="0.4"/>
    <row r="7146" ht="12.7" x14ac:dyDescent="0.4"/>
    <row r="7147" ht="12.7" x14ac:dyDescent="0.4"/>
    <row r="7148" ht="12.7" x14ac:dyDescent="0.4"/>
    <row r="7149" ht="12.7" x14ac:dyDescent="0.4"/>
    <row r="7150" ht="12.7" x14ac:dyDescent="0.4"/>
    <row r="7151" ht="12.7" x14ac:dyDescent="0.4"/>
    <row r="7152" ht="12.7" x14ac:dyDescent="0.4"/>
    <row r="7153" ht="12.7" x14ac:dyDescent="0.4"/>
    <row r="7154" ht="12.7" x14ac:dyDescent="0.4"/>
    <row r="7155" ht="12.7" x14ac:dyDescent="0.4"/>
    <row r="7156" ht="12.7" x14ac:dyDescent="0.4"/>
    <row r="7157" ht="12.7" x14ac:dyDescent="0.4"/>
    <row r="7158" ht="12.7" x14ac:dyDescent="0.4"/>
    <row r="7159" ht="12.7" x14ac:dyDescent="0.4"/>
    <row r="7160" ht="12.7" x14ac:dyDescent="0.4"/>
    <row r="7161" ht="12.7" x14ac:dyDescent="0.4"/>
    <row r="7162" ht="12.7" x14ac:dyDescent="0.4"/>
    <row r="7163" ht="12.7" x14ac:dyDescent="0.4"/>
    <row r="7164" ht="12.7" x14ac:dyDescent="0.4"/>
    <row r="7165" ht="12.7" x14ac:dyDescent="0.4"/>
    <row r="7166" ht="12.7" x14ac:dyDescent="0.4"/>
    <row r="7167" ht="12.7" x14ac:dyDescent="0.4"/>
    <row r="7168" ht="12.7" x14ac:dyDescent="0.4"/>
    <row r="7169" ht="12.7" x14ac:dyDescent="0.4"/>
    <row r="7170" ht="12.7" x14ac:dyDescent="0.4"/>
    <row r="7171" ht="12.7" x14ac:dyDescent="0.4"/>
    <row r="7172" ht="12.7" x14ac:dyDescent="0.4"/>
    <row r="7173" ht="12.7" x14ac:dyDescent="0.4"/>
    <row r="7174" ht="12.7" x14ac:dyDescent="0.4"/>
    <row r="7175" ht="12.7" x14ac:dyDescent="0.4"/>
    <row r="7176" ht="12.7" x14ac:dyDescent="0.4"/>
    <row r="7177" ht="12.7" x14ac:dyDescent="0.4"/>
    <row r="7178" ht="12.7" x14ac:dyDescent="0.4"/>
    <row r="7179" ht="12.7" x14ac:dyDescent="0.4"/>
    <row r="7180" ht="12.7" x14ac:dyDescent="0.4"/>
    <row r="7181" ht="12.7" x14ac:dyDescent="0.4"/>
    <row r="7182" ht="12.7" x14ac:dyDescent="0.4"/>
    <row r="7183" ht="12.7" x14ac:dyDescent="0.4"/>
    <row r="7184" ht="12.7" x14ac:dyDescent="0.4"/>
    <row r="7185" ht="12.7" x14ac:dyDescent="0.4"/>
    <row r="7186" ht="12.7" x14ac:dyDescent="0.4"/>
    <row r="7187" ht="12.7" x14ac:dyDescent="0.4"/>
    <row r="7188" ht="12.7" x14ac:dyDescent="0.4"/>
    <row r="7189" ht="12.7" x14ac:dyDescent="0.4"/>
    <row r="7190" ht="12.7" x14ac:dyDescent="0.4"/>
    <row r="7191" ht="12.7" x14ac:dyDescent="0.4"/>
    <row r="7192" ht="12.7" x14ac:dyDescent="0.4"/>
    <row r="7193" ht="12.7" x14ac:dyDescent="0.4"/>
    <row r="7194" ht="12.7" x14ac:dyDescent="0.4"/>
    <row r="7195" ht="12.7" x14ac:dyDescent="0.4"/>
    <row r="7196" ht="12.7" x14ac:dyDescent="0.4"/>
    <row r="7197" ht="12.7" x14ac:dyDescent="0.4"/>
    <row r="7198" ht="12.7" x14ac:dyDescent="0.4"/>
    <row r="7199" ht="12.7" x14ac:dyDescent="0.4"/>
    <row r="7200" ht="12.7" x14ac:dyDescent="0.4"/>
    <row r="7201" ht="12.7" x14ac:dyDescent="0.4"/>
    <row r="7202" ht="12.7" x14ac:dyDescent="0.4"/>
    <row r="7203" ht="12.7" x14ac:dyDescent="0.4"/>
    <row r="7204" ht="12.7" x14ac:dyDescent="0.4"/>
    <row r="7205" ht="12.7" x14ac:dyDescent="0.4"/>
    <row r="7206" ht="12.7" x14ac:dyDescent="0.4"/>
    <row r="7207" ht="12.7" x14ac:dyDescent="0.4"/>
    <row r="7208" ht="12.7" x14ac:dyDescent="0.4"/>
    <row r="7209" ht="12.7" x14ac:dyDescent="0.4"/>
    <row r="7210" ht="12.7" x14ac:dyDescent="0.4"/>
    <row r="7211" ht="12.7" x14ac:dyDescent="0.4"/>
    <row r="7212" ht="12.7" x14ac:dyDescent="0.4"/>
    <row r="7213" ht="12.7" x14ac:dyDescent="0.4"/>
    <row r="7214" ht="12.7" x14ac:dyDescent="0.4"/>
    <row r="7215" ht="12.7" x14ac:dyDescent="0.4"/>
    <row r="7216" ht="12.7" x14ac:dyDescent="0.4"/>
    <row r="7217" ht="12.7" x14ac:dyDescent="0.4"/>
    <row r="7218" ht="12.7" x14ac:dyDescent="0.4"/>
    <row r="7219" ht="12.7" x14ac:dyDescent="0.4"/>
    <row r="7220" ht="12.7" x14ac:dyDescent="0.4"/>
    <row r="7221" ht="12.7" x14ac:dyDescent="0.4"/>
    <row r="7222" ht="12.7" x14ac:dyDescent="0.4"/>
    <row r="7223" ht="12.7" x14ac:dyDescent="0.4"/>
    <row r="7224" ht="12.7" x14ac:dyDescent="0.4"/>
    <row r="7225" ht="12.7" x14ac:dyDescent="0.4"/>
    <row r="7226" ht="12.7" x14ac:dyDescent="0.4"/>
    <row r="7227" ht="12.7" x14ac:dyDescent="0.4"/>
    <row r="7228" ht="12.7" x14ac:dyDescent="0.4"/>
    <row r="7229" ht="12.7" x14ac:dyDescent="0.4"/>
    <row r="7230" ht="12.7" x14ac:dyDescent="0.4"/>
    <row r="7231" ht="12.7" x14ac:dyDescent="0.4"/>
    <row r="7232" ht="12.7" x14ac:dyDescent="0.4"/>
    <row r="7233" ht="12.7" x14ac:dyDescent="0.4"/>
    <row r="7234" ht="12.7" x14ac:dyDescent="0.4"/>
    <row r="7235" ht="12.7" x14ac:dyDescent="0.4"/>
    <row r="7236" ht="12.7" x14ac:dyDescent="0.4"/>
    <row r="7237" ht="12.7" x14ac:dyDescent="0.4"/>
    <row r="7238" ht="12.7" x14ac:dyDescent="0.4"/>
    <row r="7239" ht="12.7" x14ac:dyDescent="0.4"/>
    <row r="7240" ht="12.7" x14ac:dyDescent="0.4"/>
    <row r="7241" ht="12.7" x14ac:dyDescent="0.4"/>
    <row r="7242" ht="12.7" x14ac:dyDescent="0.4"/>
    <row r="7243" ht="12.7" x14ac:dyDescent="0.4"/>
    <row r="7244" ht="12.7" x14ac:dyDescent="0.4"/>
    <row r="7245" ht="12.7" x14ac:dyDescent="0.4"/>
    <row r="7246" ht="12.7" x14ac:dyDescent="0.4"/>
    <row r="7247" ht="12.7" x14ac:dyDescent="0.4"/>
    <row r="7248" ht="12.7" x14ac:dyDescent="0.4"/>
    <row r="7249" ht="12.7" x14ac:dyDescent="0.4"/>
    <row r="7250" ht="12.7" x14ac:dyDescent="0.4"/>
    <row r="7251" ht="12.7" x14ac:dyDescent="0.4"/>
    <row r="7252" ht="12.7" x14ac:dyDescent="0.4"/>
    <row r="7253" ht="12.7" x14ac:dyDescent="0.4"/>
    <row r="7254" ht="12.7" x14ac:dyDescent="0.4"/>
    <row r="7255" ht="12.7" x14ac:dyDescent="0.4"/>
    <row r="7256" ht="12.7" x14ac:dyDescent="0.4"/>
    <row r="7257" ht="12.7" x14ac:dyDescent="0.4"/>
    <row r="7258" ht="12.7" x14ac:dyDescent="0.4"/>
    <row r="7259" ht="12.7" x14ac:dyDescent="0.4"/>
    <row r="7260" ht="12.7" x14ac:dyDescent="0.4"/>
    <row r="7261" ht="12.7" x14ac:dyDescent="0.4"/>
    <row r="7262" ht="12.7" x14ac:dyDescent="0.4"/>
    <row r="7263" ht="12.7" x14ac:dyDescent="0.4"/>
    <row r="7264" ht="12.7" x14ac:dyDescent="0.4"/>
    <row r="7265" ht="12.7" x14ac:dyDescent="0.4"/>
    <row r="7266" ht="12.7" x14ac:dyDescent="0.4"/>
    <row r="7267" ht="12.7" x14ac:dyDescent="0.4"/>
    <row r="7268" ht="12.7" x14ac:dyDescent="0.4"/>
    <row r="7269" ht="12.7" x14ac:dyDescent="0.4"/>
    <row r="7270" ht="12.7" x14ac:dyDescent="0.4"/>
    <row r="7271" ht="12.7" x14ac:dyDescent="0.4"/>
    <row r="7272" ht="12.7" x14ac:dyDescent="0.4"/>
    <row r="7273" ht="12.7" x14ac:dyDescent="0.4"/>
    <row r="7274" ht="12.7" x14ac:dyDescent="0.4"/>
    <row r="7275" ht="12.7" x14ac:dyDescent="0.4"/>
    <row r="7276" ht="12.7" x14ac:dyDescent="0.4"/>
    <row r="7277" ht="12.7" x14ac:dyDescent="0.4"/>
    <row r="7278" ht="12.7" x14ac:dyDescent="0.4"/>
    <row r="7279" ht="12.7" x14ac:dyDescent="0.4"/>
    <row r="7280" ht="12.7" x14ac:dyDescent="0.4"/>
    <row r="7281" ht="12.7" x14ac:dyDescent="0.4"/>
    <row r="7282" ht="12.7" x14ac:dyDescent="0.4"/>
    <row r="7283" ht="12.7" x14ac:dyDescent="0.4"/>
    <row r="7284" ht="12.7" x14ac:dyDescent="0.4"/>
    <row r="7285" ht="12.7" x14ac:dyDescent="0.4"/>
    <row r="7286" ht="12.7" x14ac:dyDescent="0.4"/>
    <row r="7287" ht="12.7" x14ac:dyDescent="0.4"/>
    <row r="7288" ht="12.7" x14ac:dyDescent="0.4"/>
    <row r="7289" ht="12.7" x14ac:dyDescent="0.4"/>
    <row r="7290" ht="12.7" x14ac:dyDescent="0.4"/>
    <row r="7291" ht="12.7" x14ac:dyDescent="0.4"/>
    <row r="7292" ht="12.7" x14ac:dyDescent="0.4"/>
    <row r="7293" ht="12.7" x14ac:dyDescent="0.4"/>
    <row r="7294" ht="12.7" x14ac:dyDescent="0.4"/>
    <row r="7295" ht="12.7" x14ac:dyDescent="0.4"/>
    <row r="7296" ht="12.7" x14ac:dyDescent="0.4"/>
    <row r="7297" ht="12.7" x14ac:dyDescent="0.4"/>
    <row r="7298" ht="12.7" x14ac:dyDescent="0.4"/>
    <row r="7299" ht="12.7" x14ac:dyDescent="0.4"/>
    <row r="7300" ht="12.7" x14ac:dyDescent="0.4"/>
    <row r="7301" ht="12.7" x14ac:dyDescent="0.4"/>
    <row r="7302" ht="12.7" x14ac:dyDescent="0.4"/>
    <row r="7303" ht="12.7" x14ac:dyDescent="0.4"/>
    <row r="7304" ht="12.7" x14ac:dyDescent="0.4"/>
    <row r="7305" ht="12.7" x14ac:dyDescent="0.4"/>
    <row r="7306" ht="12.7" x14ac:dyDescent="0.4"/>
    <row r="7307" ht="12.7" x14ac:dyDescent="0.4"/>
    <row r="7308" ht="12.7" x14ac:dyDescent="0.4"/>
    <row r="7309" ht="12.7" x14ac:dyDescent="0.4"/>
    <row r="7310" ht="12.7" x14ac:dyDescent="0.4"/>
    <row r="7311" ht="12.7" x14ac:dyDescent="0.4"/>
    <row r="7312" ht="12.7" x14ac:dyDescent="0.4"/>
    <row r="7313" ht="12.7" x14ac:dyDescent="0.4"/>
    <row r="7314" ht="12.7" x14ac:dyDescent="0.4"/>
    <row r="7315" ht="12.7" x14ac:dyDescent="0.4"/>
    <row r="7316" ht="12.7" x14ac:dyDescent="0.4"/>
    <row r="7317" ht="12.7" x14ac:dyDescent="0.4"/>
    <row r="7318" ht="12.7" x14ac:dyDescent="0.4"/>
    <row r="7319" ht="12.7" x14ac:dyDescent="0.4"/>
    <row r="7320" ht="12.7" x14ac:dyDescent="0.4"/>
    <row r="7321" ht="12.7" x14ac:dyDescent="0.4"/>
    <row r="7322" ht="12.7" x14ac:dyDescent="0.4"/>
    <row r="7323" ht="12.7" x14ac:dyDescent="0.4"/>
    <row r="7324" ht="12.7" x14ac:dyDescent="0.4"/>
    <row r="7325" ht="12.7" x14ac:dyDescent="0.4"/>
    <row r="7326" ht="12.7" x14ac:dyDescent="0.4"/>
    <row r="7327" ht="12.7" x14ac:dyDescent="0.4"/>
    <row r="7328" ht="12.7" x14ac:dyDescent="0.4"/>
    <row r="7329" ht="12.7" x14ac:dyDescent="0.4"/>
    <row r="7330" ht="12.7" x14ac:dyDescent="0.4"/>
    <row r="7331" ht="12.7" x14ac:dyDescent="0.4"/>
    <row r="7332" ht="12.7" x14ac:dyDescent="0.4"/>
    <row r="7333" ht="12.7" x14ac:dyDescent="0.4"/>
    <row r="7334" ht="12.7" x14ac:dyDescent="0.4"/>
    <row r="7335" ht="12.7" x14ac:dyDescent="0.4"/>
    <row r="7336" ht="12.7" x14ac:dyDescent="0.4"/>
    <row r="7337" ht="12.7" x14ac:dyDescent="0.4"/>
    <row r="7338" ht="12.7" x14ac:dyDescent="0.4"/>
    <row r="7339" ht="12.7" x14ac:dyDescent="0.4"/>
    <row r="7340" ht="12.7" x14ac:dyDescent="0.4"/>
    <row r="7341" ht="12.7" x14ac:dyDescent="0.4"/>
    <row r="7342" ht="12.7" x14ac:dyDescent="0.4"/>
    <row r="7343" ht="12.7" x14ac:dyDescent="0.4"/>
    <row r="7344" ht="12.7" x14ac:dyDescent="0.4"/>
    <row r="7345" ht="12.7" x14ac:dyDescent="0.4"/>
    <row r="7346" ht="12.7" x14ac:dyDescent="0.4"/>
    <row r="7347" ht="12.7" x14ac:dyDescent="0.4"/>
    <row r="7348" ht="12.7" x14ac:dyDescent="0.4"/>
    <row r="7349" ht="12.7" x14ac:dyDescent="0.4"/>
    <row r="7350" ht="12.7" x14ac:dyDescent="0.4"/>
    <row r="7351" ht="12.7" x14ac:dyDescent="0.4"/>
    <row r="7352" ht="12.7" x14ac:dyDescent="0.4"/>
    <row r="7353" ht="12.7" x14ac:dyDescent="0.4"/>
    <row r="7354" ht="12.7" x14ac:dyDescent="0.4"/>
    <row r="7355" ht="12.7" x14ac:dyDescent="0.4"/>
    <row r="7356" ht="12.7" x14ac:dyDescent="0.4"/>
    <row r="7357" ht="12.7" x14ac:dyDescent="0.4"/>
    <row r="7358" ht="12.7" x14ac:dyDescent="0.4"/>
    <row r="7359" ht="12.7" x14ac:dyDescent="0.4"/>
    <row r="7360" ht="12.7" x14ac:dyDescent="0.4"/>
    <row r="7361" ht="12.7" x14ac:dyDescent="0.4"/>
    <row r="7362" ht="12.7" x14ac:dyDescent="0.4"/>
    <row r="7363" ht="12.7" x14ac:dyDescent="0.4"/>
    <row r="7364" ht="12.7" x14ac:dyDescent="0.4"/>
    <row r="7365" ht="12.7" x14ac:dyDescent="0.4"/>
    <row r="7366" ht="12.7" x14ac:dyDescent="0.4"/>
    <row r="7367" ht="12.7" x14ac:dyDescent="0.4"/>
    <row r="7368" ht="12.7" x14ac:dyDescent="0.4"/>
    <row r="7369" ht="12.7" x14ac:dyDescent="0.4"/>
    <row r="7370" ht="12.7" x14ac:dyDescent="0.4"/>
    <row r="7371" ht="12.7" x14ac:dyDescent="0.4"/>
    <row r="7372" ht="12.7" x14ac:dyDescent="0.4"/>
    <row r="7373" ht="12.7" x14ac:dyDescent="0.4"/>
    <row r="7374" ht="12.7" x14ac:dyDescent="0.4"/>
    <row r="7375" ht="12.7" x14ac:dyDescent="0.4"/>
    <row r="7376" ht="12.7" x14ac:dyDescent="0.4"/>
    <row r="7377" ht="12.7" x14ac:dyDescent="0.4"/>
    <row r="7378" ht="12.7" x14ac:dyDescent="0.4"/>
    <row r="7379" ht="12.7" x14ac:dyDescent="0.4"/>
    <row r="7380" ht="12.7" x14ac:dyDescent="0.4"/>
    <row r="7381" ht="12.7" x14ac:dyDescent="0.4"/>
    <row r="7382" ht="12.7" x14ac:dyDescent="0.4"/>
    <row r="7383" ht="12.7" x14ac:dyDescent="0.4"/>
    <row r="7384" ht="12.7" x14ac:dyDescent="0.4"/>
    <row r="7385" ht="12.7" x14ac:dyDescent="0.4"/>
    <row r="7386" ht="12.7" x14ac:dyDescent="0.4"/>
    <row r="7387" ht="12.7" x14ac:dyDescent="0.4"/>
    <row r="7388" ht="12.7" x14ac:dyDescent="0.4"/>
    <row r="7389" ht="12.7" x14ac:dyDescent="0.4"/>
    <row r="7390" ht="12.7" x14ac:dyDescent="0.4"/>
    <row r="7391" ht="12.7" x14ac:dyDescent="0.4"/>
    <row r="7392" ht="12.7" x14ac:dyDescent="0.4"/>
    <row r="7393" ht="12.7" x14ac:dyDescent="0.4"/>
    <row r="7394" ht="12.7" x14ac:dyDescent="0.4"/>
    <row r="7395" ht="12.7" x14ac:dyDescent="0.4"/>
    <row r="7396" ht="12.7" x14ac:dyDescent="0.4"/>
    <row r="7397" ht="12.7" x14ac:dyDescent="0.4"/>
    <row r="7398" ht="12.7" x14ac:dyDescent="0.4"/>
    <row r="7399" ht="12.7" x14ac:dyDescent="0.4"/>
    <row r="7400" ht="12.7" x14ac:dyDescent="0.4"/>
    <row r="7401" ht="12.7" x14ac:dyDescent="0.4"/>
    <row r="7402" ht="12.7" x14ac:dyDescent="0.4"/>
    <row r="7403" ht="12.7" x14ac:dyDescent="0.4"/>
    <row r="7404" ht="12.7" x14ac:dyDescent="0.4"/>
    <row r="7405" ht="12.7" x14ac:dyDescent="0.4"/>
    <row r="7406" ht="12.7" x14ac:dyDescent="0.4"/>
    <row r="7407" ht="12.7" x14ac:dyDescent="0.4"/>
    <row r="7408" ht="12.7" x14ac:dyDescent="0.4"/>
    <row r="7409" ht="12.7" x14ac:dyDescent="0.4"/>
    <row r="7410" ht="12.7" x14ac:dyDescent="0.4"/>
    <row r="7411" ht="12.7" x14ac:dyDescent="0.4"/>
    <row r="7412" ht="12.7" x14ac:dyDescent="0.4"/>
    <row r="7413" ht="12.7" x14ac:dyDescent="0.4"/>
    <row r="7414" ht="12.7" x14ac:dyDescent="0.4"/>
    <row r="7415" ht="12.7" x14ac:dyDescent="0.4"/>
    <row r="7416" ht="12.7" x14ac:dyDescent="0.4"/>
    <row r="7417" ht="12.7" x14ac:dyDescent="0.4"/>
    <row r="7418" ht="12.7" x14ac:dyDescent="0.4"/>
    <row r="7419" ht="12.7" x14ac:dyDescent="0.4"/>
    <row r="7420" ht="12.7" x14ac:dyDescent="0.4"/>
    <row r="7421" ht="12.7" x14ac:dyDescent="0.4"/>
    <row r="7422" ht="12.7" x14ac:dyDescent="0.4"/>
    <row r="7423" ht="12.7" x14ac:dyDescent="0.4"/>
    <row r="7424" ht="12.7" x14ac:dyDescent="0.4"/>
    <row r="7425" ht="12.7" x14ac:dyDescent="0.4"/>
    <row r="7426" ht="12.7" x14ac:dyDescent="0.4"/>
    <row r="7427" ht="12.7" x14ac:dyDescent="0.4"/>
    <row r="7428" ht="12.7" x14ac:dyDescent="0.4"/>
    <row r="7429" ht="12.7" x14ac:dyDescent="0.4"/>
    <row r="7430" ht="12.7" x14ac:dyDescent="0.4"/>
    <row r="7431" ht="12.7" x14ac:dyDescent="0.4"/>
    <row r="7432" ht="12.7" x14ac:dyDescent="0.4"/>
    <row r="7433" ht="12.7" x14ac:dyDescent="0.4"/>
    <row r="7434" ht="12.7" x14ac:dyDescent="0.4"/>
    <row r="7435" ht="12.7" x14ac:dyDescent="0.4"/>
    <row r="7436" ht="12.7" x14ac:dyDescent="0.4"/>
    <row r="7437" ht="12.7" x14ac:dyDescent="0.4"/>
    <row r="7438" ht="12.7" x14ac:dyDescent="0.4"/>
    <row r="7439" ht="12.7" x14ac:dyDescent="0.4"/>
    <row r="7440" ht="12.7" x14ac:dyDescent="0.4"/>
    <row r="7441" ht="12.7" x14ac:dyDescent="0.4"/>
    <row r="7442" ht="12.7" x14ac:dyDescent="0.4"/>
    <row r="7443" ht="12.7" x14ac:dyDescent="0.4"/>
    <row r="7444" ht="12.7" x14ac:dyDescent="0.4"/>
    <row r="7445" ht="12.7" x14ac:dyDescent="0.4"/>
    <row r="7446" ht="12.7" x14ac:dyDescent="0.4"/>
    <row r="7447" ht="12.7" x14ac:dyDescent="0.4"/>
    <row r="7448" ht="12.7" x14ac:dyDescent="0.4"/>
    <row r="7449" ht="12.7" x14ac:dyDescent="0.4"/>
    <row r="7450" ht="12.7" x14ac:dyDescent="0.4"/>
    <row r="7451" ht="12.7" x14ac:dyDescent="0.4"/>
    <row r="7452" ht="12.7" x14ac:dyDescent="0.4"/>
    <row r="7453" ht="12.7" x14ac:dyDescent="0.4"/>
    <row r="7454" ht="12.7" x14ac:dyDescent="0.4"/>
    <row r="7455" ht="12.7" x14ac:dyDescent="0.4"/>
    <row r="7456" ht="12.7" x14ac:dyDescent="0.4"/>
    <row r="7457" ht="12.7" x14ac:dyDescent="0.4"/>
    <row r="7458" ht="12.7" x14ac:dyDescent="0.4"/>
    <row r="7459" ht="12.7" x14ac:dyDescent="0.4"/>
    <row r="7460" ht="12.7" x14ac:dyDescent="0.4"/>
    <row r="7461" ht="12.7" x14ac:dyDescent="0.4"/>
    <row r="7462" ht="12.7" x14ac:dyDescent="0.4"/>
    <row r="7463" ht="12.7" x14ac:dyDescent="0.4"/>
    <row r="7464" ht="12.7" x14ac:dyDescent="0.4"/>
    <row r="7465" ht="12.7" x14ac:dyDescent="0.4"/>
    <row r="7466" ht="12.7" x14ac:dyDescent="0.4"/>
    <row r="7467" ht="12.7" x14ac:dyDescent="0.4"/>
    <row r="7468" ht="12.7" x14ac:dyDescent="0.4"/>
    <row r="7469" ht="12.7" x14ac:dyDescent="0.4"/>
    <row r="7470" ht="12.7" x14ac:dyDescent="0.4"/>
    <row r="7471" ht="12.7" x14ac:dyDescent="0.4"/>
    <row r="7472" ht="12.7" x14ac:dyDescent="0.4"/>
    <row r="7473" ht="12.7" x14ac:dyDescent="0.4"/>
    <row r="7474" ht="12.7" x14ac:dyDescent="0.4"/>
    <row r="7475" ht="12.7" x14ac:dyDescent="0.4"/>
    <row r="7476" ht="12.7" x14ac:dyDescent="0.4"/>
    <row r="7477" ht="12.7" x14ac:dyDescent="0.4"/>
    <row r="7478" ht="12.7" x14ac:dyDescent="0.4"/>
    <row r="7479" ht="12.7" x14ac:dyDescent="0.4"/>
    <row r="7480" ht="12.7" x14ac:dyDescent="0.4"/>
    <row r="7481" ht="12.7" x14ac:dyDescent="0.4"/>
    <row r="7482" ht="12.7" x14ac:dyDescent="0.4"/>
    <row r="7483" ht="12.7" x14ac:dyDescent="0.4"/>
    <row r="7484" ht="12.7" x14ac:dyDescent="0.4"/>
    <row r="7485" ht="12.7" x14ac:dyDescent="0.4"/>
    <row r="7486" ht="12.7" x14ac:dyDescent="0.4"/>
    <row r="7487" ht="12.7" x14ac:dyDescent="0.4"/>
    <row r="7488" ht="12.7" x14ac:dyDescent="0.4"/>
    <row r="7489" ht="12.7" x14ac:dyDescent="0.4"/>
    <row r="7490" ht="12.7" x14ac:dyDescent="0.4"/>
    <row r="7491" ht="12.7" x14ac:dyDescent="0.4"/>
    <row r="7492" ht="12.7" x14ac:dyDescent="0.4"/>
    <row r="7493" ht="12.7" x14ac:dyDescent="0.4"/>
    <row r="7494" ht="12.7" x14ac:dyDescent="0.4"/>
    <row r="7495" ht="12.7" x14ac:dyDescent="0.4"/>
    <row r="7496" ht="12.7" x14ac:dyDescent="0.4"/>
    <row r="7497" ht="12.7" x14ac:dyDescent="0.4"/>
    <row r="7498" ht="12.7" x14ac:dyDescent="0.4"/>
    <row r="7499" ht="12.7" x14ac:dyDescent="0.4"/>
    <row r="7500" ht="12.7" x14ac:dyDescent="0.4"/>
    <row r="7501" ht="12.7" x14ac:dyDescent="0.4"/>
    <row r="7502" ht="12.7" x14ac:dyDescent="0.4"/>
    <row r="7503" ht="12.7" x14ac:dyDescent="0.4"/>
    <row r="7504" ht="12.7" x14ac:dyDescent="0.4"/>
    <row r="7505" ht="12.7" x14ac:dyDescent="0.4"/>
    <row r="7506" ht="12.7" x14ac:dyDescent="0.4"/>
    <row r="7507" ht="12.7" x14ac:dyDescent="0.4"/>
    <row r="7508" ht="12.7" x14ac:dyDescent="0.4"/>
    <row r="7509" ht="12.7" x14ac:dyDescent="0.4"/>
    <row r="7510" ht="12.7" x14ac:dyDescent="0.4"/>
    <row r="7511" ht="12.7" x14ac:dyDescent="0.4"/>
    <row r="7512" ht="12.7" x14ac:dyDescent="0.4"/>
    <row r="7513" ht="12.7" x14ac:dyDescent="0.4"/>
    <row r="7514" ht="12.7" x14ac:dyDescent="0.4"/>
    <row r="7515" ht="12.7" x14ac:dyDescent="0.4"/>
    <row r="7516" ht="12.7" x14ac:dyDescent="0.4"/>
    <row r="7517" ht="12.7" x14ac:dyDescent="0.4"/>
    <row r="7518" ht="12.7" x14ac:dyDescent="0.4"/>
    <row r="7519" ht="12.7" x14ac:dyDescent="0.4"/>
    <row r="7520" ht="12.7" x14ac:dyDescent="0.4"/>
    <row r="7521" ht="12.7" x14ac:dyDescent="0.4"/>
    <row r="7522" ht="12.7" x14ac:dyDescent="0.4"/>
    <row r="7523" ht="12.7" x14ac:dyDescent="0.4"/>
    <row r="7524" ht="12.7" x14ac:dyDescent="0.4"/>
    <row r="7525" ht="12.7" x14ac:dyDescent="0.4"/>
    <row r="7526" ht="12.7" x14ac:dyDescent="0.4"/>
    <row r="7527" ht="12.7" x14ac:dyDescent="0.4"/>
    <row r="7528" ht="12.7" x14ac:dyDescent="0.4"/>
    <row r="7529" ht="12.7" x14ac:dyDescent="0.4"/>
    <row r="7530" ht="12.7" x14ac:dyDescent="0.4"/>
    <row r="7531" ht="12.7" x14ac:dyDescent="0.4"/>
    <row r="7532" ht="12.7" x14ac:dyDescent="0.4"/>
    <row r="7533" ht="12.7" x14ac:dyDescent="0.4"/>
    <row r="7534" ht="12.7" x14ac:dyDescent="0.4"/>
    <row r="7535" ht="12.7" x14ac:dyDescent="0.4"/>
    <row r="7536" ht="12.7" x14ac:dyDescent="0.4"/>
    <row r="7537" ht="12.7" x14ac:dyDescent="0.4"/>
    <row r="7538" ht="12.7" x14ac:dyDescent="0.4"/>
    <row r="7539" ht="12.7" x14ac:dyDescent="0.4"/>
    <row r="7540" ht="12.7" x14ac:dyDescent="0.4"/>
    <row r="7541" ht="12.7" x14ac:dyDescent="0.4"/>
    <row r="7542" ht="12.7" x14ac:dyDescent="0.4"/>
    <row r="7543" ht="12.7" x14ac:dyDescent="0.4"/>
    <row r="7544" ht="12.7" x14ac:dyDescent="0.4"/>
    <row r="7545" ht="12.7" x14ac:dyDescent="0.4"/>
    <row r="7546" ht="12.7" x14ac:dyDescent="0.4"/>
    <row r="7547" ht="12.7" x14ac:dyDescent="0.4"/>
    <row r="7548" ht="12.7" x14ac:dyDescent="0.4"/>
    <row r="7549" ht="12.7" x14ac:dyDescent="0.4"/>
    <row r="7550" ht="12.7" x14ac:dyDescent="0.4"/>
    <row r="7551" ht="12.7" x14ac:dyDescent="0.4"/>
    <row r="7552" ht="12.7" x14ac:dyDescent="0.4"/>
    <row r="7553" ht="12.7" x14ac:dyDescent="0.4"/>
    <row r="7554" ht="12.7" x14ac:dyDescent="0.4"/>
    <row r="7555" ht="12.7" x14ac:dyDescent="0.4"/>
    <row r="7556" ht="12.7" x14ac:dyDescent="0.4"/>
    <row r="7557" ht="12.7" x14ac:dyDescent="0.4"/>
    <row r="7558" ht="12.7" x14ac:dyDescent="0.4"/>
    <row r="7559" ht="12.7" x14ac:dyDescent="0.4"/>
    <row r="7560" ht="12.7" x14ac:dyDescent="0.4"/>
    <row r="7561" ht="12.7" x14ac:dyDescent="0.4"/>
    <row r="7562" ht="12.7" x14ac:dyDescent="0.4"/>
    <row r="7563" ht="12.7" x14ac:dyDescent="0.4"/>
    <row r="7564" ht="12.7" x14ac:dyDescent="0.4"/>
    <row r="7565" ht="12.7" x14ac:dyDescent="0.4"/>
    <row r="7566" ht="12.7" x14ac:dyDescent="0.4"/>
    <row r="7567" ht="12.7" x14ac:dyDescent="0.4"/>
    <row r="7568" ht="12.7" x14ac:dyDescent="0.4"/>
    <row r="7569" ht="12.7" x14ac:dyDescent="0.4"/>
    <row r="7570" ht="12.7" x14ac:dyDescent="0.4"/>
    <row r="7571" ht="12.7" x14ac:dyDescent="0.4"/>
    <row r="7572" ht="12.7" x14ac:dyDescent="0.4"/>
    <row r="7573" ht="12.7" x14ac:dyDescent="0.4"/>
    <row r="7574" ht="12.7" x14ac:dyDescent="0.4"/>
    <row r="7575" ht="12.7" x14ac:dyDescent="0.4"/>
    <row r="7576" ht="12.7" x14ac:dyDescent="0.4"/>
    <row r="7577" ht="12.7" x14ac:dyDescent="0.4"/>
    <row r="7578" ht="12.7" x14ac:dyDescent="0.4"/>
    <row r="7579" ht="12.7" x14ac:dyDescent="0.4"/>
    <row r="7580" ht="12.7" x14ac:dyDescent="0.4"/>
    <row r="7581" ht="12.7" x14ac:dyDescent="0.4"/>
    <row r="7582" ht="12.7" x14ac:dyDescent="0.4"/>
    <row r="7583" ht="12.7" x14ac:dyDescent="0.4"/>
    <row r="7584" ht="12.7" x14ac:dyDescent="0.4"/>
    <row r="7585" ht="12.7" x14ac:dyDescent="0.4"/>
    <row r="7586" ht="12.7" x14ac:dyDescent="0.4"/>
    <row r="7587" ht="12.7" x14ac:dyDescent="0.4"/>
    <row r="7588" ht="12.7" x14ac:dyDescent="0.4"/>
    <row r="7589" ht="12.7" x14ac:dyDescent="0.4"/>
    <row r="7590" ht="12.7" x14ac:dyDescent="0.4"/>
    <row r="7591" ht="12.7" x14ac:dyDescent="0.4"/>
    <row r="7592" ht="12.7" x14ac:dyDescent="0.4"/>
    <row r="7593" ht="12.7" x14ac:dyDescent="0.4"/>
    <row r="7594" ht="12.7" x14ac:dyDescent="0.4"/>
    <row r="7595" ht="12.7" x14ac:dyDescent="0.4"/>
    <row r="7596" ht="12.7" x14ac:dyDescent="0.4"/>
    <row r="7597" ht="12.7" x14ac:dyDescent="0.4"/>
    <row r="7598" ht="12.7" x14ac:dyDescent="0.4"/>
    <row r="7599" ht="12.7" x14ac:dyDescent="0.4"/>
    <row r="7600" ht="12.7" x14ac:dyDescent="0.4"/>
    <row r="7601" ht="12.7" x14ac:dyDescent="0.4"/>
    <row r="7602" ht="12.7" x14ac:dyDescent="0.4"/>
    <row r="7603" ht="12.7" x14ac:dyDescent="0.4"/>
    <row r="7604" ht="12.7" x14ac:dyDescent="0.4"/>
    <row r="7605" ht="12.7" x14ac:dyDescent="0.4"/>
    <row r="7606" ht="12.7" x14ac:dyDescent="0.4"/>
    <row r="7607" ht="12.7" x14ac:dyDescent="0.4"/>
    <row r="7608" ht="12.7" x14ac:dyDescent="0.4"/>
    <row r="7609" ht="12.7" x14ac:dyDescent="0.4"/>
    <row r="7610" ht="12.7" x14ac:dyDescent="0.4"/>
    <row r="7611" ht="12.7" x14ac:dyDescent="0.4"/>
    <row r="7612" ht="12.7" x14ac:dyDescent="0.4"/>
    <row r="7613" ht="12.7" x14ac:dyDescent="0.4"/>
    <row r="7614" ht="12.7" x14ac:dyDescent="0.4"/>
    <row r="7615" ht="12.7" x14ac:dyDescent="0.4"/>
    <row r="7616" ht="12.7" x14ac:dyDescent="0.4"/>
    <row r="7617" ht="12.7" x14ac:dyDescent="0.4"/>
    <row r="7618" ht="12.7" x14ac:dyDescent="0.4"/>
    <row r="7619" ht="12.7" x14ac:dyDescent="0.4"/>
    <row r="7620" ht="12.7" x14ac:dyDescent="0.4"/>
    <row r="7621" ht="12.7" x14ac:dyDescent="0.4"/>
    <row r="7622" ht="12.7" x14ac:dyDescent="0.4"/>
    <row r="7623" ht="12.7" x14ac:dyDescent="0.4"/>
    <row r="7624" ht="12.7" x14ac:dyDescent="0.4"/>
    <row r="7625" ht="12.7" x14ac:dyDescent="0.4"/>
    <row r="7626" ht="12.7" x14ac:dyDescent="0.4"/>
    <row r="7627" ht="12.7" x14ac:dyDescent="0.4"/>
    <row r="7628" ht="12.7" x14ac:dyDescent="0.4"/>
    <row r="7629" ht="12.7" x14ac:dyDescent="0.4"/>
    <row r="7630" ht="12.7" x14ac:dyDescent="0.4"/>
    <row r="7631" ht="12.7" x14ac:dyDescent="0.4"/>
    <row r="7632" ht="12.7" x14ac:dyDescent="0.4"/>
    <row r="7633" ht="12.7" x14ac:dyDescent="0.4"/>
    <row r="7634" ht="12.7" x14ac:dyDescent="0.4"/>
    <row r="7635" ht="12.7" x14ac:dyDescent="0.4"/>
    <row r="7636" ht="12.7" x14ac:dyDescent="0.4"/>
    <row r="7637" ht="12.7" x14ac:dyDescent="0.4"/>
    <row r="7638" ht="12.7" x14ac:dyDescent="0.4"/>
    <row r="7639" ht="12.7" x14ac:dyDescent="0.4"/>
    <row r="7640" ht="12.7" x14ac:dyDescent="0.4"/>
    <row r="7641" ht="12.7" x14ac:dyDescent="0.4"/>
    <row r="7642" ht="12.7" x14ac:dyDescent="0.4"/>
    <row r="7643" ht="12.7" x14ac:dyDescent="0.4"/>
    <row r="7644" ht="12.7" x14ac:dyDescent="0.4"/>
    <row r="7645" ht="12.7" x14ac:dyDescent="0.4"/>
    <row r="7646" ht="12.7" x14ac:dyDescent="0.4"/>
    <row r="7647" ht="12.7" x14ac:dyDescent="0.4"/>
    <row r="7648" ht="12.7" x14ac:dyDescent="0.4"/>
    <row r="7649" ht="12.7" x14ac:dyDescent="0.4"/>
    <row r="7650" ht="12.7" x14ac:dyDescent="0.4"/>
    <row r="7651" ht="12.7" x14ac:dyDescent="0.4"/>
    <row r="7652" ht="12.7" x14ac:dyDescent="0.4"/>
    <row r="7653" ht="12.7" x14ac:dyDescent="0.4"/>
    <row r="7654" ht="12.7" x14ac:dyDescent="0.4"/>
    <row r="7655" ht="12.7" x14ac:dyDescent="0.4"/>
    <row r="7656" ht="12.7" x14ac:dyDescent="0.4"/>
    <row r="7657" ht="12.7" x14ac:dyDescent="0.4"/>
    <row r="7658" ht="12.7" x14ac:dyDescent="0.4"/>
    <row r="7659" ht="12.7" x14ac:dyDescent="0.4"/>
    <row r="7660" ht="12.7" x14ac:dyDescent="0.4"/>
    <row r="7661" ht="12.7" x14ac:dyDescent="0.4"/>
    <row r="7662" ht="12.7" x14ac:dyDescent="0.4"/>
    <row r="7663" ht="12.7" x14ac:dyDescent="0.4"/>
    <row r="7664" ht="12.7" x14ac:dyDescent="0.4"/>
    <row r="7665" ht="12.7" x14ac:dyDescent="0.4"/>
    <row r="7666" ht="12.7" x14ac:dyDescent="0.4"/>
    <row r="7667" ht="12.7" x14ac:dyDescent="0.4"/>
    <row r="7668" ht="12.7" x14ac:dyDescent="0.4"/>
    <row r="7669" ht="12.7" x14ac:dyDescent="0.4"/>
    <row r="7670" ht="12.7" x14ac:dyDescent="0.4"/>
    <row r="7671" ht="12.7" x14ac:dyDescent="0.4"/>
    <row r="7672" ht="12.7" x14ac:dyDescent="0.4"/>
    <row r="7673" ht="12.7" x14ac:dyDescent="0.4"/>
    <row r="7674" ht="12.7" x14ac:dyDescent="0.4"/>
    <row r="7675" ht="12.7" x14ac:dyDescent="0.4"/>
    <row r="7676" ht="12.7" x14ac:dyDescent="0.4"/>
    <row r="7677" ht="12.7" x14ac:dyDescent="0.4"/>
    <row r="7678" ht="12.7" x14ac:dyDescent="0.4"/>
    <row r="7679" ht="12.7" x14ac:dyDescent="0.4"/>
    <row r="7680" ht="12.7" x14ac:dyDescent="0.4"/>
    <row r="7681" ht="12.7" x14ac:dyDescent="0.4"/>
    <row r="7682" ht="12.7" x14ac:dyDescent="0.4"/>
    <row r="7683" ht="12.7" x14ac:dyDescent="0.4"/>
    <row r="7684" ht="12.7" x14ac:dyDescent="0.4"/>
    <row r="7685" ht="12.7" x14ac:dyDescent="0.4"/>
    <row r="7686" ht="12.7" x14ac:dyDescent="0.4"/>
    <row r="7687" ht="12.7" x14ac:dyDescent="0.4"/>
    <row r="7688" ht="12.7" x14ac:dyDescent="0.4"/>
    <row r="7689" ht="12.7" x14ac:dyDescent="0.4"/>
    <row r="7690" ht="12.7" x14ac:dyDescent="0.4"/>
    <row r="7691" ht="12.7" x14ac:dyDescent="0.4"/>
    <row r="7692" ht="12.7" x14ac:dyDescent="0.4"/>
    <row r="7693" ht="12.7" x14ac:dyDescent="0.4"/>
    <row r="7694" ht="12.7" x14ac:dyDescent="0.4"/>
    <row r="7695" ht="12.7" x14ac:dyDescent="0.4"/>
    <row r="7696" ht="12.7" x14ac:dyDescent="0.4"/>
    <row r="7697" ht="12.7" x14ac:dyDescent="0.4"/>
    <row r="7698" ht="12.7" x14ac:dyDescent="0.4"/>
    <row r="7699" ht="12.7" x14ac:dyDescent="0.4"/>
    <row r="7700" ht="12.7" x14ac:dyDescent="0.4"/>
    <row r="7701" ht="12.7" x14ac:dyDescent="0.4"/>
    <row r="7702" ht="12.7" x14ac:dyDescent="0.4"/>
    <row r="7703" ht="12.7" x14ac:dyDescent="0.4"/>
    <row r="7704" ht="12.7" x14ac:dyDescent="0.4"/>
    <row r="7705" ht="12.7" x14ac:dyDescent="0.4"/>
    <row r="7706" ht="12.7" x14ac:dyDescent="0.4"/>
    <row r="7707" ht="12.7" x14ac:dyDescent="0.4"/>
    <row r="7708" ht="12.7" x14ac:dyDescent="0.4"/>
    <row r="7709" ht="12.7" x14ac:dyDescent="0.4"/>
    <row r="7710" ht="12.7" x14ac:dyDescent="0.4"/>
    <row r="7711" ht="12.7" x14ac:dyDescent="0.4"/>
    <row r="7712" ht="12.7" x14ac:dyDescent="0.4"/>
    <row r="7713" ht="12.7" x14ac:dyDescent="0.4"/>
    <row r="7714" ht="12.7" x14ac:dyDescent="0.4"/>
    <row r="7715" ht="12.7" x14ac:dyDescent="0.4"/>
    <row r="7716" ht="12.7" x14ac:dyDescent="0.4"/>
    <row r="7717" ht="12.7" x14ac:dyDescent="0.4"/>
    <row r="7718" ht="12.7" x14ac:dyDescent="0.4"/>
    <row r="7719" ht="12.7" x14ac:dyDescent="0.4"/>
    <row r="7720" ht="12.7" x14ac:dyDescent="0.4"/>
    <row r="7721" ht="12.7" x14ac:dyDescent="0.4"/>
    <row r="7722" ht="12.7" x14ac:dyDescent="0.4"/>
    <row r="7723" ht="12.7" x14ac:dyDescent="0.4"/>
    <row r="7724" ht="12.7" x14ac:dyDescent="0.4"/>
    <row r="7725" ht="12.7" x14ac:dyDescent="0.4"/>
    <row r="7726" ht="12.7" x14ac:dyDescent="0.4"/>
    <row r="7727" ht="12.7" x14ac:dyDescent="0.4"/>
    <row r="7728" ht="12.7" x14ac:dyDescent="0.4"/>
    <row r="7729" ht="12.7" x14ac:dyDescent="0.4"/>
    <row r="7730" ht="12.7" x14ac:dyDescent="0.4"/>
    <row r="7731" ht="12.7" x14ac:dyDescent="0.4"/>
    <row r="7732" ht="12.7" x14ac:dyDescent="0.4"/>
    <row r="7733" ht="12.7" x14ac:dyDescent="0.4"/>
    <row r="7734" ht="12.7" x14ac:dyDescent="0.4"/>
    <row r="7735" ht="12.7" x14ac:dyDescent="0.4"/>
    <row r="7736" ht="12.7" x14ac:dyDescent="0.4"/>
    <row r="7737" ht="12.7" x14ac:dyDescent="0.4"/>
    <row r="7738" ht="12.7" x14ac:dyDescent="0.4"/>
    <row r="7739" ht="12.7" x14ac:dyDescent="0.4"/>
    <row r="7740" ht="12.7" x14ac:dyDescent="0.4"/>
    <row r="7741" ht="12.7" x14ac:dyDescent="0.4"/>
    <row r="7742" ht="12.7" x14ac:dyDescent="0.4"/>
    <row r="7743" ht="12.7" x14ac:dyDescent="0.4"/>
    <row r="7744" ht="12.7" x14ac:dyDescent="0.4"/>
    <row r="7745" ht="12.7" x14ac:dyDescent="0.4"/>
    <row r="7746" ht="12.7" x14ac:dyDescent="0.4"/>
    <row r="7747" ht="12.7" x14ac:dyDescent="0.4"/>
    <row r="7748" ht="12.7" x14ac:dyDescent="0.4"/>
    <row r="7749" ht="12.7" x14ac:dyDescent="0.4"/>
    <row r="7750" ht="12.7" x14ac:dyDescent="0.4"/>
    <row r="7751" ht="12.7" x14ac:dyDescent="0.4"/>
    <row r="7752" ht="12.7" x14ac:dyDescent="0.4"/>
    <row r="7753" ht="12.7" x14ac:dyDescent="0.4"/>
    <row r="7754" ht="12.7" x14ac:dyDescent="0.4"/>
    <row r="7755" ht="12.7" x14ac:dyDescent="0.4"/>
    <row r="7756" ht="12.7" x14ac:dyDescent="0.4"/>
    <row r="7757" ht="12.7" x14ac:dyDescent="0.4"/>
    <row r="7758" ht="12.7" x14ac:dyDescent="0.4"/>
    <row r="7759" ht="12.7" x14ac:dyDescent="0.4"/>
    <row r="7760" ht="12.7" x14ac:dyDescent="0.4"/>
    <row r="7761" ht="12.7" x14ac:dyDescent="0.4"/>
    <row r="7762" ht="12.7" x14ac:dyDescent="0.4"/>
    <row r="7763" ht="12.7" x14ac:dyDescent="0.4"/>
    <row r="7764" ht="12.7" x14ac:dyDescent="0.4"/>
    <row r="7765" ht="12.7" x14ac:dyDescent="0.4"/>
    <row r="7766" ht="12.7" x14ac:dyDescent="0.4"/>
    <row r="7767" ht="12.7" x14ac:dyDescent="0.4"/>
    <row r="7768" ht="12.7" x14ac:dyDescent="0.4"/>
    <row r="7769" ht="12.7" x14ac:dyDescent="0.4"/>
    <row r="7770" ht="12.7" x14ac:dyDescent="0.4"/>
    <row r="7771" ht="12.7" x14ac:dyDescent="0.4"/>
    <row r="7772" ht="12.7" x14ac:dyDescent="0.4"/>
    <row r="7773" ht="12.7" x14ac:dyDescent="0.4"/>
    <row r="7774" ht="12.7" x14ac:dyDescent="0.4"/>
    <row r="7775" ht="12.7" x14ac:dyDescent="0.4"/>
    <row r="7776" ht="12.7" x14ac:dyDescent="0.4"/>
    <row r="7777" ht="12.7" x14ac:dyDescent="0.4"/>
    <row r="7778" ht="12.7" x14ac:dyDescent="0.4"/>
    <row r="7779" ht="12.7" x14ac:dyDescent="0.4"/>
    <row r="7780" ht="12.7" x14ac:dyDescent="0.4"/>
    <row r="7781" ht="12.7" x14ac:dyDescent="0.4"/>
    <row r="7782" ht="12.7" x14ac:dyDescent="0.4"/>
    <row r="7783" ht="12.7" x14ac:dyDescent="0.4"/>
    <row r="7784" ht="12.7" x14ac:dyDescent="0.4"/>
    <row r="7785" ht="12.7" x14ac:dyDescent="0.4"/>
    <row r="7786" ht="12.7" x14ac:dyDescent="0.4"/>
    <row r="7787" ht="12.7" x14ac:dyDescent="0.4"/>
    <row r="7788" ht="12.7" x14ac:dyDescent="0.4"/>
    <row r="7789" ht="12.7" x14ac:dyDescent="0.4"/>
    <row r="7790" ht="12.7" x14ac:dyDescent="0.4"/>
    <row r="7791" ht="12.7" x14ac:dyDescent="0.4"/>
    <row r="7792" ht="12.7" x14ac:dyDescent="0.4"/>
    <row r="7793" ht="12.7" x14ac:dyDescent="0.4"/>
    <row r="7794" ht="12.7" x14ac:dyDescent="0.4"/>
    <row r="7795" ht="12.7" x14ac:dyDescent="0.4"/>
    <row r="7796" ht="12.7" x14ac:dyDescent="0.4"/>
    <row r="7797" ht="12.7" x14ac:dyDescent="0.4"/>
    <row r="7798" ht="12.7" x14ac:dyDescent="0.4"/>
    <row r="7799" ht="12.7" x14ac:dyDescent="0.4"/>
    <row r="7800" ht="12.7" x14ac:dyDescent="0.4"/>
    <row r="7801" ht="12.7" x14ac:dyDescent="0.4"/>
    <row r="7802" ht="12.7" x14ac:dyDescent="0.4"/>
    <row r="7803" ht="12.7" x14ac:dyDescent="0.4"/>
    <row r="7804" ht="12.7" x14ac:dyDescent="0.4"/>
    <row r="7805" ht="12.7" x14ac:dyDescent="0.4"/>
    <row r="7806" ht="12.7" x14ac:dyDescent="0.4"/>
    <row r="7807" ht="12.7" x14ac:dyDescent="0.4"/>
    <row r="7808" ht="12.7" x14ac:dyDescent="0.4"/>
    <row r="7809" ht="12.7" x14ac:dyDescent="0.4"/>
    <row r="7810" ht="12.7" x14ac:dyDescent="0.4"/>
    <row r="7811" ht="12.7" x14ac:dyDescent="0.4"/>
    <row r="7812" ht="12.7" x14ac:dyDescent="0.4"/>
    <row r="7813" ht="12.7" x14ac:dyDescent="0.4"/>
    <row r="7814" ht="12.7" x14ac:dyDescent="0.4"/>
    <row r="7815" ht="12.7" x14ac:dyDescent="0.4"/>
    <row r="7816" ht="12.7" x14ac:dyDescent="0.4"/>
    <row r="7817" ht="12.7" x14ac:dyDescent="0.4"/>
    <row r="7818" ht="12.7" x14ac:dyDescent="0.4"/>
    <row r="7819" ht="12.7" x14ac:dyDescent="0.4"/>
    <row r="7820" ht="12.7" x14ac:dyDescent="0.4"/>
    <row r="7821" ht="12.7" x14ac:dyDescent="0.4"/>
    <row r="7822" ht="12.7" x14ac:dyDescent="0.4"/>
    <row r="7823" ht="12.7" x14ac:dyDescent="0.4"/>
    <row r="7824" ht="12.7" x14ac:dyDescent="0.4"/>
    <row r="7825" ht="12.7" x14ac:dyDescent="0.4"/>
    <row r="7826" ht="12.7" x14ac:dyDescent="0.4"/>
    <row r="7827" ht="12.7" x14ac:dyDescent="0.4"/>
    <row r="7828" ht="12.7" x14ac:dyDescent="0.4"/>
    <row r="7829" ht="12.7" x14ac:dyDescent="0.4"/>
    <row r="7830" ht="12.7" x14ac:dyDescent="0.4"/>
    <row r="7831" ht="12.7" x14ac:dyDescent="0.4"/>
    <row r="7832" ht="12.7" x14ac:dyDescent="0.4"/>
    <row r="7833" ht="12.7" x14ac:dyDescent="0.4"/>
    <row r="7834" ht="12.7" x14ac:dyDescent="0.4"/>
    <row r="7835" ht="12.7" x14ac:dyDescent="0.4"/>
    <row r="7836" ht="12.7" x14ac:dyDescent="0.4"/>
    <row r="7837" ht="12.7" x14ac:dyDescent="0.4"/>
    <row r="7838" ht="12.7" x14ac:dyDescent="0.4"/>
    <row r="7839" ht="12.7" x14ac:dyDescent="0.4"/>
    <row r="7840" ht="12.7" x14ac:dyDescent="0.4"/>
    <row r="7841" ht="12.7" x14ac:dyDescent="0.4"/>
    <row r="7842" ht="12.7" x14ac:dyDescent="0.4"/>
    <row r="7843" ht="12.7" x14ac:dyDescent="0.4"/>
    <row r="7844" ht="12.7" x14ac:dyDescent="0.4"/>
    <row r="7845" ht="12.7" x14ac:dyDescent="0.4"/>
    <row r="7846" ht="12.7" x14ac:dyDescent="0.4"/>
    <row r="7847" ht="12.7" x14ac:dyDescent="0.4"/>
    <row r="7848" ht="12.7" x14ac:dyDescent="0.4"/>
    <row r="7849" ht="12.7" x14ac:dyDescent="0.4"/>
    <row r="7850" ht="12.7" x14ac:dyDescent="0.4"/>
    <row r="7851" ht="12.7" x14ac:dyDescent="0.4"/>
    <row r="7852" ht="12.7" x14ac:dyDescent="0.4"/>
    <row r="7853" ht="12.7" x14ac:dyDescent="0.4"/>
    <row r="7854" ht="12.7" x14ac:dyDescent="0.4"/>
    <row r="7855" ht="12.7" x14ac:dyDescent="0.4"/>
    <row r="7856" ht="12.7" x14ac:dyDescent="0.4"/>
    <row r="7857" ht="12.7" x14ac:dyDescent="0.4"/>
    <row r="7858" ht="12.7" x14ac:dyDescent="0.4"/>
    <row r="7859" ht="12.7" x14ac:dyDescent="0.4"/>
    <row r="7860" ht="12.7" x14ac:dyDescent="0.4"/>
    <row r="7861" ht="12.7" x14ac:dyDescent="0.4"/>
    <row r="7862" ht="12.7" x14ac:dyDescent="0.4"/>
    <row r="7863" ht="12.7" x14ac:dyDescent="0.4"/>
    <row r="7864" ht="12.7" x14ac:dyDescent="0.4"/>
    <row r="7865" ht="12.7" x14ac:dyDescent="0.4"/>
    <row r="7866" ht="12.7" x14ac:dyDescent="0.4"/>
    <row r="7867" ht="12.7" x14ac:dyDescent="0.4"/>
    <row r="7868" ht="12.7" x14ac:dyDescent="0.4"/>
    <row r="7869" ht="12.7" x14ac:dyDescent="0.4"/>
    <row r="7870" ht="12.7" x14ac:dyDescent="0.4"/>
    <row r="7871" ht="12.7" x14ac:dyDescent="0.4"/>
    <row r="7872" ht="12.7" x14ac:dyDescent="0.4"/>
    <row r="7873" ht="12.7" x14ac:dyDescent="0.4"/>
    <row r="7874" ht="12.7" x14ac:dyDescent="0.4"/>
    <row r="7875" ht="12.7" x14ac:dyDescent="0.4"/>
    <row r="7876" ht="12.7" x14ac:dyDescent="0.4"/>
    <row r="7877" ht="12.7" x14ac:dyDescent="0.4"/>
    <row r="7878" ht="12.7" x14ac:dyDescent="0.4"/>
    <row r="7879" ht="12.7" x14ac:dyDescent="0.4"/>
    <row r="7880" ht="12.7" x14ac:dyDescent="0.4"/>
    <row r="7881" ht="12.7" x14ac:dyDescent="0.4"/>
    <row r="7882" ht="12.7" x14ac:dyDescent="0.4"/>
    <row r="7883" ht="12.7" x14ac:dyDescent="0.4"/>
    <row r="7884" ht="12.7" x14ac:dyDescent="0.4"/>
    <row r="7885" ht="12.7" x14ac:dyDescent="0.4"/>
    <row r="7886" ht="12.7" x14ac:dyDescent="0.4"/>
    <row r="7887" ht="12.7" x14ac:dyDescent="0.4"/>
    <row r="7888" ht="12.7" x14ac:dyDescent="0.4"/>
    <row r="7889" ht="12.7" x14ac:dyDescent="0.4"/>
    <row r="7890" ht="12.7" x14ac:dyDescent="0.4"/>
    <row r="7891" ht="12.7" x14ac:dyDescent="0.4"/>
    <row r="7892" ht="12.7" x14ac:dyDescent="0.4"/>
    <row r="7893" ht="12.7" x14ac:dyDescent="0.4"/>
    <row r="7894" ht="12.7" x14ac:dyDescent="0.4"/>
    <row r="7895" ht="12.7" x14ac:dyDescent="0.4"/>
    <row r="7896" ht="12.7" x14ac:dyDescent="0.4"/>
    <row r="7897" ht="12.7" x14ac:dyDescent="0.4"/>
    <row r="7898" ht="12.7" x14ac:dyDescent="0.4"/>
    <row r="7899" ht="12.7" x14ac:dyDescent="0.4"/>
    <row r="7900" ht="12.7" x14ac:dyDescent="0.4"/>
    <row r="7901" ht="12.7" x14ac:dyDescent="0.4"/>
    <row r="7902" ht="12.7" x14ac:dyDescent="0.4"/>
    <row r="7903" ht="12.7" x14ac:dyDescent="0.4"/>
    <row r="7904" ht="12.7" x14ac:dyDescent="0.4"/>
    <row r="7905" ht="12.7" x14ac:dyDescent="0.4"/>
    <row r="7906" ht="12.7" x14ac:dyDescent="0.4"/>
    <row r="7907" ht="12.7" x14ac:dyDescent="0.4"/>
    <row r="7908" ht="12.7" x14ac:dyDescent="0.4"/>
    <row r="7909" ht="12.7" x14ac:dyDescent="0.4"/>
    <row r="7910" ht="12.7" x14ac:dyDescent="0.4"/>
    <row r="7911" ht="12.7" x14ac:dyDescent="0.4"/>
    <row r="7912" ht="12.7" x14ac:dyDescent="0.4"/>
    <row r="7913" ht="12.7" x14ac:dyDescent="0.4"/>
    <row r="7914" ht="12.7" x14ac:dyDescent="0.4"/>
    <row r="7915" ht="12.7" x14ac:dyDescent="0.4"/>
    <row r="7916" ht="12.7" x14ac:dyDescent="0.4"/>
    <row r="7917" ht="12.7" x14ac:dyDescent="0.4"/>
    <row r="7918" ht="12.7" x14ac:dyDescent="0.4"/>
    <row r="7919" ht="12.7" x14ac:dyDescent="0.4"/>
    <row r="7920" ht="12.7" x14ac:dyDescent="0.4"/>
    <row r="7921" ht="12.7" x14ac:dyDescent="0.4"/>
    <row r="7922" ht="12.7" x14ac:dyDescent="0.4"/>
    <row r="7923" ht="12.7" x14ac:dyDescent="0.4"/>
    <row r="7924" ht="12.7" x14ac:dyDescent="0.4"/>
    <row r="7925" ht="12.7" x14ac:dyDescent="0.4"/>
    <row r="7926" ht="12.7" x14ac:dyDescent="0.4"/>
    <row r="7927" ht="12.7" x14ac:dyDescent="0.4"/>
    <row r="7928" ht="12.7" x14ac:dyDescent="0.4"/>
    <row r="7929" ht="12.7" x14ac:dyDescent="0.4"/>
    <row r="7930" ht="12.7" x14ac:dyDescent="0.4"/>
    <row r="7931" ht="12.7" x14ac:dyDescent="0.4"/>
    <row r="7932" ht="12.7" x14ac:dyDescent="0.4"/>
    <row r="7933" ht="12.7" x14ac:dyDescent="0.4"/>
    <row r="7934" ht="12.7" x14ac:dyDescent="0.4"/>
    <row r="7935" ht="12.7" x14ac:dyDescent="0.4"/>
    <row r="7936" ht="12.7" x14ac:dyDescent="0.4"/>
    <row r="7937" ht="12.7" x14ac:dyDescent="0.4"/>
    <row r="7938" ht="12.7" x14ac:dyDescent="0.4"/>
    <row r="7939" ht="12.7" x14ac:dyDescent="0.4"/>
    <row r="7940" ht="12.7" x14ac:dyDescent="0.4"/>
    <row r="7941" ht="12.7" x14ac:dyDescent="0.4"/>
    <row r="7942" ht="12.7" x14ac:dyDescent="0.4"/>
    <row r="7943" ht="12.7" x14ac:dyDescent="0.4"/>
    <row r="7944" ht="12.7" x14ac:dyDescent="0.4"/>
    <row r="7945" ht="12.7" x14ac:dyDescent="0.4"/>
    <row r="7946" ht="12.7" x14ac:dyDescent="0.4"/>
    <row r="7947" ht="12.7" x14ac:dyDescent="0.4"/>
    <row r="7948" ht="12.7" x14ac:dyDescent="0.4"/>
    <row r="7949" ht="12.7" x14ac:dyDescent="0.4"/>
    <row r="7950" ht="12.7" x14ac:dyDescent="0.4"/>
    <row r="7951" ht="12.7" x14ac:dyDescent="0.4"/>
    <row r="7952" ht="12.7" x14ac:dyDescent="0.4"/>
    <row r="7953" ht="12.7" x14ac:dyDescent="0.4"/>
    <row r="7954" ht="12.7" x14ac:dyDescent="0.4"/>
    <row r="7955" ht="12.7" x14ac:dyDescent="0.4"/>
    <row r="7956" ht="12.7" x14ac:dyDescent="0.4"/>
    <row r="7957" ht="12.7" x14ac:dyDescent="0.4"/>
    <row r="7958" ht="12.7" x14ac:dyDescent="0.4"/>
    <row r="7959" ht="12.7" x14ac:dyDescent="0.4"/>
    <row r="7960" ht="12.7" x14ac:dyDescent="0.4"/>
    <row r="7961" ht="12.7" x14ac:dyDescent="0.4"/>
    <row r="7962" ht="12.7" x14ac:dyDescent="0.4"/>
    <row r="7963" ht="12.7" x14ac:dyDescent="0.4"/>
    <row r="7964" ht="12.7" x14ac:dyDescent="0.4"/>
    <row r="7965" ht="12.7" x14ac:dyDescent="0.4"/>
    <row r="7966" ht="12.7" x14ac:dyDescent="0.4"/>
    <row r="7967" ht="12.7" x14ac:dyDescent="0.4"/>
    <row r="7968" ht="12.7" x14ac:dyDescent="0.4"/>
    <row r="7969" ht="12.7" x14ac:dyDescent="0.4"/>
    <row r="7970" ht="12.7" x14ac:dyDescent="0.4"/>
    <row r="7971" ht="12.7" x14ac:dyDescent="0.4"/>
    <row r="7972" ht="12.7" x14ac:dyDescent="0.4"/>
    <row r="7973" ht="12.7" x14ac:dyDescent="0.4"/>
    <row r="7974" ht="12.7" x14ac:dyDescent="0.4"/>
    <row r="7975" ht="12.7" x14ac:dyDescent="0.4"/>
    <row r="7976" ht="12.7" x14ac:dyDescent="0.4"/>
    <row r="7977" ht="12.7" x14ac:dyDescent="0.4"/>
    <row r="7978" ht="12.7" x14ac:dyDescent="0.4"/>
    <row r="7979" ht="12.7" x14ac:dyDescent="0.4"/>
    <row r="7980" ht="12.7" x14ac:dyDescent="0.4"/>
    <row r="7981" ht="12.7" x14ac:dyDescent="0.4"/>
    <row r="7982" ht="12.7" x14ac:dyDescent="0.4"/>
    <row r="7983" ht="12.7" x14ac:dyDescent="0.4"/>
    <row r="7984" ht="12.7" x14ac:dyDescent="0.4"/>
    <row r="7985" ht="12.7" x14ac:dyDescent="0.4"/>
    <row r="7986" ht="12.7" x14ac:dyDescent="0.4"/>
    <row r="7987" ht="12.7" x14ac:dyDescent="0.4"/>
    <row r="7988" ht="12.7" x14ac:dyDescent="0.4"/>
    <row r="7989" ht="12.7" x14ac:dyDescent="0.4"/>
    <row r="7990" ht="12.7" x14ac:dyDescent="0.4"/>
    <row r="7991" ht="12.7" x14ac:dyDescent="0.4"/>
    <row r="7992" ht="12.7" x14ac:dyDescent="0.4"/>
    <row r="7993" ht="12.7" x14ac:dyDescent="0.4"/>
    <row r="7994" ht="12.7" x14ac:dyDescent="0.4"/>
    <row r="7995" ht="12.7" x14ac:dyDescent="0.4"/>
    <row r="7996" ht="12.7" x14ac:dyDescent="0.4"/>
    <row r="7997" ht="12.7" x14ac:dyDescent="0.4"/>
    <row r="7998" ht="12.7" x14ac:dyDescent="0.4"/>
    <row r="7999" ht="12.7" x14ac:dyDescent="0.4"/>
    <row r="8000" ht="12.7" x14ac:dyDescent="0.4"/>
    <row r="8001" ht="12.7" x14ac:dyDescent="0.4"/>
    <row r="8002" ht="12.7" x14ac:dyDescent="0.4"/>
    <row r="8003" ht="12.7" x14ac:dyDescent="0.4"/>
    <row r="8004" ht="12.7" x14ac:dyDescent="0.4"/>
    <row r="8005" ht="12.7" x14ac:dyDescent="0.4"/>
    <row r="8006" ht="12.7" x14ac:dyDescent="0.4"/>
    <row r="8007" ht="12.7" x14ac:dyDescent="0.4"/>
    <row r="8008" ht="12.7" x14ac:dyDescent="0.4"/>
    <row r="8009" ht="12.7" x14ac:dyDescent="0.4"/>
    <row r="8010" ht="12.7" x14ac:dyDescent="0.4"/>
    <row r="8011" ht="12.7" x14ac:dyDescent="0.4"/>
    <row r="8012" ht="12.7" x14ac:dyDescent="0.4"/>
    <row r="8013" ht="12.7" x14ac:dyDescent="0.4"/>
    <row r="8014" ht="12.7" x14ac:dyDescent="0.4"/>
    <row r="8015" ht="12.7" x14ac:dyDescent="0.4"/>
    <row r="8016" ht="12.7" x14ac:dyDescent="0.4"/>
    <row r="8017" ht="12.7" x14ac:dyDescent="0.4"/>
    <row r="8018" ht="12.7" x14ac:dyDescent="0.4"/>
    <row r="8019" ht="12.7" x14ac:dyDescent="0.4"/>
    <row r="8020" ht="12.7" x14ac:dyDescent="0.4"/>
    <row r="8021" ht="12.7" x14ac:dyDescent="0.4"/>
    <row r="8022" ht="12.7" x14ac:dyDescent="0.4"/>
    <row r="8023" ht="12.7" x14ac:dyDescent="0.4"/>
    <row r="8024" ht="12.7" x14ac:dyDescent="0.4"/>
    <row r="8025" ht="12.7" x14ac:dyDescent="0.4"/>
    <row r="8026" ht="12.7" x14ac:dyDescent="0.4"/>
    <row r="8027" ht="12.7" x14ac:dyDescent="0.4"/>
    <row r="8028" ht="12.7" x14ac:dyDescent="0.4"/>
    <row r="8029" ht="12.7" x14ac:dyDescent="0.4"/>
    <row r="8030" ht="12.7" x14ac:dyDescent="0.4"/>
    <row r="8031" ht="12.7" x14ac:dyDescent="0.4"/>
    <row r="8032" ht="12.7" x14ac:dyDescent="0.4"/>
    <row r="8033" ht="12.7" x14ac:dyDescent="0.4"/>
    <row r="8034" ht="12.7" x14ac:dyDescent="0.4"/>
    <row r="8035" ht="12.7" x14ac:dyDescent="0.4"/>
    <row r="8036" ht="12.7" x14ac:dyDescent="0.4"/>
    <row r="8037" ht="12.7" x14ac:dyDescent="0.4"/>
    <row r="8038" ht="12.7" x14ac:dyDescent="0.4"/>
    <row r="8039" ht="12.7" x14ac:dyDescent="0.4"/>
    <row r="8040" ht="12.7" x14ac:dyDescent="0.4"/>
    <row r="8041" ht="12.7" x14ac:dyDescent="0.4"/>
    <row r="8042" ht="12.7" x14ac:dyDescent="0.4"/>
    <row r="8043" ht="12.7" x14ac:dyDescent="0.4"/>
    <row r="8044" ht="12.7" x14ac:dyDescent="0.4"/>
    <row r="8045" ht="12.7" x14ac:dyDescent="0.4"/>
    <row r="8046" ht="12.7" x14ac:dyDescent="0.4"/>
    <row r="8047" ht="12.7" x14ac:dyDescent="0.4"/>
    <row r="8048" ht="12.7" x14ac:dyDescent="0.4"/>
    <row r="8049" ht="12.7" x14ac:dyDescent="0.4"/>
    <row r="8050" ht="12.7" x14ac:dyDescent="0.4"/>
    <row r="8051" ht="12.7" x14ac:dyDescent="0.4"/>
    <row r="8052" ht="12.7" x14ac:dyDescent="0.4"/>
    <row r="8053" ht="12.7" x14ac:dyDescent="0.4"/>
    <row r="8054" ht="12.7" x14ac:dyDescent="0.4"/>
    <row r="8055" ht="12.7" x14ac:dyDescent="0.4"/>
    <row r="8056" ht="12.7" x14ac:dyDescent="0.4"/>
    <row r="8057" ht="12.7" x14ac:dyDescent="0.4"/>
    <row r="8058" ht="12.7" x14ac:dyDescent="0.4"/>
    <row r="8059" ht="12.7" x14ac:dyDescent="0.4"/>
    <row r="8060" ht="12.7" x14ac:dyDescent="0.4"/>
    <row r="8061" ht="12.7" x14ac:dyDescent="0.4"/>
    <row r="8062" ht="12.7" x14ac:dyDescent="0.4"/>
    <row r="8063" ht="12.7" x14ac:dyDescent="0.4"/>
    <row r="8064" ht="12.7" x14ac:dyDescent="0.4"/>
    <row r="8065" ht="12.7" x14ac:dyDescent="0.4"/>
    <row r="8066" ht="12.7" x14ac:dyDescent="0.4"/>
    <row r="8067" ht="12.7" x14ac:dyDescent="0.4"/>
    <row r="8068" ht="12.7" x14ac:dyDescent="0.4"/>
    <row r="8069" ht="12.7" x14ac:dyDescent="0.4"/>
    <row r="8070" ht="12.7" x14ac:dyDescent="0.4"/>
    <row r="8071" ht="12.7" x14ac:dyDescent="0.4"/>
    <row r="8072" ht="12.7" x14ac:dyDescent="0.4"/>
    <row r="8073" ht="12.7" x14ac:dyDescent="0.4"/>
    <row r="8074" ht="12.7" x14ac:dyDescent="0.4"/>
    <row r="8075" ht="12.7" x14ac:dyDescent="0.4"/>
    <row r="8076" ht="12.7" x14ac:dyDescent="0.4"/>
    <row r="8077" ht="12.7" x14ac:dyDescent="0.4"/>
    <row r="8078" ht="12.7" x14ac:dyDescent="0.4"/>
    <row r="8079" ht="12.7" x14ac:dyDescent="0.4"/>
    <row r="8080" ht="12.7" x14ac:dyDescent="0.4"/>
    <row r="8081" ht="12.7" x14ac:dyDescent="0.4"/>
    <row r="8082" ht="12.7" x14ac:dyDescent="0.4"/>
    <row r="8083" ht="12.7" x14ac:dyDescent="0.4"/>
    <row r="8084" ht="12.7" x14ac:dyDescent="0.4"/>
    <row r="8085" ht="12.7" x14ac:dyDescent="0.4"/>
    <row r="8086" ht="12.7" x14ac:dyDescent="0.4"/>
    <row r="8087" ht="12.7" x14ac:dyDescent="0.4"/>
    <row r="8088" ht="12.7" x14ac:dyDescent="0.4"/>
    <row r="8089" ht="12.7" x14ac:dyDescent="0.4"/>
    <row r="8090" ht="12.7" x14ac:dyDescent="0.4"/>
    <row r="8091" ht="12.7" x14ac:dyDescent="0.4"/>
    <row r="8092" ht="12.7" x14ac:dyDescent="0.4"/>
    <row r="8093" ht="12.7" x14ac:dyDescent="0.4"/>
    <row r="8094" ht="12.7" x14ac:dyDescent="0.4"/>
    <row r="8095" ht="12.7" x14ac:dyDescent="0.4"/>
    <row r="8096" ht="12.7" x14ac:dyDescent="0.4"/>
    <row r="8097" ht="12.7" x14ac:dyDescent="0.4"/>
    <row r="8098" ht="12.7" x14ac:dyDescent="0.4"/>
    <row r="8099" ht="12.7" x14ac:dyDescent="0.4"/>
    <row r="8100" ht="12.7" x14ac:dyDescent="0.4"/>
    <row r="8101" ht="12.7" x14ac:dyDescent="0.4"/>
    <row r="8102" ht="12.7" x14ac:dyDescent="0.4"/>
    <row r="8103" ht="12.7" x14ac:dyDescent="0.4"/>
    <row r="8104" ht="12.7" x14ac:dyDescent="0.4"/>
    <row r="8105" ht="12.7" x14ac:dyDescent="0.4"/>
    <row r="8106" ht="12.7" x14ac:dyDescent="0.4"/>
    <row r="8107" ht="12.7" x14ac:dyDescent="0.4"/>
    <row r="8108" ht="12.7" x14ac:dyDescent="0.4"/>
    <row r="8109" ht="12.7" x14ac:dyDescent="0.4"/>
    <row r="8110" ht="12.7" x14ac:dyDescent="0.4"/>
    <row r="8111" ht="12.7" x14ac:dyDescent="0.4"/>
    <row r="8112" ht="12.7" x14ac:dyDescent="0.4"/>
    <row r="8113" ht="12.7" x14ac:dyDescent="0.4"/>
    <row r="8114" ht="12.7" x14ac:dyDescent="0.4"/>
    <row r="8115" ht="12.7" x14ac:dyDescent="0.4"/>
    <row r="8116" ht="12.7" x14ac:dyDescent="0.4"/>
    <row r="8117" ht="12.7" x14ac:dyDescent="0.4"/>
    <row r="8118" ht="12.7" x14ac:dyDescent="0.4"/>
    <row r="8119" ht="12.7" x14ac:dyDescent="0.4"/>
    <row r="8120" ht="12.7" x14ac:dyDescent="0.4"/>
    <row r="8121" ht="12.7" x14ac:dyDescent="0.4"/>
    <row r="8122" ht="12.7" x14ac:dyDescent="0.4"/>
    <row r="8123" ht="12.7" x14ac:dyDescent="0.4"/>
    <row r="8124" ht="12.7" x14ac:dyDescent="0.4"/>
    <row r="8125" ht="12.7" x14ac:dyDescent="0.4"/>
    <row r="8126" ht="12.7" x14ac:dyDescent="0.4"/>
    <row r="8127" ht="12.7" x14ac:dyDescent="0.4"/>
    <row r="8128" ht="12.7" x14ac:dyDescent="0.4"/>
    <row r="8129" ht="12.7" x14ac:dyDescent="0.4"/>
    <row r="8130" ht="12.7" x14ac:dyDescent="0.4"/>
    <row r="8131" ht="12.7" x14ac:dyDescent="0.4"/>
    <row r="8132" ht="12.7" x14ac:dyDescent="0.4"/>
    <row r="8133" ht="12.7" x14ac:dyDescent="0.4"/>
    <row r="8134" ht="12.7" x14ac:dyDescent="0.4"/>
    <row r="8135" ht="12.7" x14ac:dyDescent="0.4"/>
    <row r="8136" ht="12.7" x14ac:dyDescent="0.4"/>
    <row r="8137" ht="12.7" x14ac:dyDescent="0.4"/>
    <row r="8138" ht="12.7" x14ac:dyDescent="0.4"/>
    <row r="8139" ht="12.7" x14ac:dyDescent="0.4"/>
    <row r="8140" ht="12.7" x14ac:dyDescent="0.4"/>
    <row r="8141" ht="12.7" x14ac:dyDescent="0.4"/>
    <row r="8142" ht="12.7" x14ac:dyDescent="0.4"/>
    <row r="8143" ht="12.7" x14ac:dyDescent="0.4"/>
    <row r="8144" ht="12.7" x14ac:dyDescent="0.4"/>
    <row r="8145" ht="12.7" x14ac:dyDescent="0.4"/>
    <row r="8146" ht="12.7" x14ac:dyDescent="0.4"/>
    <row r="8147" ht="12.7" x14ac:dyDescent="0.4"/>
    <row r="8148" ht="12.7" x14ac:dyDescent="0.4"/>
    <row r="8149" ht="12.7" x14ac:dyDescent="0.4"/>
    <row r="8150" ht="12.7" x14ac:dyDescent="0.4"/>
    <row r="8151" ht="12.7" x14ac:dyDescent="0.4"/>
    <row r="8152" ht="12.7" x14ac:dyDescent="0.4"/>
    <row r="8153" ht="12.7" x14ac:dyDescent="0.4"/>
    <row r="8154" ht="12.7" x14ac:dyDescent="0.4"/>
    <row r="8155" ht="12.7" x14ac:dyDescent="0.4"/>
    <row r="8156" ht="12.7" x14ac:dyDescent="0.4"/>
    <row r="8157" ht="12.7" x14ac:dyDescent="0.4"/>
    <row r="8158" ht="12.7" x14ac:dyDescent="0.4"/>
    <row r="8159" ht="12.7" x14ac:dyDescent="0.4"/>
    <row r="8160" ht="12.7" x14ac:dyDescent="0.4"/>
    <row r="8161" ht="12.7" x14ac:dyDescent="0.4"/>
    <row r="8162" ht="12.7" x14ac:dyDescent="0.4"/>
    <row r="8163" ht="12.7" x14ac:dyDescent="0.4"/>
    <row r="8164" ht="12.7" x14ac:dyDescent="0.4"/>
    <row r="8165" ht="12.7" x14ac:dyDescent="0.4"/>
    <row r="8166" ht="12.7" x14ac:dyDescent="0.4"/>
    <row r="8167" ht="12.7" x14ac:dyDescent="0.4"/>
    <row r="8168" ht="12.7" x14ac:dyDescent="0.4"/>
    <row r="8169" ht="12.7" x14ac:dyDescent="0.4"/>
    <row r="8170" ht="12.7" x14ac:dyDescent="0.4"/>
    <row r="8171" ht="12.7" x14ac:dyDescent="0.4"/>
    <row r="8172" ht="12.7" x14ac:dyDescent="0.4"/>
    <row r="8173" ht="12.7" x14ac:dyDescent="0.4"/>
    <row r="8174" ht="12.7" x14ac:dyDescent="0.4"/>
    <row r="8175" ht="12.7" x14ac:dyDescent="0.4"/>
    <row r="8176" ht="12.7" x14ac:dyDescent="0.4"/>
    <row r="8177" ht="12.7" x14ac:dyDescent="0.4"/>
    <row r="8178" ht="12.7" x14ac:dyDescent="0.4"/>
    <row r="8179" ht="12.7" x14ac:dyDescent="0.4"/>
    <row r="8180" ht="12.7" x14ac:dyDescent="0.4"/>
    <row r="8181" ht="12.7" x14ac:dyDescent="0.4"/>
    <row r="8182" ht="12.7" x14ac:dyDescent="0.4"/>
    <row r="8183" ht="12.7" x14ac:dyDescent="0.4"/>
    <row r="8184" ht="12.7" x14ac:dyDescent="0.4"/>
    <row r="8185" ht="12.7" x14ac:dyDescent="0.4"/>
    <row r="8186" ht="12.7" x14ac:dyDescent="0.4"/>
    <row r="8187" ht="12.7" x14ac:dyDescent="0.4"/>
    <row r="8188" ht="12.7" x14ac:dyDescent="0.4"/>
    <row r="8189" ht="12.7" x14ac:dyDescent="0.4"/>
    <row r="8190" ht="12.7" x14ac:dyDescent="0.4"/>
    <row r="8191" ht="12.7" x14ac:dyDescent="0.4"/>
    <row r="8192" ht="12.7" x14ac:dyDescent="0.4"/>
    <row r="8193" ht="12.7" x14ac:dyDescent="0.4"/>
    <row r="8194" ht="12.7" x14ac:dyDescent="0.4"/>
    <row r="8195" ht="12.7" x14ac:dyDescent="0.4"/>
    <row r="8196" ht="12.7" x14ac:dyDescent="0.4"/>
    <row r="8197" ht="12.7" x14ac:dyDescent="0.4"/>
    <row r="8198" ht="12.7" x14ac:dyDescent="0.4"/>
    <row r="8199" ht="12.7" x14ac:dyDescent="0.4"/>
    <row r="8200" ht="12.7" x14ac:dyDescent="0.4"/>
    <row r="8201" ht="12.7" x14ac:dyDescent="0.4"/>
    <row r="8202" ht="12.7" x14ac:dyDescent="0.4"/>
    <row r="8203" ht="12.7" x14ac:dyDescent="0.4"/>
    <row r="8204" ht="12.7" x14ac:dyDescent="0.4"/>
    <row r="8205" ht="12.7" x14ac:dyDescent="0.4"/>
    <row r="8206" ht="12.7" x14ac:dyDescent="0.4"/>
    <row r="8207" ht="12.7" x14ac:dyDescent="0.4"/>
    <row r="8208" ht="12.7" x14ac:dyDescent="0.4"/>
    <row r="8209" ht="12.7" x14ac:dyDescent="0.4"/>
    <row r="8210" ht="12.7" x14ac:dyDescent="0.4"/>
    <row r="8211" ht="12.7" x14ac:dyDescent="0.4"/>
    <row r="8212" ht="12.7" x14ac:dyDescent="0.4"/>
    <row r="8213" ht="12.7" x14ac:dyDescent="0.4"/>
    <row r="8214" ht="12.7" x14ac:dyDescent="0.4"/>
    <row r="8215" ht="12.7" x14ac:dyDescent="0.4"/>
    <row r="8216" ht="12.7" x14ac:dyDescent="0.4"/>
    <row r="8217" ht="12.7" x14ac:dyDescent="0.4"/>
    <row r="8218" ht="12.7" x14ac:dyDescent="0.4"/>
    <row r="8219" ht="12.7" x14ac:dyDescent="0.4"/>
    <row r="8220" ht="12.7" x14ac:dyDescent="0.4"/>
    <row r="8221" ht="12.7" x14ac:dyDescent="0.4"/>
    <row r="8222" ht="12.7" x14ac:dyDescent="0.4"/>
    <row r="8223" ht="12.7" x14ac:dyDescent="0.4"/>
    <row r="8224" ht="12.7" x14ac:dyDescent="0.4"/>
    <row r="8225" ht="12.7" x14ac:dyDescent="0.4"/>
    <row r="8226" ht="12.7" x14ac:dyDescent="0.4"/>
    <row r="8227" ht="12.7" x14ac:dyDescent="0.4"/>
    <row r="8228" ht="12.7" x14ac:dyDescent="0.4"/>
    <row r="8229" ht="12.7" x14ac:dyDescent="0.4"/>
    <row r="8230" ht="12.7" x14ac:dyDescent="0.4"/>
    <row r="8231" ht="12.7" x14ac:dyDescent="0.4"/>
    <row r="8232" ht="12.7" x14ac:dyDescent="0.4"/>
    <row r="8233" ht="12.7" x14ac:dyDescent="0.4"/>
    <row r="8234" ht="12.7" x14ac:dyDescent="0.4"/>
    <row r="8235" ht="12.7" x14ac:dyDescent="0.4"/>
    <row r="8236" ht="12.7" x14ac:dyDescent="0.4"/>
    <row r="8237" ht="12.7" x14ac:dyDescent="0.4"/>
    <row r="8238" ht="12.7" x14ac:dyDescent="0.4"/>
    <row r="8239" ht="12.7" x14ac:dyDescent="0.4"/>
    <row r="8240" ht="12.7" x14ac:dyDescent="0.4"/>
    <row r="8241" ht="12.7" x14ac:dyDescent="0.4"/>
    <row r="8242" ht="12.7" x14ac:dyDescent="0.4"/>
    <row r="8243" ht="12.7" x14ac:dyDescent="0.4"/>
    <row r="8244" ht="12.7" x14ac:dyDescent="0.4"/>
    <row r="8245" ht="12.7" x14ac:dyDescent="0.4"/>
    <row r="8246" ht="12.7" x14ac:dyDescent="0.4"/>
    <row r="8247" ht="12.7" x14ac:dyDescent="0.4"/>
    <row r="8248" ht="12.7" x14ac:dyDescent="0.4"/>
    <row r="8249" ht="12.7" x14ac:dyDescent="0.4"/>
    <row r="8250" ht="12.7" x14ac:dyDescent="0.4"/>
    <row r="8251" ht="12.7" x14ac:dyDescent="0.4"/>
    <row r="8252" ht="12.7" x14ac:dyDescent="0.4"/>
    <row r="8253" ht="12.7" x14ac:dyDescent="0.4"/>
    <row r="8254" ht="12.7" x14ac:dyDescent="0.4"/>
    <row r="8255" ht="12.7" x14ac:dyDescent="0.4"/>
    <row r="8256" ht="12.7" x14ac:dyDescent="0.4"/>
    <row r="8257" ht="12.7" x14ac:dyDescent="0.4"/>
    <row r="8258" ht="12.7" x14ac:dyDescent="0.4"/>
    <row r="8259" ht="12.7" x14ac:dyDescent="0.4"/>
    <row r="8260" ht="12.7" x14ac:dyDescent="0.4"/>
    <row r="8261" ht="12.7" x14ac:dyDescent="0.4"/>
    <row r="8262" ht="12.7" x14ac:dyDescent="0.4"/>
    <row r="8263" ht="12.7" x14ac:dyDescent="0.4"/>
    <row r="8264" ht="12.7" x14ac:dyDescent="0.4"/>
    <row r="8265" ht="12.7" x14ac:dyDescent="0.4"/>
    <row r="8266" ht="12.7" x14ac:dyDescent="0.4"/>
    <row r="8267" ht="12.7" x14ac:dyDescent="0.4"/>
    <row r="8268" ht="12.7" x14ac:dyDescent="0.4"/>
    <row r="8269" ht="12.7" x14ac:dyDescent="0.4"/>
    <row r="8270" ht="12.7" x14ac:dyDescent="0.4"/>
    <row r="8271" ht="12.7" x14ac:dyDescent="0.4"/>
    <row r="8272" ht="12.7" x14ac:dyDescent="0.4"/>
    <row r="8273" ht="12.7" x14ac:dyDescent="0.4"/>
    <row r="8274" ht="12.7" x14ac:dyDescent="0.4"/>
    <row r="8275" ht="12.7" x14ac:dyDescent="0.4"/>
    <row r="8276" ht="12.7" x14ac:dyDescent="0.4"/>
    <row r="8277" ht="12.7" x14ac:dyDescent="0.4"/>
    <row r="8278" ht="12.7" x14ac:dyDescent="0.4"/>
    <row r="8279" ht="12.7" x14ac:dyDescent="0.4"/>
    <row r="8280" ht="12.7" x14ac:dyDescent="0.4"/>
    <row r="8281" ht="12.7" x14ac:dyDescent="0.4"/>
    <row r="8282" ht="12.7" x14ac:dyDescent="0.4"/>
    <row r="8283" ht="12.7" x14ac:dyDescent="0.4"/>
    <row r="8284" ht="12.7" x14ac:dyDescent="0.4"/>
    <row r="8285" ht="12.7" x14ac:dyDescent="0.4"/>
    <row r="8286" ht="12.7" x14ac:dyDescent="0.4"/>
    <row r="8287" ht="12.7" x14ac:dyDescent="0.4"/>
    <row r="8288" ht="12.7" x14ac:dyDescent="0.4"/>
    <row r="8289" ht="12.7" x14ac:dyDescent="0.4"/>
    <row r="8290" ht="12.7" x14ac:dyDescent="0.4"/>
    <row r="8291" ht="12.7" x14ac:dyDescent="0.4"/>
    <row r="8292" ht="12.7" x14ac:dyDescent="0.4"/>
    <row r="8293" ht="12.7" x14ac:dyDescent="0.4"/>
    <row r="8294" ht="12.7" x14ac:dyDescent="0.4"/>
    <row r="8295" ht="12.7" x14ac:dyDescent="0.4"/>
    <row r="8296" ht="12.7" x14ac:dyDescent="0.4"/>
    <row r="8297" ht="12.7" x14ac:dyDescent="0.4"/>
    <row r="8298" ht="12.7" x14ac:dyDescent="0.4"/>
    <row r="8299" ht="12.7" x14ac:dyDescent="0.4"/>
    <row r="8300" ht="12.7" x14ac:dyDescent="0.4"/>
    <row r="8301" ht="12.7" x14ac:dyDescent="0.4"/>
    <row r="8302" ht="12.7" x14ac:dyDescent="0.4"/>
    <row r="8303" ht="12.7" x14ac:dyDescent="0.4"/>
    <row r="8304" ht="12.7" x14ac:dyDescent="0.4"/>
    <row r="8305" ht="12.7" x14ac:dyDescent="0.4"/>
    <row r="8306" ht="12.7" x14ac:dyDescent="0.4"/>
    <row r="8307" ht="12.7" x14ac:dyDescent="0.4"/>
    <row r="8308" ht="12.7" x14ac:dyDescent="0.4"/>
    <row r="8309" ht="12.7" x14ac:dyDescent="0.4"/>
    <row r="8310" ht="12.7" x14ac:dyDescent="0.4"/>
    <row r="8311" ht="12.7" x14ac:dyDescent="0.4"/>
    <row r="8312" ht="12.7" x14ac:dyDescent="0.4"/>
    <row r="8313" ht="12.7" x14ac:dyDescent="0.4"/>
    <row r="8314" ht="12.7" x14ac:dyDescent="0.4"/>
    <row r="8315" ht="12.7" x14ac:dyDescent="0.4"/>
    <row r="8316" ht="12.7" x14ac:dyDescent="0.4"/>
    <row r="8317" ht="12.7" x14ac:dyDescent="0.4"/>
    <row r="8318" ht="12.7" x14ac:dyDescent="0.4"/>
    <row r="8319" ht="12.7" x14ac:dyDescent="0.4"/>
    <row r="8320" ht="12.7" x14ac:dyDescent="0.4"/>
    <row r="8321" ht="12.7" x14ac:dyDescent="0.4"/>
    <row r="8322" ht="12.7" x14ac:dyDescent="0.4"/>
    <row r="8323" ht="12.7" x14ac:dyDescent="0.4"/>
    <row r="8324" ht="12.7" x14ac:dyDescent="0.4"/>
    <row r="8325" ht="12.7" x14ac:dyDescent="0.4"/>
    <row r="8326" ht="12.7" x14ac:dyDescent="0.4"/>
    <row r="8327" ht="12.7" x14ac:dyDescent="0.4"/>
    <row r="8328" ht="12.7" x14ac:dyDescent="0.4"/>
    <row r="8329" ht="12.7" x14ac:dyDescent="0.4"/>
    <row r="8330" ht="12.7" x14ac:dyDescent="0.4"/>
    <row r="8331" ht="12.7" x14ac:dyDescent="0.4"/>
    <row r="8332" ht="12.7" x14ac:dyDescent="0.4"/>
    <row r="8333" ht="12.7" x14ac:dyDescent="0.4"/>
    <row r="8334" ht="12.7" x14ac:dyDescent="0.4"/>
    <row r="8335" ht="12.7" x14ac:dyDescent="0.4"/>
    <row r="8336" ht="12.7" x14ac:dyDescent="0.4"/>
    <row r="8337" ht="12.7" x14ac:dyDescent="0.4"/>
    <row r="8338" ht="12.7" x14ac:dyDescent="0.4"/>
    <row r="8339" ht="12.7" x14ac:dyDescent="0.4"/>
    <row r="8340" ht="12.7" x14ac:dyDescent="0.4"/>
    <row r="8341" ht="12.7" x14ac:dyDescent="0.4"/>
    <row r="8342" ht="12.7" x14ac:dyDescent="0.4"/>
    <row r="8343" ht="12.7" x14ac:dyDescent="0.4"/>
    <row r="8344" ht="12.7" x14ac:dyDescent="0.4"/>
    <row r="8345" ht="12.7" x14ac:dyDescent="0.4"/>
    <row r="8346" ht="12.7" x14ac:dyDescent="0.4"/>
    <row r="8347" ht="12.7" x14ac:dyDescent="0.4"/>
    <row r="8348" ht="12.7" x14ac:dyDescent="0.4"/>
    <row r="8349" ht="12.7" x14ac:dyDescent="0.4"/>
    <row r="8350" ht="12.7" x14ac:dyDescent="0.4"/>
    <row r="8351" ht="12.7" x14ac:dyDescent="0.4"/>
    <row r="8352" ht="12.7" x14ac:dyDescent="0.4"/>
    <row r="8353" ht="12.7" x14ac:dyDescent="0.4"/>
    <row r="8354" ht="12.7" x14ac:dyDescent="0.4"/>
    <row r="8355" ht="12.7" x14ac:dyDescent="0.4"/>
    <row r="8356" ht="12.7" x14ac:dyDescent="0.4"/>
    <row r="8357" ht="12.7" x14ac:dyDescent="0.4"/>
    <row r="8358" ht="12.7" x14ac:dyDescent="0.4"/>
    <row r="8359" ht="12.7" x14ac:dyDescent="0.4"/>
    <row r="8360" ht="12.7" x14ac:dyDescent="0.4"/>
    <row r="8361" ht="12.7" x14ac:dyDescent="0.4"/>
    <row r="8362" ht="12.7" x14ac:dyDescent="0.4"/>
    <row r="8363" ht="12.7" x14ac:dyDescent="0.4"/>
    <row r="8364" ht="12.7" x14ac:dyDescent="0.4"/>
    <row r="8365" ht="12.7" x14ac:dyDescent="0.4"/>
    <row r="8366" ht="12.7" x14ac:dyDescent="0.4"/>
    <row r="8367" ht="12.7" x14ac:dyDescent="0.4"/>
    <row r="8368" ht="12.7" x14ac:dyDescent="0.4"/>
    <row r="8369" ht="12.7" x14ac:dyDescent="0.4"/>
    <row r="8370" ht="12.7" x14ac:dyDescent="0.4"/>
    <row r="8371" ht="12.7" x14ac:dyDescent="0.4"/>
    <row r="8372" ht="12.7" x14ac:dyDescent="0.4"/>
    <row r="8373" ht="12.7" x14ac:dyDescent="0.4"/>
    <row r="8374" ht="12.7" x14ac:dyDescent="0.4"/>
    <row r="8375" ht="12.7" x14ac:dyDescent="0.4"/>
    <row r="8376" ht="12.7" x14ac:dyDescent="0.4"/>
    <row r="8377" ht="12.7" x14ac:dyDescent="0.4"/>
    <row r="8378" ht="12.7" x14ac:dyDescent="0.4"/>
    <row r="8379" ht="12.7" x14ac:dyDescent="0.4"/>
    <row r="8380" ht="12.7" x14ac:dyDescent="0.4"/>
    <row r="8381" ht="12.7" x14ac:dyDescent="0.4"/>
    <row r="8382" ht="12.7" x14ac:dyDescent="0.4"/>
    <row r="8383" ht="12.7" x14ac:dyDescent="0.4"/>
    <row r="8384" ht="12.7" x14ac:dyDescent="0.4"/>
    <row r="8385" ht="12.7" x14ac:dyDescent="0.4"/>
    <row r="8386" ht="12.7" x14ac:dyDescent="0.4"/>
    <row r="8387" ht="12.7" x14ac:dyDescent="0.4"/>
    <row r="8388" ht="12.7" x14ac:dyDescent="0.4"/>
    <row r="8389" ht="12.7" x14ac:dyDescent="0.4"/>
    <row r="8390" ht="12.7" x14ac:dyDescent="0.4"/>
    <row r="8391" ht="12.7" x14ac:dyDescent="0.4"/>
    <row r="8392" ht="12.7" x14ac:dyDescent="0.4"/>
    <row r="8393" ht="12.7" x14ac:dyDescent="0.4"/>
    <row r="8394" ht="12.7" x14ac:dyDescent="0.4"/>
    <row r="8395" ht="12.7" x14ac:dyDescent="0.4"/>
    <row r="8396" ht="12.7" x14ac:dyDescent="0.4"/>
    <row r="8397" ht="12.7" x14ac:dyDescent="0.4"/>
    <row r="8398" ht="12.7" x14ac:dyDescent="0.4"/>
    <row r="8399" ht="12.7" x14ac:dyDescent="0.4"/>
    <row r="8400" ht="12.7" x14ac:dyDescent="0.4"/>
    <row r="8401" ht="12.7" x14ac:dyDescent="0.4"/>
    <row r="8402" ht="12.7" x14ac:dyDescent="0.4"/>
    <row r="8403" ht="12.7" x14ac:dyDescent="0.4"/>
    <row r="8404" ht="12.7" x14ac:dyDescent="0.4"/>
    <row r="8405" ht="12.7" x14ac:dyDescent="0.4"/>
    <row r="8406" ht="12.7" x14ac:dyDescent="0.4"/>
    <row r="8407" ht="12.7" x14ac:dyDescent="0.4"/>
    <row r="8408" ht="12.7" x14ac:dyDescent="0.4"/>
    <row r="8409" ht="12.7" x14ac:dyDescent="0.4"/>
    <row r="8410" ht="12.7" x14ac:dyDescent="0.4"/>
    <row r="8411" ht="12.7" x14ac:dyDescent="0.4"/>
    <row r="8412" ht="12.7" x14ac:dyDescent="0.4"/>
    <row r="8413" ht="12.7" x14ac:dyDescent="0.4"/>
    <row r="8414" ht="12.7" x14ac:dyDescent="0.4"/>
    <row r="8415" ht="12.7" x14ac:dyDescent="0.4"/>
    <row r="8416" ht="12.7" x14ac:dyDescent="0.4"/>
    <row r="8417" ht="12.7" x14ac:dyDescent="0.4"/>
    <row r="8418" ht="12.7" x14ac:dyDescent="0.4"/>
    <row r="8419" ht="12.7" x14ac:dyDescent="0.4"/>
    <row r="8420" ht="12.7" x14ac:dyDescent="0.4"/>
    <row r="8421" ht="12.7" x14ac:dyDescent="0.4"/>
    <row r="8422" ht="12.7" x14ac:dyDescent="0.4"/>
    <row r="8423" ht="12.7" x14ac:dyDescent="0.4"/>
    <row r="8424" ht="12.7" x14ac:dyDescent="0.4"/>
    <row r="8425" ht="12.7" x14ac:dyDescent="0.4"/>
    <row r="8426" ht="12.7" x14ac:dyDescent="0.4"/>
    <row r="8427" ht="12.7" x14ac:dyDescent="0.4"/>
    <row r="8428" ht="12.7" x14ac:dyDescent="0.4"/>
    <row r="8429" ht="12.7" x14ac:dyDescent="0.4"/>
    <row r="8430" ht="12.7" x14ac:dyDescent="0.4"/>
    <row r="8431" ht="12.7" x14ac:dyDescent="0.4"/>
    <row r="8432" ht="12.7" x14ac:dyDescent="0.4"/>
    <row r="8433" ht="12.7" x14ac:dyDescent="0.4"/>
    <row r="8434" ht="12.7" x14ac:dyDescent="0.4"/>
    <row r="8435" ht="12.7" x14ac:dyDescent="0.4"/>
    <row r="8436" ht="12.7" x14ac:dyDescent="0.4"/>
    <row r="8437" ht="12.7" x14ac:dyDescent="0.4"/>
    <row r="8438" ht="12.7" x14ac:dyDescent="0.4"/>
    <row r="8439" ht="12.7" x14ac:dyDescent="0.4"/>
    <row r="8440" ht="12.7" x14ac:dyDescent="0.4"/>
    <row r="8441" ht="12.7" x14ac:dyDescent="0.4"/>
    <row r="8442" ht="12.7" x14ac:dyDescent="0.4"/>
    <row r="8443" ht="12.7" x14ac:dyDescent="0.4"/>
    <row r="8444" ht="12.7" x14ac:dyDescent="0.4"/>
    <row r="8445" ht="12.7" x14ac:dyDescent="0.4"/>
    <row r="8446" ht="12.7" x14ac:dyDescent="0.4"/>
    <row r="8447" ht="12.7" x14ac:dyDescent="0.4"/>
    <row r="8448" ht="12.7" x14ac:dyDescent="0.4"/>
    <row r="8449" ht="12.7" x14ac:dyDescent="0.4"/>
    <row r="8450" ht="12.7" x14ac:dyDescent="0.4"/>
    <row r="8451" ht="12.7" x14ac:dyDescent="0.4"/>
    <row r="8452" ht="12.7" x14ac:dyDescent="0.4"/>
    <row r="8453" ht="12.7" x14ac:dyDescent="0.4"/>
    <row r="8454" ht="12.7" x14ac:dyDescent="0.4"/>
    <row r="8455" ht="12.7" x14ac:dyDescent="0.4"/>
    <row r="8456" ht="12.7" x14ac:dyDescent="0.4"/>
    <row r="8457" ht="12.7" x14ac:dyDescent="0.4"/>
    <row r="8458" ht="12.7" x14ac:dyDescent="0.4"/>
    <row r="8459" ht="12.7" x14ac:dyDescent="0.4"/>
    <row r="8460" ht="12.7" x14ac:dyDescent="0.4"/>
    <row r="8461" ht="12.7" x14ac:dyDescent="0.4"/>
    <row r="8462" ht="12.7" x14ac:dyDescent="0.4"/>
    <row r="8463" ht="12.7" x14ac:dyDescent="0.4"/>
    <row r="8464" ht="12.7" x14ac:dyDescent="0.4"/>
    <row r="8465" ht="12.7" x14ac:dyDescent="0.4"/>
    <row r="8466" ht="12.7" x14ac:dyDescent="0.4"/>
    <row r="8467" ht="12.7" x14ac:dyDescent="0.4"/>
    <row r="8468" ht="12.7" x14ac:dyDescent="0.4"/>
    <row r="8469" ht="12.7" x14ac:dyDescent="0.4"/>
    <row r="8470" ht="12.7" x14ac:dyDescent="0.4"/>
    <row r="8471" ht="12.7" x14ac:dyDescent="0.4"/>
    <row r="8472" ht="12.7" x14ac:dyDescent="0.4"/>
    <row r="8473" ht="12.7" x14ac:dyDescent="0.4"/>
    <row r="8474" ht="12.7" x14ac:dyDescent="0.4"/>
    <row r="8475" ht="12.7" x14ac:dyDescent="0.4"/>
    <row r="8476" ht="12.7" x14ac:dyDescent="0.4"/>
    <row r="8477" ht="12.7" x14ac:dyDescent="0.4"/>
    <row r="8478" ht="12.7" x14ac:dyDescent="0.4"/>
    <row r="8479" ht="12.7" x14ac:dyDescent="0.4"/>
    <row r="8480" ht="12.7" x14ac:dyDescent="0.4"/>
    <row r="8481" ht="12.7" x14ac:dyDescent="0.4"/>
    <row r="8482" ht="12.7" x14ac:dyDescent="0.4"/>
    <row r="8483" ht="12.7" x14ac:dyDescent="0.4"/>
    <row r="8484" ht="12.7" x14ac:dyDescent="0.4"/>
    <row r="8485" ht="12.7" x14ac:dyDescent="0.4"/>
    <row r="8486" ht="12.7" x14ac:dyDescent="0.4"/>
    <row r="8487" ht="12.7" x14ac:dyDescent="0.4"/>
    <row r="8488" ht="12.7" x14ac:dyDescent="0.4"/>
    <row r="8489" ht="12.7" x14ac:dyDescent="0.4"/>
    <row r="8490" ht="12.7" x14ac:dyDescent="0.4"/>
    <row r="8491" ht="12.7" x14ac:dyDescent="0.4"/>
    <row r="8492" ht="12.7" x14ac:dyDescent="0.4"/>
    <row r="8493" ht="12.7" x14ac:dyDescent="0.4"/>
    <row r="8494" ht="12.7" x14ac:dyDescent="0.4"/>
    <row r="8495" ht="12.7" x14ac:dyDescent="0.4"/>
    <row r="8496" ht="12.7" x14ac:dyDescent="0.4"/>
    <row r="8497" ht="12.7" x14ac:dyDescent="0.4"/>
    <row r="8498" ht="12.7" x14ac:dyDescent="0.4"/>
    <row r="8499" ht="12.7" x14ac:dyDescent="0.4"/>
    <row r="8500" ht="12.7" x14ac:dyDescent="0.4"/>
    <row r="8501" ht="12.7" x14ac:dyDescent="0.4"/>
    <row r="8502" ht="12.7" x14ac:dyDescent="0.4"/>
    <row r="8503" ht="12.7" x14ac:dyDescent="0.4"/>
    <row r="8504" ht="12.7" x14ac:dyDescent="0.4"/>
    <row r="8505" ht="12.7" x14ac:dyDescent="0.4"/>
    <row r="8506" ht="12.7" x14ac:dyDescent="0.4"/>
    <row r="8507" ht="12.7" x14ac:dyDescent="0.4"/>
    <row r="8508" ht="12.7" x14ac:dyDescent="0.4"/>
    <row r="8509" ht="12.7" x14ac:dyDescent="0.4"/>
    <row r="8510" ht="12.7" x14ac:dyDescent="0.4"/>
    <row r="8511" ht="12.7" x14ac:dyDescent="0.4"/>
    <row r="8512" ht="12.7" x14ac:dyDescent="0.4"/>
    <row r="8513" ht="12.7" x14ac:dyDescent="0.4"/>
    <row r="8514" ht="12.7" x14ac:dyDescent="0.4"/>
    <row r="8515" ht="12.7" x14ac:dyDescent="0.4"/>
    <row r="8516" ht="12.7" x14ac:dyDescent="0.4"/>
    <row r="8517" ht="12.7" x14ac:dyDescent="0.4"/>
    <row r="8518" ht="12.7" x14ac:dyDescent="0.4"/>
    <row r="8519" ht="12.7" x14ac:dyDescent="0.4"/>
    <row r="8520" ht="12.7" x14ac:dyDescent="0.4"/>
    <row r="8521" ht="12.7" x14ac:dyDescent="0.4"/>
    <row r="8522" ht="12.7" x14ac:dyDescent="0.4"/>
    <row r="8523" ht="12.7" x14ac:dyDescent="0.4"/>
    <row r="8524" ht="12.7" x14ac:dyDescent="0.4"/>
    <row r="8525" ht="12.7" x14ac:dyDescent="0.4"/>
    <row r="8526" ht="12.7" x14ac:dyDescent="0.4"/>
    <row r="8527" ht="12.7" x14ac:dyDescent="0.4"/>
    <row r="8528" ht="12.7" x14ac:dyDescent="0.4"/>
    <row r="8529" ht="12.7" x14ac:dyDescent="0.4"/>
    <row r="8530" ht="12.7" x14ac:dyDescent="0.4"/>
    <row r="8531" ht="12.7" x14ac:dyDescent="0.4"/>
    <row r="8532" ht="12.7" x14ac:dyDescent="0.4"/>
    <row r="8533" ht="12.7" x14ac:dyDescent="0.4"/>
    <row r="8534" ht="12.7" x14ac:dyDescent="0.4"/>
    <row r="8535" ht="12.7" x14ac:dyDescent="0.4"/>
    <row r="8536" ht="12.7" x14ac:dyDescent="0.4"/>
    <row r="8537" ht="12.7" x14ac:dyDescent="0.4"/>
    <row r="8538" ht="12.7" x14ac:dyDescent="0.4"/>
    <row r="8539" ht="12.7" x14ac:dyDescent="0.4"/>
    <row r="8540" ht="12.7" x14ac:dyDescent="0.4"/>
    <row r="8541" ht="12.7" x14ac:dyDescent="0.4"/>
    <row r="8542" ht="12.7" x14ac:dyDescent="0.4"/>
    <row r="8543" ht="12.7" x14ac:dyDescent="0.4"/>
    <row r="8544" ht="12.7" x14ac:dyDescent="0.4"/>
    <row r="8545" ht="12.7" x14ac:dyDescent="0.4"/>
    <row r="8546" ht="12.7" x14ac:dyDescent="0.4"/>
    <row r="8547" ht="12.7" x14ac:dyDescent="0.4"/>
    <row r="8548" ht="12.7" x14ac:dyDescent="0.4"/>
    <row r="8549" ht="12.7" x14ac:dyDescent="0.4"/>
    <row r="8550" ht="12.7" x14ac:dyDescent="0.4"/>
    <row r="8551" ht="12.7" x14ac:dyDescent="0.4"/>
    <row r="8552" ht="12.7" x14ac:dyDescent="0.4"/>
    <row r="8553" ht="12.7" x14ac:dyDescent="0.4"/>
    <row r="8554" ht="12.7" x14ac:dyDescent="0.4"/>
    <row r="8555" ht="12.7" x14ac:dyDescent="0.4"/>
    <row r="8556" ht="12.7" x14ac:dyDescent="0.4"/>
    <row r="8557" ht="12.7" x14ac:dyDescent="0.4"/>
    <row r="8558" ht="12.7" x14ac:dyDescent="0.4"/>
    <row r="8559" ht="12.7" x14ac:dyDescent="0.4"/>
    <row r="8560" ht="12.7" x14ac:dyDescent="0.4"/>
    <row r="8561" ht="12.7" x14ac:dyDescent="0.4"/>
    <row r="8562" ht="12.7" x14ac:dyDescent="0.4"/>
    <row r="8563" ht="12.7" x14ac:dyDescent="0.4"/>
    <row r="8564" ht="12.7" x14ac:dyDescent="0.4"/>
    <row r="8565" ht="12.7" x14ac:dyDescent="0.4"/>
    <row r="8566" ht="12.7" x14ac:dyDescent="0.4"/>
    <row r="8567" ht="12.7" x14ac:dyDescent="0.4"/>
    <row r="8568" ht="12.7" x14ac:dyDescent="0.4"/>
    <row r="8569" ht="12.7" x14ac:dyDescent="0.4"/>
    <row r="8570" ht="12.7" x14ac:dyDescent="0.4"/>
    <row r="8571" ht="12.7" x14ac:dyDescent="0.4"/>
    <row r="8572" ht="12.7" x14ac:dyDescent="0.4"/>
    <row r="8573" ht="12.7" x14ac:dyDescent="0.4"/>
    <row r="8574" ht="12.7" x14ac:dyDescent="0.4"/>
    <row r="8575" ht="12.7" x14ac:dyDescent="0.4"/>
    <row r="8576" ht="12.7" x14ac:dyDescent="0.4"/>
    <row r="8577" ht="12.7" x14ac:dyDescent="0.4"/>
    <row r="8578" ht="12.7" x14ac:dyDescent="0.4"/>
    <row r="8579" ht="12.7" x14ac:dyDescent="0.4"/>
    <row r="8580" ht="12.7" x14ac:dyDescent="0.4"/>
    <row r="8581" ht="12.7" x14ac:dyDescent="0.4"/>
    <row r="8582" ht="12.7" x14ac:dyDescent="0.4"/>
    <row r="8583" ht="12.7" x14ac:dyDescent="0.4"/>
    <row r="8584" ht="12.7" x14ac:dyDescent="0.4"/>
    <row r="8585" ht="12.7" x14ac:dyDescent="0.4"/>
    <row r="8586" ht="12.7" x14ac:dyDescent="0.4"/>
    <row r="8587" ht="12.7" x14ac:dyDescent="0.4"/>
    <row r="8588" ht="12.7" x14ac:dyDescent="0.4"/>
    <row r="8589" ht="12.7" x14ac:dyDescent="0.4"/>
    <row r="8590" ht="12.7" x14ac:dyDescent="0.4"/>
    <row r="8591" ht="12.7" x14ac:dyDescent="0.4"/>
    <row r="8592" ht="12.7" x14ac:dyDescent="0.4"/>
    <row r="8593" ht="12.7" x14ac:dyDescent="0.4"/>
    <row r="8594" ht="12.7" x14ac:dyDescent="0.4"/>
    <row r="8595" ht="12.7" x14ac:dyDescent="0.4"/>
    <row r="8596" ht="12.7" x14ac:dyDescent="0.4"/>
    <row r="8597" ht="12.7" x14ac:dyDescent="0.4"/>
    <row r="8598" ht="12.7" x14ac:dyDescent="0.4"/>
    <row r="8599" ht="12.7" x14ac:dyDescent="0.4"/>
    <row r="8600" ht="12.7" x14ac:dyDescent="0.4"/>
    <row r="8601" ht="12.7" x14ac:dyDescent="0.4"/>
    <row r="8602" ht="12.7" x14ac:dyDescent="0.4"/>
    <row r="8603" ht="12.7" x14ac:dyDescent="0.4"/>
    <row r="8604" ht="12.7" x14ac:dyDescent="0.4"/>
    <row r="8605" ht="12.7" x14ac:dyDescent="0.4"/>
    <row r="8606" ht="12.7" x14ac:dyDescent="0.4"/>
    <row r="8607" ht="12.7" x14ac:dyDescent="0.4"/>
    <row r="8608" ht="12.7" x14ac:dyDescent="0.4"/>
    <row r="8609" ht="12.7" x14ac:dyDescent="0.4"/>
    <row r="8610" ht="12.7" x14ac:dyDescent="0.4"/>
    <row r="8611" ht="12.7" x14ac:dyDescent="0.4"/>
    <row r="8612" ht="12.7" x14ac:dyDescent="0.4"/>
    <row r="8613" ht="12.7" x14ac:dyDescent="0.4"/>
    <row r="8614" ht="12.7" x14ac:dyDescent="0.4"/>
    <row r="8615" ht="12.7" x14ac:dyDescent="0.4"/>
    <row r="8616" ht="12.7" x14ac:dyDescent="0.4"/>
    <row r="8617" ht="12.7" x14ac:dyDescent="0.4"/>
    <row r="8618" ht="12.7" x14ac:dyDescent="0.4"/>
    <row r="8619" ht="12.7" x14ac:dyDescent="0.4"/>
    <row r="8620" ht="12.7" x14ac:dyDescent="0.4"/>
    <row r="8621" ht="12.7" x14ac:dyDescent="0.4"/>
    <row r="8622" ht="12.7" x14ac:dyDescent="0.4"/>
    <row r="8623" ht="12.7" x14ac:dyDescent="0.4"/>
    <row r="8624" ht="12.7" x14ac:dyDescent="0.4"/>
    <row r="8625" ht="12.7" x14ac:dyDescent="0.4"/>
    <row r="8626" ht="12.7" x14ac:dyDescent="0.4"/>
    <row r="8627" ht="12.7" x14ac:dyDescent="0.4"/>
    <row r="8628" ht="12.7" x14ac:dyDescent="0.4"/>
    <row r="8629" ht="12.7" x14ac:dyDescent="0.4"/>
    <row r="8630" ht="12.7" x14ac:dyDescent="0.4"/>
    <row r="8631" ht="12.7" x14ac:dyDescent="0.4"/>
    <row r="8632" ht="12.7" x14ac:dyDescent="0.4"/>
    <row r="8633" ht="12.7" x14ac:dyDescent="0.4"/>
    <row r="8634" ht="12.7" x14ac:dyDescent="0.4"/>
    <row r="8635" ht="12.7" x14ac:dyDescent="0.4"/>
    <row r="8636" ht="12.7" x14ac:dyDescent="0.4"/>
    <row r="8637" ht="12.7" x14ac:dyDescent="0.4"/>
    <row r="8638" ht="12.7" x14ac:dyDescent="0.4"/>
    <row r="8639" ht="12.7" x14ac:dyDescent="0.4"/>
    <row r="8640" ht="12.7" x14ac:dyDescent="0.4"/>
    <row r="8641" ht="12.7" x14ac:dyDescent="0.4"/>
    <row r="8642" ht="12.7" x14ac:dyDescent="0.4"/>
    <row r="8643" ht="12.7" x14ac:dyDescent="0.4"/>
    <row r="8644" ht="12.7" x14ac:dyDescent="0.4"/>
    <row r="8645" ht="12.7" x14ac:dyDescent="0.4"/>
    <row r="8646" ht="12.7" x14ac:dyDescent="0.4"/>
    <row r="8647" ht="12.7" x14ac:dyDescent="0.4"/>
    <row r="8648" ht="12.7" x14ac:dyDescent="0.4"/>
    <row r="8649" ht="12.7" x14ac:dyDescent="0.4"/>
    <row r="8650" ht="12.7" x14ac:dyDescent="0.4"/>
    <row r="8651" ht="12.7" x14ac:dyDescent="0.4"/>
    <row r="8652" ht="12.7" x14ac:dyDescent="0.4"/>
    <row r="8653" ht="12.7" x14ac:dyDescent="0.4"/>
    <row r="8654" ht="12.7" x14ac:dyDescent="0.4"/>
    <row r="8655" ht="12.7" x14ac:dyDescent="0.4"/>
    <row r="8656" ht="12.7" x14ac:dyDescent="0.4"/>
    <row r="8657" ht="12.7" x14ac:dyDescent="0.4"/>
    <row r="8658" ht="12.7" x14ac:dyDescent="0.4"/>
    <row r="8659" ht="12.7" x14ac:dyDescent="0.4"/>
    <row r="8660" ht="12.7" x14ac:dyDescent="0.4"/>
    <row r="8661" ht="12.7" x14ac:dyDescent="0.4"/>
    <row r="8662" ht="12.7" x14ac:dyDescent="0.4"/>
    <row r="8663" ht="12.7" x14ac:dyDescent="0.4"/>
    <row r="8664" ht="12.7" x14ac:dyDescent="0.4"/>
    <row r="8665" ht="12.7" x14ac:dyDescent="0.4"/>
    <row r="8666" ht="12.7" x14ac:dyDescent="0.4"/>
    <row r="8667" ht="12.7" x14ac:dyDescent="0.4"/>
    <row r="8668" ht="12.7" x14ac:dyDescent="0.4"/>
    <row r="8669" ht="12.7" x14ac:dyDescent="0.4"/>
    <row r="8670" ht="12.7" x14ac:dyDescent="0.4"/>
    <row r="8671" ht="12.7" x14ac:dyDescent="0.4"/>
    <row r="8672" ht="12.7" x14ac:dyDescent="0.4"/>
    <row r="8673" ht="12.7" x14ac:dyDescent="0.4"/>
    <row r="8674" ht="12.7" x14ac:dyDescent="0.4"/>
    <row r="8675" ht="12.7" x14ac:dyDescent="0.4"/>
    <row r="8676" ht="12.7" x14ac:dyDescent="0.4"/>
    <row r="8677" ht="12.7" x14ac:dyDescent="0.4"/>
    <row r="8678" ht="12.7" x14ac:dyDescent="0.4"/>
    <row r="8679" ht="12.7" x14ac:dyDescent="0.4"/>
    <row r="8680" ht="12.7" x14ac:dyDescent="0.4"/>
    <row r="8681" ht="12.7" x14ac:dyDescent="0.4"/>
    <row r="8682" ht="12.7" x14ac:dyDescent="0.4"/>
    <row r="8683" ht="12.7" x14ac:dyDescent="0.4"/>
    <row r="8684" ht="12.7" x14ac:dyDescent="0.4"/>
    <row r="8685" ht="12.7" x14ac:dyDescent="0.4"/>
    <row r="8686" ht="12.7" x14ac:dyDescent="0.4"/>
    <row r="8687" ht="12.7" x14ac:dyDescent="0.4"/>
    <row r="8688" ht="12.7" x14ac:dyDescent="0.4"/>
    <row r="8689" ht="12.7" x14ac:dyDescent="0.4"/>
    <row r="8690" ht="12.7" x14ac:dyDescent="0.4"/>
    <row r="8691" ht="12.7" x14ac:dyDescent="0.4"/>
    <row r="8692" ht="12.7" x14ac:dyDescent="0.4"/>
    <row r="8693" ht="12.7" x14ac:dyDescent="0.4"/>
    <row r="8694" ht="12.7" x14ac:dyDescent="0.4"/>
    <row r="8695" ht="12.7" x14ac:dyDescent="0.4"/>
    <row r="8696" ht="12.7" x14ac:dyDescent="0.4"/>
    <row r="8697" ht="12.7" x14ac:dyDescent="0.4"/>
    <row r="8698" ht="12.7" x14ac:dyDescent="0.4"/>
    <row r="8699" ht="12.7" x14ac:dyDescent="0.4"/>
    <row r="8700" ht="12.7" x14ac:dyDescent="0.4"/>
    <row r="8701" ht="12.7" x14ac:dyDescent="0.4"/>
    <row r="8702" ht="12.7" x14ac:dyDescent="0.4"/>
    <row r="8703" ht="12.7" x14ac:dyDescent="0.4"/>
    <row r="8704" ht="12.7" x14ac:dyDescent="0.4"/>
    <row r="8705" ht="12.7" x14ac:dyDescent="0.4"/>
    <row r="8706" ht="12.7" x14ac:dyDescent="0.4"/>
    <row r="8707" ht="12.7" x14ac:dyDescent="0.4"/>
    <row r="8708" ht="12.7" x14ac:dyDescent="0.4"/>
    <row r="8709" ht="12.7" x14ac:dyDescent="0.4"/>
    <row r="8710" ht="12.7" x14ac:dyDescent="0.4"/>
    <row r="8711" ht="12.7" x14ac:dyDescent="0.4"/>
    <row r="8712" ht="12.7" x14ac:dyDescent="0.4"/>
    <row r="8713" ht="12.7" x14ac:dyDescent="0.4"/>
    <row r="8714" ht="12.7" x14ac:dyDescent="0.4"/>
    <row r="8715" ht="12.7" x14ac:dyDescent="0.4"/>
    <row r="8716" ht="12.7" x14ac:dyDescent="0.4"/>
    <row r="8717" ht="12.7" x14ac:dyDescent="0.4"/>
    <row r="8718" ht="12.7" x14ac:dyDescent="0.4"/>
    <row r="8719" ht="12.7" x14ac:dyDescent="0.4"/>
    <row r="8720" ht="12.7" x14ac:dyDescent="0.4"/>
    <row r="8721" ht="12.7" x14ac:dyDescent="0.4"/>
    <row r="8722" ht="12.7" x14ac:dyDescent="0.4"/>
    <row r="8723" ht="12.7" x14ac:dyDescent="0.4"/>
    <row r="8724" ht="12.7" x14ac:dyDescent="0.4"/>
    <row r="8725" ht="12.7" x14ac:dyDescent="0.4"/>
    <row r="8726" ht="12.7" x14ac:dyDescent="0.4"/>
    <row r="8727" ht="12.7" x14ac:dyDescent="0.4"/>
    <row r="8728" ht="12.7" x14ac:dyDescent="0.4"/>
    <row r="8729" ht="12.7" x14ac:dyDescent="0.4"/>
    <row r="8730" ht="12.7" x14ac:dyDescent="0.4"/>
    <row r="8731" ht="12.7" x14ac:dyDescent="0.4"/>
    <row r="8732" ht="12.7" x14ac:dyDescent="0.4"/>
    <row r="8733" ht="12.7" x14ac:dyDescent="0.4"/>
    <row r="8734" ht="12.7" x14ac:dyDescent="0.4"/>
    <row r="8735" ht="12.7" x14ac:dyDescent="0.4"/>
    <row r="8736" ht="12.7" x14ac:dyDescent="0.4"/>
    <row r="8737" ht="12.7" x14ac:dyDescent="0.4"/>
    <row r="8738" ht="12.7" x14ac:dyDescent="0.4"/>
    <row r="8739" ht="12.7" x14ac:dyDescent="0.4"/>
    <row r="8740" ht="12.7" x14ac:dyDescent="0.4"/>
    <row r="8741" ht="12.7" x14ac:dyDescent="0.4"/>
    <row r="8742" ht="12.7" x14ac:dyDescent="0.4"/>
    <row r="8743" ht="12.7" x14ac:dyDescent="0.4"/>
    <row r="8744" ht="12.7" x14ac:dyDescent="0.4"/>
    <row r="8745" ht="12.7" x14ac:dyDescent="0.4"/>
    <row r="8746" ht="12.7" x14ac:dyDescent="0.4"/>
    <row r="8747" ht="12.7" x14ac:dyDescent="0.4"/>
    <row r="8748" ht="12.7" x14ac:dyDescent="0.4"/>
    <row r="8749" ht="12.7" x14ac:dyDescent="0.4"/>
    <row r="8750" ht="12.7" x14ac:dyDescent="0.4"/>
    <row r="8751" ht="12.7" x14ac:dyDescent="0.4"/>
    <row r="8752" ht="12.7" x14ac:dyDescent="0.4"/>
    <row r="8753" ht="12.7" x14ac:dyDescent="0.4"/>
    <row r="8754" ht="12.7" x14ac:dyDescent="0.4"/>
    <row r="8755" ht="12.7" x14ac:dyDescent="0.4"/>
    <row r="8756" ht="12.7" x14ac:dyDescent="0.4"/>
    <row r="8757" ht="12.7" x14ac:dyDescent="0.4"/>
    <row r="8758" ht="12.7" x14ac:dyDescent="0.4"/>
    <row r="8759" ht="12.7" x14ac:dyDescent="0.4"/>
    <row r="8760" ht="12.7" x14ac:dyDescent="0.4"/>
    <row r="8761" ht="12.7" x14ac:dyDescent="0.4"/>
    <row r="8762" ht="12.7" x14ac:dyDescent="0.4"/>
    <row r="8763" ht="12.7" x14ac:dyDescent="0.4"/>
    <row r="8764" ht="12.7" x14ac:dyDescent="0.4"/>
    <row r="8765" ht="12.7" x14ac:dyDescent="0.4"/>
    <row r="8766" ht="12.7" x14ac:dyDescent="0.4"/>
    <row r="8767" ht="12.7" x14ac:dyDescent="0.4"/>
    <row r="8768" ht="12.7" x14ac:dyDescent="0.4"/>
    <row r="8769" ht="12.7" x14ac:dyDescent="0.4"/>
    <row r="8770" ht="12.7" x14ac:dyDescent="0.4"/>
    <row r="8771" ht="12.7" x14ac:dyDescent="0.4"/>
    <row r="8772" ht="12.7" x14ac:dyDescent="0.4"/>
    <row r="8773" ht="12.7" x14ac:dyDescent="0.4"/>
    <row r="8774" ht="12.7" x14ac:dyDescent="0.4"/>
    <row r="8775" ht="12.7" x14ac:dyDescent="0.4"/>
    <row r="8776" ht="12.7" x14ac:dyDescent="0.4"/>
    <row r="8777" ht="12.7" x14ac:dyDescent="0.4"/>
    <row r="8778" ht="12.7" x14ac:dyDescent="0.4"/>
    <row r="8779" ht="12.7" x14ac:dyDescent="0.4"/>
    <row r="8780" ht="12.7" x14ac:dyDescent="0.4"/>
    <row r="8781" ht="12.7" x14ac:dyDescent="0.4"/>
    <row r="8782" ht="12.7" x14ac:dyDescent="0.4"/>
    <row r="8783" ht="12.7" x14ac:dyDescent="0.4"/>
    <row r="8784" ht="12.7" x14ac:dyDescent="0.4"/>
    <row r="8785" ht="12.7" x14ac:dyDescent="0.4"/>
    <row r="8786" ht="12.7" x14ac:dyDescent="0.4"/>
    <row r="8787" ht="12.7" x14ac:dyDescent="0.4"/>
    <row r="8788" ht="12.7" x14ac:dyDescent="0.4"/>
    <row r="8789" ht="12.7" x14ac:dyDescent="0.4"/>
    <row r="8790" ht="12.7" x14ac:dyDescent="0.4"/>
    <row r="8791" ht="12.7" x14ac:dyDescent="0.4"/>
    <row r="8792" ht="12.7" x14ac:dyDescent="0.4"/>
    <row r="8793" ht="12.7" x14ac:dyDescent="0.4"/>
    <row r="8794" ht="12.7" x14ac:dyDescent="0.4"/>
    <row r="8795" ht="12.7" x14ac:dyDescent="0.4"/>
    <row r="8796" ht="12.7" x14ac:dyDescent="0.4"/>
    <row r="8797" ht="12.7" x14ac:dyDescent="0.4"/>
    <row r="8798" ht="12.7" x14ac:dyDescent="0.4"/>
    <row r="8799" ht="12.7" x14ac:dyDescent="0.4"/>
    <row r="8800" ht="12.7" x14ac:dyDescent="0.4"/>
    <row r="8801" ht="12.7" x14ac:dyDescent="0.4"/>
    <row r="8802" ht="12.7" x14ac:dyDescent="0.4"/>
    <row r="8803" ht="12.7" x14ac:dyDescent="0.4"/>
    <row r="8804" ht="12.7" x14ac:dyDescent="0.4"/>
    <row r="8805" ht="12.7" x14ac:dyDescent="0.4"/>
    <row r="8806" ht="12.7" x14ac:dyDescent="0.4"/>
    <row r="8807" ht="12.7" x14ac:dyDescent="0.4"/>
    <row r="8808" ht="12.7" x14ac:dyDescent="0.4"/>
    <row r="8809" ht="12.7" x14ac:dyDescent="0.4"/>
    <row r="8810" ht="12.7" x14ac:dyDescent="0.4"/>
    <row r="8811" ht="12.7" x14ac:dyDescent="0.4"/>
    <row r="8812" ht="12.7" x14ac:dyDescent="0.4"/>
    <row r="8813" ht="12.7" x14ac:dyDescent="0.4"/>
    <row r="8814" ht="12.7" x14ac:dyDescent="0.4"/>
    <row r="8815" ht="12.7" x14ac:dyDescent="0.4"/>
    <row r="8816" ht="12.7" x14ac:dyDescent="0.4"/>
    <row r="8817" ht="12.7" x14ac:dyDescent="0.4"/>
    <row r="8818" ht="12.7" x14ac:dyDescent="0.4"/>
    <row r="8819" ht="12.7" x14ac:dyDescent="0.4"/>
    <row r="8820" ht="12.7" x14ac:dyDescent="0.4"/>
    <row r="8821" ht="12.7" x14ac:dyDescent="0.4"/>
    <row r="8822" ht="12.7" x14ac:dyDescent="0.4"/>
    <row r="8823" ht="12.7" x14ac:dyDescent="0.4"/>
    <row r="8824" ht="12.7" x14ac:dyDescent="0.4"/>
    <row r="8825" ht="12.7" x14ac:dyDescent="0.4"/>
    <row r="8826" ht="12.7" x14ac:dyDescent="0.4"/>
    <row r="8827" ht="12.7" x14ac:dyDescent="0.4"/>
    <row r="8828" ht="12.7" x14ac:dyDescent="0.4"/>
    <row r="8829" ht="12.7" x14ac:dyDescent="0.4"/>
    <row r="8830" ht="12.7" x14ac:dyDescent="0.4"/>
    <row r="8831" ht="12.7" x14ac:dyDescent="0.4"/>
    <row r="8832" ht="12.7" x14ac:dyDescent="0.4"/>
    <row r="8833" ht="12.7" x14ac:dyDescent="0.4"/>
    <row r="8834" ht="12.7" x14ac:dyDescent="0.4"/>
    <row r="8835" ht="12.7" x14ac:dyDescent="0.4"/>
    <row r="8836" ht="12.7" x14ac:dyDescent="0.4"/>
    <row r="8837" ht="12.7" x14ac:dyDescent="0.4"/>
    <row r="8838" ht="12.7" x14ac:dyDescent="0.4"/>
    <row r="8839" ht="12.7" x14ac:dyDescent="0.4"/>
    <row r="8840" ht="12.7" x14ac:dyDescent="0.4"/>
    <row r="8841" ht="12.7" x14ac:dyDescent="0.4"/>
    <row r="8842" ht="12.7" x14ac:dyDescent="0.4"/>
    <row r="8843" ht="12.7" x14ac:dyDescent="0.4"/>
    <row r="8844" ht="12.7" x14ac:dyDescent="0.4"/>
    <row r="8845" ht="12.7" x14ac:dyDescent="0.4"/>
    <row r="8846" ht="12.7" x14ac:dyDescent="0.4"/>
    <row r="8847" ht="12.7" x14ac:dyDescent="0.4"/>
    <row r="8848" ht="12.7" x14ac:dyDescent="0.4"/>
    <row r="8849" ht="12.7" x14ac:dyDescent="0.4"/>
    <row r="8850" ht="12.7" x14ac:dyDescent="0.4"/>
    <row r="8851" ht="12.7" x14ac:dyDescent="0.4"/>
    <row r="8852" ht="12.7" x14ac:dyDescent="0.4"/>
    <row r="8853" ht="12.7" x14ac:dyDescent="0.4"/>
    <row r="8854" ht="12.7" x14ac:dyDescent="0.4"/>
    <row r="8855" ht="12.7" x14ac:dyDescent="0.4"/>
    <row r="8856" ht="12.7" x14ac:dyDescent="0.4"/>
    <row r="8857" ht="12.7" x14ac:dyDescent="0.4"/>
    <row r="8858" ht="12.7" x14ac:dyDescent="0.4"/>
    <row r="8859" ht="12.7" x14ac:dyDescent="0.4"/>
    <row r="8860" ht="12.7" x14ac:dyDescent="0.4"/>
    <row r="8861" ht="12.7" x14ac:dyDescent="0.4"/>
    <row r="8862" ht="12.7" x14ac:dyDescent="0.4"/>
    <row r="8863" ht="12.7" x14ac:dyDescent="0.4"/>
    <row r="8864" ht="12.7" x14ac:dyDescent="0.4"/>
    <row r="8865" ht="12.7" x14ac:dyDescent="0.4"/>
    <row r="8866" ht="12.7" x14ac:dyDescent="0.4"/>
    <row r="8867" ht="12.7" x14ac:dyDescent="0.4"/>
    <row r="8868" ht="12.7" x14ac:dyDescent="0.4"/>
    <row r="8869" ht="12.7" x14ac:dyDescent="0.4"/>
    <row r="8870" ht="12.7" x14ac:dyDescent="0.4"/>
    <row r="8871" ht="12.7" x14ac:dyDescent="0.4"/>
    <row r="8872" ht="12.7" x14ac:dyDescent="0.4"/>
    <row r="8873" ht="12.7" x14ac:dyDescent="0.4"/>
    <row r="8874" ht="12.7" x14ac:dyDescent="0.4"/>
    <row r="8875" ht="12.7" x14ac:dyDescent="0.4"/>
    <row r="8876" ht="12.7" x14ac:dyDescent="0.4"/>
    <row r="8877" ht="12.7" x14ac:dyDescent="0.4"/>
    <row r="8878" ht="12.7" x14ac:dyDescent="0.4"/>
    <row r="8879" ht="12.7" x14ac:dyDescent="0.4"/>
    <row r="8880" ht="12.7" x14ac:dyDescent="0.4"/>
    <row r="8881" ht="12.7" x14ac:dyDescent="0.4"/>
    <row r="8882" ht="12.7" x14ac:dyDescent="0.4"/>
    <row r="8883" ht="12.7" x14ac:dyDescent="0.4"/>
    <row r="8884" ht="12.7" x14ac:dyDescent="0.4"/>
    <row r="8885" ht="12.7" x14ac:dyDescent="0.4"/>
    <row r="8886" ht="12.7" x14ac:dyDescent="0.4"/>
    <row r="8887" ht="12.7" x14ac:dyDescent="0.4"/>
    <row r="8888" ht="12.7" x14ac:dyDescent="0.4"/>
    <row r="8889" ht="12.7" x14ac:dyDescent="0.4"/>
    <row r="8890" ht="12.7" x14ac:dyDescent="0.4"/>
    <row r="8891" ht="12.7" x14ac:dyDescent="0.4"/>
    <row r="8892" ht="12.7" x14ac:dyDescent="0.4"/>
    <row r="8893" ht="12.7" x14ac:dyDescent="0.4"/>
    <row r="8894" ht="12.7" x14ac:dyDescent="0.4"/>
    <row r="8895" ht="12.7" x14ac:dyDescent="0.4"/>
    <row r="8896" ht="12.7" x14ac:dyDescent="0.4"/>
    <row r="8897" ht="12.7" x14ac:dyDescent="0.4"/>
    <row r="8898" ht="12.7" x14ac:dyDescent="0.4"/>
    <row r="8899" ht="12.7" x14ac:dyDescent="0.4"/>
    <row r="8900" ht="12.7" x14ac:dyDescent="0.4"/>
    <row r="8901" ht="12.7" x14ac:dyDescent="0.4"/>
    <row r="8902" ht="12.7" x14ac:dyDescent="0.4"/>
    <row r="8903" ht="12.7" x14ac:dyDescent="0.4"/>
    <row r="8904" ht="12.7" x14ac:dyDescent="0.4"/>
    <row r="8905" ht="12.7" x14ac:dyDescent="0.4"/>
    <row r="8906" ht="12.7" x14ac:dyDescent="0.4"/>
    <row r="8907" ht="12.7" x14ac:dyDescent="0.4"/>
    <row r="8908" ht="12.7" x14ac:dyDescent="0.4"/>
    <row r="8909" ht="12.7" x14ac:dyDescent="0.4"/>
    <row r="8910" ht="12.7" x14ac:dyDescent="0.4"/>
    <row r="8911" ht="12.7" x14ac:dyDescent="0.4"/>
    <row r="8912" ht="12.7" x14ac:dyDescent="0.4"/>
    <row r="8913" ht="12.7" x14ac:dyDescent="0.4"/>
    <row r="8914" ht="12.7" x14ac:dyDescent="0.4"/>
    <row r="8915" ht="12.7" x14ac:dyDescent="0.4"/>
    <row r="8916" ht="12.7" x14ac:dyDescent="0.4"/>
    <row r="8917" ht="12.7" x14ac:dyDescent="0.4"/>
    <row r="8918" ht="12.7" x14ac:dyDescent="0.4"/>
    <row r="8919" ht="12.7" x14ac:dyDescent="0.4"/>
    <row r="8920" ht="12.7" x14ac:dyDescent="0.4"/>
    <row r="8921" ht="12.7" x14ac:dyDescent="0.4"/>
    <row r="8922" ht="12.7" x14ac:dyDescent="0.4"/>
    <row r="8923" ht="12.7" x14ac:dyDescent="0.4"/>
    <row r="8924" ht="12.7" x14ac:dyDescent="0.4"/>
    <row r="8925" ht="12.7" x14ac:dyDescent="0.4"/>
    <row r="8926" ht="12.7" x14ac:dyDescent="0.4"/>
    <row r="8927" ht="12.7" x14ac:dyDescent="0.4"/>
    <row r="8928" ht="12.7" x14ac:dyDescent="0.4"/>
    <row r="8929" ht="12.7" x14ac:dyDescent="0.4"/>
    <row r="8930" ht="12.7" x14ac:dyDescent="0.4"/>
    <row r="8931" ht="12.7" x14ac:dyDescent="0.4"/>
    <row r="8932" ht="12.7" x14ac:dyDescent="0.4"/>
    <row r="8933" ht="12.7" x14ac:dyDescent="0.4"/>
    <row r="8934" ht="12.7" x14ac:dyDescent="0.4"/>
    <row r="8935" ht="12.7" x14ac:dyDescent="0.4"/>
    <row r="8936" ht="12.7" x14ac:dyDescent="0.4"/>
    <row r="8937" ht="12.7" x14ac:dyDescent="0.4"/>
    <row r="8938" ht="12.7" x14ac:dyDescent="0.4"/>
    <row r="8939" ht="12.7" x14ac:dyDescent="0.4"/>
    <row r="8940" ht="12.7" x14ac:dyDescent="0.4"/>
    <row r="8941" ht="12.7" x14ac:dyDescent="0.4"/>
    <row r="8942" ht="12.7" x14ac:dyDescent="0.4"/>
    <row r="8943" ht="12.7" x14ac:dyDescent="0.4"/>
    <row r="8944" ht="12.7" x14ac:dyDescent="0.4"/>
    <row r="8945" ht="12.7" x14ac:dyDescent="0.4"/>
    <row r="8946" ht="12.7" x14ac:dyDescent="0.4"/>
    <row r="8947" ht="12.7" x14ac:dyDescent="0.4"/>
    <row r="8948" ht="12.7" x14ac:dyDescent="0.4"/>
    <row r="8949" ht="12.7" x14ac:dyDescent="0.4"/>
    <row r="8950" ht="12.7" x14ac:dyDescent="0.4"/>
    <row r="8951" ht="12.7" x14ac:dyDescent="0.4"/>
    <row r="8952" ht="12.7" x14ac:dyDescent="0.4"/>
    <row r="8953" ht="12.7" x14ac:dyDescent="0.4"/>
    <row r="8954" ht="12.7" x14ac:dyDescent="0.4"/>
    <row r="8955" ht="12.7" x14ac:dyDescent="0.4"/>
    <row r="8956" ht="12.7" x14ac:dyDescent="0.4"/>
    <row r="8957" ht="12.7" x14ac:dyDescent="0.4"/>
    <row r="8958" ht="12.7" x14ac:dyDescent="0.4"/>
    <row r="8959" ht="12.7" x14ac:dyDescent="0.4"/>
    <row r="8960" ht="12.7" x14ac:dyDescent="0.4"/>
    <row r="8961" ht="12.7" x14ac:dyDescent="0.4"/>
    <row r="8962" ht="12.7" x14ac:dyDescent="0.4"/>
    <row r="8963" ht="12.7" x14ac:dyDescent="0.4"/>
    <row r="8964" ht="12.7" x14ac:dyDescent="0.4"/>
    <row r="8965" ht="12.7" x14ac:dyDescent="0.4"/>
    <row r="8966" ht="12.7" x14ac:dyDescent="0.4"/>
    <row r="8967" ht="12.7" x14ac:dyDescent="0.4"/>
    <row r="8968" ht="12.7" x14ac:dyDescent="0.4"/>
    <row r="8969" ht="12.7" x14ac:dyDescent="0.4"/>
    <row r="8970" ht="12.7" x14ac:dyDescent="0.4"/>
    <row r="8971" ht="12.7" x14ac:dyDescent="0.4"/>
    <row r="8972" ht="12.7" x14ac:dyDescent="0.4"/>
    <row r="8973" ht="12.7" x14ac:dyDescent="0.4"/>
    <row r="8974" ht="12.7" x14ac:dyDescent="0.4"/>
    <row r="8975" ht="12.7" x14ac:dyDescent="0.4"/>
    <row r="8976" ht="12.7" x14ac:dyDescent="0.4"/>
    <row r="8977" ht="12.7" x14ac:dyDescent="0.4"/>
    <row r="8978" ht="12.7" x14ac:dyDescent="0.4"/>
    <row r="8979" ht="12.7" x14ac:dyDescent="0.4"/>
    <row r="8980" ht="12.7" x14ac:dyDescent="0.4"/>
    <row r="8981" ht="12.7" x14ac:dyDescent="0.4"/>
    <row r="8982" ht="12.7" x14ac:dyDescent="0.4"/>
    <row r="8983" ht="12.7" x14ac:dyDescent="0.4"/>
    <row r="8984" ht="12.7" x14ac:dyDescent="0.4"/>
    <row r="8985" ht="12.7" x14ac:dyDescent="0.4"/>
    <row r="8986" ht="12.7" x14ac:dyDescent="0.4"/>
    <row r="8987" ht="12.7" x14ac:dyDescent="0.4"/>
    <row r="8988" ht="12.7" x14ac:dyDescent="0.4"/>
    <row r="8989" ht="12.7" x14ac:dyDescent="0.4"/>
    <row r="8990" ht="12.7" x14ac:dyDescent="0.4"/>
    <row r="8991" ht="12.7" x14ac:dyDescent="0.4"/>
    <row r="8992" ht="12.7" x14ac:dyDescent="0.4"/>
    <row r="8993" ht="12.7" x14ac:dyDescent="0.4"/>
    <row r="8994" ht="12.7" x14ac:dyDescent="0.4"/>
    <row r="8995" ht="12.7" x14ac:dyDescent="0.4"/>
    <row r="8996" ht="12.7" x14ac:dyDescent="0.4"/>
    <row r="8997" ht="12.7" x14ac:dyDescent="0.4"/>
    <row r="8998" ht="12.7" x14ac:dyDescent="0.4"/>
    <row r="8999" ht="12.7" x14ac:dyDescent="0.4"/>
    <row r="9000" ht="12.7" x14ac:dyDescent="0.4"/>
    <row r="9001" ht="12.7" x14ac:dyDescent="0.4"/>
    <row r="9002" ht="12.7" x14ac:dyDescent="0.4"/>
    <row r="9003" ht="12.7" x14ac:dyDescent="0.4"/>
    <row r="9004" ht="12.7" x14ac:dyDescent="0.4"/>
    <row r="9005" ht="12.7" x14ac:dyDescent="0.4"/>
    <row r="9006" ht="12.7" x14ac:dyDescent="0.4"/>
    <row r="9007" ht="12.7" x14ac:dyDescent="0.4"/>
    <row r="9008" ht="12.7" x14ac:dyDescent="0.4"/>
    <row r="9009" ht="12.7" x14ac:dyDescent="0.4"/>
    <row r="9010" ht="12.7" x14ac:dyDescent="0.4"/>
    <row r="9011" ht="12.7" x14ac:dyDescent="0.4"/>
    <row r="9012" ht="12.7" x14ac:dyDescent="0.4"/>
    <row r="9013" ht="12.7" x14ac:dyDescent="0.4"/>
    <row r="9014" ht="12.7" x14ac:dyDescent="0.4"/>
    <row r="9015" ht="12.7" x14ac:dyDescent="0.4"/>
    <row r="9016" ht="12.7" x14ac:dyDescent="0.4"/>
    <row r="9017" ht="12.7" x14ac:dyDescent="0.4"/>
    <row r="9018" ht="12.7" x14ac:dyDescent="0.4"/>
    <row r="9019" ht="12.7" x14ac:dyDescent="0.4"/>
    <row r="9020" ht="12.7" x14ac:dyDescent="0.4"/>
    <row r="9021" ht="12.7" x14ac:dyDescent="0.4"/>
    <row r="9022" ht="12.7" x14ac:dyDescent="0.4"/>
    <row r="9023" ht="12.7" x14ac:dyDescent="0.4"/>
    <row r="9024" ht="12.7" x14ac:dyDescent="0.4"/>
    <row r="9025" ht="12.7" x14ac:dyDescent="0.4"/>
    <row r="9026" ht="12.7" x14ac:dyDescent="0.4"/>
    <row r="9027" ht="12.7" x14ac:dyDescent="0.4"/>
    <row r="9028" ht="12.7" x14ac:dyDescent="0.4"/>
    <row r="9029" ht="12.7" x14ac:dyDescent="0.4"/>
    <row r="9030" ht="12.7" x14ac:dyDescent="0.4"/>
    <row r="9031" ht="12.7" x14ac:dyDescent="0.4"/>
    <row r="9032" ht="12.7" x14ac:dyDescent="0.4"/>
    <row r="9033" ht="12.7" x14ac:dyDescent="0.4"/>
    <row r="9034" ht="12.7" x14ac:dyDescent="0.4"/>
    <row r="9035" ht="12.7" x14ac:dyDescent="0.4"/>
    <row r="9036" ht="12.7" x14ac:dyDescent="0.4"/>
    <row r="9037" ht="12.7" x14ac:dyDescent="0.4"/>
    <row r="9038" ht="12.7" x14ac:dyDescent="0.4"/>
    <row r="9039" ht="12.7" x14ac:dyDescent="0.4"/>
    <row r="9040" ht="12.7" x14ac:dyDescent="0.4"/>
    <row r="9041" ht="12.7" x14ac:dyDescent="0.4"/>
    <row r="9042" ht="12.7" x14ac:dyDescent="0.4"/>
    <row r="9043" ht="12.7" x14ac:dyDescent="0.4"/>
    <row r="9044" ht="12.7" x14ac:dyDescent="0.4"/>
    <row r="9045" ht="12.7" x14ac:dyDescent="0.4"/>
    <row r="9046" ht="12.7" x14ac:dyDescent="0.4"/>
    <row r="9047" ht="12.7" x14ac:dyDescent="0.4"/>
    <row r="9048" ht="12.7" x14ac:dyDescent="0.4"/>
    <row r="9049" ht="12.7" x14ac:dyDescent="0.4"/>
    <row r="9050" ht="12.7" x14ac:dyDescent="0.4"/>
    <row r="9051" ht="12.7" x14ac:dyDescent="0.4"/>
    <row r="9052" ht="12.7" x14ac:dyDescent="0.4"/>
    <row r="9053" ht="12.7" x14ac:dyDescent="0.4"/>
    <row r="9054" ht="12.7" x14ac:dyDescent="0.4"/>
    <row r="9055" ht="12.7" x14ac:dyDescent="0.4"/>
    <row r="9056" ht="12.7" x14ac:dyDescent="0.4"/>
    <row r="9057" ht="12.7" x14ac:dyDescent="0.4"/>
    <row r="9058" ht="12.7" x14ac:dyDescent="0.4"/>
    <row r="9059" ht="12.7" x14ac:dyDescent="0.4"/>
    <row r="9060" ht="12.7" x14ac:dyDescent="0.4"/>
    <row r="9061" ht="12.7" x14ac:dyDescent="0.4"/>
    <row r="9062" ht="12.7" x14ac:dyDescent="0.4"/>
    <row r="9063" ht="12.7" x14ac:dyDescent="0.4"/>
    <row r="9064" ht="12.7" x14ac:dyDescent="0.4"/>
    <row r="9065" ht="12.7" x14ac:dyDescent="0.4"/>
    <row r="9066" ht="12.7" x14ac:dyDescent="0.4"/>
    <row r="9067" ht="12.7" x14ac:dyDescent="0.4"/>
    <row r="9068" ht="12.7" x14ac:dyDescent="0.4"/>
    <row r="9069" ht="12.7" x14ac:dyDescent="0.4"/>
    <row r="9070" ht="12.7" x14ac:dyDescent="0.4"/>
    <row r="9071" ht="12.7" x14ac:dyDescent="0.4"/>
    <row r="9072" ht="12.7" x14ac:dyDescent="0.4"/>
    <row r="9073" ht="12.7" x14ac:dyDescent="0.4"/>
    <row r="9074" ht="12.7" x14ac:dyDescent="0.4"/>
    <row r="9075" ht="12.7" x14ac:dyDescent="0.4"/>
    <row r="9076" ht="12.7" x14ac:dyDescent="0.4"/>
    <row r="9077" ht="12.7" x14ac:dyDescent="0.4"/>
    <row r="9078" ht="12.7" x14ac:dyDescent="0.4"/>
    <row r="9079" ht="12.7" x14ac:dyDescent="0.4"/>
    <row r="9080" ht="12.7" x14ac:dyDescent="0.4"/>
    <row r="9081" ht="12.7" x14ac:dyDescent="0.4"/>
    <row r="9082" ht="12.7" x14ac:dyDescent="0.4"/>
    <row r="9083" ht="12.7" x14ac:dyDescent="0.4"/>
    <row r="9084" ht="12.7" x14ac:dyDescent="0.4"/>
    <row r="9085" ht="12.7" x14ac:dyDescent="0.4"/>
    <row r="9086" ht="12.7" x14ac:dyDescent="0.4"/>
    <row r="9087" ht="12.7" x14ac:dyDescent="0.4"/>
    <row r="9088" ht="12.7" x14ac:dyDescent="0.4"/>
    <row r="9089" ht="12.7" x14ac:dyDescent="0.4"/>
    <row r="9090" ht="12.7" x14ac:dyDescent="0.4"/>
    <row r="9091" ht="12.7" x14ac:dyDescent="0.4"/>
    <row r="9092" ht="12.7" x14ac:dyDescent="0.4"/>
    <row r="9093" ht="12.7" x14ac:dyDescent="0.4"/>
    <row r="9094" ht="12.7" x14ac:dyDescent="0.4"/>
    <row r="9095" ht="12.7" x14ac:dyDescent="0.4"/>
    <row r="9096" ht="12.7" x14ac:dyDescent="0.4"/>
    <row r="9097" ht="12.7" x14ac:dyDescent="0.4"/>
    <row r="9098" ht="12.7" x14ac:dyDescent="0.4"/>
    <row r="9099" ht="12.7" x14ac:dyDescent="0.4"/>
    <row r="9100" ht="12.7" x14ac:dyDescent="0.4"/>
    <row r="9101" ht="12.7" x14ac:dyDescent="0.4"/>
    <row r="9102" ht="12.7" x14ac:dyDescent="0.4"/>
    <row r="9103" ht="12.7" x14ac:dyDescent="0.4"/>
    <row r="9104" ht="12.7" x14ac:dyDescent="0.4"/>
    <row r="9105" ht="12.7" x14ac:dyDescent="0.4"/>
    <row r="9106" ht="12.7" x14ac:dyDescent="0.4"/>
    <row r="9107" ht="12.7" x14ac:dyDescent="0.4"/>
    <row r="9108" ht="12.7" x14ac:dyDescent="0.4"/>
    <row r="9109" ht="12.7" x14ac:dyDescent="0.4"/>
    <row r="9110" ht="12.7" x14ac:dyDescent="0.4"/>
    <row r="9111" ht="12.7" x14ac:dyDescent="0.4"/>
    <row r="9112" ht="12.7" x14ac:dyDescent="0.4"/>
    <row r="9113" ht="12.7" x14ac:dyDescent="0.4"/>
    <row r="9114" ht="12.7" x14ac:dyDescent="0.4"/>
    <row r="9115" ht="12.7" x14ac:dyDescent="0.4"/>
    <row r="9116" ht="12.7" x14ac:dyDescent="0.4"/>
    <row r="9117" ht="12.7" x14ac:dyDescent="0.4"/>
    <row r="9118" ht="12.7" x14ac:dyDescent="0.4"/>
    <row r="9119" ht="12.7" x14ac:dyDescent="0.4"/>
    <row r="9120" ht="12.7" x14ac:dyDescent="0.4"/>
    <row r="9121" ht="12.7" x14ac:dyDescent="0.4"/>
    <row r="9122" ht="12.7" x14ac:dyDescent="0.4"/>
    <row r="9123" ht="12.7" x14ac:dyDescent="0.4"/>
    <row r="9124" ht="12.7" x14ac:dyDescent="0.4"/>
    <row r="9125" ht="12.7" x14ac:dyDescent="0.4"/>
    <row r="9126" ht="12.7" x14ac:dyDescent="0.4"/>
    <row r="9127" ht="12.7" x14ac:dyDescent="0.4"/>
    <row r="9128" ht="12.7" x14ac:dyDescent="0.4"/>
    <row r="9129" ht="12.7" x14ac:dyDescent="0.4"/>
    <row r="9130" ht="12.7" x14ac:dyDescent="0.4"/>
    <row r="9131" ht="12.7" x14ac:dyDescent="0.4"/>
    <row r="9132" ht="12.7" x14ac:dyDescent="0.4"/>
    <row r="9133" ht="12.7" x14ac:dyDescent="0.4"/>
    <row r="9134" ht="12.7" x14ac:dyDescent="0.4"/>
    <row r="9135" ht="12.7" x14ac:dyDescent="0.4"/>
    <row r="9136" ht="12.7" x14ac:dyDescent="0.4"/>
    <row r="9137" ht="12.7" x14ac:dyDescent="0.4"/>
    <row r="9138" ht="12.7" x14ac:dyDescent="0.4"/>
    <row r="9139" ht="12.7" x14ac:dyDescent="0.4"/>
    <row r="9140" ht="12.7" x14ac:dyDescent="0.4"/>
    <row r="9141" ht="12.7" x14ac:dyDescent="0.4"/>
    <row r="9142" ht="12.7" x14ac:dyDescent="0.4"/>
    <row r="9143" ht="12.7" x14ac:dyDescent="0.4"/>
    <row r="9144" ht="12.7" x14ac:dyDescent="0.4"/>
    <row r="9145" ht="12.7" x14ac:dyDescent="0.4"/>
    <row r="9146" ht="12.7" x14ac:dyDescent="0.4"/>
    <row r="9147" ht="12.7" x14ac:dyDescent="0.4"/>
    <row r="9148" ht="12.7" x14ac:dyDescent="0.4"/>
    <row r="9149" ht="12.7" x14ac:dyDescent="0.4"/>
    <row r="9150" ht="12.7" x14ac:dyDescent="0.4"/>
    <row r="9151" ht="12.7" x14ac:dyDescent="0.4"/>
    <row r="9152" ht="12.7" x14ac:dyDescent="0.4"/>
    <row r="9153" ht="12.7" x14ac:dyDescent="0.4"/>
    <row r="9154" ht="12.7" x14ac:dyDescent="0.4"/>
    <row r="9155" ht="12.7" x14ac:dyDescent="0.4"/>
    <row r="9156" ht="12.7" x14ac:dyDescent="0.4"/>
    <row r="9157" ht="12.7" x14ac:dyDescent="0.4"/>
    <row r="9158" ht="12.7" x14ac:dyDescent="0.4"/>
    <row r="9159" ht="12.7" x14ac:dyDescent="0.4"/>
    <row r="9160" ht="12.7" x14ac:dyDescent="0.4"/>
    <row r="9161" ht="12.7" x14ac:dyDescent="0.4"/>
    <row r="9162" ht="12.7" x14ac:dyDescent="0.4"/>
    <row r="9163" ht="12.7" x14ac:dyDescent="0.4"/>
    <row r="9164" ht="12.7" x14ac:dyDescent="0.4"/>
    <row r="9165" ht="12.7" x14ac:dyDescent="0.4"/>
    <row r="9166" ht="12.7" x14ac:dyDescent="0.4"/>
    <row r="9167" ht="12.7" x14ac:dyDescent="0.4"/>
    <row r="9168" ht="12.7" x14ac:dyDescent="0.4"/>
    <row r="9169" ht="12.7" x14ac:dyDescent="0.4"/>
    <row r="9170" ht="12.7" x14ac:dyDescent="0.4"/>
    <row r="9171" ht="12.7" x14ac:dyDescent="0.4"/>
    <row r="9172" ht="12.7" x14ac:dyDescent="0.4"/>
    <row r="9173" ht="12.7" x14ac:dyDescent="0.4"/>
    <row r="9174" ht="12.7" x14ac:dyDescent="0.4"/>
    <row r="9175" ht="12.7" x14ac:dyDescent="0.4"/>
    <row r="9176" ht="12.7" x14ac:dyDescent="0.4"/>
    <row r="9177" ht="12.7" x14ac:dyDescent="0.4"/>
    <row r="9178" ht="12.7" x14ac:dyDescent="0.4"/>
    <row r="9179" ht="12.7" x14ac:dyDescent="0.4"/>
    <row r="9180" ht="12.7" x14ac:dyDescent="0.4"/>
    <row r="9181" ht="12.7" x14ac:dyDescent="0.4"/>
    <row r="9182" ht="12.7" x14ac:dyDescent="0.4"/>
    <row r="9183" ht="12.7" x14ac:dyDescent="0.4"/>
    <row r="9184" ht="12.7" x14ac:dyDescent="0.4"/>
    <row r="9185" ht="12.7" x14ac:dyDescent="0.4"/>
    <row r="9186" ht="12.7" x14ac:dyDescent="0.4"/>
    <row r="9187" ht="12.7" x14ac:dyDescent="0.4"/>
    <row r="9188" ht="12.7" x14ac:dyDescent="0.4"/>
    <row r="9189" ht="12.7" x14ac:dyDescent="0.4"/>
    <row r="9190" ht="12.7" x14ac:dyDescent="0.4"/>
    <row r="9191" ht="12.7" x14ac:dyDescent="0.4"/>
    <row r="9192" ht="12.7" x14ac:dyDescent="0.4"/>
    <row r="9193" ht="12.7" x14ac:dyDescent="0.4"/>
    <row r="9194" ht="12.7" x14ac:dyDescent="0.4"/>
    <row r="9195" ht="12.7" x14ac:dyDescent="0.4"/>
    <row r="9196" ht="12.7" x14ac:dyDescent="0.4"/>
    <row r="9197" ht="12.7" x14ac:dyDescent="0.4"/>
    <row r="9198" ht="12.7" x14ac:dyDescent="0.4"/>
    <row r="9199" ht="12.7" x14ac:dyDescent="0.4"/>
    <row r="9200" ht="12.7" x14ac:dyDescent="0.4"/>
    <row r="9201" ht="12.7" x14ac:dyDescent="0.4"/>
    <row r="9202" ht="12.7" x14ac:dyDescent="0.4"/>
    <row r="9203" ht="12.7" x14ac:dyDescent="0.4"/>
    <row r="9204" ht="12.7" x14ac:dyDescent="0.4"/>
    <row r="9205" ht="12.7" x14ac:dyDescent="0.4"/>
    <row r="9206" ht="12.7" x14ac:dyDescent="0.4"/>
    <row r="9207" ht="12.7" x14ac:dyDescent="0.4"/>
    <row r="9208" ht="12.7" x14ac:dyDescent="0.4"/>
    <row r="9209" ht="12.7" x14ac:dyDescent="0.4"/>
    <row r="9210" ht="12.7" x14ac:dyDescent="0.4"/>
    <row r="9211" ht="12.7" x14ac:dyDescent="0.4"/>
    <row r="9212" ht="12.7" x14ac:dyDescent="0.4"/>
    <row r="9213" ht="12.7" x14ac:dyDescent="0.4"/>
    <row r="9214" ht="12.7" x14ac:dyDescent="0.4"/>
    <row r="9215" ht="12.7" x14ac:dyDescent="0.4"/>
    <row r="9216" ht="12.7" x14ac:dyDescent="0.4"/>
    <row r="9217" ht="12.7" x14ac:dyDescent="0.4"/>
    <row r="9218" ht="12.7" x14ac:dyDescent="0.4"/>
    <row r="9219" ht="12.7" x14ac:dyDescent="0.4"/>
    <row r="9220" ht="12.7" x14ac:dyDescent="0.4"/>
    <row r="9221" ht="12.7" x14ac:dyDescent="0.4"/>
    <row r="9222" ht="12.7" x14ac:dyDescent="0.4"/>
    <row r="9223" ht="12.7" x14ac:dyDescent="0.4"/>
    <row r="9224" ht="12.7" x14ac:dyDescent="0.4"/>
    <row r="9225" ht="12.7" x14ac:dyDescent="0.4"/>
    <row r="9226" ht="12.7" x14ac:dyDescent="0.4"/>
    <row r="9227" ht="12.7" x14ac:dyDescent="0.4"/>
    <row r="9228" ht="12.7" x14ac:dyDescent="0.4"/>
    <row r="9229" ht="12.7" x14ac:dyDescent="0.4"/>
    <row r="9230" ht="12.7" x14ac:dyDescent="0.4"/>
    <row r="9231" ht="12.7" x14ac:dyDescent="0.4"/>
    <row r="9232" ht="12.7" x14ac:dyDescent="0.4"/>
    <row r="9233" ht="12.7" x14ac:dyDescent="0.4"/>
    <row r="9234" ht="12.7" x14ac:dyDescent="0.4"/>
    <row r="9235" ht="12.7" x14ac:dyDescent="0.4"/>
    <row r="9236" ht="12.7" x14ac:dyDescent="0.4"/>
    <row r="9237" ht="12.7" x14ac:dyDescent="0.4"/>
    <row r="9238" ht="12.7" x14ac:dyDescent="0.4"/>
    <row r="9239" ht="12.7" x14ac:dyDescent="0.4"/>
    <row r="9240" ht="12.7" x14ac:dyDescent="0.4"/>
    <row r="9241" ht="12.7" x14ac:dyDescent="0.4"/>
    <row r="9242" ht="12.7" x14ac:dyDescent="0.4"/>
    <row r="9243" ht="12.7" x14ac:dyDescent="0.4"/>
    <row r="9244" ht="12.7" x14ac:dyDescent="0.4"/>
    <row r="9245" ht="12.7" x14ac:dyDescent="0.4"/>
    <row r="9246" ht="12.7" x14ac:dyDescent="0.4"/>
    <row r="9247" ht="12.7" x14ac:dyDescent="0.4"/>
    <row r="9248" ht="12.7" x14ac:dyDescent="0.4"/>
    <row r="9249" ht="12.7" x14ac:dyDescent="0.4"/>
    <row r="9250" ht="12.7" x14ac:dyDescent="0.4"/>
    <row r="9251" ht="12.7" x14ac:dyDescent="0.4"/>
    <row r="9252" ht="12.7" x14ac:dyDescent="0.4"/>
    <row r="9253" ht="12.7" x14ac:dyDescent="0.4"/>
    <row r="9254" ht="12.7" x14ac:dyDescent="0.4"/>
    <row r="9255" ht="12.7" x14ac:dyDescent="0.4"/>
    <row r="9256" ht="12.7" x14ac:dyDescent="0.4"/>
    <row r="9257" ht="12.7" x14ac:dyDescent="0.4"/>
    <row r="9258" ht="12.7" x14ac:dyDescent="0.4"/>
    <row r="9259" ht="12.7" x14ac:dyDescent="0.4"/>
    <row r="9260" ht="12.7" x14ac:dyDescent="0.4"/>
    <row r="9261" ht="12.7" x14ac:dyDescent="0.4"/>
    <row r="9262" ht="12.7" x14ac:dyDescent="0.4"/>
    <row r="9263" ht="12.7" x14ac:dyDescent="0.4"/>
    <row r="9264" ht="12.7" x14ac:dyDescent="0.4"/>
    <row r="9265" ht="12.7" x14ac:dyDescent="0.4"/>
    <row r="9266" ht="12.7" x14ac:dyDescent="0.4"/>
    <row r="9267" ht="12.7" x14ac:dyDescent="0.4"/>
    <row r="9268" ht="12.7" x14ac:dyDescent="0.4"/>
    <row r="9269" ht="12.7" x14ac:dyDescent="0.4"/>
    <row r="9270" ht="12.7" x14ac:dyDescent="0.4"/>
    <row r="9271" ht="12.7" x14ac:dyDescent="0.4"/>
    <row r="9272" ht="12.7" x14ac:dyDescent="0.4"/>
    <row r="9273" ht="12.7" x14ac:dyDescent="0.4"/>
    <row r="9274" ht="12.7" x14ac:dyDescent="0.4"/>
    <row r="9275" ht="12.7" x14ac:dyDescent="0.4"/>
    <row r="9276" ht="12.7" x14ac:dyDescent="0.4"/>
    <row r="9277" ht="12.7" x14ac:dyDescent="0.4"/>
    <row r="9278" ht="12.7" x14ac:dyDescent="0.4"/>
    <row r="9279" ht="12.7" x14ac:dyDescent="0.4"/>
    <row r="9280" ht="12.7" x14ac:dyDescent="0.4"/>
    <row r="9281" ht="12.7" x14ac:dyDescent="0.4"/>
    <row r="9282" ht="12.7" x14ac:dyDescent="0.4"/>
    <row r="9283" ht="12.7" x14ac:dyDescent="0.4"/>
    <row r="9284" ht="12.7" x14ac:dyDescent="0.4"/>
    <row r="9285" ht="12.7" x14ac:dyDescent="0.4"/>
    <row r="9286" ht="12.7" x14ac:dyDescent="0.4"/>
    <row r="9287" ht="12.7" x14ac:dyDescent="0.4"/>
    <row r="9288" ht="12.7" x14ac:dyDescent="0.4"/>
    <row r="9289" ht="12.7" x14ac:dyDescent="0.4"/>
    <row r="9290" ht="12.7" x14ac:dyDescent="0.4"/>
    <row r="9291" ht="12.7" x14ac:dyDescent="0.4"/>
    <row r="9292" ht="12.7" x14ac:dyDescent="0.4"/>
    <row r="9293" ht="12.7" x14ac:dyDescent="0.4"/>
    <row r="9294" ht="12.7" x14ac:dyDescent="0.4"/>
    <row r="9295" ht="12.7" x14ac:dyDescent="0.4"/>
    <row r="9296" ht="12.7" x14ac:dyDescent="0.4"/>
    <row r="9297" ht="12.7" x14ac:dyDescent="0.4"/>
    <row r="9298" ht="12.7" x14ac:dyDescent="0.4"/>
    <row r="9299" ht="12.7" x14ac:dyDescent="0.4"/>
    <row r="9300" ht="12.7" x14ac:dyDescent="0.4"/>
    <row r="9301" ht="12.7" x14ac:dyDescent="0.4"/>
    <row r="9302" ht="12.7" x14ac:dyDescent="0.4"/>
    <row r="9303" ht="12.7" x14ac:dyDescent="0.4"/>
    <row r="9304" ht="12.7" x14ac:dyDescent="0.4"/>
    <row r="9305" ht="12.7" x14ac:dyDescent="0.4"/>
    <row r="9306" ht="12.7" x14ac:dyDescent="0.4"/>
    <row r="9307" ht="12.7" x14ac:dyDescent="0.4"/>
    <row r="9308" ht="12.7" x14ac:dyDescent="0.4"/>
    <row r="9309" ht="12.7" x14ac:dyDescent="0.4"/>
    <row r="9310" ht="12.7" x14ac:dyDescent="0.4"/>
    <row r="9311" ht="12.7" x14ac:dyDescent="0.4"/>
    <row r="9312" ht="12.7" x14ac:dyDescent="0.4"/>
    <row r="9313" ht="12.7" x14ac:dyDescent="0.4"/>
    <row r="9314" ht="12.7" x14ac:dyDescent="0.4"/>
    <row r="9315" ht="12.7" x14ac:dyDescent="0.4"/>
    <row r="9316" ht="12.7" x14ac:dyDescent="0.4"/>
    <row r="9317" ht="12.7" x14ac:dyDescent="0.4"/>
    <row r="9318" ht="12.7" x14ac:dyDescent="0.4"/>
    <row r="9319" ht="12.7" x14ac:dyDescent="0.4"/>
    <row r="9320" ht="12.7" x14ac:dyDescent="0.4"/>
    <row r="9321" ht="12.7" x14ac:dyDescent="0.4"/>
    <row r="9322" ht="12.7" x14ac:dyDescent="0.4"/>
    <row r="9323" ht="12.7" x14ac:dyDescent="0.4"/>
    <row r="9324" ht="12.7" x14ac:dyDescent="0.4"/>
    <row r="9325" ht="12.7" x14ac:dyDescent="0.4"/>
    <row r="9326" ht="12.7" x14ac:dyDescent="0.4"/>
    <row r="9327" ht="12.7" x14ac:dyDescent="0.4"/>
    <row r="9328" ht="12.7" x14ac:dyDescent="0.4"/>
    <row r="9329" ht="12.7" x14ac:dyDescent="0.4"/>
    <row r="9330" ht="12.7" x14ac:dyDescent="0.4"/>
    <row r="9331" ht="12.7" x14ac:dyDescent="0.4"/>
    <row r="9332" ht="12.7" x14ac:dyDescent="0.4"/>
    <row r="9333" ht="12.7" x14ac:dyDescent="0.4"/>
    <row r="9334" ht="12.7" x14ac:dyDescent="0.4"/>
    <row r="9335" ht="12.7" x14ac:dyDescent="0.4"/>
    <row r="9336" ht="12.7" x14ac:dyDescent="0.4"/>
    <row r="9337" ht="12.7" x14ac:dyDescent="0.4"/>
    <row r="9338" ht="12.7" x14ac:dyDescent="0.4"/>
    <row r="9339" ht="12.7" x14ac:dyDescent="0.4"/>
    <row r="9340" ht="12.7" x14ac:dyDescent="0.4"/>
    <row r="9341" ht="12.7" x14ac:dyDescent="0.4"/>
    <row r="9342" ht="12.7" x14ac:dyDescent="0.4"/>
    <row r="9343" ht="12.7" x14ac:dyDescent="0.4"/>
    <row r="9344" ht="12.7" x14ac:dyDescent="0.4"/>
    <row r="9345" ht="12.7" x14ac:dyDescent="0.4"/>
    <row r="9346" ht="12.7" x14ac:dyDescent="0.4"/>
    <row r="9347" ht="12.7" x14ac:dyDescent="0.4"/>
    <row r="9348" ht="12.7" x14ac:dyDescent="0.4"/>
    <row r="9349" ht="12.7" x14ac:dyDescent="0.4"/>
    <row r="9350" ht="12.7" x14ac:dyDescent="0.4"/>
    <row r="9351" ht="12.7" x14ac:dyDescent="0.4"/>
    <row r="9352" ht="12.7" x14ac:dyDescent="0.4"/>
    <row r="9353" ht="12.7" x14ac:dyDescent="0.4"/>
    <row r="9354" ht="12.7" x14ac:dyDescent="0.4"/>
    <row r="9355" ht="12.7" x14ac:dyDescent="0.4"/>
    <row r="9356" ht="12.7" x14ac:dyDescent="0.4"/>
    <row r="9357" ht="12.7" x14ac:dyDescent="0.4"/>
    <row r="9358" ht="12.7" x14ac:dyDescent="0.4"/>
    <row r="9359" ht="12.7" x14ac:dyDescent="0.4"/>
    <row r="9360" ht="12.7" x14ac:dyDescent="0.4"/>
    <row r="9361" ht="12.7" x14ac:dyDescent="0.4"/>
    <row r="9362" ht="12.7" x14ac:dyDescent="0.4"/>
    <row r="9363" ht="12.7" x14ac:dyDescent="0.4"/>
    <row r="9364" ht="12.7" x14ac:dyDescent="0.4"/>
    <row r="9365" ht="12.7" x14ac:dyDescent="0.4"/>
    <row r="9366" ht="12.7" x14ac:dyDescent="0.4"/>
    <row r="9367" ht="12.7" x14ac:dyDescent="0.4"/>
    <row r="9368" ht="12.7" x14ac:dyDescent="0.4"/>
    <row r="9369" ht="12.7" x14ac:dyDescent="0.4"/>
    <row r="9370" ht="12.7" x14ac:dyDescent="0.4"/>
    <row r="9371" ht="12.7" x14ac:dyDescent="0.4"/>
    <row r="9372" ht="12.7" x14ac:dyDescent="0.4"/>
    <row r="9373" ht="12.7" x14ac:dyDescent="0.4"/>
    <row r="9374" ht="12.7" x14ac:dyDescent="0.4"/>
    <row r="9375" ht="12.7" x14ac:dyDescent="0.4"/>
    <row r="9376" ht="12.7" x14ac:dyDescent="0.4"/>
    <row r="9377" ht="12.7" x14ac:dyDescent="0.4"/>
    <row r="9378" ht="12.7" x14ac:dyDescent="0.4"/>
    <row r="9379" ht="12.7" x14ac:dyDescent="0.4"/>
    <row r="9380" ht="12.7" x14ac:dyDescent="0.4"/>
    <row r="9381" ht="12.7" x14ac:dyDescent="0.4"/>
    <row r="9382" ht="12.7" x14ac:dyDescent="0.4"/>
    <row r="9383" ht="12.7" x14ac:dyDescent="0.4"/>
    <row r="9384" ht="12.7" x14ac:dyDescent="0.4"/>
    <row r="9385" ht="12.7" x14ac:dyDescent="0.4"/>
    <row r="9386" ht="12.7" x14ac:dyDescent="0.4"/>
    <row r="9387" ht="12.7" x14ac:dyDescent="0.4"/>
    <row r="9388" ht="12.7" x14ac:dyDescent="0.4"/>
    <row r="9389" ht="12.7" x14ac:dyDescent="0.4"/>
    <row r="9390" ht="12.7" x14ac:dyDescent="0.4"/>
    <row r="9391" ht="12.7" x14ac:dyDescent="0.4"/>
    <row r="9392" ht="12.7" x14ac:dyDescent="0.4"/>
    <row r="9393" ht="12.7" x14ac:dyDescent="0.4"/>
    <row r="9394" ht="12.7" x14ac:dyDescent="0.4"/>
    <row r="9395" ht="12.7" x14ac:dyDescent="0.4"/>
    <row r="9396" ht="12.7" x14ac:dyDescent="0.4"/>
    <row r="9397" ht="12.7" x14ac:dyDescent="0.4"/>
    <row r="9398" ht="12.7" x14ac:dyDescent="0.4"/>
    <row r="9399" ht="12.7" x14ac:dyDescent="0.4"/>
    <row r="9400" ht="12.7" x14ac:dyDescent="0.4"/>
    <row r="9401" ht="12.7" x14ac:dyDescent="0.4"/>
    <row r="9402" ht="12.7" x14ac:dyDescent="0.4"/>
    <row r="9403" ht="12.7" x14ac:dyDescent="0.4"/>
    <row r="9404" ht="12.7" x14ac:dyDescent="0.4"/>
    <row r="9405" ht="12.7" x14ac:dyDescent="0.4"/>
    <row r="9406" ht="12.7" x14ac:dyDescent="0.4"/>
    <row r="9407" ht="12.7" x14ac:dyDescent="0.4"/>
    <row r="9408" ht="12.7" x14ac:dyDescent="0.4"/>
    <row r="9409" ht="12.7" x14ac:dyDescent="0.4"/>
    <row r="9410" ht="12.7" x14ac:dyDescent="0.4"/>
    <row r="9411" ht="12.7" x14ac:dyDescent="0.4"/>
    <row r="9412" ht="12.7" x14ac:dyDescent="0.4"/>
    <row r="9413" ht="12.7" x14ac:dyDescent="0.4"/>
    <row r="9414" ht="12.7" x14ac:dyDescent="0.4"/>
    <row r="9415" ht="12.7" x14ac:dyDescent="0.4"/>
    <row r="9416" ht="12.7" x14ac:dyDescent="0.4"/>
    <row r="9417" ht="12.7" x14ac:dyDescent="0.4"/>
    <row r="9418" ht="12.7" x14ac:dyDescent="0.4"/>
    <row r="9419" ht="12.7" x14ac:dyDescent="0.4"/>
    <row r="9420" ht="12.7" x14ac:dyDescent="0.4"/>
    <row r="9421" ht="12.7" x14ac:dyDescent="0.4"/>
    <row r="9422" ht="12.7" x14ac:dyDescent="0.4"/>
    <row r="9423" ht="12.7" x14ac:dyDescent="0.4"/>
    <row r="9424" ht="12.7" x14ac:dyDescent="0.4"/>
    <row r="9425" ht="12.7" x14ac:dyDescent="0.4"/>
    <row r="9426" ht="12.7" x14ac:dyDescent="0.4"/>
    <row r="9427" ht="12.7" x14ac:dyDescent="0.4"/>
    <row r="9428" ht="12.7" x14ac:dyDescent="0.4"/>
    <row r="9429" ht="12.7" x14ac:dyDescent="0.4"/>
    <row r="9430" ht="12.7" x14ac:dyDescent="0.4"/>
    <row r="9431" ht="12.7" x14ac:dyDescent="0.4"/>
    <row r="9432" ht="12.7" x14ac:dyDescent="0.4"/>
    <row r="9433" ht="12.7" x14ac:dyDescent="0.4"/>
    <row r="9434" ht="12.7" x14ac:dyDescent="0.4"/>
    <row r="9435" ht="12.7" x14ac:dyDescent="0.4"/>
    <row r="9436" ht="12.7" x14ac:dyDescent="0.4"/>
    <row r="9437" ht="12.7" x14ac:dyDescent="0.4"/>
    <row r="9438" ht="12.7" x14ac:dyDescent="0.4"/>
    <row r="9439" ht="12.7" x14ac:dyDescent="0.4"/>
    <row r="9440" ht="12.7" x14ac:dyDescent="0.4"/>
    <row r="9441" ht="12.7" x14ac:dyDescent="0.4"/>
    <row r="9442" ht="12.7" x14ac:dyDescent="0.4"/>
    <row r="9443" ht="12.7" x14ac:dyDescent="0.4"/>
    <row r="9444" ht="12.7" x14ac:dyDescent="0.4"/>
    <row r="9445" ht="12.7" x14ac:dyDescent="0.4"/>
    <row r="9446" ht="12.7" x14ac:dyDescent="0.4"/>
    <row r="9447" ht="12.7" x14ac:dyDescent="0.4"/>
    <row r="9448" ht="12.7" x14ac:dyDescent="0.4"/>
    <row r="9449" ht="12.7" x14ac:dyDescent="0.4"/>
    <row r="9450" ht="12.7" x14ac:dyDescent="0.4"/>
    <row r="9451" ht="12.7" x14ac:dyDescent="0.4"/>
    <row r="9452" ht="12.7" x14ac:dyDescent="0.4"/>
    <row r="9453" ht="12.7" x14ac:dyDescent="0.4"/>
    <row r="9454" ht="12.7" x14ac:dyDescent="0.4"/>
    <row r="9455" ht="12.7" x14ac:dyDescent="0.4"/>
    <row r="9456" ht="12.7" x14ac:dyDescent="0.4"/>
    <row r="9457" ht="12.7" x14ac:dyDescent="0.4"/>
    <row r="9458" ht="12.7" x14ac:dyDescent="0.4"/>
    <row r="9459" ht="12.7" x14ac:dyDescent="0.4"/>
    <row r="9460" ht="12.7" x14ac:dyDescent="0.4"/>
    <row r="9461" ht="12.7" x14ac:dyDescent="0.4"/>
    <row r="9462" ht="12.7" x14ac:dyDescent="0.4"/>
    <row r="9463" ht="12.7" x14ac:dyDescent="0.4"/>
    <row r="9464" ht="12.7" x14ac:dyDescent="0.4"/>
    <row r="9465" ht="12.7" x14ac:dyDescent="0.4"/>
    <row r="9466" ht="12.7" x14ac:dyDescent="0.4"/>
    <row r="9467" ht="12.7" x14ac:dyDescent="0.4"/>
    <row r="9468" ht="12.7" x14ac:dyDescent="0.4"/>
    <row r="9469" ht="12.7" x14ac:dyDescent="0.4"/>
    <row r="9470" ht="12.7" x14ac:dyDescent="0.4"/>
    <row r="9471" ht="12.7" x14ac:dyDescent="0.4"/>
    <row r="9472" ht="12.7" x14ac:dyDescent="0.4"/>
    <row r="9473" ht="12.7" x14ac:dyDescent="0.4"/>
    <row r="9474" ht="12.7" x14ac:dyDescent="0.4"/>
    <row r="9475" ht="12.7" x14ac:dyDescent="0.4"/>
    <row r="9476" ht="12.7" x14ac:dyDescent="0.4"/>
    <row r="9477" ht="12.7" x14ac:dyDescent="0.4"/>
    <row r="9478" ht="12.7" x14ac:dyDescent="0.4"/>
    <row r="9479" ht="12.7" x14ac:dyDescent="0.4"/>
    <row r="9480" ht="12.7" x14ac:dyDescent="0.4"/>
    <row r="9481" ht="12.7" x14ac:dyDescent="0.4"/>
    <row r="9482" ht="12.7" x14ac:dyDescent="0.4"/>
    <row r="9483" ht="12.7" x14ac:dyDescent="0.4"/>
    <row r="9484" ht="12.7" x14ac:dyDescent="0.4"/>
    <row r="9485" ht="12.7" x14ac:dyDescent="0.4"/>
    <row r="9486" ht="12.7" x14ac:dyDescent="0.4"/>
    <row r="9487" ht="12.7" x14ac:dyDescent="0.4"/>
    <row r="9488" ht="12.7" x14ac:dyDescent="0.4"/>
    <row r="9489" ht="12.7" x14ac:dyDescent="0.4"/>
    <row r="9490" ht="12.7" x14ac:dyDescent="0.4"/>
    <row r="9491" ht="12.7" x14ac:dyDescent="0.4"/>
    <row r="9492" ht="12.7" x14ac:dyDescent="0.4"/>
    <row r="9493" ht="12.7" x14ac:dyDescent="0.4"/>
    <row r="9494" ht="12.7" x14ac:dyDescent="0.4"/>
    <row r="9495" ht="12.7" x14ac:dyDescent="0.4"/>
    <row r="9496" ht="12.7" x14ac:dyDescent="0.4"/>
    <row r="9497" ht="12.7" x14ac:dyDescent="0.4"/>
    <row r="9498" ht="12.7" x14ac:dyDescent="0.4"/>
    <row r="9499" ht="12.7" x14ac:dyDescent="0.4"/>
    <row r="9500" ht="12.7" x14ac:dyDescent="0.4"/>
    <row r="9501" ht="12.7" x14ac:dyDescent="0.4"/>
    <row r="9502" ht="12.7" x14ac:dyDescent="0.4"/>
    <row r="9503" ht="12.7" x14ac:dyDescent="0.4"/>
    <row r="9504" ht="12.7" x14ac:dyDescent="0.4"/>
    <row r="9505" ht="12.7" x14ac:dyDescent="0.4"/>
    <row r="9506" ht="12.7" x14ac:dyDescent="0.4"/>
    <row r="9507" ht="12.7" x14ac:dyDescent="0.4"/>
    <row r="9508" ht="12.7" x14ac:dyDescent="0.4"/>
    <row r="9509" ht="12.7" x14ac:dyDescent="0.4"/>
    <row r="9510" ht="12.7" x14ac:dyDescent="0.4"/>
    <row r="9511" ht="12.7" x14ac:dyDescent="0.4"/>
    <row r="9512" ht="12.7" x14ac:dyDescent="0.4"/>
    <row r="9513" ht="12.7" x14ac:dyDescent="0.4"/>
    <row r="9514" ht="12.7" x14ac:dyDescent="0.4"/>
    <row r="9515" ht="12.7" x14ac:dyDescent="0.4"/>
    <row r="9516" ht="12.7" x14ac:dyDescent="0.4"/>
    <row r="9517" ht="12.7" x14ac:dyDescent="0.4"/>
    <row r="9518" ht="12.7" x14ac:dyDescent="0.4"/>
    <row r="9519" ht="12.7" x14ac:dyDescent="0.4"/>
    <row r="9520" ht="12.7" x14ac:dyDescent="0.4"/>
    <row r="9521" ht="12.7" x14ac:dyDescent="0.4"/>
    <row r="9522" ht="12.7" x14ac:dyDescent="0.4"/>
    <row r="9523" ht="12.7" x14ac:dyDescent="0.4"/>
    <row r="9524" ht="12.7" x14ac:dyDescent="0.4"/>
    <row r="9525" ht="12.7" x14ac:dyDescent="0.4"/>
    <row r="9526" ht="12.7" x14ac:dyDescent="0.4"/>
    <row r="9527" ht="12.7" x14ac:dyDescent="0.4"/>
    <row r="9528" ht="12.7" x14ac:dyDescent="0.4"/>
    <row r="9529" ht="12.7" x14ac:dyDescent="0.4"/>
    <row r="9530" ht="12.7" x14ac:dyDescent="0.4"/>
    <row r="9531" ht="12.7" x14ac:dyDescent="0.4"/>
    <row r="9532" ht="12.7" x14ac:dyDescent="0.4"/>
    <row r="9533" ht="12.7" x14ac:dyDescent="0.4"/>
    <row r="9534" ht="12.7" x14ac:dyDescent="0.4"/>
    <row r="9535" ht="12.7" x14ac:dyDescent="0.4"/>
    <row r="9536" ht="12.7" x14ac:dyDescent="0.4"/>
    <row r="9537" ht="12.7" x14ac:dyDescent="0.4"/>
    <row r="9538" ht="12.7" x14ac:dyDescent="0.4"/>
    <row r="9539" ht="12.7" x14ac:dyDescent="0.4"/>
    <row r="9540" ht="12.7" x14ac:dyDescent="0.4"/>
    <row r="9541" ht="12.7" x14ac:dyDescent="0.4"/>
    <row r="9542" ht="12.7" x14ac:dyDescent="0.4"/>
    <row r="9543" ht="12.7" x14ac:dyDescent="0.4"/>
    <row r="9544" ht="12.7" x14ac:dyDescent="0.4"/>
    <row r="9545" ht="12.7" x14ac:dyDescent="0.4"/>
    <row r="9546" ht="12.7" x14ac:dyDescent="0.4"/>
    <row r="9547" ht="12.7" x14ac:dyDescent="0.4"/>
    <row r="9548" ht="12.7" x14ac:dyDescent="0.4"/>
    <row r="9549" ht="12.7" x14ac:dyDescent="0.4"/>
    <row r="9550" ht="12.7" x14ac:dyDescent="0.4"/>
    <row r="9551" ht="12.7" x14ac:dyDescent="0.4"/>
    <row r="9552" ht="12.7" x14ac:dyDescent="0.4"/>
    <row r="9553" ht="12.7" x14ac:dyDescent="0.4"/>
    <row r="9554" ht="12.7" x14ac:dyDescent="0.4"/>
    <row r="9555" ht="12.7" x14ac:dyDescent="0.4"/>
    <row r="9556" ht="12.7" x14ac:dyDescent="0.4"/>
    <row r="9557" ht="12.7" x14ac:dyDescent="0.4"/>
    <row r="9558" ht="12.7" x14ac:dyDescent="0.4"/>
    <row r="9559" ht="12.7" x14ac:dyDescent="0.4"/>
    <row r="9560" ht="12.7" x14ac:dyDescent="0.4"/>
    <row r="9561" ht="12.7" x14ac:dyDescent="0.4"/>
    <row r="9562" ht="12.7" x14ac:dyDescent="0.4"/>
    <row r="9563" ht="12.7" x14ac:dyDescent="0.4"/>
    <row r="9564" ht="12.7" x14ac:dyDescent="0.4"/>
    <row r="9565" ht="12.7" x14ac:dyDescent="0.4"/>
    <row r="9566" ht="12.7" x14ac:dyDescent="0.4"/>
    <row r="9567" ht="12.7" x14ac:dyDescent="0.4"/>
    <row r="9568" ht="12.7" x14ac:dyDescent="0.4"/>
    <row r="9569" ht="12.7" x14ac:dyDescent="0.4"/>
    <row r="9570" ht="12.7" x14ac:dyDescent="0.4"/>
    <row r="9571" ht="12.7" x14ac:dyDescent="0.4"/>
    <row r="9572" ht="12.7" x14ac:dyDescent="0.4"/>
    <row r="9573" ht="12.7" x14ac:dyDescent="0.4"/>
    <row r="9574" ht="12.7" x14ac:dyDescent="0.4"/>
    <row r="9575" ht="12.7" x14ac:dyDescent="0.4"/>
    <row r="9576" ht="12.7" x14ac:dyDescent="0.4"/>
    <row r="9577" ht="12.7" x14ac:dyDescent="0.4"/>
    <row r="9578" ht="12.7" x14ac:dyDescent="0.4"/>
    <row r="9579" ht="12.7" x14ac:dyDescent="0.4"/>
    <row r="9580" ht="12.7" x14ac:dyDescent="0.4"/>
    <row r="9581" ht="12.7" x14ac:dyDescent="0.4"/>
    <row r="9582" ht="12.7" x14ac:dyDescent="0.4"/>
    <row r="9583" ht="12.7" x14ac:dyDescent="0.4"/>
    <row r="9584" ht="12.7" x14ac:dyDescent="0.4"/>
    <row r="9585" ht="12.7" x14ac:dyDescent="0.4"/>
    <row r="9586" ht="12.7" x14ac:dyDescent="0.4"/>
    <row r="9587" ht="12.7" x14ac:dyDescent="0.4"/>
    <row r="9588" ht="12.7" x14ac:dyDescent="0.4"/>
    <row r="9589" ht="12.7" x14ac:dyDescent="0.4"/>
    <row r="9590" ht="12.7" x14ac:dyDescent="0.4"/>
    <row r="9591" ht="12.7" x14ac:dyDescent="0.4"/>
    <row r="9592" ht="12.7" x14ac:dyDescent="0.4"/>
    <row r="9593" ht="12.7" x14ac:dyDescent="0.4"/>
    <row r="9594" ht="12.7" x14ac:dyDescent="0.4"/>
    <row r="9595" ht="12.7" x14ac:dyDescent="0.4"/>
    <row r="9596" ht="12.7" x14ac:dyDescent="0.4"/>
    <row r="9597" ht="12.7" x14ac:dyDescent="0.4"/>
    <row r="9598" ht="12.7" x14ac:dyDescent="0.4"/>
    <row r="9599" ht="12.7" x14ac:dyDescent="0.4"/>
    <row r="9600" ht="12.7" x14ac:dyDescent="0.4"/>
    <row r="9601" ht="12.7" x14ac:dyDescent="0.4"/>
    <row r="9602" ht="12.7" x14ac:dyDescent="0.4"/>
    <row r="9603" ht="12.7" x14ac:dyDescent="0.4"/>
    <row r="9604" ht="12.7" x14ac:dyDescent="0.4"/>
    <row r="9605" ht="12.7" x14ac:dyDescent="0.4"/>
    <row r="9606" ht="12.7" x14ac:dyDescent="0.4"/>
    <row r="9607" ht="12.7" x14ac:dyDescent="0.4"/>
    <row r="9608" ht="12.7" x14ac:dyDescent="0.4"/>
    <row r="9609" ht="12.7" x14ac:dyDescent="0.4"/>
    <row r="9610" ht="12.7" x14ac:dyDescent="0.4"/>
    <row r="9611" ht="12.7" x14ac:dyDescent="0.4"/>
    <row r="9612" ht="12.7" x14ac:dyDescent="0.4"/>
    <row r="9613" ht="12.7" x14ac:dyDescent="0.4"/>
    <row r="9614" ht="12.7" x14ac:dyDescent="0.4"/>
    <row r="9615" ht="12.7" x14ac:dyDescent="0.4"/>
    <row r="9616" ht="12.7" x14ac:dyDescent="0.4"/>
    <row r="9617" ht="12.7" x14ac:dyDescent="0.4"/>
    <row r="9618" ht="12.7" x14ac:dyDescent="0.4"/>
    <row r="9619" ht="12.7" x14ac:dyDescent="0.4"/>
    <row r="9620" ht="12.7" x14ac:dyDescent="0.4"/>
    <row r="9621" ht="12.7" x14ac:dyDescent="0.4"/>
    <row r="9622" ht="12.7" x14ac:dyDescent="0.4"/>
    <row r="9623" ht="12.7" x14ac:dyDescent="0.4"/>
    <row r="9624" ht="12.7" x14ac:dyDescent="0.4"/>
    <row r="9625" ht="12.7" x14ac:dyDescent="0.4"/>
    <row r="9626" ht="12.7" x14ac:dyDescent="0.4"/>
    <row r="9627" ht="12.7" x14ac:dyDescent="0.4"/>
    <row r="9628" ht="12.7" x14ac:dyDescent="0.4"/>
    <row r="9629" ht="12.7" x14ac:dyDescent="0.4"/>
    <row r="9630" ht="12.7" x14ac:dyDescent="0.4"/>
    <row r="9631" ht="12.7" x14ac:dyDescent="0.4"/>
    <row r="9632" ht="12.7" x14ac:dyDescent="0.4"/>
    <row r="9633" ht="12.7" x14ac:dyDescent="0.4"/>
    <row r="9634" ht="12.7" x14ac:dyDescent="0.4"/>
    <row r="9635" ht="12.7" x14ac:dyDescent="0.4"/>
    <row r="9636" ht="12.7" x14ac:dyDescent="0.4"/>
    <row r="9637" ht="12.7" x14ac:dyDescent="0.4"/>
    <row r="9638" ht="12.7" x14ac:dyDescent="0.4"/>
    <row r="9639" ht="12.7" x14ac:dyDescent="0.4"/>
    <row r="9640" ht="12.7" x14ac:dyDescent="0.4"/>
    <row r="9641" ht="12.7" x14ac:dyDescent="0.4"/>
    <row r="9642" ht="12.7" x14ac:dyDescent="0.4"/>
    <row r="9643" ht="12.7" x14ac:dyDescent="0.4"/>
    <row r="9644" ht="12.7" x14ac:dyDescent="0.4"/>
    <row r="9645" ht="12.7" x14ac:dyDescent="0.4"/>
    <row r="9646" ht="12.7" x14ac:dyDescent="0.4"/>
    <row r="9647" ht="12.7" x14ac:dyDescent="0.4"/>
    <row r="9648" ht="12.7" x14ac:dyDescent="0.4"/>
    <row r="9649" ht="12.7" x14ac:dyDescent="0.4"/>
    <row r="9650" ht="12.7" x14ac:dyDescent="0.4"/>
    <row r="9651" ht="12.7" x14ac:dyDescent="0.4"/>
    <row r="9652" ht="12.7" x14ac:dyDescent="0.4"/>
    <row r="9653" ht="12.7" x14ac:dyDescent="0.4"/>
    <row r="9654" ht="12.7" x14ac:dyDescent="0.4"/>
    <row r="9655" ht="12.7" x14ac:dyDescent="0.4"/>
    <row r="9656" ht="12.7" x14ac:dyDescent="0.4"/>
    <row r="9657" ht="12.7" x14ac:dyDescent="0.4"/>
    <row r="9658" ht="12.7" x14ac:dyDescent="0.4"/>
    <row r="9659" ht="12.7" x14ac:dyDescent="0.4"/>
    <row r="9660" ht="12.7" x14ac:dyDescent="0.4"/>
    <row r="9661" ht="12.7" x14ac:dyDescent="0.4"/>
    <row r="9662" ht="12.7" x14ac:dyDescent="0.4"/>
    <row r="9663" ht="12.7" x14ac:dyDescent="0.4"/>
    <row r="9664" ht="12.7" x14ac:dyDescent="0.4"/>
    <row r="9665" ht="12.7" x14ac:dyDescent="0.4"/>
    <row r="9666" ht="12.7" x14ac:dyDescent="0.4"/>
    <row r="9667" ht="12.7" x14ac:dyDescent="0.4"/>
    <row r="9668" ht="12.7" x14ac:dyDescent="0.4"/>
    <row r="9669" ht="12.7" x14ac:dyDescent="0.4"/>
    <row r="9670" ht="12.7" x14ac:dyDescent="0.4"/>
    <row r="9671" ht="12.7" x14ac:dyDescent="0.4"/>
    <row r="9672" ht="12.7" x14ac:dyDescent="0.4"/>
    <row r="9673" ht="12.7" x14ac:dyDescent="0.4"/>
    <row r="9674" ht="12.7" x14ac:dyDescent="0.4"/>
    <row r="9675" ht="12.7" x14ac:dyDescent="0.4"/>
    <row r="9676" ht="12.7" x14ac:dyDescent="0.4"/>
    <row r="9677" ht="12.7" x14ac:dyDescent="0.4"/>
    <row r="9678" ht="12.7" x14ac:dyDescent="0.4"/>
    <row r="9679" ht="12.7" x14ac:dyDescent="0.4"/>
    <row r="9680" ht="12.7" x14ac:dyDescent="0.4"/>
    <row r="9681" ht="12.7" x14ac:dyDescent="0.4"/>
    <row r="9682" ht="12.7" x14ac:dyDescent="0.4"/>
    <row r="9683" ht="12.7" x14ac:dyDescent="0.4"/>
    <row r="9684" ht="12.7" x14ac:dyDescent="0.4"/>
    <row r="9685" ht="12.7" x14ac:dyDescent="0.4"/>
    <row r="9686" ht="12.7" x14ac:dyDescent="0.4"/>
    <row r="9687" ht="12.7" x14ac:dyDescent="0.4"/>
    <row r="9688" ht="12.7" x14ac:dyDescent="0.4"/>
    <row r="9689" ht="12.7" x14ac:dyDescent="0.4"/>
    <row r="9690" ht="12.7" x14ac:dyDescent="0.4"/>
    <row r="9691" ht="12.7" x14ac:dyDescent="0.4"/>
    <row r="9692" ht="12.7" x14ac:dyDescent="0.4"/>
    <row r="9693" ht="12.7" x14ac:dyDescent="0.4"/>
    <row r="9694" ht="12.7" x14ac:dyDescent="0.4"/>
    <row r="9695" ht="12.7" x14ac:dyDescent="0.4"/>
    <row r="9696" ht="12.7" x14ac:dyDescent="0.4"/>
    <row r="9697" ht="12.7" x14ac:dyDescent="0.4"/>
    <row r="9698" ht="12.7" x14ac:dyDescent="0.4"/>
    <row r="9699" ht="12.7" x14ac:dyDescent="0.4"/>
    <row r="9700" ht="12.7" x14ac:dyDescent="0.4"/>
    <row r="9701" ht="12.7" x14ac:dyDescent="0.4"/>
    <row r="9702" ht="12.7" x14ac:dyDescent="0.4"/>
    <row r="9703" ht="12.7" x14ac:dyDescent="0.4"/>
    <row r="9704" ht="12.7" x14ac:dyDescent="0.4"/>
    <row r="9705" ht="12.7" x14ac:dyDescent="0.4"/>
    <row r="9706" ht="12.7" x14ac:dyDescent="0.4"/>
    <row r="9707" ht="12.7" x14ac:dyDescent="0.4"/>
    <row r="9708" ht="12.7" x14ac:dyDescent="0.4"/>
    <row r="9709" ht="12.7" x14ac:dyDescent="0.4"/>
    <row r="9710" ht="12.7" x14ac:dyDescent="0.4"/>
    <row r="9711" ht="12.7" x14ac:dyDescent="0.4"/>
    <row r="9712" ht="12.7" x14ac:dyDescent="0.4"/>
    <row r="9713" ht="12.7" x14ac:dyDescent="0.4"/>
    <row r="9714" ht="12.7" x14ac:dyDescent="0.4"/>
    <row r="9715" ht="12.7" x14ac:dyDescent="0.4"/>
    <row r="9716" ht="12.7" x14ac:dyDescent="0.4"/>
    <row r="9717" ht="12.7" x14ac:dyDescent="0.4"/>
    <row r="9718" ht="12.7" x14ac:dyDescent="0.4"/>
    <row r="9719" ht="12.7" x14ac:dyDescent="0.4"/>
    <row r="9720" ht="12.7" x14ac:dyDescent="0.4"/>
    <row r="9721" ht="12.7" x14ac:dyDescent="0.4"/>
    <row r="9722" ht="12.7" x14ac:dyDescent="0.4"/>
    <row r="9723" ht="12.7" x14ac:dyDescent="0.4"/>
    <row r="9724" ht="12.7" x14ac:dyDescent="0.4"/>
    <row r="9725" ht="12.7" x14ac:dyDescent="0.4"/>
    <row r="9726" ht="12.7" x14ac:dyDescent="0.4"/>
    <row r="9727" ht="12.7" x14ac:dyDescent="0.4"/>
    <row r="9728" ht="12.7" x14ac:dyDescent="0.4"/>
    <row r="9729" ht="12.7" x14ac:dyDescent="0.4"/>
    <row r="9730" ht="12.7" x14ac:dyDescent="0.4"/>
    <row r="9731" ht="12.7" x14ac:dyDescent="0.4"/>
    <row r="9732" ht="12.7" x14ac:dyDescent="0.4"/>
    <row r="9733" ht="12.7" x14ac:dyDescent="0.4"/>
    <row r="9734" ht="12.7" x14ac:dyDescent="0.4"/>
    <row r="9735" ht="12.7" x14ac:dyDescent="0.4"/>
    <row r="9736" ht="12.7" x14ac:dyDescent="0.4"/>
    <row r="9737" ht="12.7" x14ac:dyDescent="0.4"/>
    <row r="9738" ht="12.7" x14ac:dyDescent="0.4"/>
    <row r="9739" ht="12.7" x14ac:dyDescent="0.4"/>
    <row r="9740" ht="12.7" x14ac:dyDescent="0.4"/>
    <row r="9741" ht="12.7" x14ac:dyDescent="0.4"/>
    <row r="9742" ht="12.7" x14ac:dyDescent="0.4"/>
    <row r="9743" ht="12.7" x14ac:dyDescent="0.4"/>
    <row r="9744" ht="12.7" x14ac:dyDescent="0.4"/>
    <row r="9745" ht="12.7" x14ac:dyDescent="0.4"/>
    <row r="9746" ht="12.7" x14ac:dyDescent="0.4"/>
    <row r="9747" ht="12.7" x14ac:dyDescent="0.4"/>
    <row r="9748" ht="12.7" x14ac:dyDescent="0.4"/>
    <row r="9749" ht="12.7" x14ac:dyDescent="0.4"/>
    <row r="9750" ht="12.7" x14ac:dyDescent="0.4"/>
    <row r="9751" ht="12.7" x14ac:dyDescent="0.4"/>
    <row r="9752" ht="12.7" x14ac:dyDescent="0.4"/>
    <row r="9753" ht="12.7" x14ac:dyDescent="0.4"/>
    <row r="9754" ht="12.7" x14ac:dyDescent="0.4"/>
    <row r="9755" ht="12.7" x14ac:dyDescent="0.4"/>
    <row r="9756" ht="12.7" x14ac:dyDescent="0.4"/>
    <row r="9757" ht="12.7" x14ac:dyDescent="0.4"/>
    <row r="9758" ht="12.7" x14ac:dyDescent="0.4"/>
    <row r="9759" ht="12.7" x14ac:dyDescent="0.4"/>
    <row r="9760" ht="12.7" x14ac:dyDescent="0.4"/>
    <row r="9761" ht="12.7" x14ac:dyDescent="0.4"/>
    <row r="9762" ht="12.7" x14ac:dyDescent="0.4"/>
    <row r="9763" ht="12.7" x14ac:dyDescent="0.4"/>
    <row r="9764" ht="12.7" x14ac:dyDescent="0.4"/>
    <row r="9765" ht="12.7" x14ac:dyDescent="0.4"/>
    <row r="9766" ht="12.7" x14ac:dyDescent="0.4"/>
    <row r="9767" ht="12.7" x14ac:dyDescent="0.4"/>
    <row r="9768" ht="12.7" x14ac:dyDescent="0.4"/>
    <row r="9769" ht="12.7" x14ac:dyDescent="0.4"/>
    <row r="9770" ht="12.7" x14ac:dyDescent="0.4"/>
    <row r="9771" ht="12.7" x14ac:dyDescent="0.4"/>
    <row r="9772" ht="12.7" x14ac:dyDescent="0.4"/>
    <row r="9773" ht="12.7" x14ac:dyDescent="0.4"/>
    <row r="9774" ht="12.7" x14ac:dyDescent="0.4"/>
    <row r="9775" ht="12.7" x14ac:dyDescent="0.4"/>
    <row r="9776" ht="12.7" x14ac:dyDescent="0.4"/>
    <row r="9777" ht="12.7" x14ac:dyDescent="0.4"/>
    <row r="9778" ht="12.7" x14ac:dyDescent="0.4"/>
    <row r="9779" ht="12.7" x14ac:dyDescent="0.4"/>
    <row r="9780" ht="12.7" x14ac:dyDescent="0.4"/>
    <row r="9781" ht="12.7" x14ac:dyDescent="0.4"/>
    <row r="9782" ht="12.7" x14ac:dyDescent="0.4"/>
    <row r="9783" ht="12.7" x14ac:dyDescent="0.4"/>
    <row r="9784" ht="12.7" x14ac:dyDescent="0.4"/>
    <row r="9785" ht="12.7" x14ac:dyDescent="0.4"/>
    <row r="9786" ht="12.7" x14ac:dyDescent="0.4"/>
    <row r="9787" ht="12.7" x14ac:dyDescent="0.4"/>
    <row r="9788" ht="12.7" x14ac:dyDescent="0.4"/>
    <row r="9789" ht="12.7" x14ac:dyDescent="0.4"/>
    <row r="9790" ht="12.7" x14ac:dyDescent="0.4"/>
    <row r="9791" ht="12.7" x14ac:dyDescent="0.4"/>
    <row r="9792" ht="12.7" x14ac:dyDescent="0.4"/>
    <row r="9793" ht="12.7" x14ac:dyDescent="0.4"/>
    <row r="9794" ht="12.7" x14ac:dyDescent="0.4"/>
    <row r="9795" ht="12.7" x14ac:dyDescent="0.4"/>
    <row r="9796" ht="12.7" x14ac:dyDescent="0.4"/>
    <row r="9797" ht="12.7" x14ac:dyDescent="0.4"/>
    <row r="9798" ht="12.7" x14ac:dyDescent="0.4"/>
    <row r="9799" ht="12.7" x14ac:dyDescent="0.4"/>
    <row r="9800" ht="12.7" x14ac:dyDescent="0.4"/>
    <row r="9801" ht="12.7" x14ac:dyDescent="0.4"/>
    <row r="9802" ht="12.7" x14ac:dyDescent="0.4"/>
    <row r="9803" ht="12.7" x14ac:dyDescent="0.4"/>
    <row r="9804" ht="12.7" x14ac:dyDescent="0.4"/>
    <row r="9805" ht="12.7" x14ac:dyDescent="0.4"/>
    <row r="9806" ht="12.7" x14ac:dyDescent="0.4"/>
    <row r="9807" ht="12.7" x14ac:dyDescent="0.4"/>
    <row r="9808" ht="12.7" x14ac:dyDescent="0.4"/>
    <row r="9809" ht="12.7" x14ac:dyDescent="0.4"/>
    <row r="9810" ht="12.7" x14ac:dyDescent="0.4"/>
    <row r="9811" ht="12.7" x14ac:dyDescent="0.4"/>
    <row r="9812" ht="12.7" x14ac:dyDescent="0.4"/>
    <row r="9813" ht="12.7" x14ac:dyDescent="0.4"/>
    <row r="9814" ht="12.7" x14ac:dyDescent="0.4"/>
    <row r="9815" ht="12.7" x14ac:dyDescent="0.4"/>
    <row r="9816" ht="12.7" x14ac:dyDescent="0.4"/>
    <row r="9817" ht="12.7" x14ac:dyDescent="0.4"/>
    <row r="9818" ht="12.7" x14ac:dyDescent="0.4"/>
    <row r="9819" ht="12.7" x14ac:dyDescent="0.4"/>
    <row r="9820" ht="12.7" x14ac:dyDescent="0.4"/>
    <row r="9821" ht="12.7" x14ac:dyDescent="0.4"/>
    <row r="9822" ht="12.7" x14ac:dyDescent="0.4"/>
    <row r="9823" ht="12.7" x14ac:dyDescent="0.4"/>
    <row r="9824" ht="12.7" x14ac:dyDescent="0.4"/>
    <row r="9825" ht="12.7" x14ac:dyDescent="0.4"/>
    <row r="9826" ht="12.7" x14ac:dyDescent="0.4"/>
    <row r="9827" ht="12.7" x14ac:dyDescent="0.4"/>
    <row r="9828" ht="12.7" x14ac:dyDescent="0.4"/>
    <row r="9829" ht="12.7" x14ac:dyDescent="0.4"/>
    <row r="9830" ht="12.7" x14ac:dyDescent="0.4"/>
    <row r="9831" ht="12.7" x14ac:dyDescent="0.4"/>
    <row r="9832" ht="12.7" x14ac:dyDescent="0.4"/>
    <row r="9833" ht="12.7" x14ac:dyDescent="0.4"/>
    <row r="9834" ht="12.7" x14ac:dyDescent="0.4"/>
    <row r="9835" ht="12.7" x14ac:dyDescent="0.4"/>
    <row r="9836" ht="12.7" x14ac:dyDescent="0.4"/>
    <row r="9837" ht="12.7" x14ac:dyDescent="0.4"/>
    <row r="9838" ht="12.7" x14ac:dyDescent="0.4"/>
    <row r="9839" ht="12.7" x14ac:dyDescent="0.4"/>
    <row r="9840" ht="12.7" x14ac:dyDescent="0.4"/>
    <row r="9841" ht="12.7" x14ac:dyDescent="0.4"/>
    <row r="9842" ht="12.7" x14ac:dyDescent="0.4"/>
    <row r="9843" ht="12.7" x14ac:dyDescent="0.4"/>
    <row r="9844" ht="12.7" x14ac:dyDescent="0.4"/>
    <row r="9845" ht="12.7" x14ac:dyDescent="0.4"/>
    <row r="9846" ht="12.7" x14ac:dyDescent="0.4"/>
    <row r="9847" ht="12.7" x14ac:dyDescent="0.4"/>
    <row r="9848" ht="12.7" x14ac:dyDescent="0.4"/>
    <row r="9849" ht="12.7" x14ac:dyDescent="0.4"/>
    <row r="9850" ht="12.7" x14ac:dyDescent="0.4"/>
    <row r="9851" ht="12.7" x14ac:dyDescent="0.4"/>
    <row r="9852" ht="12.7" x14ac:dyDescent="0.4"/>
    <row r="9853" ht="12.7" x14ac:dyDescent="0.4"/>
    <row r="9854" ht="12.7" x14ac:dyDescent="0.4"/>
    <row r="9855" ht="12.7" x14ac:dyDescent="0.4"/>
    <row r="9856" ht="12.7" x14ac:dyDescent="0.4"/>
    <row r="9857" ht="12.7" x14ac:dyDescent="0.4"/>
    <row r="9858" ht="12.7" x14ac:dyDescent="0.4"/>
    <row r="9859" ht="12.7" x14ac:dyDescent="0.4"/>
    <row r="9860" ht="12.7" x14ac:dyDescent="0.4"/>
    <row r="9861" ht="12.7" x14ac:dyDescent="0.4"/>
    <row r="9862" ht="12.7" x14ac:dyDescent="0.4"/>
    <row r="9863" ht="12.7" x14ac:dyDescent="0.4"/>
    <row r="9864" ht="12.7" x14ac:dyDescent="0.4"/>
    <row r="9865" ht="12.7" x14ac:dyDescent="0.4"/>
    <row r="9866" ht="12.7" x14ac:dyDescent="0.4"/>
    <row r="9867" ht="12.7" x14ac:dyDescent="0.4"/>
    <row r="9868" ht="12.7" x14ac:dyDescent="0.4"/>
    <row r="9869" ht="12.7" x14ac:dyDescent="0.4"/>
    <row r="9870" ht="12.7" x14ac:dyDescent="0.4"/>
    <row r="9871" ht="12.7" x14ac:dyDescent="0.4"/>
    <row r="9872" ht="12.7" x14ac:dyDescent="0.4"/>
    <row r="9873" ht="12.7" x14ac:dyDescent="0.4"/>
    <row r="9874" ht="12.7" x14ac:dyDescent="0.4"/>
    <row r="9875" ht="12.7" x14ac:dyDescent="0.4"/>
    <row r="9876" ht="12.7" x14ac:dyDescent="0.4"/>
    <row r="9877" ht="12.7" x14ac:dyDescent="0.4"/>
    <row r="9878" ht="12.7" x14ac:dyDescent="0.4"/>
    <row r="9879" ht="12.7" x14ac:dyDescent="0.4"/>
    <row r="9880" ht="12.7" x14ac:dyDescent="0.4"/>
    <row r="9881" ht="12.7" x14ac:dyDescent="0.4"/>
    <row r="9882" ht="12.7" x14ac:dyDescent="0.4"/>
    <row r="9883" ht="12.7" x14ac:dyDescent="0.4"/>
    <row r="9884" ht="12.7" x14ac:dyDescent="0.4"/>
    <row r="9885" ht="12.7" x14ac:dyDescent="0.4"/>
    <row r="9886" ht="12.7" x14ac:dyDescent="0.4"/>
    <row r="9887" ht="12.7" x14ac:dyDescent="0.4"/>
    <row r="9888" ht="12.7" x14ac:dyDescent="0.4"/>
    <row r="9889" ht="12.7" x14ac:dyDescent="0.4"/>
    <row r="9890" ht="12.7" x14ac:dyDescent="0.4"/>
    <row r="9891" ht="12.7" x14ac:dyDescent="0.4"/>
    <row r="9892" ht="12.7" x14ac:dyDescent="0.4"/>
    <row r="9893" ht="12.7" x14ac:dyDescent="0.4"/>
    <row r="9894" ht="12.7" x14ac:dyDescent="0.4"/>
    <row r="9895" ht="12.7" x14ac:dyDescent="0.4"/>
    <row r="9896" ht="12.7" x14ac:dyDescent="0.4"/>
    <row r="9897" ht="12.7" x14ac:dyDescent="0.4"/>
    <row r="9898" ht="12.7" x14ac:dyDescent="0.4"/>
    <row r="9899" ht="12.7" x14ac:dyDescent="0.4"/>
    <row r="9900" ht="12.7" x14ac:dyDescent="0.4"/>
    <row r="9901" ht="12.7" x14ac:dyDescent="0.4"/>
    <row r="9902" ht="12.7" x14ac:dyDescent="0.4"/>
    <row r="9903" ht="12.7" x14ac:dyDescent="0.4"/>
    <row r="9904" ht="12.7" x14ac:dyDescent="0.4"/>
    <row r="9905" ht="12.7" x14ac:dyDescent="0.4"/>
    <row r="9906" ht="12.7" x14ac:dyDescent="0.4"/>
    <row r="9907" ht="12.7" x14ac:dyDescent="0.4"/>
    <row r="9908" ht="12.7" x14ac:dyDescent="0.4"/>
    <row r="9909" ht="12.7" x14ac:dyDescent="0.4"/>
    <row r="9910" ht="12.7" x14ac:dyDescent="0.4"/>
    <row r="9911" ht="12.7" x14ac:dyDescent="0.4"/>
    <row r="9912" ht="12.7" x14ac:dyDescent="0.4"/>
    <row r="9913" ht="12.7" x14ac:dyDescent="0.4"/>
    <row r="9914" ht="12.7" x14ac:dyDescent="0.4"/>
    <row r="9915" ht="12.7" x14ac:dyDescent="0.4"/>
    <row r="9916" ht="12.7" x14ac:dyDescent="0.4"/>
    <row r="9917" ht="12.7" x14ac:dyDescent="0.4"/>
    <row r="9918" ht="12.7" x14ac:dyDescent="0.4"/>
    <row r="9919" ht="12.7" x14ac:dyDescent="0.4"/>
    <row r="9920" ht="12.7" x14ac:dyDescent="0.4"/>
    <row r="9921" ht="12.7" x14ac:dyDescent="0.4"/>
    <row r="9922" ht="12.7" x14ac:dyDescent="0.4"/>
    <row r="9923" ht="12.7" x14ac:dyDescent="0.4"/>
    <row r="9924" ht="12.7" x14ac:dyDescent="0.4"/>
    <row r="9925" ht="12.7" x14ac:dyDescent="0.4"/>
    <row r="9926" ht="12.7" x14ac:dyDescent="0.4"/>
    <row r="9927" ht="12.7" x14ac:dyDescent="0.4"/>
    <row r="9928" ht="12.7" x14ac:dyDescent="0.4"/>
    <row r="9929" ht="12.7" x14ac:dyDescent="0.4"/>
    <row r="9930" ht="12.7" x14ac:dyDescent="0.4"/>
    <row r="9931" ht="12.7" x14ac:dyDescent="0.4"/>
    <row r="9932" ht="12.7" x14ac:dyDescent="0.4"/>
    <row r="9933" ht="12.7" x14ac:dyDescent="0.4"/>
    <row r="9934" ht="12.7" x14ac:dyDescent="0.4"/>
    <row r="9935" ht="12.7" x14ac:dyDescent="0.4"/>
    <row r="9936" ht="12.7" x14ac:dyDescent="0.4"/>
    <row r="9937" ht="12.7" x14ac:dyDescent="0.4"/>
    <row r="9938" ht="12.7" x14ac:dyDescent="0.4"/>
    <row r="9939" ht="12.7" x14ac:dyDescent="0.4"/>
    <row r="9940" ht="12.7" x14ac:dyDescent="0.4"/>
    <row r="9941" ht="12.7" x14ac:dyDescent="0.4"/>
    <row r="9942" ht="12.7" x14ac:dyDescent="0.4"/>
    <row r="9943" ht="12.7" x14ac:dyDescent="0.4"/>
    <row r="9944" ht="12.7" x14ac:dyDescent="0.4"/>
    <row r="9945" ht="12.7" x14ac:dyDescent="0.4"/>
    <row r="9946" ht="12.7" x14ac:dyDescent="0.4"/>
    <row r="9947" ht="12.7" x14ac:dyDescent="0.4"/>
    <row r="9948" ht="12.7" x14ac:dyDescent="0.4"/>
    <row r="9949" ht="12.7" x14ac:dyDescent="0.4"/>
    <row r="9950" ht="12.7" x14ac:dyDescent="0.4"/>
    <row r="9951" ht="12.7" x14ac:dyDescent="0.4"/>
    <row r="9952" ht="12.7" x14ac:dyDescent="0.4"/>
    <row r="9953" ht="12.7" x14ac:dyDescent="0.4"/>
    <row r="9954" ht="12.7" x14ac:dyDescent="0.4"/>
    <row r="9955" ht="12.7" x14ac:dyDescent="0.4"/>
    <row r="9956" ht="12.7" x14ac:dyDescent="0.4"/>
    <row r="9957" ht="12.7" x14ac:dyDescent="0.4"/>
    <row r="9958" ht="12.7" x14ac:dyDescent="0.4"/>
    <row r="9959" ht="12.7" x14ac:dyDescent="0.4"/>
    <row r="9960" ht="12.7" x14ac:dyDescent="0.4"/>
    <row r="9961" ht="12.7" x14ac:dyDescent="0.4"/>
    <row r="9962" ht="12.7" x14ac:dyDescent="0.4"/>
    <row r="9963" ht="12.7" x14ac:dyDescent="0.4"/>
    <row r="9964" ht="12.7" x14ac:dyDescent="0.4"/>
    <row r="9965" ht="12.7" x14ac:dyDescent="0.4"/>
    <row r="9966" ht="12.7" x14ac:dyDescent="0.4"/>
    <row r="9967" ht="12.7" x14ac:dyDescent="0.4"/>
    <row r="9968" ht="12.7" x14ac:dyDescent="0.4"/>
    <row r="9969" ht="12.7" x14ac:dyDescent="0.4"/>
    <row r="9970" ht="12.7" x14ac:dyDescent="0.4"/>
    <row r="9971" ht="12.7" x14ac:dyDescent="0.4"/>
    <row r="9972" ht="12.7" x14ac:dyDescent="0.4"/>
    <row r="9973" ht="12.7" x14ac:dyDescent="0.4"/>
    <row r="9974" ht="12.7" x14ac:dyDescent="0.4"/>
    <row r="9975" ht="12.7" x14ac:dyDescent="0.4"/>
    <row r="9976" ht="12.7" x14ac:dyDescent="0.4"/>
    <row r="9977" ht="12.7" x14ac:dyDescent="0.4"/>
    <row r="9978" ht="12.7" x14ac:dyDescent="0.4"/>
    <row r="9979" ht="12.7" x14ac:dyDescent="0.4"/>
    <row r="9980" ht="12.7" x14ac:dyDescent="0.4"/>
    <row r="9981" ht="12.7" x14ac:dyDescent="0.4"/>
    <row r="9982" ht="12.7" x14ac:dyDescent="0.4"/>
    <row r="9983" ht="12.7" x14ac:dyDescent="0.4"/>
    <row r="9984" ht="12.7" x14ac:dyDescent="0.4"/>
    <row r="9985" ht="12.7" x14ac:dyDescent="0.4"/>
    <row r="9986" ht="12.7" x14ac:dyDescent="0.4"/>
    <row r="9987" ht="12.7" x14ac:dyDescent="0.4"/>
    <row r="9988" ht="12.7" x14ac:dyDescent="0.4"/>
    <row r="9989" ht="12.7" x14ac:dyDescent="0.4"/>
    <row r="9990" ht="12.7" x14ac:dyDescent="0.4"/>
    <row r="9991" ht="12.7" x14ac:dyDescent="0.4"/>
    <row r="9992" ht="12.7" x14ac:dyDescent="0.4"/>
    <row r="9993" ht="12.7" x14ac:dyDescent="0.4"/>
    <row r="9994" ht="12.7" x14ac:dyDescent="0.4"/>
    <row r="9995" ht="12.7" x14ac:dyDescent="0.4"/>
    <row r="9996" ht="12.7" x14ac:dyDescent="0.4"/>
    <row r="9997" ht="12.7" x14ac:dyDescent="0.4"/>
    <row r="9998" ht="12.7" x14ac:dyDescent="0.4"/>
    <row r="9999" ht="12.7" x14ac:dyDescent="0.4"/>
    <row r="10000" ht="12.7" x14ac:dyDescent="0.4"/>
    <row r="10001" ht="12.7" x14ac:dyDescent="0.4"/>
    <row r="10002" ht="12.7" x14ac:dyDescent="0.4"/>
    <row r="10003" ht="12.7" x14ac:dyDescent="0.4"/>
    <row r="10004" ht="12.7" x14ac:dyDescent="0.4"/>
    <row r="10005" ht="12.7" x14ac:dyDescent="0.4"/>
    <row r="10006" ht="12.7" x14ac:dyDescent="0.4"/>
    <row r="10007" ht="12.7" x14ac:dyDescent="0.4"/>
    <row r="10008" ht="12.7" x14ac:dyDescent="0.4"/>
    <row r="10009" ht="12.7" x14ac:dyDescent="0.4"/>
    <row r="10010" ht="12.7" x14ac:dyDescent="0.4"/>
    <row r="10011" ht="12.7" x14ac:dyDescent="0.4"/>
    <row r="10012" ht="12.7" x14ac:dyDescent="0.4"/>
    <row r="10013" ht="12.7" x14ac:dyDescent="0.4"/>
    <row r="10014" ht="12.7" x14ac:dyDescent="0.4"/>
    <row r="10015" ht="12.7" x14ac:dyDescent="0.4"/>
    <row r="10016" ht="12.7" x14ac:dyDescent="0.4"/>
    <row r="10017" ht="12.7" x14ac:dyDescent="0.4"/>
    <row r="10018" ht="12.7" x14ac:dyDescent="0.4"/>
    <row r="10019" ht="12.7" x14ac:dyDescent="0.4"/>
    <row r="10020" ht="12.7" x14ac:dyDescent="0.4"/>
    <row r="10021" ht="12.7" x14ac:dyDescent="0.4"/>
    <row r="10022" ht="12.7" x14ac:dyDescent="0.4"/>
    <row r="10023" ht="12.7" x14ac:dyDescent="0.4"/>
    <row r="10024" ht="12.7" x14ac:dyDescent="0.4"/>
    <row r="10025" ht="12.7" x14ac:dyDescent="0.4"/>
    <row r="10026" ht="12.7" x14ac:dyDescent="0.4"/>
    <row r="10027" ht="12.7" x14ac:dyDescent="0.4"/>
    <row r="10028" ht="12.7" x14ac:dyDescent="0.4"/>
    <row r="10029" ht="12.7" x14ac:dyDescent="0.4"/>
    <row r="10030" ht="12.7" x14ac:dyDescent="0.4"/>
    <row r="10031" ht="12.7" x14ac:dyDescent="0.4"/>
    <row r="10032" ht="12.7" x14ac:dyDescent="0.4"/>
    <row r="10033" ht="12.7" x14ac:dyDescent="0.4"/>
    <row r="10034" ht="12.7" x14ac:dyDescent="0.4"/>
    <row r="10035" ht="12.7" x14ac:dyDescent="0.4"/>
    <row r="10036" ht="12.7" x14ac:dyDescent="0.4"/>
    <row r="10037" ht="12.7" x14ac:dyDescent="0.4"/>
    <row r="10038" ht="12.7" x14ac:dyDescent="0.4"/>
    <row r="10039" ht="12.7" x14ac:dyDescent="0.4"/>
    <row r="10040" ht="12.7" x14ac:dyDescent="0.4"/>
    <row r="10041" ht="12.7" x14ac:dyDescent="0.4"/>
    <row r="10042" ht="12.7" x14ac:dyDescent="0.4"/>
    <row r="10043" ht="12.7" x14ac:dyDescent="0.4"/>
    <row r="10044" ht="12.7" x14ac:dyDescent="0.4"/>
    <row r="10045" ht="12.7" x14ac:dyDescent="0.4"/>
    <row r="10046" ht="12.7" x14ac:dyDescent="0.4"/>
    <row r="10047" ht="12.7" x14ac:dyDescent="0.4"/>
    <row r="10048" ht="12.7" x14ac:dyDescent="0.4"/>
    <row r="10049" ht="12.7" x14ac:dyDescent="0.4"/>
    <row r="10050" ht="12.7" x14ac:dyDescent="0.4"/>
    <row r="10051" ht="12.7" x14ac:dyDescent="0.4"/>
    <row r="10052" ht="12.7" x14ac:dyDescent="0.4"/>
    <row r="10053" ht="12.7" x14ac:dyDescent="0.4"/>
    <row r="10054" ht="12.7" x14ac:dyDescent="0.4"/>
    <row r="10055" ht="12.7" x14ac:dyDescent="0.4"/>
    <row r="10056" ht="12.7" x14ac:dyDescent="0.4"/>
    <row r="10057" ht="12.7" x14ac:dyDescent="0.4"/>
    <row r="10058" ht="12.7" x14ac:dyDescent="0.4"/>
    <row r="10059" ht="12.7" x14ac:dyDescent="0.4"/>
    <row r="10060" ht="12.7" x14ac:dyDescent="0.4"/>
    <row r="10061" ht="12.7" x14ac:dyDescent="0.4"/>
    <row r="10062" ht="12.7" x14ac:dyDescent="0.4"/>
    <row r="10063" ht="12.7" x14ac:dyDescent="0.4"/>
    <row r="10064" ht="12.7" x14ac:dyDescent="0.4"/>
    <row r="10065" ht="12.7" x14ac:dyDescent="0.4"/>
    <row r="10066" ht="12.7" x14ac:dyDescent="0.4"/>
    <row r="10067" ht="12.7" x14ac:dyDescent="0.4"/>
    <row r="10068" ht="12.7" x14ac:dyDescent="0.4"/>
    <row r="10069" ht="12.7" x14ac:dyDescent="0.4"/>
    <row r="10070" ht="12.7" x14ac:dyDescent="0.4"/>
    <row r="10071" ht="12.7" x14ac:dyDescent="0.4"/>
    <row r="10072" ht="12.7" x14ac:dyDescent="0.4"/>
    <row r="10073" ht="12.7" x14ac:dyDescent="0.4"/>
    <row r="10074" ht="12.7" x14ac:dyDescent="0.4"/>
    <row r="10075" ht="12.7" x14ac:dyDescent="0.4"/>
    <row r="10076" ht="12.7" x14ac:dyDescent="0.4"/>
    <row r="10077" ht="12.7" x14ac:dyDescent="0.4"/>
    <row r="10078" ht="12.7" x14ac:dyDescent="0.4"/>
    <row r="10079" ht="12.7" x14ac:dyDescent="0.4"/>
    <row r="10080" ht="12.7" x14ac:dyDescent="0.4"/>
    <row r="10081" ht="12.7" x14ac:dyDescent="0.4"/>
    <row r="10082" ht="12.7" x14ac:dyDescent="0.4"/>
    <row r="10083" ht="12.7" x14ac:dyDescent="0.4"/>
    <row r="10084" ht="12.7" x14ac:dyDescent="0.4"/>
    <row r="10085" ht="12.7" x14ac:dyDescent="0.4"/>
    <row r="10086" ht="12.7" x14ac:dyDescent="0.4"/>
    <row r="10087" ht="12.7" x14ac:dyDescent="0.4"/>
    <row r="10088" ht="12.7" x14ac:dyDescent="0.4"/>
    <row r="10089" ht="12.7" x14ac:dyDescent="0.4"/>
    <row r="10090" ht="12.7" x14ac:dyDescent="0.4"/>
    <row r="10091" ht="12.7" x14ac:dyDescent="0.4"/>
    <row r="10092" ht="12.7" x14ac:dyDescent="0.4"/>
    <row r="10093" ht="12.7" x14ac:dyDescent="0.4"/>
    <row r="10094" ht="12.7" x14ac:dyDescent="0.4"/>
    <row r="10095" ht="12.7" x14ac:dyDescent="0.4"/>
    <row r="10096" ht="12.7" x14ac:dyDescent="0.4"/>
    <row r="10097" ht="12.7" x14ac:dyDescent="0.4"/>
    <row r="10098" ht="12.7" x14ac:dyDescent="0.4"/>
    <row r="10099" ht="12.7" x14ac:dyDescent="0.4"/>
    <row r="10100" ht="12.7" x14ac:dyDescent="0.4"/>
    <row r="10101" ht="12.7" x14ac:dyDescent="0.4"/>
    <row r="10102" ht="12.7" x14ac:dyDescent="0.4"/>
    <row r="10103" ht="12.7" x14ac:dyDescent="0.4"/>
    <row r="10104" ht="12.7" x14ac:dyDescent="0.4"/>
    <row r="10105" ht="12.7" x14ac:dyDescent="0.4"/>
    <row r="10106" ht="12.7" x14ac:dyDescent="0.4"/>
    <row r="10107" ht="12.7" x14ac:dyDescent="0.4"/>
    <row r="10108" ht="12.7" x14ac:dyDescent="0.4"/>
    <row r="10109" ht="12.7" x14ac:dyDescent="0.4"/>
    <row r="10110" ht="12.7" x14ac:dyDescent="0.4"/>
    <row r="10111" ht="12.7" x14ac:dyDescent="0.4"/>
    <row r="10112" ht="12.7" x14ac:dyDescent="0.4"/>
    <row r="10113" ht="12.7" x14ac:dyDescent="0.4"/>
    <row r="10114" ht="12.7" x14ac:dyDescent="0.4"/>
    <row r="10115" ht="12.7" x14ac:dyDescent="0.4"/>
    <row r="10116" ht="12.7" x14ac:dyDescent="0.4"/>
    <row r="10117" ht="12.7" x14ac:dyDescent="0.4"/>
    <row r="10118" ht="12.7" x14ac:dyDescent="0.4"/>
    <row r="10119" ht="12.7" x14ac:dyDescent="0.4"/>
    <row r="10120" ht="12.7" x14ac:dyDescent="0.4"/>
    <row r="10121" ht="12.7" x14ac:dyDescent="0.4"/>
    <row r="10122" ht="12.7" x14ac:dyDescent="0.4"/>
    <row r="10123" ht="12.7" x14ac:dyDescent="0.4"/>
    <row r="10124" ht="12.7" x14ac:dyDescent="0.4"/>
    <row r="10125" ht="12.7" x14ac:dyDescent="0.4"/>
    <row r="10126" ht="12.7" x14ac:dyDescent="0.4"/>
    <row r="10127" ht="12.7" x14ac:dyDescent="0.4"/>
    <row r="10128" ht="12.7" x14ac:dyDescent="0.4"/>
    <row r="10129" ht="12.7" x14ac:dyDescent="0.4"/>
    <row r="10130" ht="12.7" x14ac:dyDescent="0.4"/>
    <row r="10131" ht="12.7" x14ac:dyDescent="0.4"/>
    <row r="10132" ht="12.7" x14ac:dyDescent="0.4"/>
    <row r="10133" ht="12.7" x14ac:dyDescent="0.4"/>
    <row r="10134" ht="12.7" x14ac:dyDescent="0.4"/>
    <row r="10135" ht="12.7" x14ac:dyDescent="0.4"/>
    <row r="10136" ht="12.7" x14ac:dyDescent="0.4"/>
    <row r="10137" ht="12.7" x14ac:dyDescent="0.4"/>
    <row r="10138" ht="12.7" x14ac:dyDescent="0.4"/>
    <row r="10139" ht="12.7" x14ac:dyDescent="0.4"/>
    <row r="10140" ht="12.7" x14ac:dyDescent="0.4"/>
    <row r="10141" ht="12.7" x14ac:dyDescent="0.4"/>
    <row r="10142" ht="12.7" x14ac:dyDescent="0.4"/>
    <row r="10143" ht="12.7" x14ac:dyDescent="0.4"/>
    <row r="10144" ht="12.7" x14ac:dyDescent="0.4"/>
    <row r="10145" ht="12.7" x14ac:dyDescent="0.4"/>
    <row r="10146" ht="12.7" x14ac:dyDescent="0.4"/>
    <row r="10147" ht="12.7" x14ac:dyDescent="0.4"/>
    <row r="10148" ht="12.7" x14ac:dyDescent="0.4"/>
    <row r="10149" ht="12.7" x14ac:dyDescent="0.4"/>
    <row r="10150" ht="12.7" x14ac:dyDescent="0.4"/>
    <row r="10151" ht="12.7" x14ac:dyDescent="0.4"/>
    <row r="10152" ht="12.7" x14ac:dyDescent="0.4"/>
    <row r="10153" ht="12.7" x14ac:dyDescent="0.4"/>
    <row r="10154" ht="12.7" x14ac:dyDescent="0.4"/>
    <row r="10155" ht="12.7" x14ac:dyDescent="0.4"/>
    <row r="10156" ht="12.7" x14ac:dyDescent="0.4"/>
    <row r="10157" ht="12.7" x14ac:dyDescent="0.4"/>
    <row r="10158" ht="12.7" x14ac:dyDescent="0.4"/>
    <row r="10159" ht="12.7" x14ac:dyDescent="0.4"/>
    <row r="10160" ht="12.7" x14ac:dyDescent="0.4"/>
    <row r="10161" ht="12.7" x14ac:dyDescent="0.4"/>
    <row r="10162" ht="12.7" x14ac:dyDescent="0.4"/>
    <row r="10163" ht="12.7" x14ac:dyDescent="0.4"/>
    <row r="10164" ht="12.7" x14ac:dyDescent="0.4"/>
    <row r="10165" ht="12.7" x14ac:dyDescent="0.4"/>
    <row r="10166" ht="12.7" x14ac:dyDescent="0.4"/>
    <row r="10167" ht="12.7" x14ac:dyDescent="0.4"/>
    <row r="10168" ht="12.7" x14ac:dyDescent="0.4"/>
    <row r="10169" ht="12.7" x14ac:dyDescent="0.4"/>
    <row r="10170" ht="12.7" x14ac:dyDescent="0.4"/>
    <row r="10171" ht="12.7" x14ac:dyDescent="0.4"/>
    <row r="10172" ht="12.7" x14ac:dyDescent="0.4"/>
    <row r="10173" ht="12.7" x14ac:dyDescent="0.4"/>
    <row r="10174" ht="12.7" x14ac:dyDescent="0.4"/>
    <row r="10175" ht="12.7" x14ac:dyDescent="0.4"/>
    <row r="10176" ht="12.7" x14ac:dyDescent="0.4"/>
    <row r="10177" ht="12.7" x14ac:dyDescent="0.4"/>
    <row r="10178" ht="12.7" x14ac:dyDescent="0.4"/>
    <row r="10179" ht="12.7" x14ac:dyDescent="0.4"/>
    <row r="10180" ht="12.7" x14ac:dyDescent="0.4"/>
    <row r="10181" ht="12.7" x14ac:dyDescent="0.4"/>
    <row r="10182" ht="12.7" x14ac:dyDescent="0.4"/>
    <row r="10183" ht="12.7" x14ac:dyDescent="0.4"/>
    <row r="10184" ht="12.7" x14ac:dyDescent="0.4"/>
    <row r="10185" ht="12.7" x14ac:dyDescent="0.4"/>
    <row r="10186" ht="12.7" x14ac:dyDescent="0.4"/>
    <row r="10187" ht="12.7" x14ac:dyDescent="0.4"/>
    <row r="10188" ht="12.7" x14ac:dyDescent="0.4"/>
    <row r="10189" ht="12.7" x14ac:dyDescent="0.4"/>
    <row r="10190" ht="12.7" x14ac:dyDescent="0.4"/>
    <row r="10191" ht="12.7" x14ac:dyDescent="0.4"/>
    <row r="10192" ht="12.7" x14ac:dyDescent="0.4"/>
    <row r="10193" ht="12.7" x14ac:dyDescent="0.4"/>
    <row r="10194" ht="12.7" x14ac:dyDescent="0.4"/>
    <row r="10195" ht="12.7" x14ac:dyDescent="0.4"/>
    <row r="10196" ht="12.7" x14ac:dyDescent="0.4"/>
    <row r="10197" ht="12.7" x14ac:dyDescent="0.4"/>
    <row r="10198" ht="12.7" x14ac:dyDescent="0.4"/>
    <row r="10199" ht="12.7" x14ac:dyDescent="0.4"/>
    <row r="10200" ht="12.7" x14ac:dyDescent="0.4"/>
    <row r="10201" ht="12.7" x14ac:dyDescent="0.4"/>
    <row r="10202" ht="12.7" x14ac:dyDescent="0.4"/>
    <row r="10203" ht="12.7" x14ac:dyDescent="0.4"/>
    <row r="10204" ht="12.7" x14ac:dyDescent="0.4"/>
    <row r="10205" ht="12.7" x14ac:dyDescent="0.4"/>
    <row r="10206" ht="12.7" x14ac:dyDescent="0.4"/>
    <row r="10207" ht="12.7" x14ac:dyDescent="0.4"/>
    <row r="10208" ht="12.7" x14ac:dyDescent="0.4"/>
    <row r="10209" ht="12.7" x14ac:dyDescent="0.4"/>
    <row r="10210" ht="12.7" x14ac:dyDescent="0.4"/>
    <row r="10211" ht="12.7" x14ac:dyDescent="0.4"/>
    <row r="10212" ht="12.7" x14ac:dyDescent="0.4"/>
    <row r="10213" ht="12.7" x14ac:dyDescent="0.4"/>
    <row r="10214" ht="12.7" x14ac:dyDescent="0.4"/>
    <row r="10215" ht="12.7" x14ac:dyDescent="0.4"/>
    <row r="10216" ht="12.7" x14ac:dyDescent="0.4"/>
    <row r="10217" ht="12.7" x14ac:dyDescent="0.4"/>
    <row r="10218" ht="12.7" x14ac:dyDescent="0.4"/>
    <row r="10219" ht="12.7" x14ac:dyDescent="0.4"/>
    <row r="10220" ht="12.7" x14ac:dyDescent="0.4"/>
    <row r="10221" ht="12.7" x14ac:dyDescent="0.4"/>
    <row r="10222" ht="12.7" x14ac:dyDescent="0.4"/>
    <row r="10223" ht="12.7" x14ac:dyDescent="0.4"/>
    <row r="10224" ht="12.7" x14ac:dyDescent="0.4"/>
    <row r="10225" ht="12.7" x14ac:dyDescent="0.4"/>
    <row r="10226" ht="12.7" x14ac:dyDescent="0.4"/>
    <row r="10227" ht="12.7" x14ac:dyDescent="0.4"/>
    <row r="10228" ht="12.7" x14ac:dyDescent="0.4"/>
    <row r="10229" ht="12.7" x14ac:dyDescent="0.4"/>
    <row r="10230" ht="12.7" x14ac:dyDescent="0.4"/>
    <row r="10231" ht="12.7" x14ac:dyDescent="0.4"/>
    <row r="10232" ht="12.7" x14ac:dyDescent="0.4"/>
    <row r="10233" ht="12.7" x14ac:dyDescent="0.4"/>
    <row r="10234" ht="12.7" x14ac:dyDescent="0.4"/>
    <row r="10235" ht="12.7" x14ac:dyDescent="0.4"/>
    <row r="10236" ht="12.7" x14ac:dyDescent="0.4"/>
    <row r="10237" ht="12.7" x14ac:dyDescent="0.4"/>
    <row r="10238" ht="12.7" x14ac:dyDescent="0.4"/>
    <row r="10239" ht="12.7" x14ac:dyDescent="0.4"/>
    <row r="10240" ht="12.7" x14ac:dyDescent="0.4"/>
    <row r="10241" ht="12.7" x14ac:dyDescent="0.4"/>
    <row r="10242" ht="12.7" x14ac:dyDescent="0.4"/>
    <row r="10243" ht="12.7" x14ac:dyDescent="0.4"/>
    <row r="10244" ht="12.7" x14ac:dyDescent="0.4"/>
    <row r="10245" ht="12.7" x14ac:dyDescent="0.4"/>
    <row r="10246" ht="12.7" x14ac:dyDescent="0.4"/>
    <row r="10247" ht="12.7" x14ac:dyDescent="0.4"/>
    <row r="10248" ht="12.7" x14ac:dyDescent="0.4"/>
    <row r="10249" ht="12.7" x14ac:dyDescent="0.4"/>
    <row r="10250" ht="12.7" x14ac:dyDescent="0.4"/>
    <row r="10251" ht="12.7" x14ac:dyDescent="0.4"/>
    <row r="10252" ht="12.7" x14ac:dyDescent="0.4"/>
    <row r="10253" ht="12.7" x14ac:dyDescent="0.4"/>
    <row r="10254" ht="12.7" x14ac:dyDescent="0.4"/>
    <row r="10255" ht="12.7" x14ac:dyDescent="0.4"/>
    <row r="10256" ht="12.7" x14ac:dyDescent="0.4"/>
    <row r="10257" ht="12.7" x14ac:dyDescent="0.4"/>
    <row r="10258" ht="12.7" x14ac:dyDescent="0.4"/>
    <row r="10259" ht="12.7" x14ac:dyDescent="0.4"/>
    <row r="10260" ht="12.7" x14ac:dyDescent="0.4"/>
    <row r="10261" ht="12.7" x14ac:dyDescent="0.4"/>
    <row r="10262" ht="12.7" x14ac:dyDescent="0.4"/>
    <row r="10263" ht="12.7" x14ac:dyDescent="0.4"/>
    <row r="10264" ht="12.7" x14ac:dyDescent="0.4"/>
    <row r="10265" ht="12.7" x14ac:dyDescent="0.4"/>
    <row r="10266" ht="12.7" x14ac:dyDescent="0.4"/>
    <row r="10267" ht="12.7" x14ac:dyDescent="0.4"/>
    <row r="10268" ht="12.7" x14ac:dyDescent="0.4"/>
    <row r="10269" ht="12.7" x14ac:dyDescent="0.4"/>
    <row r="10270" ht="12.7" x14ac:dyDescent="0.4"/>
    <row r="10271" ht="12.7" x14ac:dyDescent="0.4"/>
    <row r="10272" ht="12.7" x14ac:dyDescent="0.4"/>
    <row r="10273" ht="12.7" x14ac:dyDescent="0.4"/>
    <row r="10274" ht="12.7" x14ac:dyDescent="0.4"/>
    <row r="10275" ht="12.7" x14ac:dyDescent="0.4"/>
    <row r="10276" ht="12.7" x14ac:dyDescent="0.4"/>
    <row r="10277" ht="12.7" x14ac:dyDescent="0.4"/>
    <row r="10278" ht="12.7" x14ac:dyDescent="0.4"/>
    <row r="10279" ht="12.7" x14ac:dyDescent="0.4"/>
    <row r="10280" ht="12.7" x14ac:dyDescent="0.4"/>
    <row r="10281" ht="12.7" x14ac:dyDescent="0.4"/>
    <row r="10282" ht="12.7" x14ac:dyDescent="0.4"/>
    <row r="10283" ht="12.7" x14ac:dyDescent="0.4"/>
    <row r="10284" ht="12.7" x14ac:dyDescent="0.4"/>
    <row r="10285" ht="12.7" x14ac:dyDescent="0.4"/>
    <row r="10286" ht="12.7" x14ac:dyDescent="0.4"/>
    <row r="10287" ht="12.7" x14ac:dyDescent="0.4"/>
    <row r="10288" ht="12.7" x14ac:dyDescent="0.4"/>
    <row r="10289" ht="12.7" x14ac:dyDescent="0.4"/>
    <row r="10290" ht="12.7" x14ac:dyDescent="0.4"/>
    <row r="10291" ht="12.7" x14ac:dyDescent="0.4"/>
    <row r="10292" ht="12.7" x14ac:dyDescent="0.4"/>
    <row r="10293" ht="12.7" x14ac:dyDescent="0.4"/>
    <row r="10294" ht="12.7" x14ac:dyDescent="0.4"/>
    <row r="10295" ht="12.7" x14ac:dyDescent="0.4"/>
    <row r="10296" ht="12.7" x14ac:dyDescent="0.4"/>
    <row r="10297" ht="12.7" x14ac:dyDescent="0.4"/>
    <row r="10298" ht="12.7" x14ac:dyDescent="0.4"/>
    <row r="10299" ht="12.7" x14ac:dyDescent="0.4"/>
    <row r="10300" ht="12.7" x14ac:dyDescent="0.4"/>
    <row r="10301" ht="12.7" x14ac:dyDescent="0.4"/>
    <row r="10302" ht="12.7" x14ac:dyDescent="0.4"/>
    <row r="10303" ht="12.7" x14ac:dyDescent="0.4"/>
    <row r="10304" ht="12.7" x14ac:dyDescent="0.4"/>
    <row r="10305" ht="12.7" x14ac:dyDescent="0.4"/>
    <row r="10306" ht="12.7" x14ac:dyDescent="0.4"/>
    <row r="10307" ht="12.7" x14ac:dyDescent="0.4"/>
    <row r="10308" ht="12.7" x14ac:dyDescent="0.4"/>
    <row r="10309" ht="12.7" x14ac:dyDescent="0.4"/>
    <row r="10310" ht="12.7" x14ac:dyDescent="0.4"/>
    <row r="10311" ht="12.7" x14ac:dyDescent="0.4"/>
    <row r="10312" ht="12.7" x14ac:dyDescent="0.4"/>
    <row r="10313" ht="12.7" x14ac:dyDescent="0.4"/>
    <row r="10314" ht="12.7" x14ac:dyDescent="0.4"/>
    <row r="10315" ht="12.7" x14ac:dyDescent="0.4"/>
    <row r="10316" ht="12.7" x14ac:dyDescent="0.4"/>
    <row r="10317" ht="12.7" x14ac:dyDescent="0.4"/>
    <row r="10318" ht="12.7" x14ac:dyDescent="0.4"/>
    <row r="10319" ht="12.7" x14ac:dyDescent="0.4"/>
    <row r="10320" ht="12.7" x14ac:dyDescent="0.4"/>
    <row r="10321" ht="12.7" x14ac:dyDescent="0.4"/>
    <row r="10322" ht="12.7" x14ac:dyDescent="0.4"/>
    <row r="10323" ht="12.7" x14ac:dyDescent="0.4"/>
    <row r="10324" ht="12.7" x14ac:dyDescent="0.4"/>
    <row r="10325" ht="12.7" x14ac:dyDescent="0.4"/>
    <row r="10326" ht="12.7" x14ac:dyDescent="0.4"/>
    <row r="10327" ht="12.7" x14ac:dyDescent="0.4"/>
    <row r="10328" ht="12.7" x14ac:dyDescent="0.4"/>
    <row r="10329" ht="12.7" x14ac:dyDescent="0.4"/>
    <row r="10330" ht="12.7" x14ac:dyDescent="0.4"/>
    <row r="10331" ht="12.7" x14ac:dyDescent="0.4"/>
    <row r="10332" ht="12.7" x14ac:dyDescent="0.4"/>
    <row r="10333" ht="12.7" x14ac:dyDescent="0.4"/>
    <row r="10334" ht="12.7" x14ac:dyDescent="0.4"/>
    <row r="10335" ht="12.7" x14ac:dyDescent="0.4"/>
    <row r="10336" ht="12.7" x14ac:dyDescent="0.4"/>
    <row r="10337" ht="12.7" x14ac:dyDescent="0.4"/>
    <row r="10338" ht="12.7" x14ac:dyDescent="0.4"/>
    <row r="10339" ht="12.7" x14ac:dyDescent="0.4"/>
    <row r="10340" ht="12.7" x14ac:dyDescent="0.4"/>
    <row r="10341" ht="12.7" x14ac:dyDescent="0.4"/>
    <row r="10342" ht="12.7" x14ac:dyDescent="0.4"/>
    <row r="10343" ht="12.7" x14ac:dyDescent="0.4"/>
    <row r="10344" ht="12.7" x14ac:dyDescent="0.4"/>
    <row r="10345" ht="12.7" x14ac:dyDescent="0.4"/>
    <row r="10346" ht="12.7" x14ac:dyDescent="0.4"/>
    <row r="10347" ht="12.7" x14ac:dyDescent="0.4"/>
    <row r="10348" ht="12.7" x14ac:dyDescent="0.4"/>
    <row r="10349" ht="12.7" x14ac:dyDescent="0.4"/>
    <row r="10350" ht="12.7" x14ac:dyDescent="0.4"/>
    <row r="10351" ht="12.7" x14ac:dyDescent="0.4"/>
    <row r="10352" ht="12.7" x14ac:dyDescent="0.4"/>
    <row r="10353" ht="12.7" x14ac:dyDescent="0.4"/>
    <row r="10354" ht="12.7" x14ac:dyDescent="0.4"/>
    <row r="10355" ht="12.7" x14ac:dyDescent="0.4"/>
    <row r="10356" ht="12.7" x14ac:dyDescent="0.4"/>
    <row r="10357" ht="12.7" x14ac:dyDescent="0.4"/>
    <row r="10358" ht="12.7" x14ac:dyDescent="0.4"/>
    <row r="10359" ht="12.7" x14ac:dyDescent="0.4"/>
    <row r="10360" ht="12.7" x14ac:dyDescent="0.4"/>
    <row r="10361" ht="12.7" x14ac:dyDescent="0.4"/>
    <row r="10362" ht="12.7" x14ac:dyDescent="0.4"/>
    <row r="10363" ht="12.7" x14ac:dyDescent="0.4"/>
    <row r="10364" ht="12.7" x14ac:dyDescent="0.4"/>
    <row r="10365" ht="12.7" x14ac:dyDescent="0.4"/>
    <row r="10366" ht="12.7" x14ac:dyDescent="0.4"/>
    <row r="10367" ht="12.7" x14ac:dyDescent="0.4"/>
    <row r="10368" ht="12.7" x14ac:dyDescent="0.4"/>
    <row r="10369" ht="12.7" x14ac:dyDescent="0.4"/>
    <row r="10370" ht="12.7" x14ac:dyDescent="0.4"/>
    <row r="10371" ht="12.7" x14ac:dyDescent="0.4"/>
    <row r="10372" ht="12.7" x14ac:dyDescent="0.4"/>
    <row r="10373" ht="12.7" x14ac:dyDescent="0.4"/>
    <row r="10374" ht="12.7" x14ac:dyDescent="0.4"/>
    <row r="10375" ht="12.7" x14ac:dyDescent="0.4"/>
    <row r="10376" ht="12.7" x14ac:dyDescent="0.4"/>
    <row r="10377" ht="12.7" x14ac:dyDescent="0.4"/>
    <row r="10378" ht="12.7" x14ac:dyDescent="0.4"/>
    <row r="10379" ht="12.7" x14ac:dyDescent="0.4"/>
    <row r="10380" ht="12.7" x14ac:dyDescent="0.4"/>
    <row r="10381" ht="12.7" x14ac:dyDescent="0.4"/>
    <row r="10382" ht="12.7" x14ac:dyDescent="0.4"/>
    <row r="10383" ht="12.7" x14ac:dyDescent="0.4"/>
    <row r="10384" ht="12.7" x14ac:dyDescent="0.4"/>
    <row r="10385" ht="12.7" x14ac:dyDescent="0.4"/>
    <row r="10386" ht="12.7" x14ac:dyDescent="0.4"/>
    <row r="10387" ht="12.7" x14ac:dyDescent="0.4"/>
    <row r="10388" ht="12.7" x14ac:dyDescent="0.4"/>
    <row r="10389" ht="12.7" x14ac:dyDescent="0.4"/>
    <row r="10390" ht="12.7" x14ac:dyDescent="0.4"/>
    <row r="10391" ht="12.7" x14ac:dyDescent="0.4"/>
    <row r="10392" ht="12.7" x14ac:dyDescent="0.4"/>
    <row r="10393" ht="12.7" x14ac:dyDescent="0.4"/>
    <row r="10394" ht="12.7" x14ac:dyDescent="0.4"/>
    <row r="10395" ht="12.7" x14ac:dyDescent="0.4"/>
    <row r="10396" ht="12.7" x14ac:dyDescent="0.4"/>
    <row r="10397" ht="12.7" x14ac:dyDescent="0.4"/>
    <row r="10398" ht="12.7" x14ac:dyDescent="0.4"/>
    <row r="10399" ht="12.7" x14ac:dyDescent="0.4"/>
    <row r="10400" ht="12.7" x14ac:dyDescent="0.4"/>
    <row r="10401" ht="12.7" x14ac:dyDescent="0.4"/>
    <row r="10402" ht="12.7" x14ac:dyDescent="0.4"/>
    <row r="10403" ht="12.7" x14ac:dyDescent="0.4"/>
    <row r="10404" ht="12.7" x14ac:dyDescent="0.4"/>
    <row r="10405" ht="12.7" x14ac:dyDescent="0.4"/>
    <row r="10406" ht="12.7" x14ac:dyDescent="0.4"/>
    <row r="10407" ht="12.7" x14ac:dyDescent="0.4"/>
    <row r="10408" ht="12.7" x14ac:dyDescent="0.4"/>
    <row r="10409" ht="12.7" x14ac:dyDescent="0.4"/>
    <row r="10410" ht="12.7" x14ac:dyDescent="0.4"/>
    <row r="10411" ht="12.7" x14ac:dyDescent="0.4"/>
    <row r="10412" ht="12.7" x14ac:dyDescent="0.4"/>
    <row r="10413" ht="12.7" x14ac:dyDescent="0.4"/>
    <row r="10414" ht="12.7" x14ac:dyDescent="0.4"/>
    <row r="10415" ht="12.7" x14ac:dyDescent="0.4"/>
    <row r="10416" ht="12.7" x14ac:dyDescent="0.4"/>
    <row r="10417" ht="12.7" x14ac:dyDescent="0.4"/>
    <row r="10418" ht="12.7" x14ac:dyDescent="0.4"/>
    <row r="10419" ht="12.7" x14ac:dyDescent="0.4"/>
    <row r="10420" ht="12.7" x14ac:dyDescent="0.4"/>
    <row r="10421" ht="12.7" x14ac:dyDescent="0.4"/>
    <row r="10422" ht="12.7" x14ac:dyDescent="0.4"/>
    <row r="10423" ht="12.7" x14ac:dyDescent="0.4"/>
    <row r="10424" ht="12.7" x14ac:dyDescent="0.4"/>
    <row r="10425" ht="12.7" x14ac:dyDescent="0.4"/>
    <row r="10426" ht="12.7" x14ac:dyDescent="0.4"/>
    <row r="10427" ht="12.7" x14ac:dyDescent="0.4"/>
    <row r="10428" ht="12.7" x14ac:dyDescent="0.4"/>
    <row r="10429" ht="12.7" x14ac:dyDescent="0.4"/>
    <row r="10430" ht="12.7" x14ac:dyDescent="0.4"/>
    <row r="10431" ht="12.7" x14ac:dyDescent="0.4"/>
    <row r="10432" ht="12.7" x14ac:dyDescent="0.4"/>
    <row r="10433" ht="12.7" x14ac:dyDescent="0.4"/>
    <row r="10434" ht="12.7" x14ac:dyDescent="0.4"/>
    <row r="10435" ht="12.7" x14ac:dyDescent="0.4"/>
    <row r="10436" ht="12.7" x14ac:dyDescent="0.4"/>
    <row r="10437" ht="12.7" x14ac:dyDescent="0.4"/>
    <row r="10438" ht="12.7" x14ac:dyDescent="0.4"/>
    <row r="10439" ht="12.7" x14ac:dyDescent="0.4"/>
    <row r="10440" ht="12.7" x14ac:dyDescent="0.4"/>
    <row r="10441" ht="12.7" x14ac:dyDescent="0.4"/>
    <row r="10442" ht="12.7" x14ac:dyDescent="0.4"/>
    <row r="10443" ht="12.7" x14ac:dyDescent="0.4"/>
    <row r="10444" ht="12.7" x14ac:dyDescent="0.4"/>
    <row r="10445" ht="12.7" x14ac:dyDescent="0.4"/>
    <row r="10446" ht="12.7" x14ac:dyDescent="0.4"/>
    <row r="10447" ht="12.7" x14ac:dyDescent="0.4"/>
    <row r="10448" ht="12.7" x14ac:dyDescent="0.4"/>
    <row r="10449" ht="12.7" x14ac:dyDescent="0.4"/>
    <row r="10450" ht="12.7" x14ac:dyDescent="0.4"/>
    <row r="10451" ht="12.7" x14ac:dyDescent="0.4"/>
    <row r="10452" ht="12.7" x14ac:dyDescent="0.4"/>
    <row r="10453" ht="12.7" x14ac:dyDescent="0.4"/>
    <row r="10454" ht="12.7" x14ac:dyDescent="0.4"/>
    <row r="10455" ht="12.7" x14ac:dyDescent="0.4"/>
    <row r="10456" ht="12.7" x14ac:dyDescent="0.4"/>
    <row r="10457" ht="12.7" x14ac:dyDescent="0.4"/>
    <row r="10458" ht="12.7" x14ac:dyDescent="0.4"/>
    <row r="10459" ht="12.7" x14ac:dyDescent="0.4"/>
    <row r="10460" ht="12.7" x14ac:dyDescent="0.4"/>
    <row r="10461" ht="12.7" x14ac:dyDescent="0.4"/>
    <row r="10462" ht="12.7" x14ac:dyDescent="0.4"/>
    <row r="10463" ht="12.7" x14ac:dyDescent="0.4"/>
    <row r="10464" ht="12.7" x14ac:dyDescent="0.4"/>
    <row r="10465" ht="12.7" x14ac:dyDescent="0.4"/>
    <row r="10466" ht="12.7" x14ac:dyDescent="0.4"/>
    <row r="10467" ht="12.7" x14ac:dyDescent="0.4"/>
    <row r="10468" ht="12.7" x14ac:dyDescent="0.4"/>
    <row r="10469" ht="12.7" x14ac:dyDescent="0.4"/>
    <row r="10470" ht="12.7" x14ac:dyDescent="0.4"/>
    <row r="10471" ht="12.7" x14ac:dyDescent="0.4"/>
    <row r="10472" ht="12.7" x14ac:dyDescent="0.4"/>
    <row r="10473" ht="12.7" x14ac:dyDescent="0.4"/>
    <row r="10474" ht="12.7" x14ac:dyDescent="0.4"/>
    <row r="10475" ht="12.7" x14ac:dyDescent="0.4"/>
    <row r="10476" ht="12.7" x14ac:dyDescent="0.4"/>
    <row r="10477" ht="12.7" x14ac:dyDescent="0.4"/>
    <row r="10478" ht="12.7" x14ac:dyDescent="0.4"/>
    <row r="10479" ht="12.7" x14ac:dyDescent="0.4"/>
    <row r="10480" ht="12.7" x14ac:dyDescent="0.4"/>
    <row r="10481" ht="12.7" x14ac:dyDescent="0.4"/>
    <row r="10482" ht="12.7" x14ac:dyDescent="0.4"/>
    <row r="10483" ht="12.7" x14ac:dyDescent="0.4"/>
    <row r="10484" ht="12.7" x14ac:dyDescent="0.4"/>
    <row r="10485" ht="12.7" x14ac:dyDescent="0.4"/>
    <row r="10486" ht="12.7" x14ac:dyDescent="0.4"/>
    <row r="10487" ht="12.7" x14ac:dyDescent="0.4"/>
    <row r="10488" ht="12.7" x14ac:dyDescent="0.4"/>
    <row r="10489" ht="12.7" x14ac:dyDescent="0.4"/>
    <row r="10490" ht="12.7" x14ac:dyDescent="0.4"/>
    <row r="10491" ht="12.7" x14ac:dyDescent="0.4"/>
    <row r="10492" ht="12.7" x14ac:dyDescent="0.4"/>
    <row r="10493" ht="12.7" x14ac:dyDescent="0.4"/>
    <row r="10494" ht="12.7" x14ac:dyDescent="0.4"/>
    <row r="10495" ht="12.7" x14ac:dyDescent="0.4"/>
    <row r="10496" ht="12.7" x14ac:dyDescent="0.4"/>
    <row r="10497" ht="12.7" x14ac:dyDescent="0.4"/>
    <row r="10498" ht="12.7" x14ac:dyDescent="0.4"/>
    <row r="10499" ht="12.7" x14ac:dyDescent="0.4"/>
    <row r="10500" ht="12.7" x14ac:dyDescent="0.4"/>
    <row r="10501" ht="12.7" x14ac:dyDescent="0.4"/>
    <row r="10502" ht="12.7" x14ac:dyDescent="0.4"/>
    <row r="10503" ht="12.7" x14ac:dyDescent="0.4"/>
    <row r="10504" ht="12.7" x14ac:dyDescent="0.4"/>
    <row r="10505" ht="12.7" x14ac:dyDescent="0.4"/>
    <row r="10506" ht="12.7" x14ac:dyDescent="0.4"/>
    <row r="10507" ht="12.7" x14ac:dyDescent="0.4"/>
    <row r="10508" ht="12.7" x14ac:dyDescent="0.4"/>
    <row r="10509" ht="12.7" x14ac:dyDescent="0.4"/>
    <row r="10510" ht="12.7" x14ac:dyDescent="0.4"/>
    <row r="10511" ht="12.7" x14ac:dyDescent="0.4"/>
    <row r="10512" ht="12.7" x14ac:dyDescent="0.4"/>
    <row r="10513" ht="12.7" x14ac:dyDescent="0.4"/>
    <row r="10514" ht="12.7" x14ac:dyDescent="0.4"/>
    <row r="10515" ht="12.7" x14ac:dyDescent="0.4"/>
    <row r="10516" ht="12.7" x14ac:dyDescent="0.4"/>
    <row r="10517" ht="12.7" x14ac:dyDescent="0.4"/>
    <row r="10518" ht="12.7" x14ac:dyDescent="0.4"/>
    <row r="10519" ht="12.7" x14ac:dyDescent="0.4"/>
    <row r="10520" ht="12.7" x14ac:dyDescent="0.4"/>
    <row r="10521" ht="12.7" x14ac:dyDescent="0.4"/>
    <row r="10522" ht="12.7" x14ac:dyDescent="0.4"/>
    <row r="10523" ht="12.7" x14ac:dyDescent="0.4"/>
    <row r="10524" ht="12.7" x14ac:dyDescent="0.4"/>
    <row r="10525" ht="12.7" x14ac:dyDescent="0.4"/>
    <row r="10526" ht="12.7" x14ac:dyDescent="0.4"/>
    <row r="10527" ht="12.7" x14ac:dyDescent="0.4"/>
    <row r="10528" ht="12.7" x14ac:dyDescent="0.4"/>
    <row r="10529" ht="12.7" x14ac:dyDescent="0.4"/>
    <row r="10530" ht="12.7" x14ac:dyDescent="0.4"/>
    <row r="10531" ht="12.7" x14ac:dyDescent="0.4"/>
    <row r="10532" ht="12.7" x14ac:dyDescent="0.4"/>
    <row r="10533" ht="12.7" x14ac:dyDescent="0.4"/>
    <row r="10534" ht="12.7" x14ac:dyDescent="0.4"/>
    <row r="10535" ht="12.7" x14ac:dyDescent="0.4"/>
    <row r="10536" ht="12.7" x14ac:dyDescent="0.4"/>
    <row r="10537" ht="12.7" x14ac:dyDescent="0.4"/>
    <row r="10538" ht="12.7" x14ac:dyDescent="0.4"/>
    <row r="10539" ht="12.7" x14ac:dyDescent="0.4"/>
    <row r="10540" ht="12.7" x14ac:dyDescent="0.4"/>
    <row r="10541" ht="12.7" x14ac:dyDescent="0.4"/>
    <row r="10542" ht="12.7" x14ac:dyDescent="0.4"/>
    <row r="10543" ht="12.7" x14ac:dyDescent="0.4"/>
    <row r="10544" ht="12.7" x14ac:dyDescent="0.4"/>
    <row r="10545" ht="12.7" x14ac:dyDescent="0.4"/>
    <row r="10546" ht="12.7" x14ac:dyDescent="0.4"/>
    <row r="10547" ht="12.7" x14ac:dyDescent="0.4"/>
    <row r="10548" ht="12.7" x14ac:dyDescent="0.4"/>
    <row r="10549" ht="12.7" x14ac:dyDescent="0.4"/>
    <row r="10550" ht="12.7" x14ac:dyDescent="0.4"/>
    <row r="10551" ht="12.7" x14ac:dyDescent="0.4"/>
    <row r="10552" ht="12.7" x14ac:dyDescent="0.4"/>
    <row r="10553" ht="12.7" x14ac:dyDescent="0.4"/>
    <row r="10554" ht="12.7" x14ac:dyDescent="0.4"/>
    <row r="10555" ht="12.7" x14ac:dyDescent="0.4"/>
    <row r="10556" ht="12.7" x14ac:dyDescent="0.4"/>
    <row r="10557" ht="12.7" x14ac:dyDescent="0.4"/>
    <row r="10558" ht="12.7" x14ac:dyDescent="0.4"/>
    <row r="10559" ht="12.7" x14ac:dyDescent="0.4"/>
    <row r="10560" ht="12.7" x14ac:dyDescent="0.4"/>
    <row r="10561" ht="12.7" x14ac:dyDescent="0.4"/>
    <row r="10562" ht="12.7" x14ac:dyDescent="0.4"/>
    <row r="10563" ht="12.7" x14ac:dyDescent="0.4"/>
    <row r="10564" ht="12.7" x14ac:dyDescent="0.4"/>
    <row r="10565" ht="12.7" x14ac:dyDescent="0.4"/>
    <row r="10566" ht="12.7" x14ac:dyDescent="0.4"/>
    <row r="10567" ht="12.7" x14ac:dyDescent="0.4"/>
    <row r="10568" ht="12.7" x14ac:dyDescent="0.4"/>
    <row r="10569" ht="12.7" x14ac:dyDescent="0.4"/>
    <row r="10570" ht="12.7" x14ac:dyDescent="0.4"/>
    <row r="10571" ht="12.7" x14ac:dyDescent="0.4"/>
    <row r="10572" ht="12.7" x14ac:dyDescent="0.4"/>
    <row r="10573" ht="12.7" x14ac:dyDescent="0.4"/>
    <row r="10574" ht="12.7" x14ac:dyDescent="0.4"/>
    <row r="10575" ht="12.7" x14ac:dyDescent="0.4"/>
    <row r="10576" ht="12.7" x14ac:dyDescent="0.4"/>
    <row r="10577" ht="12.7" x14ac:dyDescent="0.4"/>
    <row r="10578" ht="12.7" x14ac:dyDescent="0.4"/>
    <row r="10579" ht="12.7" x14ac:dyDescent="0.4"/>
    <row r="10580" ht="12.7" x14ac:dyDescent="0.4"/>
    <row r="10581" ht="12.7" x14ac:dyDescent="0.4"/>
    <row r="10582" ht="12.7" x14ac:dyDescent="0.4"/>
    <row r="10583" ht="12.7" x14ac:dyDescent="0.4"/>
    <row r="10584" ht="12.7" x14ac:dyDescent="0.4"/>
    <row r="10585" ht="12.7" x14ac:dyDescent="0.4"/>
    <row r="10586" ht="12.7" x14ac:dyDescent="0.4"/>
    <row r="10587" ht="12.7" x14ac:dyDescent="0.4"/>
    <row r="10588" ht="12.7" x14ac:dyDescent="0.4"/>
    <row r="10589" ht="12.7" x14ac:dyDescent="0.4"/>
    <row r="10590" ht="12.7" x14ac:dyDescent="0.4"/>
    <row r="10591" ht="12.7" x14ac:dyDescent="0.4"/>
    <row r="10592" ht="12.7" x14ac:dyDescent="0.4"/>
    <row r="10593" ht="12.7" x14ac:dyDescent="0.4"/>
    <row r="10594" ht="12.7" x14ac:dyDescent="0.4"/>
    <row r="10595" ht="12.7" x14ac:dyDescent="0.4"/>
    <row r="10596" ht="12.7" x14ac:dyDescent="0.4"/>
    <row r="10597" ht="12.7" x14ac:dyDescent="0.4"/>
    <row r="10598" ht="12.7" x14ac:dyDescent="0.4"/>
    <row r="10599" ht="12.7" x14ac:dyDescent="0.4"/>
    <row r="10600" ht="12.7" x14ac:dyDescent="0.4"/>
    <row r="10601" ht="12.7" x14ac:dyDescent="0.4"/>
    <row r="10602" ht="12.7" x14ac:dyDescent="0.4"/>
    <row r="10603" ht="12.7" x14ac:dyDescent="0.4"/>
    <row r="10604" ht="12.7" x14ac:dyDescent="0.4"/>
    <row r="10605" ht="12.7" x14ac:dyDescent="0.4"/>
    <row r="10606" ht="12.7" x14ac:dyDescent="0.4"/>
    <row r="10607" ht="12.7" x14ac:dyDescent="0.4"/>
    <row r="10608" ht="12.7" x14ac:dyDescent="0.4"/>
    <row r="10609" ht="12.7" x14ac:dyDescent="0.4"/>
    <row r="10610" ht="12.7" x14ac:dyDescent="0.4"/>
    <row r="10611" ht="12.7" x14ac:dyDescent="0.4"/>
    <row r="10612" ht="12.7" x14ac:dyDescent="0.4"/>
    <row r="10613" ht="12.7" x14ac:dyDescent="0.4"/>
    <row r="10614" ht="12.7" x14ac:dyDescent="0.4"/>
    <row r="10615" ht="12.7" x14ac:dyDescent="0.4"/>
    <row r="10616" ht="12.7" x14ac:dyDescent="0.4"/>
    <row r="10617" ht="12.7" x14ac:dyDescent="0.4"/>
    <row r="10618" ht="12.7" x14ac:dyDescent="0.4"/>
    <row r="10619" ht="12.7" x14ac:dyDescent="0.4"/>
    <row r="10620" ht="12.7" x14ac:dyDescent="0.4"/>
    <row r="10621" ht="12.7" x14ac:dyDescent="0.4"/>
    <row r="10622" ht="12.7" x14ac:dyDescent="0.4"/>
    <row r="10623" ht="12.7" x14ac:dyDescent="0.4"/>
    <row r="10624" ht="12.7" x14ac:dyDescent="0.4"/>
    <row r="10625" ht="12.7" x14ac:dyDescent="0.4"/>
    <row r="10626" ht="12.7" x14ac:dyDescent="0.4"/>
    <row r="10627" ht="12.7" x14ac:dyDescent="0.4"/>
    <row r="10628" ht="12.7" x14ac:dyDescent="0.4"/>
    <row r="10629" ht="12.7" x14ac:dyDescent="0.4"/>
    <row r="10630" ht="12.7" x14ac:dyDescent="0.4"/>
    <row r="10631" ht="12.7" x14ac:dyDescent="0.4"/>
    <row r="10632" ht="12.7" x14ac:dyDescent="0.4"/>
    <row r="10633" ht="12.7" x14ac:dyDescent="0.4"/>
    <row r="10634" ht="12.7" x14ac:dyDescent="0.4"/>
    <row r="10635" ht="12.7" x14ac:dyDescent="0.4"/>
    <row r="10636" ht="12.7" x14ac:dyDescent="0.4"/>
    <row r="10637" ht="12.7" x14ac:dyDescent="0.4"/>
    <row r="10638" ht="12.7" x14ac:dyDescent="0.4"/>
    <row r="10639" ht="12.7" x14ac:dyDescent="0.4"/>
    <row r="10640" ht="12.7" x14ac:dyDescent="0.4"/>
    <row r="10641" ht="12.7" x14ac:dyDescent="0.4"/>
    <row r="10642" ht="12.7" x14ac:dyDescent="0.4"/>
    <row r="10643" ht="12.7" x14ac:dyDescent="0.4"/>
    <row r="10644" ht="12.7" x14ac:dyDescent="0.4"/>
    <row r="10645" ht="12.7" x14ac:dyDescent="0.4"/>
    <row r="10646" ht="12.7" x14ac:dyDescent="0.4"/>
    <row r="10647" ht="12.7" x14ac:dyDescent="0.4"/>
    <row r="10648" ht="12.7" x14ac:dyDescent="0.4"/>
    <row r="10649" ht="12.7" x14ac:dyDescent="0.4"/>
    <row r="10650" ht="12.7" x14ac:dyDescent="0.4"/>
    <row r="10651" ht="12.7" x14ac:dyDescent="0.4"/>
    <row r="10652" ht="12.7" x14ac:dyDescent="0.4"/>
    <row r="10653" ht="12.7" x14ac:dyDescent="0.4"/>
    <row r="10654" ht="12.7" x14ac:dyDescent="0.4"/>
    <row r="10655" ht="12.7" x14ac:dyDescent="0.4"/>
    <row r="10656" ht="12.7" x14ac:dyDescent="0.4"/>
    <row r="10657" ht="12.7" x14ac:dyDescent="0.4"/>
    <row r="10658" ht="12.7" x14ac:dyDescent="0.4"/>
    <row r="10659" ht="12.7" x14ac:dyDescent="0.4"/>
    <row r="10660" ht="12.7" x14ac:dyDescent="0.4"/>
    <row r="10661" ht="12.7" x14ac:dyDescent="0.4"/>
    <row r="10662" ht="12.7" x14ac:dyDescent="0.4"/>
    <row r="10663" ht="12.7" x14ac:dyDescent="0.4"/>
    <row r="10664" ht="12.7" x14ac:dyDescent="0.4"/>
    <row r="10665" ht="12.7" x14ac:dyDescent="0.4"/>
    <row r="10666" ht="12.7" x14ac:dyDescent="0.4"/>
    <row r="10667" ht="12.7" x14ac:dyDescent="0.4"/>
    <row r="10668" ht="12.7" x14ac:dyDescent="0.4"/>
    <row r="10669" ht="12.7" x14ac:dyDescent="0.4"/>
    <row r="10670" ht="12.7" x14ac:dyDescent="0.4"/>
    <row r="10671" ht="12.7" x14ac:dyDescent="0.4"/>
    <row r="10672" ht="12.7" x14ac:dyDescent="0.4"/>
    <row r="10673" ht="12.7" x14ac:dyDescent="0.4"/>
    <row r="10674" ht="12.7" x14ac:dyDescent="0.4"/>
    <row r="10675" ht="12.7" x14ac:dyDescent="0.4"/>
    <row r="10676" ht="12.7" x14ac:dyDescent="0.4"/>
    <row r="10677" ht="12.7" x14ac:dyDescent="0.4"/>
    <row r="10678" ht="12.7" x14ac:dyDescent="0.4"/>
    <row r="10679" ht="12.7" x14ac:dyDescent="0.4"/>
    <row r="10680" ht="12.7" x14ac:dyDescent="0.4"/>
    <row r="10681" ht="12.7" x14ac:dyDescent="0.4"/>
    <row r="10682" ht="12.7" x14ac:dyDescent="0.4"/>
    <row r="10683" ht="12.7" x14ac:dyDescent="0.4"/>
    <row r="10684" ht="12.7" x14ac:dyDescent="0.4"/>
    <row r="10685" ht="12.7" x14ac:dyDescent="0.4"/>
    <row r="10686" ht="12.7" x14ac:dyDescent="0.4"/>
    <row r="10687" ht="12.7" x14ac:dyDescent="0.4"/>
    <row r="10688" ht="12.7" x14ac:dyDescent="0.4"/>
    <row r="10689" ht="12.7" x14ac:dyDescent="0.4"/>
    <row r="10690" ht="12.7" x14ac:dyDescent="0.4"/>
    <row r="10691" ht="12.7" x14ac:dyDescent="0.4"/>
    <row r="10692" ht="12.7" x14ac:dyDescent="0.4"/>
    <row r="10693" ht="12.7" x14ac:dyDescent="0.4"/>
    <row r="10694" ht="12.7" x14ac:dyDescent="0.4"/>
    <row r="10695" ht="12.7" x14ac:dyDescent="0.4"/>
    <row r="10696" ht="12.7" x14ac:dyDescent="0.4"/>
    <row r="10697" ht="12.7" x14ac:dyDescent="0.4"/>
    <row r="10698" ht="12.7" x14ac:dyDescent="0.4"/>
    <row r="10699" ht="12.7" x14ac:dyDescent="0.4"/>
    <row r="10700" ht="12.7" x14ac:dyDescent="0.4"/>
    <row r="10701" ht="12.7" x14ac:dyDescent="0.4"/>
    <row r="10702" ht="12.7" x14ac:dyDescent="0.4"/>
    <row r="10703" ht="12.7" x14ac:dyDescent="0.4"/>
    <row r="10704" ht="12.7" x14ac:dyDescent="0.4"/>
    <row r="10705" ht="12.7" x14ac:dyDescent="0.4"/>
    <row r="10706" ht="12.7" x14ac:dyDescent="0.4"/>
    <row r="10707" ht="12.7" x14ac:dyDescent="0.4"/>
    <row r="10708" ht="12.7" x14ac:dyDescent="0.4"/>
    <row r="10709" ht="12.7" x14ac:dyDescent="0.4"/>
    <row r="10710" ht="12.7" x14ac:dyDescent="0.4"/>
    <row r="10711" ht="12.7" x14ac:dyDescent="0.4"/>
    <row r="10712" ht="12.7" x14ac:dyDescent="0.4"/>
    <row r="10713" ht="12.7" x14ac:dyDescent="0.4"/>
    <row r="10714" ht="12.7" x14ac:dyDescent="0.4"/>
    <row r="10715" ht="12.7" x14ac:dyDescent="0.4"/>
    <row r="10716" ht="12.7" x14ac:dyDescent="0.4"/>
    <row r="10717" ht="12.7" x14ac:dyDescent="0.4"/>
    <row r="10718" ht="12.7" x14ac:dyDescent="0.4"/>
    <row r="10719" ht="12.7" x14ac:dyDescent="0.4"/>
    <row r="10720" ht="12.7" x14ac:dyDescent="0.4"/>
    <row r="10721" ht="12.7" x14ac:dyDescent="0.4"/>
    <row r="10722" ht="12.7" x14ac:dyDescent="0.4"/>
    <row r="10723" ht="12.7" x14ac:dyDescent="0.4"/>
    <row r="10724" ht="12.7" x14ac:dyDescent="0.4"/>
    <row r="10725" ht="12.7" x14ac:dyDescent="0.4"/>
    <row r="10726" ht="12.7" x14ac:dyDescent="0.4"/>
    <row r="10727" ht="12.7" x14ac:dyDescent="0.4"/>
    <row r="10728" ht="12.7" x14ac:dyDescent="0.4"/>
    <row r="10729" ht="12.7" x14ac:dyDescent="0.4"/>
    <row r="10730" ht="12.7" x14ac:dyDescent="0.4"/>
    <row r="10731" ht="12.7" x14ac:dyDescent="0.4"/>
    <row r="10732" ht="12.7" x14ac:dyDescent="0.4"/>
    <row r="10733" ht="12.7" x14ac:dyDescent="0.4"/>
    <row r="10734" ht="12.7" x14ac:dyDescent="0.4"/>
    <row r="10735" ht="12.7" x14ac:dyDescent="0.4"/>
    <row r="10736" ht="12.7" x14ac:dyDescent="0.4"/>
    <row r="10737" ht="12.7" x14ac:dyDescent="0.4"/>
    <row r="10738" ht="12.7" x14ac:dyDescent="0.4"/>
    <row r="10739" ht="12.7" x14ac:dyDescent="0.4"/>
    <row r="10740" ht="12.7" x14ac:dyDescent="0.4"/>
    <row r="10741" ht="12.7" x14ac:dyDescent="0.4"/>
    <row r="10742" ht="12.7" x14ac:dyDescent="0.4"/>
    <row r="10743" ht="12.7" x14ac:dyDescent="0.4"/>
    <row r="10744" ht="12.7" x14ac:dyDescent="0.4"/>
    <row r="10745" ht="12.7" x14ac:dyDescent="0.4"/>
    <row r="10746" ht="12.7" x14ac:dyDescent="0.4"/>
    <row r="10747" ht="12.7" x14ac:dyDescent="0.4"/>
    <row r="10748" ht="12.7" x14ac:dyDescent="0.4"/>
    <row r="10749" ht="12.7" x14ac:dyDescent="0.4"/>
    <row r="10750" ht="12.7" x14ac:dyDescent="0.4"/>
    <row r="10751" ht="12.7" x14ac:dyDescent="0.4"/>
    <row r="10752" ht="12.7" x14ac:dyDescent="0.4"/>
    <row r="10753" ht="12.7" x14ac:dyDescent="0.4"/>
    <row r="10754" ht="12.7" x14ac:dyDescent="0.4"/>
    <row r="10755" ht="12.7" x14ac:dyDescent="0.4"/>
    <row r="10756" ht="12.7" x14ac:dyDescent="0.4"/>
    <row r="10757" ht="12.7" x14ac:dyDescent="0.4"/>
    <row r="10758" ht="12.7" x14ac:dyDescent="0.4"/>
    <row r="10759" ht="12.7" x14ac:dyDescent="0.4"/>
    <row r="10760" ht="12.7" x14ac:dyDescent="0.4"/>
    <row r="10761" ht="12.7" x14ac:dyDescent="0.4"/>
    <row r="10762" ht="12.7" x14ac:dyDescent="0.4"/>
    <row r="10763" ht="12.7" x14ac:dyDescent="0.4"/>
    <row r="10764" ht="12.7" x14ac:dyDescent="0.4"/>
    <row r="10765" ht="12.7" x14ac:dyDescent="0.4"/>
    <row r="10766" ht="12.7" x14ac:dyDescent="0.4"/>
    <row r="10767" ht="12.7" x14ac:dyDescent="0.4"/>
    <row r="10768" ht="12.7" x14ac:dyDescent="0.4"/>
    <row r="10769" ht="12.7" x14ac:dyDescent="0.4"/>
    <row r="10770" ht="12.7" x14ac:dyDescent="0.4"/>
    <row r="10771" ht="12.7" x14ac:dyDescent="0.4"/>
    <row r="10772" ht="12.7" x14ac:dyDescent="0.4"/>
    <row r="10773" ht="12.7" x14ac:dyDescent="0.4"/>
    <row r="10774" ht="12.7" x14ac:dyDescent="0.4"/>
    <row r="10775" ht="12.7" x14ac:dyDescent="0.4"/>
    <row r="10776" ht="12.7" x14ac:dyDescent="0.4"/>
    <row r="10777" ht="12.7" x14ac:dyDescent="0.4"/>
    <row r="10778" ht="12.7" x14ac:dyDescent="0.4"/>
    <row r="10779" ht="12.7" x14ac:dyDescent="0.4"/>
    <row r="10780" ht="12.7" x14ac:dyDescent="0.4"/>
    <row r="10781" ht="12.7" x14ac:dyDescent="0.4"/>
    <row r="10782" ht="12.7" x14ac:dyDescent="0.4"/>
    <row r="10783" ht="12.7" x14ac:dyDescent="0.4"/>
    <row r="10784" ht="12.7" x14ac:dyDescent="0.4"/>
    <row r="10785" ht="12.7" x14ac:dyDescent="0.4"/>
    <row r="10786" ht="12.7" x14ac:dyDescent="0.4"/>
    <row r="10787" ht="12.7" x14ac:dyDescent="0.4"/>
    <row r="10788" ht="12.7" x14ac:dyDescent="0.4"/>
    <row r="10789" ht="12.7" x14ac:dyDescent="0.4"/>
    <row r="10790" ht="12.7" x14ac:dyDescent="0.4"/>
    <row r="10791" ht="12.7" x14ac:dyDescent="0.4"/>
    <row r="10792" ht="12.7" x14ac:dyDescent="0.4"/>
    <row r="10793" ht="12.7" x14ac:dyDescent="0.4"/>
    <row r="10794" ht="12.7" x14ac:dyDescent="0.4"/>
    <row r="10795" ht="12.7" x14ac:dyDescent="0.4"/>
    <row r="10796" ht="12.7" x14ac:dyDescent="0.4"/>
    <row r="10797" ht="12.7" x14ac:dyDescent="0.4"/>
    <row r="10798" ht="12.7" x14ac:dyDescent="0.4"/>
    <row r="10799" ht="12.7" x14ac:dyDescent="0.4"/>
    <row r="10800" ht="12.7" x14ac:dyDescent="0.4"/>
    <row r="10801" ht="12.7" x14ac:dyDescent="0.4"/>
    <row r="10802" ht="12.7" x14ac:dyDescent="0.4"/>
    <row r="10803" ht="12.7" x14ac:dyDescent="0.4"/>
    <row r="10804" ht="12.7" x14ac:dyDescent="0.4"/>
    <row r="10805" ht="12.7" x14ac:dyDescent="0.4"/>
    <row r="10806" ht="12.7" x14ac:dyDescent="0.4"/>
    <row r="10807" ht="12.7" x14ac:dyDescent="0.4"/>
    <row r="10808" ht="12.7" x14ac:dyDescent="0.4"/>
    <row r="10809" ht="12.7" x14ac:dyDescent="0.4"/>
    <row r="10810" ht="12.7" x14ac:dyDescent="0.4"/>
    <row r="10811" ht="12.7" x14ac:dyDescent="0.4"/>
    <row r="10812" ht="12.7" x14ac:dyDescent="0.4"/>
    <row r="10813" ht="12.7" x14ac:dyDescent="0.4"/>
    <row r="10814" ht="12.7" x14ac:dyDescent="0.4"/>
    <row r="10815" ht="12.7" x14ac:dyDescent="0.4"/>
    <row r="10816" ht="12.7" x14ac:dyDescent="0.4"/>
    <row r="10817" ht="12.7" x14ac:dyDescent="0.4"/>
    <row r="10818" ht="12.7" x14ac:dyDescent="0.4"/>
    <row r="10819" ht="12.7" x14ac:dyDescent="0.4"/>
    <row r="10820" ht="12.7" x14ac:dyDescent="0.4"/>
    <row r="10821" ht="12.7" x14ac:dyDescent="0.4"/>
    <row r="10822" ht="12.7" x14ac:dyDescent="0.4"/>
    <row r="10823" ht="12.7" x14ac:dyDescent="0.4"/>
    <row r="10824" ht="12.7" x14ac:dyDescent="0.4"/>
    <row r="10825" ht="12.7" x14ac:dyDescent="0.4"/>
    <row r="10826" ht="12.7" x14ac:dyDescent="0.4"/>
    <row r="10827" ht="12.7" x14ac:dyDescent="0.4"/>
    <row r="10828" ht="12.7" x14ac:dyDescent="0.4"/>
    <row r="10829" ht="12.7" x14ac:dyDescent="0.4"/>
    <row r="10830" ht="12.7" x14ac:dyDescent="0.4"/>
    <row r="10831" ht="12.7" x14ac:dyDescent="0.4"/>
    <row r="10832" ht="12.7" x14ac:dyDescent="0.4"/>
    <row r="10833" ht="12.7" x14ac:dyDescent="0.4"/>
    <row r="10834" ht="12.7" x14ac:dyDescent="0.4"/>
    <row r="10835" ht="12.7" x14ac:dyDescent="0.4"/>
    <row r="10836" ht="12.7" x14ac:dyDescent="0.4"/>
    <row r="10837" ht="12.7" x14ac:dyDescent="0.4"/>
    <row r="10838" ht="12.7" x14ac:dyDescent="0.4"/>
    <row r="10839" ht="12.7" x14ac:dyDescent="0.4"/>
    <row r="10840" ht="12.7" x14ac:dyDescent="0.4"/>
    <row r="10841" ht="12.7" x14ac:dyDescent="0.4"/>
    <row r="10842" ht="12.7" x14ac:dyDescent="0.4"/>
    <row r="10843" ht="12.7" x14ac:dyDescent="0.4"/>
    <row r="10844" ht="12.7" x14ac:dyDescent="0.4"/>
    <row r="10845" ht="12.7" x14ac:dyDescent="0.4"/>
    <row r="10846" ht="12.7" x14ac:dyDescent="0.4"/>
    <row r="10847" ht="12.7" x14ac:dyDescent="0.4"/>
    <row r="10848" ht="12.7" x14ac:dyDescent="0.4"/>
    <row r="10849" ht="12.7" x14ac:dyDescent="0.4"/>
    <row r="10850" ht="12.7" x14ac:dyDescent="0.4"/>
    <row r="10851" ht="12.7" x14ac:dyDescent="0.4"/>
    <row r="10852" ht="12.7" x14ac:dyDescent="0.4"/>
    <row r="10853" ht="12.7" x14ac:dyDescent="0.4"/>
    <row r="10854" ht="12.7" x14ac:dyDescent="0.4"/>
    <row r="10855" ht="12.7" x14ac:dyDescent="0.4"/>
    <row r="10856" ht="12.7" x14ac:dyDescent="0.4"/>
    <row r="10857" ht="12.7" x14ac:dyDescent="0.4"/>
    <row r="10858" ht="12.7" x14ac:dyDescent="0.4"/>
    <row r="10859" ht="12.7" x14ac:dyDescent="0.4"/>
    <row r="10860" ht="12.7" x14ac:dyDescent="0.4"/>
    <row r="10861" ht="12.7" x14ac:dyDescent="0.4"/>
    <row r="10862" ht="12.7" x14ac:dyDescent="0.4"/>
    <row r="10863" ht="12.7" x14ac:dyDescent="0.4"/>
    <row r="10864" ht="12.7" x14ac:dyDescent="0.4"/>
    <row r="10865" ht="12.7" x14ac:dyDescent="0.4"/>
    <row r="10866" ht="12.7" x14ac:dyDescent="0.4"/>
    <row r="10867" ht="12.7" x14ac:dyDescent="0.4"/>
    <row r="10868" ht="12.7" x14ac:dyDescent="0.4"/>
    <row r="10869" ht="12.7" x14ac:dyDescent="0.4"/>
    <row r="10870" ht="12.7" x14ac:dyDescent="0.4"/>
    <row r="10871" ht="12.7" x14ac:dyDescent="0.4"/>
    <row r="10872" ht="12.7" x14ac:dyDescent="0.4"/>
    <row r="10873" ht="12.7" x14ac:dyDescent="0.4"/>
    <row r="10874" ht="12.7" x14ac:dyDescent="0.4"/>
    <row r="10875" ht="12.7" x14ac:dyDescent="0.4"/>
    <row r="10876" ht="12.7" x14ac:dyDescent="0.4"/>
    <row r="10877" ht="12.7" x14ac:dyDescent="0.4"/>
    <row r="10878" ht="12.7" x14ac:dyDescent="0.4"/>
    <row r="10879" ht="12.7" x14ac:dyDescent="0.4"/>
    <row r="10880" ht="12.7" x14ac:dyDescent="0.4"/>
    <row r="10881" ht="12.7" x14ac:dyDescent="0.4"/>
    <row r="10882" ht="12.7" x14ac:dyDescent="0.4"/>
    <row r="10883" ht="12.7" x14ac:dyDescent="0.4"/>
    <row r="10884" ht="12.7" x14ac:dyDescent="0.4"/>
    <row r="10885" ht="12.7" x14ac:dyDescent="0.4"/>
    <row r="10886" ht="12.7" x14ac:dyDescent="0.4"/>
    <row r="10887" ht="12.7" x14ac:dyDescent="0.4"/>
    <row r="10888" ht="12.7" x14ac:dyDescent="0.4"/>
    <row r="10889" ht="12.7" x14ac:dyDescent="0.4"/>
    <row r="10890" ht="12.7" x14ac:dyDescent="0.4"/>
    <row r="10891" ht="12.7" x14ac:dyDescent="0.4"/>
    <row r="10892" ht="12.7" x14ac:dyDescent="0.4"/>
    <row r="10893" ht="12.7" x14ac:dyDescent="0.4"/>
    <row r="10894" ht="12.7" x14ac:dyDescent="0.4"/>
    <row r="10895" ht="12.7" x14ac:dyDescent="0.4"/>
    <row r="10896" ht="12.7" x14ac:dyDescent="0.4"/>
    <row r="10897" ht="12.7" x14ac:dyDescent="0.4"/>
    <row r="10898" ht="12.7" x14ac:dyDescent="0.4"/>
    <row r="10899" ht="12.7" x14ac:dyDescent="0.4"/>
    <row r="10900" ht="12.7" x14ac:dyDescent="0.4"/>
    <row r="10901" ht="12.7" x14ac:dyDescent="0.4"/>
    <row r="10902" ht="12.7" x14ac:dyDescent="0.4"/>
    <row r="10903" ht="12.7" x14ac:dyDescent="0.4"/>
    <row r="10904" ht="12.7" x14ac:dyDescent="0.4"/>
    <row r="10905" ht="12.7" x14ac:dyDescent="0.4"/>
    <row r="10906" ht="12.7" x14ac:dyDescent="0.4"/>
    <row r="10907" ht="12.7" x14ac:dyDescent="0.4"/>
    <row r="10908" ht="12.7" x14ac:dyDescent="0.4"/>
    <row r="10909" ht="12.7" x14ac:dyDescent="0.4"/>
    <row r="10910" ht="12.7" x14ac:dyDescent="0.4"/>
    <row r="10911" ht="12.7" x14ac:dyDescent="0.4"/>
    <row r="10912" ht="12.7" x14ac:dyDescent="0.4"/>
    <row r="10913" ht="12.7" x14ac:dyDescent="0.4"/>
    <row r="10914" ht="12.7" x14ac:dyDescent="0.4"/>
    <row r="10915" ht="12.7" x14ac:dyDescent="0.4"/>
    <row r="10916" ht="12.7" x14ac:dyDescent="0.4"/>
    <row r="10917" ht="12.7" x14ac:dyDescent="0.4"/>
    <row r="10918" ht="12.7" x14ac:dyDescent="0.4"/>
    <row r="10919" ht="12.7" x14ac:dyDescent="0.4"/>
    <row r="10920" ht="12.7" x14ac:dyDescent="0.4"/>
    <row r="10921" ht="12.7" x14ac:dyDescent="0.4"/>
    <row r="10922" ht="12.7" x14ac:dyDescent="0.4"/>
    <row r="10923" ht="12.7" x14ac:dyDescent="0.4"/>
    <row r="10924" ht="12.7" x14ac:dyDescent="0.4"/>
    <row r="10925" ht="12.7" x14ac:dyDescent="0.4"/>
    <row r="10926" ht="12.7" x14ac:dyDescent="0.4"/>
    <row r="10927" ht="12.7" x14ac:dyDescent="0.4"/>
    <row r="10928" ht="12.7" x14ac:dyDescent="0.4"/>
    <row r="10929" ht="12.7" x14ac:dyDescent="0.4"/>
    <row r="10930" ht="12.7" x14ac:dyDescent="0.4"/>
    <row r="10931" ht="12.7" x14ac:dyDescent="0.4"/>
    <row r="10932" ht="12.7" x14ac:dyDescent="0.4"/>
    <row r="10933" ht="12.7" x14ac:dyDescent="0.4"/>
    <row r="10934" ht="12.7" x14ac:dyDescent="0.4"/>
    <row r="10935" ht="12.7" x14ac:dyDescent="0.4"/>
    <row r="10936" ht="12.7" x14ac:dyDescent="0.4"/>
    <row r="10937" ht="12.7" x14ac:dyDescent="0.4"/>
    <row r="10938" ht="12.7" x14ac:dyDescent="0.4"/>
    <row r="10939" ht="12.7" x14ac:dyDescent="0.4"/>
    <row r="10940" ht="12.7" x14ac:dyDescent="0.4"/>
    <row r="10941" ht="12.7" x14ac:dyDescent="0.4"/>
    <row r="10942" ht="12.7" x14ac:dyDescent="0.4"/>
    <row r="10943" ht="12.7" x14ac:dyDescent="0.4"/>
    <row r="10944" ht="12.7" x14ac:dyDescent="0.4"/>
    <row r="10945" ht="12.7" x14ac:dyDescent="0.4"/>
    <row r="10946" ht="12.7" x14ac:dyDescent="0.4"/>
    <row r="10947" ht="12.7" x14ac:dyDescent="0.4"/>
    <row r="10948" ht="12.7" x14ac:dyDescent="0.4"/>
    <row r="10949" ht="12.7" x14ac:dyDescent="0.4"/>
    <row r="10950" ht="12.7" x14ac:dyDescent="0.4"/>
    <row r="10951" ht="12.7" x14ac:dyDescent="0.4"/>
    <row r="10952" ht="12.7" x14ac:dyDescent="0.4"/>
    <row r="10953" ht="12.7" x14ac:dyDescent="0.4"/>
    <row r="10954" ht="12.7" x14ac:dyDescent="0.4"/>
    <row r="10955" ht="12.7" x14ac:dyDescent="0.4"/>
    <row r="10956" ht="12.7" x14ac:dyDescent="0.4"/>
    <row r="10957" ht="12.7" x14ac:dyDescent="0.4"/>
    <row r="10958" ht="12.7" x14ac:dyDescent="0.4"/>
    <row r="10959" ht="12.7" x14ac:dyDescent="0.4"/>
    <row r="10960" ht="12.7" x14ac:dyDescent="0.4"/>
    <row r="10961" ht="12.7" x14ac:dyDescent="0.4"/>
    <row r="10962" ht="12.7" x14ac:dyDescent="0.4"/>
    <row r="10963" ht="12.7" x14ac:dyDescent="0.4"/>
    <row r="10964" ht="12.7" x14ac:dyDescent="0.4"/>
    <row r="10965" ht="12.7" x14ac:dyDescent="0.4"/>
    <row r="10966" ht="12.7" x14ac:dyDescent="0.4"/>
    <row r="10967" ht="12.7" x14ac:dyDescent="0.4"/>
    <row r="10968" ht="12.7" x14ac:dyDescent="0.4"/>
    <row r="10969" ht="12.7" x14ac:dyDescent="0.4"/>
    <row r="10970" ht="12.7" x14ac:dyDescent="0.4"/>
    <row r="10971" ht="12.7" x14ac:dyDescent="0.4"/>
    <row r="10972" ht="12.7" x14ac:dyDescent="0.4"/>
    <row r="10973" ht="12.7" x14ac:dyDescent="0.4"/>
    <row r="10974" ht="12.7" x14ac:dyDescent="0.4"/>
    <row r="10975" ht="12.7" x14ac:dyDescent="0.4"/>
    <row r="10976" ht="12.7" x14ac:dyDescent="0.4"/>
    <row r="10977" ht="12.7" x14ac:dyDescent="0.4"/>
    <row r="10978" ht="12.7" x14ac:dyDescent="0.4"/>
    <row r="10979" ht="12.7" x14ac:dyDescent="0.4"/>
    <row r="10980" ht="12.7" x14ac:dyDescent="0.4"/>
    <row r="10981" ht="12.7" x14ac:dyDescent="0.4"/>
    <row r="10982" ht="12.7" x14ac:dyDescent="0.4"/>
    <row r="10983" ht="12.7" x14ac:dyDescent="0.4"/>
    <row r="10984" ht="12.7" x14ac:dyDescent="0.4"/>
    <row r="10985" ht="12.7" x14ac:dyDescent="0.4"/>
    <row r="10986" ht="12.7" x14ac:dyDescent="0.4"/>
    <row r="10987" ht="12.7" x14ac:dyDescent="0.4"/>
    <row r="10988" ht="12.7" x14ac:dyDescent="0.4"/>
    <row r="10989" ht="12.7" x14ac:dyDescent="0.4"/>
    <row r="10990" ht="12.7" x14ac:dyDescent="0.4"/>
    <row r="10991" ht="12.7" x14ac:dyDescent="0.4"/>
    <row r="10992" ht="12.7" x14ac:dyDescent="0.4"/>
    <row r="10993" ht="12.7" x14ac:dyDescent="0.4"/>
    <row r="10994" ht="12.7" x14ac:dyDescent="0.4"/>
    <row r="10995" ht="12.7" x14ac:dyDescent="0.4"/>
    <row r="10996" ht="12.7" x14ac:dyDescent="0.4"/>
    <row r="10997" ht="12.7" x14ac:dyDescent="0.4"/>
    <row r="10998" ht="12.7" x14ac:dyDescent="0.4"/>
    <row r="10999" ht="12.7" x14ac:dyDescent="0.4"/>
    <row r="11000" ht="12.7" x14ac:dyDescent="0.4"/>
    <row r="11001" ht="12.7" x14ac:dyDescent="0.4"/>
    <row r="11002" ht="12.7" x14ac:dyDescent="0.4"/>
    <row r="11003" ht="12.7" x14ac:dyDescent="0.4"/>
    <row r="11004" ht="12.7" x14ac:dyDescent="0.4"/>
    <row r="11005" ht="12.7" x14ac:dyDescent="0.4"/>
    <row r="11006" ht="12.7" x14ac:dyDescent="0.4"/>
    <row r="11007" ht="12.7" x14ac:dyDescent="0.4"/>
    <row r="11008" ht="12.7" x14ac:dyDescent="0.4"/>
    <row r="11009" ht="12.7" x14ac:dyDescent="0.4"/>
    <row r="11010" ht="12.7" x14ac:dyDescent="0.4"/>
    <row r="11011" ht="12.7" x14ac:dyDescent="0.4"/>
    <row r="11012" ht="12.7" x14ac:dyDescent="0.4"/>
    <row r="11013" ht="12.7" x14ac:dyDescent="0.4"/>
    <row r="11014" ht="12.7" x14ac:dyDescent="0.4"/>
    <row r="11015" ht="12.7" x14ac:dyDescent="0.4"/>
    <row r="11016" ht="12.7" x14ac:dyDescent="0.4"/>
    <row r="11017" ht="12.7" x14ac:dyDescent="0.4"/>
    <row r="11018" ht="12.7" x14ac:dyDescent="0.4"/>
    <row r="11019" ht="12.7" x14ac:dyDescent="0.4"/>
    <row r="11020" ht="12.7" x14ac:dyDescent="0.4"/>
    <row r="11021" ht="12.7" x14ac:dyDescent="0.4"/>
    <row r="11022" ht="12.7" x14ac:dyDescent="0.4"/>
    <row r="11023" ht="12.7" x14ac:dyDescent="0.4"/>
    <row r="11024" ht="12.7" x14ac:dyDescent="0.4"/>
    <row r="11025" ht="12.7" x14ac:dyDescent="0.4"/>
    <row r="11026" ht="12.7" x14ac:dyDescent="0.4"/>
    <row r="11027" ht="12.7" x14ac:dyDescent="0.4"/>
    <row r="11028" ht="12.7" x14ac:dyDescent="0.4"/>
    <row r="11029" ht="12.7" x14ac:dyDescent="0.4"/>
    <row r="11030" ht="12.7" x14ac:dyDescent="0.4"/>
    <row r="11031" ht="12.7" x14ac:dyDescent="0.4"/>
    <row r="11032" ht="12.7" x14ac:dyDescent="0.4"/>
    <row r="11033" ht="12.7" x14ac:dyDescent="0.4"/>
    <row r="11034" ht="12.7" x14ac:dyDescent="0.4"/>
    <row r="11035" ht="12.7" x14ac:dyDescent="0.4"/>
    <row r="11036" ht="12.7" x14ac:dyDescent="0.4"/>
    <row r="11037" ht="12.7" x14ac:dyDescent="0.4"/>
    <row r="11038" ht="12.7" x14ac:dyDescent="0.4"/>
    <row r="11039" ht="12.7" x14ac:dyDescent="0.4"/>
    <row r="11040" ht="12.7" x14ac:dyDescent="0.4"/>
    <row r="11041" ht="12.7" x14ac:dyDescent="0.4"/>
    <row r="11042" ht="12.7" x14ac:dyDescent="0.4"/>
    <row r="11043" ht="12.7" x14ac:dyDescent="0.4"/>
    <row r="11044" ht="12.7" x14ac:dyDescent="0.4"/>
    <row r="11045" ht="12.7" x14ac:dyDescent="0.4"/>
    <row r="11046" ht="12.7" x14ac:dyDescent="0.4"/>
    <row r="11047" ht="12.7" x14ac:dyDescent="0.4"/>
    <row r="11048" ht="12.7" x14ac:dyDescent="0.4"/>
    <row r="11049" ht="12.7" x14ac:dyDescent="0.4"/>
    <row r="11050" ht="12.7" x14ac:dyDescent="0.4"/>
    <row r="11051" ht="12.7" x14ac:dyDescent="0.4"/>
    <row r="11052" ht="12.7" x14ac:dyDescent="0.4"/>
    <row r="11053" ht="12.7" x14ac:dyDescent="0.4"/>
    <row r="11054" ht="12.7" x14ac:dyDescent="0.4"/>
    <row r="11055" ht="12.7" x14ac:dyDescent="0.4"/>
    <row r="11056" ht="12.7" x14ac:dyDescent="0.4"/>
    <row r="11057" ht="12.7" x14ac:dyDescent="0.4"/>
    <row r="11058" ht="12.7" x14ac:dyDescent="0.4"/>
    <row r="11059" ht="12.7" x14ac:dyDescent="0.4"/>
    <row r="11060" ht="12.7" x14ac:dyDescent="0.4"/>
    <row r="11061" ht="12.7" x14ac:dyDescent="0.4"/>
    <row r="11062" ht="12.7" x14ac:dyDescent="0.4"/>
    <row r="11063" ht="12.7" x14ac:dyDescent="0.4"/>
    <row r="11064" ht="12.7" x14ac:dyDescent="0.4"/>
    <row r="11065" ht="12.7" x14ac:dyDescent="0.4"/>
    <row r="11066" ht="12.7" x14ac:dyDescent="0.4"/>
    <row r="11067" ht="12.7" x14ac:dyDescent="0.4"/>
    <row r="11068" ht="12.7" x14ac:dyDescent="0.4"/>
    <row r="11069" ht="12.7" x14ac:dyDescent="0.4"/>
    <row r="11070" ht="12.7" x14ac:dyDescent="0.4"/>
    <row r="11071" ht="12.7" x14ac:dyDescent="0.4"/>
    <row r="11072" ht="12.7" x14ac:dyDescent="0.4"/>
    <row r="11073" ht="12.7" x14ac:dyDescent="0.4"/>
    <row r="11074" ht="12.7" x14ac:dyDescent="0.4"/>
    <row r="11075" ht="12.7" x14ac:dyDescent="0.4"/>
    <row r="11076" ht="12.7" x14ac:dyDescent="0.4"/>
    <row r="11077" ht="12.7" x14ac:dyDescent="0.4"/>
    <row r="11078" ht="12.7" x14ac:dyDescent="0.4"/>
    <row r="11079" ht="12.7" x14ac:dyDescent="0.4"/>
    <row r="11080" ht="12.7" x14ac:dyDescent="0.4"/>
    <row r="11081" ht="12.7" x14ac:dyDescent="0.4"/>
    <row r="11082" ht="12.7" x14ac:dyDescent="0.4"/>
    <row r="11083" ht="12.7" x14ac:dyDescent="0.4"/>
    <row r="11084" ht="12.7" x14ac:dyDescent="0.4"/>
    <row r="11085" ht="12.7" x14ac:dyDescent="0.4"/>
    <row r="11086" ht="12.7" x14ac:dyDescent="0.4"/>
    <row r="11087" ht="12.7" x14ac:dyDescent="0.4"/>
    <row r="11088" ht="12.7" x14ac:dyDescent="0.4"/>
    <row r="11089" ht="12.7" x14ac:dyDescent="0.4"/>
    <row r="11090" ht="12.7" x14ac:dyDescent="0.4"/>
    <row r="11091" ht="12.7" x14ac:dyDescent="0.4"/>
    <row r="11092" ht="12.7" x14ac:dyDescent="0.4"/>
    <row r="11093" ht="12.7" x14ac:dyDescent="0.4"/>
    <row r="11094" ht="12.7" x14ac:dyDescent="0.4"/>
    <row r="11095" ht="12.7" x14ac:dyDescent="0.4"/>
    <row r="11096" ht="12.7" x14ac:dyDescent="0.4"/>
    <row r="11097" ht="12.7" x14ac:dyDescent="0.4"/>
    <row r="11098" ht="12.7" x14ac:dyDescent="0.4"/>
    <row r="11099" ht="12.7" x14ac:dyDescent="0.4"/>
    <row r="11100" ht="12.7" x14ac:dyDescent="0.4"/>
    <row r="11101" ht="12.7" x14ac:dyDescent="0.4"/>
    <row r="11102" ht="12.7" x14ac:dyDescent="0.4"/>
    <row r="11103" ht="12.7" x14ac:dyDescent="0.4"/>
    <row r="11104" ht="12.7" x14ac:dyDescent="0.4"/>
    <row r="11105" ht="12.7" x14ac:dyDescent="0.4"/>
    <row r="11106" ht="12.7" x14ac:dyDescent="0.4"/>
    <row r="11107" ht="12.7" x14ac:dyDescent="0.4"/>
    <row r="11108" ht="12.7" x14ac:dyDescent="0.4"/>
    <row r="11109" ht="12.7" x14ac:dyDescent="0.4"/>
    <row r="11110" ht="12.7" x14ac:dyDescent="0.4"/>
    <row r="11111" ht="12.7" x14ac:dyDescent="0.4"/>
    <row r="11112" ht="12.7" x14ac:dyDescent="0.4"/>
    <row r="11113" ht="12.7" x14ac:dyDescent="0.4"/>
    <row r="11114" ht="12.7" x14ac:dyDescent="0.4"/>
    <row r="11115" ht="12.7" x14ac:dyDescent="0.4"/>
    <row r="11116" ht="12.7" x14ac:dyDescent="0.4"/>
    <row r="11117" ht="12.7" x14ac:dyDescent="0.4"/>
    <row r="11118" ht="12.7" x14ac:dyDescent="0.4"/>
    <row r="11119" ht="12.7" x14ac:dyDescent="0.4"/>
    <row r="11120" ht="12.7" x14ac:dyDescent="0.4"/>
    <row r="11121" ht="12.7" x14ac:dyDescent="0.4"/>
    <row r="11122" ht="12.7" x14ac:dyDescent="0.4"/>
    <row r="11123" ht="12.7" x14ac:dyDescent="0.4"/>
    <row r="11124" ht="12.7" x14ac:dyDescent="0.4"/>
    <row r="11125" ht="12.7" x14ac:dyDescent="0.4"/>
    <row r="11126" ht="12.7" x14ac:dyDescent="0.4"/>
    <row r="11127" ht="12.7" x14ac:dyDescent="0.4"/>
    <row r="11128" ht="12.7" x14ac:dyDescent="0.4"/>
    <row r="11129" ht="12.7" x14ac:dyDescent="0.4"/>
    <row r="11130" ht="12.7" x14ac:dyDescent="0.4"/>
    <row r="11131" ht="12.7" x14ac:dyDescent="0.4"/>
    <row r="11132" ht="12.7" x14ac:dyDescent="0.4"/>
    <row r="11133" ht="12.7" x14ac:dyDescent="0.4"/>
    <row r="11134" ht="12.7" x14ac:dyDescent="0.4"/>
    <row r="11135" ht="12.7" x14ac:dyDescent="0.4"/>
    <row r="11136" ht="12.7" x14ac:dyDescent="0.4"/>
    <row r="11137" ht="12.7" x14ac:dyDescent="0.4"/>
    <row r="11138" ht="12.7" x14ac:dyDescent="0.4"/>
    <row r="11139" ht="12.7" x14ac:dyDescent="0.4"/>
    <row r="11140" ht="12.7" x14ac:dyDescent="0.4"/>
    <row r="11141" ht="12.7" x14ac:dyDescent="0.4"/>
    <row r="11142" ht="12.7" x14ac:dyDescent="0.4"/>
    <row r="11143" ht="12.7" x14ac:dyDescent="0.4"/>
    <row r="11144" ht="12.7" x14ac:dyDescent="0.4"/>
    <row r="11145" ht="12.7" x14ac:dyDescent="0.4"/>
    <row r="11146" ht="12.7" x14ac:dyDescent="0.4"/>
    <row r="11147" ht="12.7" x14ac:dyDescent="0.4"/>
    <row r="11148" ht="12.7" x14ac:dyDescent="0.4"/>
    <row r="11149" ht="12.7" x14ac:dyDescent="0.4"/>
    <row r="11150" ht="12.7" x14ac:dyDescent="0.4"/>
    <row r="11151" ht="12.7" x14ac:dyDescent="0.4"/>
    <row r="11152" ht="12.7" x14ac:dyDescent="0.4"/>
    <row r="11153" ht="12.7" x14ac:dyDescent="0.4"/>
    <row r="11154" ht="12.7" x14ac:dyDescent="0.4"/>
    <row r="11155" ht="12.7" x14ac:dyDescent="0.4"/>
    <row r="11156" ht="12.7" x14ac:dyDescent="0.4"/>
    <row r="11157" ht="12.7" x14ac:dyDescent="0.4"/>
    <row r="11158" ht="12.7" x14ac:dyDescent="0.4"/>
    <row r="11159" ht="12.7" x14ac:dyDescent="0.4"/>
    <row r="11160" ht="12.7" x14ac:dyDescent="0.4"/>
    <row r="11161" ht="12.7" x14ac:dyDescent="0.4"/>
    <row r="11162" ht="12.7" x14ac:dyDescent="0.4"/>
    <row r="11163" ht="12.7" x14ac:dyDescent="0.4"/>
    <row r="11164" ht="12.7" x14ac:dyDescent="0.4"/>
    <row r="11165" ht="12.7" x14ac:dyDescent="0.4"/>
    <row r="11166" ht="12.7" x14ac:dyDescent="0.4"/>
    <row r="11167" ht="12.7" x14ac:dyDescent="0.4"/>
    <row r="11168" ht="12.7" x14ac:dyDescent="0.4"/>
    <row r="11169" ht="12.7" x14ac:dyDescent="0.4"/>
    <row r="11170" ht="12.7" x14ac:dyDescent="0.4"/>
    <row r="11171" ht="12.7" x14ac:dyDescent="0.4"/>
    <row r="11172" ht="12.7" x14ac:dyDescent="0.4"/>
    <row r="11173" ht="12.7" x14ac:dyDescent="0.4"/>
    <row r="11174" ht="12.7" x14ac:dyDescent="0.4"/>
    <row r="11175" ht="12.7" x14ac:dyDescent="0.4"/>
    <row r="11176" ht="12.7" x14ac:dyDescent="0.4"/>
    <row r="11177" ht="12.7" x14ac:dyDescent="0.4"/>
    <row r="11178" ht="12.7" x14ac:dyDescent="0.4"/>
    <row r="11179" ht="12.7" x14ac:dyDescent="0.4"/>
    <row r="11180" ht="12.7" x14ac:dyDescent="0.4"/>
    <row r="11181" ht="12.7" x14ac:dyDescent="0.4"/>
    <row r="11182" ht="12.7" x14ac:dyDescent="0.4"/>
    <row r="11183" ht="12.7" x14ac:dyDescent="0.4"/>
    <row r="11184" ht="12.7" x14ac:dyDescent="0.4"/>
    <row r="11185" ht="12.7" x14ac:dyDescent="0.4"/>
    <row r="11186" ht="12.7" x14ac:dyDescent="0.4"/>
    <row r="11187" ht="12.7" x14ac:dyDescent="0.4"/>
    <row r="11188" ht="12.7" x14ac:dyDescent="0.4"/>
    <row r="11189" ht="12.7" x14ac:dyDescent="0.4"/>
    <row r="11190" ht="12.7" x14ac:dyDescent="0.4"/>
    <row r="11191" ht="12.7" x14ac:dyDescent="0.4"/>
    <row r="11192" ht="12.7" x14ac:dyDescent="0.4"/>
    <row r="11193" ht="12.7" x14ac:dyDescent="0.4"/>
    <row r="11194" ht="12.7" x14ac:dyDescent="0.4"/>
    <row r="11195" ht="12.7" x14ac:dyDescent="0.4"/>
    <row r="11196" ht="12.7" x14ac:dyDescent="0.4"/>
    <row r="11197" ht="12.7" x14ac:dyDescent="0.4"/>
    <row r="11198" ht="12.7" x14ac:dyDescent="0.4"/>
    <row r="11199" ht="12.7" x14ac:dyDescent="0.4"/>
    <row r="11200" ht="12.7" x14ac:dyDescent="0.4"/>
    <row r="11201" ht="12.7" x14ac:dyDescent="0.4"/>
    <row r="11202" ht="12.7" x14ac:dyDescent="0.4"/>
    <row r="11203" ht="12.7" x14ac:dyDescent="0.4"/>
    <row r="11204" ht="12.7" x14ac:dyDescent="0.4"/>
    <row r="11205" ht="12.7" x14ac:dyDescent="0.4"/>
    <row r="11206" ht="12.7" x14ac:dyDescent="0.4"/>
    <row r="11207" ht="12.7" x14ac:dyDescent="0.4"/>
    <row r="11208" ht="12.7" x14ac:dyDescent="0.4"/>
    <row r="11209" ht="12.7" x14ac:dyDescent="0.4"/>
    <row r="11210" ht="12.7" x14ac:dyDescent="0.4"/>
    <row r="11211" ht="12.7" x14ac:dyDescent="0.4"/>
    <row r="11212" ht="12.7" x14ac:dyDescent="0.4"/>
    <row r="11213" ht="12.7" x14ac:dyDescent="0.4"/>
    <row r="11214" ht="12.7" x14ac:dyDescent="0.4"/>
    <row r="11215" ht="12.7" x14ac:dyDescent="0.4"/>
    <row r="11216" ht="12.7" x14ac:dyDescent="0.4"/>
    <row r="11217" ht="12.7" x14ac:dyDescent="0.4"/>
    <row r="11218" ht="12.7" x14ac:dyDescent="0.4"/>
    <row r="11219" ht="12.7" x14ac:dyDescent="0.4"/>
    <row r="11220" ht="12.7" x14ac:dyDescent="0.4"/>
    <row r="11221" ht="12.7" x14ac:dyDescent="0.4"/>
    <row r="11222" ht="12.7" x14ac:dyDescent="0.4"/>
    <row r="11223" ht="12.7" x14ac:dyDescent="0.4"/>
    <row r="11224" ht="12.7" x14ac:dyDescent="0.4"/>
    <row r="11225" ht="12.7" x14ac:dyDescent="0.4"/>
    <row r="11226" ht="12.7" x14ac:dyDescent="0.4"/>
    <row r="11227" ht="12.7" x14ac:dyDescent="0.4"/>
    <row r="11228" ht="12.7" x14ac:dyDescent="0.4"/>
    <row r="11229" ht="12.7" x14ac:dyDescent="0.4"/>
    <row r="11230" ht="12.7" x14ac:dyDescent="0.4"/>
    <row r="11231" ht="12.7" x14ac:dyDescent="0.4"/>
    <row r="11232" ht="12.7" x14ac:dyDescent="0.4"/>
    <row r="11233" ht="12.7" x14ac:dyDescent="0.4"/>
    <row r="11234" ht="12.7" x14ac:dyDescent="0.4"/>
    <row r="11235" ht="12.7" x14ac:dyDescent="0.4"/>
    <row r="11236" ht="12.7" x14ac:dyDescent="0.4"/>
    <row r="11237" ht="12.7" x14ac:dyDescent="0.4"/>
    <row r="11238" ht="12.7" x14ac:dyDescent="0.4"/>
    <row r="11239" ht="12.7" x14ac:dyDescent="0.4"/>
    <row r="11240" ht="12.7" x14ac:dyDescent="0.4"/>
    <row r="11241" ht="12.7" x14ac:dyDescent="0.4"/>
    <row r="11242" ht="12.7" x14ac:dyDescent="0.4"/>
    <row r="11243" ht="12.7" x14ac:dyDescent="0.4"/>
    <row r="11244" ht="12.7" x14ac:dyDescent="0.4"/>
    <row r="11245" ht="12.7" x14ac:dyDescent="0.4"/>
    <row r="11246" ht="12.7" x14ac:dyDescent="0.4"/>
    <row r="11247" ht="12.7" x14ac:dyDescent="0.4"/>
    <row r="11248" ht="12.7" x14ac:dyDescent="0.4"/>
    <row r="11249" ht="12.7" x14ac:dyDescent="0.4"/>
    <row r="11250" ht="12.7" x14ac:dyDescent="0.4"/>
    <row r="11251" ht="12.7" x14ac:dyDescent="0.4"/>
    <row r="11252" ht="12.7" x14ac:dyDescent="0.4"/>
    <row r="11253" ht="12.7" x14ac:dyDescent="0.4"/>
    <row r="11254" ht="12.7" x14ac:dyDescent="0.4"/>
    <row r="11255" ht="12.7" x14ac:dyDescent="0.4"/>
    <row r="11256" ht="12.7" x14ac:dyDescent="0.4"/>
    <row r="11257" ht="12.7" x14ac:dyDescent="0.4"/>
    <row r="11258" ht="12.7" x14ac:dyDescent="0.4"/>
    <row r="11259" ht="12.7" x14ac:dyDescent="0.4"/>
    <row r="11260" ht="12.7" x14ac:dyDescent="0.4"/>
    <row r="11261" ht="12.7" x14ac:dyDescent="0.4"/>
    <row r="11262" ht="12.7" x14ac:dyDescent="0.4"/>
    <row r="11263" ht="12.7" x14ac:dyDescent="0.4"/>
    <row r="11264" ht="12.7" x14ac:dyDescent="0.4"/>
    <row r="11265" ht="12.7" x14ac:dyDescent="0.4"/>
    <row r="11266" ht="12.7" x14ac:dyDescent="0.4"/>
    <row r="11267" ht="12.7" x14ac:dyDescent="0.4"/>
    <row r="11268" ht="12.7" x14ac:dyDescent="0.4"/>
    <row r="11269" ht="12.7" x14ac:dyDescent="0.4"/>
    <row r="11270" ht="12.7" x14ac:dyDescent="0.4"/>
    <row r="11271" ht="12.7" x14ac:dyDescent="0.4"/>
    <row r="11272" ht="12.7" x14ac:dyDescent="0.4"/>
    <row r="11273" ht="12.7" x14ac:dyDescent="0.4"/>
    <row r="11274" ht="12.7" x14ac:dyDescent="0.4"/>
    <row r="11275" ht="12.7" x14ac:dyDescent="0.4"/>
    <row r="11276" ht="12.7" x14ac:dyDescent="0.4"/>
    <row r="11277" ht="12.7" x14ac:dyDescent="0.4"/>
    <row r="11278" ht="12.7" x14ac:dyDescent="0.4"/>
    <row r="11279" ht="12.7" x14ac:dyDescent="0.4"/>
    <row r="11280" ht="12.7" x14ac:dyDescent="0.4"/>
    <row r="11281" ht="12.7" x14ac:dyDescent="0.4"/>
    <row r="11282" ht="12.7" x14ac:dyDescent="0.4"/>
    <row r="11283" ht="12.7" x14ac:dyDescent="0.4"/>
    <row r="11284" ht="12.7" x14ac:dyDescent="0.4"/>
    <row r="11285" ht="12.7" x14ac:dyDescent="0.4"/>
    <row r="11286" ht="12.7" x14ac:dyDescent="0.4"/>
    <row r="11287" ht="12.7" x14ac:dyDescent="0.4"/>
    <row r="11288" ht="12.7" x14ac:dyDescent="0.4"/>
    <row r="11289" ht="12.7" x14ac:dyDescent="0.4"/>
    <row r="11290" ht="12.7" x14ac:dyDescent="0.4"/>
    <row r="11291" ht="12.7" x14ac:dyDescent="0.4"/>
    <row r="11292" ht="12.7" x14ac:dyDescent="0.4"/>
    <row r="11293" ht="12.7" x14ac:dyDescent="0.4"/>
    <row r="11294" ht="12.7" x14ac:dyDescent="0.4"/>
    <row r="11295" ht="12.7" x14ac:dyDescent="0.4"/>
    <row r="11296" ht="12.7" x14ac:dyDescent="0.4"/>
    <row r="11297" ht="12.7" x14ac:dyDescent="0.4"/>
    <row r="11298" ht="12.7" x14ac:dyDescent="0.4"/>
    <row r="11299" ht="12.7" x14ac:dyDescent="0.4"/>
    <row r="11300" ht="12.7" x14ac:dyDescent="0.4"/>
    <row r="11301" ht="12.7" x14ac:dyDescent="0.4"/>
    <row r="11302" ht="12.7" x14ac:dyDescent="0.4"/>
    <row r="11303" ht="12.7" x14ac:dyDescent="0.4"/>
    <row r="11304" ht="12.7" x14ac:dyDescent="0.4"/>
    <row r="11305" ht="12.7" x14ac:dyDescent="0.4"/>
    <row r="11306" ht="12.7" x14ac:dyDescent="0.4"/>
    <row r="11307" ht="12.7" x14ac:dyDescent="0.4"/>
    <row r="11308" ht="12.7" x14ac:dyDescent="0.4"/>
    <row r="11309" ht="12.7" x14ac:dyDescent="0.4"/>
    <row r="11310" ht="12.7" x14ac:dyDescent="0.4"/>
    <row r="11311" ht="12.7" x14ac:dyDescent="0.4"/>
    <row r="11312" ht="12.7" x14ac:dyDescent="0.4"/>
    <row r="11313" ht="12.7" x14ac:dyDescent="0.4"/>
    <row r="11314" ht="12.7" x14ac:dyDescent="0.4"/>
    <row r="11315" ht="12.7" x14ac:dyDescent="0.4"/>
    <row r="11316" ht="12.7" x14ac:dyDescent="0.4"/>
    <row r="11317" ht="12.7" x14ac:dyDescent="0.4"/>
    <row r="11318" ht="12.7" x14ac:dyDescent="0.4"/>
    <row r="11319" ht="12.7" x14ac:dyDescent="0.4"/>
    <row r="11320" ht="12.7" x14ac:dyDescent="0.4"/>
    <row r="11321" ht="12.7" x14ac:dyDescent="0.4"/>
    <row r="11322" ht="12.7" x14ac:dyDescent="0.4"/>
    <row r="11323" ht="12.7" x14ac:dyDescent="0.4"/>
    <row r="11324" ht="12.7" x14ac:dyDescent="0.4"/>
    <row r="11325" ht="12.7" x14ac:dyDescent="0.4"/>
    <row r="11326" ht="12.7" x14ac:dyDescent="0.4"/>
    <row r="11327" ht="12.7" x14ac:dyDescent="0.4"/>
    <row r="11328" ht="12.7" x14ac:dyDescent="0.4"/>
    <row r="11329" ht="12.7" x14ac:dyDescent="0.4"/>
    <row r="11330" ht="12.7" x14ac:dyDescent="0.4"/>
    <row r="11331" ht="12.7" x14ac:dyDescent="0.4"/>
    <row r="11332" ht="12.7" x14ac:dyDescent="0.4"/>
    <row r="11333" ht="12.7" x14ac:dyDescent="0.4"/>
    <row r="11334" ht="12.7" x14ac:dyDescent="0.4"/>
    <row r="11335" ht="12.7" x14ac:dyDescent="0.4"/>
    <row r="11336" ht="12.7" x14ac:dyDescent="0.4"/>
    <row r="11337" ht="12.7" x14ac:dyDescent="0.4"/>
    <row r="11338" ht="12.7" x14ac:dyDescent="0.4"/>
    <row r="11339" ht="12.7" x14ac:dyDescent="0.4"/>
    <row r="11340" ht="12.7" x14ac:dyDescent="0.4"/>
    <row r="11341" ht="12.7" x14ac:dyDescent="0.4"/>
    <row r="11342" ht="12.7" x14ac:dyDescent="0.4"/>
    <row r="11343" ht="12.7" x14ac:dyDescent="0.4"/>
    <row r="11344" ht="12.7" x14ac:dyDescent="0.4"/>
    <row r="11345" ht="12.7" x14ac:dyDescent="0.4"/>
    <row r="11346" ht="12.7" x14ac:dyDescent="0.4"/>
    <row r="11347" ht="12.7" x14ac:dyDescent="0.4"/>
    <row r="11348" ht="12.7" x14ac:dyDescent="0.4"/>
    <row r="11349" ht="12.7" x14ac:dyDescent="0.4"/>
    <row r="11350" ht="12.7" x14ac:dyDescent="0.4"/>
    <row r="11351" ht="12.7" x14ac:dyDescent="0.4"/>
    <row r="11352" ht="12.7" x14ac:dyDescent="0.4"/>
    <row r="11353" ht="12.7" x14ac:dyDescent="0.4"/>
    <row r="11354" ht="12.7" x14ac:dyDescent="0.4"/>
    <row r="11355" ht="12.7" x14ac:dyDescent="0.4"/>
    <row r="11356" ht="12.7" x14ac:dyDescent="0.4"/>
    <row r="11357" ht="12.7" x14ac:dyDescent="0.4"/>
    <row r="11358" ht="12.7" x14ac:dyDescent="0.4"/>
    <row r="11359" ht="12.7" x14ac:dyDescent="0.4"/>
    <row r="11360" ht="12.7" x14ac:dyDescent="0.4"/>
    <row r="11361" ht="12.7" x14ac:dyDescent="0.4"/>
    <row r="11362" ht="12.7" x14ac:dyDescent="0.4"/>
    <row r="11363" ht="12.7" x14ac:dyDescent="0.4"/>
    <row r="11364" ht="12.7" x14ac:dyDescent="0.4"/>
    <row r="11365" ht="12.7" x14ac:dyDescent="0.4"/>
    <row r="11366" ht="12.7" x14ac:dyDescent="0.4"/>
    <row r="11367" ht="12.7" x14ac:dyDescent="0.4"/>
    <row r="11368" ht="12.7" x14ac:dyDescent="0.4"/>
    <row r="11369" ht="12.7" x14ac:dyDescent="0.4"/>
    <row r="11370" ht="12.7" x14ac:dyDescent="0.4"/>
    <row r="11371" ht="12.7" x14ac:dyDescent="0.4"/>
    <row r="11372" ht="12.7" x14ac:dyDescent="0.4"/>
    <row r="11373" ht="12.7" x14ac:dyDescent="0.4"/>
    <row r="11374" ht="12.7" x14ac:dyDescent="0.4"/>
    <row r="11375" ht="12.7" x14ac:dyDescent="0.4"/>
    <row r="11376" ht="12.7" x14ac:dyDescent="0.4"/>
    <row r="11377" ht="12.7" x14ac:dyDescent="0.4"/>
    <row r="11378" ht="12.7" x14ac:dyDescent="0.4"/>
    <row r="11379" ht="12.7" x14ac:dyDescent="0.4"/>
    <row r="11380" ht="12.7" x14ac:dyDescent="0.4"/>
    <row r="11381" ht="12.7" x14ac:dyDescent="0.4"/>
    <row r="11382" ht="12.7" x14ac:dyDescent="0.4"/>
    <row r="11383" ht="12.7" x14ac:dyDescent="0.4"/>
    <row r="11384" ht="12.7" x14ac:dyDescent="0.4"/>
    <row r="11385" ht="12.7" x14ac:dyDescent="0.4"/>
    <row r="11386" ht="12.7" x14ac:dyDescent="0.4"/>
    <row r="11387" ht="12.7" x14ac:dyDescent="0.4"/>
    <row r="11388" ht="12.7" x14ac:dyDescent="0.4"/>
    <row r="11389" ht="12.7" x14ac:dyDescent="0.4"/>
    <row r="11390" ht="12.7" x14ac:dyDescent="0.4"/>
    <row r="11391" ht="12.7" x14ac:dyDescent="0.4"/>
    <row r="11392" ht="12.7" x14ac:dyDescent="0.4"/>
    <row r="11393" ht="12.7" x14ac:dyDescent="0.4"/>
    <row r="11394" ht="12.7" x14ac:dyDescent="0.4"/>
    <row r="11395" ht="12.7" x14ac:dyDescent="0.4"/>
    <row r="11396" ht="12.7" x14ac:dyDescent="0.4"/>
    <row r="11397" ht="12.7" x14ac:dyDescent="0.4"/>
    <row r="11398" ht="12.7" x14ac:dyDescent="0.4"/>
    <row r="11399" ht="12.7" x14ac:dyDescent="0.4"/>
    <row r="11400" ht="12.7" x14ac:dyDescent="0.4"/>
    <row r="11401" ht="12.7" x14ac:dyDescent="0.4"/>
    <row r="11402" ht="12.7" x14ac:dyDescent="0.4"/>
    <row r="11403" ht="12.7" x14ac:dyDescent="0.4"/>
    <row r="11404" ht="12.7" x14ac:dyDescent="0.4"/>
    <row r="11405" ht="12.7" x14ac:dyDescent="0.4"/>
    <row r="11406" ht="12.7" x14ac:dyDescent="0.4"/>
    <row r="11407" ht="12.7" x14ac:dyDescent="0.4"/>
    <row r="11408" ht="12.7" x14ac:dyDescent="0.4"/>
    <row r="11409" ht="12.7" x14ac:dyDescent="0.4"/>
    <row r="11410" ht="12.7" x14ac:dyDescent="0.4"/>
    <row r="11411" ht="12.7" x14ac:dyDescent="0.4"/>
    <row r="11412" ht="12.7" x14ac:dyDescent="0.4"/>
    <row r="11413" ht="12.7" x14ac:dyDescent="0.4"/>
    <row r="11414" ht="12.7" x14ac:dyDescent="0.4"/>
    <row r="11415" ht="12.7" x14ac:dyDescent="0.4"/>
    <row r="11416" ht="12.7" x14ac:dyDescent="0.4"/>
    <row r="11417" ht="12.7" x14ac:dyDescent="0.4"/>
    <row r="11418" ht="12.7" x14ac:dyDescent="0.4"/>
    <row r="11419" ht="12.7" x14ac:dyDescent="0.4"/>
    <row r="11420" ht="12.7" x14ac:dyDescent="0.4"/>
    <row r="11421" ht="12.7" x14ac:dyDescent="0.4"/>
    <row r="11422" ht="12.7" x14ac:dyDescent="0.4"/>
    <row r="11423" ht="12.7" x14ac:dyDescent="0.4"/>
    <row r="11424" ht="12.7" x14ac:dyDescent="0.4"/>
    <row r="11425" ht="12.7" x14ac:dyDescent="0.4"/>
    <row r="11426" ht="12.7" x14ac:dyDescent="0.4"/>
    <row r="11427" ht="12.7" x14ac:dyDescent="0.4"/>
    <row r="11428" ht="12.7" x14ac:dyDescent="0.4"/>
    <row r="11429" ht="12.7" x14ac:dyDescent="0.4"/>
    <row r="11430" ht="12.7" x14ac:dyDescent="0.4"/>
    <row r="11431" ht="12.7" x14ac:dyDescent="0.4"/>
    <row r="11432" ht="12.7" x14ac:dyDescent="0.4"/>
    <row r="11433" ht="12.7" x14ac:dyDescent="0.4"/>
    <row r="11434" ht="12.7" x14ac:dyDescent="0.4"/>
    <row r="11435" ht="12.7" x14ac:dyDescent="0.4"/>
    <row r="11436" ht="12.7" x14ac:dyDescent="0.4"/>
    <row r="11437" ht="12.7" x14ac:dyDescent="0.4"/>
    <row r="11438" ht="12.7" x14ac:dyDescent="0.4"/>
    <row r="11439" ht="12.7" x14ac:dyDescent="0.4"/>
    <row r="11440" ht="12.7" x14ac:dyDescent="0.4"/>
    <row r="11441" ht="12.7" x14ac:dyDescent="0.4"/>
    <row r="11442" ht="12.7" x14ac:dyDescent="0.4"/>
    <row r="11443" ht="12.7" x14ac:dyDescent="0.4"/>
    <row r="11444" ht="12.7" x14ac:dyDescent="0.4"/>
    <row r="11445" ht="12.7" x14ac:dyDescent="0.4"/>
    <row r="11446" ht="12.7" x14ac:dyDescent="0.4"/>
    <row r="11447" ht="12.7" x14ac:dyDescent="0.4"/>
    <row r="11448" ht="12.7" x14ac:dyDescent="0.4"/>
    <row r="11449" ht="12.7" x14ac:dyDescent="0.4"/>
    <row r="11450" ht="12.7" x14ac:dyDescent="0.4"/>
    <row r="11451" ht="12.7" x14ac:dyDescent="0.4"/>
    <row r="11452" ht="12.7" x14ac:dyDescent="0.4"/>
    <row r="11453" ht="12.7" x14ac:dyDescent="0.4"/>
    <row r="11454" ht="12.7" x14ac:dyDescent="0.4"/>
    <row r="11455" ht="12.7" x14ac:dyDescent="0.4"/>
    <row r="11456" ht="12.7" x14ac:dyDescent="0.4"/>
    <row r="11457" ht="12.7" x14ac:dyDescent="0.4"/>
    <row r="11458" ht="12.7" x14ac:dyDescent="0.4"/>
    <row r="11459" ht="12.7" x14ac:dyDescent="0.4"/>
    <row r="11460" ht="12.7" x14ac:dyDescent="0.4"/>
    <row r="11461" ht="12.7" x14ac:dyDescent="0.4"/>
    <row r="11462" ht="12.7" x14ac:dyDescent="0.4"/>
    <row r="11463" ht="12.7" x14ac:dyDescent="0.4"/>
    <row r="11464" ht="12.7" x14ac:dyDescent="0.4"/>
    <row r="11465" ht="12.7" x14ac:dyDescent="0.4"/>
    <row r="11466" ht="12.7" x14ac:dyDescent="0.4"/>
    <row r="11467" ht="12.7" x14ac:dyDescent="0.4"/>
    <row r="11468" ht="12.7" x14ac:dyDescent="0.4"/>
    <row r="11469" ht="12.7" x14ac:dyDescent="0.4"/>
    <row r="11470" ht="12.7" x14ac:dyDescent="0.4"/>
    <row r="11471" ht="12.7" x14ac:dyDescent="0.4"/>
    <row r="11472" ht="12.7" x14ac:dyDescent="0.4"/>
    <row r="11473" ht="12.7" x14ac:dyDescent="0.4"/>
    <row r="11474" ht="12.7" x14ac:dyDescent="0.4"/>
    <row r="11475" ht="12.7" x14ac:dyDescent="0.4"/>
    <row r="11476" ht="12.7" x14ac:dyDescent="0.4"/>
    <row r="11477" ht="12.7" x14ac:dyDescent="0.4"/>
    <row r="11478" ht="12.7" x14ac:dyDescent="0.4"/>
    <row r="11479" ht="12.7" x14ac:dyDescent="0.4"/>
    <row r="11480" ht="12.7" x14ac:dyDescent="0.4"/>
    <row r="11481" ht="12.7" x14ac:dyDescent="0.4"/>
    <row r="11482" ht="12.7" x14ac:dyDescent="0.4"/>
    <row r="11483" ht="12.7" x14ac:dyDescent="0.4"/>
    <row r="11484" ht="12.7" x14ac:dyDescent="0.4"/>
    <row r="11485" ht="12.7" x14ac:dyDescent="0.4"/>
    <row r="11486" ht="12.7" x14ac:dyDescent="0.4"/>
    <row r="11487" ht="12.7" x14ac:dyDescent="0.4"/>
    <row r="11488" ht="12.7" x14ac:dyDescent="0.4"/>
    <row r="11489" ht="12.7" x14ac:dyDescent="0.4"/>
    <row r="11490" ht="12.7" x14ac:dyDescent="0.4"/>
    <row r="11491" ht="12.7" x14ac:dyDescent="0.4"/>
    <row r="11492" ht="12.7" x14ac:dyDescent="0.4"/>
    <row r="11493" ht="12.7" x14ac:dyDescent="0.4"/>
    <row r="11494" ht="12.7" x14ac:dyDescent="0.4"/>
    <row r="11495" ht="12.7" x14ac:dyDescent="0.4"/>
    <row r="11496" ht="12.7" x14ac:dyDescent="0.4"/>
    <row r="11497" ht="12.7" x14ac:dyDescent="0.4"/>
    <row r="11498" ht="12.7" x14ac:dyDescent="0.4"/>
    <row r="11499" ht="12.7" x14ac:dyDescent="0.4"/>
    <row r="11500" ht="12.7" x14ac:dyDescent="0.4"/>
    <row r="11501" ht="12.7" x14ac:dyDescent="0.4"/>
    <row r="11502" ht="12.7" x14ac:dyDescent="0.4"/>
    <row r="11503" ht="12.7" x14ac:dyDescent="0.4"/>
    <row r="11504" ht="12.7" x14ac:dyDescent="0.4"/>
    <row r="11505" ht="12.7" x14ac:dyDescent="0.4"/>
    <row r="11506" ht="12.7" x14ac:dyDescent="0.4"/>
    <row r="11507" ht="12.7" x14ac:dyDescent="0.4"/>
    <row r="11508" ht="12.7" x14ac:dyDescent="0.4"/>
    <row r="11509" ht="12.7" x14ac:dyDescent="0.4"/>
    <row r="11510" ht="12.7" x14ac:dyDescent="0.4"/>
    <row r="11511" ht="12.7" x14ac:dyDescent="0.4"/>
    <row r="11512" ht="12.7" x14ac:dyDescent="0.4"/>
    <row r="11513" ht="12.7" x14ac:dyDescent="0.4"/>
    <row r="11514" ht="12.7" x14ac:dyDescent="0.4"/>
    <row r="11515" ht="12.7" x14ac:dyDescent="0.4"/>
    <row r="11516" ht="12.7" x14ac:dyDescent="0.4"/>
    <row r="11517" ht="12.7" x14ac:dyDescent="0.4"/>
    <row r="11518" ht="12.7" x14ac:dyDescent="0.4"/>
    <row r="11519" ht="12.7" x14ac:dyDescent="0.4"/>
    <row r="11520" ht="12.7" x14ac:dyDescent="0.4"/>
    <row r="11521" ht="12.7" x14ac:dyDescent="0.4"/>
    <row r="11522" ht="12.7" x14ac:dyDescent="0.4"/>
    <row r="11523" ht="12.7" x14ac:dyDescent="0.4"/>
    <row r="11524" ht="12.7" x14ac:dyDescent="0.4"/>
    <row r="11525" ht="12.7" x14ac:dyDescent="0.4"/>
    <row r="11526" ht="12.7" x14ac:dyDescent="0.4"/>
    <row r="11527" ht="12.7" x14ac:dyDescent="0.4"/>
    <row r="11528" ht="12.7" x14ac:dyDescent="0.4"/>
    <row r="11529" ht="12.7" x14ac:dyDescent="0.4"/>
    <row r="11530" ht="12.7" x14ac:dyDescent="0.4"/>
    <row r="11531" ht="12.7" x14ac:dyDescent="0.4"/>
    <row r="11532" ht="12.7" x14ac:dyDescent="0.4"/>
    <row r="11533" ht="12.7" x14ac:dyDescent="0.4"/>
    <row r="11534" ht="12.7" x14ac:dyDescent="0.4"/>
    <row r="11535" ht="12.7" x14ac:dyDescent="0.4"/>
    <row r="11536" ht="12.7" x14ac:dyDescent="0.4"/>
    <row r="11537" ht="12.7" x14ac:dyDescent="0.4"/>
    <row r="11538" ht="12.7" x14ac:dyDescent="0.4"/>
    <row r="11539" ht="12.7" x14ac:dyDescent="0.4"/>
    <row r="11540" ht="12.7" x14ac:dyDescent="0.4"/>
    <row r="11541" ht="12.7" x14ac:dyDescent="0.4"/>
    <row r="11542" ht="12.7" x14ac:dyDescent="0.4"/>
    <row r="11543" ht="12.7" x14ac:dyDescent="0.4"/>
    <row r="11544" ht="12.7" x14ac:dyDescent="0.4"/>
    <row r="11545" ht="12.7" x14ac:dyDescent="0.4"/>
    <row r="11546" ht="12.7" x14ac:dyDescent="0.4"/>
    <row r="11547" ht="12.7" x14ac:dyDescent="0.4"/>
    <row r="11548" ht="12.7" x14ac:dyDescent="0.4"/>
    <row r="11549" ht="12.7" x14ac:dyDescent="0.4"/>
    <row r="11550" ht="12.7" x14ac:dyDescent="0.4"/>
    <row r="11551" ht="12.7" x14ac:dyDescent="0.4"/>
    <row r="11552" ht="12.7" x14ac:dyDescent="0.4"/>
    <row r="11553" ht="12.7" x14ac:dyDescent="0.4"/>
    <row r="11554" ht="12.7" x14ac:dyDescent="0.4"/>
    <row r="11555" ht="12.7" x14ac:dyDescent="0.4"/>
    <row r="11556" ht="12.7" x14ac:dyDescent="0.4"/>
    <row r="11557" ht="12.7" x14ac:dyDescent="0.4"/>
    <row r="11558" ht="12.7" x14ac:dyDescent="0.4"/>
    <row r="11559" ht="12.7" x14ac:dyDescent="0.4"/>
    <row r="11560" ht="12.7" x14ac:dyDescent="0.4"/>
    <row r="11561" ht="12.7" x14ac:dyDescent="0.4"/>
    <row r="11562" ht="12.7" x14ac:dyDescent="0.4"/>
    <row r="11563" ht="12.7" x14ac:dyDescent="0.4"/>
    <row r="11564" ht="12.7" x14ac:dyDescent="0.4"/>
    <row r="11565" ht="12.7" x14ac:dyDescent="0.4"/>
    <row r="11566" ht="12.7" x14ac:dyDescent="0.4"/>
    <row r="11567" ht="12.7" x14ac:dyDescent="0.4"/>
    <row r="11568" ht="12.7" x14ac:dyDescent="0.4"/>
    <row r="11569" ht="12.7" x14ac:dyDescent="0.4"/>
    <row r="11570" ht="12.7" x14ac:dyDescent="0.4"/>
    <row r="11571" ht="12.7" x14ac:dyDescent="0.4"/>
    <row r="11572" ht="12.7" x14ac:dyDescent="0.4"/>
    <row r="11573" ht="12.7" x14ac:dyDescent="0.4"/>
    <row r="11574" ht="12.7" x14ac:dyDescent="0.4"/>
    <row r="11575" ht="12.7" x14ac:dyDescent="0.4"/>
    <row r="11576" ht="12.7" x14ac:dyDescent="0.4"/>
    <row r="11577" ht="12.7" x14ac:dyDescent="0.4"/>
    <row r="11578" ht="12.7" x14ac:dyDescent="0.4"/>
    <row r="11579" ht="12.7" x14ac:dyDescent="0.4"/>
    <row r="11580" ht="12.7" x14ac:dyDescent="0.4"/>
    <row r="11581" ht="12.7" x14ac:dyDescent="0.4"/>
    <row r="11582" ht="12.7" x14ac:dyDescent="0.4"/>
    <row r="11583" ht="12.7" x14ac:dyDescent="0.4"/>
    <row r="11584" ht="12.7" x14ac:dyDescent="0.4"/>
    <row r="11585" ht="12.7" x14ac:dyDescent="0.4"/>
    <row r="11586" ht="12.7" x14ac:dyDescent="0.4"/>
    <row r="11587" ht="12.7" x14ac:dyDescent="0.4"/>
    <row r="11588" ht="12.7" x14ac:dyDescent="0.4"/>
    <row r="11589" ht="12.7" x14ac:dyDescent="0.4"/>
    <row r="11590" ht="12.7" x14ac:dyDescent="0.4"/>
    <row r="11591" ht="12.7" x14ac:dyDescent="0.4"/>
    <row r="11592" ht="12.7" x14ac:dyDescent="0.4"/>
    <row r="11593" ht="12.7" x14ac:dyDescent="0.4"/>
    <row r="11594" ht="12.7" x14ac:dyDescent="0.4"/>
    <row r="11595" ht="12.7" x14ac:dyDescent="0.4"/>
    <row r="11596" ht="12.7" x14ac:dyDescent="0.4"/>
    <row r="11597" ht="12.7" x14ac:dyDescent="0.4"/>
    <row r="11598" ht="12.7" x14ac:dyDescent="0.4"/>
    <row r="11599" ht="12.7" x14ac:dyDescent="0.4"/>
    <row r="11600" ht="12.7" x14ac:dyDescent="0.4"/>
    <row r="11601" ht="12.7" x14ac:dyDescent="0.4"/>
    <row r="11602" ht="12.7" x14ac:dyDescent="0.4"/>
    <row r="11603" ht="12.7" x14ac:dyDescent="0.4"/>
    <row r="11604" ht="12.7" x14ac:dyDescent="0.4"/>
    <row r="11605" ht="12.7" x14ac:dyDescent="0.4"/>
    <row r="11606" ht="12.7" x14ac:dyDescent="0.4"/>
    <row r="11607" ht="12.7" x14ac:dyDescent="0.4"/>
    <row r="11608" ht="12.7" x14ac:dyDescent="0.4"/>
    <row r="11609" ht="12.7" x14ac:dyDescent="0.4"/>
    <row r="11610" ht="12.7" x14ac:dyDescent="0.4"/>
    <row r="11611" ht="12.7" x14ac:dyDescent="0.4"/>
    <row r="11612" ht="12.7" x14ac:dyDescent="0.4"/>
    <row r="11613" ht="12.7" x14ac:dyDescent="0.4"/>
    <row r="11614" ht="12.7" x14ac:dyDescent="0.4"/>
    <row r="11615" ht="12.7" x14ac:dyDescent="0.4"/>
    <row r="11616" ht="12.7" x14ac:dyDescent="0.4"/>
    <row r="11617" ht="12.7" x14ac:dyDescent="0.4"/>
    <row r="11618" ht="12.7" x14ac:dyDescent="0.4"/>
    <row r="11619" ht="12.7" x14ac:dyDescent="0.4"/>
    <row r="11620" ht="12.7" x14ac:dyDescent="0.4"/>
    <row r="11621" ht="12.7" x14ac:dyDescent="0.4"/>
    <row r="11622" ht="12.7" x14ac:dyDescent="0.4"/>
    <row r="11623" ht="12.7" x14ac:dyDescent="0.4"/>
    <row r="11624" ht="12.7" x14ac:dyDescent="0.4"/>
    <row r="11625" ht="12.7" x14ac:dyDescent="0.4"/>
    <row r="11626" ht="12.7" x14ac:dyDescent="0.4"/>
    <row r="11627" ht="12.7" x14ac:dyDescent="0.4"/>
    <row r="11628" ht="12.7" x14ac:dyDescent="0.4"/>
    <row r="11629" ht="12.7" x14ac:dyDescent="0.4"/>
    <row r="11630" ht="12.7" x14ac:dyDescent="0.4"/>
    <row r="11631" ht="12.7" x14ac:dyDescent="0.4"/>
    <row r="11632" ht="12.7" x14ac:dyDescent="0.4"/>
    <row r="11633" ht="12.7" x14ac:dyDescent="0.4"/>
    <row r="11634" ht="12.7" x14ac:dyDescent="0.4"/>
    <row r="11635" ht="12.7" x14ac:dyDescent="0.4"/>
    <row r="11636" ht="12.7" x14ac:dyDescent="0.4"/>
    <row r="11637" ht="12.7" x14ac:dyDescent="0.4"/>
    <row r="11638" ht="12.7" x14ac:dyDescent="0.4"/>
    <row r="11639" ht="12.7" x14ac:dyDescent="0.4"/>
    <row r="11640" ht="12.7" x14ac:dyDescent="0.4"/>
    <row r="11641" ht="12.7" x14ac:dyDescent="0.4"/>
    <row r="11642" ht="12.7" x14ac:dyDescent="0.4"/>
    <row r="11643" ht="12.7" x14ac:dyDescent="0.4"/>
    <row r="11644" ht="12.7" x14ac:dyDescent="0.4"/>
    <row r="11645" ht="12.7" x14ac:dyDescent="0.4"/>
    <row r="11646" ht="12.7" x14ac:dyDescent="0.4"/>
    <row r="11647" ht="12.7" x14ac:dyDescent="0.4"/>
    <row r="11648" ht="12.7" x14ac:dyDescent="0.4"/>
    <row r="11649" ht="12.7" x14ac:dyDescent="0.4"/>
    <row r="11650" ht="12.7" x14ac:dyDescent="0.4"/>
    <row r="11651" ht="12.7" x14ac:dyDescent="0.4"/>
    <row r="11652" ht="12.7" x14ac:dyDescent="0.4"/>
    <row r="11653" ht="12.7" x14ac:dyDescent="0.4"/>
    <row r="11654" ht="12.7" x14ac:dyDescent="0.4"/>
    <row r="11655" ht="12.7" x14ac:dyDescent="0.4"/>
    <row r="11656" ht="12.7" x14ac:dyDescent="0.4"/>
    <row r="11657" ht="12.7" x14ac:dyDescent="0.4"/>
    <row r="11658" ht="12.7" x14ac:dyDescent="0.4"/>
    <row r="11659" ht="12.7" x14ac:dyDescent="0.4"/>
    <row r="11660" ht="12.7" x14ac:dyDescent="0.4"/>
    <row r="11661" ht="12.7" x14ac:dyDescent="0.4"/>
    <row r="11662" ht="12.7" x14ac:dyDescent="0.4"/>
    <row r="11663" ht="12.7" x14ac:dyDescent="0.4"/>
    <row r="11664" ht="12.7" x14ac:dyDescent="0.4"/>
    <row r="11665" ht="12.7" x14ac:dyDescent="0.4"/>
    <row r="11666" ht="12.7" x14ac:dyDescent="0.4"/>
    <row r="11667" ht="12.7" x14ac:dyDescent="0.4"/>
    <row r="11668" ht="12.7" x14ac:dyDescent="0.4"/>
    <row r="11669" ht="12.7" x14ac:dyDescent="0.4"/>
    <row r="11670" ht="12.7" x14ac:dyDescent="0.4"/>
    <row r="11671" ht="12.7" x14ac:dyDescent="0.4"/>
    <row r="11672" ht="12.7" x14ac:dyDescent="0.4"/>
    <row r="11673" ht="12.7" x14ac:dyDescent="0.4"/>
    <row r="11674" ht="12.7" x14ac:dyDescent="0.4"/>
    <row r="11675" ht="12.7" x14ac:dyDescent="0.4"/>
    <row r="11676" ht="12.7" x14ac:dyDescent="0.4"/>
    <row r="11677" ht="12.7" x14ac:dyDescent="0.4"/>
    <row r="11678" ht="12.7" x14ac:dyDescent="0.4"/>
    <row r="11679" ht="12.7" x14ac:dyDescent="0.4"/>
    <row r="11680" ht="12.7" x14ac:dyDescent="0.4"/>
    <row r="11681" ht="12.7" x14ac:dyDescent="0.4"/>
    <row r="11682" ht="12.7" x14ac:dyDescent="0.4"/>
    <row r="11683" ht="12.7" x14ac:dyDescent="0.4"/>
    <row r="11684" ht="12.7" x14ac:dyDescent="0.4"/>
    <row r="11685" ht="12.7" x14ac:dyDescent="0.4"/>
    <row r="11686" ht="12.7" x14ac:dyDescent="0.4"/>
    <row r="11687" ht="12.7" x14ac:dyDescent="0.4"/>
    <row r="11688" ht="12.7" x14ac:dyDescent="0.4"/>
    <row r="11689" ht="12.7" x14ac:dyDescent="0.4"/>
    <row r="11690" ht="12.7" x14ac:dyDescent="0.4"/>
    <row r="11691" ht="12.7" x14ac:dyDescent="0.4"/>
    <row r="11692" ht="12.7" x14ac:dyDescent="0.4"/>
    <row r="11693" ht="12.7" x14ac:dyDescent="0.4"/>
    <row r="11694" ht="12.7" x14ac:dyDescent="0.4"/>
    <row r="11695" ht="12.7" x14ac:dyDescent="0.4"/>
    <row r="11696" ht="12.7" x14ac:dyDescent="0.4"/>
    <row r="11697" ht="12.7" x14ac:dyDescent="0.4"/>
    <row r="11698" ht="12.7" x14ac:dyDescent="0.4"/>
    <row r="11699" ht="12.7" x14ac:dyDescent="0.4"/>
    <row r="11700" ht="12.7" x14ac:dyDescent="0.4"/>
    <row r="11701" ht="12.7" x14ac:dyDescent="0.4"/>
    <row r="11702" ht="12.7" x14ac:dyDescent="0.4"/>
    <row r="11703" ht="12.7" x14ac:dyDescent="0.4"/>
    <row r="11704" ht="12.7" x14ac:dyDescent="0.4"/>
    <row r="11705" ht="12.7" x14ac:dyDescent="0.4"/>
    <row r="11706" ht="12.7" x14ac:dyDescent="0.4"/>
    <row r="11707" ht="12.7" x14ac:dyDescent="0.4"/>
    <row r="11708" ht="12.7" x14ac:dyDescent="0.4"/>
    <row r="11709" ht="12.7" x14ac:dyDescent="0.4"/>
    <row r="11710" ht="12.7" x14ac:dyDescent="0.4"/>
    <row r="11711" ht="12.7" x14ac:dyDescent="0.4"/>
    <row r="11712" ht="12.7" x14ac:dyDescent="0.4"/>
    <row r="11713" ht="12.7" x14ac:dyDescent="0.4"/>
    <row r="11714" ht="12.7" x14ac:dyDescent="0.4"/>
    <row r="11715" ht="12.7" x14ac:dyDescent="0.4"/>
    <row r="11716" ht="12.7" x14ac:dyDescent="0.4"/>
    <row r="11717" ht="12.7" x14ac:dyDescent="0.4"/>
    <row r="11718" ht="12.7" x14ac:dyDescent="0.4"/>
    <row r="11719" ht="12.7" x14ac:dyDescent="0.4"/>
    <row r="11720" ht="12.7" x14ac:dyDescent="0.4"/>
    <row r="11721" ht="12.7" x14ac:dyDescent="0.4"/>
    <row r="11722" ht="12.7" x14ac:dyDescent="0.4"/>
    <row r="11723" ht="12.7" x14ac:dyDescent="0.4"/>
    <row r="11724" ht="12.7" x14ac:dyDescent="0.4"/>
    <row r="11725" ht="12.7" x14ac:dyDescent="0.4"/>
    <row r="11726" ht="12.7" x14ac:dyDescent="0.4"/>
    <row r="11727" ht="12.7" x14ac:dyDescent="0.4"/>
    <row r="11728" ht="12.7" x14ac:dyDescent="0.4"/>
    <row r="11729" ht="12.7" x14ac:dyDescent="0.4"/>
    <row r="11730" ht="12.7" x14ac:dyDescent="0.4"/>
    <row r="11731" ht="12.7" x14ac:dyDescent="0.4"/>
    <row r="11732" ht="12.7" x14ac:dyDescent="0.4"/>
    <row r="11733" ht="12.7" x14ac:dyDescent="0.4"/>
    <row r="11734" ht="12.7" x14ac:dyDescent="0.4"/>
    <row r="11735" ht="12.7" x14ac:dyDescent="0.4"/>
    <row r="11736" ht="12.7" x14ac:dyDescent="0.4"/>
    <row r="11737" ht="12.7" x14ac:dyDescent="0.4"/>
    <row r="11738" ht="12.7" x14ac:dyDescent="0.4"/>
    <row r="11739" ht="12.7" x14ac:dyDescent="0.4"/>
    <row r="11740" ht="12.7" x14ac:dyDescent="0.4"/>
    <row r="11741" ht="12.7" x14ac:dyDescent="0.4"/>
    <row r="11742" ht="12.7" x14ac:dyDescent="0.4"/>
    <row r="11743" ht="12.7" x14ac:dyDescent="0.4"/>
    <row r="11744" ht="12.7" x14ac:dyDescent="0.4"/>
    <row r="11745" ht="12.7" x14ac:dyDescent="0.4"/>
    <row r="11746" ht="12.7" x14ac:dyDescent="0.4"/>
    <row r="11747" ht="12.7" x14ac:dyDescent="0.4"/>
    <row r="11748" ht="12.7" x14ac:dyDescent="0.4"/>
    <row r="11749" ht="12.7" x14ac:dyDescent="0.4"/>
    <row r="11750" ht="12.7" x14ac:dyDescent="0.4"/>
    <row r="11751" ht="12.7" x14ac:dyDescent="0.4"/>
    <row r="11752" ht="12.7" x14ac:dyDescent="0.4"/>
    <row r="11753" ht="12.7" x14ac:dyDescent="0.4"/>
    <row r="11754" ht="12.7" x14ac:dyDescent="0.4"/>
    <row r="11755" ht="12.7" x14ac:dyDescent="0.4"/>
    <row r="11756" ht="12.7" x14ac:dyDescent="0.4"/>
    <row r="11757" ht="12.7" x14ac:dyDescent="0.4"/>
    <row r="11758" ht="12.7" x14ac:dyDescent="0.4"/>
    <row r="11759" ht="12.7" x14ac:dyDescent="0.4"/>
    <row r="11760" ht="12.7" x14ac:dyDescent="0.4"/>
    <row r="11761" ht="12.7" x14ac:dyDescent="0.4"/>
    <row r="11762" ht="12.7" x14ac:dyDescent="0.4"/>
    <row r="11763" ht="12.7" x14ac:dyDescent="0.4"/>
    <row r="11764" ht="12.7" x14ac:dyDescent="0.4"/>
    <row r="11765" ht="12.7" x14ac:dyDescent="0.4"/>
    <row r="11766" ht="12.7" x14ac:dyDescent="0.4"/>
    <row r="11767" ht="12.7" x14ac:dyDescent="0.4"/>
    <row r="11768" ht="12.7" x14ac:dyDescent="0.4"/>
    <row r="11769" ht="12.7" x14ac:dyDescent="0.4"/>
    <row r="11770" ht="12.7" x14ac:dyDescent="0.4"/>
    <row r="11771" ht="12.7" x14ac:dyDescent="0.4"/>
    <row r="11772" ht="12.7" x14ac:dyDescent="0.4"/>
    <row r="11773" ht="12.7" x14ac:dyDescent="0.4"/>
    <row r="11774" ht="12.7" x14ac:dyDescent="0.4"/>
    <row r="11775" ht="12.7" x14ac:dyDescent="0.4"/>
    <row r="11776" ht="12.7" x14ac:dyDescent="0.4"/>
    <row r="11777" ht="12.7" x14ac:dyDescent="0.4"/>
    <row r="11778" ht="12.7" x14ac:dyDescent="0.4"/>
    <row r="11779" ht="12.7" x14ac:dyDescent="0.4"/>
    <row r="11780" ht="12.7" x14ac:dyDescent="0.4"/>
    <row r="11781" ht="12.7" x14ac:dyDescent="0.4"/>
    <row r="11782" ht="12.7" x14ac:dyDescent="0.4"/>
    <row r="11783" ht="12.7" x14ac:dyDescent="0.4"/>
    <row r="11784" ht="12.7" x14ac:dyDescent="0.4"/>
    <row r="11785" ht="12.7" x14ac:dyDescent="0.4"/>
    <row r="11786" ht="12.7" x14ac:dyDescent="0.4"/>
    <row r="11787" ht="12.7" x14ac:dyDescent="0.4"/>
    <row r="11788" ht="12.7" x14ac:dyDescent="0.4"/>
    <row r="11789" ht="12.7" x14ac:dyDescent="0.4"/>
    <row r="11790" ht="12.7" x14ac:dyDescent="0.4"/>
    <row r="11791" ht="12.7" x14ac:dyDescent="0.4"/>
    <row r="11792" ht="12.7" x14ac:dyDescent="0.4"/>
    <row r="11793" ht="12.7" x14ac:dyDescent="0.4"/>
    <row r="11794" ht="12.7" x14ac:dyDescent="0.4"/>
    <row r="11795" ht="12.7" x14ac:dyDescent="0.4"/>
    <row r="11796" ht="12.7" x14ac:dyDescent="0.4"/>
    <row r="11797" ht="12.7" x14ac:dyDescent="0.4"/>
    <row r="11798" ht="12.7" x14ac:dyDescent="0.4"/>
    <row r="11799" ht="12.7" x14ac:dyDescent="0.4"/>
    <row r="11800" ht="12.7" x14ac:dyDescent="0.4"/>
    <row r="11801" ht="12.7" x14ac:dyDescent="0.4"/>
    <row r="11802" ht="12.7" x14ac:dyDescent="0.4"/>
    <row r="11803" ht="12.7" x14ac:dyDescent="0.4"/>
    <row r="11804" ht="12.7" x14ac:dyDescent="0.4"/>
    <row r="11805" ht="12.7" x14ac:dyDescent="0.4"/>
    <row r="11806" ht="12.7" x14ac:dyDescent="0.4"/>
    <row r="11807" ht="12.7" x14ac:dyDescent="0.4"/>
    <row r="11808" ht="12.7" x14ac:dyDescent="0.4"/>
    <row r="11809" ht="12.7" x14ac:dyDescent="0.4"/>
    <row r="11810" ht="12.7" x14ac:dyDescent="0.4"/>
    <row r="11811" ht="12.7" x14ac:dyDescent="0.4"/>
    <row r="11812" ht="12.7" x14ac:dyDescent="0.4"/>
    <row r="11813" ht="12.7" x14ac:dyDescent="0.4"/>
    <row r="11814" ht="12.7" x14ac:dyDescent="0.4"/>
    <row r="11815" ht="12.7" x14ac:dyDescent="0.4"/>
    <row r="11816" ht="12.7" x14ac:dyDescent="0.4"/>
    <row r="11817" ht="12.7" x14ac:dyDescent="0.4"/>
    <row r="11818" ht="12.7" x14ac:dyDescent="0.4"/>
    <row r="11819" ht="12.7" x14ac:dyDescent="0.4"/>
    <row r="11820" ht="12.7" x14ac:dyDescent="0.4"/>
    <row r="11821" ht="12.7" x14ac:dyDescent="0.4"/>
    <row r="11822" ht="12.7" x14ac:dyDescent="0.4"/>
    <row r="11823" ht="12.7" x14ac:dyDescent="0.4"/>
    <row r="11824" ht="12.7" x14ac:dyDescent="0.4"/>
    <row r="11825" ht="12.7" x14ac:dyDescent="0.4"/>
    <row r="11826" ht="12.7" x14ac:dyDescent="0.4"/>
    <row r="11827" ht="12.7" x14ac:dyDescent="0.4"/>
    <row r="11828" ht="12.7" x14ac:dyDescent="0.4"/>
    <row r="11829" ht="12.7" x14ac:dyDescent="0.4"/>
    <row r="11830" ht="12.7" x14ac:dyDescent="0.4"/>
    <row r="11831" ht="12.7" x14ac:dyDescent="0.4"/>
    <row r="11832" ht="12.7" x14ac:dyDescent="0.4"/>
    <row r="11833" ht="12.7" x14ac:dyDescent="0.4"/>
    <row r="11834" ht="12.7" x14ac:dyDescent="0.4"/>
    <row r="11835" ht="12.7" x14ac:dyDescent="0.4"/>
    <row r="11836" ht="12.7" x14ac:dyDescent="0.4"/>
    <row r="11837" ht="12.7" x14ac:dyDescent="0.4"/>
    <row r="11838" ht="12.7" x14ac:dyDescent="0.4"/>
    <row r="11839" ht="12.7" x14ac:dyDescent="0.4"/>
    <row r="11840" ht="12.7" x14ac:dyDescent="0.4"/>
    <row r="11841" ht="12.7" x14ac:dyDescent="0.4"/>
    <row r="11842" ht="12.7" x14ac:dyDescent="0.4"/>
    <row r="11843" ht="12.7" x14ac:dyDescent="0.4"/>
    <row r="11844" ht="12.7" x14ac:dyDescent="0.4"/>
    <row r="11845" ht="12.7" x14ac:dyDescent="0.4"/>
    <row r="11846" ht="12.7" x14ac:dyDescent="0.4"/>
    <row r="11847" ht="12.7" x14ac:dyDescent="0.4"/>
    <row r="11848" ht="12.7" x14ac:dyDescent="0.4"/>
    <row r="11849" ht="12.7" x14ac:dyDescent="0.4"/>
    <row r="11850" ht="12.7" x14ac:dyDescent="0.4"/>
    <row r="11851" ht="12.7" x14ac:dyDescent="0.4"/>
    <row r="11852" ht="12.7" x14ac:dyDescent="0.4"/>
    <row r="11853" ht="12.7" x14ac:dyDescent="0.4"/>
    <row r="11854" ht="12.7" x14ac:dyDescent="0.4"/>
    <row r="11855" ht="12.7" x14ac:dyDescent="0.4"/>
    <row r="11856" ht="12.7" x14ac:dyDescent="0.4"/>
    <row r="11857" ht="12.7" x14ac:dyDescent="0.4"/>
    <row r="11858" ht="12.7" x14ac:dyDescent="0.4"/>
    <row r="11859" ht="12.7" x14ac:dyDescent="0.4"/>
    <row r="11860" ht="12.7" x14ac:dyDescent="0.4"/>
    <row r="11861" ht="12.7" x14ac:dyDescent="0.4"/>
    <row r="11862" ht="12.7" x14ac:dyDescent="0.4"/>
    <row r="11863" ht="12.7" x14ac:dyDescent="0.4"/>
    <row r="11864" ht="12.7" x14ac:dyDescent="0.4"/>
    <row r="11865" ht="12.7" x14ac:dyDescent="0.4"/>
    <row r="11866" ht="12.7" x14ac:dyDescent="0.4"/>
    <row r="11867" ht="12.7" x14ac:dyDescent="0.4"/>
    <row r="11868" ht="12.7" x14ac:dyDescent="0.4"/>
    <row r="11869" ht="12.7" x14ac:dyDescent="0.4"/>
    <row r="11870" ht="12.7" x14ac:dyDescent="0.4"/>
    <row r="11871" ht="12.7" x14ac:dyDescent="0.4"/>
    <row r="11872" ht="12.7" x14ac:dyDescent="0.4"/>
    <row r="11873" ht="12.7" x14ac:dyDescent="0.4"/>
    <row r="11874" ht="12.7" x14ac:dyDescent="0.4"/>
    <row r="11875" ht="12.7" x14ac:dyDescent="0.4"/>
    <row r="11876" ht="12.7" x14ac:dyDescent="0.4"/>
    <row r="11877" ht="12.7" x14ac:dyDescent="0.4"/>
    <row r="11878" ht="12.7" x14ac:dyDescent="0.4"/>
    <row r="11879" ht="12.7" x14ac:dyDescent="0.4"/>
    <row r="11880" ht="12.7" x14ac:dyDescent="0.4"/>
    <row r="11881" ht="12.7" x14ac:dyDescent="0.4"/>
    <row r="11882" ht="12.7" x14ac:dyDescent="0.4"/>
    <row r="11883" ht="12.7" x14ac:dyDescent="0.4"/>
    <row r="11884" ht="12.7" x14ac:dyDescent="0.4"/>
    <row r="11885" ht="12.7" x14ac:dyDescent="0.4"/>
    <row r="11886" ht="12.7" x14ac:dyDescent="0.4"/>
    <row r="11887" ht="12.7" x14ac:dyDescent="0.4"/>
    <row r="11888" ht="12.7" x14ac:dyDescent="0.4"/>
    <row r="11889" ht="12.7" x14ac:dyDescent="0.4"/>
    <row r="11890" ht="12.7" x14ac:dyDescent="0.4"/>
    <row r="11891" ht="12.7" x14ac:dyDescent="0.4"/>
    <row r="11892" ht="12.7" x14ac:dyDescent="0.4"/>
    <row r="11893" ht="12.7" x14ac:dyDescent="0.4"/>
    <row r="11894" ht="12.7" x14ac:dyDescent="0.4"/>
    <row r="11895" ht="12.7" x14ac:dyDescent="0.4"/>
    <row r="11896" ht="12.7" x14ac:dyDescent="0.4"/>
    <row r="11897" ht="12.7" x14ac:dyDescent="0.4"/>
    <row r="11898" ht="12.7" x14ac:dyDescent="0.4"/>
    <row r="11899" ht="12.7" x14ac:dyDescent="0.4"/>
    <row r="11900" ht="12.7" x14ac:dyDescent="0.4"/>
    <row r="11901" ht="12.7" x14ac:dyDescent="0.4"/>
    <row r="11902" ht="12.7" x14ac:dyDescent="0.4"/>
    <row r="11903" ht="12.7" x14ac:dyDescent="0.4"/>
    <row r="11904" ht="12.7" x14ac:dyDescent="0.4"/>
    <row r="11905" ht="12.7" x14ac:dyDescent="0.4"/>
    <row r="11906" ht="12.7" x14ac:dyDescent="0.4"/>
    <row r="11907" ht="12.7" x14ac:dyDescent="0.4"/>
    <row r="11908" ht="12.7" x14ac:dyDescent="0.4"/>
    <row r="11909" ht="12.7" x14ac:dyDescent="0.4"/>
    <row r="11910" ht="12.7" x14ac:dyDescent="0.4"/>
    <row r="11911" ht="12.7" x14ac:dyDescent="0.4"/>
    <row r="11912" ht="12.7" x14ac:dyDescent="0.4"/>
    <row r="11913" ht="12.7" x14ac:dyDescent="0.4"/>
    <row r="11914" ht="12.7" x14ac:dyDescent="0.4"/>
    <row r="11915" ht="12.7" x14ac:dyDescent="0.4"/>
    <row r="11916" ht="12.7" x14ac:dyDescent="0.4"/>
    <row r="11917" ht="12.7" x14ac:dyDescent="0.4"/>
    <row r="11918" ht="12.7" x14ac:dyDescent="0.4"/>
    <row r="11919" ht="12.7" x14ac:dyDescent="0.4"/>
    <row r="11920" ht="12.7" x14ac:dyDescent="0.4"/>
    <row r="11921" ht="12.7" x14ac:dyDescent="0.4"/>
    <row r="11922" ht="12.7" x14ac:dyDescent="0.4"/>
    <row r="11923" ht="12.7" x14ac:dyDescent="0.4"/>
    <row r="11924" ht="12.7" x14ac:dyDescent="0.4"/>
    <row r="11925" ht="12.7" x14ac:dyDescent="0.4"/>
    <row r="11926" ht="12.7" x14ac:dyDescent="0.4"/>
    <row r="11927" ht="12.7" x14ac:dyDescent="0.4"/>
    <row r="11928" ht="12.7" x14ac:dyDescent="0.4"/>
    <row r="11929" ht="12.7" x14ac:dyDescent="0.4"/>
    <row r="11930" ht="12.7" x14ac:dyDescent="0.4"/>
    <row r="11931" ht="12.7" x14ac:dyDescent="0.4"/>
    <row r="11932" ht="12.7" x14ac:dyDescent="0.4"/>
    <row r="11933" ht="12.7" x14ac:dyDescent="0.4"/>
    <row r="11934" ht="12.7" x14ac:dyDescent="0.4"/>
    <row r="11935" ht="12.7" x14ac:dyDescent="0.4"/>
    <row r="11936" ht="12.7" x14ac:dyDescent="0.4"/>
    <row r="11937" ht="12.7" x14ac:dyDescent="0.4"/>
    <row r="11938" ht="12.7" x14ac:dyDescent="0.4"/>
    <row r="11939" ht="12.7" x14ac:dyDescent="0.4"/>
    <row r="11940" ht="12.7" x14ac:dyDescent="0.4"/>
    <row r="11941" ht="12.7" x14ac:dyDescent="0.4"/>
    <row r="11942" ht="12.7" x14ac:dyDescent="0.4"/>
    <row r="11943" ht="12.7" x14ac:dyDescent="0.4"/>
    <row r="11944" ht="12.7" x14ac:dyDescent="0.4"/>
    <row r="11945" ht="12.7" x14ac:dyDescent="0.4"/>
    <row r="11946" ht="12.7" x14ac:dyDescent="0.4"/>
    <row r="11947" ht="12.7" x14ac:dyDescent="0.4"/>
    <row r="11948" ht="12.7" x14ac:dyDescent="0.4"/>
    <row r="11949" ht="12.7" x14ac:dyDescent="0.4"/>
    <row r="11950" ht="12.7" x14ac:dyDescent="0.4"/>
    <row r="11951" ht="12.7" x14ac:dyDescent="0.4"/>
    <row r="11952" ht="12.7" x14ac:dyDescent="0.4"/>
    <row r="11953" ht="12.7" x14ac:dyDescent="0.4"/>
    <row r="11954" ht="12.7" x14ac:dyDescent="0.4"/>
    <row r="11955" ht="12.7" x14ac:dyDescent="0.4"/>
    <row r="11956" ht="12.7" x14ac:dyDescent="0.4"/>
    <row r="11957" ht="12.7" x14ac:dyDescent="0.4"/>
    <row r="11958" ht="12.7" x14ac:dyDescent="0.4"/>
    <row r="11959" ht="12.7" x14ac:dyDescent="0.4"/>
    <row r="11960" ht="12.7" x14ac:dyDescent="0.4"/>
    <row r="11961" ht="12.7" x14ac:dyDescent="0.4"/>
    <row r="11962" ht="12.7" x14ac:dyDescent="0.4"/>
    <row r="11963" ht="12.7" x14ac:dyDescent="0.4"/>
    <row r="11964" ht="12.7" x14ac:dyDescent="0.4"/>
    <row r="11965" ht="12.7" x14ac:dyDescent="0.4"/>
    <row r="11966" ht="12.7" x14ac:dyDescent="0.4"/>
    <row r="11967" ht="12.7" x14ac:dyDescent="0.4"/>
    <row r="11968" ht="12.7" x14ac:dyDescent="0.4"/>
    <row r="11969" ht="12.7" x14ac:dyDescent="0.4"/>
    <row r="11970" ht="12.7" x14ac:dyDescent="0.4"/>
    <row r="11971" ht="12.7" x14ac:dyDescent="0.4"/>
    <row r="11972" ht="12.7" x14ac:dyDescent="0.4"/>
    <row r="11973" ht="12.7" x14ac:dyDescent="0.4"/>
    <row r="11974" ht="12.7" x14ac:dyDescent="0.4"/>
    <row r="11975" ht="12.7" x14ac:dyDescent="0.4"/>
    <row r="11976" ht="12.7" x14ac:dyDescent="0.4"/>
    <row r="11977" ht="12.7" x14ac:dyDescent="0.4"/>
    <row r="11978" ht="12.7" x14ac:dyDescent="0.4"/>
    <row r="11979" ht="12.7" x14ac:dyDescent="0.4"/>
    <row r="11980" ht="12.7" x14ac:dyDescent="0.4"/>
    <row r="11981" ht="12.7" x14ac:dyDescent="0.4"/>
    <row r="11982" ht="12.7" x14ac:dyDescent="0.4"/>
    <row r="11983" ht="12.7" x14ac:dyDescent="0.4"/>
    <row r="11984" ht="12.7" x14ac:dyDescent="0.4"/>
    <row r="11985" ht="12.7" x14ac:dyDescent="0.4"/>
    <row r="11986" ht="12.7" x14ac:dyDescent="0.4"/>
    <row r="11987" ht="12.7" x14ac:dyDescent="0.4"/>
    <row r="11988" ht="12.7" x14ac:dyDescent="0.4"/>
    <row r="11989" ht="12.7" x14ac:dyDescent="0.4"/>
    <row r="11990" ht="12.7" x14ac:dyDescent="0.4"/>
    <row r="11991" ht="12.7" x14ac:dyDescent="0.4"/>
    <row r="11992" ht="12.7" x14ac:dyDescent="0.4"/>
    <row r="11993" ht="12.7" x14ac:dyDescent="0.4"/>
    <row r="11994" ht="12.7" x14ac:dyDescent="0.4"/>
    <row r="11995" ht="12.7" x14ac:dyDescent="0.4"/>
    <row r="11996" ht="12.7" x14ac:dyDescent="0.4"/>
    <row r="11997" ht="12.7" x14ac:dyDescent="0.4"/>
    <row r="11998" ht="12.7" x14ac:dyDescent="0.4"/>
    <row r="11999" ht="12.7" x14ac:dyDescent="0.4"/>
    <row r="12000" ht="12.7" x14ac:dyDescent="0.4"/>
    <row r="12001" ht="12.7" x14ac:dyDescent="0.4"/>
    <row r="12002" ht="12.7" x14ac:dyDescent="0.4"/>
    <row r="12003" ht="12.7" x14ac:dyDescent="0.4"/>
    <row r="12004" ht="12.7" x14ac:dyDescent="0.4"/>
    <row r="12005" ht="12.7" x14ac:dyDescent="0.4"/>
    <row r="12006" ht="12.7" x14ac:dyDescent="0.4"/>
    <row r="12007" ht="12.7" x14ac:dyDescent="0.4"/>
    <row r="12008" ht="12.7" x14ac:dyDescent="0.4"/>
    <row r="12009" ht="12.7" x14ac:dyDescent="0.4"/>
    <row r="12010" ht="12.7" x14ac:dyDescent="0.4"/>
    <row r="12011" ht="12.7" x14ac:dyDescent="0.4"/>
    <row r="12012" ht="12.7" x14ac:dyDescent="0.4"/>
    <row r="12013" ht="12.7" x14ac:dyDescent="0.4"/>
    <row r="12014" ht="12.7" x14ac:dyDescent="0.4"/>
    <row r="12015" ht="12.7" x14ac:dyDescent="0.4"/>
    <row r="12016" ht="12.7" x14ac:dyDescent="0.4"/>
    <row r="12017" ht="12.7" x14ac:dyDescent="0.4"/>
    <row r="12018" ht="12.7" x14ac:dyDescent="0.4"/>
    <row r="12019" ht="12.7" x14ac:dyDescent="0.4"/>
    <row r="12020" ht="12.7" x14ac:dyDescent="0.4"/>
    <row r="12021" ht="12.7" x14ac:dyDescent="0.4"/>
    <row r="12022" ht="12.7" x14ac:dyDescent="0.4"/>
    <row r="12023" ht="12.7" x14ac:dyDescent="0.4"/>
    <row r="12024" ht="12.7" x14ac:dyDescent="0.4"/>
    <row r="12025" ht="12.7" x14ac:dyDescent="0.4"/>
    <row r="12026" ht="12.7" x14ac:dyDescent="0.4"/>
    <row r="12027" ht="12.7" x14ac:dyDescent="0.4"/>
    <row r="12028" ht="12.7" x14ac:dyDescent="0.4"/>
    <row r="12029" ht="12.7" x14ac:dyDescent="0.4"/>
    <row r="12030" ht="12.7" x14ac:dyDescent="0.4"/>
    <row r="12031" ht="12.7" x14ac:dyDescent="0.4"/>
    <row r="12032" ht="12.7" x14ac:dyDescent="0.4"/>
    <row r="12033" ht="12.7" x14ac:dyDescent="0.4"/>
    <row r="12034" ht="12.7" x14ac:dyDescent="0.4"/>
    <row r="12035" ht="12.7" x14ac:dyDescent="0.4"/>
    <row r="12036" ht="12.7" x14ac:dyDescent="0.4"/>
    <row r="12037" ht="12.7" x14ac:dyDescent="0.4"/>
    <row r="12038" ht="12.7" x14ac:dyDescent="0.4"/>
    <row r="12039" ht="12.7" x14ac:dyDescent="0.4"/>
    <row r="12040" ht="12.7" x14ac:dyDescent="0.4"/>
    <row r="12041" ht="12.7" x14ac:dyDescent="0.4"/>
    <row r="12042" ht="12.7" x14ac:dyDescent="0.4"/>
    <row r="12043" ht="12.7" x14ac:dyDescent="0.4"/>
    <row r="12044" ht="12.7" x14ac:dyDescent="0.4"/>
    <row r="12045" ht="12.7" x14ac:dyDescent="0.4"/>
    <row r="12046" ht="12.7" x14ac:dyDescent="0.4"/>
    <row r="12047" ht="12.7" x14ac:dyDescent="0.4"/>
    <row r="12048" ht="12.7" x14ac:dyDescent="0.4"/>
    <row r="12049" ht="12.7" x14ac:dyDescent="0.4"/>
    <row r="12050" ht="12.7" x14ac:dyDescent="0.4"/>
    <row r="12051" ht="12.7" x14ac:dyDescent="0.4"/>
    <row r="12052" ht="12.7" x14ac:dyDescent="0.4"/>
    <row r="12053" ht="12.7" x14ac:dyDescent="0.4"/>
    <row r="12054" ht="12.7" x14ac:dyDescent="0.4"/>
    <row r="12055" ht="12.7" x14ac:dyDescent="0.4"/>
    <row r="12056" ht="12.7" x14ac:dyDescent="0.4"/>
    <row r="12057" ht="12.7" x14ac:dyDescent="0.4"/>
    <row r="12058" ht="12.7" x14ac:dyDescent="0.4"/>
    <row r="12059" ht="12.7" x14ac:dyDescent="0.4"/>
    <row r="12060" ht="12.7" x14ac:dyDescent="0.4"/>
    <row r="12061" ht="12.7" x14ac:dyDescent="0.4"/>
    <row r="12062" ht="12.7" x14ac:dyDescent="0.4"/>
    <row r="12063" ht="12.7" x14ac:dyDescent="0.4"/>
    <row r="12064" ht="12.7" x14ac:dyDescent="0.4"/>
    <row r="12065" ht="12.7" x14ac:dyDescent="0.4"/>
    <row r="12066" ht="12.7" x14ac:dyDescent="0.4"/>
    <row r="12067" ht="12.7" x14ac:dyDescent="0.4"/>
    <row r="12068" ht="12.7" x14ac:dyDescent="0.4"/>
    <row r="12069" ht="12.7" x14ac:dyDescent="0.4"/>
    <row r="12070" ht="12.7" x14ac:dyDescent="0.4"/>
    <row r="12071" ht="12.7" x14ac:dyDescent="0.4"/>
    <row r="12072" ht="12.7" x14ac:dyDescent="0.4"/>
    <row r="12073" ht="12.7" x14ac:dyDescent="0.4"/>
    <row r="12074" ht="12.7" x14ac:dyDescent="0.4"/>
    <row r="12075" ht="12.7" x14ac:dyDescent="0.4"/>
    <row r="12076" ht="12.7" x14ac:dyDescent="0.4"/>
    <row r="12077" ht="12.7" x14ac:dyDescent="0.4"/>
    <row r="12078" ht="12.7" x14ac:dyDescent="0.4"/>
    <row r="12079" ht="12.7" x14ac:dyDescent="0.4"/>
    <row r="12080" ht="12.7" x14ac:dyDescent="0.4"/>
    <row r="12081" ht="12.7" x14ac:dyDescent="0.4"/>
    <row r="12082" ht="12.7" x14ac:dyDescent="0.4"/>
    <row r="12083" ht="12.7" x14ac:dyDescent="0.4"/>
    <row r="12084" ht="12.7" x14ac:dyDescent="0.4"/>
    <row r="12085" ht="12.7" x14ac:dyDescent="0.4"/>
    <row r="12086" ht="12.7" x14ac:dyDescent="0.4"/>
    <row r="12087" ht="12.7" x14ac:dyDescent="0.4"/>
    <row r="12088" ht="12.7" x14ac:dyDescent="0.4"/>
    <row r="12089" ht="12.7" x14ac:dyDescent="0.4"/>
    <row r="12090" ht="12.7" x14ac:dyDescent="0.4"/>
    <row r="12091" ht="12.7" x14ac:dyDescent="0.4"/>
    <row r="12092" ht="12.7" x14ac:dyDescent="0.4"/>
    <row r="12093" ht="12.7" x14ac:dyDescent="0.4"/>
    <row r="12094" ht="12.7" x14ac:dyDescent="0.4"/>
    <row r="12095" ht="12.7" x14ac:dyDescent="0.4"/>
    <row r="12096" ht="12.7" x14ac:dyDescent="0.4"/>
    <row r="12097" ht="12.7" x14ac:dyDescent="0.4"/>
    <row r="12098" ht="12.7" x14ac:dyDescent="0.4"/>
    <row r="12099" ht="12.7" x14ac:dyDescent="0.4"/>
    <row r="12100" ht="12.7" x14ac:dyDescent="0.4"/>
    <row r="12101" ht="12.7" x14ac:dyDescent="0.4"/>
    <row r="12102" ht="12.7" x14ac:dyDescent="0.4"/>
    <row r="12103" ht="12.7" x14ac:dyDescent="0.4"/>
    <row r="12104" ht="12.7" x14ac:dyDescent="0.4"/>
    <row r="12105" ht="12.7" x14ac:dyDescent="0.4"/>
    <row r="12106" ht="12.7" x14ac:dyDescent="0.4"/>
    <row r="12107" ht="12.7" x14ac:dyDescent="0.4"/>
    <row r="12108" ht="12.7" x14ac:dyDescent="0.4"/>
    <row r="12109" ht="12.7" x14ac:dyDescent="0.4"/>
    <row r="12110" ht="12.7" x14ac:dyDescent="0.4"/>
    <row r="12111" ht="12.7" x14ac:dyDescent="0.4"/>
    <row r="12112" ht="12.7" x14ac:dyDescent="0.4"/>
    <row r="12113" ht="12.7" x14ac:dyDescent="0.4"/>
    <row r="12114" ht="12.7" x14ac:dyDescent="0.4"/>
    <row r="12115" ht="12.7" x14ac:dyDescent="0.4"/>
    <row r="12116" ht="12.7" x14ac:dyDescent="0.4"/>
    <row r="12117" ht="12.7" x14ac:dyDescent="0.4"/>
    <row r="12118" ht="12.7" x14ac:dyDescent="0.4"/>
    <row r="12119" ht="12.7" x14ac:dyDescent="0.4"/>
    <row r="12120" ht="12.7" x14ac:dyDescent="0.4"/>
    <row r="12121" ht="12.7" x14ac:dyDescent="0.4"/>
    <row r="12122" ht="12.7" x14ac:dyDescent="0.4"/>
    <row r="12123" ht="12.7" x14ac:dyDescent="0.4"/>
    <row r="12124" ht="12.7" x14ac:dyDescent="0.4"/>
    <row r="12125" ht="12.7" x14ac:dyDescent="0.4"/>
    <row r="12126" ht="12.7" x14ac:dyDescent="0.4"/>
    <row r="12127" ht="12.7" x14ac:dyDescent="0.4"/>
    <row r="12128" ht="12.7" x14ac:dyDescent="0.4"/>
    <row r="12129" ht="12.7" x14ac:dyDescent="0.4"/>
    <row r="12130" ht="12.7" x14ac:dyDescent="0.4"/>
    <row r="12131" ht="12.7" x14ac:dyDescent="0.4"/>
    <row r="12132" ht="12.7" x14ac:dyDescent="0.4"/>
    <row r="12133" ht="12.7" x14ac:dyDescent="0.4"/>
    <row r="12134" ht="12.7" x14ac:dyDescent="0.4"/>
    <row r="12135" ht="12.7" x14ac:dyDescent="0.4"/>
    <row r="12136" ht="12.7" x14ac:dyDescent="0.4"/>
    <row r="12137" ht="12.7" x14ac:dyDescent="0.4"/>
    <row r="12138" ht="12.7" x14ac:dyDescent="0.4"/>
    <row r="12139" ht="12.7" x14ac:dyDescent="0.4"/>
    <row r="12140" ht="12.7" x14ac:dyDescent="0.4"/>
    <row r="12141" ht="12.7" x14ac:dyDescent="0.4"/>
    <row r="12142" ht="12.7" x14ac:dyDescent="0.4"/>
    <row r="12143" ht="12.7" x14ac:dyDescent="0.4"/>
    <row r="12144" ht="12.7" x14ac:dyDescent="0.4"/>
    <row r="12145" ht="12.7" x14ac:dyDescent="0.4"/>
    <row r="12146" ht="12.7" x14ac:dyDescent="0.4"/>
    <row r="12147" ht="12.7" x14ac:dyDescent="0.4"/>
    <row r="12148" ht="12.7" x14ac:dyDescent="0.4"/>
    <row r="12149" ht="12.7" x14ac:dyDescent="0.4"/>
    <row r="12150" ht="12.7" x14ac:dyDescent="0.4"/>
    <row r="12151" ht="12.7" x14ac:dyDescent="0.4"/>
    <row r="12152" ht="12.7" x14ac:dyDescent="0.4"/>
    <row r="12153" ht="12.7" x14ac:dyDescent="0.4"/>
    <row r="12154" ht="12.7" x14ac:dyDescent="0.4"/>
    <row r="12155" ht="12.7" x14ac:dyDescent="0.4"/>
    <row r="12156" ht="12.7" x14ac:dyDescent="0.4"/>
    <row r="12157" ht="12.7" x14ac:dyDescent="0.4"/>
    <row r="12158" ht="12.7" x14ac:dyDescent="0.4"/>
    <row r="12159" ht="12.7" x14ac:dyDescent="0.4"/>
    <row r="12160" ht="12.7" x14ac:dyDescent="0.4"/>
    <row r="12161" ht="12.7" x14ac:dyDescent="0.4"/>
    <row r="12162" ht="12.7" x14ac:dyDescent="0.4"/>
    <row r="12163" ht="12.7" x14ac:dyDescent="0.4"/>
    <row r="12164" ht="12.7" x14ac:dyDescent="0.4"/>
    <row r="12165" ht="12.7" x14ac:dyDescent="0.4"/>
    <row r="12166" ht="12.7" x14ac:dyDescent="0.4"/>
    <row r="12167" ht="12.7" x14ac:dyDescent="0.4"/>
    <row r="12168" ht="12.7" x14ac:dyDescent="0.4"/>
    <row r="12169" ht="12.7" x14ac:dyDescent="0.4"/>
    <row r="12170" ht="12.7" x14ac:dyDescent="0.4"/>
    <row r="12171" ht="12.7" x14ac:dyDescent="0.4"/>
    <row r="12172" ht="12.7" x14ac:dyDescent="0.4"/>
    <row r="12173" ht="12.7" x14ac:dyDescent="0.4"/>
    <row r="12174" ht="12.7" x14ac:dyDescent="0.4"/>
    <row r="12175" ht="12.7" x14ac:dyDescent="0.4"/>
    <row r="12176" ht="12.7" x14ac:dyDescent="0.4"/>
    <row r="12177" ht="12.7" x14ac:dyDescent="0.4"/>
    <row r="12178" ht="12.7" x14ac:dyDescent="0.4"/>
    <row r="12179" ht="12.7" x14ac:dyDescent="0.4"/>
    <row r="12180" ht="12.7" x14ac:dyDescent="0.4"/>
    <row r="12181" ht="12.7" x14ac:dyDescent="0.4"/>
    <row r="12182" ht="12.7" x14ac:dyDescent="0.4"/>
    <row r="12183" ht="12.7" x14ac:dyDescent="0.4"/>
    <row r="12184" ht="12.7" x14ac:dyDescent="0.4"/>
    <row r="12185" ht="12.7" x14ac:dyDescent="0.4"/>
    <row r="12186" ht="12.7" x14ac:dyDescent="0.4"/>
    <row r="12187" ht="12.7" x14ac:dyDescent="0.4"/>
    <row r="12188" ht="12.7" x14ac:dyDescent="0.4"/>
    <row r="12189" ht="12.7" x14ac:dyDescent="0.4"/>
    <row r="12190" ht="12.7" x14ac:dyDescent="0.4"/>
    <row r="12191" ht="12.7" x14ac:dyDescent="0.4"/>
    <row r="12192" ht="12.7" x14ac:dyDescent="0.4"/>
    <row r="12193" ht="12.7" x14ac:dyDescent="0.4"/>
    <row r="12194" ht="12.7" x14ac:dyDescent="0.4"/>
    <row r="12195" ht="12.7" x14ac:dyDescent="0.4"/>
    <row r="12196" ht="12.7" x14ac:dyDescent="0.4"/>
    <row r="12197" ht="12.7" x14ac:dyDescent="0.4"/>
    <row r="12198" ht="12.7" x14ac:dyDescent="0.4"/>
    <row r="12199" ht="12.7" x14ac:dyDescent="0.4"/>
    <row r="12200" ht="12.7" x14ac:dyDescent="0.4"/>
    <row r="12201" ht="12.7" x14ac:dyDescent="0.4"/>
    <row r="12202" ht="12.7" x14ac:dyDescent="0.4"/>
    <row r="12203" ht="12.7" x14ac:dyDescent="0.4"/>
    <row r="12204" ht="12.7" x14ac:dyDescent="0.4"/>
    <row r="12205" ht="12.7" x14ac:dyDescent="0.4"/>
    <row r="12206" ht="12.7" x14ac:dyDescent="0.4"/>
    <row r="12207" ht="12.7" x14ac:dyDescent="0.4"/>
    <row r="12208" ht="12.7" x14ac:dyDescent="0.4"/>
    <row r="12209" ht="12.7" x14ac:dyDescent="0.4"/>
    <row r="12210" ht="12.7" x14ac:dyDescent="0.4"/>
    <row r="12211" ht="12.7" x14ac:dyDescent="0.4"/>
    <row r="12212" ht="12.7" x14ac:dyDescent="0.4"/>
    <row r="12213" ht="12.7" x14ac:dyDescent="0.4"/>
    <row r="12214" ht="12.7" x14ac:dyDescent="0.4"/>
    <row r="12215" ht="12.7" x14ac:dyDescent="0.4"/>
    <row r="12216" ht="12.7" x14ac:dyDescent="0.4"/>
    <row r="12217" ht="12.7" x14ac:dyDescent="0.4"/>
    <row r="12218" ht="12.7" x14ac:dyDescent="0.4"/>
    <row r="12219" ht="12.7" x14ac:dyDescent="0.4"/>
    <row r="12220" ht="12.7" x14ac:dyDescent="0.4"/>
    <row r="12221" ht="12.7" x14ac:dyDescent="0.4"/>
    <row r="12222" ht="12.7" x14ac:dyDescent="0.4"/>
    <row r="12223" ht="12.7" x14ac:dyDescent="0.4"/>
    <row r="12224" ht="12.7" x14ac:dyDescent="0.4"/>
    <row r="12225" ht="12.7" x14ac:dyDescent="0.4"/>
    <row r="12226" ht="12.7" x14ac:dyDescent="0.4"/>
    <row r="12227" ht="12.7" x14ac:dyDescent="0.4"/>
    <row r="12228" ht="12.7" x14ac:dyDescent="0.4"/>
    <row r="12229" ht="12.7" x14ac:dyDescent="0.4"/>
    <row r="12230" ht="12.7" x14ac:dyDescent="0.4"/>
    <row r="12231" ht="12.7" x14ac:dyDescent="0.4"/>
    <row r="12232" ht="12.7" x14ac:dyDescent="0.4"/>
    <row r="12233" ht="12.7" x14ac:dyDescent="0.4"/>
    <row r="12234" ht="12.7" x14ac:dyDescent="0.4"/>
    <row r="12235" ht="12.7" x14ac:dyDescent="0.4"/>
    <row r="12236" ht="12.7" x14ac:dyDescent="0.4"/>
    <row r="12237" ht="12.7" x14ac:dyDescent="0.4"/>
    <row r="12238" ht="12.7" x14ac:dyDescent="0.4"/>
    <row r="12239" ht="12.7" x14ac:dyDescent="0.4"/>
    <row r="12240" ht="12.7" x14ac:dyDescent="0.4"/>
    <row r="12241" ht="12.7" x14ac:dyDescent="0.4"/>
    <row r="12242" ht="12.7" x14ac:dyDescent="0.4"/>
    <row r="12243" ht="12.7" x14ac:dyDescent="0.4"/>
    <row r="12244" ht="12.7" x14ac:dyDescent="0.4"/>
    <row r="12245" ht="12.7" x14ac:dyDescent="0.4"/>
    <row r="12246" ht="12.7" x14ac:dyDescent="0.4"/>
    <row r="12247" ht="12.7" x14ac:dyDescent="0.4"/>
    <row r="12248" ht="12.7" x14ac:dyDescent="0.4"/>
    <row r="12249" ht="12.7" x14ac:dyDescent="0.4"/>
    <row r="12250" ht="12.7" x14ac:dyDescent="0.4"/>
    <row r="12251" ht="12.7" x14ac:dyDescent="0.4"/>
    <row r="12252" ht="12.7" x14ac:dyDescent="0.4"/>
    <row r="12253" ht="12.7" x14ac:dyDescent="0.4"/>
    <row r="12254" ht="12.7" x14ac:dyDescent="0.4"/>
    <row r="12255" ht="12.7" x14ac:dyDescent="0.4"/>
    <row r="12256" ht="12.7" x14ac:dyDescent="0.4"/>
    <row r="12257" ht="12.7" x14ac:dyDescent="0.4"/>
    <row r="12258" ht="12.7" x14ac:dyDescent="0.4"/>
    <row r="12259" ht="12.7" x14ac:dyDescent="0.4"/>
    <row r="12260" ht="12.7" x14ac:dyDescent="0.4"/>
    <row r="12261" ht="12.7" x14ac:dyDescent="0.4"/>
    <row r="12262" ht="12.7" x14ac:dyDescent="0.4"/>
    <row r="12263" ht="12.7" x14ac:dyDescent="0.4"/>
    <row r="12264" ht="12.7" x14ac:dyDescent="0.4"/>
    <row r="12265" ht="12.7" x14ac:dyDescent="0.4"/>
    <row r="12266" ht="12.7" x14ac:dyDescent="0.4"/>
    <row r="12267" ht="12.7" x14ac:dyDescent="0.4"/>
    <row r="12268" ht="12.7" x14ac:dyDescent="0.4"/>
    <row r="12269" ht="12.7" x14ac:dyDescent="0.4"/>
    <row r="12270" ht="12.7" x14ac:dyDescent="0.4"/>
    <row r="12271" ht="12.7" x14ac:dyDescent="0.4"/>
    <row r="12272" ht="12.7" x14ac:dyDescent="0.4"/>
    <row r="12273" ht="12.7" x14ac:dyDescent="0.4"/>
    <row r="12274" ht="12.7" x14ac:dyDescent="0.4"/>
    <row r="12275" ht="12.7" x14ac:dyDescent="0.4"/>
    <row r="12276" ht="12.7" x14ac:dyDescent="0.4"/>
    <row r="12277" ht="12.7" x14ac:dyDescent="0.4"/>
    <row r="12278" ht="12.7" x14ac:dyDescent="0.4"/>
    <row r="12279" ht="12.7" x14ac:dyDescent="0.4"/>
    <row r="12280" ht="12.7" x14ac:dyDescent="0.4"/>
    <row r="12281" ht="12.7" x14ac:dyDescent="0.4"/>
    <row r="12282" ht="12.7" x14ac:dyDescent="0.4"/>
    <row r="12283" ht="12.7" x14ac:dyDescent="0.4"/>
    <row r="12284" ht="12.7" x14ac:dyDescent="0.4"/>
    <row r="12285" ht="12.7" x14ac:dyDescent="0.4"/>
    <row r="12286" ht="12.7" x14ac:dyDescent="0.4"/>
    <row r="12287" ht="12.7" x14ac:dyDescent="0.4"/>
    <row r="12288" ht="12.7" x14ac:dyDescent="0.4"/>
    <row r="12289" ht="12.7" x14ac:dyDescent="0.4"/>
    <row r="12290" ht="12.7" x14ac:dyDescent="0.4"/>
    <row r="12291" ht="12.7" x14ac:dyDescent="0.4"/>
    <row r="12292" ht="12.7" x14ac:dyDescent="0.4"/>
    <row r="12293" ht="12.7" x14ac:dyDescent="0.4"/>
    <row r="12294" ht="12.7" x14ac:dyDescent="0.4"/>
    <row r="12295" ht="12.7" x14ac:dyDescent="0.4"/>
    <row r="12296" ht="12.7" x14ac:dyDescent="0.4"/>
    <row r="12297" ht="12.7" x14ac:dyDescent="0.4"/>
    <row r="12298" ht="12.7" x14ac:dyDescent="0.4"/>
    <row r="12299" ht="12.7" x14ac:dyDescent="0.4"/>
    <row r="12300" ht="12.7" x14ac:dyDescent="0.4"/>
    <row r="12301" ht="12.7" x14ac:dyDescent="0.4"/>
    <row r="12302" ht="12.7" x14ac:dyDescent="0.4"/>
    <row r="12303" ht="12.7" x14ac:dyDescent="0.4"/>
    <row r="12304" ht="12.7" x14ac:dyDescent="0.4"/>
    <row r="12305" ht="12.7" x14ac:dyDescent="0.4"/>
    <row r="12306" ht="12.7" x14ac:dyDescent="0.4"/>
    <row r="12307" ht="12.7" x14ac:dyDescent="0.4"/>
    <row r="12308" ht="12.7" x14ac:dyDescent="0.4"/>
    <row r="12309" ht="12.7" x14ac:dyDescent="0.4"/>
    <row r="12310" ht="12.7" x14ac:dyDescent="0.4"/>
    <row r="12311" ht="12.7" x14ac:dyDescent="0.4"/>
    <row r="12312" ht="12.7" x14ac:dyDescent="0.4"/>
    <row r="12313" ht="12.7" x14ac:dyDescent="0.4"/>
    <row r="12314" ht="12.7" x14ac:dyDescent="0.4"/>
    <row r="12315" ht="12.7" x14ac:dyDescent="0.4"/>
    <row r="12316" ht="12.7" x14ac:dyDescent="0.4"/>
    <row r="12317" ht="12.7" x14ac:dyDescent="0.4"/>
    <row r="12318" ht="12.7" x14ac:dyDescent="0.4"/>
    <row r="12319" ht="12.7" x14ac:dyDescent="0.4"/>
    <row r="12320" ht="12.7" x14ac:dyDescent="0.4"/>
    <row r="12321" ht="12.7" x14ac:dyDescent="0.4"/>
    <row r="12322" ht="12.7" x14ac:dyDescent="0.4"/>
    <row r="12323" ht="12.7" x14ac:dyDescent="0.4"/>
    <row r="12324" ht="12.7" x14ac:dyDescent="0.4"/>
    <row r="12325" ht="12.7" x14ac:dyDescent="0.4"/>
    <row r="12326" ht="12.7" x14ac:dyDescent="0.4"/>
    <row r="12327" ht="12.7" x14ac:dyDescent="0.4"/>
    <row r="12328" ht="12.7" x14ac:dyDescent="0.4"/>
    <row r="12329" ht="12.7" x14ac:dyDescent="0.4"/>
    <row r="12330" ht="12.7" x14ac:dyDescent="0.4"/>
    <row r="12331" ht="12.7" x14ac:dyDescent="0.4"/>
    <row r="12332" ht="12.7" x14ac:dyDescent="0.4"/>
    <row r="12333" ht="12.7" x14ac:dyDescent="0.4"/>
    <row r="12334" ht="12.7" x14ac:dyDescent="0.4"/>
    <row r="12335" ht="12.7" x14ac:dyDescent="0.4"/>
    <row r="12336" ht="12.7" x14ac:dyDescent="0.4"/>
    <row r="12337" ht="12.7" x14ac:dyDescent="0.4"/>
    <row r="12338" ht="12.7" x14ac:dyDescent="0.4"/>
    <row r="12339" ht="12.7" x14ac:dyDescent="0.4"/>
    <row r="12340" ht="12.7" x14ac:dyDescent="0.4"/>
    <row r="12341" ht="12.7" x14ac:dyDescent="0.4"/>
    <row r="12342" ht="12.7" x14ac:dyDescent="0.4"/>
    <row r="12343" ht="12.7" x14ac:dyDescent="0.4"/>
    <row r="12344" ht="12.7" x14ac:dyDescent="0.4"/>
    <row r="12345" ht="12.7" x14ac:dyDescent="0.4"/>
    <row r="12346" ht="12.7" x14ac:dyDescent="0.4"/>
    <row r="12347" ht="12.7" x14ac:dyDescent="0.4"/>
    <row r="12348" ht="12.7" x14ac:dyDescent="0.4"/>
    <row r="12349" ht="12.7" x14ac:dyDescent="0.4"/>
    <row r="12350" ht="12.7" x14ac:dyDescent="0.4"/>
    <row r="12351" ht="12.7" x14ac:dyDescent="0.4"/>
    <row r="12352" ht="12.7" x14ac:dyDescent="0.4"/>
    <row r="12353" ht="12.7" x14ac:dyDescent="0.4"/>
    <row r="12354" ht="12.7" x14ac:dyDescent="0.4"/>
    <row r="12355" ht="12.7" x14ac:dyDescent="0.4"/>
    <row r="12356" ht="12.7" x14ac:dyDescent="0.4"/>
    <row r="12357" ht="12.7" x14ac:dyDescent="0.4"/>
    <row r="12358" ht="12.7" x14ac:dyDescent="0.4"/>
    <row r="12359" ht="12.7" x14ac:dyDescent="0.4"/>
    <row r="12360" ht="12.7" x14ac:dyDescent="0.4"/>
    <row r="12361" ht="12.7" x14ac:dyDescent="0.4"/>
    <row r="12362" ht="12.7" x14ac:dyDescent="0.4"/>
    <row r="12363" ht="12.7" x14ac:dyDescent="0.4"/>
    <row r="12364" ht="12.7" x14ac:dyDescent="0.4"/>
    <row r="12365" ht="12.7" x14ac:dyDescent="0.4"/>
    <row r="12366" ht="12.7" x14ac:dyDescent="0.4"/>
    <row r="12367" ht="12.7" x14ac:dyDescent="0.4"/>
    <row r="12368" ht="12.7" x14ac:dyDescent="0.4"/>
    <row r="12369" ht="12.7" x14ac:dyDescent="0.4"/>
    <row r="12370" ht="12.7" x14ac:dyDescent="0.4"/>
    <row r="12371" ht="12.7" x14ac:dyDescent="0.4"/>
    <row r="12372" ht="12.7" x14ac:dyDescent="0.4"/>
    <row r="12373" ht="12.7" x14ac:dyDescent="0.4"/>
    <row r="12374" ht="12.7" x14ac:dyDescent="0.4"/>
    <row r="12375" ht="12.7" x14ac:dyDescent="0.4"/>
    <row r="12376" ht="12.7" x14ac:dyDescent="0.4"/>
    <row r="12377" ht="12.7" x14ac:dyDescent="0.4"/>
    <row r="12378" ht="12.7" x14ac:dyDescent="0.4"/>
    <row r="12379" ht="12.7" x14ac:dyDescent="0.4"/>
    <row r="12380" ht="12.7" x14ac:dyDescent="0.4"/>
    <row r="12381" ht="12.7" x14ac:dyDescent="0.4"/>
    <row r="12382" ht="12.7" x14ac:dyDescent="0.4"/>
    <row r="12383" ht="12.7" x14ac:dyDescent="0.4"/>
    <row r="12384" ht="12.7" x14ac:dyDescent="0.4"/>
    <row r="12385" ht="12.7" x14ac:dyDescent="0.4"/>
    <row r="12386" ht="12.7" x14ac:dyDescent="0.4"/>
    <row r="12387" ht="12.7" x14ac:dyDescent="0.4"/>
    <row r="12388" ht="12.7" x14ac:dyDescent="0.4"/>
    <row r="12389" ht="12.7" x14ac:dyDescent="0.4"/>
    <row r="12390" ht="12.7" x14ac:dyDescent="0.4"/>
    <row r="12391" ht="12.7" x14ac:dyDescent="0.4"/>
    <row r="12392" ht="12.7" x14ac:dyDescent="0.4"/>
    <row r="12393" ht="12.7" x14ac:dyDescent="0.4"/>
    <row r="12394" ht="12.7" x14ac:dyDescent="0.4"/>
    <row r="12395" ht="12.7" x14ac:dyDescent="0.4"/>
    <row r="12396" ht="12.7" x14ac:dyDescent="0.4"/>
    <row r="12397" ht="12.7" x14ac:dyDescent="0.4"/>
    <row r="12398" ht="12.7" x14ac:dyDescent="0.4"/>
    <row r="12399" ht="12.7" x14ac:dyDescent="0.4"/>
    <row r="12400" ht="12.7" x14ac:dyDescent="0.4"/>
    <row r="12401" ht="12.7" x14ac:dyDescent="0.4"/>
    <row r="12402" ht="12.7" x14ac:dyDescent="0.4"/>
    <row r="12403" ht="12.7" x14ac:dyDescent="0.4"/>
    <row r="12404" ht="12.7" x14ac:dyDescent="0.4"/>
    <row r="12405" ht="12.7" x14ac:dyDescent="0.4"/>
    <row r="12406" ht="12.7" x14ac:dyDescent="0.4"/>
    <row r="12407" ht="12.7" x14ac:dyDescent="0.4"/>
    <row r="12408" ht="12.7" x14ac:dyDescent="0.4"/>
    <row r="12409" ht="12.7" x14ac:dyDescent="0.4"/>
    <row r="12410" ht="12.7" x14ac:dyDescent="0.4"/>
    <row r="12411" ht="12.7" x14ac:dyDescent="0.4"/>
    <row r="12412" ht="12.7" x14ac:dyDescent="0.4"/>
    <row r="12413" ht="12.7" x14ac:dyDescent="0.4"/>
    <row r="12414" ht="12.7" x14ac:dyDescent="0.4"/>
    <row r="12415" ht="12.7" x14ac:dyDescent="0.4"/>
    <row r="12416" ht="12.7" x14ac:dyDescent="0.4"/>
    <row r="12417" ht="12.7" x14ac:dyDescent="0.4"/>
    <row r="12418" ht="12.7" x14ac:dyDescent="0.4"/>
    <row r="12419" ht="12.7" x14ac:dyDescent="0.4"/>
    <row r="12420" ht="12.7" x14ac:dyDescent="0.4"/>
    <row r="12421" ht="12.7" x14ac:dyDescent="0.4"/>
    <row r="12422" ht="12.7" x14ac:dyDescent="0.4"/>
    <row r="12423" ht="12.7" x14ac:dyDescent="0.4"/>
    <row r="12424" ht="12.7" x14ac:dyDescent="0.4"/>
    <row r="12425" ht="12.7" x14ac:dyDescent="0.4"/>
    <row r="12426" ht="12.7" x14ac:dyDescent="0.4"/>
    <row r="12427" ht="12.7" x14ac:dyDescent="0.4"/>
    <row r="12428" ht="12.7" x14ac:dyDescent="0.4"/>
    <row r="12429" ht="12.7" x14ac:dyDescent="0.4"/>
    <row r="12430" ht="12.7" x14ac:dyDescent="0.4"/>
    <row r="12431" ht="12.7" x14ac:dyDescent="0.4"/>
    <row r="12432" ht="12.7" x14ac:dyDescent="0.4"/>
    <row r="12433" ht="12.7" x14ac:dyDescent="0.4"/>
    <row r="12434" ht="12.7" x14ac:dyDescent="0.4"/>
    <row r="12435" ht="12.7" x14ac:dyDescent="0.4"/>
    <row r="12436" ht="12.7" x14ac:dyDescent="0.4"/>
    <row r="12437" ht="12.7" x14ac:dyDescent="0.4"/>
    <row r="12438" ht="12.7" x14ac:dyDescent="0.4"/>
    <row r="12439" ht="12.7" x14ac:dyDescent="0.4"/>
    <row r="12440" ht="12.7" x14ac:dyDescent="0.4"/>
    <row r="12441" ht="12.7" x14ac:dyDescent="0.4"/>
    <row r="12442" ht="12.7" x14ac:dyDescent="0.4"/>
    <row r="12443" ht="12.7" x14ac:dyDescent="0.4"/>
    <row r="12444" ht="12.7" x14ac:dyDescent="0.4"/>
    <row r="12445" ht="12.7" x14ac:dyDescent="0.4"/>
    <row r="12446" ht="12.7" x14ac:dyDescent="0.4"/>
    <row r="12447" ht="12.7" x14ac:dyDescent="0.4"/>
    <row r="12448" ht="12.7" x14ac:dyDescent="0.4"/>
    <row r="12449" ht="12.7" x14ac:dyDescent="0.4"/>
    <row r="12450" ht="12.7" x14ac:dyDescent="0.4"/>
    <row r="12451" ht="12.7" x14ac:dyDescent="0.4"/>
    <row r="12452" ht="12.7" x14ac:dyDescent="0.4"/>
    <row r="12453" ht="12.7" x14ac:dyDescent="0.4"/>
    <row r="12454" ht="12.7" x14ac:dyDescent="0.4"/>
    <row r="12455" ht="12.7" x14ac:dyDescent="0.4"/>
    <row r="12456" ht="12.7" x14ac:dyDescent="0.4"/>
    <row r="12457" ht="12.7" x14ac:dyDescent="0.4"/>
    <row r="12458" ht="12.7" x14ac:dyDescent="0.4"/>
    <row r="12459" ht="12.7" x14ac:dyDescent="0.4"/>
    <row r="12460" ht="12.7" x14ac:dyDescent="0.4"/>
    <row r="12461" ht="12.7" x14ac:dyDescent="0.4"/>
    <row r="12462" ht="12.7" x14ac:dyDescent="0.4"/>
    <row r="12463" ht="12.7" x14ac:dyDescent="0.4"/>
    <row r="12464" ht="12.7" x14ac:dyDescent="0.4"/>
    <row r="12465" ht="12.7" x14ac:dyDescent="0.4"/>
    <row r="12466" ht="12.7" x14ac:dyDescent="0.4"/>
    <row r="12467" ht="12.7" x14ac:dyDescent="0.4"/>
    <row r="12468" ht="12.7" x14ac:dyDescent="0.4"/>
    <row r="12469" ht="12.7" x14ac:dyDescent="0.4"/>
    <row r="12470" ht="12.7" x14ac:dyDescent="0.4"/>
    <row r="12471" ht="12.7" x14ac:dyDescent="0.4"/>
    <row r="12472" ht="12.7" x14ac:dyDescent="0.4"/>
    <row r="12473" ht="12.7" x14ac:dyDescent="0.4"/>
    <row r="12474" ht="12.7" x14ac:dyDescent="0.4"/>
    <row r="12475" ht="12.7" x14ac:dyDescent="0.4"/>
    <row r="12476" ht="12.7" x14ac:dyDescent="0.4"/>
    <row r="12477" ht="12.7" x14ac:dyDescent="0.4"/>
    <row r="12478" ht="12.7" x14ac:dyDescent="0.4"/>
    <row r="12479" ht="12.7" x14ac:dyDescent="0.4"/>
    <row r="12480" ht="12.7" x14ac:dyDescent="0.4"/>
    <row r="12481" ht="12.7" x14ac:dyDescent="0.4"/>
    <row r="12482" ht="12.7" x14ac:dyDescent="0.4"/>
    <row r="12483" ht="12.7" x14ac:dyDescent="0.4"/>
    <row r="12484" ht="12.7" x14ac:dyDescent="0.4"/>
    <row r="12485" ht="12.7" x14ac:dyDescent="0.4"/>
    <row r="12486" ht="12.7" x14ac:dyDescent="0.4"/>
    <row r="12487" ht="12.7" x14ac:dyDescent="0.4"/>
    <row r="12488" ht="12.7" x14ac:dyDescent="0.4"/>
    <row r="12489" ht="12.7" x14ac:dyDescent="0.4"/>
    <row r="12490" ht="12.7" x14ac:dyDescent="0.4"/>
    <row r="12491" ht="12.7" x14ac:dyDescent="0.4"/>
    <row r="12492" ht="12.7" x14ac:dyDescent="0.4"/>
    <row r="12493" ht="12.7" x14ac:dyDescent="0.4"/>
    <row r="12494" ht="12.7" x14ac:dyDescent="0.4"/>
    <row r="12495" ht="12.7" x14ac:dyDescent="0.4"/>
    <row r="12496" ht="12.7" x14ac:dyDescent="0.4"/>
    <row r="12497" ht="12.7" x14ac:dyDescent="0.4"/>
    <row r="12498" ht="12.7" x14ac:dyDescent="0.4"/>
    <row r="12499" ht="12.7" x14ac:dyDescent="0.4"/>
    <row r="12500" ht="12.7" x14ac:dyDescent="0.4"/>
    <row r="12501" ht="12.7" x14ac:dyDescent="0.4"/>
    <row r="12502" ht="12.7" x14ac:dyDescent="0.4"/>
    <row r="12503" ht="12.7" x14ac:dyDescent="0.4"/>
    <row r="12504" ht="12.7" x14ac:dyDescent="0.4"/>
    <row r="12505" ht="12.7" x14ac:dyDescent="0.4"/>
    <row r="12506" ht="12.7" x14ac:dyDescent="0.4"/>
    <row r="12507" ht="12.7" x14ac:dyDescent="0.4"/>
    <row r="12508" ht="12.7" x14ac:dyDescent="0.4"/>
    <row r="12509" ht="12.7" x14ac:dyDescent="0.4"/>
    <row r="12510" ht="12.7" x14ac:dyDescent="0.4"/>
    <row r="12511" ht="12.7" x14ac:dyDescent="0.4"/>
    <row r="12512" ht="12.7" x14ac:dyDescent="0.4"/>
    <row r="12513" ht="12.7" x14ac:dyDescent="0.4"/>
    <row r="12514" ht="12.7" x14ac:dyDescent="0.4"/>
    <row r="12515" ht="12.7" x14ac:dyDescent="0.4"/>
    <row r="12516" ht="12.7" x14ac:dyDescent="0.4"/>
    <row r="12517" ht="12.7" x14ac:dyDescent="0.4"/>
    <row r="12518" ht="12.7" x14ac:dyDescent="0.4"/>
    <row r="12519" ht="12.7" x14ac:dyDescent="0.4"/>
    <row r="12520" ht="12.7" x14ac:dyDescent="0.4"/>
    <row r="12521" ht="12.7" x14ac:dyDescent="0.4"/>
    <row r="12522" ht="12.7" x14ac:dyDescent="0.4"/>
    <row r="12523" ht="12.7" x14ac:dyDescent="0.4"/>
    <row r="12524" ht="12.7" x14ac:dyDescent="0.4"/>
    <row r="12525" ht="12.7" x14ac:dyDescent="0.4"/>
    <row r="12526" ht="12.7" x14ac:dyDescent="0.4"/>
    <row r="12527" ht="12.7" x14ac:dyDescent="0.4"/>
    <row r="12528" ht="12.7" x14ac:dyDescent="0.4"/>
    <row r="12529" ht="12.7" x14ac:dyDescent="0.4"/>
    <row r="12530" ht="12.7" x14ac:dyDescent="0.4"/>
    <row r="12531" ht="12.7" x14ac:dyDescent="0.4"/>
    <row r="12532" ht="12.7" x14ac:dyDescent="0.4"/>
    <row r="12533" ht="12.7" x14ac:dyDescent="0.4"/>
    <row r="12534" ht="12.7" x14ac:dyDescent="0.4"/>
    <row r="12535" ht="12.7" x14ac:dyDescent="0.4"/>
    <row r="12536" ht="12.7" x14ac:dyDescent="0.4"/>
    <row r="12537" ht="12.7" x14ac:dyDescent="0.4"/>
    <row r="12538" ht="12.7" x14ac:dyDescent="0.4"/>
    <row r="12539" ht="12.7" x14ac:dyDescent="0.4"/>
    <row r="12540" ht="12.7" x14ac:dyDescent="0.4"/>
    <row r="12541" ht="12.7" x14ac:dyDescent="0.4"/>
    <row r="12542" ht="12.7" x14ac:dyDescent="0.4"/>
    <row r="12543" ht="12.7" x14ac:dyDescent="0.4"/>
    <row r="12544" ht="12.7" x14ac:dyDescent="0.4"/>
    <row r="12545" ht="12.7" x14ac:dyDescent="0.4"/>
    <row r="12546" ht="12.7" x14ac:dyDescent="0.4"/>
    <row r="12547" ht="12.7" x14ac:dyDescent="0.4"/>
    <row r="12548" ht="12.7" x14ac:dyDescent="0.4"/>
    <row r="12549" ht="12.7" x14ac:dyDescent="0.4"/>
    <row r="12550" ht="12.7" x14ac:dyDescent="0.4"/>
    <row r="12551" ht="12.7" x14ac:dyDescent="0.4"/>
    <row r="12552" ht="12.7" x14ac:dyDescent="0.4"/>
    <row r="12553" ht="12.7" x14ac:dyDescent="0.4"/>
    <row r="12554" ht="12.7" x14ac:dyDescent="0.4"/>
    <row r="12555" ht="12.7" x14ac:dyDescent="0.4"/>
    <row r="12556" ht="12.7" x14ac:dyDescent="0.4"/>
    <row r="12557" ht="12.7" x14ac:dyDescent="0.4"/>
    <row r="12558" ht="12.7" x14ac:dyDescent="0.4"/>
    <row r="12559" ht="12.7" x14ac:dyDescent="0.4"/>
    <row r="12560" ht="12.7" x14ac:dyDescent="0.4"/>
    <row r="12561" ht="12.7" x14ac:dyDescent="0.4"/>
    <row r="12562" ht="12.7" x14ac:dyDescent="0.4"/>
    <row r="12563" ht="12.7" x14ac:dyDescent="0.4"/>
    <row r="12564" ht="12.7" x14ac:dyDescent="0.4"/>
    <row r="12565" ht="12.7" x14ac:dyDescent="0.4"/>
    <row r="12566" ht="12.7" x14ac:dyDescent="0.4"/>
    <row r="12567" ht="12.7" x14ac:dyDescent="0.4"/>
    <row r="12568" ht="12.7" x14ac:dyDescent="0.4"/>
    <row r="12569" ht="12.7" x14ac:dyDescent="0.4"/>
    <row r="12570" ht="12.7" x14ac:dyDescent="0.4"/>
    <row r="12571" ht="12.7" x14ac:dyDescent="0.4"/>
    <row r="12572" ht="12.7" x14ac:dyDescent="0.4"/>
    <row r="12573" ht="12.7" x14ac:dyDescent="0.4"/>
    <row r="12574" ht="12.7" x14ac:dyDescent="0.4"/>
    <row r="12575" ht="12.7" x14ac:dyDescent="0.4"/>
    <row r="12576" ht="12.7" x14ac:dyDescent="0.4"/>
    <row r="12577" ht="12.7" x14ac:dyDescent="0.4"/>
    <row r="12578" ht="12.7" x14ac:dyDescent="0.4"/>
    <row r="12579" ht="12.7" x14ac:dyDescent="0.4"/>
    <row r="12580" ht="12.7" x14ac:dyDescent="0.4"/>
    <row r="12581" ht="12.7" x14ac:dyDescent="0.4"/>
    <row r="12582" ht="12.7" x14ac:dyDescent="0.4"/>
    <row r="12583" ht="12.7" x14ac:dyDescent="0.4"/>
    <row r="12584" ht="12.7" x14ac:dyDescent="0.4"/>
    <row r="12585" ht="12.7" x14ac:dyDescent="0.4"/>
    <row r="12586" ht="12.7" x14ac:dyDescent="0.4"/>
    <row r="12587" ht="12.7" x14ac:dyDescent="0.4"/>
    <row r="12588" ht="12.7" x14ac:dyDescent="0.4"/>
    <row r="12589" ht="12.7" x14ac:dyDescent="0.4"/>
    <row r="12590" ht="12.7" x14ac:dyDescent="0.4"/>
    <row r="12591" ht="12.7" x14ac:dyDescent="0.4"/>
    <row r="12592" ht="12.7" x14ac:dyDescent="0.4"/>
    <row r="12593" ht="12.7" x14ac:dyDescent="0.4"/>
    <row r="12594" ht="12.7" x14ac:dyDescent="0.4"/>
    <row r="12595" ht="12.7" x14ac:dyDescent="0.4"/>
    <row r="12596" ht="12.7" x14ac:dyDescent="0.4"/>
    <row r="12597" ht="12.7" x14ac:dyDescent="0.4"/>
    <row r="12598" ht="12.7" x14ac:dyDescent="0.4"/>
    <row r="12599" ht="12.7" x14ac:dyDescent="0.4"/>
    <row r="12600" ht="12.7" x14ac:dyDescent="0.4"/>
    <row r="12601" ht="12.7" x14ac:dyDescent="0.4"/>
    <row r="12602" ht="12.7" x14ac:dyDescent="0.4"/>
    <row r="12603" ht="12.7" x14ac:dyDescent="0.4"/>
    <row r="12604" ht="12.7" x14ac:dyDescent="0.4"/>
    <row r="12605" ht="12.7" x14ac:dyDescent="0.4"/>
    <row r="12606" ht="12.7" x14ac:dyDescent="0.4"/>
    <row r="12607" ht="12.7" x14ac:dyDescent="0.4"/>
    <row r="12608" ht="12.7" x14ac:dyDescent="0.4"/>
    <row r="12609" ht="12.7" x14ac:dyDescent="0.4"/>
    <row r="12610" ht="12.7" x14ac:dyDescent="0.4"/>
    <row r="12611" ht="12.7" x14ac:dyDescent="0.4"/>
    <row r="12612" ht="12.7" x14ac:dyDescent="0.4"/>
    <row r="12613" ht="12.7" x14ac:dyDescent="0.4"/>
    <row r="12614" ht="12.7" x14ac:dyDescent="0.4"/>
    <row r="12615" ht="12.7" x14ac:dyDescent="0.4"/>
    <row r="12616" ht="12.7" x14ac:dyDescent="0.4"/>
    <row r="12617" ht="12.7" x14ac:dyDescent="0.4"/>
    <row r="12618" ht="12.7" x14ac:dyDescent="0.4"/>
    <row r="12619" ht="12.7" x14ac:dyDescent="0.4"/>
    <row r="12620" ht="12.7" x14ac:dyDescent="0.4"/>
    <row r="12621" ht="12.7" x14ac:dyDescent="0.4"/>
    <row r="12622" ht="12.7" x14ac:dyDescent="0.4"/>
    <row r="12623" ht="12.7" x14ac:dyDescent="0.4"/>
    <row r="12624" ht="12.7" x14ac:dyDescent="0.4"/>
    <row r="12625" ht="12.7" x14ac:dyDescent="0.4"/>
    <row r="12626" ht="12.7" x14ac:dyDescent="0.4"/>
    <row r="12627" ht="12.7" x14ac:dyDescent="0.4"/>
    <row r="12628" ht="12.7" x14ac:dyDescent="0.4"/>
    <row r="12629" ht="12.7" x14ac:dyDescent="0.4"/>
    <row r="12630" ht="12.7" x14ac:dyDescent="0.4"/>
    <row r="12631" ht="12.7" x14ac:dyDescent="0.4"/>
    <row r="12632" ht="12.7" x14ac:dyDescent="0.4"/>
    <row r="12633" ht="12.7" x14ac:dyDescent="0.4"/>
    <row r="12634" ht="12.7" x14ac:dyDescent="0.4"/>
    <row r="12635" ht="12.7" x14ac:dyDescent="0.4"/>
    <row r="12636" ht="12.7" x14ac:dyDescent="0.4"/>
    <row r="12637" ht="12.7" x14ac:dyDescent="0.4"/>
    <row r="12638" ht="12.7" x14ac:dyDescent="0.4"/>
    <row r="12639" ht="12.7" x14ac:dyDescent="0.4"/>
    <row r="12640" ht="12.7" x14ac:dyDescent="0.4"/>
    <row r="12641" ht="12.7" x14ac:dyDescent="0.4"/>
    <row r="12642" ht="12.7" x14ac:dyDescent="0.4"/>
    <row r="12643" ht="12.7" x14ac:dyDescent="0.4"/>
    <row r="12644" ht="12.7" x14ac:dyDescent="0.4"/>
    <row r="12645" ht="12.7" x14ac:dyDescent="0.4"/>
    <row r="12646" ht="12.7" x14ac:dyDescent="0.4"/>
    <row r="12647" ht="12.7" x14ac:dyDescent="0.4"/>
    <row r="12648" ht="12.7" x14ac:dyDescent="0.4"/>
    <row r="12649" ht="12.7" x14ac:dyDescent="0.4"/>
    <row r="12650" ht="12.7" x14ac:dyDescent="0.4"/>
    <row r="12651" ht="12.7" x14ac:dyDescent="0.4"/>
    <row r="12652" ht="12.7" x14ac:dyDescent="0.4"/>
    <row r="12653" ht="12.7" x14ac:dyDescent="0.4"/>
    <row r="12654" ht="12.7" x14ac:dyDescent="0.4"/>
    <row r="12655" ht="12.7" x14ac:dyDescent="0.4"/>
    <row r="12656" ht="12.7" x14ac:dyDescent="0.4"/>
    <row r="12657" ht="12.7" x14ac:dyDescent="0.4"/>
    <row r="12658" ht="12.7" x14ac:dyDescent="0.4"/>
    <row r="12659" ht="12.7" x14ac:dyDescent="0.4"/>
    <row r="12660" ht="12.7" x14ac:dyDescent="0.4"/>
    <row r="12661" ht="12.7" x14ac:dyDescent="0.4"/>
    <row r="12662" ht="12.7" x14ac:dyDescent="0.4"/>
    <row r="12663" ht="12.7" x14ac:dyDescent="0.4"/>
    <row r="12664" ht="12.7" x14ac:dyDescent="0.4"/>
    <row r="12665" ht="12.7" x14ac:dyDescent="0.4"/>
    <row r="12666" ht="12.7" x14ac:dyDescent="0.4"/>
    <row r="12667" ht="12.7" x14ac:dyDescent="0.4"/>
    <row r="12668" ht="12.7" x14ac:dyDescent="0.4"/>
    <row r="12669" ht="12.7" x14ac:dyDescent="0.4"/>
    <row r="12670" ht="12.7" x14ac:dyDescent="0.4"/>
    <row r="12671" ht="12.7" x14ac:dyDescent="0.4"/>
    <row r="12672" ht="12.7" x14ac:dyDescent="0.4"/>
    <row r="12673" ht="12.7" x14ac:dyDescent="0.4"/>
    <row r="12674" ht="12.7" x14ac:dyDescent="0.4"/>
    <row r="12675" ht="12.7" x14ac:dyDescent="0.4"/>
    <row r="12676" ht="12.7" x14ac:dyDescent="0.4"/>
    <row r="12677" ht="12.7" x14ac:dyDescent="0.4"/>
    <row r="12678" ht="12.7" x14ac:dyDescent="0.4"/>
    <row r="12679" ht="12.7" x14ac:dyDescent="0.4"/>
    <row r="12680" ht="12.7" x14ac:dyDescent="0.4"/>
    <row r="12681" ht="12.7" x14ac:dyDescent="0.4"/>
    <row r="12682" ht="12.7" x14ac:dyDescent="0.4"/>
    <row r="12683" ht="12.7" x14ac:dyDescent="0.4"/>
    <row r="12684" ht="12.7" x14ac:dyDescent="0.4"/>
    <row r="12685" ht="12.7" x14ac:dyDescent="0.4"/>
    <row r="12686" ht="12.7" x14ac:dyDescent="0.4"/>
    <row r="12687" ht="12.7" x14ac:dyDescent="0.4"/>
    <row r="12688" ht="12.7" x14ac:dyDescent="0.4"/>
    <row r="12689" ht="12.7" x14ac:dyDescent="0.4"/>
    <row r="12690" ht="12.7" x14ac:dyDescent="0.4"/>
    <row r="12691" ht="12.7" x14ac:dyDescent="0.4"/>
    <row r="12692" ht="12.7" x14ac:dyDescent="0.4"/>
    <row r="12693" ht="12.7" x14ac:dyDescent="0.4"/>
    <row r="12694" ht="12.7" x14ac:dyDescent="0.4"/>
    <row r="12695" ht="12.7" x14ac:dyDescent="0.4"/>
    <row r="12696" ht="12.7" x14ac:dyDescent="0.4"/>
    <row r="12697" ht="12.7" x14ac:dyDescent="0.4"/>
    <row r="12698" ht="12.7" x14ac:dyDescent="0.4"/>
    <row r="12699" ht="12.7" x14ac:dyDescent="0.4"/>
    <row r="12700" ht="12.7" x14ac:dyDescent="0.4"/>
    <row r="12701" ht="12.7" x14ac:dyDescent="0.4"/>
    <row r="12702" ht="12.7" x14ac:dyDescent="0.4"/>
    <row r="12703" ht="12.7" x14ac:dyDescent="0.4"/>
    <row r="12704" ht="12.7" x14ac:dyDescent="0.4"/>
    <row r="12705" ht="12.7" x14ac:dyDescent="0.4"/>
    <row r="12706" ht="12.7" x14ac:dyDescent="0.4"/>
    <row r="12707" ht="12.7" x14ac:dyDescent="0.4"/>
    <row r="12708" ht="12.7" x14ac:dyDescent="0.4"/>
    <row r="12709" ht="12.7" x14ac:dyDescent="0.4"/>
    <row r="12710" ht="12.7" x14ac:dyDescent="0.4"/>
    <row r="12711" ht="12.7" x14ac:dyDescent="0.4"/>
    <row r="12712" ht="12.7" x14ac:dyDescent="0.4"/>
    <row r="12713" ht="12.7" x14ac:dyDescent="0.4"/>
    <row r="12714" ht="12.7" x14ac:dyDescent="0.4"/>
    <row r="12715" ht="12.7" x14ac:dyDescent="0.4"/>
    <row r="12716" ht="12.7" x14ac:dyDescent="0.4"/>
    <row r="12717" ht="12.7" x14ac:dyDescent="0.4"/>
    <row r="12718" ht="12.7" x14ac:dyDescent="0.4"/>
    <row r="12719" ht="12.7" x14ac:dyDescent="0.4"/>
    <row r="12720" ht="12.7" x14ac:dyDescent="0.4"/>
    <row r="12721" ht="12.7" x14ac:dyDescent="0.4"/>
    <row r="12722" ht="12.7" x14ac:dyDescent="0.4"/>
    <row r="12723" ht="12.7" x14ac:dyDescent="0.4"/>
    <row r="12724" ht="12.7" x14ac:dyDescent="0.4"/>
    <row r="12725" ht="12.7" x14ac:dyDescent="0.4"/>
    <row r="12726" ht="12.7" x14ac:dyDescent="0.4"/>
    <row r="12727" ht="12.7" x14ac:dyDescent="0.4"/>
    <row r="12728" ht="12.7" x14ac:dyDescent="0.4"/>
    <row r="12729" ht="12.7" x14ac:dyDescent="0.4"/>
    <row r="12730" ht="12.7" x14ac:dyDescent="0.4"/>
    <row r="12731" ht="12.7" x14ac:dyDescent="0.4"/>
    <row r="12732" ht="12.7" x14ac:dyDescent="0.4"/>
    <row r="12733" ht="12.7" x14ac:dyDescent="0.4"/>
    <row r="12734" ht="12.7" x14ac:dyDescent="0.4"/>
    <row r="12735" ht="12.7" x14ac:dyDescent="0.4"/>
    <row r="12736" ht="12.7" x14ac:dyDescent="0.4"/>
    <row r="12737" ht="12.7" x14ac:dyDescent="0.4"/>
    <row r="12738" ht="12.7" x14ac:dyDescent="0.4"/>
    <row r="12739" ht="12.7" x14ac:dyDescent="0.4"/>
    <row r="12740" ht="12.7" x14ac:dyDescent="0.4"/>
    <row r="12741" ht="12.7" x14ac:dyDescent="0.4"/>
    <row r="12742" ht="12.7" x14ac:dyDescent="0.4"/>
    <row r="12743" ht="12.7" x14ac:dyDescent="0.4"/>
    <row r="12744" ht="12.7" x14ac:dyDescent="0.4"/>
    <row r="12745" ht="12.7" x14ac:dyDescent="0.4"/>
    <row r="12746" ht="12.7" x14ac:dyDescent="0.4"/>
    <row r="12747" ht="12.7" x14ac:dyDescent="0.4"/>
    <row r="12748" ht="12.7" x14ac:dyDescent="0.4"/>
    <row r="12749" ht="12.7" x14ac:dyDescent="0.4"/>
    <row r="12750" ht="12.7" x14ac:dyDescent="0.4"/>
    <row r="12751" ht="12.7" x14ac:dyDescent="0.4"/>
    <row r="12752" ht="12.7" x14ac:dyDescent="0.4"/>
    <row r="12753" ht="12.7" x14ac:dyDescent="0.4"/>
    <row r="12754" ht="12.7" x14ac:dyDescent="0.4"/>
    <row r="12755" ht="12.7" x14ac:dyDescent="0.4"/>
    <row r="12756" ht="12.7" x14ac:dyDescent="0.4"/>
    <row r="12757" ht="12.7" x14ac:dyDescent="0.4"/>
    <row r="12758" ht="12.7" x14ac:dyDescent="0.4"/>
    <row r="12759" ht="12.7" x14ac:dyDescent="0.4"/>
    <row r="12760" ht="12.7" x14ac:dyDescent="0.4"/>
    <row r="12761" ht="12.7" x14ac:dyDescent="0.4"/>
    <row r="12762" ht="12.7" x14ac:dyDescent="0.4"/>
    <row r="12763" ht="12.7" x14ac:dyDescent="0.4"/>
    <row r="12764" ht="12.7" x14ac:dyDescent="0.4"/>
    <row r="12765" ht="12.7" x14ac:dyDescent="0.4"/>
    <row r="12766" ht="12.7" x14ac:dyDescent="0.4"/>
    <row r="12767" ht="12.7" x14ac:dyDescent="0.4"/>
    <row r="12768" ht="12.7" x14ac:dyDescent="0.4"/>
    <row r="12769" ht="12.7" x14ac:dyDescent="0.4"/>
    <row r="12770" ht="12.7" x14ac:dyDescent="0.4"/>
    <row r="12771" ht="12.7" x14ac:dyDescent="0.4"/>
    <row r="12772" ht="12.7" x14ac:dyDescent="0.4"/>
    <row r="12773" ht="12.7" x14ac:dyDescent="0.4"/>
    <row r="12774" ht="12.7" x14ac:dyDescent="0.4"/>
    <row r="12775" ht="12.7" x14ac:dyDescent="0.4"/>
    <row r="12776" ht="12.7" x14ac:dyDescent="0.4"/>
    <row r="12777" ht="12.7" x14ac:dyDescent="0.4"/>
    <row r="12778" ht="12.7" x14ac:dyDescent="0.4"/>
    <row r="12779" ht="12.7" x14ac:dyDescent="0.4"/>
    <row r="12780" ht="12.7" x14ac:dyDescent="0.4"/>
    <row r="12781" ht="12.7" x14ac:dyDescent="0.4"/>
    <row r="12782" ht="12.7" x14ac:dyDescent="0.4"/>
    <row r="12783" ht="12.7" x14ac:dyDescent="0.4"/>
    <row r="12784" ht="12.7" x14ac:dyDescent="0.4"/>
    <row r="12785" ht="12.7" x14ac:dyDescent="0.4"/>
    <row r="12786" ht="12.7" x14ac:dyDescent="0.4"/>
    <row r="12787" ht="12.7" x14ac:dyDescent="0.4"/>
    <row r="12788" ht="12.7" x14ac:dyDescent="0.4"/>
    <row r="12789" ht="12.7" x14ac:dyDescent="0.4"/>
    <row r="12790" ht="12.7" x14ac:dyDescent="0.4"/>
    <row r="12791" ht="12.7" x14ac:dyDescent="0.4"/>
    <row r="12792" ht="12.7" x14ac:dyDescent="0.4"/>
    <row r="12793" ht="12.7" x14ac:dyDescent="0.4"/>
    <row r="12794" ht="12.7" x14ac:dyDescent="0.4"/>
    <row r="12795" ht="12.7" x14ac:dyDescent="0.4"/>
    <row r="12796" ht="12.7" x14ac:dyDescent="0.4"/>
    <row r="12797" ht="12.7" x14ac:dyDescent="0.4"/>
    <row r="12798" ht="12.7" x14ac:dyDescent="0.4"/>
    <row r="12799" ht="12.7" x14ac:dyDescent="0.4"/>
    <row r="12800" ht="12.7" x14ac:dyDescent="0.4"/>
    <row r="12801" ht="12.7" x14ac:dyDescent="0.4"/>
    <row r="12802" ht="12.7" x14ac:dyDescent="0.4"/>
    <row r="12803" ht="12.7" x14ac:dyDescent="0.4"/>
    <row r="12804" ht="12.7" x14ac:dyDescent="0.4"/>
    <row r="12805" ht="12.7" x14ac:dyDescent="0.4"/>
    <row r="12806" ht="12.7" x14ac:dyDescent="0.4"/>
    <row r="12807" ht="12.7" x14ac:dyDescent="0.4"/>
    <row r="12808" ht="12.7" x14ac:dyDescent="0.4"/>
    <row r="12809" ht="12.7" x14ac:dyDescent="0.4"/>
    <row r="12810" ht="12.7" x14ac:dyDescent="0.4"/>
    <row r="12811" ht="12.7" x14ac:dyDescent="0.4"/>
    <row r="12812" ht="12.7" x14ac:dyDescent="0.4"/>
    <row r="12813" ht="12.7" x14ac:dyDescent="0.4"/>
    <row r="12814" ht="12.7" x14ac:dyDescent="0.4"/>
    <row r="12815" ht="12.7" x14ac:dyDescent="0.4"/>
    <row r="12816" ht="12.7" x14ac:dyDescent="0.4"/>
    <row r="12817" ht="12.7" x14ac:dyDescent="0.4"/>
    <row r="12818" ht="12.7" x14ac:dyDescent="0.4"/>
    <row r="12819" ht="12.7" x14ac:dyDescent="0.4"/>
    <row r="12820" ht="12.7" x14ac:dyDescent="0.4"/>
    <row r="12821" ht="12.7" x14ac:dyDescent="0.4"/>
    <row r="12822" ht="12.7" x14ac:dyDescent="0.4"/>
    <row r="12823" ht="12.7" x14ac:dyDescent="0.4"/>
    <row r="12824" ht="12.7" x14ac:dyDescent="0.4"/>
    <row r="12825" ht="12.7" x14ac:dyDescent="0.4"/>
    <row r="12826" ht="12.7" x14ac:dyDescent="0.4"/>
    <row r="12827" ht="12.7" x14ac:dyDescent="0.4"/>
    <row r="12828" ht="12.7" x14ac:dyDescent="0.4"/>
    <row r="12829" ht="12.7" x14ac:dyDescent="0.4"/>
    <row r="12830" ht="12.7" x14ac:dyDescent="0.4"/>
    <row r="12831" ht="12.7" x14ac:dyDescent="0.4"/>
    <row r="12832" ht="12.7" x14ac:dyDescent="0.4"/>
    <row r="12833" ht="12.7" x14ac:dyDescent="0.4"/>
    <row r="12834" ht="12.7" x14ac:dyDescent="0.4"/>
    <row r="12835" ht="12.7" x14ac:dyDescent="0.4"/>
    <row r="12836" ht="12.7" x14ac:dyDescent="0.4"/>
    <row r="12837" ht="12.7" x14ac:dyDescent="0.4"/>
    <row r="12838" ht="12.7" x14ac:dyDescent="0.4"/>
    <row r="12839" ht="12.7" x14ac:dyDescent="0.4"/>
    <row r="12840" ht="12.7" x14ac:dyDescent="0.4"/>
    <row r="12841" ht="12.7" x14ac:dyDescent="0.4"/>
    <row r="12842" ht="12.7" x14ac:dyDescent="0.4"/>
    <row r="12843" ht="12.7" x14ac:dyDescent="0.4"/>
    <row r="12844" ht="12.7" x14ac:dyDescent="0.4"/>
    <row r="12845" ht="12.7" x14ac:dyDescent="0.4"/>
    <row r="12846" ht="12.7" x14ac:dyDescent="0.4"/>
    <row r="12847" ht="12.7" x14ac:dyDescent="0.4"/>
    <row r="12848" ht="12.7" x14ac:dyDescent="0.4"/>
    <row r="12849" ht="12.7" x14ac:dyDescent="0.4"/>
    <row r="12850" ht="12.7" x14ac:dyDescent="0.4"/>
    <row r="12851" ht="12.7" x14ac:dyDescent="0.4"/>
    <row r="12852" ht="12.7" x14ac:dyDescent="0.4"/>
    <row r="12853" ht="12.7" x14ac:dyDescent="0.4"/>
    <row r="12854" ht="12.7" x14ac:dyDescent="0.4"/>
    <row r="12855" ht="12.7" x14ac:dyDescent="0.4"/>
    <row r="12856" ht="12.7" x14ac:dyDescent="0.4"/>
    <row r="12857" ht="12.7" x14ac:dyDescent="0.4"/>
    <row r="12858" ht="12.7" x14ac:dyDescent="0.4"/>
    <row r="12859" ht="12.7" x14ac:dyDescent="0.4"/>
    <row r="12860" ht="12.7" x14ac:dyDescent="0.4"/>
    <row r="12861" ht="12.7" x14ac:dyDescent="0.4"/>
    <row r="12862" ht="12.7" x14ac:dyDescent="0.4"/>
    <row r="12863" ht="12.7" x14ac:dyDescent="0.4"/>
    <row r="12864" ht="12.7" x14ac:dyDescent="0.4"/>
    <row r="12865" ht="12.7" x14ac:dyDescent="0.4"/>
    <row r="12866" ht="12.7" x14ac:dyDescent="0.4"/>
    <row r="12867" ht="12.7" x14ac:dyDescent="0.4"/>
    <row r="12868" ht="12.7" x14ac:dyDescent="0.4"/>
    <row r="12869" ht="12.7" x14ac:dyDescent="0.4"/>
    <row r="12870" ht="12.7" x14ac:dyDescent="0.4"/>
    <row r="12871" ht="12.7" x14ac:dyDescent="0.4"/>
    <row r="12872" ht="12.7" x14ac:dyDescent="0.4"/>
    <row r="12873" ht="12.7" x14ac:dyDescent="0.4"/>
    <row r="12874" ht="12.7" x14ac:dyDescent="0.4"/>
    <row r="12875" ht="12.7" x14ac:dyDescent="0.4"/>
    <row r="12876" ht="12.7" x14ac:dyDescent="0.4"/>
    <row r="12877" ht="12.7" x14ac:dyDescent="0.4"/>
    <row r="12878" ht="12.7" x14ac:dyDescent="0.4"/>
    <row r="12879" ht="12.7" x14ac:dyDescent="0.4"/>
    <row r="12880" ht="12.7" x14ac:dyDescent="0.4"/>
    <row r="12881" ht="12.7" x14ac:dyDescent="0.4"/>
    <row r="12882" ht="12.7" x14ac:dyDescent="0.4"/>
    <row r="12883" ht="12.7" x14ac:dyDescent="0.4"/>
    <row r="12884" ht="12.7" x14ac:dyDescent="0.4"/>
    <row r="12885" ht="12.7" x14ac:dyDescent="0.4"/>
    <row r="12886" ht="12.7" x14ac:dyDescent="0.4"/>
    <row r="12887" ht="12.7" x14ac:dyDescent="0.4"/>
    <row r="12888" ht="12.7" x14ac:dyDescent="0.4"/>
    <row r="12889" ht="12.7" x14ac:dyDescent="0.4"/>
    <row r="12890" ht="12.7" x14ac:dyDescent="0.4"/>
    <row r="12891" ht="12.7" x14ac:dyDescent="0.4"/>
    <row r="12892" ht="12.7" x14ac:dyDescent="0.4"/>
    <row r="12893" ht="12.7" x14ac:dyDescent="0.4"/>
    <row r="12894" ht="12.7" x14ac:dyDescent="0.4"/>
    <row r="12895" ht="12.7" x14ac:dyDescent="0.4"/>
    <row r="12896" ht="12.7" x14ac:dyDescent="0.4"/>
    <row r="12897" ht="12.7" x14ac:dyDescent="0.4"/>
    <row r="12898" ht="12.7" x14ac:dyDescent="0.4"/>
    <row r="12899" ht="12.7" x14ac:dyDescent="0.4"/>
    <row r="12900" ht="12.7" x14ac:dyDescent="0.4"/>
    <row r="12901" ht="12.7" x14ac:dyDescent="0.4"/>
    <row r="12902" ht="12.7" x14ac:dyDescent="0.4"/>
    <row r="12903" ht="12.7" x14ac:dyDescent="0.4"/>
    <row r="12904" ht="12.7" x14ac:dyDescent="0.4"/>
    <row r="12905" ht="12.7" x14ac:dyDescent="0.4"/>
    <row r="12906" ht="12.7" x14ac:dyDescent="0.4"/>
    <row r="12907" ht="12.7" x14ac:dyDescent="0.4"/>
    <row r="12908" ht="12.7" x14ac:dyDescent="0.4"/>
    <row r="12909" ht="12.7" x14ac:dyDescent="0.4"/>
    <row r="12910" ht="12.7" x14ac:dyDescent="0.4"/>
    <row r="12911" ht="12.7" x14ac:dyDescent="0.4"/>
    <row r="12912" ht="12.7" x14ac:dyDescent="0.4"/>
    <row r="12913" ht="12.7" x14ac:dyDescent="0.4"/>
    <row r="12914" ht="12.7" x14ac:dyDescent="0.4"/>
    <row r="12915" ht="12.7" x14ac:dyDescent="0.4"/>
    <row r="12916" ht="12.7" x14ac:dyDescent="0.4"/>
    <row r="12917" ht="12.7" x14ac:dyDescent="0.4"/>
    <row r="12918" ht="12.7" x14ac:dyDescent="0.4"/>
    <row r="12919" ht="12.7" x14ac:dyDescent="0.4"/>
    <row r="12920" ht="12.7" x14ac:dyDescent="0.4"/>
    <row r="12921" ht="12.7" x14ac:dyDescent="0.4"/>
    <row r="12922" ht="12.7" x14ac:dyDescent="0.4"/>
    <row r="12923" ht="12.7" x14ac:dyDescent="0.4"/>
    <row r="12924" ht="12.7" x14ac:dyDescent="0.4"/>
    <row r="12925" ht="12.7" x14ac:dyDescent="0.4"/>
    <row r="12926" ht="12.7" x14ac:dyDescent="0.4"/>
    <row r="12927" ht="12.7" x14ac:dyDescent="0.4"/>
    <row r="12928" ht="12.7" x14ac:dyDescent="0.4"/>
    <row r="12929" ht="12.7" x14ac:dyDescent="0.4"/>
    <row r="12930" ht="12.7" x14ac:dyDescent="0.4"/>
    <row r="12931" ht="12.7" x14ac:dyDescent="0.4"/>
    <row r="12932" ht="12.7" x14ac:dyDescent="0.4"/>
    <row r="12933" ht="12.7" x14ac:dyDescent="0.4"/>
    <row r="12934" ht="12.7" x14ac:dyDescent="0.4"/>
    <row r="12935" ht="12.7" x14ac:dyDescent="0.4"/>
    <row r="12936" ht="12.7" x14ac:dyDescent="0.4"/>
    <row r="12937" ht="12.7" x14ac:dyDescent="0.4"/>
    <row r="12938" ht="12.7" x14ac:dyDescent="0.4"/>
    <row r="12939" ht="12.7" x14ac:dyDescent="0.4"/>
    <row r="12940" ht="12.7" x14ac:dyDescent="0.4"/>
    <row r="12941" ht="12.7" x14ac:dyDescent="0.4"/>
    <row r="12942" ht="12.7" x14ac:dyDescent="0.4"/>
    <row r="12943" ht="12.7" x14ac:dyDescent="0.4"/>
    <row r="12944" ht="12.7" x14ac:dyDescent="0.4"/>
    <row r="12945" ht="12.7" x14ac:dyDescent="0.4"/>
    <row r="12946" ht="12.7" x14ac:dyDescent="0.4"/>
    <row r="12947" ht="12.7" x14ac:dyDescent="0.4"/>
    <row r="12948" ht="12.7" x14ac:dyDescent="0.4"/>
    <row r="12949" ht="12.7" x14ac:dyDescent="0.4"/>
    <row r="12950" ht="12.7" x14ac:dyDescent="0.4"/>
    <row r="12951" ht="12.7" x14ac:dyDescent="0.4"/>
    <row r="12952" ht="12.7" x14ac:dyDescent="0.4"/>
    <row r="12953" ht="12.7" x14ac:dyDescent="0.4"/>
    <row r="12954" ht="12.7" x14ac:dyDescent="0.4"/>
    <row r="12955" ht="12.7" x14ac:dyDescent="0.4"/>
    <row r="12956" ht="12.7" x14ac:dyDescent="0.4"/>
    <row r="12957" ht="12.7" x14ac:dyDescent="0.4"/>
    <row r="12958" ht="12.7" x14ac:dyDescent="0.4"/>
    <row r="12959" ht="12.7" x14ac:dyDescent="0.4"/>
    <row r="12960" ht="12.7" x14ac:dyDescent="0.4"/>
    <row r="12961" ht="12.7" x14ac:dyDescent="0.4"/>
    <row r="12962" ht="12.7" x14ac:dyDescent="0.4"/>
    <row r="12963" ht="12.7" x14ac:dyDescent="0.4"/>
    <row r="12964" ht="12.7" x14ac:dyDescent="0.4"/>
    <row r="12965" ht="12.7" x14ac:dyDescent="0.4"/>
    <row r="12966" ht="12.7" x14ac:dyDescent="0.4"/>
    <row r="12967" ht="12.7" x14ac:dyDescent="0.4"/>
    <row r="12968" ht="12.7" x14ac:dyDescent="0.4"/>
    <row r="12969" ht="12.7" x14ac:dyDescent="0.4"/>
    <row r="12970" ht="12.7" x14ac:dyDescent="0.4"/>
    <row r="12971" ht="12.7" x14ac:dyDescent="0.4"/>
    <row r="12972" ht="12.7" x14ac:dyDescent="0.4"/>
    <row r="12973" ht="12.7" x14ac:dyDescent="0.4"/>
    <row r="12974" ht="12.7" x14ac:dyDescent="0.4"/>
    <row r="12975" ht="12.7" x14ac:dyDescent="0.4"/>
    <row r="12976" ht="12.7" x14ac:dyDescent="0.4"/>
    <row r="12977" ht="12.7" x14ac:dyDescent="0.4"/>
    <row r="12978" ht="12.7" x14ac:dyDescent="0.4"/>
    <row r="12979" ht="12.7" x14ac:dyDescent="0.4"/>
    <row r="12980" ht="12.7" x14ac:dyDescent="0.4"/>
    <row r="12981" ht="12.7" x14ac:dyDescent="0.4"/>
    <row r="12982" ht="12.7" x14ac:dyDescent="0.4"/>
    <row r="12983" ht="12.7" x14ac:dyDescent="0.4"/>
    <row r="12984" ht="12.7" x14ac:dyDescent="0.4"/>
    <row r="12985" ht="12.7" x14ac:dyDescent="0.4"/>
    <row r="12986" ht="12.7" x14ac:dyDescent="0.4"/>
    <row r="12987" ht="12.7" x14ac:dyDescent="0.4"/>
    <row r="12988" ht="12.7" x14ac:dyDescent="0.4"/>
    <row r="12989" ht="12.7" x14ac:dyDescent="0.4"/>
    <row r="12990" ht="12.7" x14ac:dyDescent="0.4"/>
    <row r="12991" ht="12.7" x14ac:dyDescent="0.4"/>
    <row r="12992" ht="12.7" x14ac:dyDescent="0.4"/>
    <row r="12993" ht="12.7" x14ac:dyDescent="0.4"/>
    <row r="12994" ht="12.7" x14ac:dyDescent="0.4"/>
    <row r="12995" ht="12.7" x14ac:dyDescent="0.4"/>
    <row r="12996" ht="12.7" x14ac:dyDescent="0.4"/>
    <row r="12997" ht="12.7" x14ac:dyDescent="0.4"/>
    <row r="12998" ht="12.7" x14ac:dyDescent="0.4"/>
    <row r="12999" ht="12.7" x14ac:dyDescent="0.4"/>
    <row r="13000" ht="12.7" x14ac:dyDescent="0.4"/>
    <row r="13001" ht="12.7" x14ac:dyDescent="0.4"/>
    <row r="13002" ht="12.7" x14ac:dyDescent="0.4"/>
    <row r="13003" ht="12.7" x14ac:dyDescent="0.4"/>
    <row r="13004" ht="12.7" x14ac:dyDescent="0.4"/>
    <row r="13005" ht="12.7" x14ac:dyDescent="0.4"/>
    <row r="13006" ht="12.7" x14ac:dyDescent="0.4"/>
    <row r="13007" ht="12.7" x14ac:dyDescent="0.4"/>
    <row r="13008" ht="12.7" x14ac:dyDescent="0.4"/>
    <row r="13009" ht="12.7" x14ac:dyDescent="0.4"/>
    <row r="13010" ht="12.7" x14ac:dyDescent="0.4"/>
    <row r="13011" ht="12.7" x14ac:dyDescent="0.4"/>
    <row r="13012" ht="12.7" x14ac:dyDescent="0.4"/>
    <row r="13013" ht="12.7" x14ac:dyDescent="0.4"/>
    <row r="13014" ht="12.7" x14ac:dyDescent="0.4"/>
    <row r="13015" ht="12.7" x14ac:dyDescent="0.4"/>
    <row r="13016" ht="12.7" x14ac:dyDescent="0.4"/>
    <row r="13017" ht="12.7" x14ac:dyDescent="0.4"/>
    <row r="13018" ht="12.7" x14ac:dyDescent="0.4"/>
    <row r="13019" ht="12.7" x14ac:dyDescent="0.4"/>
    <row r="13020" ht="12.7" x14ac:dyDescent="0.4"/>
    <row r="13021" ht="12.7" x14ac:dyDescent="0.4"/>
    <row r="13022" ht="12.7" x14ac:dyDescent="0.4"/>
    <row r="13023" ht="12.7" x14ac:dyDescent="0.4"/>
    <row r="13024" ht="12.7" x14ac:dyDescent="0.4"/>
    <row r="13025" ht="12.7" x14ac:dyDescent="0.4"/>
    <row r="13026" ht="12.7" x14ac:dyDescent="0.4"/>
    <row r="13027" ht="12.7" x14ac:dyDescent="0.4"/>
    <row r="13028" ht="12.7" x14ac:dyDescent="0.4"/>
    <row r="13029" ht="12.7" x14ac:dyDescent="0.4"/>
    <row r="13030" ht="12.7" x14ac:dyDescent="0.4"/>
    <row r="13031" ht="12.7" x14ac:dyDescent="0.4"/>
    <row r="13032" ht="12.7" x14ac:dyDescent="0.4"/>
    <row r="13033" ht="12.7" x14ac:dyDescent="0.4"/>
    <row r="13034" ht="12.7" x14ac:dyDescent="0.4"/>
    <row r="13035" ht="12.7" x14ac:dyDescent="0.4"/>
    <row r="13036" ht="12.7" x14ac:dyDescent="0.4"/>
    <row r="13037" ht="12.7" x14ac:dyDescent="0.4"/>
    <row r="13038" ht="12.7" x14ac:dyDescent="0.4"/>
    <row r="13039" ht="12.7" x14ac:dyDescent="0.4"/>
    <row r="13040" ht="12.7" x14ac:dyDescent="0.4"/>
    <row r="13041" ht="12.7" x14ac:dyDescent="0.4"/>
    <row r="13042" ht="12.7" x14ac:dyDescent="0.4"/>
    <row r="13043" ht="12.7" x14ac:dyDescent="0.4"/>
    <row r="13044" ht="12.7" x14ac:dyDescent="0.4"/>
    <row r="13045" ht="12.7" x14ac:dyDescent="0.4"/>
    <row r="13046" ht="12.7" x14ac:dyDescent="0.4"/>
    <row r="13047" ht="12.7" x14ac:dyDescent="0.4"/>
    <row r="13048" ht="12.7" x14ac:dyDescent="0.4"/>
    <row r="13049" ht="12.7" x14ac:dyDescent="0.4"/>
    <row r="13050" ht="12.7" x14ac:dyDescent="0.4"/>
    <row r="13051" ht="12.7" x14ac:dyDescent="0.4"/>
    <row r="13052" ht="12.7" x14ac:dyDescent="0.4"/>
    <row r="13053" ht="12.7" x14ac:dyDescent="0.4"/>
    <row r="13054" ht="12.7" x14ac:dyDescent="0.4"/>
    <row r="13055" ht="12.7" x14ac:dyDescent="0.4"/>
    <row r="13056" ht="12.7" x14ac:dyDescent="0.4"/>
    <row r="13057" ht="12.7" x14ac:dyDescent="0.4"/>
    <row r="13058" ht="12.7" x14ac:dyDescent="0.4"/>
    <row r="13059" ht="12.7" x14ac:dyDescent="0.4"/>
    <row r="13060" ht="12.7" x14ac:dyDescent="0.4"/>
    <row r="13061" ht="12.7" x14ac:dyDescent="0.4"/>
    <row r="13062" ht="12.7" x14ac:dyDescent="0.4"/>
    <row r="13063" ht="12.7" x14ac:dyDescent="0.4"/>
    <row r="13064" ht="12.7" x14ac:dyDescent="0.4"/>
    <row r="13065" ht="12.7" x14ac:dyDescent="0.4"/>
    <row r="13066" ht="12.7" x14ac:dyDescent="0.4"/>
    <row r="13067" ht="12.7" x14ac:dyDescent="0.4"/>
    <row r="13068" ht="12.7" x14ac:dyDescent="0.4"/>
    <row r="13069" ht="12.7" x14ac:dyDescent="0.4"/>
    <row r="13070" ht="12.7" x14ac:dyDescent="0.4"/>
    <row r="13071" ht="12.7" x14ac:dyDescent="0.4"/>
    <row r="13072" ht="12.7" x14ac:dyDescent="0.4"/>
    <row r="13073" ht="12.7" x14ac:dyDescent="0.4"/>
    <row r="13074" ht="12.7" x14ac:dyDescent="0.4"/>
    <row r="13075" ht="12.7" x14ac:dyDescent="0.4"/>
    <row r="13076" ht="12.7" x14ac:dyDescent="0.4"/>
    <row r="13077" ht="12.7" x14ac:dyDescent="0.4"/>
    <row r="13078" ht="12.7" x14ac:dyDescent="0.4"/>
    <row r="13079" ht="12.7" x14ac:dyDescent="0.4"/>
    <row r="13080" ht="12.7" x14ac:dyDescent="0.4"/>
    <row r="13081" ht="12.7" x14ac:dyDescent="0.4"/>
    <row r="13082" ht="12.7" x14ac:dyDescent="0.4"/>
    <row r="13083" ht="12.7" x14ac:dyDescent="0.4"/>
    <row r="13084" ht="12.7" x14ac:dyDescent="0.4"/>
    <row r="13085" ht="12.7" x14ac:dyDescent="0.4"/>
    <row r="13086" ht="12.7" x14ac:dyDescent="0.4"/>
    <row r="13087" ht="12.7" x14ac:dyDescent="0.4"/>
    <row r="13088" ht="12.7" x14ac:dyDescent="0.4"/>
    <row r="13089" ht="12.7" x14ac:dyDescent="0.4"/>
    <row r="13090" ht="12.7" x14ac:dyDescent="0.4"/>
    <row r="13091" ht="12.7" x14ac:dyDescent="0.4"/>
    <row r="13092" ht="12.7" x14ac:dyDescent="0.4"/>
    <row r="13093" ht="12.7" x14ac:dyDescent="0.4"/>
    <row r="13094" ht="12.7" x14ac:dyDescent="0.4"/>
    <row r="13095" ht="12.7" x14ac:dyDescent="0.4"/>
    <row r="13096" ht="12.7" x14ac:dyDescent="0.4"/>
    <row r="13097" ht="12.7" x14ac:dyDescent="0.4"/>
    <row r="13098" ht="12.7" x14ac:dyDescent="0.4"/>
    <row r="13099" ht="12.7" x14ac:dyDescent="0.4"/>
    <row r="13100" ht="12.7" x14ac:dyDescent="0.4"/>
    <row r="13101" ht="12.7" x14ac:dyDescent="0.4"/>
    <row r="13102" ht="12.7" x14ac:dyDescent="0.4"/>
    <row r="13103" ht="12.7" x14ac:dyDescent="0.4"/>
    <row r="13104" ht="12.7" x14ac:dyDescent="0.4"/>
    <row r="13105" ht="12.7" x14ac:dyDescent="0.4"/>
    <row r="13106" ht="12.7" x14ac:dyDescent="0.4"/>
    <row r="13107" ht="12.7" x14ac:dyDescent="0.4"/>
    <row r="13108" ht="12.7" x14ac:dyDescent="0.4"/>
    <row r="13109" ht="12.7" x14ac:dyDescent="0.4"/>
    <row r="13110" ht="12.7" x14ac:dyDescent="0.4"/>
    <row r="13111" ht="12.7" x14ac:dyDescent="0.4"/>
    <row r="13112" ht="12.7" x14ac:dyDescent="0.4"/>
    <row r="13113" ht="12.7" x14ac:dyDescent="0.4"/>
    <row r="13114" ht="12.7" x14ac:dyDescent="0.4"/>
    <row r="13115" ht="12.7" x14ac:dyDescent="0.4"/>
    <row r="13116" ht="12.7" x14ac:dyDescent="0.4"/>
    <row r="13117" ht="12.7" x14ac:dyDescent="0.4"/>
    <row r="13118" ht="12.7" x14ac:dyDescent="0.4"/>
    <row r="13119" ht="12.7" x14ac:dyDescent="0.4"/>
    <row r="13120" ht="12.7" x14ac:dyDescent="0.4"/>
    <row r="13121" ht="12.7" x14ac:dyDescent="0.4"/>
    <row r="13122" ht="12.7" x14ac:dyDescent="0.4"/>
    <row r="13123" ht="12.7" x14ac:dyDescent="0.4"/>
    <row r="13124" ht="12.7" x14ac:dyDescent="0.4"/>
    <row r="13125" ht="12.7" x14ac:dyDescent="0.4"/>
    <row r="13126" ht="12.7" x14ac:dyDescent="0.4"/>
    <row r="13127" ht="12.7" x14ac:dyDescent="0.4"/>
    <row r="13128" ht="12.7" x14ac:dyDescent="0.4"/>
    <row r="13129" ht="12.7" x14ac:dyDescent="0.4"/>
    <row r="13130" ht="12.7" x14ac:dyDescent="0.4"/>
    <row r="13131" ht="12.7" x14ac:dyDescent="0.4"/>
    <row r="13132" ht="12.7" x14ac:dyDescent="0.4"/>
    <row r="13133" ht="12.7" x14ac:dyDescent="0.4"/>
    <row r="13134" ht="12.7" x14ac:dyDescent="0.4"/>
    <row r="13135" ht="12.7" x14ac:dyDescent="0.4"/>
    <row r="13136" ht="12.7" x14ac:dyDescent="0.4"/>
    <row r="13137" ht="12.7" x14ac:dyDescent="0.4"/>
    <row r="13138" ht="12.7" x14ac:dyDescent="0.4"/>
    <row r="13139" ht="12.7" x14ac:dyDescent="0.4"/>
    <row r="13140" ht="12.7" x14ac:dyDescent="0.4"/>
    <row r="13141" ht="12.7" x14ac:dyDescent="0.4"/>
    <row r="13142" ht="12.7" x14ac:dyDescent="0.4"/>
    <row r="13143" ht="12.7" x14ac:dyDescent="0.4"/>
    <row r="13144" ht="12.7" x14ac:dyDescent="0.4"/>
    <row r="13145" ht="12.7" x14ac:dyDescent="0.4"/>
    <row r="13146" ht="12.7" x14ac:dyDescent="0.4"/>
    <row r="13147" ht="12.7" x14ac:dyDescent="0.4"/>
    <row r="13148" ht="12.7" x14ac:dyDescent="0.4"/>
    <row r="13149" ht="12.7" x14ac:dyDescent="0.4"/>
    <row r="13150" ht="12.7" x14ac:dyDescent="0.4"/>
    <row r="13151" ht="12.7" x14ac:dyDescent="0.4"/>
    <row r="13152" ht="12.7" x14ac:dyDescent="0.4"/>
    <row r="13153" ht="12.7" x14ac:dyDescent="0.4"/>
    <row r="13154" ht="12.7" x14ac:dyDescent="0.4"/>
    <row r="13155" ht="12.7" x14ac:dyDescent="0.4"/>
    <row r="13156" ht="12.7" x14ac:dyDescent="0.4"/>
    <row r="13157" ht="12.7" x14ac:dyDescent="0.4"/>
    <row r="13158" ht="12.7" x14ac:dyDescent="0.4"/>
    <row r="13159" ht="12.7" x14ac:dyDescent="0.4"/>
    <row r="13160" ht="12.7" x14ac:dyDescent="0.4"/>
    <row r="13161" ht="12.7" x14ac:dyDescent="0.4"/>
    <row r="13162" ht="12.7" x14ac:dyDescent="0.4"/>
    <row r="13163" ht="12.7" x14ac:dyDescent="0.4"/>
    <row r="13164" ht="12.7" x14ac:dyDescent="0.4"/>
    <row r="13165" ht="12.7" x14ac:dyDescent="0.4"/>
    <row r="13166" ht="12.7" x14ac:dyDescent="0.4"/>
    <row r="13167" ht="12.7" x14ac:dyDescent="0.4"/>
    <row r="13168" ht="12.7" x14ac:dyDescent="0.4"/>
    <row r="13169" ht="12.7" x14ac:dyDescent="0.4"/>
    <row r="13170" ht="12.7" x14ac:dyDescent="0.4"/>
    <row r="13171" ht="12.7" x14ac:dyDescent="0.4"/>
    <row r="13172" ht="12.7" x14ac:dyDescent="0.4"/>
    <row r="13173" ht="12.7" x14ac:dyDescent="0.4"/>
    <row r="13174" ht="12.7" x14ac:dyDescent="0.4"/>
    <row r="13175" ht="12.7" x14ac:dyDescent="0.4"/>
    <row r="13176" ht="12.7" x14ac:dyDescent="0.4"/>
    <row r="13177" ht="12.7" x14ac:dyDescent="0.4"/>
    <row r="13178" ht="12.7" x14ac:dyDescent="0.4"/>
    <row r="13179" ht="12.7" x14ac:dyDescent="0.4"/>
    <row r="13180" ht="12.7" x14ac:dyDescent="0.4"/>
    <row r="13181" ht="12.7" x14ac:dyDescent="0.4"/>
    <row r="13182" ht="12.7" x14ac:dyDescent="0.4"/>
    <row r="13183" ht="12.7" x14ac:dyDescent="0.4"/>
    <row r="13184" ht="12.7" x14ac:dyDescent="0.4"/>
    <row r="13185" ht="12.7" x14ac:dyDescent="0.4"/>
    <row r="13186" ht="12.7" x14ac:dyDescent="0.4"/>
    <row r="13187" ht="12.7" x14ac:dyDescent="0.4"/>
    <row r="13188" ht="12.7" x14ac:dyDescent="0.4"/>
    <row r="13189" ht="12.7" x14ac:dyDescent="0.4"/>
    <row r="13190" ht="12.7" x14ac:dyDescent="0.4"/>
    <row r="13191" ht="12.7" x14ac:dyDescent="0.4"/>
    <row r="13192" ht="12.7" x14ac:dyDescent="0.4"/>
    <row r="13193" ht="12.7" x14ac:dyDescent="0.4"/>
    <row r="13194" ht="12.7" x14ac:dyDescent="0.4"/>
    <row r="13195" ht="12.7" x14ac:dyDescent="0.4"/>
    <row r="13196" ht="12.7" x14ac:dyDescent="0.4"/>
    <row r="13197" ht="12.7" x14ac:dyDescent="0.4"/>
    <row r="13198" ht="12.7" x14ac:dyDescent="0.4"/>
    <row r="13199" ht="12.7" x14ac:dyDescent="0.4"/>
    <row r="13200" ht="12.7" x14ac:dyDescent="0.4"/>
    <row r="13201" ht="12.7" x14ac:dyDescent="0.4"/>
    <row r="13202" ht="12.7" x14ac:dyDescent="0.4"/>
    <row r="13203" ht="12.7" x14ac:dyDescent="0.4"/>
    <row r="13204" ht="12.7" x14ac:dyDescent="0.4"/>
    <row r="13205" ht="12.7" x14ac:dyDescent="0.4"/>
    <row r="13206" ht="12.7" x14ac:dyDescent="0.4"/>
    <row r="13207" ht="12.7" x14ac:dyDescent="0.4"/>
    <row r="13208" ht="12.7" x14ac:dyDescent="0.4"/>
    <row r="13209" ht="12.7" x14ac:dyDescent="0.4"/>
    <row r="13210" ht="12.7" x14ac:dyDescent="0.4"/>
    <row r="13211" ht="12.7" x14ac:dyDescent="0.4"/>
    <row r="13212" ht="12.7" x14ac:dyDescent="0.4"/>
    <row r="13213" ht="12.7" x14ac:dyDescent="0.4"/>
    <row r="13214" ht="12.7" x14ac:dyDescent="0.4"/>
    <row r="13215" ht="12.7" x14ac:dyDescent="0.4"/>
    <row r="13216" ht="12.7" x14ac:dyDescent="0.4"/>
    <row r="13217" ht="12.7" x14ac:dyDescent="0.4"/>
    <row r="13218" ht="12.7" x14ac:dyDescent="0.4"/>
    <row r="13219" ht="12.7" x14ac:dyDescent="0.4"/>
    <row r="13220" ht="12.7" x14ac:dyDescent="0.4"/>
    <row r="13221" ht="12.7" x14ac:dyDescent="0.4"/>
    <row r="13222" ht="12.7" x14ac:dyDescent="0.4"/>
    <row r="13223" ht="12.7" x14ac:dyDescent="0.4"/>
    <row r="13224" ht="12.7" x14ac:dyDescent="0.4"/>
    <row r="13225" ht="12.7" x14ac:dyDescent="0.4"/>
    <row r="13226" ht="12.7" x14ac:dyDescent="0.4"/>
    <row r="13227" ht="12.7" x14ac:dyDescent="0.4"/>
    <row r="13228" ht="12.7" x14ac:dyDescent="0.4"/>
    <row r="13229" ht="12.7" x14ac:dyDescent="0.4"/>
    <row r="13230" ht="12.7" x14ac:dyDescent="0.4"/>
    <row r="13231" ht="12.7" x14ac:dyDescent="0.4"/>
    <row r="13232" ht="12.7" x14ac:dyDescent="0.4"/>
    <row r="13233" ht="12.7" x14ac:dyDescent="0.4"/>
    <row r="13234" ht="12.7" x14ac:dyDescent="0.4"/>
    <row r="13235" ht="12.7" x14ac:dyDescent="0.4"/>
    <row r="13236" ht="12.7" x14ac:dyDescent="0.4"/>
    <row r="13237" ht="12.7" x14ac:dyDescent="0.4"/>
    <row r="13238" ht="12.7" x14ac:dyDescent="0.4"/>
    <row r="13239" ht="12.7" x14ac:dyDescent="0.4"/>
    <row r="13240" ht="12.7" x14ac:dyDescent="0.4"/>
    <row r="13241" ht="12.7" x14ac:dyDescent="0.4"/>
    <row r="13242" ht="12.7" x14ac:dyDescent="0.4"/>
    <row r="13243" ht="12.7" x14ac:dyDescent="0.4"/>
    <row r="13244" ht="12.7" x14ac:dyDescent="0.4"/>
    <row r="13245" ht="12.7" x14ac:dyDescent="0.4"/>
    <row r="13246" ht="12.7" x14ac:dyDescent="0.4"/>
    <row r="13247" ht="12.7" x14ac:dyDescent="0.4"/>
    <row r="13248" ht="12.7" x14ac:dyDescent="0.4"/>
    <row r="13249" ht="12.7" x14ac:dyDescent="0.4"/>
    <row r="13250" ht="12.7" x14ac:dyDescent="0.4"/>
    <row r="13251" ht="12.7" x14ac:dyDescent="0.4"/>
    <row r="13252" ht="12.7" x14ac:dyDescent="0.4"/>
    <row r="13253" ht="12.7" x14ac:dyDescent="0.4"/>
    <row r="13254" ht="12.7" x14ac:dyDescent="0.4"/>
    <row r="13255" ht="12.7" x14ac:dyDescent="0.4"/>
    <row r="13256" ht="12.7" x14ac:dyDescent="0.4"/>
    <row r="13257" ht="12.7" x14ac:dyDescent="0.4"/>
    <row r="13258" ht="12.7" x14ac:dyDescent="0.4"/>
    <row r="13259" ht="12.7" x14ac:dyDescent="0.4"/>
    <row r="13260" ht="12.7" x14ac:dyDescent="0.4"/>
    <row r="13261" ht="12.7" x14ac:dyDescent="0.4"/>
    <row r="13262" ht="12.7" x14ac:dyDescent="0.4"/>
    <row r="13263" ht="12.7" x14ac:dyDescent="0.4"/>
    <row r="13264" ht="12.7" x14ac:dyDescent="0.4"/>
    <row r="13265" ht="12.7" x14ac:dyDescent="0.4"/>
    <row r="13266" ht="12.7" x14ac:dyDescent="0.4"/>
    <row r="13267" ht="12.7" x14ac:dyDescent="0.4"/>
    <row r="13268" ht="12.7" x14ac:dyDescent="0.4"/>
    <row r="13269" ht="12.7" x14ac:dyDescent="0.4"/>
    <row r="13270" ht="12.7" x14ac:dyDescent="0.4"/>
    <row r="13271" ht="12.7" x14ac:dyDescent="0.4"/>
    <row r="13272" ht="12.7" x14ac:dyDescent="0.4"/>
    <row r="13273" ht="12.7" x14ac:dyDescent="0.4"/>
    <row r="13274" ht="12.7" x14ac:dyDescent="0.4"/>
    <row r="13275" ht="12.7" x14ac:dyDescent="0.4"/>
    <row r="13276" ht="12.7" x14ac:dyDescent="0.4"/>
    <row r="13277" ht="12.7" x14ac:dyDescent="0.4"/>
    <row r="13278" ht="12.7" x14ac:dyDescent="0.4"/>
    <row r="13279" ht="12.7" x14ac:dyDescent="0.4"/>
    <row r="13280" ht="12.7" x14ac:dyDescent="0.4"/>
    <row r="13281" ht="12.7" x14ac:dyDescent="0.4"/>
    <row r="13282" ht="12.7" x14ac:dyDescent="0.4"/>
    <row r="13283" ht="12.7" x14ac:dyDescent="0.4"/>
    <row r="13284" ht="12.7" x14ac:dyDescent="0.4"/>
    <row r="13285" ht="12.7" x14ac:dyDescent="0.4"/>
    <row r="13286" ht="12.7" x14ac:dyDescent="0.4"/>
    <row r="13287" ht="12.7" x14ac:dyDescent="0.4"/>
    <row r="13288" ht="12.7" x14ac:dyDescent="0.4"/>
    <row r="13289" ht="12.7" x14ac:dyDescent="0.4"/>
    <row r="13290" ht="12.7" x14ac:dyDescent="0.4"/>
    <row r="13291" ht="12.7" x14ac:dyDescent="0.4"/>
    <row r="13292" ht="12.7" x14ac:dyDescent="0.4"/>
    <row r="13293" ht="12.7" x14ac:dyDescent="0.4"/>
    <row r="13294" ht="12.7" x14ac:dyDescent="0.4"/>
    <row r="13295" ht="12.7" x14ac:dyDescent="0.4"/>
    <row r="13296" ht="12.7" x14ac:dyDescent="0.4"/>
    <row r="13297" ht="12.7" x14ac:dyDescent="0.4"/>
    <row r="13298" ht="12.7" x14ac:dyDescent="0.4"/>
    <row r="13299" ht="12.7" x14ac:dyDescent="0.4"/>
    <row r="13300" ht="12.7" x14ac:dyDescent="0.4"/>
    <row r="13301" ht="12.7" x14ac:dyDescent="0.4"/>
    <row r="13302" ht="12.7" x14ac:dyDescent="0.4"/>
    <row r="13303" ht="12.7" x14ac:dyDescent="0.4"/>
    <row r="13304" ht="12.7" x14ac:dyDescent="0.4"/>
    <row r="13305" ht="12.7" x14ac:dyDescent="0.4"/>
    <row r="13306" ht="12.7" x14ac:dyDescent="0.4"/>
    <row r="13307" ht="12.7" x14ac:dyDescent="0.4"/>
    <row r="13308" ht="12.7" x14ac:dyDescent="0.4"/>
    <row r="13309" ht="12.7" x14ac:dyDescent="0.4"/>
    <row r="13310" ht="12.7" x14ac:dyDescent="0.4"/>
    <row r="13311" ht="12.7" x14ac:dyDescent="0.4"/>
    <row r="13312" ht="12.7" x14ac:dyDescent="0.4"/>
    <row r="13313" ht="12.7" x14ac:dyDescent="0.4"/>
    <row r="13314" ht="12.7" x14ac:dyDescent="0.4"/>
    <row r="13315" ht="12.7" x14ac:dyDescent="0.4"/>
    <row r="13316" ht="12.7" x14ac:dyDescent="0.4"/>
    <row r="13317" ht="12.7" x14ac:dyDescent="0.4"/>
    <row r="13318" ht="12.7" x14ac:dyDescent="0.4"/>
    <row r="13319" ht="12.7" x14ac:dyDescent="0.4"/>
    <row r="13320" ht="12.7" x14ac:dyDescent="0.4"/>
    <row r="13321" ht="12.7" x14ac:dyDescent="0.4"/>
    <row r="13322" ht="12.7" x14ac:dyDescent="0.4"/>
    <row r="13323" ht="12.7" x14ac:dyDescent="0.4"/>
    <row r="13324" ht="12.7" x14ac:dyDescent="0.4"/>
    <row r="13325" ht="12.7" x14ac:dyDescent="0.4"/>
    <row r="13326" ht="12.7" x14ac:dyDescent="0.4"/>
    <row r="13327" ht="12.7" x14ac:dyDescent="0.4"/>
    <row r="13328" ht="12.7" x14ac:dyDescent="0.4"/>
    <row r="13329" ht="12.7" x14ac:dyDescent="0.4"/>
    <row r="13330" ht="12.7" x14ac:dyDescent="0.4"/>
    <row r="13331" ht="12.7" x14ac:dyDescent="0.4"/>
    <row r="13332" ht="12.7" x14ac:dyDescent="0.4"/>
    <row r="13333" ht="12.7" x14ac:dyDescent="0.4"/>
    <row r="13334" ht="12.7" x14ac:dyDescent="0.4"/>
    <row r="13335" ht="12.7" x14ac:dyDescent="0.4"/>
    <row r="13336" ht="12.7" x14ac:dyDescent="0.4"/>
    <row r="13337" ht="12.7" x14ac:dyDescent="0.4"/>
    <row r="13338" ht="12.7" x14ac:dyDescent="0.4"/>
    <row r="13339" ht="12.7" x14ac:dyDescent="0.4"/>
    <row r="13340" ht="12.7" x14ac:dyDescent="0.4"/>
    <row r="13341" ht="12.7" x14ac:dyDescent="0.4"/>
    <row r="13342" ht="12.7" x14ac:dyDescent="0.4"/>
    <row r="13343" ht="12.7" x14ac:dyDescent="0.4"/>
    <row r="13344" ht="12.7" x14ac:dyDescent="0.4"/>
    <row r="13345" ht="12.7" x14ac:dyDescent="0.4"/>
    <row r="13346" ht="12.7" x14ac:dyDescent="0.4"/>
    <row r="13347" ht="12.7" x14ac:dyDescent="0.4"/>
    <row r="13348" ht="12.7" x14ac:dyDescent="0.4"/>
    <row r="13349" ht="12.7" x14ac:dyDescent="0.4"/>
    <row r="13350" ht="12.7" x14ac:dyDescent="0.4"/>
    <row r="13351" ht="12.7" x14ac:dyDescent="0.4"/>
    <row r="13352" ht="12.7" x14ac:dyDescent="0.4"/>
    <row r="13353" ht="12.7" x14ac:dyDescent="0.4"/>
    <row r="13354" ht="12.7" x14ac:dyDescent="0.4"/>
    <row r="13355" ht="12.7" x14ac:dyDescent="0.4"/>
    <row r="13356" ht="12.7" x14ac:dyDescent="0.4"/>
    <row r="13357" ht="12.7" x14ac:dyDescent="0.4"/>
    <row r="13358" ht="12.7" x14ac:dyDescent="0.4"/>
    <row r="13359" ht="12.7" x14ac:dyDescent="0.4"/>
    <row r="13360" ht="12.7" x14ac:dyDescent="0.4"/>
    <row r="13361" ht="12.7" x14ac:dyDescent="0.4"/>
    <row r="13362" ht="12.7" x14ac:dyDescent="0.4"/>
    <row r="13363" ht="12.7" x14ac:dyDescent="0.4"/>
    <row r="13364" ht="12.7" x14ac:dyDescent="0.4"/>
    <row r="13365" ht="12.7" x14ac:dyDescent="0.4"/>
    <row r="13366" ht="12.7" x14ac:dyDescent="0.4"/>
    <row r="13367" ht="12.7" x14ac:dyDescent="0.4"/>
    <row r="13368" ht="12.7" x14ac:dyDescent="0.4"/>
    <row r="13369" ht="12.7" x14ac:dyDescent="0.4"/>
    <row r="13370" ht="12.7" x14ac:dyDescent="0.4"/>
    <row r="13371" ht="12.7" x14ac:dyDescent="0.4"/>
    <row r="13372" ht="12.7" x14ac:dyDescent="0.4"/>
    <row r="13373" ht="12.7" x14ac:dyDescent="0.4"/>
    <row r="13374" ht="12.7" x14ac:dyDescent="0.4"/>
    <row r="13375" ht="12.7" x14ac:dyDescent="0.4"/>
    <row r="13376" ht="12.7" x14ac:dyDescent="0.4"/>
    <row r="13377" ht="12.7" x14ac:dyDescent="0.4"/>
    <row r="13378" ht="12.7" x14ac:dyDescent="0.4"/>
    <row r="13379" ht="12.7" x14ac:dyDescent="0.4"/>
    <row r="13380" ht="12.7" x14ac:dyDescent="0.4"/>
    <row r="13381" ht="12.7" x14ac:dyDescent="0.4"/>
    <row r="13382" ht="12.7" x14ac:dyDescent="0.4"/>
    <row r="13383" ht="12.7" x14ac:dyDescent="0.4"/>
    <row r="13384" ht="12.7" x14ac:dyDescent="0.4"/>
    <row r="13385" ht="12.7" x14ac:dyDescent="0.4"/>
    <row r="13386" ht="12.7" x14ac:dyDescent="0.4"/>
    <row r="13387" ht="12.7" x14ac:dyDescent="0.4"/>
    <row r="13388" ht="12.7" x14ac:dyDescent="0.4"/>
    <row r="13389" ht="12.7" x14ac:dyDescent="0.4"/>
    <row r="13390" ht="12.7" x14ac:dyDescent="0.4"/>
    <row r="13391" ht="12.7" x14ac:dyDescent="0.4"/>
    <row r="13392" ht="12.7" x14ac:dyDescent="0.4"/>
    <row r="13393" ht="12.7" x14ac:dyDescent="0.4"/>
    <row r="13394" ht="12.7" x14ac:dyDescent="0.4"/>
    <row r="13395" ht="12.7" x14ac:dyDescent="0.4"/>
    <row r="13396" ht="12.7" x14ac:dyDescent="0.4"/>
    <row r="13397" ht="12.7" x14ac:dyDescent="0.4"/>
    <row r="13398" ht="12.7" x14ac:dyDescent="0.4"/>
    <row r="13399" ht="12.7" x14ac:dyDescent="0.4"/>
    <row r="13400" ht="12.7" x14ac:dyDescent="0.4"/>
    <row r="13401" ht="12.7" x14ac:dyDescent="0.4"/>
    <row r="13402" ht="12.7" x14ac:dyDescent="0.4"/>
    <row r="13403" ht="12.7" x14ac:dyDescent="0.4"/>
    <row r="13404" ht="12.7" x14ac:dyDescent="0.4"/>
    <row r="13405" ht="12.7" x14ac:dyDescent="0.4"/>
    <row r="13406" ht="12.7" x14ac:dyDescent="0.4"/>
    <row r="13407" ht="12.7" x14ac:dyDescent="0.4"/>
    <row r="13408" ht="12.7" x14ac:dyDescent="0.4"/>
    <row r="13409" ht="12.7" x14ac:dyDescent="0.4"/>
    <row r="13410" ht="12.7" x14ac:dyDescent="0.4"/>
    <row r="13411" ht="12.7" x14ac:dyDescent="0.4"/>
    <row r="13412" ht="12.7" x14ac:dyDescent="0.4"/>
    <row r="13413" ht="12.7" x14ac:dyDescent="0.4"/>
    <row r="13414" ht="12.7" x14ac:dyDescent="0.4"/>
    <row r="13415" ht="12.7" x14ac:dyDescent="0.4"/>
    <row r="13416" ht="12.7" x14ac:dyDescent="0.4"/>
    <row r="13417" ht="12.7" x14ac:dyDescent="0.4"/>
    <row r="13418" ht="12.7" x14ac:dyDescent="0.4"/>
    <row r="13419" ht="12.7" x14ac:dyDescent="0.4"/>
    <row r="13420" ht="12.7" x14ac:dyDescent="0.4"/>
    <row r="13421" ht="12.7" x14ac:dyDescent="0.4"/>
    <row r="13422" ht="12.7" x14ac:dyDescent="0.4"/>
    <row r="13423" ht="12.7" x14ac:dyDescent="0.4"/>
    <row r="13424" ht="12.7" x14ac:dyDescent="0.4"/>
    <row r="13425" ht="12.7" x14ac:dyDescent="0.4"/>
    <row r="13426" ht="12.7" x14ac:dyDescent="0.4"/>
    <row r="13427" ht="12.7" x14ac:dyDescent="0.4"/>
    <row r="13428" ht="12.7" x14ac:dyDescent="0.4"/>
    <row r="13429" ht="12.7" x14ac:dyDescent="0.4"/>
    <row r="13430" ht="12.7" x14ac:dyDescent="0.4"/>
    <row r="13431" ht="12.7" x14ac:dyDescent="0.4"/>
    <row r="13432" ht="12.7" x14ac:dyDescent="0.4"/>
    <row r="13433" ht="12.7" x14ac:dyDescent="0.4"/>
    <row r="13434" ht="12.7" x14ac:dyDescent="0.4"/>
    <row r="13435" ht="12.7" x14ac:dyDescent="0.4"/>
    <row r="13436" ht="12.7" x14ac:dyDescent="0.4"/>
    <row r="13437" ht="12.7" x14ac:dyDescent="0.4"/>
    <row r="13438" ht="12.7" x14ac:dyDescent="0.4"/>
    <row r="13439" ht="12.7" x14ac:dyDescent="0.4"/>
    <row r="13440" ht="12.7" x14ac:dyDescent="0.4"/>
    <row r="13441" ht="12.7" x14ac:dyDescent="0.4"/>
    <row r="13442" ht="12.7" x14ac:dyDescent="0.4"/>
    <row r="13443" ht="12.7" x14ac:dyDescent="0.4"/>
    <row r="13444" ht="12.7" x14ac:dyDescent="0.4"/>
    <row r="13445" ht="12.7" x14ac:dyDescent="0.4"/>
    <row r="13446" ht="12.7" x14ac:dyDescent="0.4"/>
    <row r="13447" ht="12.7" x14ac:dyDescent="0.4"/>
    <row r="13448" ht="12.7" x14ac:dyDescent="0.4"/>
    <row r="13449" ht="12.7" x14ac:dyDescent="0.4"/>
    <row r="13450" ht="12.7" x14ac:dyDescent="0.4"/>
    <row r="13451" ht="12.7" x14ac:dyDescent="0.4"/>
    <row r="13452" ht="12.7" x14ac:dyDescent="0.4"/>
    <row r="13453" ht="12.7" x14ac:dyDescent="0.4"/>
    <row r="13454" ht="12.7" x14ac:dyDescent="0.4"/>
    <row r="13455" ht="12.7" x14ac:dyDescent="0.4"/>
    <row r="13456" ht="12.7" x14ac:dyDescent="0.4"/>
    <row r="13457" ht="12.7" x14ac:dyDescent="0.4"/>
    <row r="13458" ht="12.7" x14ac:dyDescent="0.4"/>
    <row r="13459" ht="12.7" x14ac:dyDescent="0.4"/>
    <row r="13460" ht="12.7" x14ac:dyDescent="0.4"/>
    <row r="13461" ht="12.7" x14ac:dyDescent="0.4"/>
    <row r="13462" ht="12.7" x14ac:dyDescent="0.4"/>
    <row r="13463" ht="12.7" x14ac:dyDescent="0.4"/>
    <row r="13464" ht="12.7" x14ac:dyDescent="0.4"/>
    <row r="13465" ht="12.7" x14ac:dyDescent="0.4"/>
    <row r="13466" ht="12.7" x14ac:dyDescent="0.4"/>
    <row r="13467" ht="12.7" x14ac:dyDescent="0.4"/>
    <row r="13468" ht="12.7" x14ac:dyDescent="0.4"/>
    <row r="13469" ht="12.7" x14ac:dyDescent="0.4"/>
    <row r="13470" ht="12.7" x14ac:dyDescent="0.4"/>
    <row r="13471" ht="12.7" x14ac:dyDescent="0.4"/>
    <row r="13472" ht="12.7" x14ac:dyDescent="0.4"/>
    <row r="13473" ht="12.7" x14ac:dyDescent="0.4"/>
    <row r="13474" ht="12.7" x14ac:dyDescent="0.4"/>
    <row r="13475" ht="12.7" x14ac:dyDescent="0.4"/>
    <row r="13476" ht="12.7" x14ac:dyDescent="0.4"/>
    <row r="13477" ht="12.7" x14ac:dyDescent="0.4"/>
    <row r="13478" ht="12.7" x14ac:dyDescent="0.4"/>
    <row r="13479" ht="12.7" x14ac:dyDescent="0.4"/>
    <row r="13480" ht="12.7" x14ac:dyDescent="0.4"/>
    <row r="13481" ht="12.7" x14ac:dyDescent="0.4"/>
    <row r="13482" ht="12.7" x14ac:dyDescent="0.4"/>
    <row r="13483" ht="12.7" x14ac:dyDescent="0.4"/>
    <row r="13484" ht="12.7" x14ac:dyDescent="0.4"/>
    <row r="13485" ht="12.7" x14ac:dyDescent="0.4"/>
    <row r="13486" ht="12.7" x14ac:dyDescent="0.4"/>
    <row r="13487" ht="12.7" x14ac:dyDescent="0.4"/>
    <row r="13488" ht="12.7" x14ac:dyDescent="0.4"/>
    <row r="13489" ht="12.7" x14ac:dyDescent="0.4"/>
    <row r="13490" ht="12.7" x14ac:dyDescent="0.4"/>
    <row r="13491" ht="12.7" x14ac:dyDescent="0.4"/>
    <row r="13492" ht="12.7" x14ac:dyDescent="0.4"/>
    <row r="13493" ht="12.7" x14ac:dyDescent="0.4"/>
    <row r="13494" ht="12.7" x14ac:dyDescent="0.4"/>
    <row r="13495" ht="12.7" x14ac:dyDescent="0.4"/>
    <row r="13496" ht="12.7" x14ac:dyDescent="0.4"/>
    <row r="13497" ht="12.7" x14ac:dyDescent="0.4"/>
    <row r="13498" ht="12.7" x14ac:dyDescent="0.4"/>
    <row r="13499" ht="12.7" x14ac:dyDescent="0.4"/>
    <row r="13500" ht="12.7" x14ac:dyDescent="0.4"/>
    <row r="13501" ht="12.7" x14ac:dyDescent="0.4"/>
    <row r="13502" ht="12.7" x14ac:dyDescent="0.4"/>
    <row r="13503" ht="12.7" x14ac:dyDescent="0.4"/>
    <row r="13504" ht="12.7" x14ac:dyDescent="0.4"/>
    <row r="13505" ht="12.7" x14ac:dyDescent="0.4"/>
    <row r="13506" ht="12.7" x14ac:dyDescent="0.4"/>
    <row r="13507" ht="12.7" x14ac:dyDescent="0.4"/>
    <row r="13508" ht="12.7" x14ac:dyDescent="0.4"/>
    <row r="13509" ht="12.7" x14ac:dyDescent="0.4"/>
    <row r="13510" ht="12.7" x14ac:dyDescent="0.4"/>
    <row r="13511" ht="12.7" x14ac:dyDescent="0.4"/>
    <row r="13512" ht="12.7" x14ac:dyDescent="0.4"/>
    <row r="13513" ht="12.7" x14ac:dyDescent="0.4"/>
    <row r="13514" ht="12.7" x14ac:dyDescent="0.4"/>
    <row r="13515" ht="12.7" x14ac:dyDescent="0.4"/>
    <row r="13516" ht="12.7" x14ac:dyDescent="0.4"/>
    <row r="13517" ht="12.7" x14ac:dyDescent="0.4"/>
    <row r="13518" ht="12.7" x14ac:dyDescent="0.4"/>
    <row r="13519" ht="12.7" x14ac:dyDescent="0.4"/>
    <row r="13520" ht="12.7" x14ac:dyDescent="0.4"/>
    <row r="13521" ht="12.7" x14ac:dyDescent="0.4"/>
    <row r="13522" ht="12.7" x14ac:dyDescent="0.4"/>
    <row r="13523" ht="12.7" x14ac:dyDescent="0.4"/>
    <row r="13524" ht="12.7" x14ac:dyDescent="0.4"/>
    <row r="13525" ht="12.7" x14ac:dyDescent="0.4"/>
    <row r="13526" ht="12.7" x14ac:dyDescent="0.4"/>
    <row r="13527" ht="12.7" x14ac:dyDescent="0.4"/>
    <row r="13528" ht="12.7" x14ac:dyDescent="0.4"/>
    <row r="13529" ht="12.7" x14ac:dyDescent="0.4"/>
    <row r="13530" ht="12.7" x14ac:dyDescent="0.4"/>
    <row r="13531" ht="12.7" x14ac:dyDescent="0.4"/>
    <row r="13532" ht="12.7" x14ac:dyDescent="0.4"/>
    <row r="13533" ht="12.7" x14ac:dyDescent="0.4"/>
    <row r="13534" ht="12.7" x14ac:dyDescent="0.4"/>
    <row r="13535" ht="12.7" x14ac:dyDescent="0.4"/>
    <row r="13536" ht="12.7" x14ac:dyDescent="0.4"/>
    <row r="13537" ht="12.7" x14ac:dyDescent="0.4"/>
    <row r="13538" ht="12.7" x14ac:dyDescent="0.4"/>
    <row r="13539" ht="12.7" x14ac:dyDescent="0.4"/>
    <row r="13540" ht="12.7" x14ac:dyDescent="0.4"/>
    <row r="13541" ht="12.7" x14ac:dyDescent="0.4"/>
    <row r="13542" ht="12.7" x14ac:dyDescent="0.4"/>
    <row r="13543" ht="12.7" x14ac:dyDescent="0.4"/>
    <row r="13544" ht="12.7" x14ac:dyDescent="0.4"/>
    <row r="13545" ht="12.7" x14ac:dyDescent="0.4"/>
    <row r="13546" ht="12.7" x14ac:dyDescent="0.4"/>
    <row r="13547" ht="12.7" x14ac:dyDescent="0.4"/>
    <row r="13548" ht="12.7" x14ac:dyDescent="0.4"/>
    <row r="13549" ht="12.7" x14ac:dyDescent="0.4"/>
    <row r="13550" ht="12.7" x14ac:dyDescent="0.4"/>
    <row r="13551" ht="12.7" x14ac:dyDescent="0.4"/>
    <row r="13552" ht="12.7" x14ac:dyDescent="0.4"/>
    <row r="13553" ht="12.7" x14ac:dyDescent="0.4"/>
    <row r="13554" ht="12.7" x14ac:dyDescent="0.4"/>
    <row r="13555" ht="12.7" x14ac:dyDescent="0.4"/>
    <row r="13556" ht="12.7" x14ac:dyDescent="0.4"/>
    <row r="13557" ht="12.7" x14ac:dyDescent="0.4"/>
    <row r="13558" ht="12.7" x14ac:dyDescent="0.4"/>
    <row r="13559" ht="12.7" x14ac:dyDescent="0.4"/>
    <row r="13560" ht="12.7" x14ac:dyDescent="0.4"/>
    <row r="13561" ht="12.7" x14ac:dyDescent="0.4"/>
    <row r="13562" ht="12.7" x14ac:dyDescent="0.4"/>
    <row r="13563" ht="12.7" x14ac:dyDescent="0.4"/>
    <row r="13564" ht="12.7" x14ac:dyDescent="0.4"/>
    <row r="13565" ht="12.7" x14ac:dyDescent="0.4"/>
    <row r="13566" ht="12.7" x14ac:dyDescent="0.4"/>
    <row r="13567" ht="12.7" x14ac:dyDescent="0.4"/>
    <row r="13568" ht="12.7" x14ac:dyDescent="0.4"/>
    <row r="13569" ht="12.7" x14ac:dyDescent="0.4"/>
    <row r="13570" ht="12.7" x14ac:dyDescent="0.4"/>
    <row r="13571" ht="12.7" x14ac:dyDescent="0.4"/>
    <row r="13572" ht="12.7" x14ac:dyDescent="0.4"/>
    <row r="13573" ht="12.7" x14ac:dyDescent="0.4"/>
    <row r="13574" ht="12.7" x14ac:dyDescent="0.4"/>
    <row r="13575" ht="12.7" x14ac:dyDescent="0.4"/>
    <row r="13576" ht="12.7" x14ac:dyDescent="0.4"/>
    <row r="13577" ht="12.7" x14ac:dyDescent="0.4"/>
    <row r="13578" ht="12.7" x14ac:dyDescent="0.4"/>
    <row r="13579" ht="12.7" x14ac:dyDescent="0.4"/>
    <row r="13580" ht="12.7" x14ac:dyDescent="0.4"/>
    <row r="13581" ht="12.7" x14ac:dyDescent="0.4"/>
    <row r="13582" ht="12.7" x14ac:dyDescent="0.4"/>
    <row r="13583" ht="12.7" x14ac:dyDescent="0.4"/>
    <row r="13584" ht="12.7" x14ac:dyDescent="0.4"/>
    <row r="13585" ht="12.7" x14ac:dyDescent="0.4"/>
    <row r="13586" ht="12.7" x14ac:dyDescent="0.4"/>
    <row r="13587" ht="12.7" x14ac:dyDescent="0.4"/>
    <row r="13588" ht="12.7" x14ac:dyDescent="0.4"/>
    <row r="13589" ht="12.7" x14ac:dyDescent="0.4"/>
    <row r="13590" ht="12.7" x14ac:dyDescent="0.4"/>
    <row r="13591" ht="12.7" x14ac:dyDescent="0.4"/>
    <row r="13592" ht="12.7" x14ac:dyDescent="0.4"/>
    <row r="13593" ht="12.7" x14ac:dyDescent="0.4"/>
    <row r="13594" ht="12.7" x14ac:dyDescent="0.4"/>
    <row r="13595" ht="12.7" x14ac:dyDescent="0.4"/>
    <row r="13596" ht="12.7" x14ac:dyDescent="0.4"/>
    <row r="13597" ht="12.7" x14ac:dyDescent="0.4"/>
    <row r="13598" ht="12.7" x14ac:dyDescent="0.4"/>
    <row r="13599" ht="12.7" x14ac:dyDescent="0.4"/>
    <row r="13600" ht="12.7" x14ac:dyDescent="0.4"/>
    <row r="13601" ht="12.7" x14ac:dyDescent="0.4"/>
    <row r="13602" ht="12.7" x14ac:dyDescent="0.4"/>
    <row r="13603" ht="12.7" x14ac:dyDescent="0.4"/>
    <row r="13604" ht="12.7" x14ac:dyDescent="0.4"/>
    <row r="13605" ht="12.7" x14ac:dyDescent="0.4"/>
    <row r="13606" ht="12.7" x14ac:dyDescent="0.4"/>
    <row r="13607" ht="12.7" x14ac:dyDescent="0.4"/>
    <row r="13608" ht="12.7" x14ac:dyDescent="0.4"/>
    <row r="13609" ht="12.7" x14ac:dyDescent="0.4"/>
    <row r="13610" ht="12.7" x14ac:dyDescent="0.4"/>
    <row r="13611" ht="12.7" x14ac:dyDescent="0.4"/>
    <row r="13612" ht="12.7" x14ac:dyDescent="0.4"/>
    <row r="13613" ht="12.7" x14ac:dyDescent="0.4"/>
    <row r="13614" ht="12.7" x14ac:dyDescent="0.4"/>
    <row r="13615" ht="12.7" x14ac:dyDescent="0.4"/>
    <row r="13616" ht="12.7" x14ac:dyDescent="0.4"/>
    <row r="13617" ht="12.7" x14ac:dyDescent="0.4"/>
    <row r="13618" ht="12.7" x14ac:dyDescent="0.4"/>
    <row r="13619" ht="12.7" x14ac:dyDescent="0.4"/>
    <row r="13620" ht="12.7" x14ac:dyDescent="0.4"/>
    <row r="13621" ht="12.7" x14ac:dyDescent="0.4"/>
    <row r="13622" ht="12.7" x14ac:dyDescent="0.4"/>
    <row r="13623" ht="12.7" x14ac:dyDescent="0.4"/>
    <row r="13624" ht="12.7" x14ac:dyDescent="0.4"/>
    <row r="13625" ht="12.7" x14ac:dyDescent="0.4"/>
    <row r="13626" ht="12.7" x14ac:dyDescent="0.4"/>
    <row r="13627" ht="12.7" x14ac:dyDescent="0.4"/>
    <row r="13628" ht="12.7" x14ac:dyDescent="0.4"/>
    <row r="13629" ht="12.7" x14ac:dyDescent="0.4"/>
    <row r="13630" ht="12.7" x14ac:dyDescent="0.4"/>
    <row r="13631" ht="12.7" x14ac:dyDescent="0.4"/>
    <row r="13632" ht="12.7" x14ac:dyDescent="0.4"/>
    <row r="13633" ht="12.7" x14ac:dyDescent="0.4"/>
    <row r="13634" ht="12.7" x14ac:dyDescent="0.4"/>
    <row r="13635" ht="12.7" x14ac:dyDescent="0.4"/>
    <row r="13636" ht="12.7" x14ac:dyDescent="0.4"/>
    <row r="13637" ht="12.7" x14ac:dyDescent="0.4"/>
    <row r="13638" ht="12.7" x14ac:dyDescent="0.4"/>
    <row r="13639" ht="12.7" x14ac:dyDescent="0.4"/>
    <row r="13640" ht="12.7" x14ac:dyDescent="0.4"/>
    <row r="13641" ht="12.7" x14ac:dyDescent="0.4"/>
    <row r="13642" ht="12.7" x14ac:dyDescent="0.4"/>
    <row r="13643" ht="12.7" x14ac:dyDescent="0.4"/>
    <row r="13644" ht="12.7" x14ac:dyDescent="0.4"/>
    <row r="13645" ht="12.7" x14ac:dyDescent="0.4"/>
    <row r="13646" ht="12.7" x14ac:dyDescent="0.4"/>
    <row r="13647" ht="12.7" x14ac:dyDescent="0.4"/>
    <row r="13648" ht="12.7" x14ac:dyDescent="0.4"/>
    <row r="13649" ht="12.7" x14ac:dyDescent="0.4"/>
    <row r="13650" ht="12.7" x14ac:dyDescent="0.4"/>
    <row r="13651" ht="12.7" x14ac:dyDescent="0.4"/>
    <row r="13652" ht="12.7" x14ac:dyDescent="0.4"/>
    <row r="13653" ht="12.7" x14ac:dyDescent="0.4"/>
    <row r="13654" ht="12.7" x14ac:dyDescent="0.4"/>
    <row r="13655" ht="12.7" x14ac:dyDescent="0.4"/>
    <row r="13656" ht="12.7" x14ac:dyDescent="0.4"/>
    <row r="13657" ht="12.7" x14ac:dyDescent="0.4"/>
    <row r="13658" ht="12.7" x14ac:dyDescent="0.4"/>
    <row r="13659" ht="12.7" x14ac:dyDescent="0.4"/>
    <row r="13660" ht="12.7" x14ac:dyDescent="0.4"/>
    <row r="13661" ht="12.7" x14ac:dyDescent="0.4"/>
    <row r="13662" ht="12.7" x14ac:dyDescent="0.4"/>
    <row r="13663" ht="12.7" x14ac:dyDescent="0.4"/>
    <row r="13664" ht="12.7" x14ac:dyDescent="0.4"/>
    <row r="13665" ht="12.7" x14ac:dyDescent="0.4"/>
    <row r="13666" ht="12.7" x14ac:dyDescent="0.4"/>
    <row r="13667" ht="12.7" x14ac:dyDescent="0.4"/>
    <row r="13668" ht="12.7" x14ac:dyDescent="0.4"/>
    <row r="13669" ht="12.7" x14ac:dyDescent="0.4"/>
    <row r="13670" ht="12.7" x14ac:dyDescent="0.4"/>
    <row r="13671" ht="12.7" x14ac:dyDescent="0.4"/>
    <row r="13672" ht="12.7" x14ac:dyDescent="0.4"/>
    <row r="13673" ht="12.7" x14ac:dyDescent="0.4"/>
    <row r="13674" ht="12.7" x14ac:dyDescent="0.4"/>
    <row r="13675" ht="12.7" x14ac:dyDescent="0.4"/>
    <row r="13676" ht="12.7" x14ac:dyDescent="0.4"/>
    <row r="13677" ht="12.7" x14ac:dyDescent="0.4"/>
    <row r="13678" ht="12.7" x14ac:dyDescent="0.4"/>
    <row r="13679" ht="12.7" x14ac:dyDescent="0.4"/>
    <row r="13680" ht="12.7" x14ac:dyDescent="0.4"/>
    <row r="13681" ht="12.7" x14ac:dyDescent="0.4"/>
    <row r="13682" ht="12.7" x14ac:dyDescent="0.4"/>
    <row r="13683" ht="12.7" x14ac:dyDescent="0.4"/>
    <row r="13684" ht="12.7" x14ac:dyDescent="0.4"/>
    <row r="13685" ht="12.7" x14ac:dyDescent="0.4"/>
    <row r="13686" ht="12.7" x14ac:dyDescent="0.4"/>
    <row r="13687" ht="12.7" x14ac:dyDescent="0.4"/>
    <row r="13688" ht="12.7" x14ac:dyDescent="0.4"/>
    <row r="13689" ht="12.7" x14ac:dyDescent="0.4"/>
    <row r="13690" ht="12.7" x14ac:dyDescent="0.4"/>
    <row r="13691" ht="12.7" x14ac:dyDescent="0.4"/>
    <row r="13692" ht="12.7" x14ac:dyDescent="0.4"/>
    <row r="13693" ht="12.7" x14ac:dyDescent="0.4"/>
    <row r="13694" ht="12.7" x14ac:dyDescent="0.4"/>
    <row r="13695" ht="12.7" x14ac:dyDescent="0.4"/>
    <row r="13696" ht="12.7" x14ac:dyDescent="0.4"/>
    <row r="13697" ht="12.7" x14ac:dyDescent="0.4"/>
    <row r="13698" ht="12.7" x14ac:dyDescent="0.4"/>
    <row r="13699" ht="12.7" x14ac:dyDescent="0.4"/>
    <row r="13700" ht="12.7" x14ac:dyDescent="0.4"/>
    <row r="13701" ht="12.7" x14ac:dyDescent="0.4"/>
    <row r="13702" ht="12.7" x14ac:dyDescent="0.4"/>
    <row r="13703" ht="12.7" x14ac:dyDescent="0.4"/>
    <row r="13704" ht="12.7" x14ac:dyDescent="0.4"/>
    <row r="13705" ht="12.7" x14ac:dyDescent="0.4"/>
    <row r="13706" ht="12.7" x14ac:dyDescent="0.4"/>
    <row r="13707" ht="12.7" x14ac:dyDescent="0.4"/>
    <row r="13708" ht="12.7" x14ac:dyDescent="0.4"/>
    <row r="13709" ht="12.7" x14ac:dyDescent="0.4"/>
    <row r="13710" ht="12.7" x14ac:dyDescent="0.4"/>
    <row r="13711" ht="12.7" x14ac:dyDescent="0.4"/>
    <row r="13712" ht="12.7" x14ac:dyDescent="0.4"/>
    <row r="13713" ht="12.7" x14ac:dyDescent="0.4"/>
    <row r="13714" ht="12.7" x14ac:dyDescent="0.4"/>
    <row r="13715" ht="12.7" x14ac:dyDescent="0.4"/>
    <row r="13716" ht="12.7" x14ac:dyDescent="0.4"/>
    <row r="13717" ht="12.7" x14ac:dyDescent="0.4"/>
    <row r="13718" ht="12.7" x14ac:dyDescent="0.4"/>
    <row r="13719" ht="12.7" x14ac:dyDescent="0.4"/>
    <row r="13720" ht="12.7" x14ac:dyDescent="0.4"/>
    <row r="13721" ht="12.7" x14ac:dyDescent="0.4"/>
    <row r="13722" ht="12.7" x14ac:dyDescent="0.4"/>
    <row r="13723" ht="12.7" x14ac:dyDescent="0.4"/>
    <row r="13724" ht="12.7" x14ac:dyDescent="0.4"/>
    <row r="13725" ht="12.7" x14ac:dyDescent="0.4"/>
    <row r="13726" ht="12.7" x14ac:dyDescent="0.4"/>
    <row r="13727" ht="12.7" x14ac:dyDescent="0.4"/>
    <row r="13728" ht="12.7" x14ac:dyDescent="0.4"/>
    <row r="13729" ht="12.7" x14ac:dyDescent="0.4"/>
    <row r="13730" ht="12.7" x14ac:dyDescent="0.4"/>
    <row r="13731" ht="12.7" x14ac:dyDescent="0.4"/>
    <row r="13732" ht="12.7" x14ac:dyDescent="0.4"/>
    <row r="13733" ht="12.7" x14ac:dyDescent="0.4"/>
    <row r="13734" ht="12.7" x14ac:dyDescent="0.4"/>
    <row r="13735" ht="12.7" x14ac:dyDescent="0.4"/>
    <row r="13736" ht="12.7" x14ac:dyDescent="0.4"/>
    <row r="13737" ht="12.7" x14ac:dyDescent="0.4"/>
    <row r="13738" ht="12.7" x14ac:dyDescent="0.4"/>
    <row r="13739" ht="12.7" x14ac:dyDescent="0.4"/>
    <row r="13740" ht="12.7" x14ac:dyDescent="0.4"/>
    <row r="13741" ht="12.7" x14ac:dyDescent="0.4"/>
    <row r="13742" ht="12.7" x14ac:dyDescent="0.4"/>
    <row r="13743" ht="12.7" x14ac:dyDescent="0.4"/>
    <row r="13744" ht="12.7" x14ac:dyDescent="0.4"/>
    <row r="13745" ht="12.7" x14ac:dyDescent="0.4"/>
    <row r="13746" ht="12.7" x14ac:dyDescent="0.4"/>
    <row r="13747" ht="12.7" x14ac:dyDescent="0.4"/>
    <row r="13748" ht="12.7" x14ac:dyDescent="0.4"/>
    <row r="13749" ht="12.7" x14ac:dyDescent="0.4"/>
    <row r="13750" ht="12.7" x14ac:dyDescent="0.4"/>
    <row r="13751" ht="12.7" x14ac:dyDescent="0.4"/>
    <row r="13752" ht="12.7" x14ac:dyDescent="0.4"/>
    <row r="13753" ht="12.7" x14ac:dyDescent="0.4"/>
    <row r="13754" ht="12.7" x14ac:dyDescent="0.4"/>
    <row r="13755" ht="12.7" x14ac:dyDescent="0.4"/>
    <row r="13756" ht="12.7" x14ac:dyDescent="0.4"/>
    <row r="13757" ht="12.7" x14ac:dyDescent="0.4"/>
    <row r="13758" ht="12.7" x14ac:dyDescent="0.4"/>
    <row r="13759" ht="12.7" x14ac:dyDescent="0.4"/>
    <row r="13760" ht="12.7" x14ac:dyDescent="0.4"/>
    <row r="13761" ht="12.7" x14ac:dyDescent="0.4"/>
    <row r="13762" ht="12.7" x14ac:dyDescent="0.4"/>
    <row r="13763" ht="12.7" x14ac:dyDescent="0.4"/>
    <row r="13764" ht="12.7" x14ac:dyDescent="0.4"/>
    <row r="13765" ht="12.7" x14ac:dyDescent="0.4"/>
    <row r="13766" ht="12.7" x14ac:dyDescent="0.4"/>
    <row r="13767" ht="12.7" x14ac:dyDescent="0.4"/>
    <row r="13768" ht="12.7" x14ac:dyDescent="0.4"/>
    <row r="13769" ht="12.7" x14ac:dyDescent="0.4"/>
    <row r="13770" ht="12.7" x14ac:dyDescent="0.4"/>
    <row r="13771" ht="12.7" x14ac:dyDescent="0.4"/>
    <row r="13772" ht="12.7" x14ac:dyDescent="0.4"/>
    <row r="13773" ht="12.7" x14ac:dyDescent="0.4"/>
    <row r="13774" ht="12.7" x14ac:dyDescent="0.4"/>
    <row r="13775" ht="12.7" x14ac:dyDescent="0.4"/>
    <row r="13776" ht="12.7" x14ac:dyDescent="0.4"/>
    <row r="13777" ht="12.7" x14ac:dyDescent="0.4"/>
    <row r="13778" ht="12.7" x14ac:dyDescent="0.4"/>
    <row r="13779" ht="12.7" x14ac:dyDescent="0.4"/>
    <row r="13780" ht="12.7" x14ac:dyDescent="0.4"/>
    <row r="13781" ht="12.7" x14ac:dyDescent="0.4"/>
    <row r="13782" ht="12.7" x14ac:dyDescent="0.4"/>
    <row r="13783" ht="12.7" x14ac:dyDescent="0.4"/>
    <row r="13784" ht="12.7" x14ac:dyDescent="0.4"/>
    <row r="13785" ht="12.7" x14ac:dyDescent="0.4"/>
    <row r="13786" ht="12.7" x14ac:dyDescent="0.4"/>
    <row r="13787" ht="12.7" x14ac:dyDescent="0.4"/>
    <row r="13788" ht="12.7" x14ac:dyDescent="0.4"/>
    <row r="13789" ht="12.7" x14ac:dyDescent="0.4"/>
    <row r="13790" ht="12.7" x14ac:dyDescent="0.4"/>
    <row r="13791" ht="12.7" x14ac:dyDescent="0.4"/>
    <row r="13792" ht="12.7" x14ac:dyDescent="0.4"/>
    <row r="13793" ht="12.7" x14ac:dyDescent="0.4"/>
    <row r="13794" ht="12.7" x14ac:dyDescent="0.4"/>
    <row r="13795" ht="12.7" x14ac:dyDescent="0.4"/>
    <row r="13796" ht="12.7" x14ac:dyDescent="0.4"/>
    <row r="13797" ht="12.7" x14ac:dyDescent="0.4"/>
    <row r="13798" ht="12.7" x14ac:dyDescent="0.4"/>
    <row r="13799" ht="12.7" x14ac:dyDescent="0.4"/>
    <row r="13800" ht="12.7" x14ac:dyDescent="0.4"/>
    <row r="13801" ht="12.7" x14ac:dyDescent="0.4"/>
    <row r="13802" ht="12.7" x14ac:dyDescent="0.4"/>
    <row r="13803" ht="12.7" x14ac:dyDescent="0.4"/>
    <row r="13804" ht="12.7" x14ac:dyDescent="0.4"/>
    <row r="13805" ht="12.7" x14ac:dyDescent="0.4"/>
    <row r="13806" ht="12.7" x14ac:dyDescent="0.4"/>
    <row r="13807" ht="12.7" x14ac:dyDescent="0.4"/>
    <row r="13808" ht="12.7" x14ac:dyDescent="0.4"/>
    <row r="13809" ht="12.7" x14ac:dyDescent="0.4"/>
    <row r="13810" ht="12.7" x14ac:dyDescent="0.4"/>
    <row r="13811" ht="12.7" x14ac:dyDescent="0.4"/>
    <row r="13812" ht="12.7" x14ac:dyDescent="0.4"/>
    <row r="13813" ht="12.7" x14ac:dyDescent="0.4"/>
    <row r="13814" ht="12.7" x14ac:dyDescent="0.4"/>
    <row r="13815" ht="12.7" x14ac:dyDescent="0.4"/>
    <row r="13816" ht="12.7" x14ac:dyDescent="0.4"/>
    <row r="13817" ht="12.7" x14ac:dyDescent="0.4"/>
    <row r="13818" ht="12.7" x14ac:dyDescent="0.4"/>
    <row r="13819" ht="12.7" x14ac:dyDescent="0.4"/>
    <row r="13820" ht="12.7" x14ac:dyDescent="0.4"/>
    <row r="13821" ht="12.7" x14ac:dyDescent="0.4"/>
    <row r="13822" ht="12.7" x14ac:dyDescent="0.4"/>
    <row r="13823" ht="12.7" x14ac:dyDescent="0.4"/>
    <row r="13824" ht="12.7" x14ac:dyDescent="0.4"/>
    <row r="13825" ht="12.7" x14ac:dyDescent="0.4"/>
    <row r="13826" ht="12.7" x14ac:dyDescent="0.4"/>
    <row r="13827" ht="12.7" x14ac:dyDescent="0.4"/>
    <row r="13828" ht="12.7" x14ac:dyDescent="0.4"/>
    <row r="13829" ht="12.7" x14ac:dyDescent="0.4"/>
    <row r="13830" ht="12.7" x14ac:dyDescent="0.4"/>
    <row r="13831" ht="12.7" x14ac:dyDescent="0.4"/>
    <row r="13832" ht="12.7" x14ac:dyDescent="0.4"/>
    <row r="13833" ht="12.7" x14ac:dyDescent="0.4"/>
    <row r="13834" ht="12.7" x14ac:dyDescent="0.4"/>
    <row r="13835" ht="12.7" x14ac:dyDescent="0.4"/>
    <row r="13836" ht="12.7" x14ac:dyDescent="0.4"/>
    <row r="13837" ht="12.7" x14ac:dyDescent="0.4"/>
    <row r="13838" ht="12.7" x14ac:dyDescent="0.4"/>
    <row r="13839" ht="12.7" x14ac:dyDescent="0.4"/>
    <row r="13840" ht="12.7" x14ac:dyDescent="0.4"/>
    <row r="13841" ht="12.7" x14ac:dyDescent="0.4"/>
    <row r="13842" ht="12.7" x14ac:dyDescent="0.4"/>
    <row r="13843" ht="12.7" x14ac:dyDescent="0.4"/>
    <row r="13844" ht="12.7" x14ac:dyDescent="0.4"/>
    <row r="13845" ht="12.7" x14ac:dyDescent="0.4"/>
    <row r="13846" ht="12.7" x14ac:dyDescent="0.4"/>
    <row r="13847" ht="12.7" x14ac:dyDescent="0.4"/>
    <row r="13848" ht="12.7" x14ac:dyDescent="0.4"/>
    <row r="13849" ht="12.7" x14ac:dyDescent="0.4"/>
    <row r="13850" ht="12.7" x14ac:dyDescent="0.4"/>
    <row r="13851" ht="12.7" x14ac:dyDescent="0.4"/>
    <row r="13852" ht="12.7" x14ac:dyDescent="0.4"/>
    <row r="13853" ht="12.7" x14ac:dyDescent="0.4"/>
    <row r="13854" ht="12.7" x14ac:dyDescent="0.4"/>
    <row r="13855" ht="12.7" x14ac:dyDescent="0.4"/>
    <row r="13856" ht="12.7" x14ac:dyDescent="0.4"/>
    <row r="13857" ht="12.7" x14ac:dyDescent="0.4"/>
    <row r="13858" ht="12.7" x14ac:dyDescent="0.4"/>
    <row r="13859" ht="12.7" x14ac:dyDescent="0.4"/>
    <row r="13860" ht="12.7" x14ac:dyDescent="0.4"/>
    <row r="13861" ht="12.7" x14ac:dyDescent="0.4"/>
    <row r="13862" ht="12.7" x14ac:dyDescent="0.4"/>
    <row r="13863" ht="12.7" x14ac:dyDescent="0.4"/>
    <row r="13864" ht="12.7" x14ac:dyDescent="0.4"/>
    <row r="13865" ht="12.7" x14ac:dyDescent="0.4"/>
    <row r="13866" ht="12.7" x14ac:dyDescent="0.4"/>
    <row r="13867" ht="12.7" x14ac:dyDescent="0.4"/>
    <row r="13868" ht="12.7" x14ac:dyDescent="0.4"/>
    <row r="13869" ht="12.7" x14ac:dyDescent="0.4"/>
    <row r="13870" ht="12.7" x14ac:dyDescent="0.4"/>
    <row r="13871" ht="12.7" x14ac:dyDescent="0.4"/>
    <row r="13872" ht="12.7" x14ac:dyDescent="0.4"/>
    <row r="13873" ht="12.7" x14ac:dyDescent="0.4"/>
    <row r="13874" ht="12.7" x14ac:dyDescent="0.4"/>
    <row r="13875" ht="12.7" x14ac:dyDescent="0.4"/>
    <row r="13876" ht="12.7" x14ac:dyDescent="0.4"/>
    <row r="13877" ht="12.7" x14ac:dyDescent="0.4"/>
    <row r="13878" ht="12.7" x14ac:dyDescent="0.4"/>
    <row r="13879" ht="12.7" x14ac:dyDescent="0.4"/>
    <row r="13880" ht="12.7" x14ac:dyDescent="0.4"/>
    <row r="13881" ht="12.7" x14ac:dyDescent="0.4"/>
    <row r="13882" ht="12.7" x14ac:dyDescent="0.4"/>
    <row r="13883" ht="12.7" x14ac:dyDescent="0.4"/>
    <row r="13884" ht="12.7" x14ac:dyDescent="0.4"/>
    <row r="13885" ht="12.7" x14ac:dyDescent="0.4"/>
    <row r="13886" ht="12.7" x14ac:dyDescent="0.4"/>
    <row r="13887" ht="12.7" x14ac:dyDescent="0.4"/>
    <row r="13888" ht="12.7" x14ac:dyDescent="0.4"/>
    <row r="13889" ht="12.7" x14ac:dyDescent="0.4"/>
    <row r="13890" ht="12.7" x14ac:dyDescent="0.4"/>
    <row r="13891" ht="12.7" x14ac:dyDescent="0.4"/>
    <row r="13892" ht="12.7" x14ac:dyDescent="0.4"/>
    <row r="13893" ht="12.7" x14ac:dyDescent="0.4"/>
    <row r="13894" ht="12.7" x14ac:dyDescent="0.4"/>
    <row r="13895" ht="12.7" x14ac:dyDescent="0.4"/>
    <row r="13896" ht="12.7" x14ac:dyDescent="0.4"/>
    <row r="13897" ht="12.7" x14ac:dyDescent="0.4"/>
    <row r="13898" ht="12.7" x14ac:dyDescent="0.4"/>
    <row r="13899" ht="12.7" x14ac:dyDescent="0.4"/>
    <row r="13900" ht="12.7" x14ac:dyDescent="0.4"/>
    <row r="13901" ht="12.7" x14ac:dyDescent="0.4"/>
    <row r="13902" ht="12.7" x14ac:dyDescent="0.4"/>
    <row r="13903" ht="12.7" x14ac:dyDescent="0.4"/>
    <row r="13904" ht="12.7" x14ac:dyDescent="0.4"/>
    <row r="13905" ht="12.7" x14ac:dyDescent="0.4"/>
    <row r="13906" ht="12.7" x14ac:dyDescent="0.4"/>
    <row r="13907" ht="12.7" x14ac:dyDescent="0.4"/>
    <row r="13908" ht="12.7" x14ac:dyDescent="0.4"/>
    <row r="13909" ht="12.7" x14ac:dyDescent="0.4"/>
    <row r="13910" ht="12.7" x14ac:dyDescent="0.4"/>
    <row r="13911" ht="12.7" x14ac:dyDescent="0.4"/>
    <row r="13912" ht="12.7" x14ac:dyDescent="0.4"/>
    <row r="13913" ht="12.7" x14ac:dyDescent="0.4"/>
    <row r="13914" ht="12.7" x14ac:dyDescent="0.4"/>
    <row r="13915" ht="12.7" x14ac:dyDescent="0.4"/>
    <row r="13916" ht="12.7" x14ac:dyDescent="0.4"/>
    <row r="13917" ht="12.7" x14ac:dyDescent="0.4"/>
    <row r="13918" ht="12.7" x14ac:dyDescent="0.4"/>
    <row r="13919" ht="12.7" x14ac:dyDescent="0.4"/>
    <row r="13920" ht="12.7" x14ac:dyDescent="0.4"/>
    <row r="13921" ht="12.7" x14ac:dyDescent="0.4"/>
    <row r="13922" ht="12.7" x14ac:dyDescent="0.4"/>
    <row r="13923" ht="12.7" x14ac:dyDescent="0.4"/>
    <row r="13924" ht="12.7" x14ac:dyDescent="0.4"/>
    <row r="13925" ht="12.7" x14ac:dyDescent="0.4"/>
    <row r="13926" ht="12.7" x14ac:dyDescent="0.4"/>
    <row r="13927" ht="12.7" x14ac:dyDescent="0.4"/>
    <row r="13928" ht="12.7" x14ac:dyDescent="0.4"/>
    <row r="13929" ht="12.7" x14ac:dyDescent="0.4"/>
    <row r="13930" ht="12.7" x14ac:dyDescent="0.4"/>
    <row r="13931" ht="12.7" x14ac:dyDescent="0.4"/>
    <row r="13932" ht="12.7" x14ac:dyDescent="0.4"/>
    <row r="13933" ht="12.7" x14ac:dyDescent="0.4"/>
    <row r="13934" ht="12.7" x14ac:dyDescent="0.4"/>
    <row r="13935" ht="12.7" x14ac:dyDescent="0.4"/>
    <row r="13936" ht="12.7" x14ac:dyDescent="0.4"/>
    <row r="13937" ht="12.7" x14ac:dyDescent="0.4"/>
    <row r="13938" ht="12.7" x14ac:dyDescent="0.4"/>
    <row r="13939" ht="12.7" x14ac:dyDescent="0.4"/>
    <row r="13940" ht="12.7" x14ac:dyDescent="0.4"/>
    <row r="13941" ht="12.7" x14ac:dyDescent="0.4"/>
    <row r="13942" ht="12.7" x14ac:dyDescent="0.4"/>
    <row r="13943" ht="12.7" x14ac:dyDescent="0.4"/>
    <row r="13944" ht="12.7" x14ac:dyDescent="0.4"/>
    <row r="13945" ht="12.7" x14ac:dyDescent="0.4"/>
    <row r="13946" ht="12.7" x14ac:dyDescent="0.4"/>
    <row r="13947" ht="12.7" x14ac:dyDescent="0.4"/>
    <row r="13948" ht="12.7" x14ac:dyDescent="0.4"/>
    <row r="13949" ht="12.7" x14ac:dyDescent="0.4"/>
    <row r="13950" ht="12.7" x14ac:dyDescent="0.4"/>
    <row r="13951" ht="12.7" x14ac:dyDescent="0.4"/>
    <row r="13952" ht="12.7" x14ac:dyDescent="0.4"/>
    <row r="13953" ht="12.7" x14ac:dyDescent="0.4"/>
    <row r="13954" ht="12.7" x14ac:dyDescent="0.4"/>
    <row r="13955" ht="12.7" x14ac:dyDescent="0.4"/>
    <row r="13956" ht="12.7" x14ac:dyDescent="0.4"/>
    <row r="13957" ht="12.7" x14ac:dyDescent="0.4"/>
    <row r="13958" ht="12.7" x14ac:dyDescent="0.4"/>
    <row r="13959" ht="12.7" x14ac:dyDescent="0.4"/>
    <row r="13960" ht="12.7" x14ac:dyDescent="0.4"/>
    <row r="13961" ht="12.7" x14ac:dyDescent="0.4"/>
    <row r="13962" ht="12.7" x14ac:dyDescent="0.4"/>
    <row r="13963" ht="12.7" x14ac:dyDescent="0.4"/>
    <row r="13964" ht="12.7" x14ac:dyDescent="0.4"/>
    <row r="13965" ht="12.7" x14ac:dyDescent="0.4"/>
    <row r="13966" ht="12.7" x14ac:dyDescent="0.4"/>
    <row r="13967" ht="12.7" x14ac:dyDescent="0.4"/>
    <row r="13968" ht="12.7" x14ac:dyDescent="0.4"/>
    <row r="13969" ht="12.7" x14ac:dyDescent="0.4"/>
    <row r="13970" ht="12.7" x14ac:dyDescent="0.4"/>
    <row r="13971" ht="12.7" x14ac:dyDescent="0.4"/>
    <row r="13972" ht="12.7" x14ac:dyDescent="0.4"/>
    <row r="13973" ht="12.7" x14ac:dyDescent="0.4"/>
    <row r="13974" ht="12.7" x14ac:dyDescent="0.4"/>
    <row r="13975" ht="12.7" x14ac:dyDescent="0.4"/>
    <row r="13976" ht="12.7" x14ac:dyDescent="0.4"/>
    <row r="13977" ht="12.7" x14ac:dyDescent="0.4"/>
    <row r="13978" ht="12.7" x14ac:dyDescent="0.4"/>
    <row r="13979" ht="12.7" x14ac:dyDescent="0.4"/>
    <row r="13980" ht="12.7" x14ac:dyDescent="0.4"/>
    <row r="13981" ht="12.7" x14ac:dyDescent="0.4"/>
    <row r="13982" ht="12.7" x14ac:dyDescent="0.4"/>
    <row r="13983" ht="12.7" x14ac:dyDescent="0.4"/>
    <row r="13984" ht="12.7" x14ac:dyDescent="0.4"/>
    <row r="13985" ht="12.7" x14ac:dyDescent="0.4"/>
    <row r="13986" ht="12.7" x14ac:dyDescent="0.4"/>
    <row r="13987" ht="12.7" x14ac:dyDescent="0.4"/>
    <row r="13988" ht="12.7" x14ac:dyDescent="0.4"/>
    <row r="13989" ht="12.7" x14ac:dyDescent="0.4"/>
    <row r="13990" ht="12.7" x14ac:dyDescent="0.4"/>
    <row r="13991" ht="12.7" x14ac:dyDescent="0.4"/>
    <row r="13992" ht="12.7" x14ac:dyDescent="0.4"/>
    <row r="13993" ht="12.7" x14ac:dyDescent="0.4"/>
    <row r="13994" ht="12.7" x14ac:dyDescent="0.4"/>
    <row r="13995" ht="12.7" x14ac:dyDescent="0.4"/>
    <row r="13996" ht="12.7" x14ac:dyDescent="0.4"/>
    <row r="13997" ht="12.7" x14ac:dyDescent="0.4"/>
    <row r="13998" ht="12.7" x14ac:dyDescent="0.4"/>
    <row r="13999" ht="12.7" x14ac:dyDescent="0.4"/>
    <row r="14000" ht="12.7" x14ac:dyDescent="0.4"/>
    <row r="14001" ht="12.7" x14ac:dyDescent="0.4"/>
    <row r="14002" ht="12.7" x14ac:dyDescent="0.4"/>
    <row r="14003" ht="12.7" x14ac:dyDescent="0.4"/>
    <row r="14004" ht="12.7" x14ac:dyDescent="0.4"/>
    <row r="14005" ht="12.7" x14ac:dyDescent="0.4"/>
    <row r="14006" ht="12.7" x14ac:dyDescent="0.4"/>
    <row r="14007" ht="12.7" x14ac:dyDescent="0.4"/>
    <row r="14008" ht="12.7" x14ac:dyDescent="0.4"/>
    <row r="14009" ht="12.7" x14ac:dyDescent="0.4"/>
    <row r="14010" ht="12.7" x14ac:dyDescent="0.4"/>
    <row r="14011" ht="12.7" x14ac:dyDescent="0.4"/>
    <row r="14012" ht="12.7" x14ac:dyDescent="0.4"/>
    <row r="14013" ht="12.7" x14ac:dyDescent="0.4"/>
    <row r="14014" ht="12.7" x14ac:dyDescent="0.4"/>
    <row r="14015" ht="12.7" x14ac:dyDescent="0.4"/>
    <row r="14016" ht="12.7" x14ac:dyDescent="0.4"/>
    <row r="14017" ht="12.7" x14ac:dyDescent="0.4"/>
    <row r="14018" ht="12.7" x14ac:dyDescent="0.4"/>
    <row r="14019" ht="12.7" x14ac:dyDescent="0.4"/>
    <row r="14020" ht="12.7" x14ac:dyDescent="0.4"/>
    <row r="14021" ht="12.7" x14ac:dyDescent="0.4"/>
    <row r="14022" ht="12.7" x14ac:dyDescent="0.4"/>
    <row r="14023" ht="12.7" x14ac:dyDescent="0.4"/>
    <row r="14024" ht="12.7" x14ac:dyDescent="0.4"/>
    <row r="14025" ht="12.7" x14ac:dyDescent="0.4"/>
    <row r="14026" ht="12.7" x14ac:dyDescent="0.4"/>
    <row r="14027" ht="12.7" x14ac:dyDescent="0.4"/>
    <row r="14028" ht="12.7" x14ac:dyDescent="0.4"/>
    <row r="14029" ht="12.7" x14ac:dyDescent="0.4"/>
    <row r="14030" ht="12.7" x14ac:dyDescent="0.4"/>
    <row r="14031" ht="12.7" x14ac:dyDescent="0.4"/>
    <row r="14032" ht="12.7" x14ac:dyDescent="0.4"/>
    <row r="14033" ht="12.7" x14ac:dyDescent="0.4"/>
    <row r="14034" ht="12.7" x14ac:dyDescent="0.4"/>
    <row r="14035" ht="12.7" x14ac:dyDescent="0.4"/>
    <row r="14036" ht="12.7" x14ac:dyDescent="0.4"/>
    <row r="14037" ht="12.7" x14ac:dyDescent="0.4"/>
    <row r="14038" ht="12.7" x14ac:dyDescent="0.4"/>
    <row r="14039" ht="12.7" x14ac:dyDescent="0.4"/>
    <row r="14040" ht="12.7" x14ac:dyDescent="0.4"/>
    <row r="14041" ht="12.7" x14ac:dyDescent="0.4"/>
    <row r="14042" ht="12.7" x14ac:dyDescent="0.4"/>
    <row r="14043" ht="12.7" x14ac:dyDescent="0.4"/>
    <row r="14044" ht="12.7" x14ac:dyDescent="0.4"/>
    <row r="14045" ht="12.7" x14ac:dyDescent="0.4"/>
    <row r="14046" ht="12.7" x14ac:dyDescent="0.4"/>
    <row r="14047" ht="12.7" x14ac:dyDescent="0.4"/>
    <row r="14048" ht="12.7" x14ac:dyDescent="0.4"/>
    <row r="14049" ht="12.7" x14ac:dyDescent="0.4"/>
    <row r="14050" ht="12.7" x14ac:dyDescent="0.4"/>
    <row r="14051" ht="12.7" x14ac:dyDescent="0.4"/>
    <row r="14052" ht="12.7" x14ac:dyDescent="0.4"/>
    <row r="14053" ht="12.7" x14ac:dyDescent="0.4"/>
    <row r="14054" ht="12.7" x14ac:dyDescent="0.4"/>
    <row r="14055" ht="12.7" x14ac:dyDescent="0.4"/>
    <row r="14056" ht="12.7" x14ac:dyDescent="0.4"/>
    <row r="14057" ht="12.7" x14ac:dyDescent="0.4"/>
    <row r="14058" ht="12.7" x14ac:dyDescent="0.4"/>
    <row r="14059" ht="12.7" x14ac:dyDescent="0.4"/>
    <row r="14060" ht="12.7" x14ac:dyDescent="0.4"/>
    <row r="14061" ht="12.7" x14ac:dyDescent="0.4"/>
    <row r="14062" ht="12.7" x14ac:dyDescent="0.4"/>
    <row r="14063" ht="12.7" x14ac:dyDescent="0.4"/>
    <row r="14064" ht="12.7" x14ac:dyDescent="0.4"/>
    <row r="14065" ht="12.7" x14ac:dyDescent="0.4"/>
    <row r="14066" ht="12.7" x14ac:dyDescent="0.4"/>
    <row r="14067" ht="12.7" x14ac:dyDescent="0.4"/>
    <row r="14068" ht="12.7" x14ac:dyDescent="0.4"/>
    <row r="14069" ht="12.7" x14ac:dyDescent="0.4"/>
    <row r="14070" ht="12.7" x14ac:dyDescent="0.4"/>
    <row r="14071" ht="12.7" x14ac:dyDescent="0.4"/>
    <row r="14072" ht="12.7" x14ac:dyDescent="0.4"/>
    <row r="14073" ht="12.7" x14ac:dyDescent="0.4"/>
    <row r="14074" ht="12.7" x14ac:dyDescent="0.4"/>
    <row r="14075" ht="12.7" x14ac:dyDescent="0.4"/>
    <row r="14076" ht="12.7" x14ac:dyDescent="0.4"/>
    <row r="14077" ht="12.7" x14ac:dyDescent="0.4"/>
    <row r="14078" ht="12.7" x14ac:dyDescent="0.4"/>
    <row r="14079" ht="12.7" x14ac:dyDescent="0.4"/>
    <row r="14080" ht="12.7" x14ac:dyDescent="0.4"/>
    <row r="14081" ht="12.7" x14ac:dyDescent="0.4"/>
    <row r="14082" ht="12.7" x14ac:dyDescent="0.4"/>
    <row r="14083" ht="12.7" x14ac:dyDescent="0.4"/>
    <row r="14084" ht="12.7" x14ac:dyDescent="0.4"/>
    <row r="14085" ht="12.7" x14ac:dyDescent="0.4"/>
    <row r="14086" ht="12.7" x14ac:dyDescent="0.4"/>
    <row r="14087" ht="12.7" x14ac:dyDescent="0.4"/>
    <row r="14088" ht="12.7" x14ac:dyDescent="0.4"/>
    <row r="14089" ht="12.7" x14ac:dyDescent="0.4"/>
    <row r="14090" ht="12.7" x14ac:dyDescent="0.4"/>
    <row r="14091" ht="12.7" x14ac:dyDescent="0.4"/>
    <row r="14092" ht="12.7" x14ac:dyDescent="0.4"/>
    <row r="14093" ht="12.7" x14ac:dyDescent="0.4"/>
    <row r="14094" ht="12.7" x14ac:dyDescent="0.4"/>
    <row r="14095" ht="12.7" x14ac:dyDescent="0.4"/>
    <row r="14096" ht="12.7" x14ac:dyDescent="0.4"/>
    <row r="14097" ht="12.7" x14ac:dyDescent="0.4"/>
    <row r="14098" ht="12.7" x14ac:dyDescent="0.4"/>
    <row r="14099" ht="12.7" x14ac:dyDescent="0.4"/>
    <row r="14100" ht="12.7" x14ac:dyDescent="0.4"/>
    <row r="14101" ht="12.7" x14ac:dyDescent="0.4"/>
    <row r="14102" ht="12.7" x14ac:dyDescent="0.4"/>
    <row r="14103" ht="12.7" x14ac:dyDescent="0.4"/>
    <row r="14104" ht="12.7" x14ac:dyDescent="0.4"/>
    <row r="14105" ht="12.7" x14ac:dyDescent="0.4"/>
    <row r="14106" ht="12.7" x14ac:dyDescent="0.4"/>
    <row r="14107" ht="12.7" x14ac:dyDescent="0.4"/>
    <row r="14108" ht="12.7" x14ac:dyDescent="0.4"/>
    <row r="14109" ht="12.7" x14ac:dyDescent="0.4"/>
    <row r="14110" ht="12.7" x14ac:dyDescent="0.4"/>
    <row r="14111" ht="12.7" x14ac:dyDescent="0.4"/>
    <row r="14112" ht="12.7" x14ac:dyDescent="0.4"/>
    <row r="14113" ht="12.7" x14ac:dyDescent="0.4"/>
    <row r="14114" ht="12.7" x14ac:dyDescent="0.4"/>
    <row r="14115" ht="12.7" x14ac:dyDescent="0.4"/>
    <row r="14116" ht="12.7" x14ac:dyDescent="0.4"/>
    <row r="14117" ht="12.7" x14ac:dyDescent="0.4"/>
    <row r="14118" ht="12.7" x14ac:dyDescent="0.4"/>
    <row r="14119" ht="12.7" x14ac:dyDescent="0.4"/>
    <row r="14120" ht="12.7" x14ac:dyDescent="0.4"/>
    <row r="14121" ht="12.7" x14ac:dyDescent="0.4"/>
    <row r="14122" ht="12.7" x14ac:dyDescent="0.4"/>
    <row r="14123" ht="12.7" x14ac:dyDescent="0.4"/>
    <row r="14124" ht="12.7" x14ac:dyDescent="0.4"/>
    <row r="14125" ht="12.7" x14ac:dyDescent="0.4"/>
    <row r="14126" ht="12.7" x14ac:dyDescent="0.4"/>
    <row r="14127" ht="12.7" x14ac:dyDescent="0.4"/>
    <row r="14128" ht="12.7" x14ac:dyDescent="0.4"/>
    <row r="14129" ht="12.7" x14ac:dyDescent="0.4"/>
    <row r="14130" ht="12.7" x14ac:dyDescent="0.4"/>
    <row r="14131" ht="12.7" x14ac:dyDescent="0.4"/>
    <row r="14132" ht="12.7" x14ac:dyDescent="0.4"/>
    <row r="14133" ht="12.7" x14ac:dyDescent="0.4"/>
    <row r="14134" ht="12.7" x14ac:dyDescent="0.4"/>
    <row r="14135" ht="12.7" x14ac:dyDescent="0.4"/>
    <row r="14136" ht="12.7" x14ac:dyDescent="0.4"/>
    <row r="14137" ht="12.7" x14ac:dyDescent="0.4"/>
    <row r="14138" ht="12.7" x14ac:dyDescent="0.4"/>
    <row r="14139" ht="12.7" x14ac:dyDescent="0.4"/>
    <row r="14140" ht="12.7" x14ac:dyDescent="0.4"/>
    <row r="14141" ht="12.7" x14ac:dyDescent="0.4"/>
    <row r="14142" ht="12.7" x14ac:dyDescent="0.4"/>
    <row r="14143" ht="12.7" x14ac:dyDescent="0.4"/>
    <row r="14144" ht="12.7" x14ac:dyDescent="0.4"/>
    <row r="14145" ht="12.7" x14ac:dyDescent="0.4"/>
    <row r="14146" ht="12.7" x14ac:dyDescent="0.4"/>
    <row r="14147" ht="12.7" x14ac:dyDescent="0.4"/>
    <row r="14148" ht="12.7" x14ac:dyDescent="0.4"/>
    <row r="14149" ht="12.7" x14ac:dyDescent="0.4"/>
    <row r="14150" ht="12.7" x14ac:dyDescent="0.4"/>
    <row r="14151" ht="12.7" x14ac:dyDescent="0.4"/>
    <row r="14152" ht="12.7" x14ac:dyDescent="0.4"/>
    <row r="14153" ht="12.7" x14ac:dyDescent="0.4"/>
    <row r="14154" ht="12.7" x14ac:dyDescent="0.4"/>
    <row r="14155" ht="12.7" x14ac:dyDescent="0.4"/>
    <row r="14156" ht="12.7" x14ac:dyDescent="0.4"/>
    <row r="14157" ht="12.7" x14ac:dyDescent="0.4"/>
    <row r="14158" ht="12.7" x14ac:dyDescent="0.4"/>
    <row r="14159" ht="12.7" x14ac:dyDescent="0.4"/>
    <row r="14160" ht="12.7" x14ac:dyDescent="0.4"/>
    <row r="14161" ht="12.7" x14ac:dyDescent="0.4"/>
    <row r="14162" ht="12.7" x14ac:dyDescent="0.4"/>
    <row r="14163" ht="12.7" x14ac:dyDescent="0.4"/>
    <row r="14164" ht="12.7" x14ac:dyDescent="0.4"/>
    <row r="14165" ht="12.7" x14ac:dyDescent="0.4"/>
    <row r="14166" ht="12.7" x14ac:dyDescent="0.4"/>
    <row r="14167" ht="12.7" x14ac:dyDescent="0.4"/>
    <row r="14168" ht="12.7" x14ac:dyDescent="0.4"/>
    <row r="14169" ht="12.7" x14ac:dyDescent="0.4"/>
    <row r="14170" ht="12.7" x14ac:dyDescent="0.4"/>
    <row r="14171" ht="12.7" x14ac:dyDescent="0.4"/>
    <row r="14172" ht="12.7" x14ac:dyDescent="0.4"/>
    <row r="14173" ht="12.7" x14ac:dyDescent="0.4"/>
    <row r="14174" ht="12.7" x14ac:dyDescent="0.4"/>
    <row r="14175" ht="12.7" x14ac:dyDescent="0.4"/>
    <row r="14176" ht="12.7" x14ac:dyDescent="0.4"/>
    <row r="14177" ht="12.7" x14ac:dyDescent="0.4"/>
    <row r="14178" ht="12.7" x14ac:dyDescent="0.4"/>
    <row r="14179" ht="12.7" x14ac:dyDescent="0.4"/>
    <row r="14180" ht="12.7" x14ac:dyDescent="0.4"/>
    <row r="14181" ht="12.7" x14ac:dyDescent="0.4"/>
    <row r="14182" ht="12.7" x14ac:dyDescent="0.4"/>
    <row r="14183" ht="12.7" x14ac:dyDescent="0.4"/>
    <row r="14184" ht="12.7" x14ac:dyDescent="0.4"/>
    <row r="14185" ht="12.7" x14ac:dyDescent="0.4"/>
    <row r="14186" ht="12.7" x14ac:dyDescent="0.4"/>
    <row r="14187" ht="12.7" x14ac:dyDescent="0.4"/>
    <row r="14188" ht="12.7" x14ac:dyDescent="0.4"/>
    <row r="14189" ht="12.7" x14ac:dyDescent="0.4"/>
    <row r="14190" ht="12.7" x14ac:dyDescent="0.4"/>
    <row r="14191" ht="12.7" x14ac:dyDescent="0.4"/>
    <row r="14192" ht="12.7" x14ac:dyDescent="0.4"/>
    <row r="14193" ht="12.7" x14ac:dyDescent="0.4"/>
    <row r="14194" ht="12.7" x14ac:dyDescent="0.4"/>
    <row r="14195" ht="12.7" x14ac:dyDescent="0.4"/>
    <row r="14196" ht="12.7" x14ac:dyDescent="0.4"/>
    <row r="14197" ht="12.7" x14ac:dyDescent="0.4"/>
    <row r="14198" ht="12.7" x14ac:dyDescent="0.4"/>
    <row r="14199" ht="12.7" x14ac:dyDescent="0.4"/>
    <row r="14200" ht="12.7" x14ac:dyDescent="0.4"/>
    <row r="14201" ht="12.7" x14ac:dyDescent="0.4"/>
    <row r="14202" ht="12.7" x14ac:dyDescent="0.4"/>
    <row r="14203" ht="12.7" x14ac:dyDescent="0.4"/>
    <row r="14204" ht="12.7" x14ac:dyDescent="0.4"/>
    <row r="14205" ht="12.7" x14ac:dyDescent="0.4"/>
    <row r="14206" ht="12.7" x14ac:dyDescent="0.4"/>
    <row r="14207" ht="12.7" x14ac:dyDescent="0.4"/>
    <row r="14208" ht="12.7" x14ac:dyDescent="0.4"/>
    <row r="14209" ht="12.7" x14ac:dyDescent="0.4"/>
    <row r="14210" ht="12.7" x14ac:dyDescent="0.4"/>
    <row r="14211" ht="12.7" x14ac:dyDescent="0.4"/>
    <row r="14212" ht="12.7" x14ac:dyDescent="0.4"/>
    <row r="14213" ht="12.7" x14ac:dyDescent="0.4"/>
    <row r="14214" ht="12.7" x14ac:dyDescent="0.4"/>
    <row r="14215" ht="12.7" x14ac:dyDescent="0.4"/>
    <row r="14216" ht="12.7" x14ac:dyDescent="0.4"/>
    <row r="14217" ht="12.7" x14ac:dyDescent="0.4"/>
    <row r="14218" ht="12.7" x14ac:dyDescent="0.4"/>
    <row r="14219" ht="12.7" x14ac:dyDescent="0.4"/>
    <row r="14220" ht="12.7" x14ac:dyDescent="0.4"/>
    <row r="14221" ht="12.7" x14ac:dyDescent="0.4"/>
    <row r="14222" ht="12.7" x14ac:dyDescent="0.4"/>
    <row r="14223" ht="12.7" x14ac:dyDescent="0.4"/>
    <row r="14224" ht="12.7" x14ac:dyDescent="0.4"/>
    <row r="14225" ht="12.7" x14ac:dyDescent="0.4"/>
    <row r="14226" ht="12.7" x14ac:dyDescent="0.4"/>
    <row r="14227" ht="12.7" x14ac:dyDescent="0.4"/>
    <row r="14228" ht="12.7" x14ac:dyDescent="0.4"/>
    <row r="14229" ht="12.7" x14ac:dyDescent="0.4"/>
    <row r="14230" ht="12.7" x14ac:dyDescent="0.4"/>
    <row r="14231" ht="12.7" x14ac:dyDescent="0.4"/>
    <row r="14232" ht="12.7" x14ac:dyDescent="0.4"/>
    <row r="14233" ht="12.7" x14ac:dyDescent="0.4"/>
    <row r="14234" ht="12.7" x14ac:dyDescent="0.4"/>
    <row r="14235" ht="12.7" x14ac:dyDescent="0.4"/>
    <row r="14236" ht="12.7" x14ac:dyDescent="0.4"/>
    <row r="14237" ht="12.7" x14ac:dyDescent="0.4"/>
    <row r="14238" ht="12.7" x14ac:dyDescent="0.4"/>
    <row r="14239" ht="12.7" x14ac:dyDescent="0.4"/>
    <row r="14240" ht="12.7" x14ac:dyDescent="0.4"/>
    <row r="14241" ht="12.7" x14ac:dyDescent="0.4"/>
    <row r="14242" ht="12.7" x14ac:dyDescent="0.4"/>
    <row r="14243" ht="12.7" x14ac:dyDescent="0.4"/>
    <row r="14244" ht="12.7" x14ac:dyDescent="0.4"/>
    <row r="14245" ht="12.7" x14ac:dyDescent="0.4"/>
    <row r="14246" ht="12.7" x14ac:dyDescent="0.4"/>
    <row r="14247" ht="12.7" x14ac:dyDescent="0.4"/>
    <row r="14248" ht="12.7" x14ac:dyDescent="0.4"/>
    <row r="14249" ht="12.7" x14ac:dyDescent="0.4"/>
    <row r="14250" ht="12.7" x14ac:dyDescent="0.4"/>
    <row r="14251" ht="12.7" x14ac:dyDescent="0.4"/>
    <row r="14252" ht="12.7" x14ac:dyDescent="0.4"/>
    <row r="14253" ht="12.7" x14ac:dyDescent="0.4"/>
    <row r="14254" ht="12.7" x14ac:dyDescent="0.4"/>
    <row r="14255" ht="12.7" x14ac:dyDescent="0.4"/>
    <row r="14256" ht="12.7" x14ac:dyDescent="0.4"/>
    <row r="14257" ht="12.7" x14ac:dyDescent="0.4"/>
    <row r="14258" ht="12.7" x14ac:dyDescent="0.4"/>
    <row r="14259" ht="12.7" x14ac:dyDescent="0.4"/>
    <row r="14260" ht="12.7" x14ac:dyDescent="0.4"/>
    <row r="14261" ht="12.7" x14ac:dyDescent="0.4"/>
    <row r="14262" ht="12.7" x14ac:dyDescent="0.4"/>
    <row r="14263" ht="12.7" x14ac:dyDescent="0.4"/>
    <row r="14264" ht="12.7" x14ac:dyDescent="0.4"/>
    <row r="14265" ht="12.7" x14ac:dyDescent="0.4"/>
    <row r="14266" ht="12.7" x14ac:dyDescent="0.4"/>
    <row r="14267" ht="12.7" x14ac:dyDescent="0.4"/>
    <row r="14268" ht="12.7" x14ac:dyDescent="0.4"/>
    <row r="14269" ht="12.7" x14ac:dyDescent="0.4"/>
    <row r="14270" ht="12.7" x14ac:dyDescent="0.4"/>
    <row r="14271" ht="12.7" x14ac:dyDescent="0.4"/>
    <row r="14272" ht="12.7" x14ac:dyDescent="0.4"/>
    <row r="14273" ht="12.7" x14ac:dyDescent="0.4"/>
    <row r="14274" ht="12.7" x14ac:dyDescent="0.4"/>
    <row r="14275" ht="12.7" x14ac:dyDescent="0.4"/>
    <row r="14276" ht="12.7" x14ac:dyDescent="0.4"/>
    <row r="14277" ht="12.7" x14ac:dyDescent="0.4"/>
    <row r="14278" ht="12.7" x14ac:dyDescent="0.4"/>
    <row r="14279" ht="12.7" x14ac:dyDescent="0.4"/>
    <row r="14280" ht="12.7" x14ac:dyDescent="0.4"/>
    <row r="14281" ht="12.7" x14ac:dyDescent="0.4"/>
    <row r="14282" ht="12.7" x14ac:dyDescent="0.4"/>
    <row r="14283" ht="12.7" x14ac:dyDescent="0.4"/>
    <row r="14284" ht="12.7" x14ac:dyDescent="0.4"/>
    <row r="14285" ht="12.7" x14ac:dyDescent="0.4"/>
    <row r="14286" ht="12.7" x14ac:dyDescent="0.4"/>
    <row r="14287" ht="12.7" x14ac:dyDescent="0.4"/>
    <row r="14288" ht="12.7" x14ac:dyDescent="0.4"/>
    <row r="14289" ht="12.7" x14ac:dyDescent="0.4"/>
    <row r="14290" ht="12.7" x14ac:dyDescent="0.4"/>
    <row r="14291" ht="12.7" x14ac:dyDescent="0.4"/>
    <row r="14292" ht="12.7" x14ac:dyDescent="0.4"/>
    <row r="14293" ht="12.7" x14ac:dyDescent="0.4"/>
    <row r="14294" ht="12.7" x14ac:dyDescent="0.4"/>
    <row r="14295" ht="12.7" x14ac:dyDescent="0.4"/>
    <row r="14296" ht="12.7" x14ac:dyDescent="0.4"/>
    <row r="14297" ht="12.7" x14ac:dyDescent="0.4"/>
    <row r="14298" ht="12.7" x14ac:dyDescent="0.4"/>
    <row r="14299" ht="12.7" x14ac:dyDescent="0.4"/>
    <row r="14300" ht="12.7" x14ac:dyDescent="0.4"/>
    <row r="14301" ht="12.7" x14ac:dyDescent="0.4"/>
    <row r="14302" ht="12.7" x14ac:dyDescent="0.4"/>
    <row r="14303" ht="12.7" x14ac:dyDescent="0.4"/>
    <row r="14304" ht="12.7" x14ac:dyDescent="0.4"/>
    <row r="14305" ht="12.7" x14ac:dyDescent="0.4"/>
    <row r="14306" ht="12.7" x14ac:dyDescent="0.4"/>
    <row r="14307" ht="12.7" x14ac:dyDescent="0.4"/>
    <row r="14308" ht="12.7" x14ac:dyDescent="0.4"/>
    <row r="14309" ht="12.7" x14ac:dyDescent="0.4"/>
    <row r="14310" ht="12.7" x14ac:dyDescent="0.4"/>
    <row r="14311" ht="12.7" x14ac:dyDescent="0.4"/>
    <row r="14312" ht="12.7" x14ac:dyDescent="0.4"/>
    <row r="14313" ht="12.7" x14ac:dyDescent="0.4"/>
    <row r="14314" ht="12.7" x14ac:dyDescent="0.4"/>
    <row r="14315" ht="12.7" x14ac:dyDescent="0.4"/>
    <row r="14316" ht="12.7" x14ac:dyDescent="0.4"/>
    <row r="14317" ht="12.7" x14ac:dyDescent="0.4"/>
    <row r="14318" ht="12.7" x14ac:dyDescent="0.4"/>
    <row r="14319" ht="12.7" x14ac:dyDescent="0.4"/>
    <row r="14320" ht="12.7" x14ac:dyDescent="0.4"/>
    <row r="14321" ht="12.7" x14ac:dyDescent="0.4"/>
    <row r="14322" ht="12.7" x14ac:dyDescent="0.4"/>
    <row r="14323" ht="12.7" x14ac:dyDescent="0.4"/>
    <row r="14324" ht="12.7" x14ac:dyDescent="0.4"/>
    <row r="14325" ht="12.7" x14ac:dyDescent="0.4"/>
    <row r="14326" ht="12.7" x14ac:dyDescent="0.4"/>
    <row r="14327" ht="12.7" x14ac:dyDescent="0.4"/>
    <row r="14328" ht="12.7" x14ac:dyDescent="0.4"/>
    <row r="14329" ht="12.7" x14ac:dyDescent="0.4"/>
    <row r="14330" ht="12.7" x14ac:dyDescent="0.4"/>
    <row r="14331" ht="12.7" x14ac:dyDescent="0.4"/>
    <row r="14332" ht="12.7" x14ac:dyDescent="0.4"/>
    <row r="14333" ht="12.7" x14ac:dyDescent="0.4"/>
    <row r="14334" ht="12.7" x14ac:dyDescent="0.4"/>
    <row r="14335" ht="12.7" x14ac:dyDescent="0.4"/>
    <row r="14336" ht="12.7" x14ac:dyDescent="0.4"/>
    <row r="14337" ht="12.7" x14ac:dyDescent="0.4"/>
    <row r="14338" ht="12.7" x14ac:dyDescent="0.4"/>
    <row r="14339" ht="12.7" x14ac:dyDescent="0.4"/>
    <row r="14340" ht="12.7" x14ac:dyDescent="0.4"/>
    <row r="14341" ht="12.7" x14ac:dyDescent="0.4"/>
    <row r="14342" ht="12.7" x14ac:dyDescent="0.4"/>
    <row r="14343" ht="12.7" x14ac:dyDescent="0.4"/>
    <row r="14344" ht="12.7" x14ac:dyDescent="0.4"/>
    <row r="14345" ht="12.7" x14ac:dyDescent="0.4"/>
    <row r="14346" ht="12.7" x14ac:dyDescent="0.4"/>
    <row r="14347" ht="12.7" x14ac:dyDescent="0.4"/>
    <row r="14348" ht="12.7" x14ac:dyDescent="0.4"/>
    <row r="14349" ht="12.7" x14ac:dyDescent="0.4"/>
    <row r="14350" ht="12.7" x14ac:dyDescent="0.4"/>
    <row r="14351" ht="12.7" x14ac:dyDescent="0.4"/>
    <row r="14352" ht="12.7" x14ac:dyDescent="0.4"/>
    <row r="14353" ht="12.7" x14ac:dyDescent="0.4"/>
    <row r="14354" ht="12.7" x14ac:dyDescent="0.4"/>
    <row r="14355" ht="12.7" x14ac:dyDescent="0.4"/>
    <row r="14356" ht="12.7" x14ac:dyDescent="0.4"/>
    <row r="14357" ht="12.7" x14ac:dyDescent="0.4"/>
    <row r="14358" ht="12.7" x14ac:dyDescent="0.4"/>
    <row r="14359" ht="12.7" x14ac:dyDescent="0.4"/>
    <row r="14360" ht="12.7" x14ac:dyDescent="0.4"/>
    <row r="14361" ht="12.7" x14ac:dyDescent="0.4"/>
    <row r="14362" ht="12.7" x14ac:dyDescent="0.4"/>
    <row r="14363" ht="12.7" x14ac:dyDescent="0.4"/>
    <row r="14364" ht="12.7" x14ac:dyDescent="0.4"/>
    <row r="14365" ht="12.7" x14ac:dyDescent="0.4"/>
    <row r="14366" ht="12.7" x14ac:dyDescent="0.4"/>
    <row r="14367" ht="12.7" x14ac:dyDescent="0.4"/>
    <row r="14368" ht="12.7" x14ac:dyDescent="0.4"/>
    <row r="14369" ht="12.7" x14ac:dyDescent="0.4"/>
    <row r="14370" ht="12.7" x14ac:dyDescent="0.4"/>
    <row r="14371" ht="12.7" x14ac:dyDescent="0.4"/>
    <row r="14372" ht="12.7" x14ac:dyDescent="0.4"/>
    <row r="14373" ht="12.7" x14ac:dyDescent="0.4"/>
    <row r="14374" ht="12.7" x14ac:dyDescent="0.4"/>
    <row r="14375" ht="12.7" x14ac:dyDescent="0.4"/>
    <row r="14376" ht="12.7" x14ac:dyDescent="0.4"/>
    <row r="14377" ht="12.7" x14ac:dyDescent="0.4"/>
    <row r="14378" ht="12.7" x14ac:dyDescent="0.4"/>
    <row r="14379" ht="12.7" x14ac:dyDescent="0.4"/>
    <row r="14380" ht="12.7" x14ac:dyDescent="0.4"/>
    <row r="14381" ht="12.7" x14ac:dyDescent="0.4"/>
    <row r="14382" ht="12.7" x14ac:dyDescent="0.4"/>
    <row r="14383" ht="12.7" x14ac:dyDescent="0.4"/>
    <row r="14384" ht="12.7" x14ac:dyDescent="0.4"/>
    <row r="14385" ht="12.7" x14ac:dyDescent="0.4"/>
    <row r="14386" ht="12.7" x14ac:dyDescent="0.4"/>
    <row r="14387" ht="12.7" x14ac:dyDescent="0.4"/>
    <row r="14388" ht="12.7" x14ac:dyDescent="0.4"/>
    <row r="14389" ht="12.7" x14ac:dyDescent="0.4"/>
    <row r="14390" ht="12.7" x14ac:dyDescent="0.4"/>
    <row r="14391" ht="12.7" x14ac:dyDescent="0.4"/>
    <row r="14392" ht="12.7" x14ac:dyDescent="0.4"/>
    <row r="14393" ht="12.7" x14ac:dyDescent="0.4"/>
    <row r="14394" ht="12.7" x14ac:dyDescent="0.4"/>
    <row r="14395" ht="12.7" x14ac:dyDescent="0.4"/>
    <row r="14396" ht="12.7" x14ac:dyDescent="0.4"/>
    <row r="14397" ht="12.7" x14ac:dyDescent="0.4"/>
    <row r="14398" ht="12.7" x14ac:dyDescent="0.4"/>
    <row r="14399" ht="12.7" x14ac:dyDescent="0.4"/>
    <row r="14400" ht="12.7" x14ac:dyDescent="0.4"/>
    <row r="14401" ht="12.7" x14ac:dyDescent="0.4"/>
    <row r="14402" ht="12.7" x14ac:dyDescent="0.4"/>
    <row r="14403" ht="12.7" x14ac:dyDescent="0.4"/>
    <row r="14404" ht="12.7" x14ac:dyDescent="0.4"/>
    <row r="14405" ht="12.7" x14ac:dyDescent="0.4"/>
    <row r="14406" ht="12.7" x14ac:dyDescent="0.4"/>
    <row r="14407" ht="12.7" x14ac:dyDescent="0.4"/>
    <row r="14408" ht="12.7" x14ac:dyDescent="0.4"/>
    <row r="14409" ht="12.7" x14ac:dyDescent="0.4"/>
    <row r="14410" ht="12.7" x14ac:dyDescent="0.4"/>
    <row r="14411" ht="12.7" x14ac:dyDescent="0.4"/>
    <row r="14412" ht="12.7" x14ac:dyDescent="0.4"/>
    <row r="14413" ht="12.7" x14ac:dyDescent="0.4"/>
    <row r="14414" ht="12.7" x14ac:dyDescent="0.4"/>
    <row r="14415" ht="12.7" x14ac:dyDescent="0.4"/>
    <row r="14416" ht="12.7" x14ac:dyDescent="0.4"/>
    <row r="14417" ht="12.7" x14ac:dyDescent="0.4"/>
    <row r="14418" ht="12.7" x14ac:dyDescent="0.4"/>
    <row r="14419" ht="12.7" x14ac:dyDescent="0.4"/>
    <row r="14420" ht="12.7" x14ac:dyDescent="0.4"/>
    <row r="14421" ht="12.7" x14ac:dyDescent="0.4"/>
    <row r="14422" ht="12.7" x14ac:dyDescent="0.4"/>
    <row r="14423" ht="12.7" x14ac:dyDescent="0.4"/>
    <row r="14424" ht="12.7" x14ac:dyDescent="0.4"/>
    <row r="14425" ht="12.7" x14ac:dyDescent="0.4"/>
    <row r="14426" ht="12.7" x14ac:dyDescent="0.4"/>
    <row r="14427" ht="12.7" x14ac:dyDescent="0.4"/>
    <row r="14428" ht="12.7" x14ac:dyDescent="0.4"/>
    <row r="14429" ht="12.7" x14ac:dyDescent="0.4"/>
    <row r="14430" ht="12.7" x14ac:dyDescent="0.4"/>
    <row r="14431" ht="12.7" x14ac:dyDescent="0.4"/>
    <row r="14432" ht="12.7" x14ac:dyDescent="0.4"/>
    <row r="14433" ht="12.7" x14ac:dyDescent="0.4"/>
    <row r="14434" ht="12.7" x14ac:dyDescent="0.4"/>
    <row r="14435" ht="12.7" x14ac:dyDescent="0.4"/>
    <row r="14436" ht="12.7" x14ac:dyDescent="0.4"/>
    <row r="14437" ht="12.7" x14ac:dyDescent="0.4"/>
    <row r="14438" ht="12.7" x14ac:dyDescent="0.4"/>
    <row r="14439" ht="12.7" x14ac:dyDescent="0.4"/>
    <row r="14440" ht="12.7" x14ac:dyDescent="0.4"/>
    <row r="14441" ht="12.7" x14ac:dyDescent="0.4"/>
    <row r="14442" ht="12.7" x14ac:dyDescent="0.4"/>
    <row r="14443" ht="12.7" x14ac:dyDescent="0.4"/>
    <row r="14444" ht="12.7" x14ac:dyDescent="0.4"/>
    <row r="14445" ht="12.7" x14ac:dyDescent="0.4"/>
    <row r="14446" ht="12.7" x14ac:dyDescent="0.4"/>
    <row r="14447" ht="12.7" x14ac:dyDescent="0.4"/>
    <row r="14448" ht="12.7" x14ac:dyDescent="0.4"/>
    <row r="14449" ht="12.7" x14ac:dyDescent="0.4"/>
    <row r="14450" ht="12.7" x14ac:dyDescent="0.4"/>
    <row r="14451" ht="12.7" x14ac:dyDescent="0.4"/>
    <row r="14452" ht="12.7" x14ac:dyDescent="0.4"/>
    <row r="14453" ht="12.7" x14ac:dyDescent="0.4"/>
    <row r="14454" ht="12.7" x14ac:dyDescent="0.4"/>
    <row r="14455" ht="12.7" x14ac:dyDescent="0.4"/>
    <row r="14456" ht="12.7" x14ac:dyDescent="0.4"/>
    <row r="14457" ht="12.7" x14ac:dyDescent="0.4"/>
    <row r="14458" ht="12.7" x14ac:dyDescent="0.4"/>
    <row r="14459" ht="12.7" x14ac:dyDescent="0.4"/>
    <row r="14460" ht="12.7" x14ac:dyDescent="0.4"/>
    <row r="14461" ht="12.7" x14ac:dyDescent="0.4"/>
    <row r="14462" ht="12.7" x14ac:dyDescent="0.4"/>
    <row r="14463" ht="12.7" x14ac:dyDescent="0.4"/>
    <row r="14464" ht="12.7" x14ac:dyDescent="0.4"/>
    <row r="14465" ht="12.7" x14ac:dyDescent="0.4"/>
    <row r="14466" ht="12.7" x14ac:dyDescent="0.4"/>
    <row r="14467" ht="12.7" x14ac:dyDescent="0.4"/>
    <row r="14468" ht="12.7" x14ac:dyDescent="0.4"/>
    <row r="14469" ht="12.7" x14ac:dyDescent="0.4"/>
    <row r="14470" ht="12.7" x14ac:dyDescent="0.4"/>
    <row r="14471" ht="12.7" x14ac:dyDescent="0.4"/>
    <row r="14472" ht="12.7" x14ac:dyDescent="0.4"/>
    <row r="14473" ht="12.7" x14ac:dyDescent="0.4"/>
    <row r="14474" ht="12.7" x14ac:dyDescent="0.4"/>
    <row r="14475" ht="12.7" x14ac:dyDescent="0.4"/>
    <row r="14476" ht="12.7" x14ac:dyDescent="0.4"/>
    <row r="14477" ht="12.7" x14ac:dyDescent="0.4"/>
    <row r="14478" ht="12.7" x14ac:dyDescent="0.4"/>
    <row r="14479" ht="12.7" x14ac:dyDescent="0.4"/>
    <row r="14480" ht="12.7" x14ac:dyDescent="0.4"/>
    <row r="14481" ht="12.7" x14ac:dyDescent="0.4"/>
    <row r="14482" ht="12.7" x14ac:dyDescent="0.4"/>
    <row r="14483" ht="12.7" x14ac:dyDescent="0.4"/>
    <row r="14484" ht="12.7" x14ac:dyDescent="0.4"/>
    <row r="14485" ht="12.7" x14ac:dyDescent="0.4"/>
    <row r="14486" ht="12.7" x14ac:dyDescent="0.4"/>
    <row r="14487" ht="12.7" x14ac:dyDescent="0.4"/>
    <row r="14488" ht="12.7" x14ac:dyDescent="0.4"/>
    <row r="14489" ht="12.7" x14ac:dyDescent="0.4"/>
    <row r="14490" ht="12.7" x14ac:dyDescent="0.4"/>
    <row r="14491" ht="12.7" x14ac:dyDescent="0.4"/>
    <row r="14492" ht="12.7" x14ac:dyDescent="0.4"/>
    <row r="14493" ht="12.7" x14ac:dyDescent="0.4"/>
    <row r="14494" ht="12.7" x14ac:dyDescent="0.4"/>
    <row r="14495" ht="12.7" x14ac:dyDescent="0.4"/>
    <row r="14496" ht="12.7" x14ac:dyDescent="0.4"/>
    <row r="14497" ht="12.7" x14ac:dyDescent="0.4"/>
    <row r="14498" ht="12.7" x14ac:dyDescent="0.4"/>
    <row r="14499" ht="12.7" x14ac:dyDescent="0.4"/>
    <row r="14500" ht="12.7" x14ac:dyDescent="0.4"/>
    <row r="14501" ht="12.7" x14ac:dyDescent="0.4"/>
    <row r="14502" ht="12.7" x14ac:dyDescent="0.4"/>
    <row r="14503" ht="12.7" x14ac:dyDescent="0.4"/>
    <row r="14504" ht="12.7" x14ac:dyDescent="0.4"/>
    <row r="14505" ht="12.7" x14ac:dyDescent="0.4"/>
    <row r="14506" ht="12.7" x14ac:dyDescent="0.4"/>
    <row r="14507" ht="12.7" x14ac:dyDescent="0.4"/>
    <row r="14508" ht="12.7" x14ac:dyDescent="0.4"/>
    <row r="14509" ht="12.7" x14ac:dyDescent="0.4"/>
    <row r="14510" ht="12.7" x14ac:dyDescent="0.4"/>
    <row r="14511" ht="12.7" x14ac:dyDescent="0.4"/>
    <row r="14512" ht="12.7" x14ac:dyDescent="0.4"/>
    <row r="14513" ht="12.7" x14ac:dyDescent="0.4"/>
    <row r="14514" ht="12.7" x14ac:dyDescent="0.4"/>
    <row r="14515" ht="12.7" x14ac:dyDescent="0.4"/>
    <row r="14516" ht="12.7" x14ac:dyDescent="0.4"/>
    <row r="14517" ht="12.7" x14ac:dyDescent="0.4"/>
    <row r="14518" ht="12.7" x14ac:dyDescent="0.4"/>
    <row r="14519" ht="12.7" x14ac:dyDescent="0.4"/>
    <row r="14520" ht="12.7" x14ac:dyDescent="0.4"/>
    <row r="14521" ht="12.7" x14ac:dyDescent="0.4"/>
    <row r="14522" ht="12.7" x14ac:dyDescent="0.4"/>
    <row r="14523" ht="12.7" x14ac:dyDescent="0.4"/>
    <row r="14524" ht="12.7" x14ac:dyDescent="0.4"/>
    <row r="14525" ht="12.7" x14ac:dyDescent="0.4"/>
    <row r="14526" ht="12.7" x14ac:dyDescent="0.4"/>
    <row r="14527" ht="12.7" x14ac:dyDescent="0.4"/>
    <row r="14528" ht="12.7" x14ac:dyDescent="0.4"/>
    <row r="14529" ht="12.7" x14ac:dyDescent="0.4"/>
    <row r="14530" ht="12.7" x14ac:dyDescent="0.4"/>
    <row r="14531" ht="12.7" x14ac:dyDescent="0.4"/>
    <row r="14532" ht="12.7" x14ac:dyDescent="0.4"/>
    <row r="14533" ht="12.7" x14ac:dyDescent="0.4"/>
    <row r="14534" ht="12.7" x14ac:dyDescent="0.4"/>
    <row r="14535" ht="12.7" x14ac:dyDescent="0.4"/>
    <row r="14536" ht="12.7" x14ac:dyDescent="0.4"/>
    <row r="14537" ht="12.7" x14ac:dyDescent="0.4"/>
    <row r="14538" ht="12.7" x14ac:dyDescent="0.4"/>
    <row r="14539" ht="12.7" x14ac:dyDescent="0.4"/>
    <row r="14540" ht="12.7" x14ac:dyDescent="0.4"/>
    <row r="14541" ht="12.7" x14ac:dyDescent="0.4"/>
    <row r="14542" ht="12.7" x14ac:dyDescent="0.4"/>
    <row r="14543" ht="12.7" x14ac:dyDescent="0.4"/>
    <row r="14544" ht="12.7" x14ac:dyDescent="0.4"/>
    <row r="14545" ht="12.7" x14ac:dyDescent="0.4"/>
    <row r="14546" ht="12.7" x14ac:dyDescent="0.4"/>
    <row r="14547" ht="12.7" x14ac:dyDescent="0.4"/>
    <row r="14548" ht="12.7" x14ac:dyDescent="0.4"/>
    <row r="14549" ht="12.7" x14ac:dyDescent="0.4"/>
    <row r="14550" ht="12.7" x14ac:dyDescent="0.4"/>
    <row r="14551" ht="12.7" x14ac:dyDescent="0.4"/>
    <row r="14552" ht="12.7" x14ac:dyDescent="0.4"/>
    <row r="14553" ht="12.7" x14ac:dyDescent="0.4"/>
    <row r="14554" ht="12.7" x14ac:dyDescent="0.4"/>
    <row r="14555" ht="12.7" x14ac:dyDescent="0.4"/>
    <row r="14556" ht="12.7" x14ac:dyDescent="0.4"/>
    <row r="14557" ht="12.7" x14ac:dyDescent="0.4"/>
    <row r="14558" ht="12.7" x14ac:dyDescent="0.4"/>
    <row r="14559" ht="12.7" x14ac:dyDescent="0.4"/>
    <row r="14560" ht="12.7" x14ac:dyDescent="0.4"/>
    <row r="14561" ht="12.7" x14ac:dyDescent="0.4"/>
    <row r="14562" ht="12.7" x14ac:dyDescent="0.4"/>
    <row r="14563" ht="12.7" x14ac:dyDescent="0.4"/>
    <row r="14564" ht="12.7" x14ac:dyDescent="0.4"/>
    <row r="14565" ht="12.7" x14ac:dyDescent="0.4"/>
    <row r="14566" ht="12.7" x14ac:dyDescent="0.4"/>
    <row r="14567" ht="12.7" x14ac:dyDescent="0.4"/>
    <row r="14568" ht="12.7" x14ac:dyDescent="0.4"/>
    <row r="14569" ht="12.7" x14ac:dyDescent="0.4"/>
    <row r="14570" ht="12.7" x14ac:dyDescent="0.4"/>
    <row r="14571" ht="12.7" x14ac:dyDescent="0.4"/>
    <row r="14572" ht="12.7" x14ac:dyDescent="0.4"/>
    <row r="14573" ht="12.7" x14ac:dyDescent="0.4"/>
    <row r="14574" ht="12.7" x14ac:dyDescent="0.4"/>
    <row r="14575" ht="12.7" x14ac:dyDescent="0.4"/>
    <row r="14576" ht="12.7" x14ac:dyDescent="0.4"/>
    <row r="14577" ht="12.7" x14ac:dyDescent="0.4"/>
    <row r="14578" ht="12.7" x14ac:dyDescent="0.4"/>
    <row r="14579" ht="12.7" x14ac:dyDescent="0.4"/>
    <row r="14580" ht="12.7" x14ac:dyDescent="0.4"/>
    <row r="14581" ht="12.7" x14ac:dyDescent="0.4"/>
    <row r="14582" ht="12.7" x14ac:dyDescent="0.4"/>
    <row r="14583" ht="12.7" x14ac:dyDescent="0.4"/>
    <row r="14584" ht="12.7" x14ac:dyDescent="0.4"/>
    <row r="14585" ht="12.7" x14ac:dyDescent="0.4"/>
    <row r="14586" ht="12.7" x14ac:dyDescent="0.4"/>
    <row r="14587" ht="12.7" x14ac:dyDescent="0.4"/>
    <row r="14588" ht="12.7" x14ac:dyDescent="0.4"/>
    <row r="14589" ht="12.7" x14ac:dyDescent="0.4"/>
    <row r="14590" ht="12.7" x14ac:dyDescent="0.4"/>
    <row r="14591" ht="12.7" x14ac:dyDescent="0.4"/>
    <row r="14592" ht="12.7" x14ac:dyDescent="0.4"/>
    <row r="14593" ht="12.7" x14ac:dyDescent="0.4"/>
    <row r="14594" ht="12.7" x14ac:dyDescent="0.4"/>
    <row r="14595" ht="12.7" x14ac:dyDescent="0.4"/>
    <row r="14596" ht="12.7" x14ac:dyDescent="0.4"/>
    <row r="14597" ht="12.7" x14ac:dyDescent="0.4"/>
    <row r="14598" ht="12.7" x14ac:dyDescent="0.4"/>
    <row r="14599" ht="12.7" x14ac:dyDescent="0.4"/>
    <row r="14600" ht="12.7" x14ac:dyDescent="0.4"/>
    <row r="14601" ht="12.7" x14ac:dyDescent="0.4"/>
    <row r="14602" ht="12.7" x14ac:dyDescent="0.4"/>
    <row r="14603" ht="12.7" x14ac:dyDescent="0.4"/>
    <row r="14604" ht="12.7" x14ac:dyDescent="0.4"/>
    <row r="14605" ht="12.7" x14ac:dyDescent="0.4"/>
    <row r="14606" ht="12.7" x14ac:dyDescent="0.4"/>
    <row r="14607" ht="12.7" x14ac:dyDescent="0.4"/>
    <row r="14608" ht="12.7" x14ac:dyDescent="0.4"/>
    <row r="14609" ht="12.7" x14ac:dyDescent="0.4"/>
    <row r="14610" ht="12.7" x14ac:dyDescent="0.4"/>
    <row r="14611" ht="12.7" x14ac:dyDescent="0.4"/>
    <row r="14612" ht="12.7" x14ac:dyDescent="0.4"/>
    <row r="14613" ht="12.7" x14ac:dyDescent="0.4"/>
    <row r="14614" ht="12.7" x14ac:dyDescent="0.4"/>
    <row r="14615" ht="12.7" x14ac:dyDescent="0.4"/>
    <row r="14616" ht="12.7" x14ac:dyDescent="0.4"/>
    <row r="14617" ht="12.7" x14ac:dyDescent="0.4"/>
    <row r="14618" ht="12.7" x14ac:dyDescent="0.4"/>
    <row r="14619" ht="12.7" x14ac:dyDescent="0.4"/>
    <row r="14620" ht="12.7" x14ac:dyDescent="0.4"/>
    <row r="14621" ht="12.7" x14ac:dyDescent="0.4"/>
    <row r="14622" ht="12.7" x14ac:dyDescent="0.4"/>
    <row r="14623" ht="12.7" x14ac:dyDescent="0.4"/>
    <row r="14624" ht="12.7" x14ac:dyDescent="0.4"/>
    <row r="14625" ht="12.7" x14ac:dyDescent="0.4"/>
    <row r="14626" ht="12.7" x14ac:dyDescent="0.4"/>
    <row r="14627" ht="12.7" x14ac:dyDescent="0.4"/>
    <row r="14628" ht="12.7" x14ac:dyDescent="0.4"/>
    <row r="14629" ht="12.7" x14ac:dyDescent="0.4"/>
    <row r="14630" ht="12.7" x14ac:dyDescent="0.4"/>
    <row r="14631" ht="12.7" x14ac:dyDescent="0.4"/>
    <row r="14632" ht="12.7" x14ac:dyDescent="0.4"/>
    <row r="14633" ht="12.7" x14ac:dyDescent="0.4"/>
    <row r="14634" ht="12.7" x14ac:dyDescent="0.4"/>
    <row r="14635" ht="12.7" x14ac:dyDescent="0.4"/>
    <row r="14636" ht="12.7" x14ac:dyDescent="0.4"/>
    <row r="14637" ht="12.7" x14ac:dyDescent="0.4"/>
    <row r="14638" ht="12.7" x14ac:dyDescent="0.4"/>
    <row r="14639" ht="12.7" x14ac:dyDescent="0.4"/>
    <row r="14640" ht="12.7" x14ac:dyDescent="0.4"/>
    <row r="14641" ht="12.7" x14ac:dyDescent="0.4"/>
    <row r="14642" ht="12.7" x14ac:dyDescent="0.4"/>
    <row r="14643" ht="12.7" x14ac:dyDescent="0.4"/>
    <row r="14644" ht="12.7" x14ac:dyDescent="0.4"/>
    <row r="14645" ht="12.7" x14ac:dyDescent="0.4"/>
    <row r="14646" ht="12.7" x14ac:dyDescent="0.4"/>
    <row r="14647" ht="12.7" x14ac:dyDescent="0.4"/>
    <row r="14648" ht="12.7" x14ac:dyDescent="0.4"/>
    <row r="14649" ht="12.7" x14ac:dyDescent="0.4"/>
    <row r="14650" ht="12.7" x14ac:dyDescent="0.4"/>
    <row r="14651" ht="12.7" x14ac:dyDescent="0.4"/>
    <row r="14652" ht="12.7" x14ac:dyDescent="0.4"/>
    <row r="14653" ht="12.7" x14ac:dyDescent="0.4"/>
    <row r="14654" ht="12.7" x14ac:dyDescent="0.4"/>
    <row r="14655" ht="12.7" x14ac:dyDescent="0.4"/>
    <row r="14656" ht="12.7" x14ac:dyDescent="0.4"/>
    <row r="14657" ht="12.7" x14ac:dyDescent="0.4"/>
    <row r="14658" ht="12.7" x14ac:dyDescent="0.4"/>
    <row r="14659" ht="12.7" x14ac:dyDescent="0.4"/>
    <row r="14660" ht="12.7" x14ac:dyDescent="0.4"/>
    <row r="14661" ht="12.7" x14ac:dyDescent="0.4"/>
    <row r="14662" ht="12.7" x14ac:dyDescent="0.4"/>
    <row r="14663" ht="12.7" x14ac:dyDescent="0.4"/>
    <row r="14664" ht="12.7" x14ac:dyDescent="0.4"/>
    <row r="14665" ht="12.7" x14ac:dyDescent="0.4"/>
    <row r="14666" ht="12.7" x14ac:dyDescent="0.4"/>
    <row r="14667" ht="12.7" x14ac:dyDescent="0.4"/>
    <row r="14668" ht="12.7" x14ac:dyDescent="0.4"/>
    <row r="14669" ht="12.7" x14ac:dyDescent="0.4"/>
    <row r="14670" ht="12.7" x14ac:dyDescent="0.4"/>
    <row r="14671" ht="12.7" x14ac:dyDescent="0.4"/>
    <row r="14672" ht="12.7" x14ac:dyDescent="0.4"/>
    <row r="14673" ht="12.7" x14ac:dyDescent="0.4"/>
    <row r="14674" ht="12.7" x14ac:dyDescent="0.4"/>
    <row r="14675" ht="12.7" x14ac:dyDescent="0.4"/>
    <row r="14676" ht="12.7" x14ac:dyDescent="0.4"/>
    <row r="14677" ht="12.7" x14ac:dyDescent="0.4"/>
    <row r="14678" ht="12.7" x14ac:dyDescent="0.4"/>
    <row r="14679" ht="12.7" x14ac:dyDescent="0.4"/>
    <row r="14680" ht="12.7" x14ac:dyDescent="0.4"/>
    <row r="14681" ht="12.7" x14ac:dyDescent="0.4"/>
    <row r="14682" ht="12.7" x14ac:dyDescent="0.4"/>
    <row r="14683" ht="12.7" x14ac:dyDescent="0.4"/>
    <row r="14684" ht="12.7" x14ac:dyDescent="0.4"/>
    <row r="14685" ht="12.7" x14ac:dyDescent="0.4"/>
    <row r="14686" ht="12.7" x14ac:dyDescent="0.4"/>
    <row r="14687" ht="12.7" x14ac:dyDescent="0.4"/>
    <row r="14688" ht="12.7" x14ac:dyDescent="0.4"/>
    <row r="14689" ht="12.7" x14ac:dyDescent="0.4"/>
    <row r="14690" ht="12.7" x14ac:dyDescent="0.4"/>
    <row r="14691" ht="12.7" x14ac:dyDescent="0.4"/>
    <row r="14692" ht="12.7" x14ac:dyDescent="0.4"/>
    <row r="14693" ht="12.7" x14ac:dyDescent="0.4"/>
    <row r="14694" ht="12.7" x14ac:dyDescent="0.4"/>
    <row r="14695" ht="12.7" x14ac:dyDescent="0.4"/>
    <row r="14696" ht="12.7" x14ac:dyDescent="0.4"/>
    <row r="14697" ht="12.7" x14ac:dyDescent="0.4"/>
    <row r="14698" ht="12.7" x14ac:dyDescent="0.4"/>
    <row r="14699" ht="12.7" x14ac:dyDescent="0.4"/>
    <row r="14700" ht="12.7" x14ac:dyDescent="0.4"/>
    <row r="14701" ht="12.7" x14ac:dyDescent="0.4"/>
    <row r="14702" ht="12.7" x14ac:dyDescent="0.4"/>
    <row r="14703" ht="12.7" x14ac:dyDescent="0.4"/>
    <row r="14704" ht="12.7" x14ac:dyDescent="0.4"/>
    <row r="14705" ht="12.7" x14ac:dyDescent="0.4"/>
    <row r="14706" ht="12.7" x14ac:dyDescent="0.4"/>
    <row r="14707" ht="12.7" x14ac:dyDescent="0.4"/>
    <row r="14708" ht="12.7" x14ac:dyDescent="0.4"/>
    <row r="14709" ht="12.7" x14ac:dyDescent="0.4"/>
    <row r="14710" ht="12.7" x14ac:dyDescent="0.4"/>
    <row r="14711" ht="12.7" x14ac:dyDescent="0.4"/>
    <row r="14712" ht="12.7" x14ac:dyDescent="0.4"/>
    <row r="14713" ht="12.7" x14ac:dyDescent="0.4"/>
    <row r="14714" ht="12.7" x14ac:dyDescent="0.4"/>
    <row r="14715" ht="12.7" x14ac:dyDescent="0.4"/>
    <row r="14716" ht="12.7" x14ac:dyDescent="0.4"/>
    <row r="14717" ht="12.7" x14ac:dyDescent="0.4"/>
    <row r="14718" ht="12.7" x14ac:dyDescent="0.4"/>
    <row r="14719" ht="12.7" x14ac:dyDescent="0.4"/>
    <row r="14720" ht="12.7" x14ac:dyDescent="0.4"/>
    <row r="14721" ht="12.7" x14ac:dyDescent="0.4"/>
    <row r="14722" ht="12.7" x14ac:dyDescent="0.4"/>
    <row r="14723" ht="12.7" x14ac:dyDescent="0.4"/>
    <row r="14724" ht="12.7" x14ac:dyDescent="0.4"/>
    <row r="14725" ht="12.7" x14ac:dyDescent="0.4"/>
    <row r="14726" ht="12.7" x14ac:dyDescent="0.4"/>
    <row r="14727" ht="12.7" x14ac:dyDescent="0.4"/>
    <row r="14728" ht="12.7" x14ac:dyDescent="0.4"/>
    <row r="14729" ht="12.7" x14ac:dyDescent="0.4"/>
    <row r="14730" ht="12.7" x14ac:dyDescent="0.4"/>
    <row r="14731" ht="12.7" x14ac:dyDescent="0.4"/>
    <row r="14732" ht="12.7" x14ac:dyDescent="0.4"/>
    <row r="14733" ht="12.7" x14ac:dyDescent="0.4"/>
    <row r="14734" ht="12.7" x14ac:dyDescent="0.4"/>
    <row r="14735" ht="12.7" x14ac:dyDescent="0.4"/>
    <row r="14736" ht="12.7" x14ac:dyDescent="0.4"/>
    <row r="14737" ht="12.7" x14ac:dyDescent="0.4"/>
    <row r="14738" ht="12.7" x14ac:dyDescent="0.4"/>
    <row r="14739" ht="12.7" x14ac:dyDescent="0.4"/>
    <row r="14740" ht="12.7" x14ac:dyDescent="0.4"/>
    <row r="14741" ht="12.7" x14ac:dyDescent="0.4"/>
    <row r="14742" ht="12.7" x14ac:dyDescent="0.4"/>
    <row r="14743" ht="12.7" x14ac:dyDescent="0.4"/>
    <row r="14744" ht="12.7" x14ac:dyDescent="0.4"/>
    <row r="14745" ht="12.7" x14ac:dyDescent="0.4"/>
    <row r="14746" ht="12.7" x14ac:dyDescent="0.4"/>
    <row r="14747" ht="12.7" x14ac:dyDescent="0.4"/>
    <row r="14748" ht="12.7" x14ac:dyDescent="0.4"/>
    <row r="14749" ht="12.7" x14ac:dyDescent="0.4"/>
    <row r="14750" ht="12.7" x14ac:dyDescent="0.4"/>
    <row r="14751" ht="12.7" x14ac:dyDescent="0.4"/>
    <row r="14752" ht="12.7" x14ac:dyDescent="0.4"/>
    <row r="14753" ht="12.7" x14ac:dyDescent="0.4"/>
    <row r="14754" ht="12.7" x14ac:dyDescent="0.4"/>
    <row r="14755" ht="12.7" x14ac:dyDescent="0.4"/>
    <row r="14756" ht="12.7" x14ac:dyDescent="0.4"/>
    <row r="14757" ht="12.7" x14ac:dyDescent="0.4"/>
    <row r="14758" ht="12.7" x14ac:dyDescent="0.4"/>
    <row r="14759" ht="12.7" x14ac:dyDescent="0.4"/>
    <row r="14760" ht="12.7" x14ac:dyDescent="0.4"/>
    <row r="14761" ht="12.7" x14ac:dyDescent="0.4"/>
    <row r="14762" ht="12.7" x14ac:dyDescent="0.4"/>
    <row r="14763" ht="12.7" x14ac:dyDescent="0.4"/>
    <row r="14764" ht="12.7" x14ac:dyDescent="0.4"/>
    <row r="14765" ht="12.7" x14ac:dyDescent="0.4"/>
    <row r="14766" ht="12.7" x14ac:dyDescent="0.4"/>
    <row r="14767" ht="12.7" x14ac:dyDescent="0.4"/>
    <row r="14768" ht="12.7" x14ac:dyDescent="0.4"/>
    <row r="14769" ht="12.7" x14ac:dyDescent="0.4"/>
    <row r="14770" ht="12.7" x14ac:dyDescent="0.4"/>
    <row r="14771" ht="12.7" x14ac:dyDescent="0.4"/>
    <row r="14772" ht="12.7" x14ac:dyDescent="0.4"/>
    <row r="14773" ht="12.7" x14ac:dyDescent="0.4"/>
    <row r="14774" ht="12.7" x14ac:dyDescent="0.4"/>
    <row r="14775" ht="12.7" x14ac:dyDescent="0.4"/>
    <row r="14776" ht="12.7" x14ac:dyDescent="0.4"/>
    <row r="14777" ht="12.7" x14ac:dyDescent="0.4"/>
    <row r="14778" ht="12.7" x14ac:dyDescent="0.4"/>
    <row r="14779" ht="12.7" x14ac:dyDescent="0.4"/>
    <row r="14780" ht="12.7" x14ac:dyDescent="0.4"/>
    <row r="14781" ht="12.7" x14ac:dyDescent="0.4"/>
    <row r="14782" ht="12.7" x14ac:dyDescent="0.4"/>
    <row r="14783" ht="12.7" x14ac:dyDescent="0.4"/>
    <row r="14784" ht="12.7" x14ac:dyDescent="0.4"/>
    <row r="14785" ht="12.7" x14ac:dyDescent="0.4"/>
    <row r="14786" ht="12.7" x14ac:dyDescent="0.4"/>
    <row r="14787" ht="12.7" x14ac:dyDescent="0.4"/>
    <row r="14788" ht="12.7" x14ac:dyDescent="0.4"/>
    <row r="14789" ht="12.7" x14ac:dyDescent="0.4"/>
    <row r="14790" ht="12.7" x14ac:dyDescent="0.4"/>
    <row r="14791" ht="12.7" x14ac:dyDescent="0.4"/>
    <row r="14792" ht="12.7" x14ac:dyDescent="0.4"/>
    <row r="14793" ht="12.7" x14ac:dyDescent="0.4"/>
    <row r="14794" ht="12.7" x14ac:dyDescent="0.4"/>
    <row r="14795" ht="12.7" x14ac:dyDescent="0.4"/>
    <row r="14796" ht="12.7" x14ac:dyDescent="0.4"/>
    <row r="14797" ht="12.7" x14ac:dyDescent="0.4"/>
    <row r="14798" ht="12.7" x14ac:dyDescent="0.4"/>
    <row r="14799" ht="12.7" x14ac:dyDescent="0.4"/>
    <row r="14800" ht="12.7" x14ac:dyDescent="0.4"/>
    <row r="14801" ht="12.7" x14ac:dyDescent="0.4"/>
    <row r="14802" ht="12.7" x14ac:dyDescent="0.4"/>
    <row r="14803" ht="12.7" x14ac:dyDescent="0.4"/>
    <row r="14804" ht="12.7" x14ac:dyDescent="0.4"/>
    <row r="14805" ht="12.7" x14ac:dyDescent="0.4"/>
    <row r="14806" ht="12.7" x14ac:dyDescent="0.4"/>
    <row r="14807" ht="12.7" x14ac:dyDescent="0.4"/>
    <row r="14808" ht="12.7" x14ac:dyDescent="0.4"/>
    <row r="14809" ht="12.7" x14ac:dyDescent="0.4"/>
    <row r="14810" ht="12.7" x14ac:dyDescent="0.4"/>
    <row r="14811" ht="12.7" x14ac:dyDescent="0.4"/>
    <row r="14812" ht="12.7" x14ac:dyDescent="0.4"/>
    <row r="14813" ht="12.7" x14ac:dyDescent="0.4"/>
    <row r="14814" ht="12.7" x14ac:dyDescent="0.4"/>
    <row r="14815" ht="12.7" x14ac:dyDescent="0.4"/>
    <row r="14816" ht="12.7" x14ac:dyDescent="0.4"/>
    <row r="14817" ht="12.7" x14ac:dyDescent="0.4"/>
    <row r="14818" ht="12.7" x14ac:dyDescent="0.4"/>
    <row r="14819" ht="12.7" x14ac:dyDescent="0.4"/>
    <row r="14820" ht="12.7" x14ac:dyDescent="0.4"/>
    <row r="14821" ht="12.7" x14ac:dyDescent="0.4"/>
    <row r="14822" ht="12.7" x14ac:dyDescent="0.4"/>
    <row r="14823" ht="12.7" x14ac:dyDescent="0.4"/>
    <row r="14824" ht="12.7" x14ac:dyDescent="0.4"/>
    <row r="14825" ht="12.7" x14ac:dyDescent="0.4"/>
    <row r="14826" ht="12.7" x14ac:dyDescent="0.4"/>
    <row r="14827" ht="12.7" x14ac:dyDescent="0.4"/>
    <row r="14828" ht="12.7" x14ac:dyDescent="0.4"/>
    <row r="14829" ht="12.7" x14ac:dyDescent="0.4"/>
    <row r="14830" ht="12.7" x14ac:dyDescent="0.4"/>
    <row r="14831" ht="12.7" x14ac:dyDescent="0.4"/>
    <row r="14832" ht="12.7" x14ac:dyDescent="0.4"/>
    <row r="14833" ht="12.7" x14ac:dyDescent="0.4"/>
    <row r="14834" ht="12.7" x14ac:dyDescent="0.4"/>
    <row r="14835" ht="12.7" x14ac:dyDescent="0.4"/>
    <row r="14836" ht="12.7" x14ac:dyDescent="0.4"/>
    <row r="14837" ht="12.7" x14ac:dyDescent="0.4"/>
    <row r="14838" ht="12.7" x14ac:dyDescent="0.4"/>
    <row r="14839" ht="12.7" x14ac:dyDescent="0.4"/>
    <row r="14840" ht="12.7" x14ac:dyDescent="0.4"/>
    <row r="14841" ht="12.7" x14ac:dyDescent="0.4"/>
    <row r="14842" ht="12.7" x14ac:dyDescent="0.4"/>
    <row r="14843" ht="12.7" x14ac:dyDescent="0.4"/>
    <row r="14844" ht="12.7" x14ac:dyDescent="0.4"/>
    <row r="14845" ht="12.7" x14ac:dyDescent="0.4"/>
    <row r="14846" ht="12.7" x14ac:dyDescent="0.4"/>
    <row r="14847" ht="12.7" x14ac:dyDescent="0.4"/>
    <row r="14848" ht="12.7" x14ac:dyDescent="0.4"/>
    <row r="14849" ht="12.7" x14ac:dyDescent="0.4"/>
    <row r="14850" ht="12.7" x14ac:dyDescent="0.4"/>
    <row r="14851" ht="12.7" x14ac:dyDescent="0.4"/>
    <row r="14852" ht="12.7" x14ac:dyDescent="0.4"/>
    <row r="14853" ht="12.7" x14ac:dyDescent="0.4"/>
    <row r="14854" ht="12.7" x14ac:dyDescent="0.4"/>
    <row r="14855" ht="12.7" x14ac:dyDescent="0.4"/>
    <row r="14856" ht="12.7" x14ac:dyDescent="0.4"/>
    <row r="14857" ht="12.7" x14ac:dyDescent="0.4"/>
    <row r="14858" ht="12.7" x14ac:dyDescent="0.4"/>
    <row r="14859" ht="12.7" x14ac:dyDescent="0.4"/>
    <row r="14860" ht="12.7" x14ac:dyDescent="0.4"/>
    <row r="14861" ht="12.7" x14ac:dyDescent="0.4"/>
    <row r="14862" ht="12.7" x14ac:dyDescent="0.4"/>
    <row r="14863" ht="12.7" x14ac:dyDescent="0.4"/>
    <row r="14864" ht="12.7" x14ac:dyDescent="0.4"/>
    <row r="14865" ht="12.7" x14ac:dyDescent="0.4"/>
    <row r="14866" ht="12.7" x14ac:dyDescent="0.4"/>
    <row r="14867" ht="12.7" x14ac:dyDescent="0.4"/>
    <row r="14868" ht="12.7" x14ac:dyDescent="0.4"/>
    <row r="14869" ht="12.7" x14ac:dyDescent="0.4"/>
    <row r="14870" ht="12.7" x14ac:dyDescent="0.4"/>
    <row r="14871" ht="12.7" x14ac:dyDescent="0.4"/>
    <row r="14872" ht="12.7" x14ac:dyDescent="0.4"/>
    <row r="14873" ht="12.7" x14ac:dyDescent="0.4"/>
    <row r="14874" ht="12.7" x14ac:dyDescent="0.4"/>
    <row r="14875" ht="12.7" x14ac:dyDescent="0.4"/>
    <row r="14876" ht="12.7" x14ac:dyDescent="0.4"/>
    <row r="14877" ht="12.7" x14ac:dyDescent="0.4"/>
    <row r="14878" ht="12.7" x14ac:dyDescent="0.4"/>
    <row r="14879" ht="12.7" x14ac:dyDescent="0.4"/>
    <row r="14880" ht="12.7" x14ac:dyDescent="0.4"/>
    <row r="14881" ht="12.7" x14ac:dyDescent="0.4"/>
    <row r="14882" ht="12.7" x14ac:dyDescent="0.4"/>
    <row r="14883" ht="12.7" x14ac:dyDescent="0.4"/>
    <row r="14884" ht="12.7" x14ac:dyDescent="0.4"/>
    <row r="14885" ht="12.7" x14ac:dyDescent="0.4"/>
    <row r="14886" ht="12.7" x14ac:dyDescent="0.4"/>
    <row r="14887" ht="12.7" x14ac:dyDescent="0.4"/>
    <row r="14888" ht="12.7" x14ac:dyDescent="0.4"/>
    <row r="14889" ht="12.7" x14ac:dyDescent="0.4"/>
    <row r="14890" ht="12.7" x14ac:dyDescent="0.4"/>
    <row r="14891" ht="12.7" x14ac:dyDescent="0.4"/>
    <row r="14892" ht="12.7" x14ac:dyDescent="0.4"/>
    <row r="14893" ht="12.7" x14ac:dyDescent="0.4"/>
    <row r="14894" ht="12.7" x14ac:dyDescent="0.4"/>
    <row r="14895" ht="12.7" x14ac:dyDescent="0.4"/>
    <row r="14896" ht="12.7" x14ac:dyDescent="0.4"/>
    <row r="14897" ht="12.7" x14ac:dyDescent="0.4"/>
    <row r="14898" ht="12.7" x14ac:dyDescent="0.4"/>
    <row r="14899" ht="12.7" x14ac:dyDescent="0.4"/>
    <row r="14900" ht="12.7" x14ac:dyDescent="0.4"/>
    <row r="14901" ht="12.7" x14ac:dyDescent="0.4"/>
    <row r="14902" ht="12.7" x14ac:dyDescent="0.4"/>
    <row r="14903" ht="12.7" x14ac:dyDescent="0.4"/>
    <row r="14904" ht="12.7" x14ac:dyDescent="0.4"/>
    <row r="14905" ht="12.7" x14ac:dyDescent="0.4"/>
    <row r="14906" ht="12.7" x14ac:dyDescent="0.4"/>
    <row r="14907" ht="12.7" x14ac:dyDescent="0.4"/>
    <row r="14908" ht="12.7" x14ac:dyDescent="0.4"/>
    <row r="14909" ht="12.7" x14ac:dyDescent="0.4"/>
    <row r="14910" ht="12.7" x14ac:dyDescent="0.4"/>
    <row r="14911" ht="12.7" x14ac:dyDescent="0.4"/>
    <row r="14912" ht="12.7" x14ac:dyDescent="0.4"/>
    <row r="14913" ht="12.7" x14ac:dyDescent="0.4"/>
    <row r="14914" ht="12.7" x14ac:dyDescent="0.4"/>
    <row r="14915" ht="12.7" x14ac:dyDescent="0.4"/>
    <row r="14916" ht="12.7" x14ac:dyDescent="0.4"/>
    <row r="14917" ht="12.7" x14ac:dyDescent="0.4"/>
    <row r="14918" ht="12.7" x14ac:dyDescent="0.4"/>
    <row r="14919" ht="12.7" x14ac:dyDescent="0.4"/>
    <row r="14920" ht="12.7" x14ac:dyDescent="0.4"/>
    <row r="14921" ht="12.7" x14ac:dyDescent="0.4"/>
    <row r="14922" ht="12.7" x14ac:dyDescent="0.4"/>
    <row r="14923" ht="12.7" x14ac:dyDescent="0.4"/>
    <row r="14924" ht="12.7" x14ac:dyDescent="0.4"/>
    <row r="14925" ht="12.7" x14ac:dyDescent="0.4"/>
    <row r="14926" ht="12.7" x14ac:dyDescent="0.4"/>
    <row r="14927" ht="12.7" x14ac:dyDescent="0.4"/>
    <row r="14928" ht="12.7" x14ac:dyDescent="0.4"/>
    <row r="14929" ht="12.7" x14ac:dyDescent="0.4"/>
    <row r="14930" ht="12.7" x14ac:dyDescent="0.4"/>
    <row r="14931" ht="12.7" x14ac:dyDescent="0.4"/>
    <row r="14932" ht="12.7" x14ac:dyDescent="0.4"/>
    <row r="14933" ht="12.7" x14ac:dyDescent="0.4"/>
    <row r="14934" ht="12.7" x14ac:dyDescent="0.4"/>
    <row r="14935" ht="12.7" x14ac:dyDescent="0.4"/>
    <row r="14936" ht="12.7" x14ac:dyDescent="0.4"/>
    <row r="14937" ht="12.7" x14ac:dyDescent="0.4"/>
    <row r="14938" ht="12.7" x14ac:dyDescent="0.4"/>
    <row r="14939" ht="12.7" x14ac:dyDescent="0.4"/>
    <row r="14940" ht="12.7" x14ac:dyDescent="0.4"/>
    <row r="14941" ht="12.7" x14ac:dyDescent="0.4"/>
    <row r="14942" ht="12.7" x14ac:dyDescent="0.4"/>
    <row r="14943" ht="12.7" x14ac:dyDescent="0.4"/>
    <row r="14944" ht="12.7" x14ac:dyDescent="0.4"/>
    <row r="14945" ht="12.7" x14ac:dyDescent="0.4"/>
    <row r="14946" ht="12.7" x14ac:dyDescent="0.4"/>
    <row r="14947" ht="12.7" x14ac:dyDescent="0.4"/>
    <row r="14948" ht="12.7" x14ac:dyDescent="0.4"/>
    <row r="14949" ht="12.7" x14ac:dyDescent="0.4"/>
    <row r="14950" ht="12.7" x14ac:dyDescent="0.4"/>
    <row r="14951" ht="12.7" x14ac:dyDescent="0.4"/>
    <row r="14952" ht="12.7" x14ac:dyDescent="0.4"/>
    <row r="14953" ht="12.7" x14ac:dyDescent="0.4"/>
    <row r="14954" ht="12.7" x14ac:dyDescent="0.4"/>
    <row r="14955" ht="12.7" x14ac:dyDescent="0.4"/>
    <row r="14956" ht="12.7" x14ac:dyDescent="0.4"/>
    <row r="14957" ht="12.7" x14ac:dyDescent="0.4"/>
    <row r="14958" ht="12.7" x14ac:dyDescent="0.4"/>
    <row r="14959" ht="12.7" x14ac:dyDescent="0.4"/>
    <row r="14960" ht="12.7" x14ac:dyDescent="0.4"/>
    <row r="14961" ht="12.7" x14ac:dyDescent="0.4"/>
    <row r="14962" ht="12.7" x14ac:dyDescent="0.4"/>
    <row r="14963" ht="12.7" x14ac:dyDescent="0.4"/>
    <row r="14964" ht="12.7" x14ac:dyDescent="0.4"/>
    <row r="14965" ht="12.7" x14ac:dyDescent="0.4"/>
    <row r="14966" ht="12.7" x14ac:dyDescent="0.4"/>
    <row r="14967" ht="12.7" x14ac:dyDescent="0.4"/>
    <row r="14968" ht="12.7" x14ac:dyDescent="0.4"/>
    <row r="14969" ht="12.7" x14ac:dyDescent="0.4"/>
    <row r="14970" ht="12.7" x14ac:dyDescent="0.4"/>
    <row r="14971" ht="12.7" x14ac:dyDescent="0.4"/>
    <row r="14972" ht="12.7" x14ac:dyDescent="0.4"/>
    <row r="14973" ht="12.7" x14ac:dyDescent="0.4"/>
    <row r="14974" ht="12.7" x14ac:dyDescent="0.4"/>
    <row r="14975" ht="12.7" x14ac:dyDescent="0.4"/>
    <row r="14976" ht="12.7" x14ac:dyDescent="0.4"/>
    <row r="14977" ht="12.7" x14ac:dyDescent="0.4"/>
    <row r="14978" ht="12.7" x14ac:dyDescent="0.4"/>
    <row r="14979" ht="12.7" x14ac:dyDescent="0.4"/>
    <row r="14980" ht="12.7" x14ac:dyDescent="0.4"/>
    <row r="14981" ht="12.7" x14ac:dyDescent="0.4"/>
    <row r="14982" ht="12.7" x14ac:dyDescent="0.4"/>
    <row r="14983" ht="12.7" x14ac:dyDescent="0.4"/>
    <row r="14984" ht="12.7" x14ac:dyDescent="0.4"/>
    <row r="14985" ht="12.7" x14ac:dyDescent="0.4"/>
    <row r="14986" ht="12.7" x14ac:dyDescent="0.4"/>
    <row r="14987" ht="12.7" x14ac:dyDescent="0.4"/>
    <row r="14988" ht="12.7" x14ac:dyDescent="0.4"/>
    <row r="14989" ht="12.7" x14ac:dyDescent="0.4"/>
    <row r="14990" ht="12.7" x14ac:dyDescent="0.4"/>
    <row r="14991" ht="12.7" x14ac:dyDescent="0.4"/>
    <row r="14992" ht="12.7" x14ac:dyDescent="0.4"/>
    <row r="14993" ht="12.7" x14ac:dyDescent="0.4"/>
    <row r="14994" ht="12.7" x14ac:dyDescent="0.4"/>
    <row r="14995" ht="12.7" x14ac:dyDescent="0.4"/>
    <row r="14996" ht="12.7" x14ac:dyDescent="0.4"/>
    <row r="14997" ht="12.7" x14ac:dyDescent="0.4"/>
    <row r="14998" ht="12.7" x14ac:dyDescent="0.4"/>
    <row r="14999" ht="12.7" x14ac:dyDescent="0.4"/>
    <row r="15000" ht="12.7" x14ac:dyDescent="0.4"/>
    <row r="15001" ht="12.7" x14ac:dyDescent="0.4"/>
    <row r="15002" ht="12.7" x14ac:dyDescent="0.4"/>
    <row r="15003" ht="12.7" x14ac:dyDescent="0.4"/>
    <row r="15004" ht="12.7" x14ac:dyDescent="0.4"/>
    <row r="15005" ht="12.7" x14ac:dyDescent="0.4"/>
    <row r="15006" ht="12.7" x14ac:dyDescent="0.4"/>
    <row r="15007" ht="12.7" x14ac:dyDescent="0.4"/>
    <row r="15008" ht="12.7" x14ac:dyDescent="0.4"/>
    <row r="15009" ht="12.7" x14ac:dyDescent="0.4"/>
    <row r="15010" ht="12.7" x14ac:dyDescent="0.4"/>
    <row r="15011" ht="12.7" x14ac:dyDescent="0.4"/>
    <row r="15012" ht="12.7" x14ac:dyDescent="0.4"/>
    <row r="15013" ht="12.7" x14ac:dyDescent="0.4"/>
    <row r="15014" ht="12.7" x14ac:dyDescent="0.4"/>
    <row r="15015" ht="12.7" x14ac:dyDescent="0.4"/>
    <row r="15016" ht="12.7" x14ac:dyDescent="0.4"/>
    <row r="15017" ht="12.7" x14ac:dyDescent="0.4"/>
    <row r="15018" ht="12.7" x14ac:dyDescent="0.4"/>
    <row r="15019" ht="12.7" x14ac:dyDescent="0.4"/>
    <row r="15020" ht="12.7" x14ac:dyDescent="0.4"/>
    <row r="15021" ht="12.7" x14ac:dyDescent="0.4"/>
    <row r="15022" ht="12.7" x14ac:dyDescent="0.4"/>
    <row r="15023" ht="12.7" x14ac:dyDescent="0.4"/>
    <row r="15024" ht="12.7" x14ac:dyDescent="0.4"/>
    <row r="15025" ht="12.7" x14ac:dyDescent="0.4"/>
    <row r="15026" ht="12.7" x14ac:dyDescent="0.4"/>
    <row r="15027" ht="12.7" x14ac:dyDescent="0.4"/>
    <row r="15028" ht="12.7" x14ac:dyDescent="0.4"/>
    <row r="15029" ht="12.7" x14ac:dyDescent="0.4"/>
    <row r="15030" ht="12.7" x14ac:dyDescent="0.4"/>
    <row r="15031" ht="12.7" x14ac:dyDescent="0.4"/>
    <row r="15032" ht="12.7" x14ac:dyDescent="0.4"/>
    <row r="15033" ht="12.7" x14ac:dyDescent="0.4"/>
    <row r="15034" ht="12.7" x14ac:dyDescent="0.4"/>
    <row r="15035" ht="12.7" x14ac:dyDescent="0.4"/>
    <row r="15036" ht="12.7" x14ac:dyDescent="0.4"/>
    <row r="15037" ht="12.7" x14ac:dyDescent="0.4"/>
    <row r="15038" ht="12.7" x14ac:dyDescent="0.4"/>
    <row r="15039" ht="12.7" x14ac:dyDescent="0.4"/>
    <row r="15040" ht="12.7" x14ac:dyDescent="0.4"/>
    <row r="15041" ht="12.7" x14ac:dyDescent="0.4"/>
    <row r="15042" ht="12.7" x14ac:dyDescent="0.4"/>
    <row r="15043" ht="12.7" x14ac:dyDescent="0.4"/>
    <row r="15044" ht="12.7" x14ac:dyDescent="0.4"/>
    <row r="15045" ht="12.7" x14ac:dyDescent="0.4"/>
    <row r="15046" ht="12.7" x14ac:dyDescent="0.4"/>
    <row r="15047" ht="12.7" x14ac:dyDescent="0.4"/>
    <row r="15048" ht="12.7" x14ac:dyDescent="0.4"/>
    <row r="15049" ht="12.7" x14ac:dyDescent="0.4"/>
    <row r="15050" ht="12.7" x14ac:dyDescent="0.4"/>
    <row r="15051" ht="12.7" x14ac:dyDescent="0.4"/>
    <row r="15052" ht="12.7" x14ac:dyDescent="0.4"/>
    <row r="15053" ht="12.7" x14ac:dyDescent="0.4"/>
    <row r="15054" ht="12.7" x14ac:dyDescent="0.4"/>
    <row r="15055" ht="12.7" x14ac:dyDescent="0.4"/>
    <row r="15056" ht="12.7" x14ac:dyDescent="0.4"/>
    <row r="15057" ht="12.7" x14ac:dyDescent="0.4"/>
    <row r="15058" ht="12.7" x14ac:dyDescent="0.4"/>
    <row r="15059" ht="12.7" x14ac:dyDescent="0.4"/>
    <row r="15060" ht="12.7" x14ac:dyDescent="0.4"/>
    <row r="15061" ht="12.7" x14ac:dyDescent="0.4"/>
    <row r="15062" ht="12.7" x14ac:dyDescent="0.4"/>
    <row r="15063" ht="12.7" x14ac:dyDescent="0.4"/>
    <row r="15064" ht="12.7" x14ac:dyDescent="0.4"/>
    <row r="15065" ht="12.7" x14ac:dyDescent="0.4"/>
    <row r="15066" ht="12.7" x14ac:dyDescent="0.4"/>
    <row r="15067" ht="12.7" x14ac:dyDescent="0.4"/>
    <row r="15068" ht="12.7" x14ac:dyDescent="0.4"/>
    <row r="15069" ht="12.7" x14ac:dyDescent="0.4"/>
    <row r="15070" ht="12.7" x14ac:dyDescent="0.4"/>
    <row r="15071" ht="12.7" x14ac:dyDescent="0.4"/>
    <row r="15072" ht="12.7" x14ac:dyDescent="0.4"/>
    <row r="15073" ht="12.7" x14ac:dyDescent="0.4"/>
    <row r="15074" ht="12.7" x14ac:dyDescent="0.4"/>
    <row r="15075" ht="12.7" x14ac:dyDescent="0.4"/>
    <row r="15076" ht="12.7" x14ac:dyDescent="0.4"/>
    <row r="15077" ht="12.7" x14ac:dyDescent="0.4"/>
    <row r="15078" ht="12.7" x14ac:dyDescent="0.4"/>
    <row r="15079" ht="12.7" x14ac:dyDescent="0.4"/>
    <row r="15080" ht="12.7" x14ac:dyDescent="0.4"/>
    <row r="15081" ht="12.7" x14ac:dyDescent="0.4"/>
    <row r="15082" ht="12.7" x14ac:dyDescent="0.4"/>
    <row r="15083" ht="12.7" x14ac:dyDescent="0.4"/>
    <row r="15084" ht="12.7" x14ac:dyDescent="0.4"/>
    <row r="15085" ht="12.7" x14ac:dyDescent="0.4"/>
    <row r="15086" ht="12.7" x14ac:dyDescent="0.4"/>
    <row r="15087" ht="12.7" x14ac:dyDescent="0.4"/>
    <row r="15088" ht="12.7" x14ac:dyDescent="0.4"/>
    <row r="15089" ht="12.7" x14ac:dyDescent="0.4"/>
    <row r="15090" ht="12.7" x14ac:dyDescent="0.4"/>
    <row r="15091" ht="12.7" x14ac:dyDescent="0.4"/>
    <row r="15092" ht="12.7" x14ac:dyDescent="0.4"/>
    <row r="15093" ht="12.7" x14ac:dyDescent="0.4"/>
    <row r="15094" ht="12.7" x14ac:dyDescent="0.4"/>
    <row r="15095" ht="12.7" x14ac:dyDescent="0.4"/>
    <row r="15096" ht="12.7" x14ac:dyDescent="0.4"/>
    <row r="15097" ht="12.7" x14ac:dyDescent="0.4"/>
    <row r="15098" ht="12.7" x14ac:dyDescent="0.4"/>
    <row r="15099" ht="12.7" x14ac:dyDescent="0.4"/>
    <row r="15100" ht="12.7" x14ac:dyDescent="0.4"/>
    <row r="15101" ht="12.7" x14ac:dyDescent="0.4"/>
    <row r="15102" ht="12.7" x14ac:dyDescent="0.4"/>
    <row r="15103" ht="12.7" x14ac:dyDescent="0.4"/>
    <row r="15104" ht="12.7" x14ac:dyDescent="0.4"/>
    <row r="15105" ht="12.7" x14ac:dyDescent="0.4"/>
    <row r="15106" ht="12.7" x14ac:dyDescent="0.4"/>
    <row r="15107" ht="12.7" x14ac:dyDescent="0.4"/>
    <row r="15108" ht="12.7" x14ac:dyDescent="0.4"/>
    <row r="15109" ht="12.7" x14ac:dyDescent="0.4"/>
    <row r="15110" ht="12.7" x14ac:dyDescent="0.4"/>
    <row r="15111" ht="12.7" x14ac:dyDescent="0.4"/>
    <row r="15112" ht="12.7" x14ac:dyDescent="0.4"/>
    <row r="15113" ht="12.7" x14ac:dyDescent="0.4"/>
    <row r="15114" ht="12.7" x14ac:dyDescent="0.4"/>
    <row r="15115" ht="12.7" x14ac:dyDescent="0.4"/>
    <row r="15116" ht="12.7" x14ac:dyDescent="0.4"/>
    <row r="15117" ht="12.7" x14ac:dyDescent="0.4"/>
    <row r="15118" ht="12.7" x14ac:dyDescent="0.4"/>
    <row r="15119" ht="12.7" x14ac:dyDescent="0.4"/>
    <row r="15120" ht="12.7" x14ac:dyDescent="0.4"/>
    <row r="15121" ht="12.7" x14ac:dyDescent="0.4"/>
    <row r="15122" ht="12.7" x14ac:dyDescent="0.4"/>
    <row r="15123" ht="12.7" x14ac:dyDescent="0.4"/>
    <row r="15124" ht="12.7" x14ac:dyDescent="0.4"/>
    <row r="15125" ht="12.7" x14ac:dyDescent="0.4"/>
    <row r="15126" ht="12.7" x14ac:dyDescent="0.4"/>
    <row r="15127" ht="12.7" x14ac:dyDescent="0.4"/>
    <row r="15128" ht="12.7" x14ac:dyDescent="0.4"/>
    <row r="15129" ht="12.7" x14ac:dyDescent="0.4"/>
    <row r="15130" ht="12.7" x14ac:dyDescent="0.4"/>
    <row r="15131" ht="12.7" x14ac:dyDescent="0.4"/>
    <row r="15132" ht="12.7" x14ac:dyDescent="0.4"/>
    <row r="15133" ht="12.7" x14ac:dyDescent="0.4"/>
    <row r="15134" ht="12.7" x14ac:dyDescent="0.4"/>
    <row r="15135" ht="12.7" x14ac:dyDescent="0.4"/>
    <row r="15136" ht="12.7" x14ac:dyDescent="0.4"/>
    <row r="15137" ht="12.7" x14ac:dyDescent="0.4"/>
    <row r="15138" ht="12.7" x14ac:dyDescent="0.4"/>
    <row r="15139" ht="12.7" x14ac:dyDescent="0.4"/>
    <row r="15140" ht="12.7" x14ac:dyDescent="0.4"/>
    <row r="15141" ht="12.7" x14ac:dyDescent="0.4"/>
    <row r="15142" ht="12.7" x14ac:dyDescent="0.4"/>
    <row r="15143" ht="12.7" x14ac:dyDescent="0.4"/>
    <row r="15144" ht="12.7" x14ac:dyDescent="0.4"/>
    <row r="15145" ht="12.7" x14ac:dyDescent="0.4"/>
    <row r="15146" ht="12.7" x14ac:dyDescent="0.4"/>
    <row r="15147" ht="12.7" x14ac:dyDescent="0.4"/>
    <row r="15148" ht="12.7" x14ac:dyDescent="0.4"/>
    <row r="15149" ht="12.7" x14ac:dyDescent="0.4"/>
    <row r="15150" ht="12.7" x14ac:dyDescent="0.4"/>
    <row r="15151" ht="12.7" x14ac:dyDescent="0.4"/>
    <row r="15152" ht="12.7" x14ac:dyDescent="0.4"/>
    <row r="15153" ht="12.7" x14ac:dyDescent="0.4"/>
    <row r="15154" ht="12.7" x14ac:dyDescent="0.4"/>
    <row r="15155" ht="12.7" x14ac:dyDescent="0.4"/>
    <row r="15156" ht="12.7" x14ac:dyDescent="0.4"/>
    <row r="15157" ht="12.7" x14ac:dyDescent="0.4"/>
    <row r="15158" ht="12.7" x14ac:dyDescent="0.4"/>
    <row r="15159" ht="12.7" x14ac:dyDescent="0.4"/>
    <row r="15160" ht="12.7" x14ac:dyDescent="0.4"/>
    <row r="15161" ht="12.7" x14ac:dyDescent="0.4"/>
    <row r="15162" ht="12.7" x14ac:dyDescent="0.4"/>
    <row r="15163" ht="12.7" x14ac:dyDescent="0.4"/>
    <row r="15164" ht="12.7" x14ac:dyDescent="0.4"/>
    <row r="15165" ht="12.7" x14ac:dyDescent="0.4"/>
    <row r="15166" ht="12.7" x14ac:dyDescent="0.4"/>
    <row r="15167" ht="12.7" x14ac:dyDescent="0.4"/>
    <row r="15168" ht="12.7" x14ac:dyDescent="0.4"/>
    <row r="15169" ht="12.7" x14ac:dyDescent="0.4"/>
    <row r="15170" ht="12.7" x14ac:dyDescent="0.4"/>
    <row r="15171" ht="12.7" x14ac:dyDescent="0.4"/>
    <row r="15172" ht="12.7" x14ac:dyDescent="0.4"/>
    <row r="15173" ht="12.7" x14ac:dyDescent="0.4"/>
    <row r="15174" ht="12.7" x14ac:dyDescent="0.4"/>
    <row r="15175" ht="12.7" x14ac:dyDescent="0.4"/>
    <row r="15176" ht="12.7" x14ac:dyDescent="0.4"/>
    <row r="15177" ht="12.7" x14ac:dyDescent="0.4"/>
    <row r="15178" ht="12.7" x14ac:dyDescent="0.4"/>
    <row r="15179" ht="12.7" x14ac:dyDescent="0.4"/>
    <row r="15180" ht="12.7" x14ac:dyDescent="0.4"/>
    <row r="15181" ht="12.7" x14ac:dyDescent="0.4"/>
    <row r="15182" ht="12.7" x14ac:dyDescent="0.4"/>
    <row r="15183" ht="12.7" x14ac:dyDescent="0.4"/>
    <row r="15184" ht="12.7" x14ac:dyDescent="0.4"/>
    <row r="15185" ht="12.7" x14ac:dyDescent="0.4"/>
    <row r="15186" ht="12.7" x14ac:dyDescent="0.4"/>
    <row r="15187" ht="12.7" x14ac:dyDescent="0.4"/>
    <row r="15188" ht="12.7" x14ac:dyDescent="0.4"/>
    <row r="15189" ht="12.7" x14ac:dyDescent="0.4"/>
    <row r="15190" ht="12.7" x14ac:dyDescent="0.4"/>
    <row r="15191" ht="12.7" x14ac:dyDescent="0.4"/>
    <row r="15192" ht="12.7" x14ac:dyDescent="0.4"/>
    <row r="15193" ht="12.7" x14ac:dyDescent="0.4"/>
    <row r="15194" ht="12.7" x14ac:dyDescent="0.4"/>
    <row r="15195" ht="12.7" x14ac:dyDescent="0.4"/>
    <row r="15196" ht="12.7" x14ac:dyDescent="0.4"/>
    <row r="15197" ht="12.7" x14ac:dyDescent="0.4"/>
    <row r="15198" ht="12.7" x14ac:dyDescent="0.4"/>
    <row r="15199" ht="12.7" x14ac:dyDescent="0.4"/>
    <row r="15200" ht="12.7" x14ac:dyDescent="0.4"/>
    <row r="15201" ht="12.7" x14ac:dyDescent="0.4"/>
    <row r="15202" ht="12.7" x14ac:dyDescent="0.4"/>
    <row r="15203" ht="12.7" x14ac:dyDescent="0.4"/>
    <row r="15204" ht="12.7" x14ac:dyDescent="0.4"/>
    <row r="15205" ht="12.7" x14ac:dyDescent="0.4"/>
    <row r="15206" ht="12.7" x14ac:dyDescent="0.4"/>
    <row r="15207" ht="12.7" x14ac:dyDescent="0.4"/>
    <row r="15208" ht="12.7" x14ac:dyDescent="0.4"/>
    <row r="15209" ht="12.7" x14ac:dyDescent="0.4"/>
    <row r="15210" ht="12.7" x14ac:dyDescent="0.4"/>
    <row r="15211" ht="12.7" x14ac:dyDescent="0.4"/>
    <row r="15212" ht="12.7" x14ac:dyDescent="0.4"/>
    <row r="15213" ht="12.7" x14ac:dyDescent="0.4"/>
    <row r="15214" ht="12.7" x14ac:dyDescent="0.4"/>
    <row r="15215" ht="12.7" x14ac:dyDescent="0.4"/>
    <row r="15216" ht="12.7" x14ac:dyDescent="0.4"/>
    <row r="15217" ht="12.7" x14ac:dyDescent="0.4"/>
    <row r="15218" ht="12.7" x14ac:dyDescent="0.4"/>
    <row r="15219" ht="12.7" x14ac:dyDescent="0.4"/>
    <row r="15220" ht="12.7" x14ac:dyDescent="0.4"/>
    <row r="15221" ht="12.7" x14ac:dyDescent="0.4"/>
    <row r="15222" ht="12.7" x14ac:dyDescent="0.4"/>
    <row r="15223" ht="12.7" x14ac:dyDescent="0.4"/>
    <row r="15224" ht="12.7" x14ac:dyDescent="0.4"/>
    <row r="15225" ht="12.7" x14ac:dyDescent="0.4"/>
    <row r="15226" ht="12.7" x14ac:dyDescent="0.4"/>
    <row r="15227" ht="12.7" x14ac:dyDescent="0.4"/>
    <row r="15228" ht="12.7" x14ac:dyDescent="0.4"/>
    <row r="15229" ht="12.7" x14ac:dyDescent="0.4"/>
    <row r="15230" ht="12.7" x14ac:dyDescent="0.4"/>
    <row r="15231" ht="12.7" x14ac:dyDescent="0.4"/>
    <row r="15232" ht="12.7" x14ac:dyDescent="0.4"/>
    <row r="15233" ht="12.7" x14ac:dyDescent="0.4"/>
    <row r="15234" ht="12.7" x14ac:dyDescent="0.4"/>
    <row r="15235" ht="12.7" x14ac:dyDescent="0.4"/>
    <row r="15236" ht="12.7" x14ac:dyDescent="0.4"/>
    <row r="15237" ht="12.7" x14ac:dyDescent="0.4"/>
    <row r="15238" ht="12.7" x14ac:dyDescent="0.4"/>
    <row r="15239" ht="12.7" x14ac:dyDescent="0.4"/>
    <row r="15240" ht="12.7" x14ac:dyDescent="0.4"/>
    <row r="15241" ht="12.7" x14ac:dyDescent="0.4"/>
    <row r="15242" ht="12.7" x14ac:dyDescent="0.4"/>
    <row r="15243" ht="12.7" x14ac:dyDescent="0.4"/>
    <row r="15244" ht="12.7" x14ac:dyDescent="0.4"/>
    <row r="15245" ht="12.7" x14ac:dyDescent="0.4"/>
    <row r="15246" ht="12.7" x14ac:dyDescent="0.4"/>
    <row r="15247" ht="12.7" x14ac:dyDescent="0.4"/>
    <row r="15248" ht="12.7" x14ac:dyDescent="0.4"/>
    <row r="15249" ht="12.7" x14ac:dyDescent="0.4"/>
    <row r="15250" ht="12.7" x14ac:dyDescent="0.4"/>
    <row r="15251" ht="12.7" x14ac:dyDescent="0.4"/>
    <row r="15252" ht="12.7" x14ac:dyDescent="0.4"/>
    <row r="15253" ht="12.7" x14ac:dyDescent="0.4"/>
    <row r="15254" ht="12.7" x14ac:dyDescent="0.4"/>
    <row r="15255" ht="12.7" x14ac:dyDescent="0.4"/>
    <row r="15256" ht="12.7" x14ac:dyDescent="0.4"/>
    <row r="15257" ht="12.7" x14ac:dyDescent="0.4"/>
    <row r="15258" ht="12.7" x14ac:dyDescent="0.4"/>
    <row r="15259" ht="12.7" x14ac:dyDescent="0.4"/>
    <row r="15260" ht="12.7" x14ac:dyDescent="0.4"/>
    <row r="15261" ht="12.7" x14ac:dyDescent="0.4"/>
    <row r="15262" ht="12.7" x14ac:dyDescent="0.4"/>
    <row r="15263" ht="12.7" x14ac:dyDescent="0.4"/>
    <row r="15264" ht="12.7" x14ac:dyDescent="0.4"/>
    <row r="15265" ht="12.7" x14ac:dyDescent="0.4"/>
    <row r="15266" ht="12.7" x14ac:dyDescent="0.4"/>
    <row r="15267" ht="12.7" x14ac:dyDescent="0.4"/>
    <row r="15268" ht="12.7" x14ac:dyDescent="0.4"/>
    <row r="15269" ht="12.7" x14ac:dyDescent="0.4"/>
    <row r="15270" ht="12.7" x14ac:dyDescent="0.4"/>
    <row r="15271" ht="12.7" x14ac:dyDescent="0.4"/>
    <row r="15272" ht="12.7" x14ac:dyDescent="0.4"/>
    <row r="15273" ht="12.7" x14ac:dyDescent="0.4"/>
    <row r="15274" ht="12.7" x14ac:dyDescent="0.4"/>
    <row r="15275" ht="12.7" x14ac:dyDescent="0.4"/>
    <row r="15276" ht="12.7" x14ac:dyDescent="0.4"/>
    <row r="15277" ht="12.7" x14ac:dyDescent="0.4"/>
    <row r="15278" ht="12.7" x14ac:dyDescent="0.4"/>
    <row r="15279" ht="12.7" x14ac:dyDescent="0.4"/>
    <row r="15280" ht="12.7" x14ac:dyDescent="0.4"/>
    <row r="15281" ht="12.7" x14ac:dyDescent="0.4"/>
    <row r="15282" ht="12.7" x14ac:dyDescent="0.4"/>
    <row r="15283" ht="12.7" x14ac:dyDescent="0.4"/>
    <row r="15284" ht="12.7" x14ac:dyDescent="0.4"/>
    <row r="15285" ht="12.7" x14ac:dyDescent="0.4"/>
    <row r="15286" ht="12.7" x14ac:dyDescent="0.4"/>
    <row r="15287" ht="12.7" x14ac:dyDescent="0.4"/>
    <row r="15288" ht="12.7" x14ac:dyDescent="0.4"/>
    <row r="15289" ht="12.7" x14ac:dyDescent="0.4"/>
    <row r="15290" ht="12.7" x14ac:dyDescent="0.4"/>
    <row r="15291" ht="12.7" x14ac:dyDescent="0.4"/>
    <row r="15292" ht="12.7" x14ac:dyDescent="0.4"/>
    <row r="15293" ht="12.7" x14ac:dyDescent="0.4"/>
    <row r="15294" ht="12.7" x14ac:dyDescent="0.4"/>
    <row r="15295" ht="12.7" x14ac:dyDescent="0.4"/>
    <row r="15296" ht="12.7" x14ac:dyDescent="0.4"/>
    <row r="15297" ht="12.7" x14ac:dyDescent="0.4"/>
    <row r="15298" ht="12.7" x14ac:dyDescent="0.4"/>
    <row r="15299" ht="12.7" x14ac:dyDescent="0.4"/>
    <row r="15300" ht="12.7" x14ac:dyDescent="0.4"/>
    <row r="15301" ht="12.7" x14ac:dyDescent="0.4"/>
    <row r="15302" ht="12.7" x14ac:dyDescent="0.4"/>
    <row r="15303" ht="12.7" x14ac:dyDescent="0.4"/>
    <row r="15304" ht="12.7" x14ac:dyDescent="0.4"/>
    <row r="15305" ht="12.7" x14ac:dyDescent="0.4"/>
    <row r="15306" ht="12.7" x14ac:dyDescent="0.4"/>
    <row r="15307" ht="12.7" x14ac:dyDescent="0.4"/>
    <row r="15308" ht="12.7" x14ac:dyDescent="0.4"/>
    <row r="15309" ht="12.7" x14ac:dyDescent="0.4"/>
    <row r="15310" ht="12.7" x14ac:dyDescent="0.4"/>
    <row r="15311" ht="12.7" x14ac:dyDescent="0.4"/>
    <row r="15312" ht="12.7" x14ac:dyDescent="0.4"/>
    <row r="15313" ht="12.7" x14ac:dyDescent="0.4"/>
    <row r="15314" ht="12.7" x14ac:dyDescent="0.4"/>
    <row r="15315" ht="12.7" x14ac:dyDescent="0.4"/>
    <row r="15316" ht="12.7" x14ac:dyDescent="0.4"/>
    <row r="15317" ht="12.7" x14ac:dyDescent="0.4"/>
    <row r="15318" ht="12.7" x14ac:dyDescent="0.4"/>
    <row r="15319" ht="12.7" x14ac:dyDescent="0.4"/>
    <row r="15320" ht="12.7" x14ac:dyDescent="0.4"/>
    <row r="15321" ht="12.7" x14ac:dyDescent="0.4"/>
    <row r="15322" ht="12.7" x14ac:dyDescent="0.4"/>
    <row r="15323" ht="12.7" x14ac:dyDescent="0.4"/>
    <row r="15324" ht="12.7" x14ac:dyDescent="0.4"/>
    <row r="15325" ht="12.7" x14ac:dyDescent="0.4"/>
    <row r="15326" ht="12.7" x14ac:dyDescent="0.4"/>
    <row r="15327" ht="12.7" x14ac:dyDescent="0.4"/>
    <row r="15328" ht="12.7" x14ac:dyDescent="0.4"/>
    <row r="15329" ht="12.7" x14ac:dyDescent="0.4"/>
    <row r="15330" ht="12.7" x14ac:dyDescent="0.4"/>
    <row r="15331" ht="12.7" x14ac:dyDescent="0.4"/>
    <row r="15332" ht="12.7" x14ac:dyDescent="0.4"/>
    <row r="15333" ht="12.7" x14ac:dyDescent="0.4"/>
    <row r="15334" ht="12.7" x14ac:dyDescent="0.4"/>
    <row r="15335" ht="12.7" x14ac:dyDescent="0.4"/>
    <row r="15336" ht="12.7" x14ac:dyDescent="0.4"/>
    <row r="15337" ht="12.7" x14ac:dyDescent="0.4"/>
    <row r="15338" ht="12.7" x14ac:dyDescent="0.4"/>
    <row r="15339" ht="12.7" x14ac:dyDescent="0.4"/>
    <row r="15340" ht="12.7" x14ac:dyDescent="0.4"/>
    <row r="15341" ht="12.7" x14ac:dyDescent="0.4"/>
    <row r="15342" ht="12.7" x14ac:dyDescent="0.4"/>
    <row r="15343" ht="12.7" x14ac:dyDescent="0.4"/>
    <row r="15344" ht="12.7" x14ac:dyDescent="0.4"/>
    <row r="15345" ht="12.7" x14ac:dyDescent="0.4"/>
    <row r="15346" ht="12.7" x14ac:dyDescent="0.4"/>
    <row r="15347" ht="12.7" x14ac:dyDescent="0.4"/>
    <row r="15348" ht="12.7" x14ac:dyDescent="0.4"/>
    <row r="15349" ht="12.7" x14ac:dyDescent="0.4"/>
    <row r="15350" ht="12.7" x14ac:dyDescent="0.4"/>
    <row r="15351" ht="12.7" x14ac:dyDescent="0.4"/>
    <row r="15352" ht="12.7" x14ac:dyDescent="0.4"/>
    <row r="15353" ht="12.7" x14ac:dyDescent="0.4"/>
    <row r="15354" ht="12.7" x14ac:dyDescent="0.4"/>
    <row r="15355" ht="12.7" x14ac:dyDescent="0.4"/>
    <row r="15356" ht="12.7" x14ac:dyDescent="0.4"/>
    <row r="15357" ht="12.7" x14ac:dyDescent="0.4"/>
    <row r="15358" ht="12.7" x14ac:dyDescent="0.4"/>
    <row r="15359" ht="12.7" x14ac:dyDescent="0.4"/>
    <row r="15360" ht="12.7" x14ac:dyDescent="0.4"/>
    <row r="15361" ht="12.7" x14ac:dyDescent="0.4"/>
    <row r="15362" ht="12.7" x14ac:dyDescent="0.4"/>
    <row r="15363" ht="12.7" x14ac:dyDescent="0.4"/>
    <row r="15364" ht="12.7" x14ac:dyDescent="0.4"/>
    <row r="15365" ht="12.7" x14ac:dyDescent="0.4"/>
    <row r="15366" ht="12.7" x14ac:dyDescent="0.4"/>
    <row r="15367" ht="12.7" x14ac:dyDescent="0.4"/>
    <row r="15368" ht="12.7" x14ac:dyDescent="0.4"/>
    <row r="15369" ht="12.7" x14ac:dyDescent="0.4"/>
    <row r="15370" ht="12.7" x14ac:dyDescent="0.4"/>
    <row r="15371" ht="12.7" x14ac:dyDescent="0.4"/>
    <row r="15372" ht="12.7" x14ac:dyDescent="0.4"/>
    <row r="15373" ht="12.7" x14ac:dyDescent="0.4"/>
    <row r="15374" ht="12.7" x14ac:dyDescent="0.4"/>
    <row r="15375" ht="12.7" x14ac:dyDescent="0.4"/>
    <row r="15376" ht="12.7" x14ac:dyDescent="0.4"/>
    <row r="15377" ht="12.7" x14ac:dyDescent="0.4"/>
    <row r="15378" ht="12.7" x14ac:dyDescent="0.4"/>
    <row r="15379" ht="12.7" x14ac:dyDescent="0.4"/>
    <row r="15380" ht="12.7" x14ac:dyDescent="0.4"/>
    <row r="15381" ht="12.7" x14ac:dyDescent="0.4"/>
    <row r="15382" ht="12.7" x14ac:dyDescent="0.4"/>
    <row r="15383" ht="12.7" x14ac:dyDescent="0.4"/>
    <row r="15384" ht="12.7" x14ac:dyDescent="0.4"/>
    <row r="15385" ht="12.7" x14ac:dyDescent="0.4"/>
    <row r="15386" ht="12.7" x14ac:dyDescent="0.4"/>
    <row r="15387" ht="12.7" x14ac:dyDescent="0.4"/>
    <row r="15388" ht="12.7" x14ac:dyDescent="0.4"/>
    <row r="15389" ht="12.7" x14ac:dyDescent="0.4"/>
    <row r="15390" ht="12.7" x14ac:dyDescent="0.4"/>
    <row r="15391" ht="12.7" x14ac:dyDescent="0.4"/>
    <row r="15392" ht="12.7" x14ac:dyDescent="0.4"/>
    <row r="15393" ht="12.7" x14ac:dyDescent="0.4"/>
    <row r="15394" ht="12.7" x14ac:dyDescent="0.4"/>
    <row r="15395" ht="12.7" x14ac:dyDescent="0.4"/>
    <row r="15396" ht="12.7" x14ac:dyDescent="0.4"/>
    <row r="15397" ht="12.7" x14ac:dyDescent="0.4"/>
    <row r="15398" ht="12.7" x14ac:dyDescent="0.4"/>
    <row r="15399" ht="12.7" x14ac:dyDescent="0.4"/>
    <row r="15400" ht="12.7" x14ac:dyDescent="0.4"/>
    <row r="15401" ht="12.7" x14ac:dyDescent="0.4"/>
    <row r="15402" ht="12.7" x14ac:dyDescent="0.4"/>
    <row r="15403" ht="12.7" x14ac:dyDescent="0.4"/>
    <row r="15404" ht="12.7" x14ac:dyDescent="0.4"/>
    <row r="15405" ht="12.7" x14ac:dyDescent="0.4"/>
    <row r="15406" ht="12.7" x14ac:dyDescent="0.4"/>
    <row r="15407" ht="12.7" x14ac:dyDescent="0.4"/>
    <row r="15408" ht="12.7" x14ac:dyDescent="0.4"/>
    <row r="15409" ht="12.7" x14ac:dyDescent="0.4"/>
    <row r="15410" ht="12.7" x14ac:dyDescent="0.4"/>
    <row r="15411" ht="12.7" x14ac:dyDescent="0.4"/>
    <row r="15412" ht="12.7" x14ac:dyDescent="0.4"/>
    <row r="15413" ht="12.7" x14ac:dyDescent="0.4"/>
    <row r="15414" ht="12.7" x14ac:dyDescent="0.4"/>
    <row r="15415" ht="12.7" x14ac:dyDescent="0.4"/>
    <row r="15416" ht="12.7" x14ac:dyDescent="0.4"/>
    <row r="15417" ht="12.7" x14ac:dyDescent="0.4"/>
    <row r="15418" ht="12.7" x14ac:dyDescent="0.4"/>
    <row r="15419" ht="12.7" x14ac:dyDescent="0.4"/>
    <row r="15420" ht="12.7" x14ac:dyDescent="0.4"/>
    <row r="15421" ht="12.7" x14ac:dyDescent="0.4"/>
    <row r="15422" ht="12.7" x14ac:dyDescent="0.4"/>
    <row r="15423" ht="12.7" x14ac:dyDescent="0.4"/>
    <row r="15424" ht="12.7" x14ac:dyDescent="0.4"/>
    <row r="15425" ht="12.7" x14ac:dyDescent="0.4"/>
    <row r="15426" ht="12.7" x14ac:dyDescent="0.4"/>
    <row r="15427" ht="12.7" x14ac:dyDescent="0.4"/>
    <row r="15428" ht="12.7" x14ac:dyDescent="0.4"/>
    <row r="15429" ht="12.7" x14ac:dyDescent="0.4"/>
    <row r="15430" ht="12.7" x14ac:dyDescent="0.4"/>
    <row r="15431" ht="12.7" x14ac:dyDescent="0.4"/>
    <row r="15432" ht="12.7" x14ac:dyDescent="0.4"/>
    <row r="15433" ht="12.7" x14ac:dyDescent="0.4"/>
    <row r="15434" ht="12.7" x14ac:dyDescent="0.4"/>
    <row r="15435" ht="12.7" x14ac:dyDescent="0.4"/>
    <row r="15436" ht="12.7" x14ac:dyDescent="0.4"/>
    <row r="15437" ht="12.7" x14ac:dyDescent="0.4"/>
    <row r="15438" ht="12.7" x14ac:dyDescent="0.4"/>
    <row r="15439" ht="12.7" x14ac:dyDescent="0.4"/>
    <row r="15440" ht="12.7" x14ac:dyDescent="0.4"/>
    <row r="15441" ht="12.7" x14ac:dyDescent="0.4"/>
    <row r="15442" ht="12.7" x14ac:dyDescent="0.4"/>
    <row r="15443" ht="12.7" x14ac:dyDescent="0.4"/>
    <row r="15444" ht="12.7" x14ac:dyDescent="0.4"/>
    <row r="15445" ht="12.7" x14ac:dyDescent="0.4"/>
    <row r="15446" ht="12.7" x14ac:dyDescent="0.4"/>
    <row r="15447" ht="12.7" x14ac:dyDescent="0.4"/>
    <row r="15448" ht="12.7" x14ac:dyDescent="0.4"/>
    <row r="15449" ht="12.7" x14ac:dyDescent="0.4"/>
    <row r="15450" ht="12.7" x14ac:dyDescent="0.4"/>
    <row r="15451" ht="12.7" x14ac:dyDescent="0.4"/>
    <row r="15452" ht="12.7" x14ac:dyDescent="0.4"/>
    <row r="15453" ht="12.7" x14ac:dyDescent="0.4"/>
    <row r="15454" ht="12.7" x14ac:dyDescent="0.4"/>
    <row r="15455" ht="12.7" x14ac:dyDescent="0.4"/>
    <row r="15456" ht="12.7" x14ac:dyDescent="0.4"/>
    <row r="15457" ht="12.7" x14ac:dyDescent="0.4"/>
    <row r="15458" ht="12.7" x14ac:dyDescent="0.4"/>
    <row r="15459" ht="12.7" x14ac:dyDescent="0.4"/>
    <row r="15460" ht="12.7" x14ac:dyDescent="0.4"/>
    <row r="15461" ht="12.7" x14ac:dyDescent="0.4"/>
    <row r="15462" ht="12.7" x14ac:dyDescent="0.4"/>
    <row r="15463" ht="12.7" x14ac:dyDescent="0.4"/>
    <row r="15464" ht="12.7" x14ac:dyDescent="0.4"/>
    <row r="15465" ht="12.7" x14ac:dyDescent="0.4"/>
    <row r="15466" ht="12.7" x14ac:dyDescent="0.4"/>
    <row r="15467" ht="12.7" x14ac:dyDescent="0.4"/>
    <row r="15468" ht="12.7" x14ac:dyDescent="0.4"/>
    <row r="15469" ht="12.7" x14ac:dyDescent="0.4"/>
    <row r="15470" ht="12.7" x14ac:dyDescent="0.4"/>
    <row r="15471" ht="12.7" x14ac:dyDescent="0.4"/>
    <row r="15472" ht="12.7" x14ac:dyDescent="0.4"/>
    <row r="15473" ht="12.7" x14ac:dyDescent="0.4"/>
    <row r="15474" ht="12.7" x14ac:dyDescent="0.4"/>
    <row r="15475" ht="12.7" x14ac:dyDescent="0.4"/>
    <row r="15476" ht="12.7" x14ac:dyDescent="0.4"/>
    <row r="15477" ht="12.7" x14ac:dyDescent="0.4"/>
    <row r="15478" ht="12.7" x14ac:dyDescent="0.4"/>
    <row r="15479" ht="12.7" x14ac:dyDescent="0.4"/>
    <row r="15480" ht="12.7" x14ac:dyDescent="0.4"/>
    <row r="15481" ht="12.7" x14ac:dyDescent="0.4"/>
    <row r="15482" ht="12.7" x14ac:dyDescent="0.4"/>
    <row r="15483" ht="12.7" x14ac:dyDescent="0.4"/>
    <row r="15484" ht="12.7" x14ac:dyDescent="0.4"/>
    <row r="15485" ht="12.7" x14ac:dyDescent="0.4"/>
    <row r="15486" ht="12.7" x14ac:dyDescent="0.4"/>
    <row r="15487" ht="12.7" x14ac:dyDescent="0.4"/>
    <row r="15488" ht="12.7" x14ac:dyDescent="0.4"/>
    <row r="15489" ht="12.7" x14ac:dyDescent="0.4"/>
    <row r="15490" ht="12.7" x14ac:dyDescent="0.4"/>
    <row r="15491" ht="12.7" x14ac:dyDescent="0.4"/>
    <row r="15492" ht="12.7" x14ac:dyDescent="0.4"/>
    <row r="15493" ht="12.7" x14ac:dyDescent="0.4"/>
    <row r="15494" ht="12.7" x14ac:dyDescent="0.4"/>
    <row r="15495" ht="12.7" x14ac:dyDescent="0.4"/>
    <row r="15496" ht="12.7" x14ac:dyDescent="0.4"/>
    <row r="15497" ht="12.7" x14ac:dyDescent="0.4"/>
    <row r="15498" ht="12.7" x14ac:dyDescent="0.4"/>
    <row r="15499" ht="12.7" x14ac:dyDescent="0.4"/>
    <row r="15500" ht="12.7" x14ac:dyDescent="0.4"/>
    <row r="15501" ht="12.7" x14ac:dyDescent="0.4"/>
    <row r="15502" ht="12.7" x14ac:dyDescent="0.4"/>
    <row r="15503" ht="12.7" x14ac:dyDescent="0.4"/>
    <row r="15504" ht="12.7" x14ac:dyDescent="0.4"/>
    <row r="15505" ht="12.7" x14ac:dyDescent="0.4"/>
    <row r="15506" ht="12.7" x14ac:dyDescent="0.4"/>
    <row r="15507" ht="12.7" x14ac:dyDescent="0.4"/>
    <row r="15508" ht="12.7" x14ac:dyDescent="0.4"/>
    <row r="15509" ht="12.7" x14ac:dyDescent="0.4"/>
    <row r="15510" ht="12.7" x14ac:dyDescent="0.4"/>
    <row r="15511" ht="12.7" x14ac:dyDescent="0.4"/>
    <row r="15512" ht="12.7" x14ac:dyDescent="0.4"/>
    <row r="15513" ht="12.7" x14ac:dyDescent="0.4"/>
    <row r="15514" ht="12.7" x14ac:dyDescent="0.4"/>
    <row r="15515" ht="12.7" x14ac:dyDescent="0.4"/>
    <row r="15516" ht="12.7" x14ac:dyDescent="0.4"/>
    <row r="15517" ht="12.7" x14ac:dyDescent="0.4"/>
    <row r="15518" ht="12.7" x14ac:dyDescent="0.4"/>
    <row r="15519" ht="12.7" x14ac:dyDescent="0.4"/>
    <row r="15520" ht="12.7" x14ac:dyDescent="0.4"/>
    <row r="15521" ht="12.7" x14ac:dyDescent="0.4"/>
    <row r="15522" ht="12.7" x14ac:dyDescent="0.4"/>
    <row r="15523" ht="12.7" x14ac:dyDescent="0.4"/>
    <row r="15524" ht="12.7" x14ac:dyDescent="0.4"/>
    <row r="15525" ht="12.7" x14ac:dyDescent="0.4"/>
    <row r="15526" ht="12.7" x14ac:dyDescent="0.4"/>
    <row r="15527" ht="12.7" x14ac:dyDescent="0.4"/>
    <row r="15528" ht="12.7" x14ac:dyDescent="0.4"/>
    <row r="15529" ht="12.7" x14ac:dyDescent="0.4"/>
    <row r="15530" ht="12.7" x14ac:dyDescent="0.4"/>
    <row r="15531" ht="12.7" x14ac:dyDescent="0.4"/>
    <row r="15532" ht="12.7" x14ac:dyDescent="0.4"/>
    <row r="15533" ht="12.7" x14ac:dyDescent="0.4"/>
    <row r="15534" ht="12.7" x14ac:dyDescent="0.4"/>
    <row r="15535" ht="12.7" x14ac:dyDescent="0.4"/>
    <row r="15536" ht="12.7" x14ac:dyDescent="0.4"/>
    <row r="15537" ht="12.7" x14ac:dyDescent="0.4"/>
    <row r="15538" ht="12.7" x14ac:dyDescent="0.4"/>
    <row r="15539" ht="12.7" x14ac:dyDescent="0.4"/>
    <row r="15540" ht="12.7" x14ac:dyDescent="0.4"/>
    <row r="15541" ht="12.7" x14ac:dyDescent="0.4"/>
    <row r="15542" ht="12.7" x14ac:dyDescent="0.4"/>
    <row r="15543" ht="12.7" x14ac:dyDescent="0.4"/>
    <row r="15544" ht="12.7" x14ac:dyDescent="0.4"/>
    <row r="15545" ht="12.7" x14ac:dyDescent="0.4"/>
    <row r="15546" ht="12.7" x14ac:dyDescent="0.4"/>
    <row r="15547" ht="12.7" x14ac:dyDescent="0.4"/>
    <row r="15548" ht="12.7" x14ac:dyDescent="0.4"/>
    <row r="15549" ht="12.7" x14ac:dyDescent="0.4"/>
    <row r="15550" ht="12.7" x14ac:dyDescent="0.4"/>
    <row r="15551" ht="12.7" x14ac:dyDescent="0.4"/>
    <row r="15552" ht="12.7" x14ac:dyDescent="0.4"/>
    <row r="15553" ht="12.7" x14ac:dyDescent="0.4"/>
    <row r="15554" ht="12.7" x14ac:dyDescent="0.4"/>
    <row r="15555" ht="12.7" x14ac:dyDescent="0.4"/>
    <row r="15556" ht="12.7" x14ac:dyDescent="0.4"/>
    <row r="15557" ht="12.7" x14ac:dyDescent="0.4"/>
    <row r="15558" ht="12.7" x14ac:dyDescent="0.4"/>
    <row r="15559" ht="12.7" x14ac:dyDescent="0.4"/>
    <row r="15560" ht="12.7" x14ac:dyDescent="0.4"/>
    <row r="15561" ht="12.7" x14ac:dyDescent="0.4"/>
    <row r="15562" ht="12.7" x14ac:dyDescent="0.4"/>
    <row r="15563" ht="12.7" x14ac:dyDescent="0.4"/>
    <row r="15564" ht="12.7" x14ac:dyDescent="0.4"/>
    <row r="15565" ht="12.7" x14ac:dyDescent="0.4"/>
    <row r="15566" ht="12.7" x14ac:dyDescent="0.4"/>
    <row r="15567" ht="12.7" x14ac:dyDescent="0.4"/>
    <row r="15568" ht="12.7" x14ac:dyDescent="0.4"/>
    <row r="15569" ht="12.7" x14ac:dyDescent="0.4"/>
    <row r="15570" ht="12.7" x14ac:dyDescent="0.4"/>
    <row r="15571" ht="12.7" x14ac:dyDescent="0.4"/>
    <row r="15572" ht="12.7" x14ac:dyDescent="0.4"/>
    <row r="15573" ht="12.7" x14ac:dyDescent="0.4"/>
    <row r="15574" ht="12.7" x14ac:dyDescent="0.4"/>
    <row r="15575" ht="12.7" x14ac:dyDescent="0.4"/>
    <row r="15576" ht="12.7" x14ac:dyDescent="0.4"/>
    <row r="15577" ht="12.7" x14ac:dyDescent="0.4"/>
    <row r="15578" ht="12.7" x14ac:dyDescent="0.4"/>
    <row r="15579" ht="12.7" x14ac:dyDescent="0.4"/>
    <row r="15580" ht="12.7" x14ac:dyDescent="0.4"/>
    <row r="15581" ht="12.7" x14ac:dyDescent="0.4"/>
    <row r="15582" ht="12.7" x14ac:dyDescent="0.4"/>
    <row r="15583" ht="12.7" x14ac:dyDescent="0.4"/>
    <row r="15584" ht="12.7" x14ac:dyDescent="0.4"/>
    <row r="15585" ht="12.7" x14ac:dyDescent="0.4"/>
    <row r="15586" ht="12.7" x14ac:dyDescent="0.4"/>
    <row r="15587" ht="12.7" x14ac:dyDescent="0.4"/>
    <row r="15588" ht="12.7" x14ac:dyDescent="0.4"/>
    <row r="15589" ht="12.7" x14ac:dyDescent="0.4"/>
    <row r="15590" ht="12.7" x14ac:dyDescent="0.4"/>
    <row r="15591" ht="12.7" x14ac:dyDescent="0.4"/>
    <row r="15592" ht="12.7" x14ac:dyDescent="0.4"/>
    <row r="15593" ht="12.7" x14ac:dyDescent="0.4"/>
    <row r="15594" ht="12.7" x14ac:dyDescent="0.4"/>
    <row r="15595" ht="12.7" x14ac:dyDescent="0.4"/>
    <row r="15596" ht="12.7" x14ac:dyDescent="0.4"/>
    <row r="15597" ht="12.7" x14ac:dyDescent="0.4"/>
    <row r="15598" ht="12.7" x14ac:dyDescent="0.4"/>
    <row r="15599" ht="12.7" x14ac:dyDescent="0.4"/>
    <row r="15600" ht="12.7" x14ac:dyDescent="0.4"/>
    <row r="15601" ht="12.7" x14ac:dyDescent="0.4"/>
    <row r="15602" ht="12.7" x14ac:dyDescent="0.4"/>
    <row r="15603" ht="12.7" x14ac:dyDescent="0.4"/>
    <row r="15604" ht="12.7" x14ac:dyDescent="0.4"/>
    <row r="15605" ht="12.7" x14ac:dyDescent="0.4"/>
    <row r="15606" ht="12.7" x14ac:dyDescent="0.4"/>
    <row r="15607" ht="12.7" x14ac:dyDescent="0.4"/>
    <row r="15608" ht="12.7" x14ac:dyDescent="0.4"/>
    <row r="15609" ht="12.7" x14ac:dyDescent="0.4"/>
    <row r="15610" ht="12.7" x14ac:dyDescent="0.4"/>
    <row r="15611" ht="12.7" x14ac:dyDescent="0.4"/>
    <row r="15612" ht="12.7" x14ac:dyDescent="0.4"/>
    <row r="15613" ht="12.7" x14ac:dyDescent="0.4"/>
    <row r="15614" ht="12.7" x14ac:dyDescent="0.4"/>
    <row r="15615" ht="12.7" x14ac:dyDescent="0.4"/>
    <row r="15616" ht="12.7" x14ac:dyDescent="0.4"/>
    <row r="15617" ht="12.7" x14ac:dyDescent="0.4"/>
    <row r="15618" ht="12.7" x14ac:dyDescent="0.4"/>
    <row r="15619" ht="12.7" x14ac:dyDescent="0.4"/>
    <row r="15620" ht="12.7" x14ac:dyDescent="0.4"/>
    <row r="15621" ht="12.7" x14ac:dyDescent="0.4"/>
    <row r="15622" ht="12.7" x14ac:dyDescent="0.4"/>
    <row r="15623" ht="12.7" x14ac:dyDescent="0.4"/>
    <row r="15624" ht="12.7" x14ac:dyDescent="0.4"/>
    <row r="15625" ht="12.7" x14ac:dyDescent="0.4"/>
    <row r="15626" ht="12.7" x14ac:dyDescent="0.4"/>
    <row r="15627" ht="12.7" x14ac:dyDescent="0.4"/>
    <row r="15628" ht="12.7" x14ac:dyDescent="0.4"/>
    <row r="15629" ht="12.7" x14ac:dyDescent="0.4"/>
    <row r="15630" ht="12.7" x14ac:dyDescent="0.4"/>
    <row r="15631" ht="12.7" x14ac:dyDescent="0.4"/>
    <row r="15632" ht="12.7" x14ac:dyDescent="0.4"/>
    <row r="15633" ht="12.7" x14ac:dyDescent="0.4"/>
    <row r="15634" ht="12.7" x14ac:dyDescent="0.4"/>
    <row r="15635" ht="12.7" x14ac:dyDescent="0.4"/>
    <row r="15636" ht="12.7" x14ac:dyDescent="0.4"/>
    <row r="15637" ht="12.7" x14ac:dyDescent="0.4"/>
    <row r="15638" ht="12.7" x14ac:dyDescent="0.4"/>
    <row r="15639" ht="12.7" x14ac:dyDescent="0.4"/>
    <row r="15640" ht="12.7" x14ac:dyDescent="0.4"/>
    <row r="15641" ht="12.7" x14ac:dyDescent="0.4"/>
    <row r="15642" ht="12.7" x14ac:dyDescent="0.4"/>
    <row r="15643" ht="12.7" x14ac:dyDescent="0.4"/>
    <row r="15644" ht="12.7" x14ac:dyDescent="0.4"/>
    <row r="15645" ht="12.7" x14ac:dyDescent="0.4"/>
    <row r="15646" ht="12.7" x14ac:dyDescent="0.4"/>
    <row r="15647" ht="12.7" x14ac:dyDescent="0.4"/>
    <row r="15648" ht="12.7" x14ac:dyDescent="0.4"/>
    <row r="15649" ht="12.7" x14ac:dyDescent="0.4"/>
    <row r="15650" ht="12.7" x14ac:dyDescent="0.4"/>
    <row r="15651" ht="12.7" x14ac:dyDescent="0.4"/>
    <row r="15652" ht="12.7" x14ac:dyDescent="0.4"/>
    <row r="15653" ht="12.7" x14ac:dyDescent="0.4"/>
    <row r="15654" ht="12.7" x14ac:dyDescent="0.4"/>
    <row r="15655" ht="12.7" x14ac:dyDescent="0.4"/>
    <row r="15656" ht="12.7" x14ac:dyDescent="0.4"/>
    <row r="15657" ht="12.7" x14ac:dyDescent="0.4"/>
    <row r="15658" ht="12.7" x14ac:dyDescent="0.4"/>
    <row r="15659" ht="12.7" x14ac:dyDescent="0.4"/>
    <row r="15660" ht="12.7" x14ac:dyDescent="0.4"/>
    <row r="15661" ht="12.7" x14ac:dyDescent="0.4"/>
    <row r="15662" ht="12.7" x14ac:dyDescent="0.4"/>
    <row r="15663" ht="12.7" x14ac:dyDescent="0.4"/>
    <row r="15664" ht="12.7" x14ac:dyDescent="0.4"/>
    <row r="15665" ht="12.7" x14ac:dyDescent="0.4"/>
    <row r="15666" ht="12.7" x14ac:dyDescent="0.4"/>
    <row r="15667" ht="12.7" x14ac:dyDescent="0.4"/>
    <row r="15668" ht="12.7" x14ac:dyDescent="0.4"/>
    <row r="15669" ht="12.7" x14ac:dyDescent="0.4"/>
    <row r="15670" ht="12.7" x14ac:dyDescent="0.4"/>
    <row r="15671" ht="12.7" x14ac:dyDescent="0.4"/>
    <row r="15672" ht="12.7" x14ac:dyDescent="0.4"/>
    <row r="15673" ht="12.7" x14ac:dyDescent="0.4"/>
    <row r="15674" ht="12.7" x14ac:dyDescent="0.4"/>
    <row r="15675" ht="12.7" x14ac:dyDescent="0.4"/>
    <row r="15676" ht="12.7" x14ac:dyDescent="0.4"/>
    <row r="15677" ht="12.7" x14ac:dyDescent="0.4"/>
    <row r="15678" ht="12.7" x14ac:dyDescent="0.4"/>
    <row r="15679" ht="12.7" x14ac:dyDescent="0.4"/>
    <row r="15680" ht="12.7" x14ac:dyDescent="0.4"/>
    <row r="15681" ht="12.7" x14ac:dyDescent="0.4"/>
    <row r="15682" ht="12.7" x14ac:dyDescent="0.4"/>
    <row r="15683" ht="12.7" x14ac:dyDescent="0.4"/>
    <row r="15684" ht="12.7" x14ac:dyDescent="0.4"/>
    <row r="15685" ht="12.7" x14ac:dyDescent="0.4"/>
    <row r="15686" ht="12.7" x14ac:dyDescent="0.4"/>
    <row r="15687" ht="12.7" x14ac:dyDescent="0.4"/>
    <row r="15688" ht="12.7" x14ac:dyDescent="0.4"/>
    <row r="15689" ht="12.7" x14ac:dyDescent="0.4"/>
    <row r="15690" ht="12.7" x14ac:dyDescent="0.4"/>
    <row r="15691" ht="12.7" x14ac:dyDescent="0.4"/>
    <row r="15692" ht="12.7" x14ac:dyDescent="0.4"/>
    <row r="15693" ht="12.7" x14ac:dyDescent="0.4"/>
    <row r="15694" ht="12.7" x14ac:dyDescent="0.4"/>
    <row r="15695" ht="12.7" x14ac:dyDescent="0.4"/>
    <row r="15696" ht="12.7" x14ac:dyDescent="0.4"/>
    <row r="15697" ht="12.7" x14ac:dyDescent="0.4"/>
    <row r="15698" ht="12.7" x14ac:dyDescent="0.4"/>
    <row r="15699" ht="12.7" x14ac:dyDescent="0.4"/>
    <row r="15700" ht="12.7" x14ac:dyDescent="0.4"/>
    <row r="15701" ht="12.7" x14ac:dyDescent="0.4"/>
    <row r="15702" ht="12.7" x14ac:dyDescent="0.4"/>
    <row r="15703" ht="12.7" x14ac:dyDescent="0.4"/>
    <row r="15704" ht="12.7" x14ac:dyDescent="0.4"/>
    <row r="15705" ht="12.7" x14ac:dyDescent="0.4"/>
    <row r="15706" ht="12.7" x14ac:dyDescent="0.4"/>
    <row r="15707" ht="12.7" x14ac:dyDescent="0.4"/>
    <row r="15708" ht="12.7" x14ac:dyDescent="0.4"/>
    <row r="15709" ht="12.7" x14ac:dyDescent="0.4"/>
    <row r="15710" ht="12.7" x14ac:dyDescent="0.4"/>
    <row r="15711" ht="12.7" x14ac:dyDescent="0.4"/>
    <row r="15712" ht="12.7" x14ac:dyDescent="0.4"/>
    <row r="15713" ht="12.7" x14ac:dyDescent="0.4"/>
    <row r="15714" ht="12.7" x14ac:dyDescent="0.4"/>
    <row r="15715" ht="12.7" x14ac:dyDescent="0.4"/>
    <row r="15716" ht="12.7" x14ac:dyDescent="0.4"/>
    <row r="15717" ht="12.7" x14ac:dyDescent="0.4"/>
    <row r="15718" ht="12.7" x14ac:dyDescent="0.4"/>
    <row r="15719" ht="12.7" x14ac:dyDescent="0.4"/>
    <row r="15720" ht="12.7" x14ac:dyDescent="0.4"/>
    <row r="15721" ht="12.7" x14ac:dyDescent="0.4"/>
    <row r="15722" ht="12.7" x14ac:dyDescent="0.4"/>
    <row r="15723" ht="12.7" x14ac:dyDescent="0.4"/>
    <row r="15724" ht="12.7" x14ac:dyDescent="0.4"/>
    <row r="15725" ht="12.7" x14ac:dyDescent="0.4"/>
    <row r="15726" ht="12.7" x14ac:dyDescent="0.4"/>
    <row r="15727" ht="12.7" x14ac:dyDescent="0.4"/>
    <row r="15728" ht="12.7" x14ac:dyDescent="0.4"/>
    <row r="15729" ht="12.7" x14ac:dyDescent="0.4"/>
    <row r="15730" ht="12.7" x14ac:dyDescent="0.4"/>
    <row r="15731" ht="12.7" x14ac:dyDescent="0.4"/>
    <row r="15732" ht="12.7" x14ac:dyDescent="0.4"/>
    <row r="15733" ht="12.7" x14ac:dyDescent="0.4"/>
    <row r="15734" ht="12.7" x14ac:dyDescent="0.4"/>
    <row r="15735" ht="12.7" x14ac:dyDescent="0.4"/>
    <row r="15736" ht="12.7" x14ac:dyDescent="0.4"/>
    <row r="15737" ht="12.7" x14ac:dyDescent="0.4"/>
    <row r="15738" ht="12.7" x14ac:dyDescent="0.4"/>
    <row r="15739" ht="12.7" x14ac:dyDescent="0.4"/>
    <row r="15740" ht="12.7" x14ac:dyDescent="0.4"/>
    <row r="15741" ht="12.7" x14ac:dyDescent="0.4"/>
    <row r="15742" ht="12.7" x14ac:dyDescent="0.4"/>
    <row r="15743" ht="12.7" x14ac:dyDescent="0.4"/>
    <row r="15744" ht="12.7" x14ac:dyDescent="0.4"/>
    <row r="15745" ht="12.7" x14ac:dyDescent="0.4"/>
    <row r="15746" ht="12.7" x14ac:dyDescent="0.4"/>
    <row r="15747" ht="12.7" x14ac:dyDescent="0.4"/>
    <row r="15748" ht="12.7" x14ac:dyDescent="0.4"/>
    <row r="15749" ht="12.7" x14ac:dyDescent="0.4"/>
    <row r="15750" ht="12.7" x14ac:dyDescent="0.4"/>
    <row r="15751" ht="12.7" x14ac:dyDescent="0.4"/>
    <row r="15752" ht="12.7" x14ac:dyDescent="0.4"/>
    <row r="15753" ht="12.7" x14ac:dyDescent="0.4"/>
    <row r="15754" ht="12.7" x14ac:dyDescent="0.4"/>
    <row r="15755" ht="12.7" x14ac:dyDescent="0.4"/>
    <row r="15756" ht="12.7" x14ac:dyDescent="0.4"/>
    <row r="15757" ht="12.7" x14ac:dyDescent="0.4"/>
    <row r="15758" ht="12.7" x14ac:dyDescent="0.4"/>
    <row r="15759" ht="12.7" x14ac:dyDescent="0.4"/>
    <row r="15760" ht="12.7" x14ac:dyDescent="0.4"/>
    <row r="15761" ht="12.7" x14ac:dyDescent="0.4"/>
    <row r="15762" ht="12.7" x14ac:dyDescent="0.4"/>
    <row r="15763" ht="12.7" x14ac:dyDescent="0.4"/>
    <row r="15764" ht="12.7" x14ac:dyDescent="0.4"/>
    <row r="15765" ht="12.7" x14ac:dyDescent="0.4"/>
    <row r="15766" ht="12.7" x14ac:dyDescent="0.4"/>
    <row r="15767" ht="12.7" x14ac:dyDescent="0.4"/>
    <row r="15768" ht="12.7" x14ac:dyDescent="0.4"/>
    <row r="15769" ht="12.7" x14ac:dyDescent="0.4"/>
    <row r="15770" ht="12.7" x14ac:dyDescent="0.4"/>
    <row r="15771" ht="12.7" x14ac:dyDescent="0.4"/>
    <row r="15772" ht="12.7" x14ac:dyDescent="0.4"/>
    <row r="15773" ht="12.7" x14ac:dyDescent="0.4"/>
    <row r="15774" ht="12.7" x14ac:dyDescent="0.4"/>
    <row r="15775" ht="12.7" x14ac:dyDescent="0.4"/>
    <row r="15776" ht="12.7" x14ac:dyDescent="0.4"/>
    <row r="15777" ht="12.7" x14ac:dyDescent="0.4"/>
    <row r="15778" ht="12.7" x14ac:dyDescent="0.4"/>
    <row r="15779" ht="12.7" x14ac:dyDescent="0.4"/>
    <row r="15780" ht="12.7" x14ac:dyDescent="0.4"/>
    <row r="15781" ht="12.7" x14ac:dyDescent="0.4"/>
    <row r="15782" ht="12.7" x14ac:dyDescent="0.4"/>
    <row r="15783" ht="12.7" x14ac:dyDescent="0.4"/>
    <row r="15784" ht="12.7" x14ac:dyDescent="0.4"/>
    <row r="15785" ht="12.7" x14ac:dyDescent="0.4"/>
    <row r="15786" ht="12.7" x14ac:dyDescent="0.4"/>
    <row r="15787" ht="12.7" x14ac:dyDescent="0.4"/>
    <row r="15788" ht="12.7" x14ac:dyDescent="0.4"/>
    <row r="15789" ht="12.7" x14ac:dyDescent="0.4"/>
    <row r="15790" ht="12.7" x14ac:dyDescent="0.4"/>
    <row r="15791" ht="12.7" x14ac:dyDescent="0.4"/>
    <row r="15792" ht="12.7" x14ac:dyDescent="0.4"/>
    <row r="15793" ht="12.7" x14ac:dyDescent="0.4"/>
    <row r="15794" ht="12.7" x14ac:dyDescent="0.4"/>
    <row r="15795" ht="12.7" x14ac:dyDescent="0.4"/>
    <row r="15796" ht="12.7" x14ac:dyDescent="0.4"/>
    <row r="15797" ht="12.7" x14ac:dyDescent="0.4"/>
    <row r="15798" ht="12.7" x14ac:dyDescent="0.4"/>
    <row r="15799" ht="12.7" x14ac:dyDescent="0.4"/>
    <row r="15800" ht="12.7" x14ac:dyDescent="0.4"/>
    <row r="15801" ht="12.7" x14ac:dyDescent="0.4"/>
    <row r="15802" ht="12.7" x14ac:dyDescent="0.4"/>
    <row r="15803" ht="12.7" x14ac:dyDescent="0.4"/>
    <row r="15804" ht="12.7" x14ac:dyDescent="0.4"/>
    <row r="15805" ht="12.7" x14ac:dyDescent="0.4"/>
    <row r="15806" ht="12.7" x14ac:dyDescent="0.4"/>
    <row r="15807" ht="12.7" x14ac:dyDescent="0.4"/>
    <row r="15808" ht="12.7" x14ac:dyDescent="0.4"/>
    <row r="15809" ht="12.7" x14ac:dyDescent="0.4"/>
    <row r="15810" ht="12.7" x14ac:dyDescent="0.4"/>
    <row r="15811" ht="12.7" x14ac:dyDescent="0.4"/>
    <row r="15812" ht="12.7" x14ac:dyDescent="0.4"/>
    <row r="15813" ht="12.7" x14ac:dyDescent="0.4"/>
    <row r="15814" ht="12.7" x14ac:dyDescent="0.4"/>
    <row r="15815" ht="12.7" x14ac:dyDescent="0.4"/>
    <row r="15816" ht="12.7" x14ac:dyDescent="0.4"/>
    <row r="15817" ht="12.7" x14ac:dyDescent="0.4"/>
    <row r="15818" ht="12.7" x14ac:dyDescent="0.4"/>
    <row r="15819" ht="12.7" x14ac:dyDescent="0.4"/>
    <row r="15820" ht="12.7" x14ac:dyDescent="0.4"/>
    <row r="15821" ht="12.7" x14ac:dyDescent="0.4"/>
    <row r="15822" ht="12.7" x14ac:dyDescent="0.4"/>
    <row r="15823" ht="12.7" x14ac:dyDescent="0.4"/>
    <row r="15824" ht="12.7" x14ac:dyDescent="0.4"/>
    <row r="15825" ht="12.7" x14ac:dyDescent="0.4"/>
    <row r="15826" ht="12.7" x14ac:dyDescent="0.4"/>
    <row r="15827" ht="12.7" x14ac:dyDescent="0.4"/>
    <row r="15828" ht="12.7" x14ac:dyDescent="0.4"/>
    <row r="15829" ht="12.7" x14ac:dyDescent="0.4"/>
    <row r="15830" ht="12.7" x14ac:dyDescent="0.4"/>
    <row r="15831" ht="12.7" x14ac:dyDescent="0.4"/>
    <row r="15832" ht="12.7" x14ac:dyDescent="0.4"/>
    <row r="15833" ht="12.7" x14ac:dyDescent="0.4"/>
    <row r="15834" ht="12.7" x14ac:dyDescent="0.4"/>
    <row r="15835" ht="12.7" x14ac:dyDescent="0.4"/>
    <row r="15836" ht="12.7" x14ac:dyDescent="0.4"/>
    <row r="15837" ht="12.7" x14ac:dyDescent="0.4"/>
    <row r="15838" ht="12.7" x14ac:dyDescent="0.4"/>
    <row r="15839" ht="12.7" x14ac:dyDescent="0.4"/>
    <row r="15840" ht="12.7" x14ac:dyDescent="0.4"/>
    <row r="15841" ht="12.7" x14ac:dyDescent="0.4"/>
    <row r="15842" ht="12.7" x14ac:dyDescent="0.4"/>
    <row r="15843" ht="12.7" x14ac:dyDescent="0.4"/>
    <row r="15844" ht="12.7" x14ac:dyDescent="0.4"/>
    <row r="15845" ht="12.7" x14ac:dyDescent="0.4"/>
    <row r="15846" ht="12.7" x14ac:dyDescent="0.4"/>
    <row r="15847" ht="12.7" x14ac:dyDescent="0.4"/>
    <row r="15848" ht="12.7" x14ac:dyDescent="0.4"/>
    <row r="15849" ht="12.7" x14ac:dyDescent="0.4"/>
    <row r="15850" ht="12.7" x14ac:dyDescent="0.4"/>
    <row r="15851" ht="12.7" x14ac:dyDescent="0.4"/>
    <row r="15852" ht="12.7" x14ac:dyDescent="0.4"/>
    <row r="15853" ht="12.7" x14ac:dyDescent="0.4"/>
    <row r="15854" ht="12.7" x14ac:dyDescent="0.4"/>
    <row r="15855" ht="12.7" x14ac:dyDescent="0.4"/>
    <row r="15856" ht="12.7" x14ac:dyDescent="0.4"/>
    <row r="15857" ht="12.7" x14ac:dyDescent="0.4"/>
    <row r="15858" ht="12.7" x14ac:dyDescent="0.4"/>
    <row r="15859" ht="12.7" x14ac:dyDescent="0.4"/>
    <row r="15860" ht="12.7" x14ac:dyDescent="0.4"/>
    <row r="15861" ht="12.7" x14ac:dyDescent="0.4"/>
    <row r="15862" ht="12.7" x14ac:dyDescent="0.4"/>
    <row r="15863" ht="12.7" x14ac:dyDescent="0.4"/>
    <row r="15864" ht="12.7" x14ac:dyDescent="0.4"/>
    <row r="15865" ht="12.7" x14ac:dyDescent="0.4"/>
    <row r="15866" ht="12.7" x14ac:dyDescent="0.4"/>
    <row r="15867" ht="12.7" x14ac:dyDescent="0.4"/>
    <row r="15868" ht="12.7" x14ac:dyDescent="0.4"/>
    <row r="15869" ht="12.7" x14ac:dyDescent="0.4"/>
    <row r="15870" ht="12.7" x14ac:dyDescent="0.4"/>
    <row r="15871" ht="12.7" x14ac:dyDescent="0.4"/>
    <row r="15872" ht="12.7" x14ac:dyDescent="0.4"/>
    <row r="15873" ht="12.7" x14ac:dyDescent="0.4"/>
    <row r="15874" ht="12.7" x14ac:dyDescent="0.4"/>
    <row r="15875" ht="12.7" x14ac:dyDescent="0.4"/>
    <row r="15876" ht="12.7" x14ac:dyDescent="0.4"/>
    <row r="15877" ht="12.7" x14ac:dyDescent="0.4"/>
    <row r="15878" ht="12.7" x14ac:dyDescent="0.4"/>
    <row r="15879" ht="12.7" x14ac:dyDescent="0.4"/>
    <row r="15880" ht="12.7" x14ac:dyDescent="0.4"/>
    <row r="15881" ht="12.7" x14ac:dyDescent="0.4"/>
    <row r="15882" ht="12.7" x14ac:dyDescent="0.4"/>
    <row r="15883" ht="12.7" x14ac:dyDescent="0.4"/>
    <row r="15884" ht="12.7" x14ac:dyDescent="0.4"/>
    <row r="15885" ht="12.7" x14ac:dyDescent="0.4"/>
    <row r="15886" ht="12.7" x14ac:dyDescent="0.4"/>
    <row r="15887" ht="12.7" x14ac:dyDescent="0.4"/>
    <row r="15888" ht="12.7" x14ac:dyDescent="0.4"/>
    <row r="15889" ht="12.7" x14ac:dyDescent="0.4"/>
    <row r="15890" ht="12.7" x14ac:dyDescent="0.4"/>
    <row r="15891" ht="12.7" x14ac:dyDescent="0.4"/>
    <row r="15892" ht="12.7" x14ac:dyDescent="0.4"/>
    <row r="15893" ht="12.7" x14ac:dyDescent="0.4"/>
    <row r="15894" ht="12.7" x14ac:dyDescent="0.4"/>
    <row r="15895" ht="12.7" x14ac:dyDescent="0.4"/>
    <row r="15896" ht="12.7" x14ac:dyDescent="0.4"/>
    <row r="15897" ht="12.7" x14ac:dyDescent="0.4"/>
    <row r="15898" ht="12.7" x14ac:dyDescent="0.4"/>
    <row r="15899" ht="12.7" x14ac:dyDescent="0.4"/>
    <row r="15900" ht="12.7" x14ac:dyDescent="0.4"/>
    <row r="15901" ht="12.7" x14ac:dyDescent="0.4"/>
    <row r="15902" ht="12.7" x14ac:dyDescent="0.4"/>
    <row r="15903" ht="12.7" x14ac:dyDescent="0.4"/>
    <row r="15904" ht="12.7" x14ac:dyDescent="0.4"/>
    <row r="15905" ht="12.7" x14ac:dyDescent="0.4"/>
    <row r="15906" ht="12.7" x14ac:dyDescent="0.4"/>
    <row r="15907" ht="12.7" x14ac:dyDescent="0.4"/>
    <row r="15908" ht="12.7" x14ac:dyDescent="0.4"/>
    <row r="15909" ht="12.7" x14ac:dyDescent="0.4"/>
    <row r="15910" ht="12.7" x14ac:dyDescent="0.4"/>
    <row r="15911" ht="12.7" x14ac:dyDescent="0.4"/>
    <row r="15912" ht="12.7" x14ac:dyDescent="0.4"/>
    <row r="15913" ht="12.7" x14ac:dyDescent="0.4"/>
    <row r="15914" ht="12.7" x14ac:dyDescent="0.4"/>
    <row r="15915" ht="12.7" x14ac:dyDescent="0.4"/>
    <row r="15916" ht="12.7" x14ac:dyDescent="0.4"/>
    <row r="15917" ht="12.7" x14ac:dyDescent="0.4"/>
    <row r="15918" ht="12.7" x14ac:dyDescent="0.4"/>
    <row r="15919" ht="12.7" x14ac:dyDescent="0.4"/>
    <row r="15920" ht="12.7" x14ac:dyDescent="0.4"/>
    <row r="15921" ht="12.7" x14ac:dyDescent="0.4"/>
    <row r="15922" ht="12.7" x14ac:dyDescent="0.4"/>
    <row r="15923" ht="12.7" x14ac:dyDescent="0.4"/>
    <row r="15924" ht="12.7" x14ac:dyDescent="0.4"/>
    <row r="15925" ht="12.7" x14ac:dyDescent="0.4"/>
    <row r="15926" ht="12.7" x14ac:dyDescent="0.4"/>
    <row r="15927" ht="12.7" x14ac:dyDescent="0.4"/>
    <row r="15928" ht="12.7" x14ac:dyDescent="0.4"/>
    <row r="15929" ht="12.7" x14ac:dyDescent="0.4"/>
    <row r="15930" ht="12.7" x14ac:dyDescent="0.4"/>
    <row r="15931" ht="12.7" x14ac:dyDescent="0.4"/>
    <row r="15932" ht="12.7" x14ac:dyDescent="0.4"/>
    <row r="15933" ht="12.7" x14ac:dyDescent="0.4"/>
    <row r="15934" ht="12.7" x14ac:dyDescent="0.4"/>
    <row r="15935" ht="12.7" x14ac:dyDescent="0.4"/>
    <row r="15936" ht="12.7" x14ac:dyDescent="0.4"/>
    <row r="15937" ht="12.7" x14ac:dyDescent="0.4"/>
    <row r="15938" ht="12.7" x14ac:dyDescent="0.4"/>
    <row r="15939" ht="12.7" x14ac:dyDescent="0.4"/>
    <row r="15940" ht="12.7" x14ac:dyDescent="0.4"/>
    <row r="15941" ht="12.7" x14ac:dyDescent="0.4"/>
    <row r="15942" ht="12.7" x14ac:dyDescent="0.4"/>
    <row r="15943" ht="12.7" x14ac:dyDescent="0.4"/>
    <row r="15944" ht="12.7" x14ac:dyDescent="0.4"/>
    <row r="15945" ht="12.7" x14ac:dyDescent="0.4"/>
    <row r="15946" ht="12.7" x14ac:dyDescent="0.4"/>
    <row r="15947" ht="12.7" x14ac:dyDescent="0.4"/>
    <row r="15948" ht="12.7" x14ac:dyDescent="0.4"/>
    <row r="15949" ht="12.7" x14ac:dyDescent="0.4"/>
    <row r="15950" ht="12.7" x14ac:dyDescent="0.4"/>
    <row r="15951" ht="12.7" x14ac:dyDescent="0.4"/>
    <row r="15952" ht="12.7" x14ac:dyDescent="0.4"/>
    <row r="15953" ht="12.7" x14ac:dyDescent="0.4"/>
    <row r="15954" ht="12.7" x14ac:dyDescent="0.4"/>
    <row r="15955" ht="12.7" x14ac:dyDescent="0.4"/>
    <row r="15956" ht="12.7" x14ac:dyDescent="0.4"/>
    <row r="15957" ht="12.7" x14ac:dyDescent="0.4"/>
    <row r="15958" ht="12.7" x14ac:dyDescent="0.4"/>
    <row r="15959" ht="12.7" x14ac:dyDescent="0.4"/>
    <row r="15960" ht="12.7" x14ac:dyDescent="0.4"/>
    <row r="15961" ht="12.7" x14ac:dyDescent="0.4"/>
    <row r="15962" ht="12.7" x14ac:dyDescent="0.4"/>
    <row r="15963" ht="12.7" x14ac:dyDescent="0.4"/>
    <row r="15964" ht="12.7" x14ac:dyDescent="0.4"/>
    <row r="15965" ht="12.7" x14ac:dyDescent="0.4"/>
    <row r="15966" ht="12.7" x14ac:dyDescent="0.4"/>
    <row r="15967" ht="12.7" x14ac:dyDescent="0.4"/>
    <row r="15968" ht="12.7" x14ac:dyDescent="0.4"/>
    <row r="15969" ht="12.7" x14ac:dyDescent="0.4"/>
    <row r="15970" ht="12.7" x14ac:dyDescent="0.4"/>
    <row r="15971" ht="12.7" x14ac:dyDescent="0.4"/>
    <row r="15972" ht="12.7" x14ac:dyDescent="0.4"/>
    <row r="15973" ht="12.7" x14ac:dyDescent="0.4"/>
    <row r="15974" ht="12.7" x14ac:dyDescent="0.4"/>
    <row r="15975" ht="12.7" x14ac:dyDescent="0.4"/>
    <row r="15976" ht="12.7" x14ac:dyDescent="0.4"/>
    <row r="15977" ht="12.7" x14ac:dyDescent="0.4"/>
    <row r="15978" ht="12.7" x14ac:dyDescent="0.4"/>
    <row r="15979" ht="12.7" x14ac:dyDescent="0.4"/>
    <row r="15980" ht="12.7" x14ac:dyDescent="0.4"/>
    <row r="15981" ht="12.7" x14ac:dyDescent="0.4"/>
    <row r="15982" ht="12.7" x14ac:dyDescent="0.4"/>
    <row r="15983" ht="12.7" x14ac:dyDescent="0.4"/>
    <row r="15984" ht="12.7" x14ac:dyDescent="0.4"/>
    <row r="15985" ht="12.7" x14ac:dyDescent="0.4"/>
    <row r="15986" ht="12.7" x14ac:dyDescent="0.4"/>
    <row r="15987" ht="12.7" x14ac:dyDescent="0.4"/>
    <row r="15988" ht="12.7" x14ac:dyDescent="0.4"/>
    <row r="15989" ht="12.7" x14ac:dyDescent="0.4"/>
    <row r="15990" ht="12.7" x14ac:dyDescent="0.4"/>
    <row r="15991" ht="12.7" x14ac:dyDescent="0.4"/>
    <row r="15992" ht="12.7" x14ac:dyDescent="0.4"/>
    <row r="15993" ht="12.7" x14ac:dyDescent="0.4"/>
    <row r="15994" ht="12.7" x14ac:dyDescent="0.4"/>
    <row r="15995" ht="12.7" x14ac:dyDescent="0.4"/>
    <row r="15996" ht="12.7" x14ac:dyDescent="0.4"/>
    <row r="15997" ht="12.7" x14ac:dyDescent="0.4"/>
    <row r="15998" ht="12.7" x14ac:dyDescent="0.4"/>
    <row r="15999" ht="12.7" x14ac:dyDescent="0.4"/>
    <row r="16000" ht="12.7" x14ac:dyDescent="0.4"/>
    <row r="16001" ht="12.7" x14ac:dyDescent="0.4"/>
    <row r="16002" ht="12.7" x14ac:dyDescent="0.4"/>
    <row r="16003" ht="12.7" x14ac:dyDescent="0.4"/>
    <row r="16004" ht="12.7" x14ac:dyDescent="0.4"/>
    <row r="16005" ht="12.7" x14ac:dyDescent="0.4"/>
    <row r="16006" ht="12.7" x14ac:dyDescent="0.4"/>
    <row r="16007" ht="12.7" x14ac:dyDescent="0.4"/>
    <row r="16008" ht="12.7" x14ac:dyDescent="0.4"/>
    <row r="16009" ht="12.7" x14ac:dyDescent="0.4"/>
    <row r="16010" ht="12.7" x14ac:dyDescent="0.4"/>
    <row r="16011" ht="12.7" x14ac:dyDescent="0.4"/>
    <row r="16012" ht="12.7" x14ac:dyDescent="0.4"/>
    <row r="16013" ht="12.7" x14ac:dyDescent="0.4"/>
    <row r="16014" ht="12.7" x14ac:dyDescent="0.4"/>
    <row r="16015" ht="12.7" x14ac:dyDescent="0.4"/>
    <row r="16016" ht="12.7" x14ac:dyDescent="0.4"/>
    <row r="16017" ht="12.7" x14ac:dyDescent="0.4"/>
    <row r="16018" ht="12.7" x14ac:dyDescent="0.4"/>
    <row r="16019" ht="12.7" x14ac:dyDescent="0.4"/>
    <row r="16020" ht="12.7" x14ac:dyDescent="0.4"/>
    <row r="16021" ht="12.7" x14ac:dyDescent="0.4"/>
    <row r="16022" ht="12.7" x14ac:dyDescent="0.4"/>
    <row r="16023" ht="12.7" x14ac:dyDescent="0.4"/>
    <row r="16024" ht="12.7" x14ac:dyDescent="0.4"/>
    <row r="16025" ht="12.7" x14ac:dyDescent="0.4"/>
    <row r="16026" ht="12.7" x14ac:dyDescent="0.4"/>
    <row r="16027" ht="12.7" x14ac:dyDescent="0.4"/>
    <row r="16028" ht="12.7" x14ac:dyDescent="0.4"/>
    <row r="16029" ht="12.7" x14ac:dyDescent="0.4"/>
    <row r="16030" ht="12.7" x14ac:dyDescent="0.4"/>
    <row r="16031" ht="12.7" x14ac:dyDescent="0.4"/>
    <row r="16032" ht="12.7" x14ac:dyDescent="0.4"/>
    <row r="16033" ht="12.7" x14ac:dyDescent="0.4"/>
    <row r="16034" ht="12.7" x14ac:dyDescent="0.4"/>
    <row r="16035" ht="12.7" x14ac:dyDescent="0.4"/>
    <row r="16036" ht="12.7" x14ac:dyDescent="0.4"/>
    <row r="16037" ht="12.7" x14ac:dyDescent="0.4"/>
    <row r="16038" ht="12.7" x14ac:dyDescent="0.4"/>
    <row r="16039" ht="12.7" x14ac:dyDescent="0.4"/>
    <row r="16040" ht="12.7" x14ac:dyDescent="0.4"/>
    <row r="16041" ht="12.7" x14ac:dyDescent="0.4"/>
    <row r="16042" ht="12.7" x14ac:dyDescent="0.4"/>
    <row r="16043" ht="12.7" x14ac:dyDescent="0.4"/>
    <row r="16044" ht="12.7" x14ac:dyDescent="0.4"/>
    <row r="16045" ht="12.7" x14ac:dyDescent="0.4"/>
    <row r="16046" ht="12.7" x14ac:dyDescent="0.4"/>
    <row r="16047" ht="12.7" x14ac:dyDescent="0.4"/>
    <row r="16048" ht="12.7" x14ac:dyDescent="0.4"/>
    <row r="16049" ht="12.7" x14ac:dyDescent="0.4"/>
    <row r="16050" ht="12.7" x14ac:dyDescent="0.4"/>
    <row r="16051" ht="12.7" x14ac:dyDescent="0.4"/>
    <row r="16052" ht="12.7" x14ac:dyDescent="0.4"/>
    <row r="16053" ht="12.7" x14ac:dyDescent="0.4"/>
    <row r="16054" ht="12.7" x14ac:dyDescent="0.4"/>
    <row r="16055" ht="12.7" x14ac:dyDescent="0.4"/>
    <row r="16056" ht="12.7" x14ac:dyDescent="0.4"/>
    <row r="16057" ht="12.7" x14ac:dyDescent="0.4"/>
    <row r="16058" ht="12.7" x14ac:dyDescent="0.4"/>
    <row r="16059" ht="12.7" x14ac:dyDescent="0.4"/>
    <row r="16060" ht="12.7" x14ac:dyDescent="0.4"/>
    <row r="16061" ht="12.7" x14ac:dyDescent="0.4"/>
    <row r="16062" ht="12.7" x14ac:dyDescent="0.4"/>
    <row r="16063" ht="12.7" x14ac:dyDescent="0.4"/>
    <row r="16064" ht="12.7" x14ac:dyDescent="0.4"/>
    <row r="16065" ht="12.7" x14ac:dyDescent="0.4"/>
    <row r="16066" ht="12.7" x14ac:dyDescent="0.4"/>
    <row r="16067" ht="12.7" x14ac:dyDescent="0.4"/>
    <row r="16068" ht="12.7" x14ac:dyDescent="0.4"/>
    <row r="16069" ht="12.7" x14ac:dyDescent="0.4"/>
    <row r="16070" ht="12.7" x14ac:dyDescent="0.4"/>
    <row r="16071" ht="12.7" x14ac:dyDescent="0.4"/>
    <row r="16072" ht="12.7" x14ac:dyDescent="0.4"/>
    <row r="16073" ht="12.7" x14ac:dyDescent="0.4"/>
    <row r="16074" ht="12.7" x14ac:dyDescent="0.4"/>
    <row r="16075" ht="12.7" x14ac:dyDescent="0.4"/>
    <row r="16076" ht="12.7" x14ac:dyDescent="0.4"/>
    <row r="16077" ht="12.7" x14ac:dyDescent="0.4"/>
    <row r="16078" ht="12.7" x14ac:dyDescent="0.4"/>
    <row r="16079" ht="12.7" x14ac:dyDescent="0.4"/>
    <row r="16080" ht="12.7" x14ac:dyDescent="0.4"/>
    <row r="16081" ht="12.7" x14ac:dyDescent="0.4"/>
    <row r="16082" ht="12.7" x14ac:dyDescent="0.4"/>
    <row r="16083" ht="12.7" x14ac:dyDescent="0.4"/>
    <row r="16084" ht="12.7" x14ac:dyDescent="0.4"/>
    <row r="16085" ht="12.7" x14ac:dyDescent="0.4"/>
    <row r="16086" ht="12.7" x14ac:dyDescent="0.4"/>
    <row r="16087" ht="12.7" x14ac:dyDescent="0.4"/>
    <row r="16088" ht="12.7" x14ac:dyDescent="0.4"/>
    <row r="16089" ht="12.7" x14ac:dyDescent="0.4"/>
    <row r="16090" ht="12.7" x14ac:dyDescent="0.4"/>
    <row r="16091" ht="12.7" x14ac:dyDescent="0.4"/>
    <row r="16092" ht="12.7" x14ac:dyDescent="0.4"/>
    <row r="16093" ht="12.7" x14ac:dyDescent="0.4"/>
    <row r="16094" ht="12.7" x14ac:dyDescent="0.4"/>
    <row r="16095" ht="12.7" x14ac:dyDescent="0.4"/>
    <row r="16096" ht="12.7" x14ac:dyDescent="0.4"/>
    <row r="16097" ht="12.7" x14ac:dyDescent="0.4"/>
    <row r="16098" ht="12.7" x14ac:dyDescent="0.4"/>
    <row r="16099" ht="12.7" x14ac:dyDescent="0.4"/>
    <row r="16100" ht="12.7" x14ac:dyDescent="0.4"/>
    <row r="16101" ht="12.7" x14ac:dyDescent="0.4"/>
    <row r="16102" ht="12.7" x14ac:dyDescent="0.4"/>
    <row r="16103" ht="12.7" x14ac:dyDescent="0.4"/>
    <row r="16104" ht="12.7" x14ac:dyDescent="0.4"/>
    <row r="16105" ht="12.7" x14ac:dyDescent="0.4"/>
    <row r="16106" ht="12.7" x14ac:dyDescent="0.4"/>
    <row r="16107" ht="12.7" x14ac:dyDescent="0.4"/>
    <row r="16108" ht="12.7" x14ac:dyDescent="0.4"/>
    <row r="16109" ht="12.7" x14ac:dyDescent="0.4"/>
    <row r="16110" ht="12.7" x14ac:dyDescent="0.4"/>
    <row r="16111" ht="12.7" x14ac:dyDescent="0.4"/>
    <row r="16112" ht="12.7" x14ac:dyDescent="0.4"/>
    <row r="16113" ht="12.7" x14ac:dyDescent="0.4"/>
    <row r="16114" ht="12.7" x14ac:dyDescent="0.4"/>
    <row r="16115" ht="12.7" x14ac:dyDescent="0.4"/>
    <row r="16116" ht="12.7" x14ac:dyDescent="0.4"/>
    <row r="16117" ht="12.7" x14ac:dyDescent="0.4"/>
    <row r="16118" ht="12.7" x14ac:dyDescent="0.4"/>
    <row r="16119" ht="12.7" x14ac:dyDescent="0.4"/>
    <row r="16120" ht="12.7" x14ac:dyDescent="0.4"/>
    <row r="16121" ht="12.7" x14ac:dyDescent="0.4"/>
    <row r="16122" ht="12.7" x14ac:dyDescent="0.4"/>
    <row r="16123" ht="12.7" x14ac:dyDescent="0.4"/>
    <row r="16124" ht="12.7" x14ac:dyDescent="0.4"/>
    <row r="16125" ht="12.7" x14ac:dyDescent="0.4"/>
    <row r="16126" ht="12.7" x14ac:dyDescent="0.4"/>
    <row r="16127" ht="12.7" x14ac:dyDescent="0.4"/>
    <row r="16128" ht="12.7" x14ac:dyDescent="0.4"/>
    <row r="16129" ht="12.7" x14ac:dyDescent="0.4"/>
    <row r="16130" ht="12.7" x14ac:dyDescent="0.4"/>
    <row r="16131" ht="12.7" x14ac:dyDescent="0.4"/>
    <row r="16132" ht="12.7" x14ac:dyDescent="0.4"/>
    <row r="16133" ht="12.7" x14ac:dyDescent="0.4"/>
    <row r="16134" ht="12.7" x14ac:dyDescent="0.4"/>
    <row r="16135" ht="12.7" x14ac:dyDescent="0.4"/>
    <row r="16136" ht="12.7" x14ac:dyDescent="0.4"/>
    <row r="16137" ht="12.7" x14ac:dyDescent="0.4"/>
    <row r="16138" ht="12.7" x14ac:dyDescent="0.4"/>
    <row r="16139" ht="12.7" x14ac:dyDescent="0.4"/>
    <row r="16140" ht="12.7" x14ac:dyDescent="0.4"/>
    <row r="16141" ht="12.7" x14ac:dyDescent="0.4"/>
    <row r="16142" ht="12.7" x14ac:dyDescent="0.4"/>
    <row r="16143" ht="12.7" x14ac:dyDescent="0.4"/>
    <row r="16144" ht="12.7" x14ac:dyDescent="0.4"/>
    <row r="16145" ht="12.7" x14ac:dyDescent="0.4"/>
    <row r="16146" ht="12.7" x14ac:dyDescent="0.4"/>
    <row r="16147" ht="12.7" x14ac:dyDescent="0.4"/>
    <row r="16148" ht="12.7" x14ac:dyDescent="0.4"/>
    <row r="16149" ht="12.7" x14ac:dyDescent="0.4"/>
    <row r="16150" ht="12.7" x14ac:dyDescent="0.4"/>
    <row r="16151" ht="12.7" x14ac:dyDescent="0.4"/>
    <row r="16152" ht="12.7" x14ac:dyDescent="0.4"/>
    <row r="16153" ht="12.7" x14ac:dyDescent="0.4"/>
    <row r="16154" ht="12.7" x14ac:dyDescent="0.4"/>
    <row r="16155" ht="12.7" x14ac:dyDescent="0.4"/>
    <row r="16156" ht="12.7" x14ac:dyDescent="0.4"/>
    <row r="16157" ht="12.7" x14ac:dyDescent="0.4"/>
    <row r="16158" ht="12.7" x14ac:dyDescent="0.4"/>
    <row r="16159" ht="12.7" x14ac:dyDescent="0.4"/>
    <row r="16160" ht="12.7" x14ac:dyDescent="0.4"/>
    <row r="16161" ht="12.7" x14ac:dyDescent="0.4"/>
    <row r="16162" ht="12.7" x14ac:dyDescent="0.4"/>
    <row r="16163" ht="12.7" x14ac:dyDescent="0.4"/>
    <row r="16164" ht="12.7" x14ac:dyDescent="0.4"/>
    <row r="16165" ht="12.7" x14ac:dyDescent="0.4"/>
    <row r="16166" ht="12.7" x14ac:dyDescent="0.4"/>
    <row r="16167" ht="12.7" x14ac:dyDescent="0.4"/>
    <row r="16168" ht="12.7" x14ac:dyDescent="0.4"/>
    <row r="16169" ht="12.7" x14ac:dyDescent="0.4"/>
    <row r="16170" ht="12.7" x14ac:dyDescent="0.4"/>
    <row r="16171" ht="12.7" x14ac:dyDescent="0.4"/>
    <row r="16172" ht="12.7" x14ac:dyDescent="0.4"/>
    <row r="16173" ht="12.7" x14ac:dyDescent="0.4"/>
    <row r="16174" ht="12.7" x14ac:dyDescent="0.4"/>
    <row r="16175" ht="12.7" x14ac:dyDescent="0.4"/>
    <row r="16176" ht="12.7" x14ac:dyDescent="0.4"/>
    <row r="16177" ht="12.7" x14ac:dyDescent="0.4"/>
    <row r="16178" ht="12.7" x14ac:dyDescent="0.4"/>
    <row r="16179" ht="12.7" x14ac:dyDescent="0.4"/>
    <row r="16180" ht="12.7" x14ac:dyDescent="0.4"/>
    <row r="16181" ht="12.7" x14ac:dyDescent="0.4"/>
    <row r="16182" ht="12.7" x14ac:dyDescent="0.4"/>
    <row r="16183" ht="12.7" x14ac:dyDescent="0.4"/>
    <row r="16184" ht="12.7" x14ac:dyDescent="0.4"/>
    <row r="16185" ht="12.7" x14ac:dyDescent="0.4"/>
    <row r="16186" ht="12.7" x14ac:dyDescent="0.4"/>
    <row r="16187" ht="12.7" x14ac:dyDescent="0.4"/>
    <row r="16188" ht="12.7" x14ac:dyDescent="0.4"/>
    <row r="16189" ht="12.7" x14ac:dyDescent="0.4"/>
    <row r="16190" ht="12.7" x14ac:dyDescent="0.4"/>
    <row r="16191" ht="12.7" x14ac:dyDescent="0.4"/>
    <row r="16192" ht="12.7" x14ac:dyDescent="0.4"/>
    <row r="16193" ht="12.7" x14ac:dyDescent="0.4"/>
    <row r="16194" ht="12.7" x14ac:dyDescent="0.4"/>
    <row r="16195" ht="12.7" x14ac:dyDescent="0.4"/>
    <row r="16196" ht="12.7" x14ac:dyDescent="0.4"/>
    <row r="16197" ht="12.7" x14ac:dyDescent="0.4"/>
    <row r="16198" ht="12.7" x14ac:dyDescent="0.4"/>
    <row r="16199" ht="12.7" x14ac:dyDescent="0.4"/>
    <row r="16200" ht="12.7" x14ac:dyDescent="0.4"/>
    <row r="16201" ht="12.7" x14ac:dyDescent="0.4"/>
    <row r="16202" ht="12.7" x14ac:dyDescent="0.4"/>
    <row r="16203" ht="12.7" x14ac:dyDescent="0.4"/>
    <row r="16204" ht="12.7" x14ac:dyDescent="0.4"/>
    <row r="16205" ht="12.7" x14ac:dyDescent="0.4"/>
    <row r="16206" ht="12.7" x14ac:dyDescent="0.4"/>
    <row r="16207" ht="12.7" x14ac:dyDescent="0.4"/>
    <row r="16208" ht="12.7" x14ac:dyDescent="0.4"/>
    <row r="16209" ht="12.7" x14ac:dyDescent="0.4"/>
    <row r="16210" ht="12.7" x14ac:dyDescent="0.4"/>
    <row r="16211" ht="12.7" x14ac:dyDescent="0.4"/>
    <row r="16212" ht="12.7" x14ac:dyDescent="0.4"/>
    <row r="16213" ht="12.7" x14ac:dyDescent="0.4"/>
    <row r="16214" ht="12.7" x14ac:dyDescent="0.4"/>
    <row r="16215" ht="12.7" x14ac:dyDescent="0.4"/>
    <row r="16216" ht="12.7" x14ac:dyDescent="0.4"/>
    <row r="16217" ht="12.7" x14ac:dyDescent="0.4"/>
    <row r="16218" ht="12.7" x14ac:dyDescent="0.4"/>
    <row r="16219" ht="12.7" x14ac:dyDescent="0.4"/>
    <row r="16220" ht="12.7" x14ac:dyDescent="0.4"/>
    <row r="16221" ht="12.7" x14ac:dyDescent="0.4"/>
    <row r="16222" ht="12.7" x14ac:dyDescent="0.4"/>
    <row r="16223" ht="12.7" x14ac:dyDescent="0.4"/>
    <row r="16224" ht="12.7" x14ac:dyDescent="0.4"/>
    <row r="16225" ht="12.7" x14ac:dyDescent="0.4"/>
    <row r="16226" ht="12.7" x14ac:dyDescent="0.4"/>
    <row r="16227" ht="12.7" x14ac:dyDescent="0.4"/>
    <row r="16228" ht="12.7" x14ac:dyDescent="0.4"/>
    <row r="16229" ht="12.7" x14ac:dyDescent="0.4"/>
    <row r="16230" ht="12.7" x14ac:dyDescent="0.4"/>
    <row r="16231" ht="12.7" x14ac:dyDescent="0.4"/>
    <row r="16232" ht="12.7" x14ac:dyDescent="0.4"/>
    <row r="16233" ht="12.7" x14ac:dyDescent="0.4"/>
    <row r="16234" ht="12.7" x14ac:dyDescent="0.4"/>
    <row r="16235" ht="12.7" x14ac:dyDescent="0.4"/>
    <row r="16236" ht="12.7" x14ac:dyDescent="0.4"/>
    <row r="16237" ht="12.7" x14ac:dyDescent="0.4"/>
    <row r="16238" ht="12.7" x14ac:dyDescent="0.4"/>
    <row r="16239" ht="12.7" x14ac:dyDescent="0.4"/>
    <row r="16240" ht="12.7" x14ac:dyDescent="0.4"/>
    <row r="16241" ht="12.7" x14ac:dyDescent="0.4"/>
    <row r="16242" ht="12.7" x14ac:dyDescent="0.4"/>
    <row r="16243" ht="12.7" x14ac:dyDescent="0.4"/>
    <row r="16244" ht="12.7" x14ac:dyDescent="0.4"/>
    <row r="16245" ht="12.7" x14ac:dyDescent="0.4"/>
    <row r="16246" ht="12.7" x14ac:dyDescent="0.4"/>
    <row r="16247" ht="12.7" x14ac:dyDescent="0.4"/>
    <row r="16248" ht="12.7" x14ac:dyDescent="0.4"/>
    <row r="16249" ht="12.7" x14ac:dyDescent="0.4"/>
    <row r="16250" ht="12.7" x14ac:dyDescent="0.4"/>
    <row r="16251" ht="12.7" x14ac:dyDescent="0.4"/>
    <row r="16252" ht="12.7" x14ac:dyDescent="0.4"/>
    <row r="16253" ht="12.7" x14ac:dyDescent="0.4"/>
    <row r="16254" ht="12.7" x14ac:dyDescent="0.4"/>
    <row r="16255" ht="12.7" x14ac:dyDescent="0.4"/>
    <row r="16256" ht="12.7" x14ac:dyDescent="0.4"/>
    <row r="16257" ht="12.7" x14ac:dyDescent="0.4"/>
    <row r="16258" ht="12.7" x14ac:dyDescent="0.4"/>
    <row r="16259" ht="12.7" x14ac:dyDescent="0.4"/>
    <row r="16260" ht="12.7" x14ac:dyDescent="0.4"/>
    <row r="16261" ht="12.7" x14ac:dyDescent="0.4"/>
    <row r="16262" ht="12.7" x14ac:dyDescent="0.4"/>
    <row r="16263" ht="12.7" x14ac:dyDescent="0.4"/>
    <row r="16264" ht="12.7" x14ac:dyDescent="0.4"/>
    <row r="16265" ht="12.7" x14ac:dyDescent="0.4"/>
    <row r="16266" ht="12.7" x14ac:dyDescent="0.4"/>
    <row r="16267" ht="12.7" x14ac:dyDescent="0.4"/>
    <row r="16268" ht="12.7" x14ac:dyDescent="0.4"/>
    <row r="16269" ht="12.7" x14ac:dyDescent="0.4"/>
    <row r="16270" ht="12.7" x14ac:dyDescent="0.4"/>
    <row r="16271" ht="12.7" x14ac:dyDescent="0.4"/>
    <row r="16272" ht="12.7" x14ac:dyDescent="0.4"/>
    <row r="16273" ht="12.7" x14ac:dyDescent="0.4"/>
    <row r="16274" ht="12.7" x14ac:dyDescent="0.4"/>
    <row r="16275" ht="12.7" x14ac:dyDescent="0.4"/>
    <row r="16276" ht="12.7" x14ac:dyDescent="0.4"/>
    <row r="16277" ht="12.7" x14ac:dyDescent="0.4"/>
    <row r="16278" ht="12.7" x14ac:dyDescent="0.4"/>
    <row r="16279" ht="12.7" x14ac:dyDescent="0.4"/>
    <row r="16280" ht="12.7" x14ac:dyDescent="0.4"/>
    <row r="16281" ht="12.7" x14ac:dyDescent="0.4"/>
    <row r="16282" ht="12.7" x14ac:dyDescent="0.4"/>
    <row r="16283" ht="12.7" x14ac:dyDescent="0.4"/>
    <row r="16284" ht="12.7" x14ac:dyDescent="0.4"/>
    <row r="16285" ht="12.7" x14ac:dyDescent="0.4"/>
    <row r="16286" ht="12.7" x14ac:dyDescent="0.4"/>
    <row r="16287" ht="12.7" x14ac:dyDescent="0.4"/>
    <row r="16288" ht="12.7" x14ac:dyDescent="0.4"/>
    <row r="16289" ht="12.7" x14ac:dyDescent="0.4"/>
    <row r="16290" ht="12.7" x14ac:dyDescent="0.4"/>
    <row r="16291" ht="12.7" x14ac:dyDescent="0.4"/>
    <row r="16292" ht="12.7" x14ac:dyDescent="0.4"/>
    <row r="16293" ht="12.7" x14ac:dyDescent="0.4"/>
    <row r="16294" ht="12.7" x14ac:dyDescent="0.4"/>
    <row r="16295" ht="12.7" x14ac:dyDescent="0.4"/>
    <row r="16296" ht="12.7" x14ac:dyDescent="0.4"/>
    <row r="16297" ht="12.7" x14ac:dyDescent="0.4"/>
    <row r="16298" ht="12.7" x14ac:dyDescent="0.4"/>
    <row r="16299" ht="12.7" x14ac:dyDescent="0.4"/>
    <row r="16300" ht="12.7" x14ac:dyDescent="0.4"/>
    <row r="16301" ht="12.7" x14ac:dyDescent="0.4"/>
    <row r="16302" ht="12.7" x14ac:dyDescent="0.4"/>
    <row r="16303" ht="12.7" x14ac:dyDescent="0.4"/>
    <row r="16304" ht="12.7" x14ac:dyDescent="0.4"/>
    <row r="16305" ht="12.7" x14ac:dyDescent="0.4"/>
    <row r="16306" ht="12.7" x14ac:dyDescent="0.4"/>
    <row r="16307" ht="12.7" x14ac:dyDescent="0.4"/>
    <row r="16308" ht="12.7" x14ac:dyDescent="0.4"/>
    <row r="16309" ht="12.7" x14ac:dyDescent="0.4"/>
    <row r="16310" ht="12.7" x14ac:dyDescent="0.4"/>
    <row r="16311" ht="12.7" x14ac:dyDescent="0.4"/>
    <row r="16312" ht="12.7" x14ac:dyDescent="0.4"/>
    <row r="16313" ht="12.7" x14ac:dyDescent="0.4"/>
    <row r="16314" ht="12.7" x14ac:dyDescent="0.4"/>
    <row r="16315" ht="12.7" x14ac:dyDescent="0.4"/>
    <row r="16316" ht="12.7" x14ac:dyDescent="0.4"/>
    <row r="16317" ht="12.7" x14ac:dyDescent="0.4"/>
    <row r="16318" ht="12.7" x14ac:dyDescent="0.4"/>
    <row r="16319" ht="12.7" x14ac:dyDescent="0.4"/>
    <row r="16320" ht="12.7" x14ac:dyDescent="0.4"/>
    <row r="16321" ht="12.7" x14ac:dyDescent="0.4"/>
    <row r="16322" ht="12.7" x14ac:dyDescent="0.4"/>
    <row r="16323" ht="12.7" x14ac:dyDescent="0.4"/>
    <row r="16324" ht="12.7" x14ac:dyDescent="0.4"/>
    <row r="16325" ht="12.7" x14ac:dyDescent="0.4"/>
    <row r="16326" ht="12.7" x14ac:dyDescent="0.4"/>
    <row r="16327" ht="12.7" x14ac:dyDescent="0.4"/>
    <row r="16328" ht="12.7" x14ac:dyDescent="0.4"/>
    <row r="16329" ht="12.7" x14ac:dyDescent="0.4"/>
    <row r="16330" ht="12.7" x14ac:dyDescent="0.4"/>
    <row r="16331" ht="12.7" x14ac:dyDescent="0.4"/>
    <row r="16332" ht="12.7" x14ac:dyDescent="0.4"/>
    <row r="16333" ht="12.7" x14ac:dyDescent="0.4"/>
    <row r="16334" ht="12.7" x14ac:dyDescent="0.4"/>
    <row r="16335" ht="12.7" x14ac:dyDescent="0.4"/>
    <row r="16336" ht="12.7" x14ac:dyDescent="0.4"/>
    <row r="16337" ht="12.7" x14ac:dyDescent="0.4"/>
    <row r="16338" ht="12.7" x14ac:dyDescent="0.4"/>
    <row r="16339" ht="12.7" x14ac:dyDescent="0.4"/>
    <row r="16340" ht="12.7" x14ac:dyDescent="0.4"/>
    <row r="16341" ht="12.7" x14ac:dyDescent="0.4"/>
    <row r="16342" ht="12.7" x14ac:dyDescent="0.4"/>
    <row r="16343" ht="12.7" x14ac:dyDescent="0.4"/>
    <row r="16344" ht="12.7" x14ac:dyDescent="0.4"/>
    <row r="16345" ht="12.7" x14ac:dyDescent="0.4"/>
    <row r="16346" ht="12.7" x14ac:dyDescent="0.4"/>
    <row r="16347" ht="12.7" x14ac:dyDescent="0.4"/>
    <row r="16348" ht="12.7" x14ac:dyDescent="0.4"/>
    <row r="16349" ht="12.7" x14ac:dyDescent="0.4"/>
    <row r="16350" ht="12.7" x14ac:dyDescent="0.4"/>
    <row r="16351" ht="12.7" x14ac:dyDescent="0.4"/>
    <row r="16352" ht="12.7" x14ac:dyDescent="0.4"/>
    <row r="16353" ht="12.7" x14ac:dyDescent="0.4"/>
    <row r="16354" ht="12.7" x14ac:dyDescent="0.4"/>
    <row r="16355" ht="12.7" x14ac:dyDescent="0.4"/>
    <row r="16356" ht="12.7" x14ac:dyDescent="0.4"/>
    <row r="16357" ht="12.7" x14ac:dyDescent="0.4"/>
    <row r="16358" ht="12.7" x14ac:dyDescent="0.4"/>
    <row r="16359" ht="12.7" x14ac:dyDescent="0.4"/>
    <row r="16360" ht="12.7" x14ac:dyDescent="0.4"/>
    <row r="16361" ht="12.7" x14ac:dyDescent="0.4"/>
    <row r="16362" ht="12.7" x14ac:dyDescent="0.4"/>
    <row r="16363" ht="12.7" x14ac:dyDescent="0.4"/>
    <row r="16364" ht="12.7" x14ac:dyDescent="0.4"/>
    <row r="16365" ht="12.7" x14ac:dyDescent="0.4"/>
    <row r="16366" ht="12.7" x14ac:dyDescent="0.4"/>
    <row r="16367" ht="12.7" x14ac:dyDescent="0.4"/>
    <row r="16368" ht="12.7" x14ac:dyDescent="0.4"/>
    <row r="16369" ht="12.7" x14ac:dyDescent="0.4"/>
    <row r="16370" ht="12.7" x14ac:dyDescent="0.4"/>
    <row r="16371" ht="12.7" x14ac:dyDescent="0.4"/>
    <row r="16372" ht="12.7" x14ac:dyDescent="0.4"/>
    <row r="16373" ht="12.7" x14ac:dyDescent="0.4"/>
    <row r="16374" ht="12.7" x14ac:dyDescent="0.4"/>
    <row r="16375" ht="12.7" x14ac:dyDescent="0.4"/>
    <row r="16376" ht="12.7" x14ac:dyDescent="0.4"/>
    <row r="16377" ht="12.7" x14ac:dyDescent="0.4"/>
    <row r="16378" ht="12.7" x14ac:dyDescent="0.4"/>
    <row r="16379" ht="12.7" x14ac:dyDescent="0.4"/>
    <row r="16380" ht="12.7" x14ac:dyDescent="0.4"/>
    <row r="16381" ht="12.7" x14ac:dyDescent="0.4"/>
    <row r="16382" ht="12.7" x14ac:dyDescent="0.4"/>
    <row r="16383" ht="12.7" x14ac:dyDescent="0.4"/>
    <row r="16384" ht="12.7" x14ac:dyDescent="0.4"/>
    <row r="16385" ht="12.7" x14ac:dyDescent="0.4"/>
    <row r="16386" ht="12.7" x14ac:dyDescent="0.4"/>
    <row r="16387" ht="12.7" x14ac:dyDescent="0.4"/>
    <row r="16388" ht="12.7" x14ac:dyDescent="0.4"/>
    <row r="16389" ht="12.7" x14ac:dyDescent="0.4"/>
    <row r="16390" ht="12.7" x14ac:dyDescent="0.4"/>
    <row r="16391" ht="12.7" x14ac:dyDescent="0.4"/>
    <row r="16392" ht="12.7" x14ac:dyDescent="0.4"/>
    <row r="16393" ht="12.7" x14ac:dyDescent="0.4"/>
    <row r="16394" ht="12.7" x14ac:dyDescent="0.4"/>
    <row r="16395" ht="12.7" x14ac:dyDescent="0.4"/>
    <row r="16396" ht="12.7" x14ac:dyDescent="0.4"/>
    <row r="16397" ht="12.7" x14ac:dyDescent="0.4"/>
    <row r="16398" ht="12.7" x14ac:dyDescent="0.4"/>
    <row r="16399" ht="12.7" x14ac:dyDescent="0.4"/>
    <row r="16400" ht="12.7" x14ac:dyDescent="0.4"/>
    <row r="16401" ht="12.7" x14ac:dyDescent="0.4"/>
    <row r="16402" ht="12.7" x14ac:dyDescent="0.4"/>
    <row r="16403" ht="12.7" x14ac:dyDescent="0.4"/>
    <row r="16404" ht="12.7" x14ac:dyDescent="0.4"/>
    <row r="16405" ht="12.7" x14ac:dyDescent="0.4"/>
    <row r="16406" ht="12.7" x14ac:dyDescent="0.4"/>
    <row r="16407" ht="12.7" x14ac:dyDescent="0.4"/>
    <row r="16408" ht="12.7" x14ac:dyDescent="0.4"/>
    <row r="16409" ht="12.7" x14ac:dyDescent="0.4"/>
    <row r="16410" ht="12.7" x14ac:dyDescent="0.4"/>
    <row r="16411" ht="12.7" x14ac:dyDescent="0.4"/>
    <row r="16412" ht="12.7" x14ac:dyDescent="0.4"/>
    <row r="16413" ht="12.7" x14ac:dyDescent="0.4"/>
    <row r="16414" ht="12.7" x14ac:dyDescent="0.4"/>
    <row r="16415" ht="12.7" x14ac:dyDescent="0.4"/>
    <row r="16416" ht="12.7" x14ac:dyDescent="0.4"/>
    <row r="16417" ht="12.7" x14ac:dyDescent="0.4"/>
    <row r="16418" ht="12.7" x14ac:dyDescent="0.4"/>
    <row r="16419" ht="12.7" x14ac:dyDescent="0.4"/>
    <row r="16420" ht="12.7" x14ac:dyDescent="0.4"/>
    <row r="16421" ht="12.7" x14ac:dyDescent="0.4"/>
    <row r="16422" ht="12.7" x14ac:dyDescent="0.4"/>
    <row r="16423" ht="12.7" x14ac:dyDescent="0.4"/>
    <row r="16424" ht="12.7" x14ac:dyDescent="0.4"/>
    <row r="16425" ht="12.7" x14ac:dyDescent="0.4"/>
    <row r="16426" ht="12.7" x14ac:dyDescent="0.4"/>
    <row r="16427" ht="12.7" x14ac:dyDescent="0.4"/>
    <row r="16428" ht="12.7" x14ac:dyDescent="0.4"/>
    <row r="16429" ht="12.7" x14ac:dyDescent="0.4"/>
    <row r="16430" ht="12.7" x14ac:dyDescent="0.4"/>
    <row r="16431" ht="12.7" x14ac:dyDescent="0.4"/>
    <row r="16432" ht="12.7" x14ac:dyDescent="0.4"/>
    <row r="16433" ht="12.7" x14ac:dyDescent="0.4"/>
    <row r="16434" ht="12.7" x14ac:dyDescent="0.4"/>
    <row r="16435" ht="12.7" x14ac:dyDescent="0.4"/>
    <row r="16436" ht="12.7" x14ac:dyDescent="0.4"/>
    <row r="16437" ht="12.7" x14ac:dyDescent="0.4"/>
    <row r="16438" ht="12.7" x14ac:dyDescent="0.4"/>
    <row r="16439" ht="12.7" x14ac:dyDescent="0.4"/>
    <row r="16440" ht="12.7" x14ac:dyDescent="0.4"/>
    <row r="16441" ht="12.7" x14ac:dyDescent="0.4"/>
    <row r="16442" ht="12.7" x14ac:dyDescent="0.4"/>
    <row r="16443" ht="12.7" x14ac:dyDescent="0.4"/>
    <row r="16444" ht="12.7" x14ac:dyDescent="0.4"/>
    <row r="16445" ht="12.7" x14ac:dyDescent="0.4"/>
    <row r="16446" ht="12.7" x14ac:dyDescent="0.4"/>
    <row r="16447" ht="12.7" x14ac:dyDescent="0.4"/>
    <row r="16448" ht="12.7" x14ac:dyDescent="0.4"/>
    <row r="16449" ht="12.7" x14ac:dyDescent="0.4"/>
    <row r="16450" ht="12.7" x14ac:dyDescent="0.4"/>
    <row r="16451" ht="12.7" x14ac:dyDescent="0.4"/>
    <row r="16452" ht="12.7" x14ac:dyDescent="0.4"/>
    <row r="16453" ht="12.7" x14ac:dyDescent="0.4"/>
    <row r="16454" ht="12.7" x14ac:dyDescent="0.4"/>
    <row r="16455" ht="12.7" x14ac:dyDescent="0.4"/>
    <row r="16456" ht="12.7" x14ac:dyDescent="0.4"/>
    <row r="16457" ht="12.7" x14ac:dyDescent="0.4"/>
    <row r="16458" ht="12.7" x14ac:dyDescent="0.4"/>
    <row r="16459" ht="12.7" x14ac:dyDescent="0.4"/>
    <row r="16460" ht="12.7" x14ac:dyDescent="0.4"/>
    <row r="16461" ht="12.7" x14ac:dyDescent="0.4"/>
    <row r="16462" ht="12.7" x14ac:dyDescent="0.4"/>
    <row r="16463" ht="12.7" x14ac:dyDescent="0.4"/>
    <row r="16464" ht="12.7" x14ac:dyDescent="0.4"/>
    <row r="16465" ht="12.7" x14ac:dyDescent="0.4"/>
    <row r="16466" ht="12.7" x14ac:dyDescent="0.4"/>
    <row r="16467" ht="12.7" x14ac:dyDescent="0.4"/>
    <row r="16468" ht="12.7" x14ac:dyDescent="0.4"/>
    <row r="16469" ht="12.7" x14ac:dyDescent="0.4"/>
    <row r="16470" ht="12.7" x14ac:dyDescent="0.4"/>
    <row r="16471" ht="12.7" x14ac:dyDescent="0.4"/>
    <row r="16472" ht="12.7" x14ac:dyDescent="0.4"/>
    <row r="16473" ht="12.7" x14ac:dyDescent="0.4"/>
    <row r="16474" ht="12.7" x14ac:dyDescent="0.4"/>
    <row r="16475" ht="12.7" x14ac:dyDescent="0.4"/>
    <row r="16476" ht="12.7" x14ac:dyDescent="0.4"/>
    <row r="16477" ht="12.7" x14ac:dyDescent="0.4"/>
    <row r="16478" ht="12.7" x14ac:dyDescent="0.4"/>
    <row r="16479" ht="12.7" x14ac:dyDescent="0.4"/>
    <row r="16480" ht="12.7" x14ac:dyDescent="0.4"/>
    <row r="16481" ht="12.7" x14ac:dyDescent="0.4"/>
    <row r="16482" ht="12.7" x14ac:dyDescent="0.4"/>
    <row r="16483" ht="12.7" x14ac:dyDescent="0.4"/>
    <row r="16484" ht="12.7" x14ac:dyDescent="0.4"/>
    <row r="16485" ht="12.7" x14ac:dyDescent="0.4"/>
    <row r="16486" ht="12.7" x14ac:dyDescent="0.4"/>
    <row r="16487" ht="12.7" x14ac:dyDescent="0.4"/>
    <row r="16488" ht="12.7" x14ac:dyDescent="0.4"/>
    <row r="16489" ht="12.7" x14ac:dyDescent="0.4"/>
    <row r="16490" ht="12.7" x14ac:dyDescent="0.4"/>
    <row r="16491" ht="12.7" x14ac:dyDescent="0.4"/>
    <row r="16492" ht="12.7" x14ac:dyDescent="0.4"/>
    <row r="16493" ht="12.7" x14ac:dyDescent="0.4"/>
    <row r="16494" ht="12.7" x14ac:dyDescent="0.4"/>
    <row r="16495" ht="12.7" x14ac:dyDescent="0.4"/>
    <row r="16496" ht="12.7" x14ac:dyDescent="0.4"/>
    <row r="16497" ht="12.7" x14ac:dyDescent="0.4"/>
    <row r="16498" ht="12.7" x14ac:dyDescent="0.4"/>
    <row r="16499" ht="12.7" x14ac:dyDescent="0.4"/>
    <row r="16500" ht="12.7" x14ac:dyDescent="0.4"/>
    <row r="16501" ht="12.7" x14ac:dyDescent="0.4"/>
    <row r="16502" ht="12.7" x14ac:dyDescent="0.4"/>
    <row r="16503" ht="12.7" x14ac:dyDescent="0.4"/>
    <row r="16504" ht="12.7" x14ac:dyDescent="0.4"/>
    <row r="16505" ht="12.7" x14ac:dyDescent="0.4"/>
    <row r="16506" ht="12.7" x14ac:dyDescent="0.4"/>
    <row r="16507" ht="12.7" x14ac:dyDescent="0.4"/>
    <row r="16508" ht="12.7" x14ac:dyDescent="0.4"/>
    <row r="16509" ht="12.7" x14ac:dyDescent="0.4"/>
    <row r="16510" ht="12.7" x14ac:dyDescent="0.4"/>
    <row r="16511" ht="12.7" x14ac:dyDescent="0.4"/>
    <row r="16512" ht="12.7" x14ac:dyDescent="0.4"/>
    <row r="16513" ht="12.7" x14ac:dyDescent="0.4"/>
    <row r="16514" ht="12.7" x14ac:dyDescent="0.4"/>
    <row r="16515" ht="12.7" x14ac:dyDescent="0.4"/>
    <row r="16516" ht="12.7" x14ac:dyDescent="0.4"/>
    <row r="16517" ht="12.7" x14ac:dyDescent="0.4"/>
    <row r="16518" ht="12.7" x14ac:dyDescent="0.4"/>
    <row r="16519" ht="12.7" x14ac:dyDescent="0.4"/>
    <row r="16520" ht="12.7" x14ac:dyDescent="0.4"/>
    <row r="16521" ht="12.7" x14ac:dyDescent="0.4"/>
    <row r="16522" ht="12.7" x14ac:dyDescent="0.4"/>
    <row r="16523" ht="12.7" x14ac:dyDescent="0.4"/>
    <row r="16524" ht="12.7" x14ac:dyDescent="0.4"/>
    <row r="16525" ht="12.7" x14ac:dyDescent="0.4"/>
    <row r="16526" ht="12.7" x14ac:dyDescent="0.4"/>
    <row r="16527" ht="12.7" x14ac:dyDescent="0.4"/>
    <row r="16528" ht="12.7" x14ac:dyDescent="0.4"/>
    <row r="16529" ht="12.7" x14ac:dyDescent="0.4"/>
    <row r="16530" ht="12.7" x14ac:dyDescent="0.4"/>
    <row r="16531" ht="12.7" x14ac:dyDescent="0.4"/>
    <row r="16532" ht="12.7" x14ac:dyDescent="0.4"/>
    <row r="16533" ht="12.7" x14ac:dyDescent="0.4"/>
    <row r="16534" ht="12.7" x14ac:dyDescent="0.4"/>
    <row r="16535" ht="12.7" x14ac:dyDescent="0.4"/>
    <row r="16536" ht="12.7" x14ac:dyDescent="0.4"/>
    <row r="16537" ht="12.7" x14ac:dyDescent="0.4"/>
    <row r="16538" ht="12.7" x14ac:dyDescent="0.4"/>
    <row r="16539" ht="12.7" x14ac:dyDescent="0.4"/>
    <row r="16540" ht="12.7" x14ac:dyDescent="0.4"/>
    <row r="16541" ht="12.7" x14ac:dyDescent="0.4"/>
    <row r="16542" ht="12.7" x14ac:dyDescent="0.4"/>
    <row r="16543" ht="12.7" x14ac:dyDescent="0.4"/>
    <row r="16544" ht="12.7" x14ac:dyDescent="0.4"/>
    <row r="16545" ht="12.7" x14ac:dyDescent="0.4"/>
    <row r="16546" ht="12.7" x14ac:dyDescent="0.4"/>
    <row r="16547" ht="12.7" x14ac:dyDescent="0.4"/>
    <row r="16548" ht="12.7" x14ac:dyDescent="0.4"/>
    <row r="16549" ht="12.7" x14ac:dyDescent="0.4"/>
    <row r="16550" ht="12.7" x14ac:dyDescent="0.4"/>
    <row r="16551" ht="12.7" x14ac:dyDescent="0.4"/>
    <row r="16552" ht="12.7" x14ac:dyDescent="0.4"/>
    <row r="16553" ht="12.7" x14ac:dyDescent="0.4"/>
    <row r="16554" ht="12.7" x14ac:dyDescent="0.4"/>
    <row r="16555" ht="12.7" x14ac:dyDescent="0.4"/>
    <row r="16556" ht="12.7" x14ac:dyDescent="0.4"/>
    <row r="16557" ht="12.7" x14ac:dyDescent="0.4"/>
    <row r="16558" ht="12.7" x14ac:dyDescent="0.4"/>
    <row r="16559" ht="12.7" x14ac:dyDescent="0.4"/>
    <row r="16560" ht="12.7" x14ac:dyDescent="0.4"/>
    <row r="16561" ht="12.7" x14ac:dyDescent="0.4"/>
    <row r="16562" ht="12.7" x14ac:dyDescent="0.4"/>
    <row r="16563" ht="12.7" x14ac:dyDescent="0.4"/>
    <row r="16564" ht="12.7" x14ac:dyDescent="0.4"/>
    <row r="16565" ht="12.7" x14ac:dyDescent="0.4"/>
    <row r="16566" ht="12.7" x14ac:dyDescent="0.4"/>
    <row r="16567" ht="12.7" x14ac:dyDescent="0.4"/>
    <row r="16568" ht="12.7" x14ac:dyDescent="0.4"/>
    <row r="16569" ht="12.7" x14ac:dyDescent="0.4"/>
    <row r="16570" ht="12.7" x14ac:dyDescent="0.4"/>
    <row r="16571" ht="12.7" x14ac:dyDescent="0.4"/>
    <row r="16572" ht="12.7" x14ac:dyDescent="0.4"/>
    <row r="16573" ht="12.7" x14ac:dyDescent="0.4"/>
    <row r="16574" ht="12.7" x14ac:dyDescent="0.4"/>
    <row r="16575" ht="12.7" x14ac:dyDescent="0.4"/>
    <row r="16576" ht="12.7" x14ac:dyDescent="0.4"/>
    <row r="16577" ht="12.7" x14ac:dyDescent="0.4"/>
    <row r="16578" ht="12.7" x14ac:dyDescent="0.4"/>
    <row r="16579" ht="12.7" x14ac:dyDescent="0.4"/>
    <row r="16580" ht="12.7" x14ac:dyDescent="0.4"/>
    <row r="16581" ht="12.7" x14ac:dyDescent="0.4"/>
    <row r="16582" ht="12.7" x14ac:dyDescent="0.4"/>
    <row r="16583" ht="12.7" x14ac:dyDescent="0.4"/>
    <row r="16584" ht="12.7" x14ac:dyDescent="0.4"/>
    <row r="16585" ht="12.7" x14ac:dyDescent="0.4"/>
    <row r="16586" ht="12.7" x14ac:dyDescent="0.4"/>
    <row r="16587" ht="12.7" x14ac:dyDescent="0.4"/>
    <row r="16588" ht="12.7" x14ac:dyDescent="0.4"/>
    <row r="16589" ht="12.7" x14ac:dyDescent="0.4"/>
    <row r="16590" ht="12.7" x14ac:dyDescent="0.4"/>
    <row r="16591" ht="12.7" x14ac:dyDescent="0.4"/>
    <row r="16592" ht="12.7" x14ac:dyDescent="0.4"/>
    <row r="16593" ht="12.7" x14ac:dyDescent="0.4"/>
    <row r="16594" ht="12.7" x14ac:dyDescent="0.4"/>
    <row r="16595" ht="12.7" x14ac:dyDescent="0.4"/>
    <row r="16596" ht="12.7" x14ac:dyDescent="0.4"/>
    <row r="16597" ht="12.7" x14ac:dyDescent="0.4"/>
    <row r="16598" ht="12.7" x14ac:dyDescent="0.4"/>
    <row r="16599" ht="12.7" x14ac:dyDescent="0.4"/>
    <row r="16600" ht="12.7" x14ac:dyDescent="0.4"/>
    <row r="16601" ht="12.7" x14ac:dyDescent="0.4"/>
    <row r="16602" ht="12.7" x14ac:dyDescent="0.4"/>
    <row r="16603" ht="12.7" x14ac:dyDescent="0.4"/>
    <row r="16604" ht="12.7" x14ac:dyDescent="0.4"/>
    <row r="16605" ht="12.7" x14ac:dyDescent="0.4"/>
    <row r="16606" ht="12.7" x14ac:dyDescent="0.4"/>
    <row r="16607" ht="12.7" x14ac:dyDescent="0.4"/>
    <row r="16608" ht="12.7" x14ac:dyDescent="0.4"/>
    <row r="16609" ht="12.7" x14ac:dyDescent="0.4"/>
    <row r="16610" ht="12.7" x14ac:dyDescent="0.4"/>
    <row r="16611" ht="12.7" x14ac:dyDescent="0.4"/>
    <row r="16612" ht="12.7" x14ac:dyDescent="0.4"/>
    <row r="16613" ht="12.7" x14ac:dyDescent="0.4"/>
    <row r="16614" ht="12.7" x14ac:dyDescent="0.4"/>
    <row r="16615" ht="12.7" x14ac:dyDescent="0.4"/>
    <row r="16616" ht="12.7" x14ac:dyDescent="0.4"/>
    <row r="16617" ht="12.7" x14ac:dyDescent="0.4"/>
    <row r="16618" ht="12.7" x14ac:dyDescent="0.4"/>
    <row r="16619" ht="12.7" x14ac:dyDescent="0.4"/>
    <row r="16620" ht="12.7" x14ac:dyDescent="0.4"/>
    <row r="16621" ht="12.7" x14ac:dyDescent="0.4"/>
    <row r="16622" ht="12.7" x14ac:dyDescent="0.4"/>
    <row r="16623" ht="12.7" x14ac:dyDescent="0.4"/>
    <row r="16624" ht="12.7" x14ac:dyDescent="0.4"/>
    <row r="16625" ht="12.7" x14ac:dyDescent="0.4"/>
    <row r="16626" ht="12.7" x14ac:dyDescent="0.4"/>
    <row r="16627" ht="12.7" x14ac:dyDescent="0.4"/>
    <row r="16628" ht="12.7" x14ac:dyDescent="0.4"/>
    <row r="16629" ht="12.7" x14ac:dyDescent="0.4"/>
    <row r="16630" ht="12.7" x14ac:dyDescent="0.4"/>
    <row r="16631" ht="12.7" x14ac:dyDescent="0.4"/>
    <row r="16632" ht="12.7" x14ac:dyDescent="0.4"/>
    <row r="16633" ht="12.7" x14ac:dyDescent="0.4"/>
    <row r="16634" ht="12.7" x14ac:dyDescent="0.4"/>
    <row r="16635" ht="12.7" x14ac:dyDescent="0.4"/>
    <row r="16636" ht="12.7" x14ac:dyDescent="0.4"/>
    <row r="16637" ht="12.7" x14ac:dyDescent="0.4"/>
    <row r="16638" ht="12.7" x14ac:dyDescent="0.4"/>
    <row r="16639" ht="12.7" x14ac:dyDescent="0.4"/>
    <row r="16640" ht="12.7" x14ac:dyDescent="0.4"/>
    <row r="16641" ht="12.7" x14ac:dyDescent="0.4"/>
    <row r="16642" ht="12.7" x14ac:dyDescent="0.4"/>
    <row r="16643" ht="12.7" x14ac:dyDescent="0.4"/>
    <row r="16644" ht="12.7" x14ac:dyDescent="0.4"/>
    <row r="16645" ht="12.7" x14ac:dyDescent="0.4"/>
    <row r="16646" ht="12.7" x14ac:dyDescent="0.4"/>
    <row r="16647" ht="12.7" x14ac:dyDescent="0.4"/>
    <row r="16648" ht="12.7" x14ac:dyDescent="0.4"/>
    <row r="16649" ht="12.7" x14ac:dyDescent="0.4"/>
    <row r="16650" ht="12.7" x14ac:dyDescent="0.4"/>
    <row r="16651" ht="12.7" x14ac:dyDescent="0.4"/>
    <row r="16652" ht="12.7" x14ac:dyDescent="0.4"/>
    <row r="16653" ht="12.7" x14ac:dyDescent="0.4"/>
    <row r="16654" ht="12.7" x14ac:dyDescent="0.4"/>
    <row r="16655" ht="12.7" x14ac:dyDescent="0.4"/>
    <row r="16656" ht="12.7" x14ac:dyDescent="0.4"/>
    <row r="16657" ht="12.7" x14ac:dyDescent="0.4"/>
    <row r="16658" ht="12.7" x14ac:dyDescent="0.4"/>
    <row r="16659" ht="12.7" x14ac:dyDescent="0.4"/>
    <row r="16660" ht="12.7" x14ac:dyDescent="0.4"/>
    <row r="16661" ht="12.7" x14ac:dyDescent="0.4"/>
    <row r="16662" ht="12.7" x14ac:dyDescent="0.4"/>
    <row r="16663" ht="12.7" x14ac:dyDescent="0.4"/>
    <row r="16664" ht="12.7" x14ac:dyDescent="0.4"/>
    <row r="16665" ht="12.7" x14ac:dyDescent="0.4"/>
    <row r="16666" ht="12.7" x14ac:dyDescent="0.4"/>
    <row r="16667" ht="12.7" x14ac:dyDescent="0.4"/>
    <row r="16668" ht="12.7" x14ac:dyDescent="0.4"/>
    <row r="16669" ht="12.7" x14ac:dyDescent="0.4"/>
    <row r="16670" ht="12.7" x14ac:dyDescent="0.4"/>
    <row r="16671" ht="12.7" x14ac:dyDescent="0.4"/>
    <row r="16672" ht="12.7" x14ac:dyDescent="0.4"/>
    <row r="16673" ht="12.7" x14ac:dyDescent="0.4"/>
    <row r="16674" ht="12.7" x14ac:dyDescent="0.4"/>
    <row r="16675" ht="12.7" x14ac:dyDescent="0.4"/>
    <row r="16676" ht="12.7" x14ac:dyDescent="0.4"/>
    <row r="16677" ht="12.7" x14ac:dyDescent="0.4"/>
    <row r="16678" ht="12.7" x14ac:dyDescent="0.4"/>
    <row r="16679" ht="12.7" x14ac:dyDescent="0.4"/>
    <row r="16680" ht="12.7" x14ac:dyDescent="0.4"/>
    <row r="16681" ht="12.7" x14ac:dyDescent="0.4"/>
    <row r="16682" ht="12.7" x14ac:dyDescent="0.4"/>
    <row r="16683" ht="12.7" x14ac:dyDescent="0.4"/>
    <row r="16684" ht="12.7" x14ac:dyDescent="0.4"/>
    <row r="16685" ht="12.7" x14ac:dyDescent="0.4"/>
    <row r="16686" ht="12.7" x14ac:dyDescent="0.4"/>
    <row r="16687" ht="12.7" x14ac:dyDescent="0.4"/>
    <row r="16688" ht="12.7" x14ac:dyDescent="0.4"/>
    <row r="16689" ht="12.7" x14ac:dyDescent="0.4"/>
    <row r="16690" ht="12.7" x14ac:dyDescent="0.4"/>
    <row r="16691" ht="12.7" x14ac:dyDescent="0.4"/>
    <row r="16692" ht="12.7" x14ac:dyDescent="0.4"/>
    <row r="16693" ht="12.7" x14ac:dyDescent="0.4"/>
    <row r="16694" ht="12.7" x14ac:dyDescent="0.4"/>
    <row r="16695" ht="12.7" x14ac:dyDescent="0.4"/>
    <row r="16696" ht="12.7" x14ac:dyDescent="0.4"/>
    <row r="16697" ht="12.7" x14ac:dyDescent="0.4"/>
    <row r="16698" ht="12.7" x14ac:dyDescent="0.4"/>
    <row r="16699" ht="12.7" x14ac:dyDescent="0.4"/>
    <row r="16700" ht="12.7" x14ac:dyDescent="0.4"/>
    <row r="16701" ht="12.7" x14ac:dyDescent="0.4"/>
    <row r="16702" ht="12.7" x14ac:dyDescent="0.4"/>
    <row r="16703" ht="12.7" x14ac:dyDescent="0.4"/>
    <row r="16704" ht="12.7" x14ac:dyDescent="0.4"/>
    <row r="16705" ht="12.7" x14ac:dyDescent="0.4"/>
    <row r="16706" ht="12.7" x14ac:dyDescent="0.4"/>
    <row r="16707" ht="12.7" x14ac:dyDescent="0.4"/>
    <row r="16708" ht="12.7" x14ac:dyDescent="0.4"/>
    <row r="16709" ht="12.7" x14ac:dyDescent="0.4"/>
    <row r="16710" ht="12.7" x14ac:dyDescent="0.4"/>
    <row r="16711" ht="12.7" x14ac:dyDescent="0.4"/>
    <row r="16712" ht="12.7" x14ac:dyDescent="0.4"/>
    <row r="16713" ht="12.7" x14ac:dyDescent="0.4"/>
    <row r="16714" ht="12.7" x14ac:dyDescent="0.4"/>
    <row r="16715" ht="12.7" x14ac:dyDescent="0.4"/>
    <row r="16716" ht="12.7" x14ac:dyDescent="0.4"/>
    <row r="16717" ht="12.7" x14ac:dyDescent="0.4"/>
    <row r="16718" ht="12.7" x14ac:dyDescent="0.4"/>
    <row r="16719" ht="12.7" x14ac:dyDescent="0.4"/>
    <row r="16720" ht="12.7" x14ac:dyDescent="0.4"/>
    <row r="16721" ht="12.7" x14ac:dyDescent="0.4"/>
    <row r="16722" ht="12.7" x14ac:dyDescent="0.4"/>
    <row r="16723" ht="12.7" x14ac:dyDescent="0.4"/>
    <row r="16724" ht="12.7" x14ac:dyDescent="0.4"/>
    <row r="16725" ht="12.7" x14ac:dyDescent="0.4"/>
    <row r="16726" ht="12.7" x14ac:dyDescent="0.4"/>
    <row r="16727" ht="12.7" x14ac:dyDescent="0.4"/>
    <row r="16728" ht="12.7" x14ac:dyDescent="0.4"/>
    <row r="16729" ht="12.7" x14ac:dyDescent="0.4"/>
    <row r="16730" ht="12.7" x14ac:dyDescent="0.4"/>
    <row r="16731" ht="12.7" x14ac:dyDescent="0.4"/>
    <row r="16732" ht="12.7" x14ac:dyDescent="0.4"/>
    <row r="16733" ht="12.7" x14ac:dyDescent="0.4"/>
    <row r="16734" ht="12.7" x14ac:dyDescent="0.4"/>
    <row r="16735" ht="12.7" x14ac:dyDescent="0.4"/>
    <row r="16736" ht="12.7" x14ac:dyDescent="0.4"/>
    <row r="16737" ht="12.7" x14ac:dyDescent="0.4"/>
    <row r="16738" ht="12.7" x14ac:dyDescent="0.4"/>
    <row r="16739" ht="12.7" x14ac:dyDescent="0.4"/>
    <row r="16740" ht="12.7" x14ac:dyDescent="0.4"/>
    <row r="16741" ht="12.7" x14ac:dyDescent="0.4"/>
    <row r="16742" ht="12.7" x14ac:dyDescent="0.4"/>
    <row r="16743" ht="12.7" x14ac:dyDescent="0.4"/>
    <row r="16744" ht="12.7" x14ac:dyDescent="0.4"/>
    <row r="16745" ht="12.7" x14ac:dyDescent="0.4"/>
    <row r="16746" ht="12.7" x14ac:dyDescent="0.4"/>
    <row r="16747" ht="12.7" x14ac:dyDescent="0.4"/>
    <row r="16748" ht="12.7" x14ac:dyDescent="0.4"/>
    <row r="16749" ht="12.7" x14ac:dyDescent="0.4"/>
    <row r="16750" ht="12.7" x14ac:dyDescent="0.4"/>
    <row r="16751" ht="12.7" x14ac:dyDescent="0.4"/>
    <row r="16752" ht="12.7" x14ac:dyDescent="0.4"/>
    <row r="16753" ht="12.7" x14ac:dyDescent="0.4"/>
    <row r="16754" ht="12.7" x14ac:dyDescent="0.4"/>
    <row r="16755" ht="12.7" x14ac:dyDescent="0.4"/>
    <row r="16756" ht="12.7" x14ac:dyDescent="0.4"/>
    <row r="16757" ht="12.7" x14ac:dyDescent="0.4"/>
    <row r="16758" ht="12.7" x14ac:dyDescent="0.4"/>
    <row r="16759" ht="12.7" x14ac:dyDescent="0.4"/>
    <row r="16760" ht="12.7" x14ac:dyDescent="0.4"/>
    <row r="16761" ht="12.7" x14ac:dyDescent="0.4"/>
    <row r="16762" ht="12.7" x14ac:dyDescent="0.4"/>
    <row r="16763" ht="12.7" x14ac:dyDescent="0.4"/>
    <row r="16764" ht="12.7" x14ac:dyDescent="0.4"/>
    <row r="16765" ht="12.7" x14ac:dyDescent="0.4"/>
    <row r="16766" ht="12.7" x14ac:dyDescent="0.4"/>
    <row r="16767" ht="12.7" x14ac:dyDescent="0.4"/>
    <row r="16768" ht="12.7" x14ac:dyDescent="0.4"/>
    <row r="16769" ht="12.7" x14ac:dyDescent="0.4"/>
    <row r="16770" ht="12.7" x14ac:dyDescent="0.4"/>
    <row r="16771" ht="12.7" x14ac:dyDescent="0.4"/>
    <row r="16772" ht="12.7" x14ac:dyDescent="0.4"/>
    <row r="16773" ht="12.7" x14ac:dyDescent="0.4"/>
    <row r="16774" ht="12.7" x14ac:dyDescent="0.4"/>
    <row r="16775" ht="12.7" x14ac:dyDescent="0.4"/>
    <row r="16776" ht="12.7" x14ac:dyDescent="0.4"/>
    <row r="16777" ht="12.7" x14ac:dyDescent="0.4"/>
    <row r="16778" ht="12.7" x14ac:dyDescent="0.4"/>
    <row r="16779" ht="12.7" x14ac:dyDescent="0.4"/>
    <row r="16780" ht="12.7" x14ac:dyDescent="0.4"/>
    <row r="16781" ht="12.7" x14ac:dyDescent="0.4"/>
    <row r="16782" ht="12.7" x14ac:dyDescent="0.4"/>
    <row r="16783" ht="12.7" x14ac:dyDescent="0.4"/>
    <row r="16784" ht="12.7" x14ac:dyDescent="0.4"/>
    <row r="16785" ht="12.7" x14ac:dyDescent="0.4"/>
    <row r="16786" ht="12.7" x14ac:dyDescent="0.4"/>
    <row r="16787" ht="12.7" x14ac:dyDescent="0.4"/>
    <row r="16788" ht="12.7" x14ac:dyDescent="0.4"/>
    <row r="16789" ht="12.7" x14ac:dyDescent="0.4"/>
    <row r="16790" ht="12.7" x14ac:dyDescent="0.4"/>
    <row r="16791" ht="12.7" x14ac:dyDescent="0.4"/>
    <row r="16792" ht="12.7" x14ac:dyDescent="0.4"/>
    <row r="16793" ht="12.7" x14ac:dyDescent="0.4"/>
    <row r="16794" ht="12.7" x14ac:dyDescent="0.4"/>
    <row r="16795" ht="12.7" x14ac:dyDescent="0.4"/>
    <row r="16796" ht="12.7" x14ac:dyDescent="0.4"/>
    <row r="16797" ht="12.7" x14ac:dyDescent="0.4"/>
    <row r="16798" ht="12.7" x14ac:dyDescent="0.4"/>
    <row r="16799" ht="12.7" x14ac:dyDescent="0.4"/>
    <row r="16800" ht="12.7" x14ac:dyDescent="0.4"/>
    <row r="16801" ht="12.7" x14ac:dyDescent="0.4"/>
    <row r="16802" ht="12.7" x14ac:dyDescent="0.4"/>
    <row r="16803" ht="12.7" x14ac:dyDescent="0.4"/>
    <row r="16804" ht="12.7" x14ac:dyDescent="0.4"/>
    <row r="16805" ht="12.7" x14ac:dyDescent="0.4"/>
    <row r="16806" ht="12.7" x14ac:dyDescent="0.4"/>
    <row r="16807" ht="12.7" x14ac:dyDescent="0.4"/>
    <row r="16808" ht="12.7" x14ac:dyDescent="0.4"/>
    <row r="16809" ht="12.7" x14ac:dyDescent="0.4"/>
    <row r="16810" ht="12.7" x14ac:dyDescent="0.4"/>
    <row r="16811" ht="12.7" x14ac:dyDescent="0.4"/>
    <row r="16812" ht="12.7" x14ac:dyDescent="0.4"/>
    <row r="16813" ht="12.7" x14ac:dyDescent="0.4"/>
    <row r="16814" ht="12.7" x14ac:dyDescent="0.4"/>
    <row r="16815" ht="12.7" x14ac:dyDescent="0.4"/>
    <row r="16816" ht="12.7" x14ac:dyDescent="0.4"/>
    <row r="16817" ht="12.7" x14ac:dyDescent="0.4"/>
    <row r="16818" ht="12.7" x14ac:dyDescent="0.4"/>
    <row r="16819" ht="12.7" x14ac:dyDescent="0.4"/>
    <row r="16820" ht="12.7" x14ac:dyDescent="0.4"/>
    <row r="16821" ht="12.7" x14ac:dyDescent="0.4"/>
    <row r="16822" ht="12.7" x14ac:dyDescent="0.4"/>
    <row r="16823" ht="12.7" x14ac:dyDescent="0.4"/>
    <row r="16824" ht="12.7" x14ac:dyDescent="0.4"/>
    <row r="16825" ht="12.7" x14ac:dyDescent="0.4"/>
    <row r="16826" ht="12.7" x14ac:dyDescent="0.4"/>
    <row r="16827" ht="12.7" x14ac:dyDescent="0.4"/>
    <row r="16828" ht="12.7" x14ac:dyDescent="0.4"/>
    <row r="16829" ht="12.7" x14ac:dyDescent="0.4"/>
    <row r="16830" ht="12.7" x14ac:dyDescent="0.4"/>
    <row r="16831" ht="12.7" x14ac:dyDescent="0.4"/>
    <row r="16832" ht="12.7" x14ac:dyDescent="0.4"/>
    <row r="16833" ht="12.7" x14ac:dyDescent="0.4"/>
    <row r="16834" ht="12.7" x14ac:dyDescent="0.4"/>
    <row r="16835" ht="12.7" x14ac:dyDescent="0.4"/>
    <row r="16836" ht="12.7" x14ac:dyDescent="0.4"/>
    <row r="16837" ht="12.7" x14ac:dyDescent="0.4"/>
    <row r="16838" ht="12.7" x14ac:dyDescent="0.4"/>
    <row r="16839" ht="12.7" x14ac:dyDescent="0.4"/>
    <row r="16840" ht="12.7" x14ac:dyDescent="0.4"/>
    <row r="16841" ht="12.7" x14ac:dyDescent="0.4"/>
    <row r="16842" ht="12.7" x14ac:dyDescent="0.4"/>
    <row r="16843" ht="12.7" x14ac:dyDescent="0.4"/>
    <row r="16844" ht="12.7" x14ac:dyDescent="0.4"/>
    <row r="16845" ht="12.7" x14ac:dyDescent="0.4"/>
    <row r="16846" ht="12.7" x14ac:dyDescent="0.4"/>
    <row r="16847" ht="12.7" x14ac:dyDescent="0.4"/>
    <row r="16848" ht="12.7" x14ac:dyDescent="0.4"/>
    <row r="16849" ht="12.7" x14ac:dyDescent="0.4"/>
    <row r="16850" ht="12.7" x14ac:dyDescent="0.4"/>
    <row r="16851" ht="12.7" x14ac:dyDescent="0.4"/>
    <row r="16852" ht="12.7" x14ac:dyDescent="0.4"/>
    <row r="16853" ht="12.7" x14ac:dyDescent="0.4"/>
    <row r="16854" ht="12.7" x14ac:dyDescent="0.4"/>
    <row r="16855" ht="12.7" x14ac:dyDescent="0.4"/>
    <row r="16856" ht="12.7" x14ac:dyDescent="0.4"/>
    <row r="16857" ht="12.7" x14ac:dyDescent="0.4"/>
    <row r="16858" ht="12.7" x14ac:dyDescent="0.4"/>
    <row r="16859" ht="12.7" x14ac:dyDescent="0.4"/>
    <row r="16860" ht="12.7" x14ac:dyDescent="0.4"/>
    <row r="16861" ht="12.7" x14ac:dyDescent="0.4"/>
    <row r="16862" ht="12.7" x14ac:dyDescent="0.4"/>
    <row r="16863" ht="12.7" x14ac:dyDescent="0.4"/>
    <row r="16864" ht="12.7" x14ac:dyDescent="0.4"/>
    <row r="16865" ht="12.7" x14ac:dyDescent="0.4"/>
    <row r="16866" ht="12.7" x14ac:dyDescent="0.4"/>
    <row r="16867" ht="12.7" x14ac:dyDescent="0.4"/>
    <row r="16868" ht="12.7" x14ac:dyDescent="0.4"/>
    <row r="16869" ht="12.7" x14ac:dyDescent="0.4"/>
    <row r="16870" ht="12.7" x14ac:dyDescent="0.4"/>
    <row r="16871" ht="12.7" x14ac:dyDescent="0.4"/>
    <row r="16872" ht="12.7" x14ac:dyDescent="0.4"/>
    <row r="16873" ht="12.7" x14ac:dyDescent="0.4"/>
    <row r="16874" ht="12.7" x14ac:dyDescent="0.4"/>
    <row r="16875" ht="12.7" x14ac:dyDescent="0.4"/>
    <row r="16876" ht="12.7" x14ac:dyDescent="0.4"/>
    <row r="16877" ht="12.7" x14ac:dyDescent="0.4"/>
    <row r="16878" ht="12.7" x14ac:dyDescent="0.4"/>
    <row r="16879" ht="12.7" x14ac:dyDescent="0.4"/>
    <row r="16880" ht="12.7" x14ac:dyDescent="0.4"/>
    <row r="16881" ht="12.7" x14ac:dyDescent="0.4"/>
    <row r="16882" ht="12.7" x14ac:dyDescent="0.4"/>
    <row r="16883" ht="12.7" x14ac:dyDescent="0.4"/>
    <row r="16884" ht="12.7" x14ac:dyDescent="0.4"/>
    <row r="16885" ht="12.7" x14ac:dyDescent="0.4"/>
    <row r="16886" ht="12.7" x14ac:dyDescent="0.4"/>
    <row r="16887" ht="12.7" x14ac:dyDescent="0.4"/>
    <row r="16888" ht="12.7" x14ac:dyDescent="0.4"/>
    <row r="16889" ht="12.7" x14ac:dyDescent="0.4"/>
    <row r="16890" ht="12.7" x14ac:dyDescent="0.4"/>
    <row r="16891" ht="12.7" x14ac:dyDescent="0.4"/>
    <row r="16892" ht="12.7" x14ac:dyDescent="0.4"/>
    <row r="16893" ht="12.7" x14ac:dyDescent="0.4"/>
    <row r="16894" ht="12.7" x14ac:dyDescent="0.4"/>
    <row r="16895" ht="12.7" x14ac:dyDescent="0.4"/>
    <row r="16896" ht="12.7" x14ac:dyDescent="0.4"/>
    <row r="16897" ht="12.7" x14ac:dyDescent="0.4"/>
    <row r="16898" ht="12.7" x14ac:dyDescent="0.4"/>
    <row r="16899" ht="12.7" x14ac:dyDescent="0.4"/>
    <row r="16900" ht="12.7" x14ac:dyDescent="0.4"/>
    <row r="16901" ht="12.7" x14ac:dyDescent="0.4"/>
    <row r="16902" ht="12.7" x14ac:dyDescent="0.4"/>
    <row r="16903" ht="12.7" x14ac:dyDescent="0.4"/>
    <row r="16904" ht="12.7" x14ac:dyDescent="0.4"/>
    <row r="16905" ht="12.7" x14ac:dyDescent="0.4"/>
    <row r="16906" ht="12.7" x14ac:dyDescent="0.4"/>
    <row r="16907" ht="12.7" x14ac:dyDescent="0.4"/>
    <row r="16908" ht="12.7" x14ac:dyDescent="0.4"/>
    <row r="16909" ht="12.7" x14ac:dyDescent="0.4"/>
    <row r="16910" ht="12.7" x14ac:dyDescent="0.4"/>
    <row r="16911" ht="12.7" x14ac:dyDescent="0.4"/>
    <row r="16912" ht="12.7" x14ac:dyDescent="0.4"/>
    <row r="16913" ht="12.7" x14ac:dyDescent="0.4"/>
    <row r="16914" ht="12.7" x14ac:dyDescent="0.4"/>
    <row r="16915" ht="12.7" x14ac:dyDescent="0.4"/>
    <row r="16916" ht="12.7" x14ac:dyDescent="0.4"/>
    <row r="16917" ht="12.7" x14ac:dyDescent="0.4"/>
    <row r="16918" ht="12.7" x14ac:dyDescent="0.4"/>
    <row r="16919" ht="12.7" x14ac:dyDescent="0.4"/>
    <row r="16920" ht="12.7" x14ac:dyDescent="0.4"/>
    <row r="16921" ht="12.7" x14ac:dyDescent="0.4"/>
    <row r="16922" ht="12.7" x14ac:dyDescent="0.4"/>
    <row r="16923" ht="12.7" x14ac:dyDescent="0.4"/>
    <row r="16924" ht="12.7" x14ac:dyDescent="0.4"/>
    <row r="16925" ht="12.7" x14ac:dyDescent="0.4"/>
    <row r="16926" ht="12.7" x14ac:dyDescent="0.4"/>
    <row r="16927" ht="12.7" x14ac:dyDescent="0.4"/>
    <row r="16928" ht="12.7" x14ac:dyDescent="0.4"/>
    <row r="16929" ht="12.7" x14ac:dyDescent="0.4"/>
    <row r="16930" ht="12.7" x14ac:dyDescent="0.4"/>
    <row r="16931" ht="12.7" x14ac:dyDescent="0.4"/>
    <row r="16932" ht="12.7" x14ac:dyDescent="0.4"/>
    <row r="16933" ht="12.7" x14ac:dyDescent="0.4"/>
    <row r="16934" ht="12.7" x14ac:dyDescent="0.4"/>
    <row r="16935" ht="12.7" x14ac:dyDescent="0.4"/>
    <row r="16936" ht="12.7" x14ac:dyDescent="0.4"/>
    <row r="16937" ht="12.7" x14ac:dyDescent="0.4"/>
    <row r="16938" ht="12.7" x14ac:dyDescent="0.4"/>
    <row r="16939" ht="12.7" x14ac:dyDescent="0.4"/>
    <row r="16940" ht="12.7" x14ac:dyDescent="0.4"/>
    <row r="16941" ht="12.7" x14ac:dyDescent="0.4"/>
    <row r="16942" ht="12.7" x14ac:dyDescent="0.4"/>
    <row r="16943" ht="12.7" x14ac:dyDescent="0.4"/>
    <row r="16944" ht="12.7" x14ac:dyDescent="0.4"/>
    <row r="16945" ht="12.7" x14ac:dyDescent="0.4"/>
    <row r="16946" ht="12.7" x14ac:dyDescent="0.4"/>
    <row r="16947" ht="12.7" x14ac:dyDescent="0.4"/>
    <row r="16948" ht="12.7" x14ac:dyDescent="0.4"/>
    <row r="16949" ht="12.7" x14ac:dyDescent="0.4"/>
    <row r="16950" ht="12.7" x14ac:dyDescent="0.4"/>
    <row r="16951" ht="12.7" x14ac:dyDescent="0.4"/>
    <row r="16952" ht="12.7" x14ac:dyDescent="0.4"/>
    <row r="16953" ht="12.7" x14ac:dyDescent="0.4"/>
    <row r="16954" ht="12.7" x14ac:dyDescent="0.4"/>
    <row r="16955" ht="12.7" x14ac:dyDescent="0.4"/>
    <row r="16956" ht="12.7" x14ac:dyDescent="0.4"/>
    <row r="16957" ht="12.7" x14ac:dyDescent="0.4"/>
    <row r="16958" ht="12.7" x14ac:dyDescent="0.4"/>
    <row r="16959" ht="12.7" x14ac:dyDescent="0.4"/>
    <row r="16960" ht="12.7" x14ac:dyDescent="0.4"/>
    <row r="16961" ht="12.7" x14ac:dyDescent="0.4"/>
    <row r="16962" ht="12.7" x14ac:dyDescent="0.4"/>
    <row r="16963" ht="12.7" x14ac:dyDescent="0.4"/>
    <row r="16964" ht="12.7" x14ac:dyDescent="0.4"/>
    <row r="16965" ht="12.7" x14ac:dyDescent="0.4"/>
    <row r="16966" ht="12.7" x14ac:dyDescent="0.4"/>
    <row r="16967" ht="12.7" x14ac:dyDescent="0.4"/>
    <row r="16968" ht="12.7" x14ac:dyDescent="0.4"/>
    <row r="16969" ht="12.7" x14ac:dyDescent="0.4"/>
    <row r="16970" ht="12.7" x14ac:dyDescent="0.4"/>
    <row r="16971" ht="12.7" x14ac:dyDescent="0.4"/>
    <row r="16972" ht="12.7" x14ac:dyDescent="0.4"/>
    <row r="16973" ht="12.7" x14ac:dyDescent="0.4"/>
    <row r="16974" ht="12.7" x14ac:dyDescent="0.4"/>
    <row r="16975" ht="12.7" x14ac:dyDescent="0.4"/>
    <row r="16976" ht="12.7" x14ac:dyDescent="0.4"/>
    <row r="16977" ht="12.7" x14ac:dyDescent="0.4"/>
    <row r="16978" ht="12.7" x14ac:dyDescent="0.4"/>
    <row r="16979" ht="12.7" x14ac:dyDescent="0.4"/>
    <row r="16980" ht="12.7" x14ac:dyDescent="0.4"/>
    <row r="16981" ht="12.7" x14ac:dyDescent="0.4"/>
    <row r="16982" ht="12.7" x14ac:dyDescent="0.4"/>
    <row r="16983" ht="12.7" x14ac:dyDescent="0.4"/>
    <row r="16984" ht="12.7" x14ac:dyDescent="0.4"/>
    <row r="16985" ht="12.7" x14ac:dyDescent="0.4"/>
    <row r="16986" ht="12.7" x14ac:dyDescent="0.4"/>
    <row r="16987" ht="12.7" x14ac:dyDescent="0.4"/>
    <row r="16988" ht="12.7" x14ac:dyDescent="0.4"/>
    <row r="16989" ht="12.7" x14ac:dyDescent="0.4"/>
    <row r="16990" ht="12.7" x14ac:dyDescent="0.4"/>
    <row r="16991" ht="12.7" x14ac:dyDescent="0.4"/>
    <row r="16992" ht="12.7" x14ac:dyDescent="0.4"/>
    <row r="16993" ht="12.7" x14ac:dyDescent="0.4"/>
    <row r="16994" ht="12.7" x14ac:dyDescent="0.4"/>
    <row r="16995" ht="12.7" x14ac:dyDescent="0.4"/>
    <row r="16996" ht="12.7" x14ac:dyDescent="0.4"/>
    <row r="16997" ht="12.7" x14ac:dyDescent="0.4"/>
    <row r="16998" ht="12.7" x14ac:dyDescent="0.4"/>
    <row r="16999" ht="12.7" x14ac:dyDescent="0.4"/>
    <row r="17000" ht="12.7" x14ac:dyDescent="0.4"/>
    <row r="17001" ht="12.7" x14ac:dyDescent="0.4"/>
    <row r="17002" ht="12.7" x14ac:dyDescent="0.4"/>
    <row r="17003" ht="12.7" x14ac:dyDescent="0.4"/>
    <row r="17004" ht="12.7" x14ac:dyDescent="0.4"/>
    <row r="17005" ht="12.7" x14ac:dyDescent="0.4"/>
    <row r="17006" ht="12.7" x14ac:dyDescent="0.4"/>
    <row r="17007" ht="12.7" x14ac:dyDescent="0.4"/>
    <row r="17008" ht="12.7" x14ac:dyDescent="0.4"/>
    <row r="17009" ht="12.7" x14ac:dyDescent="0.4"/>
    <row r="17010" ht="12.7" x14ac:dyDescent="0.4"/>
    <row r="17011" ht="12.7" x14ac:dyDescent="0.4"/>
    <row r="17012" ht="12.7" x14ac:dyDescent="0.4"/>
    <row r="17013" ht="12.7" x14ac:dyDescent="0.4"/>
    <row r="17014" ht="12.7" x14ac:dyDescent="0.4"/>
    <row r="17015" ht="12.7" x14ac:dyDescent="0.4"/>
    <row r="17016" ht="12.7" x14ac:dyDescent="0.4"/>
    <row r="17017" ht="12.7" x14ac:dyDescent="0.4"/>
    <row r="17018" ht="12.7" x14ac:dyDescent="0.4"/>
    <row r="17019" ht="12.7" x14ac:dyDescent="0.4"/>
    <row r="17020" ht="12.7" x14ac:dyDescent="0.4"/>
    <row r="17021" ht="12.7" x14ac:dyDescent="0.4"/>
    <row r="17022" ht="12.7" x14ac:dyDescent="0.4"/>
    <row r="17023" ht="12.7" x14ac:dyDescent="0.4"/>
    <row r="17024" ht="12.7" x14ac:dyDescent="0.4"/>
    <row r="17025" ht="12.7" x14ac:dyDescent="0.4"/>
    <row r="17026" ht="12.7" x14ac:dyDescent="0.4"/>
    <row r="17027" ht="12.7" x14ac:dyDescent="0.4"/>
    <row r="17028" ht="12.7" x14ac:dyDescent="0.4"/>
    <row r="17029" ht="12.7" x14ac:dyDescent="0.4"/>
    <row r="17030" ht="12.7" x14ac:dyDescent="0.4"/>
    <row r="17031" ht="12.7" x14ac:dyDescent="0.4"/>
    <row r="17032" ht="12.7" x14ac:dyDescent="0.4"/>
    <row r="17033" ht="12.7" x14ac:dyDescent="0.4"/>
    <row r="17034" ht="12.7" x14ac:dyDescent="0.4"/>
    <row r="17035" ht="12.7" x14ac:dyDescent="0.4"/>
    <row r="17036" ht="12.7" x14ac:dyDescent="0.4"/>
    <row r="17037" ht="12.7" x14ac:dyDescent="0.4"/>
    <row r="17038" ht="12.7" x14ac:dyDescent="0.4"/>
    <row r="17039" ht="12.7" x14ac:dyDescent="0.4"/>
    <row r="17040" ht="12.7" x14ac:dyDescent="0.4"/>
    <row r="17041" ht="12.7" x14ac:dyDescent="0.4"/>
    <row r="17042" ht="12.7" x14ac:dyDescent="0.4"/>
    <row r="17043" ht="12.7" x14ac:dyDescent="0.4"/>
    <row r="17044" ht="12.7" x14ac:dyDescent="0.4"/>
    <row r="17045" ht="12.7" x14ac:dyDescent="0.4"/>
    <row r="17046" ht="12.7" x14ac:dyDescent="0.4"/>
    <row r="17047" ht="12.7" x14ac:dyDescent="0.4"/>
    <row r="17048" ht="12.7" x14ac:dyDescent="0.4"/>
    <row r="17049" ht="12.7" x14ac:dyDescent="0.4"/>
    <row r="17050" ht="12.7" x14ac:dyDescent="0.4"/>
    <row r="17051" ht="12.7" x14ac:dyDescent="0.4"/>
    <row r="17052" ht="12.7" x14ac:dyDescent="0.4"/>
    <row r="17053" ht="12.7" x14ac:dyDescent="0.4"/>
    <row r="17054" ht="12.7" x14ac:dyDescent="0.4"/>
    <row r="17055" ht="12.7" x14ac:dyDescent="0.4"/>
    <row r="17056" ht="12.7" x14ac:dyDescent="0.4"/>
    <row r="17057" ht="12.7" x14ac:dyDescent="0.4"/>
    <row r="17058" ht="12.7" x14ac:dyDescent="0.4"/>
    <row r="17059" ht="12.7" x14ac:dyDescent="0.4"/>
    <row r="17060" ht="12.7" x14ac:dyDescent="0.4"/>
    <row r="17061" ht="12.7" x14ac:dyDescent="0.4"/>
    <row r="17062" ht="12.7" x14ac:dyDescent="0.4"/>
    <row r="17063" ht="12.7" x14ac:dyDescent="0.4"/>
    <row r="17064" ht="12.7" x14ac:dyDescent="0.4"/>
    <row r="17065" ht="12.7" x14ac:dyDescent="0.4"/>
    <row r="17066" ht="12.7" x14ac:dyDescent="0.4"/>
    <row r="17067" ht="12.7" x14ac:dyDescent="0.4"/>
    <row r="17068" ht="12.7" x14ac:dyDescent="0.4"/>
    <row r="17069" ht="12.7" x14ac:dyDescent="0.4"/>
    <row r="17070" ht="12.7" x14ac:dyDescent="0.4"/>
    <row r="17071" ht="12.7" x14ac:dyDescent="0.4"/>
    <row r="17072" ht="12.7" x14ac:dyDescent="0.4"/>
    <row r="17073" ht="12.7" x14ac:dyDescent="0.4"/>
    <row r="17074" ht="12.7" x14ac:dyDescent="0.4"/>
    <row r="17075" ht="12.7" x14ac:dyDescent="0.4"/>
    <row r="17076" ht="12.7" x14ac:dyDescent="0.4"/>
    <row r="17077" ht="12.7" x14ac:dyDescent="0.4"/>
    <row r="17078" ht="12.7" x14ac:dyDescent="0.4"/>
    <row r="17079" ht="12.7" x14ac:dyDescent="0.4"/>
    <row r="17080" ht="12.7" x14ac:dyDescent="0.4"/>
    <row r="17081" ht="12.7" x14ac:dyDescent="0.4"/>
    <row r="17082" ht="12.7" x14ac:dyDescent="0.4"/>
    <row r="17083" ht="12.7" x14ac:dyDescent="0.4"/>
    <row r="17084" ht="12.7" x14ac:dyDescent="0.4"/>
    <row r="17085" ht="12.7" x14ac:dyDescent="0.4"/>
    <row r="17086" ht="12.7" x14ac:dyDescent="0.4"/>
    <row r="17087" ht="12.7" x14ac:dyDescent="0.4"/>
    <row r="17088" ht="12.7" x14ac:dyDescent="0.4"/>
    <row r="17089" ht="12.7" x14ac:dyDescent="0.4"/>
    <row r="17090" ht="12.7" x14ac:dyDescent="0.4"/>
    <row r="17091" ht="12.7" x14ac:dyDescent="0.4"/>
    <row r="17092" ht="12.7" x14ac:dyDescent="0.4"/>
    <row r="17093" ht="12.7" x14ac:dyDescent="0.4"/>
    <row r="17094" ht="12.7" x14ac:dyDescent="0.4"/>
    <row r="17095" ht="12.7" x14ac:dyDescent="0.4"/>
    <row r="17096" ht="12.7" x14ac:dyDescent="0.4"/>
    <row r="17097" ht="12.7" x14ac:dyDescent="0.4"/>
    <row r="17098" ht="12.7" x14ac:dyDescent="0.4"/>
    <row r="17099" ht="12.7" x14ac:dyDescent="0.4"/>
    <row r="17100" ht="12.7" x14ac:dyDescent="0.4"/>
    <row r="17101" ht="12.7" x14ac:dyDescent="0.4"/>
    <row r="17102" ht="12.7" x14ac:dyDescent="0.4"/>
    <row r="17103" ht="12.7" x14ac:dyDescent="0.4"/>
    <row r="17104" ht="12.7" x14ac:dyDescent="0.4"/>
    <row r="17105" ht="12.7" x14ac:dyDescent="0.4"/>
    <row r="17106" ht="12.7" x14ac:dyDescent="0.4"/>
    <row r="17107" ht="12.7" x14ac:dyDescent="0.4"/>
    <row r="17108" ht="12.7" x14ac:dyDescent="0.4"/>
    <row r="17109" ht="12.7" x14ac:dyDescent="0.4"/>
    <row r="17110" ht="12.7" x14ac:dyDescent="0.4"/>
    <row r="17111" ht="12.7" x14ac:dyDescent="0.4"/>
    <row r="17112" ht="12.7" x14ac:dyDescent="0.4"/>
    <row r="17113" ht="12.7" x14ac:dyDescent="0.4"/>
    <row r="17114" ht="12.7" x14ac:dyDescent="0.4"/>
    <row r="17115" ht="12.7" x14ac:dyDescent="0.4"/>
    <row r="17116" ht="12.7" x14ac:dyDescent="0.4"/>
    <row r="17117" ht="12.7" x14ac:dyDescent="0.4"/>
    <row r="17118" ht="12.7" x14ac:dyDescent="0.4"/>
    <row r="17119" ht="12.7" x14ac:dyDescent="0.4"/>
    <row r="17120" ht="12.7" x14ac:dyDescent="0.4"/>
    <row r="17121" ht="12.7" x14ac:dyDescent="0.4"/>
    <row r="17122" ht="12.7" x14ac:dyDescent="0.4"/>
    <row r="17123" ht="12.7" x14ac:dyDescent="0.4"/>
    <row r="17124" ht="12.7" x14ac:dyDescent="0.4"/>
    <row r="17125" ht="12.7" x14ac:dyDescent="0.4"/>
    <row r="17126" ht="12.7" x14ac:dyDescent="0.4"/>
    <row r="17127" ht="12.7" x14ac:dyDescent="0.4"/>
    <row r="17128" ht="12.7" x14ac:dyDescent="0.4"/>
    <row r="17129" ht="12.7" x14ac:dyDescent="0.4"/>
    <row r="17130" ht="12.7" x14ac:dyDescent="0.4"/>
    <row r="17131" ht="12.7" x14ac:dyDescent="0.4"/>
    <row r="17132" ht="12.7" x14ac:dyDescent="0.4"/>
    <row r="17133" ht="12.7" x14ac:dyDescent="0.4"/>
    <row r="17134" ht="12.7" x14ac:dyDescent="0.4"/>
    <row r="17135" ht="12.7" x14ac:dyDescent="0.4"/>
    <row r="17136" ht="12.7" x14ac:dyDescent="0.4"/>
    <row r="17137" ht="12.7" x14ac:dyDescent="0.4"/>
    <row r="17138" ht="12.7" x14ac:dyDescent="0.4"/>
    <row r="17139" ht="12.7" x14ac:dyDescent="0.4"/>
    <row r="17140" ht="12.7" x14ac:dyDescent="0.4"/>
    <row r="17141" ht="12.7" x14ac:dyDescent="0.4"/>
    <row r="17142" ht="12.7" x14ac:dyDescent="0.4"/>
    <row r="17143" ht="12.7" x14ac:dyDescent="0.4"/>
    <row r="17144" ht="12.7" x14ac:dyDescent="0.4"/>
    <row r="17145" ht="12.7" x14ac:dyDescent="0.4"/>
    <row r="17146" ht="12.7" x14ac:dyDescent="0.4"/>
    <row r="17147" ht="12.7" x14ac:dyDescent="0.4"/>
    <row r="17148" ht="12.7" x14ac:dyDescent="0.4"/>
    <row r="17149" ht="12.7" x14ac:dyDescent="0.4"/>
    <row r="17150" ht="12.7" x14ac:dyDescent="0.4"/>
    <row r="17151" ht="12.7" x14ac:dyDescent="0.4"/>
    <row r="17152" ht="12.7" x14ac:dyDescent="0.4"/>
    <row r="17153" ht="12.7" x14ac:dyDescent="0.4"/>
    <row r="17154" ht="12.7" x14ac:dyDescent="0.4"/>
    <row r="17155" ht="12.7" x14ac:dyDescent="0.4"/>
    <row r="17156" ht="12.7" x14ac:dyDescent="0.4"/>
    <row r="17157" ht="12.7" x14ac:dyDescent="0.4"/>
    <row r="17158" ht="12.7" x14ac:dyDescent="0.4"/>
    <row r="17159" ht="12.7" x14ac:dyDescent="0.4"/>
    <row r="17160" ht="12.7" x14ac:dyDescent="0.4"/>
    <row r="17161" ht="12.7" x14ac:dyDescent="0.4"/>
    <row r="17162" ht="12.7" x14ac:dyDescent="0.4"/>
    <row r="17163" ht="12.7" x14ac:dyDescent="0.4"/>
    <row r="17164" ht="12.7" x14ac:dyDescent="0.4"/>
    <row r="17165" ht="12.7" x14ac:dyDescent="0.4"/>
    <row r="17166" ht="12.7" x14ac:dyDescent="0.4"/>
    <row r="17167" ht="12.7" x14ac:dyDescent="0.4"/>
    <row r="17168" ht="12.7" x14ac:dyDescent="0.4"/>
    <row r="17169" ht="12.7" x14ac:dyDescent="0.4"/>
    <row r="17170" ht="12.7" x14ac:dyDescent="0.4"/>
    <row r="17171" ht="12.7" x14ac:dyDescent="0.4"/>
    <row r="17172" ht="12.7" x14ac:dyDescent="0.4"/>
    <row r="17173" ht="12.7" x14ac:dyDescent="0.4"/>
    <row r="17174" ht="12.7" x14ac:dyDescent="0.4"/>
    <row r="17175" ht="12.7" x14ac:dyDescent="0.4"/>
    <row r="17176" ht="12.7" x14ac:dyDescent="0.4"/>
    <row r="17177" ht="12.7" x14ac:dyDescent="0.4"/>
    <row r="17178" ht="12.7" x14ac:dyDescent="0.4"/>
    <row r="17179" ht="12.7" x14ac:dyDescent="0.4"/>
    <row r="17180" ht="12.7" x14ac:dyDescent="0.4"/>
    <row r="17181" ht="12.7" x14ac:dyDescent="0.4"/>
    <row r="17182" ht="12.7" x14ac:dyDescent="0.4"/>
    <row r="17183" ht="12.7" x14ac:dyDescent="0.4"/>
    <row r="17184" ht="12.7" x14ac:dyDescent="0.4"/>
    <row r="17185" ht="12.7" x14ac:dyDescent="0.4"/>
    <row r="17186" ht="12.7" x14ac:dyDescent="0.4"/>
    <row r="17187" ht="12.7" x14ac:dyDescent="0.4"/>
    <row r="17188" ht="12.7" x14ac:dyDescent="0.4"/>
    <row r="17189" ht="12.7" x14ac:dyDescent="0.4"/>
    <row r="17190" ht="12.7" x14ac:dyDescent="0.4"/>
    <row r="17191" ht="12.7" x14ac:dyDescent="0.4"/>
    <row r="17192" ht="12.7" x14ac:dyDescent="0.4"/>
    <row r="17193" ht="12.7" x14ac:dyDescent="0.4"/>
    <row r="17194" ht="12.7" x14ac:dyDescent="0.4"/>
    <row r="17195" ht="12.7" x14ac:dyDescent="0.4"/>
    <row r="17196" ht="12.7" x14ac:dyDescent="0.4"/>
    <row r="17197" ht="12.7" x14ac:dyDescent="0.4"/>
    <row r="17198" ht="12.7" x14ac:dyDescent="0.4"/>
    <row r="17199" ht="12.7" x14ac:dyDescent="0.4"/>
    <row r="17200" ht="12.7" x14ac:dyDescent="0.4"/>
    <row r="17201" ht="12.7" x14ac:dyDescent="0.4"/>
    <row r="17202" ht="12.7" x14ac:dyDescent="0.4"/>
    <row r="17203" ht="12.7" x14ac:dyDescent="0.4"/>
    <row r="17204" ht="12.7" x14ac:dyDescent="0.4"/>
    <row r="17205" ht="12.7" x14ac:dyDescent="0.4"/>
    <row r="17206" ht="12.7" x14ac:dyDescent="0.4"/>
    <row r="17207" ht="12.7" x14ac:dyDescent="0.4"/>
    <row r="17208" ht="12.7" x14ac:dyDescent="0.4"/>
    <row r="17209" ht="12.7" x14ac:dyDescent="0.4"/>
    <row r="17210" ht="12.7" x14ac:dyDescent="0.4"/>
    <row r="17211" ht="12.7" x14ac:dyDescent="0.4"/>
    <row r="17212" ht="12.7" x14ac:dyDescent="0.4"/>
    <row r="17213" ht="12.7" x14ac:dyDescent="0.4"/>
    <row r="17214" ht="12.7" x14ac:dyDescent="0.4"/>
    <row r="17215" ht="12.7" x14ac:dyDescent="0.4"/>
    <row r="17216" ht="12.7" x14ac:dyDescent="0.4"/>
    <row r="17217" ht="12.7" x14ac:dyDescent="0.4"/>
    <row r="17218" ht="12.7" x14ac:dyDescent="0.4"/>
    <row r="17219" ht="12.7" x14ac:dyDescent="0.4"/>
    <row r="17220" ht="12.7" x14ac:dyDescent="0.4"/>
    <row r="17221" ht="12.7" x14ac:dyDescent="0.4"/>
    <row r="17222" ht="12.7" x14ac:dyDescent="0.4"/>
    <row r="17223" ht="12.7" x14ac:dyDescent="0.4"/>
    <row r="17224" ht="12.7" x14ac:dyDescent="0.4"/>
    <row r="17225" ht="12.7" x14ac:dyDescent="0.4"/>
    <row r="17226" ht="12.7" x14ac:dyDescent="0.4"/>
    <row r="17227" ht="12.7" x14ac:dyDescent="0.4"/>
    <row r="17228" ht="12.7" x14ac:dyDescent="0.4"/>
    <row r="17229" ht="12.7" x14ac:dyDescent="0.4"/>
    <row r="17230" ht="12.7" x14ac:dyDescent="0.4"/>
    <row r="17231" ht="12.7" x14ac:dyDescent="0.4"/>
    <row r="17232" ht="12.7" x14ac:dyDescent="0.4"/>
    <row r="17233" ht="12.7" x14ac:dyDescent="0.4"/>
    <row r="17234" ht="12.7" x14ac:dyDescent="0.4"/>
    <row r="17235" ht="12.7" x14ac:dyDescent="0.4"/>
    <row r="17236" ht="12.7" x14ac:dyDescent="0.4"/>
    <row r="17237" ht="12.7" x14ac:dyDescent="0.4"/>
    <row r="17238" ht="12.7" x14ac:dyDescent="0.4"/>
    <row r="17239" ht="12.7" x14ac:dyDescent="0.4"/>
    <row r="17240" ht="12.7" x14ac:dyDescent="0.4"/>
    <row r="17241" ht="12.7" x14ac:dyDescent="0.4"/>
    <row r="17242" ht="12.7" x14ac:dyDescent="0.4"/>
    <row r="17243" ht="12.7" x14ac:dyDescent="0.4"/>
    <row r="17244" ht="12.7" x14ac:dyDescent="0.4"/>
    <row r="17245" ht="12.7" x14ac:dyDescent="0.4"/>
    <row r="17246" ht="12.7" x14ac:dyDescent="0.4"/>
    <row r="17247" ht="12.7" x14ac:dyDescent="0.4"/>
    <row r="17248" ht="12.7" x14ac:dyDescent="0.4"/>
    <row r="17249" ht="12.7" x14ac:dyDescent="0.4"/>
    <row r="17250" ht="12.7" x14ac:dyDescent="0.4"/>
    <row r="17251" ht="12.7" x14ac:dyDescent="0.4"/>
    <row r="17252" ht="12.7" x14ac:dyDescent="0.4"/>
    <row r="17253" ht="12.7" x14ac:dyDescent="0.4"/>
    <row r="17254" ht="12.7" x14ac:dyDescent="0.4"/>
    <row r="17255" ht="12.7" x14ac:dyDescent="0.4"/>
    <row r="17256" ht="12.7" x14ac:dyDescent="0.4"/>
    <row r="17257" ht="12.7" x14ac:dyDescent="0.4"/>
    <row r="17258" ht="12.7" x14ac:dyDescent="0.4"/>
    <row r="17259" ht="12.7" x14ac:dyDescent="0.4"/>
    <row r="17260" ht="12.7" x14ac:dyDescent="0.4"/>
    <row r="17261" ht="12.7" x14ac:dyDescent="0.4"/>
    <row r="17262" ht="12.7" x14ac:dyDescent="0.4"/>
    <row r="17263" ht="12.7" x14ac:dyDescent="0.4"/>
    <row r="17264" ht="12.7" x14ac:dyDescent="0.4"/>
    <row r="17265" ht="12.7" x14ac:dyDescent="0.4"/>
    <row r="17266" ht="12.7" x14ac:dyDescent="0.4"/>
    <row r="17267" ht="12.7" x14ac:dyDescent="0.4"/>
    <row r="17268" ht="12.7" x14ac:dyDescent="0.4"/>
    <row r="17269" ht="12.7" x14ac:dyDescent="0.4"/>
    <row r="17270" ht="12.7" x14ac:dyDescent="0.4"/>
    <row r="17271" ht="12.7" x14ac:dyDescent="0.4"/>
    <row r="17272" ht="12.7" x14ac:dyDescent="0.4"/>
    <row r="17273" ht="12.7" x14ac:dyDescent="0.4"/>
    <row r="17274" ht="12.7" x14ac:dyDescent="0.4"/>
    <row r="17275" ht="12.7" x14ac:dyDescent="0.4"/>
    <row r="17276" ht="12.7" x14ac:dyDescent="0.4"/>
    <row r="17277" ht="12.7" x14ac:dyDescent="0.4"/>
    <row r="17278" ht="12.7" x14ac:dyDescent="0.4"/>
    <row r="17279" ht="12.7" x14ac:dyDescent="0.4"/>
    <row r="17280" ht="12.7" x14ac:dyDescent="0.4"/>
    <row r="17281" ht="12.7" x14ac:dyDescent="0.4"/>
    <row r="17282" ht="12.7" x14ac:dyDescent="0.4"/>
    <row r="17283" ht="12.7" x14ac:dyDescent="0.4"/>
    <row r="17284" ht="12.7" x14ac:dyDescent="0.4"/>
    <row r="17285" ht="12.7" x14ac:dyDescent="0.4"/>
    <row r="17286" ht="12.7" x14ac:dyDescent="0.4"/>
    <row r="17287" ht="12.7" x14ac:dyDescent="0.4"/>
    <row r="17288" ht="12.7" x14ac:dyDescent="0.4"/>
    <row r="17289" ht="12.7" x14ac:dyDescent="0.4"/>
    <row r="17290" ht="12.7" x14ac:dyDescent="0.4"/>
    <row r="17291" ht="12.7" x14ac:dyDescent="0.4"/>
    <row r="17292" ht="12.7" x14ac:dyDescent="0.4"/>
    <row r="17293" ht="12.7" x14ac:dyDescent="0.4"/>
    <row r="17294" ht="12.7" x14ac:dyDescent="0.4"/>
    <row r="17295" ht="12.7" x14ac:dyDescent="0.4"/>
    <row r="17296" ht="12.7" x14ac:dyDescent="0.4"/>
    <row r="17297" ht="12.7" x14ac:dyDescent="0.4"/>
    <row r="17298" ht="12.7" x14ac:dyDescent="0.4"/>
    <row r="17299" ht="12.7" x14ac:dyDescent="0.4"/>
    <row r="17300" ht="12.7" x14ac:dyDescent="0.4"/>
    <row r="17301" ht="12.7" x14ac:dyDescent="0.4"/>
    <row r="17302" ht="12.7" x14ac:dyDescent="0.4"/>
    <row r="17303" ht="12.7" x14ac:dyDescent="0.4"/>
    <row r="17304" ht="12.7" x14ac:dyDescent="0.4"/>
    <row r="17305" ht="12.7" x14ac:dyDescent="0.4"/>
    <row r="17306" ht="12.7" x14ac:dyDescent="0.4"/>
    <row r="17307" ht="12.7" x14ac:dyDescent="0.4"/>
    <row r="17308" ht="12.7" x14ac:dyDescent="0.4"/>
    <row r="17309" ht="12.7" x14ac:dyDescent="0.4"/>
    <row r="17310" ht="12.7" x14ac:dyDescent="0.4"/>
    <row r="17311" ht="12.7" x14ac:dyDescent="0.4"/>
    <row r="17312" ht="12.7" x14ac:dyDescent="0.4"/>
    <row r="17313" ht="12.7" x14ac:dyDescent="0.4"/>
    <row r="17314" ht="12.7" x14ac:dyDescent="0.4"/>
    <row r="17315" ht="12.7" x14ac:dyDescent="0.4"/>
    <row r="17316" ht="12.7" x14ac:dyDescent="0.4"/>
    <row r="17317" ht="12.7" x14ac:dyDescent="0.4"/>
    <row r="17318" ht="12.7" x14ac:dyDescent="0.4"/>
    <row r="17319" ht="12.7" x14ac:dyDescent="0.4"/>
    <row r="17320" ht="12.7" x14ac:dyDescent="0.4"/>
    <row r="17321" ht="12.7" x14ac:dyDescent="0.4"/>
    <row r="17322" ht="12.7" x14ac:dyDescent="0.4"/>
    <row r="17323" ht="12.7" x14ac:dyDescent="0.4"/>
    <row r="17324" ht="12.7" x14ac:dyDescent="0.4"/>
    <row r="17325" ht="12.7" x14ac:dyDescent="0.4"/>
    <row r="17326" ht="12.7" x14ac:dyDescent="0.4"/>
    <row r="17327" ht="12.7" x14ac:dyDescent="0.4"/>
    <row r="17328" ht="12.7" x14ac:dyDescent="0.4"/>
    <row r="17329" ht="12.7" x14ac:dyDescent="0.4"/>
    <row r="17330" ht="12.7" x14ac:dyDescent="0.4"/>
    <row r="17331" ht="12.7" x14ac:dyDescent="0.4"/>
    <row r="17332" ht="12.7" x14ac:dyDescent="0.4"/>
    <row r="17333" ht="12.7" x14ac:dyDescent="0.4"/>
    <row r="17334" ht="12.7" x14ac:dyDescent="0.4"/>
    <row r="17335" ht="12.7" x14ac:dyDescent="0.4"/>
    <row r="17336" ht="12.7" x14ac:dyDescent="0.4"/>
    <row r="17337" ht="12.7" x14ac:dyDescent="0.4"/>
    <row r="17338" ht="12.7" x14ac:dyDescent="0.4"/>
    <row r="17339" ht="12.7" x14ac:dyDescent="0.4"/>
    <row r="17340" ht="12.7" x14ac:dyDescent="0.4"/>
    <row r="17341" ht="12.7" x14ac:dyDescent="0.4"/>
    <row r="17342" ht="12.7" x14ac:dyDescent="0.4"/>
    <row r="17343" ht="12.7" x14ac:dyDescent="0.4"/>
    <row r="17344" ht="12.7" x14ac:dyDescent="0.4"/>
    <row r="17345" ht="12.7" x14ac:dyDescent="0.4"/>
    <row r="17346" ht="12.7" x14ac:dyDescent="0.4"/>
    <row r="17347" ht="12.7" x14ac:dyDescent="0.4"/>
    <row r="17348" ht="12.7" x14ac:dyDescent="0.4"/>
    <row r="17349" ht="12.7" x14ac:dyDescent="0.4"/>
    <row r="17350" ht="12.7" x14ac:dyDescent="0.4"/>
    <row r="17351" ht="12.7" x14ac:dyDescent="0.4"/>
    <row r="17352" ht="12.7" x14ac:dyDescent="0.4"/>
    <row r="17353" ht="12.7" x14ac:dyDescent="0.4"/>
    <row r="17354" ht="12.7" x14ac:dyDescent="0.4"/>
    <row r="17355" ht="12.7" x14ac:dyDescent="0.4"/>
    <row r="17356" ht="12.7" x14ac:dyDescent="0.4"/>
    <row r="17357" ht="12.7" x14ac:dyDescent="0.4"/>
    <row r="17358" ht="12.7" x14ac:dyDescent="0.4"/>
    <row r="17359" ht="12.7" x14ac:dyDescent="0.4"/>
    <row r="17360" ht="12.7" x14ac:dyDescent="0.4"/>
    <row r="17361" ht="12.7" x14ac:dyDescent="0.4"/>
    <row r="17362" ht="12.7" x14ac:dyDescent="0.4"/>
    <row r="17363" ht="12.7" x14ac:dyDescent="0.4"/>
    <row r="17364" ht="12.7" x14ac:dyDescent="0.4"/>
    <row r="17365" ht="12.7" x14ac:dyDescent="0.4"/>
    <row r="17366" ht="12.7" x14ac:dyDescent="0.4"/>
    <row r="17367" ht="12.7" x14ac:dyDescent="0.4"/>
    <row r="17368" ht="12.7" x14ac:dyDescent="0.4"/>
    <row r="17369" ht="12.7" x14ac:dyDescent="0.4"/>
    <row r="17370" ht="12.7" x14ac:dyDescent="0.4"/>
    <row r="17371" ht="12.7" x14ac:dyDescent="0.4"/>
    <row r="17372" ht="12.7" x14ac:dyDescent="0.4"/>
    <row r="17373" ht="12.7" x14ac:dyDescent="0.4"/>
    <row r="17374" ht="12.7" x14ac:dyDescent="0.4"/>
    <row r="17375" ht="12.7" x14ac:dyDescent="0.4"/>
    <row r="17376" ht="12.7" x14ac:dyDescent="0.4"/>
    <row r="17377" ht="12.7" x14ac:dyDescent="0.4"/>
    <row r="17378" ht="12.7" x14ac:dyDescent="0.4"/>
    <row r="17379" ht="12.7" x14ac:dyDescent="0.4"/>
    <row r="17380" ht="12.7" x14ac:dyDescent="0.4"/>
    <row r="17381" ht="12.7" x14ac:dyDescent="0.4"/>
    <row r="17382" ht="12.7" x14ac:dyDescent="0.4"/>
    <row r="17383" ht="12.7" x14ac:dyDescent="0.4"/>
    <row r="17384" ht="12.7" x14ac:dyDescent="0.4"/>
    <row r="17385" ht="12.7" x14ac:dyDescent="0.4"/>
    <row r="17386" ht="12.7" x14ac:dyDescent="0.4"/>
    <row r="17387" ht="12.7" x14ac:dyDescent="0.4"/>
    <row r="17388" ht="12.7" x14ac:dyDescent="0.4"/>
    <row r="17389" ht="12.7" x14ac:dyDescent="0.4"/>
    <row r="17390" ht="12.7" x14ac:dyDescent="0.4"/>
    <row r="17391" ht="12.7" x14ac:dyDescent="0.4"/>
    <row r="17392" ht="12.7" x14ac:dyDescent="0.4"/>
    <row r="17393" ht="12.7" x14ac:dyDescent="0.4"/>
    <row r="17394" ht="12.7" x14ac:dyDescent="0.4"/>
    <row r="17395" ht="12.7" x14ac:dyDescent="0.4"/>
    <row r="17396" ht="12.7" x14ac:dyDescent="0.4"/>
    <row r="17397" ht="12.7" x14ac:dyDescent="0.4"/>
    <row r="17398" ht="12.7" x14ac:dyDescent="0.4"/>
    <row r="17399" ht="12.7" x14ac:dyDescent="0.4"/>
    <row r="17400" ht="12.7" x14ac:dyDescent="0.4"/>
    <row r="17401" ht="12.7" x14ac:dyDescent="0.4"/>
    <row r="17402" ht="12.7" x14ac:dyDescent="0.4"/>
    <row r="17403" ht="12.7" x14ac:dyDescent="0.4"/>
    <row r="17404" ht="12.7" x14ac:dyDescent="0.4"/>
    <row r="17405" ht="12.7" x14ac:dyDescent="0.4"/>
    <row r="17406" ht="12.7" x14ac:dyDescent="0.4"/>
    <row r="17407" ht="12.7" x14ac:dyDescent="0.4"/>
    <row r="17408" ht="12.7" x14ac:dyDescent="0.4"/>
    <row r="17409" ht="12.7" x14ac:dyDescent="0.4"/>
    <row r="17410" ht="12.7" x14ac:dyDescent="0.4"/>
    <row r="17411" ht="12.7" x14ac:dyDescent="0.4"/>
    <row r="17412" ht="12.7" x14ac:dyDescent="0.4"/>
    <row r="17413" ht="12.7" x14ac:dyDescent="0.4"/>
    <row r="17414" ht="12.7" x14ac:dyDescent="0.4"/>
    <row r="17415" ht="12.7" x14ac:dyDescent="0.4"/>
    <row r="17416" ht="12.7" x14ac:dyDescent="0.4"/>
    <row r="17417" ht="12.7" x14ac:dyDescent="0.4"/>
    <row r="17418" ht="12.7" x14ac:dyDescent="0.4"/>
    <row r="17419" ht="12.7" x14ac:dyDescent="0.4"/>
    <row r="17420" ht="12.7" x14ac:dyDescent="0.4"/>
    <row r="17421" ht="12.7" x14ac:dyDescent="0.4"/>
    <row r="17422" ht="12.7" x14ac:dyDescent="0.4"/>
    <row r="17423" ht="12.7" x14ac:dyDescent="0.4"/>
    <row r="17424" ht="12.7" x14ac:dyDescent="0.4"/>
    <row r="17425" ht="12.7" x14ac:dyDescent="0.4"/>
    <row r="17426" ht="12.7" x14ac:dyDescent="0.4"/>
    <row r="17427" ht="12.7" x14ac:dyDescent="0.4"/>
    <row r="17428" ht="12.7" x14ac:dyDescent="0.4"/>
    <row r="17429" ht="12.7" x14ac:dyDescent="0.4"/>
    <row r="17430" ht="12.7" x14ac:dyDescent="0.4"/>
    <row r="17431" ht="12.7" x14ac:dyDescent="0.4"/>
    <row r="17432" ht="12.7" x14ac:dyDescent="0.4"/>
    <row r="17433" ht="12.7" x14ac:dyDescent="0.4"/>
    <row r="17434" ht="12.7" x14ac:dyDescent="0.4"/>
    <row r="17435" ht="12.7" x14ac:dyDescent="0.4"/>
    <row r="17436" ht="12.7" x14ac:dyDescent="0.4"/>
    <row r="17437" ht="12.7" x14ac:dyDescent="0.4"/>
    <row r="17438" ht="12.7" x14ac:dyDescent="0.4"/>
    <row r="17439" ht="12.7" x14ac:dyDescent="0.4"/>
    <row r="17440" ht="12.7" x14ac:dyDescent="0.4"/>
    <row r="17441" ht="12.7" x14ac:dyDescent="0.4"/>
    <row r="17442" ht="12.7" x14ac:dyDescent="0.4"/>
    <row r="17443" ht="12.7" x14ac:dyDescent="0.4"/>
    <row r="17444" ht="12.7" x14ac:dyDescent="0.4"/>
    <row r="17445" ht="12.7" x14ac:dyDescent="0.4"/>
    <row r="17446" ht="12.7" x14ac:dyDescent="0.4"/>
    <row r="17447" ht="12.7" x14ac:dyDescent="0.4"/>
    <row r="17448" ht="12.7" x14ac:dyDescent="0.4"/>
    <row r="17449" ht="12.7" x14ac:dyDescent="0.4"/>
    <row r="17450" ht="12.7" x14ac:dyDescent="0.4"/>
    <row r="17451" ht="12.7" x14ac:dyDescent="0.4"/>
    <row r="17452" ht="12.7" x14ac:dyDescent="0.4"/>
    <row r="17453" ht="12.7" x14ac:dyDescent="0.4"/>
    <row r="17454" ht="12.7" x14ac:dyDescent="0.4"/>
    <row r="17455" ht="12.7" x14ac:dyDescent="0.4"/>
    <row r="17456" ht="12.7" x14ac:dyDescent="0.4"/>
    <row r="17457" ht="12.7" x14ac:dyDescent="0.4"/>
    <row r="17458" ht="12.7" x14ac:dyDescent="0.4"/>
    <row r="17459" ht="12.7" x14ac:dyDescent="0.4"/>
    <row r="17460" ht="12.7" x14ac:dyDescent="0.4"/>
    <row r="17461" ht="12.7" x14ac:dyDescent="0.4"/>
    <row r="17462" ht="12.7" x14ac:dyDescent="0.4"/>
    <row r="17463" ht="12.7" x14ac:dyDescent="0.4"/>
    <row r="17464" ht="12.7" x14ac:dyDescent="0.4"/>
    <row r="17465" ht="12.7" x14ac:dyDescent="0.4"/>
    <row r="17466" ht="12.7" x14ac:dyDescent="0.4"/>
    <row r="17467" ht="12.7" x14ac:dyDescent="0.4"/>
    <row r="17468" ht="12.7" x14ac:dyDescent="0.4"/>
    <row r="17469" ht="12.7" x14ac:dyDescent="0.4"/>
    <row r="17470" ht="12.7" x14ac:dyDescent="0.4"/>
    <row r="17471" ht="12.7" x14ac:dyDescent="0.4"/>
    <row r="17472" ht="12.7" x14ac:dyDescent="0.4"/>
    <row r="17473" ht="12.7" x14ac:dyDescent="0.4"/>
    <row r="17474" ht="12.7" x14ac:dyDescent="0.4"/>
    <row r="17475" ht="12.7" x14ac:dyDescent="0.4"/>
    <row r="17476" ht="12.7" x14ac:dyDescent="0.4"/>
    <row r="17477" ht="12.7" x14ac:dyDescent="0.4"/>
    <row r="17478" ht="12.7" x14ac:dyDescent="0.4"/>
    <row r="17479" ht="12.7" x14ac:dyDescent="0.4"/>
    <row r="17480" ht="12.7" x14ac:dyDescent="0.4"/>
    <row r="17481" ht="12.7" x14ac:dyDescent="0.4"/>
    <row r="17482" ht="12.7" x14ac:dyDescent="0.4"/>
    <row r="17483" ht="12.7" x14ac:dyDescent="0.4"/>
    <row r="17484" ht="12.7" x14ac:dyDescent="0.4"/>
    <row r="17485" ht="12.7" x14ac:dyDescent="0.4"/>
    <row r="17486" ht="12.7" x14ac:dyDescent="0.4"/>
    <row r="17487" ht="12.7" x14ac:dyDescent="0.4"/>
    <row r="17488" ht="12.7" x14ac:dyDescent="0.4"/>
    <row r="17489" ht="12.7" x14ac:dyDescent="0.4"/>
    <row r="17490" ht="12.7" x14ac:dyDescent="0.4"/>
    <row r="17491" ht="12.7" x14ac:dyDescent="0.4"/>
    <row r="17492" ht="12.7" x14ac:dyDescent="0.4"/>
    <row r="17493" ht="12.7" x14ac:dyDescent="0.4"/>
    <row r="17494" ht="12.7" x14ac:dyDescent="0.4"/>
    <row r="17495" ht="12.7" x14ac:dyDescent="0.4"/>
    <row r="17496" ht="12.7" x14ac:dyDescent="0.4"/>
    <row r="17497" ht="12.7" x14ac:dyDescent="0.4"/>
    <row r="17498" ht="12.7" x14ac:dyDescent="0.4"/>
    <row r="17499" ht="12.7" x14ac:dyDescent="0.4"/>
    <row r="17500" ht="12.7" x14ac:dyDescent="0.4"/>
    <row r="17501" ht="12.7" x14ac:dyDescent="0.4"/>
    <row r="17502" ht="12.7" x14ac:dyDescent="0.4"/>
    <row r="17503" ht="12.7" x14ac:dyDescent="0.4"/>
    <row r="17504" ht="12.7" x14ac:dyDescent="0.4"/>
    <row r="17505" ht="12.7" x14ac:dyDescent="0.4"/>
    <row r="17506" ht="12.7" x14ac:dyDescent="0.4"/>
    <row r="17507" ht="12.7" x14ac:dyDescent="0.4"/>
    <row r="17508" ht="12.7" x14ac:dyDescent="0.4"/>
    <row r="17509" ht="12.7" x14ac:dyDescent="0.4"/>
    <row r="17510" ht="12.7" x14ac:dyDescent="0.4"/>
    <row r="17511" ht="12.7" x14ac:dyDescent="0.4"/>
    <row r="17512" ht="12.7" x14ac:dyDescent="0.4"/>
    <row r="17513" ht="12.7" x14ac:dyDescent="0.4"/>
    <row r="17514" ht="12.7" x14ac:dyDescent="0.4"/>
    <row r="17515" ht="12.7" x14ac:dyDescent="0.4"/>
    <row r="17516" ht="12.7" x14ac:dyDescent="0.4"/>
    <row r="17517" ht="12.7" x14ac:dyDescent="0.4"/>
    <row r="17518" ht="12.7" x14ac:dyDescent="0.4"/>
    <row r="17519" ht="12.7" x14ac:dyDescent="0.4"/>
    <row r="17520" ht="12.7" x14ac:dyDescent="0.4"/>
    <row r="17521" ht="12.7" x14ac:dyDescent="0.4"/>
    <row r="17522" ht="12.7" x14ac:dyDescent="0.4"/>
    <row r="17523" ht="12.7" x14ac:dyDescent="0.4"/>
    <row r="17524" ht="12.7" x14ac:dyDescent="0.4"/>
    <row r="17525" ht="12.7" x14ac:dyDescent="0.4"/>
    <row r="17526" ht="12.7" x14ac:dyDescent="0.4"/>
    <row r="17527" ht="12.7" x14ac:dyDescent="0.4"/>
    <row r="17528" ht="12.7" x14ac:dyDescent="0.4"/>
    <row r="17529" ht="12.7" x14ac:dyDescent="0.4"/>
    <row r="17530" ht="12.7" x14ac:dyDescent="0.4"/>
    <row r="17531" ht="12.7" x14ac:dyDescent="0.4"/>
    <row r="17532" ht="12.7" x14ac:dyDescent="0.4"/>
    <row r="17533" ht="12.7" x14ac:dyDescent="0.4"/>
    <row r="17534" ht="12.7" x14ac:dyDescent="0.4"/>
    <row r="17535" ht="12.7" x14ac:dyDescent="0.4"/>
    <row r="17536" ht="12.7" x14ac:dyDescent="0.4"/>
    <row r="17537" ht="12.7" x14ac:dyDescent="0.4"/>
    <row r="17538" ht="12.7" x14ac:dyDescent="0.4"/>
    <row r="17539" ht="12.7" x14ac:dyDescent="0.4"/>
    <row r="17540" ht="12.7" x14ac:dyDescent="0.4"/>
    <row r="17541" ht="12.7" x14ac:dyDescent="0.4"/>
    <row r="17542" ht="12.7" x14ac:dyDescent="0.4"/>
    <row r="17543" ht="12.7" x14ac:dyDescent="0.4"/>
    <row r="17544" ht="12.7" x14ac:dyDescent="0.4"/>
    <row r="17545" ht="12.7" x14ac:dyDescent="0.4"/>
    <row r="17546" ht="12.7" x14ac:dyDescent="0.4"/>
    <row r="17547" ht="12.7" x14ac:dyDescent="0.4"/>
    <row r="17548" ht="12.7" x14ac:dyDescent="0.4"/>
    <row r="17549" ht="12.7" x14ac:dyDescent="0.4"/>
    <row r="17550" ht="12.7" x14ac:dyDescent="0.4"/>
    <row r="17551" ht="12.7" x14ac:dyDescent="0.4"/>
    <row r="17552" ht="12.7" x14ac:dyDescent="0.4"/>
    <row r="17553" ht="12.7" x14ac:dyDescent="0.4"/>
    <row r="17554" ht="12.7" x14ac:dyDescent="0.4"/>
    <row r="17555" ht="12.7" x14ac:dyDescent="0.4"/>
    <row r="17556" ht="12.7" x14ac:dyDescent="0.4"/>
    <row r="17557" ht="12.7" x14ac:dyDescent="0.4"/>
    <row r="17558" ht="12.7" x14ac:dyDescent="0.4"/>
    <row r="17559" ht="12.7" x14ac:dyDescent="0.4"/>
    <row r="17560" ht="12.7" x14ac:dyDescent="0.4"/>
    <row r="17561" ht="12.7" x14ac:dyDescent="0.4"/>
    <row r="17562" ht="12.7" x14ac:dyDescent="0.4"/>
    <row r="17563" ht="12.7" x14ac:dyDescent="0.4"/>
    <row r="17564" ht="12.7" x14ac:dyDescent="0.4"/>
    <row r="17565" ht="12.7" x14ac:dyDescent="0.4"/>
    <row r="17566" ht="12.7" x14ac:dyDescent="0.4"/>
    <row r="17567" ht="12.7" x14ac:dyDescent="0.4"/>
    <row r="17568" ht="12.7" x14ac:dyDescent="0.4"/>
    <row r="17569" ht="12.7" x14ac:dyDescent="0.4"/>
    <row r="17570" ht="12.7" x14ac:dyDescent="0.4"/>
    <row r="17571" ht="12.7" x14ac:dyDescent="0.4"/>
    <row r="17572" ht="12.7" x14ac:dyDescent="0.4"/>
    <row r="17573" ht="12.7" x14ac:dyDescent="0.4"/>
    <row r="17574" ht="12.7" x14ac:dyDescent="0.4"/>
    <row r="17575" ht="12.7" x14ac:dyDescent="0.4"/>
    <row r="17576" ht="12.7" x14ac:dyDescent="0.4"/>
    <row r="17577" ht="12.7" x14ac:dyDescent="0.4"/>
    <row r="17578" ht="12.7" x14ac:dyDescent="0.4"/>
    <row r="17579" ht="12.7" x14ac:dyDescent="0.4"/>
    <row r="17580" ht="12.7" x14ac:dyDescent="0.4"/>
    <row r="17581" ht="12.7" x14ac:dyDescent="0.4"/>
    <row r="17582" ht="12.7" x14ac:dyDescent="0.4"/>
    <row r="17583" ht="12.7" x14ac:dyDescent="0.4"/>
    <row r="17584" ht="12.7" x14ac:dyDescent="0.4"/>
    <row r="17585" ht="12.7" x14ac:dyDescent="0.4"/>
    <row r="17586" ht="12.7" x14ac:dyDescent="0.4"/>
    <row r="17587" ht="12.7" x14ac:dyDescent="0.4"/>
    <row r="17588" ht="12.7" x14ac:dyDescent="0.4"/>
    <row r="17589" ht="12.7" x14ac:dyDescent="0.4"/>
    <row r="17590" ht="12.7" x14ac:dyDescent="0.4"/>
    <row r="17591" ht="12.7" x14ac:dyDescent="0.4"/>
    <row r="17592" ht="12.7" x14ac:dyDescent="0.4"/>
    <row r="17593" ht="12.7" x14ac:dyDescent="0.4"/>
    <row r="17594" ht="12.7" x14ac:dyDescent="0.4"/>
    <row r="17595" ht="12.7" x14ac:dyDescent="0.4"/>
    <row r="17596" ht="12.7" x14ac:dyDescent="0.4"/>
    <row r="17597" ht="12.7" x14ac:dyDescent="0.4"/>
    <row r="17598" ht="12.7" x14ac:dyDescent="0.4"/>
    <row r="17599" ht="12.7" x14ac:dyDescent="0.4"/>
    <row r="17600" ht="12.7" x14ac:dyDescent="0.4"/>
    <row r="17601" ht="12.7" x14ac:dyDescent="0.4"/>
    <row r="17602" ht="12.7" x14ac:dyDescent="0.4"/>
    <row r="17603" ht="12.7" x14ac:dyDescent="0.4"/>
    <row r="17604" ht="12.7" x14ac:dyDescent="0.4"/>
    <row r="17605" ht="12.7" x14ac:dyDescent="0.4"/>
    <row r="17606" ht="12.7" x14ac:dyDescent="0.4"/>
    <row r="17607" ht="12.7" x14ac:dyDescent="0.4"/>
    <row r="17608" ht="12.7" x14ac:dyDescent="0.4"/>
    <row r="17609" ht="12.7" x14ac:dyDescent="0.4"/>
    <row r="17610" ht="12.7" x14ac:dyDescent="0.4"/>
    <row r="17611" ht="12.7" x14ac:dyDescent="0.4"/>
    <row r="17612" ht="12.7" x14ac:dyDescent="0.4"/>
    <row r="17613" ht="12.7" x14ac:dyDescent="0.4"/>
    <row r="17614" ht="12.7" x14ac:dyDescent="0.4"/>
    <row r="17615" ht="12.7" x14ac:dyDescent="0.4"/>
    <row r="17616" ht="12.7" x14ac:dyDescent="0.4"/>
    <row r="17617" ht="12.7" x14ac:dyDescent="0.4"/>
    <row r="17618" ht="12.7" x14ac:dyDescent="0.4"/>
    <row r="17619" ht="12.7" x14ac:dyDescent="0.4"/>
    <row r="17620" ht="12.7" x14ac:dyDescent="0.4"/>
    <row r="17621" ht="12.7" x14ac:dyDescent="0.4"/>
    <row r="17622" ht="12.7" x14ac:dyDescent="0.4"/>
    <row r="17623" ht="12.7" x14ac:dyDescent="0.4"/>
    <row r="17624" ht="12.7" x14ac:dyDescent="0.4"/>
    <row r="17625" ht="12.7" x14ac:dyDescent="0.4"/>
    <row r="17626" ht="12.7" x14ac:dyDescent="0.4"/>
    <row r="17627" ht="12.7" x14ac:dyDescent="0.4"/>
    <row r="17628" ht="12.7" x14ac:dyDescent="0.4"/>
    <row r="17629" ht="12.7" x14ac:dyDescent="0.4"/>
    <row r="17630" ht="12.7" x14ac:dyDescent="0.4"/>
    <row r="17631" ht="12.7" x14ac:dyDescent="0.4"/>
    <row r="17632" ht="12.7" x14ac:dyDescent="0.4"/>
    <row r="17633" ht="12.7" x14ac:dyDescent="0.4"/>
    <row r="17634" ht="12.7" x14ac:dyDescent="0.4"/>
    <row r="17635" ht="12.7" x14ac:dyDescent="0.4"/>
    <row r="17636" ht="12.7" x14ac:dyDescent="0.4"/>
    <row r="17637" ht="12.7" x14ac:dyDescent="0.4"/>
    <row r="17638" ht="12.7" x14ac:dyDescent="0.4"/>
    <row r="17639" ht="12.7" x14ac:dyDescent="0.4"/>
    <row r="17640" ht="12.7" x14ac:dyDescent="0.4"/>
    <row r="17641" ht="12.7" x14ac:dyDescent="0.4"/>
    <row r="17642" ht="12.7" x14ac:dyDescent="0.4"/>
    <row r="17643" ht="12.7" x14ac:dyDescent="0.4"/>
    <row r="17644" ht="12.7" x14ac:dyDescent="0.4"/>
    <row r="17645" ht="12.7" x14ac:dyDescent="0.4"/>
    <row r="17646" ht="12.7" x14ac:dyDescent="0.4"/>
    <row r="17647" ht="12.7" x14ac:dyDescent="0.4"/>
    <row r="17648" ht="12.7" x14ac:dyDescent="0.4"/>
    <row r="17649" ht="12.7" x14ac:dyDescent="0.4"/>
    <row r="17650" ht="12.7" x14ac:dyDescent="0.4"/>
    <row r="17651" ht="12.7" x14ac:dyDescent="0.4"/>
    <row r="17652" ht="12.7" x14ac:dyDescent="0.4"/>
    <row r="17653" ht="12.7" x14ac:dyDescent="0.4"/>
    <row r="17654" ht="12.7" x14ac:dyDescent="0.4"/>
    <row r="17655" ht="12.7" x14ac:dyDescent="0.4"/>
    <row r="17656" ht="12.7" x14ac:dyDescent="0.4"/>
    <row r="17657" ht="12.7" x14ac:dyDescent="0.4"/>
    <row r="17658" ht="12.7" x14ac:dyDescent="0.4"/>
    <row r="17659" ht="12.7" x14ac:dyDescent="0.4"/>
    <row r="17660" ht="12.7" x14ac:dyDescent="0.4"/>
    <row r="17661" ht="12.7" x14ac:dyDescent="0.4"/>
    <row r="17662" ht="12.7" x14ac:dyDescent="0.4"/>
    <row r="17663" ht="12.7" x14ac:dyDescent="0.4"/>
    <row r="17664" ht="12.7" x14ac:dyDescent="0.4"/>
    <row r="17665" ht="12.7" x14ac:dyDescent="0.4"/>
    <row r="17666" ht="12.7" x14ac:dyDescent="0.4"/>
    <row r="17667" ht="12.7" x14ac:dyDescent="0.4"/>
    <row r="17668" ht="12.7" x14ac:dyDescent="0.4"/>
    <row r="17669" ht="12.7" x14ac:dyDescent="0.4"/>
    <row r="17670" ht="12.7" x14ac:dyDescent="0.4"/>
    <row r="17671" ht="12.7" x14ac:dyDescent="0.4"/>
    <row r="17672" ht="12.7" x14ac:dyDescent="0.4"/>
    <row r="17673" ht="12.7" x14ac:dyDescent="0.4"/>
    <row r="17674" ht="12.7" x14ac:dyDescent="0.4"/>
    <row r="17675" ht="12.7" x14ac:dyDescent="0.4"/>
    <row r="17676" ht="12.7" x14ac:dyDescent="0.4"/>
    <row r="17677" ht="12.7" x14ac:dyDescent="0.4"/>
    <row r="17678" ht="12.7" x14ac:dyDescent="0.4"/>
    <row r="17679" ht="12.7" x14ac:dyDescent="0.4"/>
    <row r="17680" ht="12.7" x14ac:dyDescent="0.4"/>
    <row r="17681" ht="12.7" x14ac:dyDescent="0.4"/>
    <row r="17682" ht="12.7" x14ac:dyDescent="0.4"/>
    <row r="17683" ht="12.7" x14ac:dyDescent="0.4"/>
    <row r="17684" ht="12.7" x14ac:dyDescent="0.4"/>
    <row r="17685" ht="12.7" x14ac:dyDescent="0.4"/>
    <row r="17686" ht="12.7" x14ac:dyDescent="0.4"/>
    <row r="17687" ht="12.7" x14ac:dyDescent="0.4"/>
    <row r="17688" ht="12.7" x14ac:dyDescent="0.4"/>
    <row r="17689" ht="12.7" x14ac:dyDescent="0.4"/>
    <row r="17690" ht="12.7" x14ac:dyDescent="0.4"/>
    <row r="17691" ht="12.7" x14ac:dyDescent="0.4"/>
    <row r="17692" ht="12.7" x14ac:dyDescent="0.4"/>
    <row r="17693" ht="12.7" x14ac:dyDescent="0.4"/>
    <row r="17694" ht="12.7" x14ac:dyDescent="0.4"/>
    <row r="17695" ht="12.7" x14ac:dyDescent="0.4"/>
    <row r="17696" ht="12.7" x14ac:dyDescent="0.4"/>
    <row r="17697" ht="12.7" x14ac:dyDescent="0.4"/>
    <row r="17698" ht="12.7" x14ac:dyDescent="0.4"/>
    <row r="17699" ht="12.7" x14ac:dyDescent="0.4"/>
    <row r="17700" ht="12.7" x14ac:dyDescent="0.4"/>
    <row r="17701" ht="12.7" x14ac:dyDescent="0.4"/>
    <row r="17702" ht="12.7" x14ac:dyDescent="0.4"/>
    <row r="17703" ht="12.7" x14ac:dyDescent="0.4"/>
    <row r="17704" ht="12.7" x14ac:dyDescent="0.4"/>
    <row r="17705" ht="12.7" x14ac:dyDescent="0.4"/>
    <row r="17706" ht="12.7" x14ac:dyDescent="0.4"/>
    <row r="17707" ht="12.7" x14ac:dyDescent="0.4"/>
    <row r="17708" ht="12.7" x14ac:dyDescent="0.4"/>
    <row r="17709" ht="12.7" x14ac:dyDescent="0.4"/>
    <row r="17710" ht="12.7" x14ac:dyDescent="0.4"/>
    <row r="17711" ht="12.7" x14ac:dyDescent="0.4"/>
    <row r="17712" ht="12.7" x14ac:dyDescent="0.4"/>
    <row r="17713" ht="12.7" x14ac:dyDescent="0.4"/>
    <row r="17714" ht="12.7" x14ac:dyDescent="0.4"/>
    <row r="17715" ht="12.7" x14ac:dyDescent="0.4"/>
    <row r="17716" ht="12.7" x14ac:dyDescent="0.4"/>
    <row r="17717" ht="12.7" x14ac:dyDescent="0.4"/>
    <row r="17718" ht="12.7" x14ac:dyDescent="0.4"/>
    <row r="17719" ht="12.7" x14ac:dyDescent="0.4"/>
    <row r="17720" ht="12.7" x14ac:dyDescent="0.4"/>
    <row r="17721" ht="12.7" x14ac:dyDescent="0.4"/>
    <row r="17722" ht="12.7" x14ac:dyDescent="0.4"/>
    <row r="17723" ht="12.7" x14ac:dyDescent="0.4"/>
    <row r="17724" ht="12.7" x14ac:dyDescent="0.4"/>
    <row r="17725" ht="12.7" x14ac:dyDescent="0.4"/>
    <row r="17726" ht="12.7" x14ac:dyDescent="0.4"/>
    <row r="17727" ht="12.7" x14ac:dyDescent="0.4"/>
    <row r="17728" ht="12.7" x14ac:dyDescent="0.4"/>
    <row r="17729" ht="12.7" x14ac:dyDescent="0.4"/>
    <row r="17730" ht="12.7" x14ac:dyDescent="0.4"/>
    <row r="17731" ht="12.7" x14ac:dyDescent="0.4"/>
    <row r="17732" ht="12.7" x14ac:dyDescent="0.4"/>
    <row r="17733" ht="12.7" x14ac:dyDescent="0.4"/>
    <row r="17734" ht="12.7" x14ac:dyDescent="0.4"/>
    <row r="17735" ht="12.7" x14ac:dyDescent="0.4"/>
    <row r="17736" ht="12.7" x14ac:dyDescent="0.4"/>
    <row r="17737" ht="12.7" x14ac:dyDescent="0.4"/>
    <row r="17738" ht="12.7" x14ac:dyDescent="0.4"/>
    <row r="17739" ht="12.7" x14ac:dyDescent="0.4"/>
    <row r="17740" ht="12.7" x14ac:dyDescent="0.4"/>
    <row r="17741" ht="12.7" x14ac:dyDescent="0.4"/>
    <row r="17742" ht="12.7" x14ac:dyDescent="0.4"/>
    <row r="17743" ht="12.7" x14ac:dyDescent="0.4"/>
    <row r="17744" ht="12.7" x14ac:dyDescent="0.4"/>
    <row r="17745" ht="12.7" x14ac:dyDescent="0.4"/>
    <row r="17746" ht="12.7" x14ac:dyDescent="0.4"/>
    <row r="17747" ht="12.7" x14ac:dyDescent="0.4"/>
    <row r="17748" ht="12.7" x14ac:dyDescent="0.4"/>
    <row r="17749" ht="12.7" x14ac:dyDescent="0.4"/>
    <row r="17750" ht="12.7" x14ac:dyDescent="0.4"/>
    <row r="17751" ht="12.7" x14ac:dyDescent="0.4"/>
    <row r="17752" ht="12.7" x14ac:dyDescent="0.4"/>
    <row r="17753" ht="12.7" x14ac:dyDescent="0.4"/>
    <row r="17754" ht="12.7" x14ac:dyDescent="0.4"/>
    <row r="17755" ht="12.7" x14ac:dyDescent="0.4"/>
    <row r="17756" ht="12.7" x14ac:dyDescent="0.4"/>
    <row r="17757" ht="12.7" x14ac:dyDescent="0.4"/>
    <row r="17758" ht="12.7" x14ac:dyDescent="0.4"/>
    <row r="17759" ht="12.7" x14ac:dyDescent="0.4"/>
    <row r="17760" ht="12.7" x14ac:dyDescent="0.4"/>
    <row r="17761" ht="12.7" x14ac:dyDescent="0.4"/>
    <row r="17762" ht="12.7" x14ac:dyDescent="0.4"/>
    <row r="17763" ht="12.7" x14ac:dyDescent="0.4"/>
    <row r="17764" ht="12.7" x14ac:dyDescent="0.4"/>
    <row r="17765" ht="12.7" x14ac:dyDescent="0.4"/>
    <row r="17766" ht="12.7" x14ac:dyDescent="0.4"/>
    <row r="17767" ht="12.7" x14ac:dyDescent="0.4"/>
    <row r="17768" ht="12.7" x14ac:dyDescent="0.4"/>
    <row r="17769" ht="12.7" x14ac:dyDescent="0.4"/>
    <row r="17770" ht="12.7" x14ac:dyDescent="0.4"/>
    <row r="17771" ht="12.7" x14ac:dyDescent="0.4"/>
    <row r="17772" ht="12.7" x14ac:dyDescent="0.4"/>
    <row r="17773" ht="12.7" x14ac:dyDescent="0.4"/>
    <row r="17774" ht="12.7" x14ac:dyDescent="0.4"/>
    <row r="17775" ht="12.7" x14ac:dyDescent="0.4"/>
    <row r="17776" ht="12.7" x14ac:dyDescent="0.4"/>
    <row r="17777" ht="12.7" x14ac:dyDescent="0.4"/>
    <row r="17778" ht="12.7" x14ac:dyDescent="0.4"/>
    <row r="17779" ht="12.7" x14ac:dyDescent="0.4"/>
    <row r="17780" ht="12.7" x14ac:dyDescent="0.4"/>
    <row r="17781" ht="12.7" x14ac:dyDescent="0.4"/>
    <row r="17782" ht="12.7" x14ac:dyDescent="0.4"/>
    <row r="17783" ht="12.7" x14ac:dyDescent="0.4"/>
    <row r="17784" ht="12.7" x14ac:dyDescent="0.4"/>
    <row r="17785" ht="12.7" x14ac:dyDescent="0.4"/>
    <row r="17786" ht="12.7" x14ac:dyDescent="0.4"/>
    <row r="17787" ht="12.7" x14ac:dyDescent="0.4"/>
    <row r="17788" ht="12.7" x14ac:dyDescent="0.4"/>
    <row r="17789" ht="12.7" x14ac:dyDescent="0.4"/>
    <row r="17790" ht="12.7" x14ac:dyDescent="0.4"/>
    <row r="17791" ht="12.7" x14ac:dyDescent="0.4"/>
    <row r="17792" ht="12.7" x14ac:dyDescent="0.4"/>
    <row r="17793" ht="12.7" x14ac:dyDescent="0.4"/>
    <row r="17794" ht="12.7" x14ac:dyDescent="0.4"/>
    <row r="17795" ht="12.7" x14ac:dyDescent="0.4"/>
    <row r="17796" ht="12.7" x14ac:dyDescent="0.4"/>
    <row r="17797" ht="12.7" x14ac:dyDescent="0.4"/>
    <row r="17798" ht="12.7" x14ac:dyDescent="0.4"/>
    <row r="17799" ht="12.7" x14ac:dyDescent="0.4"/>
    <row r="17800" ht="12.7" x14ac:dyDescent="0.4"/>
    <row r="17801" ht="12.7" x14ac:dyDescent="0.4"/>
    <row r="17802" ht="12.7" x14ac:dyDescent="0.4"/>
    <row r="17803" ht="12.7" x14ac:dyDescent="0.4"/>
    <row r="17804" ht="12.7" x14ac:dyDescent="0.4"/>
    <row r="17805" ht="12.7" x14ac:dyDescent="0.4"/>
    <row r="17806" ht="12.7" x14ac:dyDescent="0.4"/>
    <row r="17807" ht="12.7" x14ac:dyDescent="0.4"/>
    <row r="17808" ht="12.7" x14ac:dyDescent="0.4"/>
    <row r="17809" ht="12.7" x14ac:dyDescent="0.4"/>
    <row r="17810" ht="12.7" x14ac:dyDescent="0.4"/>
    <row r="17811" ht="12.7" x14ac:dyDescent="0.4"/>
    <row r="17812" ht="12.7" x14ac:dyDescent="0.4"/>
    <row r="17813" ht="12.7" x14ac:dyDescent="0.4"/>
    <row r="17814" ht="12.7" x14ac:dyDescent="0.4"/>
    <row r="17815" ht="12.7" x14ac:dyDescent="0.4"/>
    <row r="17816" ht="12.7" x14ac:dyDescent="0.4"/>
    <row r="17817" ht="12.7" x14ac:dyDescent="0.4"/>
    <row r="17818" ht="12.7" x14ac:dyDescent="0.4"/>
    <row r="17819" ht="12.7" x14ac:dyDescent="0.4"/>
    <row r="17820" ht="12.7" x14ac:dyDescent="0.4"/>
    <row r="17821" ht="12.7" x14ac:dyDescent="0.4"/>
    <row r="17822" ht="12.7" x14ac:dyDescent="0.4"/>
    <row r="17823" ht="12.7" x14ac:dyDescent="0.4"/>
    <row r="17824" ht="12.7" x14ac:dyDescent="0.4"/>
    <row r="17825" ht="12.7" x14ac:dyDescent="0.4"/>
    <row r="17826" ht="12.7" x14ac:dyDescent="0.4"/>
    <row r="17827" ht="12.7" x14ac:dyDescent="0.4"/>
    <row r="17828" ht="12.7" x14ac:dyDescent="0.4"/>
    <row r="17829" ht="12.7" x14ac:dyDescent="0.4"/>
    <row r="17830" ht="12.7" x14ac:dyDescent="0.4"/>
    <row r="17831" ht="12.7" x14ac:dyDescent="0.4"/>
    <row r="17832" ht="12.7" x14ac:dyDescent="0.4"/>
    <row r="17833" ht="12.7" x14ac:dyDescent="0.4"/>
    <row r="17834" ht="12.7" x14ac:dyDescent="0.4"/>
    <row r="17835" ht="12.7" x14ac:dyDescent="0.4"/>
    <row r="17836" ht="12.7" x14ac:dyDescent="0.4"/>
    <row r="17837" ht="12.7" x14ac:dyDescent="0.4"/>
    <row r="17838" ht="12.7" x14ac:dyDescent="0.4"/>
    <row r="17839" ht="12.7" x14ac:dyDescent="0.4"/>
    <row r="17840" ht="12.7" x14ac:dyDescent="0.4"/>
    <row r="17841" ht="12.7" x14ac:dyDescent="0.4"/>
    <row r="17842" ht="12.7" x14ac:dyDescent="0.4"/>
    <row r="17843" ht="12.7" x14ac:dyDescent="0.4"/>
    <row r="17844" ht="12.7" x14ac:dyDescent="0.4"/>
    <row r="17845" ht="12.7" x14ac:dyDescent="0.4"/>
    <row r="17846" ht="12.7" x14ac:dyDescent="0.4"/>
    <row r="17847" ht="12.7" x14ac:dyDescent="0.4"/>
    <row r="17848" ht="12.7" x14ac:dyDescent="0.4"/>
    <row r="17849" ht="12.7" x14ac:dyDescent="0.4"/>
    <row r="17850" ht="12.7" x14ac:dyDescent="0.4"/>
    <row r="17851" ht="12.7" x14ac:dyDescent="0.4"/>
    <row r="17852" ht="12.7" x14ac:dyDescent="0.4"/>
    <row r="17853" ht="12.7" x14ac:dyDescent="0.4"/>
    <row r="17854" ht="12.7" x14ac:dyDescent="0.4"/>
    <row r="17855" ht="12.7" x14ac:dyDescent="0.4"/>
    <row r="17856" ht="12.7" x14ac:dyDescent="0.4"/>
    <row r="17857" ht="12.7" x14ac:dyDescent="0.4"/>
    <row r="17858" ht="12.7" x14ac:dyDescent="0.4"/>
    <row r="17859" ht="12.7" x14ac:dyDescent="0.4"/>
    <row r="17860" ht="12.7" x14ac:dyDescent="0.4"/>
    <row r="17861" ht="12.7" x14ac:dyDescent="0.4"/>
    <row r="17862" ht="12.7" x14ac:dyDescent="0.4"/>
    <row r="17863" ht="12.7" x14ac:dyDescent="0.4"/>
    <row r="17864" ht="12.7" x14ac:dyDescent="0.4"/>
    <row r="17865" ht="12.7" x14ac:dyDescent="0.4"/>
    <row r="17866" ht="12.7" x14ac:dyDescent="0.4"/>
    <row r="17867" ht="12.7" x14ac:dyDescent="0.4"/>
    <row r="17868" ht="12.7" x14ac:dyDescent="0.4"/>
    <row r="17869" ht="12.7" x14ac:dyDescent="0.4"/>
    <row r="17870" ht="12.7" x14ac:dyDescent="0.4"/>
    <row r="17871" ht="12.7" x14ac:dyDescent="0.4"/>
    <row r="17872" ht="12.7" x14ac:dyDescent="0.4"/>
    <row r="17873" ht="12.7" x14ac:dyDescent="0.4"/>
    <row r="17874" ht="12.7" x14ac:dyDescent="0.4"/>
    <row r="17875" ht="12.7" x14ac:dyDescent="0.4"/>
    <row r="17876" ht="12.7" x14ac:dyDescent="0.4"/>
    <row r="17877" ht="12.7" x14ac:dyDescent="0.4"/>
    <row r="17878" ht="12.7" x14ac:dyDescent="0.4"/>
    <row r="17879" ht="12.7" x14ac:dyDescent="0.4"/>
    <row r="17880" ht="12.7" x14ac:dyDescent="0.4"/>
    <row r="17881" ht="12.7" x14ac:dyDescent="0.4"/>
    <row r="17882" ht="12.7" x14ac:dyDescent="0.4"/>
    <row r="17883" ht="12.7" x14ac:dyDescent="0.4"/>
    <row r="17884" ht="12.7" x14ac:dyDescent="0.4"/>
    <row r="17885" ht="12.7" x14ac:dyDescent="0.4"/>
    <row r="17886" ht="12.7" x14ac:dyDescent="0.4"/>
    <row r="17887" ht="12.7" x14ac:dyDescent="0.4"/>
    <row r="17888" ht="12.7" x14ac:dyDescent="0.4"/>
    <row r="17889" ht="12.7" x14ac:dyDescent="0.4"/>
    <row r="17890" ht="12.7" x14ac:dyDescent="0.4"/>
    <row r="17891" ht="12.7" x14ac:dyDescent="0.4"/>
    <row r="17892" ht="12.7" x14ac:dyDescent="0.4"/>
    <row r="17893" ht="12.7" x14ac:dyDescent="0.4"/>
    <row r="17894" ht="12.7" x14ac:dyDescent="0.4"/>
    <row r="17895" ht="12.7" x14ac:dyDescent="0.4"/>
    <row r="17896" ht="12.7" x14ac:dyDescent="0.4"/>
    <row r="17897" ht="12.7" x14ac:dyDescent="0.4"/>
    <row r="17898" ht="12.7" x14ac:dyDescent="0.4"/>
    <row r="17899" ht="12.7" x14ac:dyDescent="0.4"/>
    <row r="17900" ht="12.7" x14ac:dyDescent="0.4"/>
    <row r="17901" ht="12.7" x14ac:dyDescent="0.4"/>
    <row r="17902" ht="12.7" x14ac:dyDescent="0.4"/>
    <row r="17903" ht="12.7" x14ac:dyDescent="0.4"/>
    <row r="17904" ht="12.7" x14ac:dyDescent="0.4"/>
    <row r="17905" ht="12.7" x14ac:dyDescent="0.4"/>
    <row r="17906" ht="12.7" x14ac:dyDescent="0.4"/>
    <row r="17907" ht="12.7" x14ac:dyDescent="0.4"/>
    <row r="17908" ht="12.7" x14ac:dyDescent="0.4"/>
    <row r="17909" ht="12.7" x14ac:dyDescent="0.4"/>
    <row r="17910" ht="12.7" x14ac:dyDescent="0.4"/>
    <row r="17911" ht="12.7" x14ac:dyDescent="0.4"/>
    <row r="17912" ht="12.7" x14ac:dyDescent="0.4"/>
    <row r="17913" ht="12.7" x14ac:dyDescent="0.4"/>
    <row r="17914" ht="12.7" x14ac:dyDescent="0.4"/>
    <row r="17915" ht="12.7" x14ac:dyDescent="0.4"/>
    <row r="17916" ht="12.7" x14ac:dyDescent="0.4"/>
    <row r="17917" ht="12.7" x14ac:dyDescent="0.4"/>
    <row r="17918" ht="12.7" x14ac:dyDescent="0.4"/>
    <row r="17919" ht="12.7" x14ac:dyDescent="0.4"/>
    <row r="17920" ht="12.7" x14ac:dyDescent="0.4"/>
    <row r="17921" ht="12.7" x14ac:dyDescent="0.4"/>
    <row r="17922" ht="12.7" x14ac:dyDescent="0.4"/>
    <row r="17923" ht="12.7" x14ac:dyDescent="0.4"/>
    <row r="17924" ht="12.7" x14ac:dyDescent="0.4"/>
    <row r="17925" ht="12.7" x14ac:dyDescent="0.4"/>
    <row r="17926" ht="12.7" x14ac:dyDescent="0.4"/>
    <row r="17927" ht="12.7" x14ac:dyDescent="0.4"/>
    <row r="17928" ht="12.7" x14ac:dyDescent="0.4"/>
    <row r="17929" ht="12.7" x14ac:dyDescent="0.4"/>
    <row r="17930" ht="12.7" x14ac:dyDescent="0.4"/>
    <row r="17931" ht="12.7" x14ac:dyDescent="0.4"/>
    <row r="17932" ht="12.7" x14ac:dyDescent="0.4"/>
    <row r="17933" ht="12.7" x14ac:dyDescent="0.4"/>
    <row r="17934" ht="12.7" x14ac:dyDescent="0.4"/>
    <row r="17935" ht="12.7" x14ac:dyDescent="0.4"/>
    <row r="17936" ht="12.7" x14ac:dyDescent="0.4"/>
    <row r="17937" ht="12.7" x14ac:dyDescent="0.4"/>
    <row r="17938" ht="12.7" x14ac:dyDescent="0.4"/>
    <row r="17939" ht="12.7" x14ac:dyDescent="0.4"/>
    <row r="17940" ht="12.7" x14ac:dyDescent="0.4"/>
    <row r="17941" ht="12.7" x14ac:dyDescent="0.4"/>
    <row r="17942" ht="12.7" x14ac:dyDescent="0.4"/>
    <row r="17943" ht="12.7" x14ac:dyDescent="0.4"/>
    <row r="17944" ht="12.7" x14ac:dyDescent="0.4"/>
    <row r="17945" ht="12.7" x14ac:dyDescent="0.4"/>
    <row r="17946" ht="12.7" x14ac:dyDescent="0.4"/>
    <row r="17947" ht="12.7" x14ac:dyDescent="0.4"/>
    <row r="17948" ht="12.7" x14ac:dyDescent="0.4"/>
    <row r="17949" ht="12.7" x14ac:dyDescent="0.4"/>
    <row r="17950" ht="12.7" x14ac:dyDescent="0.4"/>
    <row r="17951" ht="12.7" x14ac:dyDescent="0.4"/>
    <row r="17952" ht="12.7" x14ac:dyDescent="0.4"/>
    <row r="17953" ht="12.7" x14ac:dyDescent="0.4"/>
    <row r="17954" ht="12.7" x14ac:dyDescent="0.4"/>
    <row r="17955" ht="12.7" x14ac:dyDescent="0.4"/>
    <row r="17956" ht="12.7" x14ac:dyDescent="0.4"/>
    <row r="17957" ht="12.7" x14ac:dyDescent="0.4"/>
    <row r="17958" ht="12.7" x14ac:dyDescent="0.4"/>
    <row r="17959" ht="12.7" x14ac:dyDescent="0.4"/>
    <row r="17960" ht="12.7" x14ac:dyDescent="0.4"/>
    <row r="17961" ht="12.7" x14ac:dyDescent="0.4"/>
    <row r="17962" ht="12.7" x14ac:dyDescent="0.4"/>
    <row r="17963" ht="12.7" x14ac:dyDescent="0.4"/>
    <row r="17964" ht="12.7" x14ac:dyDescent="0.4"/>
    <row r="17965" ht="12.7" x14ac:dyDescent="0.4"/>
    <row r="17966" ht="12.7" x14ac:dyDescent="0.4"/>
    <row r="17967" ht="12.7" x14ac:dyDescent="0.4"/>
    <row r="17968" ht="12.7" x14ac:dyDescent="0.4"/>
    <row r="17969" ht="12.7" x14ac:dyDescent="0.4"/>
    <row r="17970" ht="12.7" x14ac:dyDescent="0.4"/>
    <row r="17971" ht="12.7" x14ac:dyDescent="0.4"/>
    <row r="17972" ht="12.7" x14ac:dyDescent="0.4"/>
    <row r="17973" ht="12.7" x14ac:dyDescent="0.4"/>
    <row r="17974" ht="12.7" x14ac:dyDescent="0.4"/>
    <row r="17975" ht="12.7" x14ac:dyDescent="0.4"/>
    <row r="17976" ht="12.7" x14ac:dyDescent="0.4"/>
    <row r="17977" ht="12.7" x14ac:dyDescent="0.4"/>
    <row r="17978" ht="12.7" x14ac:dyDescent="0.4"/>
    <row r="17979" ht="12.7" x14ac:dyDescent="0.4"/>
    <row r="17980" ht="12.7" x14ac:dyDescent="0.4"/>
    <row r="17981" ht="12.7" x14ac:dyDescent="0.4"/>
    <row r="17982" ht="12.7" x14ac:dyDescent="0.4"/>
    <row r="17983" ht="12.7" x14ac:dyDescent="0.4"/>
    <row r="17984" ht="12.7" x14ac:dyDescent="0.4"/>
    <row r="17985" ht="12.7" x14ac:dyDescent="0.4"/>
    <row r="17986" ht="12.7" x14ac:dyDescent="0.4"/>
    <row r="17987" ht="12.7" x14ac:dyDescent="0.4"/>
    <row r="17988" ht="12.7" x14ac:dyDescent="0.4"/>
    <row r="17989" ht="12.7" x14ac:dyDescent="0.4"/>
    <row r="17990" ht="12.7" x14ac:dyDescent="0.4"/>
    <row r="17991" ht="12.7" x14ac:dyDescent="0.4"/>
    <row r="17992" ht="12.7" x14ac:dyDescent="0.4"/>
    <row r="17993" ht="12.7" x14ac:dyDescent="0.4"/>
    <row r="17994" ht="12.7" x14ac:dyDescent="0.4"/>
    <row r="17995" ht="12.7" x14ac:dyDescent="0.4"/>
    <row r="17996" ht="12.7" x14ac:dyDescent="0.4"/>
    <row r="17997" ht="12.7" x14ac:dyDescent="0.4"/>
    <row r="17998" ht="12.7" x14ac:dyDescent="0.4"/>
    <row r="17999" ht="12.7" x14ac:dyDescent="0.4"/>
    <row r="18000" ht="12.7" x14ac:dyDescent="0.4"/>
    <row r="18001" ht="12.7" x14ac:dyDescent="0.4"/>
    <row r="18002" ht="12.7" x14ac:dyDescent="0.4"/>
    <row r="18003" ht="12.7" x14ac:dyDescent="0.4"/>
    <row r="18004" ht="12.7" x14ac:dyDescent="0.4"/>
    <row r="18005" ht="12.7" x14ac:dyDescent="0.4"/>
    <row r="18006" ht="12.7" x14ac:dyDescent="0.4"/>
    <row r="18007" ht="12.7" x14ac:dyDescent="0.4"/>
    <row r="18008" ht="12.7" x14ac:dyDescent="0.4"/>
    <row r="18009" ht="12.7" x14ac:dyDescent="0.4"/>
    <row r="18010" ht="12.7" x14ac:dyDescent="0.4"/>
    <row r="18011" ht="12.7" x14ac:dyDescent="0.4"/>
    <row r="18012" ht="12.7" x14ac:dyDescent="0.4"/>
    <row r="18013" ht="12.7" x14ac:dyDescent="0.4"/>
    <row r="18014" ht="12.7" x14ac:dyDescent="0.4"/>
    <row r="18015" ht="12.7" x14ac:dyDescent="0.4"/>
    <row r="18016" ht="12.7" x14ac:dyDescent="0.4"/>
    <row r="18017" ht="12.7" x14ac:dyDescent="0.4"/>
    <row r="18018" ht="12.7" x14ac:dyDescent="0.4"/>
    <row r="18019" ht="12.7" x14ac:dyDescent="0.4"/>
    <row r="18020" ht="12.7" x14ac:dyDescent="0.4"/>
    <row r="18021" ht="12.7" x14ac:dyDescent="0.4"/>
    <row r="18022" ht="12.7" x14ac:dyDescent="0.4"/>
    <row r="18023" ht="12.7" x14ac:dyDescent="0.4"/>
    <row r="18024" ht="12.7" x14ac:dyDescent="0.4"/>
    <row r="18025" ht="12.7" x14ac:dyDescent="0.4"/>
    <row r="18026" ht="12.7" x14ac:dyDescent="0.4"/>
    <row r="18027" ht="12.7" x14ac:dyDescent="0.4"/>
    <row r="18028" ht="12.7" x14ac:dyDescent="0.4"/>
    <row r="18029" ht="12.7" x14ac:dyDescent="0.4"/>
    <row r="18030" ht="12.7" x14ac:dyDescent="0.4"/>
    <row r="18031" ht="12.7" x14ac:dyDescent="0.4"/>
    <row r="18032" ht="12.7" x14ac:dyDescent="0.4"/>
    <row r="18033" ht="12.7" x14ac:dyDescent="0.4"/>
    <row r="18034" ht="12.7" x14ac:dyDescent="0.4"/>
    <row r="18035" ht="12.7" x14ac:dyDescent="0.4"/>
    <row r="18036" ht="12.7" x14ac:dyDescent="0.4"/>
    <row r="18037" ht="12.7" x14ac:dyDescent="0.4"/>
    <row r="18038" ht="12.7" x14ac:dyDescent="0.4"/>
    <row r="18039" ht="12.7" x14ac:dyDescent="0.4"/>
    <row r="18040" ht="12.7" x14ac:dyDescent="0.4"/>
    <row r="18041" ht="12.7" x14ac:dyDescent="0.4"/>
    <row r="18042" ht="12.7" x14ac:dyDescent="0.4"/>
    <row r="18043" ht="12.7" x14ac:dyDescent="0.4"/>
    <row r="18044" ht="12.7" x14ac:dyDescent="0.4"/>
    <row r="18045" ht="12.7" x14ac:dyDescent="0.4"/>
    <row r="18046" ht="12.7" x14ac:dyDescent="0.4"/>
    <row r="18047" ht="12.7" x14ac:dyDescent="0.4"/>
    <row r="18048" ht="12.7" x14ac:dyDescent="0.4"/>
    <row r="18049" ht="12.7" x14ac:dyDescent="0.4"/>
    <row r="18050" ht="12.7" x14ac:dyDescent="0.4"/>
    <row r="18051" ht="12.7" x14ac:dyDescent="0.4"/>
    <row r="18052" ht="12.7" x14ac:dyDescent="0.4"/>
    <row r="18053" ht="12.7" x14ac:dyDescent="0.4"/>
    <row r="18054" ht="12.7" x14ac:dyDescent="0.4"/>
    <row r="18055" ht="12.7" x14ac:dyDescent="0.4"/>
    <row r="18056" ht="12.7" x14ac:dyDescent="0.4"/>
    <row r="18057" ht="12.7" x14ac:dyDescent="0.4"/>
    <row r="18058" ht="12.7" x14ac:dyDescent="0.4"/>
    <row r="18059" ht="12.7" x14ac:dyDescent="0.4"/>
    <row r="18060" ht="12.7" x14ac:dyDescent="0.4"/>
    <row r="18061" ht="12.7" x14ac:dyDescent="0.4"/>
    <row r="18062" ht="12.7" x14ac:dyDescent="0.4"/>
    <row r="18063" ht="12.7" x14ac:dyDescent="0.4"/>
    <row r="18064" ht="12.7" x14ac:dyDescent="0.4"/>
    <row r="18065" ht="12.7" x14ac:dyDescent="0.4"/>
    <row r="18066" ht="12.7" x14ac:dyDescent="0.4"/>
    <row r="18067" ht="12.7" x14ac:dyDescent="0.4"/>
    <row r="18068" ht="12.7" x14ac:dyDescent="0.4"/>
    <row r="18069" ht="12.7" x14ac:dyDescent="0.4"/>
    <row r="18070" ht="12.7" x14ac:dyDescent="0.4"/>
    <row r="18071" ht="12.7" x14ac:dyDescent="0.4"/>
    <row r="18072" ht="12.7" x14ac:dyDescent="0.4"/>
    <row r="18073" ht="12.7" x14ac:dyDescent="0.4"/>
    <row r="18074" ht="12.7" x14ac:dyDescent="0.4"/>
    <row r="18075" ht="12.7" x14ac:dyDescent="0.4"/>
    <row r="18076" ht="12.7" x14ac:dyDescent="0.4"/>
    <row r="18077" ht="12.7" x14ac:dyDescent="0.4"/>
    <row r="18078" ht="12.7" x14ac:dyDescent="0.4"/>
    <row r="18079" ht="12.7" x14ac:dyDescent="0.4"/>
    <row r="18080" ht="12.7" x14ac:dyDescent="0.4"/>
    <row r="18081" ht="12.7" x14ac:dyDescent="0.4"/>
    <row r="18082" ht="12.7" x14ac:dyDescent="0.4"/>
    <row r="18083" ht="12.7" x14ac:dyDescent="0.4"/>
    <row r="18084" ht="12.7" x14ac:dyDescent="0.4"/>
    <row r="18085" ht="12.7" x14ac:dyDescent="0.4"/>
    <row r="18086" ht="12.7" x14ac:dyDescent="0.4"/>
    <row r="18087" ht="12.7" x14ac:dyDescent="0.4"/>
    <row r="18088" ht="12.7" x14ac:dyDescent="0.4"/>
    <row r="18089" ht="12.7" x14ac:dyDescent="0.4"/>
    <row r="18090" ht="12.7" x14ac:dyDescent="0.4"/>
    <row r="18091" ht="12.7" x14ac:dyDescent="0.4"/>
    <row r="18092" ht="12.7" x14ac:dyDescent="0.4"/>
    <row r="18093" ht="12.7" x14ac:dyDescent="0.4"/>
    <row r="18094" ht="12.7" x14ac:dyDescent="0.4"/>
    <row r="18095" ht="12.7" x14ac:dyDescent="0.4"/>
    <row r="18096" ht="12.7" x14ac:dyDescent="0.4"/>
    <row r="18097" ht="12.7" x14ac:dyDescent="0.4"/>
    <row r="18098" ht="12.7" x14ac:dyDescent="0.4"/>
    <row r="18099" ht="12.7" x14ac:dyDescent="0.4"/>
    <row r="18100" ht="12.7" x14ac:dyDescent="0.4"/>
    <row r="18101" ht="12.7" x14ac:dyDescent="0.4"/>
    <row r="18102" ht="12.7" x14ac:dyDescent="0.4"/>
    <row r="18103" ht="12.7" x14ac:dyDescent="0.4"/>
    <row r="18104" ht="12.7" x14ac:dyDescent="0.4"/>
    <row r="18105" ht="12.7" x14ac:dyDescent="0.4"/>
    <row r="18106" ht="12.7" x14ac:dyDescent="0.4"/>
    <row r="18107" ht="12.7" x14ac:dyDescent="0.4"/>
    <row r="18108" ht="12.7" x14ac:dyDescent="0.4"/>
    <row r="18109" ht="12.7" x14ac:dyDescent="0.4"/>
    <row r="18110" ht="12.7" x14ac:dyDescent="0.4"/>
    <row r="18111" ht="12.7" x14ac:dyDescent="0.4"/>
    <row r="18112" ht="12.7" x14ac:dyDescent="0.4"/>
    <row r="18113" ht="12.7" x14ac:dyDescent="0.4"/>
    <row r="18114" ht="12.7" x14ac:dyDescent="0.4"/>
    <row r="18115" ht="12.7" x14ac:dyDescent="0.4"/>
    <row r="18116" ht="12.7" x14ac:dyDescent="0.4"/>
    <row r="18117" ht="12.7" x14ac:dyDescent="0.4"/>
    <row r="18118" ht="12.7" x14ac:dyDescent="0.4"/>
    <row r="18119" ht="12.7" x14ac:dyDescent="0.4"/>
    <row r="18120" ht="12.7" x14ac:dyDescent="0.4"/>
    <row r="18121" ht="12.7" x14ac:dyDescent="0.4"/>
    <row r="18122" ht="12.7" x14ac:dyDescent="0.4"/>
    <row r="18123" ht="12.7" x14ac:dyDescent="0.4"/>
    <row r="18124" ht="12.7" x14ac:dyDescent="0.4"/>
    <row r="18125" ht="12.7" x14ac:dyDescent="0.4"/>
    <row r="18126" ht="12.7" x14ac:dyDescent="0.4"/>
    <row r="18127" ht="12.7" x14ac:dyDescent="0.4"/>
    <row r="18128" ht="12.7" x14ac:dyDescent="0.4"/>
    <row r="18129" ht="12.7" x14ac:dyDescent="0.4"/>
    <row r="18130" ht="12.7" x14ac:dyDescent="0.4"/>
    <row r="18131" ht="12.7" x14ac:dyDescent="0.4"/>
    <row r="18132" ht="12.7" x14ac:dyDescent="0.4"/>
    <row r="18133" ht="12.7" x14ac:dyDescent="0.4"/>
    <row r="18134" ht="12.7" x14ac:dyDescent="0.4"/>
    <row r="18135" ht="12.7" x14ac:dyDescent="0.4"/>
    <row r="18136" ht="12.7" x14ac:dyDescent="0.4"/>
    <row r="18137" ht="12.7" x14ac:dyDescent="0.4"/>
    <row r="18138" ht="12.7" x14ac:dyDescent="0.4"/>
    <row r="18139" ht="12.7" x14ac:dyDescent="0.4"/>
    <row r="18140" ht="12.7" x14ac:dyDescent="0.4"/>
    <row r="18141" ht="12.7" x14ac:dyDescent="0.4"/>
    <row r="18142" ht="12.7" x14ac:dyDescent="0.4"/>
    <row r="18143" ht="12.7" x14ac:dyDescent="0.4"/>
    <row r="18144" ht="12.7" x14ac:dyDescent="0.4"/>
    <row r="18145" ht="12.7" x14ac:dyDescent="0.4"/>
    <row r="18146" ht="12.7" x14ac:dyDescent="0.4"/>
    <row r="18147" ht="12.7" x14ac:dyDescent="0.4"/>
    <row r="18148" ht="12.7" x14ac:dyDescent="0.4"/>
    <row r="18149" ht="12.7" x14ac:dyDescent="0.4"/>
    <row r="18150" ht="12.7" x14ac:dyDescent="0.4"/>
    <row r="18151" ht="12.7" x14ac:dyDescent="0.4"/>
    <row r="18152" ht="12.7" x14ac:dyDescent="0.4"/>
    <row r="18153" ht="12.7" x14ac:dyDescent="0.4"/>
    <row r="18154" ht="12.7" x14ac:dyDescent="0.4"/>
    <row r="18155" ht="12.7" x14ac:dyDescent="0.4"/>
    <row r="18156" ht="12.7" x14ac:dyDescent="0.4"/>
    <row r="18157" ht="12.7" x14ac:dyDescent="0.4"/>
    <row r="18158" ht="12.7" x14ac:dyDescent="0.4"/>
    <row r="18159" ht="12.7" x14ac:dyDescent="0.4"/>
    <row r="18160" ht="12.7" x14ac:dyDescent="0.4"/>
    <row r="18161" ht="12.7" x14ac:dyDescent="0.4"/>
    <row r="18162" ht="12.7" x14ac:dyDescent="0.4"/>
    <row r="18163" ht="12.7" x14ac:dyDescent="0.4"/>
    <row r="18164" ht="12.7" x14ac:dyDescent="0.4"/>
    <row r="18165" ht="12.7" x14ac:dyDescent="0.4"/>
    <row r="18166" ht="12.7" x14ac:dyDescent="0.4"/>
    <row r="18167" ht="12.7" x14ac:dyDescent="0.4"/>
    <row r="18168" ht="12.7" x14ac:dyDescent="0.4"/>
    <row r="18169" ht="12.7" x14ac:dyDescent="0.4"/>
    <row r="18170" ht="12.7" x14ac:dyDescent="0.4"/>
    <row r="18171" ht="12.7" x14ac:dyDescent="0.4"/>
    <row r="18172" ht="12.7" x14ac:dyDescent="0.4"/>
    <row r="18173" ht="12.7" x14ac:dyDescent="0.4"/>
    <row r="18174" ht="12.7" x14ac:dyDescent="0.4"/>
    <row r="18175" ht="12.7" x14ac:dyDescent="0.4"/>
    <row r="18176" ht="12.7" x14ac:dyDescent="0.4"/>
    <row r="18177" ht="12.7" x14ac:dyDescent="0.4"/>
    <row r="18178" ht="12.7" x14ac:dyDescent="0.4"/>
    <row r="18179" ht="12.7" x14ac:dyDescent="0.4"/>
    <row r="18180" ht="12.7" x14ac:dyDescent="0.4"/>
    <row r="18181" ht="12.7" x14ac:dyDescent="0.4"/>
    <row r="18182" ht="12.7" x14ac:dyDescent="0.4"/>
    <row r="18183" ht="12.7" x14ac:dyDescent="0.4"/>
    <row r="18184" ht="12.7" x14ac:dyDescent="0.4"/>
    <row r="18185" ht="12.7" x14ac:dyDescent="0.4"/>
    <row r="18186" ht="12.7" x14ac:dyDescent="0.4"/>
    <row r="18187" ht="12.7" x14ac:dyDescent="0.4"/>
    <row r="18188" ht="12.7" x14ac:dyDescent="0.4"/>
    <row r="18189" ht="12.7" x14ac:dyDescent="0.4"/>
    <row r="18190" ht="12.7" x14ac:dyDescent="0.4"/>
    <row r="18191" ht="12.7" x14ac:dyDescent="0.4"/>
    <row r="18192" ht="12.7" x14ac:dyDescent="0.4"/>
    <row r="18193" ht="12.7" x14ac:dyDescent="0.4"/>
    <row r="18194" ht="12.7" x14ac:dyDescent="0.4"/>
    <row r="18195" ht="12.7" x14ac:dyDescent="0.4"/>
    <row r="18196" ht="12.7" x14ac:dyDescent="0.4"/>
    <row r="18197" ht="12.7" x14ac:dyDescent="0.4"/>
    <row r="18198" ht="12.7" x14ac:dyDescent="0.4"/>
    <row r="18199" ht="12.7" x14ac:dyDescent="0.4"/>
    <row r="18200" ht="12.7" x14ac:dyDescent="0.4"/>
    <row r="18201" ht="12.7" x14ac:dyDescent="0.4"/>
    <row r="18202" ht="12.7" x14ac:dyDescent="0.4"/>
    <row r="18203" ht="12.7" x14ac:dyDescent="0.4"/>
    <row r="18204" ht="12.7" x14ac:dyDescent="0.4"/>
    <row r="18205" ht="12.7" x14ac:dyDescent="0.4"/>
    <row r="18206" ht="12.7" x14ac:dyDescent="0.4"/>
    <row r="18207" ht="12.7" x14ac:dyDescent="0.4"/>
    <row r="18208" ht="12.7" x14ac:dyDescent="0.4"/>
    <row r="18209" ht="12.7" x14ac:dyDescent="0.4"/>
    <row r="18210" ht="12.7" x14ac:dyDescent="0.4"/>
    <row r="18211" ht="12.7" x14ac:dyDescent="0.4"/>
    <row r="18212" ht="12.7" x14ac:dyDescent="0.4"/>
    <row r="18213" ht="12.7" x14ac:dyDescent="0.4"/>
    <row r="18214" ht="12.7" x14ac:dyDescent="0.4"/>
    <row r="18215" ht="12.7" x14ac:dyDescent="0.4"/>
    <row r="18216" ht="12.7" x14ac:dyDescent="0.4"/>
    <row r="18217" ht="12.7" x14ac:dyDescent="0.4"/>
    <row r="18218" ht="12.7" x14ac:dyDescent="0.4"/>
    <row r="18219" ht="12.7" x14ac:dyDescent="0.4"/>
    <row r="18220" ht="12.7" x14ac:dyDescent="0.4"/>
    <row r="18221" ht="12.7" x14ac:dyDescent="0.4"/>
    <row r="18222" ht="12.7" x14ac:dyDescent="0.4"/>
    <row r="18223" ht="12.7" x14ac:dyDescent="0.4"/>
    <row r="18224" ht="12.7" x14ac:dyDescent="0.4"/>
    <row r="18225" ht="12.7" x14ac:dyDescent="0.4"/>
    <row r="18226" ht="12.7" x14ac:dyDescent="0.4"/>
    <row r="18227" ht="12.7" x14ac:dyDescent="0.4"/>
    <row r="18228" ht="12.7" x14ac:dyDescent="0.4"/>
    <row r="18229" ht="12.7" x14ac:dyDescent="0.4"/>
    <row r="18230" ht="12.7" x14ac:dyDescent="0.4"/>
    <row r="18231" ht="12.7" x14ac:dyDescent="0.4"/>
    <row r="18232" ht="12.7" x14ac:dyDescent="0.4"/>
    <row r="18233" ht="12.7" x14ac:dyDescent="0.4"/>
    <row r="18234" ht="12.7" x14ac:dyDescent="0.4"/>
    <row r="18235" ht="12.7" x14ac:dyDescent="0.4"/>
    <row r="18236" ht="12.7" x14ac:dyDescent="0.4"/>
    <row r="18237" ht="12.7" x14ac:dyDescent="0.4"/>
    <row r="18238" ht="12.7" x14ac:dyDescent="0.4"/>
    <row r="18239" ht="12.7" x14ac:dyDescent="0.4"/>
    <row r="18240" ht="12.7" x14ac:dyDescent="0.4"/>
    <row r="18241" ht="12.7" x14ac:dyDescent="0.4"/>
    <row r="18242" ht="12.7" x14ac:dyDescent="0.4"/>
    <row r="18243" ht="12.7" x14ac:dyDescent="0.4"/>
    <row r="18244" ht="12.7" x14ac:dyDescent="0.4"/>
    <row r="18245" ht="12.7" x14ac:dyDescent="0.4"/>
    <row r="18246" ht="12.7" x14ac:dyDescent="0.4"/>
    <row r="18247" ht="12.7" x14ac:dyDescent="0.4"/>
    <row r="18248" ht="12.7" x14ac:dyDescent="0.4"/>
    <row r="18249" ht="12.7" x14ac:dyDescent="0.4"/>
    <row r="18250" ht="12.7" x14ac:dyDescent="0.4"/>
    <row r="18251" ht="12.7" x14ac:dyDescent="0.4"/>
    <row r="18252" ht="12.7" x14ac:dyDescent="0.4"/>
    <row r="18253" ht="12.7" x14ac:dyDescent="0.4"/>
    <row r="18254" ht="12.7" x14ac:dyDescent="0.4"/>
    <row r="18255" ht="12.7" x14ac:dyDescent="0.4"/>
    <row r="18256" ht="12.7" x14ac:dyDescent="0.4"/>
    <row r="18257" ht="12.7" x14ac:dyDescent="0.4"/>
    <row r="18258" ht="12.7" x14ac:dyDescent="0.4"/>
    <row r="18259" ht="12.7" x14ac:dyDescent="0.4"/>
    <row r="18260" ht="12.7" x14ac:dyDescent="0.4"/>
    <row r="18261" ht="12.7" x14ac:dyDescent="0.4"/>
    <row r="18262" ht="12.7" x14ac:dyDescent="0.4"/>
    <row r="18263" ht="12.7" x14ac:dyDescent="0.4"/>
    <row r="18264" ht="12.7" x14ac:dyDescent="0.4"/>
    <row r="18265" ht="12.7" x14ac:dyDescent="0.4"/>
    <row r="18266" ht="12.7" x14ac:dyDescent="0.4"/>
    <row r="18267" ht="12.7" x14ac:dyDescent="0.4"/>
    <row r="18268" ht="12.7" x14ac:dyDescent="0.4"/>
    <row r="18269" ht="12.7" x14ac:dyDescent="0.4"/>
    <row r="18270" ht="12.7" x14ac:dyDescent="0.4"/>
    <row r="18271" ht="12.7" x14ac:dyDescent="0.4"/>
    <row r="18272" ht="12.7" x14ac:dyDescent="0.4"/>
    <row r="18273" ht="12.7" x14ac:dyDescent="0.4"/>
    <row r="18274" ht="12.7" x14ac:dyDescent="0.4"/>
    <row r="18275" ht="12.7" x14ac:dyDescent="0.4"/>
    <row r="18276" ht="12.7" x14ac:dyDescent="0.4"/>
    <row r="18277" ht="12.7" x14ac:dyDescent="0.4"/>
    <row r="18278" ht="12.7" x14ac:dyDescent="0.4"/>
    <row r="18279" ht="12.7" x14ac:dyDescent="0.4"/>
    <row r="18280" ht="12.7" x14ac:dyDescent="0.4"/>
    <row r="18281" ht="12.7" x14ac:dyDescent="0.4"/>
    <row r="18282" ht="12.7" x14ac:dyDescent="0.4"/>
    <row r="18283" ht="12.7" x14ac:dyDescent="0.4"/>
    <row r="18284" ht="12.7" x14ac:dyDescent="0.4"/>
    <row r="18285" ht="12.7" x14ac:dyDescent="0.4"/>
    <row r="18286" ht="12.7" x14ac:dyDescent="0.4"/>
    <row r="18287" ht="12.7" x14ac:dyDescent="0.4"/>
    <row r="18288" ht="12.7" x14ac:dyDescent="0.4"/>
    <row r="18289" ht="12.7" x14ac:dyDescent="0.4"/>
    <row r="18290" ht="12.7" x14ac:dyDescent="0.4"/>
    <row r="18291" ht="12.7" x14ac:dyDescent="0.4"/>
    <row r="18292" ht="12.7" x14ac:dyDescent="0.4"/>
    <row r="18293" ht="12.7" x14ac:dyDescent="0.4"/>
    <row r="18294" ht="12.7" x14ac:dyDescent="0.4"/>
    <row r="18295" ht="12.7" x14ac:dyDescent="0.4"/>
    <row r="18296" ht="12.7" x14ac:dyDescent="0.4"/>
    <row r="18297" ht="12.7" x14ac:dyDescent="0.4"/>
    <row r="18298" ht="12.7" x14ac:dyDescent="0.4"/>
    <row r="18299" ht="12.7" x14ac:dyDescent="0.4"/>
    <row r="18300" ht="12.7" x14ac:dyDescent="0.4"/>
    <row r="18301" ht="12.7" x14ac:dyDescent="0.4"/>
    <row r="18302" ht="12.7" x14ac:dyDescent="0.4"/>
    <row r="18303" ht="12.7" x14ac:dyDescent="0.4"/>
    <row r="18304" ht="12.7" x14ac:dyDescent="0.4"/>
    <row r="18305" ht="12.7" x14ac:dyDescent="0.4"/>
    <row r="18306" ht="12.7" x14ac:dyDescent="0.4"/>
    <row r="18307" ht="12.7" x14ac:dyDescent="0.4"/>
    <row r="18308" ht="12.7" x14ac:dyDescent="0.4"/>
    <row r="18309" ht="12.7" x14ac:dyDescent="0.4"/>
    <row r="18310" ht="12.7" x14ac:dyDescent="0.4"/>
    <row r="18311" ht="12.7" x14ac:dyDescent="0.4"/>
    <row r="18312" ht="12.7" x14ac:dyDescent="0.4"/>
    <row r="18313" ht="12.7" x14ac:dyDescent="0.4"/>
    <row r="18314" ht="12.7" x14ac:dyDescent="0.4"/>
    <row r="18315" ht="12.7" x14ac:dyDescent="0.4"/>
    <row r="18316" ht="12.7" x14ac:dyDescent="0.4"/>
    <row r="18317" ht="12.7" x14ac:dyDescent="0.4"/>
    <row r="18318" ht="12.7" x14ac:dyDescent="0.4"/>
    <row r="18319" ht="12.7" x14ac:dyDescent="0.4"/>
    <row r="18320" ht="12.7" x14ac:dyDescent="0.4"/>
    <row r="18321" ht="12.7" x14ac:dyDescent="0.4"/>
    <row r="18322" ht="12.7" x14ac:dyDescent="0.4"/>
    <row r="18323" ht="12.7" x14ac:dyDescent="0.4"/>
    <row r="18324" ht="12.7" x14ac:dyDescent="0.4"/>
    <row r="18325" ht="12.7" x14ac:dyDescent="0.4"/>
    <row r="18326" ht="12.7" x14ac:dyDescent="0.4"/>
    <row r="18327" ht="12.7" x14ac:dyDescent="0.4"/>
    <row r="18328" ht="12.7" x14ac:dyDescent="0.4"/>
    <row r="18329" ht="12.7" x14ac:dyDescent="0.4"/>
    <row r="18330" ht="12.7" x14ac:dyDescent="0.4"/>
    <row r="18331" ht="12.7" x14ac:dyDescent="0.4"/>
    <row r="18332" ht="12.7" x14ac:dyDescent="0.4"/>
    <row r="18333" ht="12.7" x14ac:dyDescent="0.4"/>
    <row r="18334" ht="12.7" x14ac:dyDescent="0.4"/>
    <row r="18335" ht="12.7" x14ac:dyDescent="0.4"/>
    <row r="18336" ht="12.7" x14ac:dyDescent="0.4"/>
    <row r="18337" ht="12.7" x14ac:dyDescent="0.4"/>
    <row r="18338" ht="12.7" x14ac:dyDescent="0.4"/>
    <row r="18339" ht="12.7" x14ac:dyDescent="0.4"/>
    <row r="18340" ht="12.7" x14ac:dyDescent="0.4"/>
    <row r="18341" ht="12.7" x14ac:dyDescent="0.4"/>
    <row r="18342" ht="12.7" x14ac:dyDescent="0.4"/>
    <row r="18343" ht="12.7" x14ac:dyDescent="0.4"/>
    <row r="18344" ht="12.7" x14ac:dyDescent="0.4"/>
    <row r="18345" ht="12.7" x14ac:dyDescent="0.4"/>
    <row r="18346" ht="12.7" x14ac:dyDescent="0.4"/>
    <row r="18347" ht="12.7" x14ac:dyDescent="0.4"/>
    <row r="18348" ht="12.7" x14ac:dyDescent="0.4"/>
    <row r="18349" ht="12.7" x14ac:dyDescent="0.4"/>
    <row r="18350" ht="12.7" x14ac:dyDescent="0.4"/>
    <row r="18351" ht="12.7" x14ac:dyDescent="0.4"/>
    <row r="18352" ht="12.7" x14ac:dyDescent="0.4"/>
    <row r="18353" ht="12.7" x14ac:dyDescent="0.4"/>
    <row r="18354" ht="12.7" x14ac:dyDescent="0.4"/>
    <row r="18355" ht="12.7" x14ac:dyDescent="0.4"/>
    <row r="18356" ht="12.7" x14ac:dyDescent="0.4"/>
    <row r="18357" ht="12.7" x14ac:dyDescent="0.4"/>
    <row r="18358" ht="12.7" x14ac:dyDescent="0.4"/>
    <row r="18359" ht="12.7" x14ac:dyDescent="0.4"/>
    <row r="18360" ht="12.7" x14ac:dyDescent="0.4"/>
    <row r="18361" ht="12.7" x14ac:dyDescent="0.4"/>
    <row r="18362" ht="12.7" x14ac:dyDescent="0.4"/>
    <row r="18363" ht="12.7" x14ac:dyDescent="0.4"/>
    <row r="18364" ht="12.7" x14ac:dyDescent="0.4"/>
    <row r="18365" ht="12.7" x14ac:dyDescent="0.4"/>
    <row r="18366" ht="12.7" x14ac:dyDescent="0.4"/>
    <row r="18367" ht="12.7" x14ac:dyDescent="0.4"/>
    <row r="18368" ht="12.7" x14ac:dyDescent="0.4"/>
    <row r="18369" ht="12.7" x14ac:dyDescent="0.4"/>
    <row r="18370" ht="12.7" x14ac:dyDescent="0.4"/>
    <row r="18371" ht="12.7" x14ac:dyDescent="0.4"/>
    <row r="18372" ht="12.7" x14ac:dyDescent="0.4"/>
    <row r="18373" ht="12.7" x14ac:dyDescent="0.4"/>
    <row r="18374" ht="12.7" x14ac:dyDescent="0.4"/>
    <row r="18375" ht="12.7" x14ac:dyDescent="0.4"/>
    <row r="18376" ht="12.7" x14ac:dyDescent="0.4"/>
    <row r="18377" ht="12.7" x14ac:dyDescent="0.4"/>
    <row r="18378" ht="12.7" x14ac:dyDescent="0.4"/>
    <row r="18379" ht="12.7" x14ac:dyDescent="0.4"/>
    <row r="18380" ht="12.7" x14ac:dyDescent="0.4"/>
    <row r="18381" ht="12.7" x14ac:dyDescent="0.4"/>
    <row r="18382" ht="12.7" x14ac:dyDescent="0.4"/>
    <row r="18383" ht="12.7" x14ac:dyDescent="0.4"/>
    <row r="18384" ht="12.7" x14ac:dyDescent="0.4"/>
    <row r="18385" ht="12.7" x14ac:dyDescent="0.4"/>
    <row r="18386" ht="12.7" x14ac:dyDescent="0.4"/>
    <row r="18387" ht="12.7" x14ac:dyDescent="0.4"/>
    <row r="18388" ht="12.7" x14ac:dyDescent="0.4"/>
    <row r="18389" ht="12.7" x14ac:dyDescent="0.4"/>
    <row r="18390" ht="12.7" x14ac:dyDescent="0.4"/>
    <row r="18391" ht="12.7" x14ac:dyDescent="0.4"/>
    <row r="18392" ht="12.7" x14ac:dyDescent="0.4"/>
    <row r="18393" ht="12.7" x14ac:dyDescent="0.4"/>
    <row r="18394" ht="12.7" x14ac:dyDescent="0.4"/>
    <row r="18395" ht="12.7" x14ac:dyDescent="0.4"/>
    <row r="18396" ht="12.7" x14ac:dyDescent="0.4"/>
    <row r="18397" ht="12.7" x14ac:dyDescent="0.4"/>
    <row r="18398" ht="12.7" x14ac:dyDescent="0.4"/>
    <row r="18399" ht="12.7" x14ac:dyDescent="0.4"/>
    <row r="18400" ht="12.7" x14ac:dyDescent="0.4"/>
    <row r="18401" ht="12.7" x14ac:dyDescent="0.4"/>
    <row r="18402" ht="12.7" x14ac:dyDescent="0.4"/>
    <row r="18403" ht="12.7" x14ac:dyDescent="0.4"/>
    <row r="18404" ht="12.7" x14ac:dyDescent="0.4"/>
    <row r="18405" ht="12.7" x14ac:dyDescent="0.4"/>
    <row r="18406" ht="12.7" x14ac:dyDescent="0.4"/>
    <row r="18407" ht="12.7" x14ac:dyDescent="0.4"/>
    <row r="18408" ht="12.7" x14ac:dyDescent="0.4"/>
    <row r="18409" ht="12.7" x14ac:dyDescent="0.4"/>
    <row r="18410" ht="12.7" x14ac:dyDescent="0.4"/>
    <row r="18411" ht="12.7" x14ac:dyDescent="0.4"/>
    <row r="18412" ht="12.7" x14ac:dyDescent="0.4"/>
    <row r="18413" ht="12.7" x14ac:dyDescent="0.4"/>
    <row r="18414" ht="12.7" x14ac:dyDescent="0.4"/>
    <row r="18415" ht="12.7" x14ac:dyDescent="0.4"/>
    <row r="18416" ht="12.7" x14ac:dyDescent="0.4"/>
    <row r="18417" ht="12.7" x14ac:dyDescent="0.4"/>
    <row r="18418" ht="12.7" x14ac:dyDescent="0.4"/>
    <row r="18419" ht="12.7" x14ac:dyDescent="0.4"/>
    <row r="18420" ht="12.7" x14ac:dyDescent="0.4"/>
    <row r="18421" ht="12.7" x14ac:dyDescent="0.4"/>
    <row r="18422" ht="12.7" x14ac:dyDescent="0.4"/>
    <row r="18423" ht="12.7" x14ac:dyDescent="0.4"/>
    <row r="18424" ht="12.7" x14ac:dyDescent="0.4"/>
    <row r="18425" ht="12.7" x14ac:dyDescent="0.4"/>
    <row r="18426" ht="12.7" x14ac:dyDescent="0.4"/>
    <row r="18427" ht="12.7" x14ac:dyDescent="0.4"/>
    <row r="18428" ht="12.7" x14ac:dyDescent="0.4"/>
    <row r="18429" ht="12.7" x14ac:dyDescent="0.4"/>
    <row r="18430" ht="12.7" x14ac:dyDescent="0.4"/>
    <row r="18431" ht="12.7" x14ac:dyDescent="0.4"/>
    <row r="18432" ht="12.7" x14ac:dyDescent="0.4"/>
    <row r="18433" ht="12.7" x14ac:dyDescent="0.4"/>
    <row r="18434" ht="12.7" x14ac:dyDescent="0.4"/>
    <row r="18435" ht="12.7" x14ac:dyDescent="0.4"/>
    <row r="18436" ht="12.7" x14ac:dyDescent="0.4"/>
    <row r="18437" ht="12.7" x14ac:dyDescent="0.4"/>
    <row r="18438" ht="12.7" x14ac:dyDescent="0.4"/>
    <row r="18439" ht="12.7" x14ac:dyDescent="0.4"/>
    <row r="18440" ht="12.7" x14ac:dyDescent="0.4"/>
    <row r="18441" ht="12.7" x14ac:dyDescent="0.4"/>
    <row r="18442" ht="12.7" x14ac:dyDescent="0.4"/>
    <row r="18443" ht="12.7" x14ac:dyDescent="0.4"/>
    <row r="18444" ht="12.7" x14ac:dyDescent="0.4"/>
    <row r="18445" ht="12.7" x14ac:dyDescent="0.4"/>
    <row r="18446" ht="12.7" x14ac:dyDescent="0.4"/>
    <row r="18447" ht="12.7" x14ac:dyDescent="0.4"/>
    <row r="18448" ht="12.7" x14ac:dyDescent="0.4"/>
    <row r="18449" ht="12.7" x14ac:dyDescent="0.4"/>
    <row r="18450" ht="12.7" x14ac:dyDescent="0.4"/>
    <row r="18451" ht="12.7" x14ac:dyDescent="0.4"/>
    <row r="18452" ht="12.7" x14ac:dyDescent="0.4"/>
    <row r="18453" ht="12.7" x14ac:dyDescent="0.4"/>
    <row r="18454" ht="12.7" x14ac:dyDescent="0.4"/>
    <row r="18455" ht="12.7" x14ac:dyDescent="0.4"/>
    <row r="18456" ht="12.7" x14ac:dyDescent="0.4"/>
    <row r="18457" ht="12.7" x14ac:dyDescent="0.4"/>
    <row r="18458" ht="12.7" x14ac:dyDescent="0.4"/>
    <row r="18459" ht="12.7" x14ac:dyDescent="0.4"/>
    <row r="18460" ht="12.7" x14ac:dyDescent="0.4"/>
    <row r="18461" ht="12.7" x14ac:dyDescent="0.4"/>
    <row r="18462" ht="12.7" x14ac:dyDescent="0.4"/>
    <row r="18463" ht="12.7" x14ac:dyDescent="0.4"/>
    <row r="18464" ht="12.7" x14ac:dyDescent="0.4"/>
    <row r="18465" ht="12.7" x14ac:dyDescent="0.4"/>
    <row r="18466" ht="12.7" x14ac:dyDescent="0.4"/>
    <row r="18467" ht="12.7" x14ac:dyDescent="0.4"/>
    <row r="18468" ht="12.7" x14ac:dyDescent="0.4"/>
    <row r="18469" ht="12.7" x14ac:dyDescent="0.4"/>
    <row r="18470" ht="12.7" x14ac:dyDescent="0.4"/>
    <row r="18471" ht="12.7" x14ac:dyDescent="0.4"/>
    <row r="18472" ht="12.7" x14ac:dyDescent="0.4"/>
    <row r="18473" ht="12.7" x14ac:dyDescent="0.4"/>
    <row r="18474" ht="12.7" x14ac:dyDescent="0.4"/>
    <row r="18475" ht="12.7" x14ac:dyDescent="0.4"/>
    <row r="18476" ht="12.7" x14ac:dyDescent="0.4"/>
    <row r="18477" ht="12.7" x14ac:dyDescent="0.4"/>
    <row r="18478" ht="12.7" x14ac:dyDescent="0.4"/>
    <row r="18479" ht="12.7" x14ac:dyDescent="0.4"/>
    <row r="18480" ht="12.7" x14ac:dyDescent="0.4"/>
    <row r="18481" ht="12.7" x14ac:dyDescent="0.4"/>
    <row r="18482" ht="12.7" x14ac:dyDescent="0.4"/>
    <row r="18483" ht="12.7" x14ac:dyDescent="0.4"/>
    <row r="18484" ht="12.7" x14ac:dyDescent="0.4"/>
    <row r="18485" ht="12.7" x14ac:dyDescent="0.4"/>
    <row r="18486" ht="12.7" x14ac:dyDescent="0.4"/>
    <row r="18487" ht="12.7" x14ac:dyDescent="0.4"/>
    <row r="18488" ht="12.7" x14ac:dyDescent="0.4"/>
    <row r="18489" ht="12.7" x14ac:dyDescent="0.4"/>
    <row r="18490" ht="12.7" x14ac:dyDescent="0.4"/>
    <row r="18491" ht="12.7" x14ac:dyDescent="0.4"/>
    <row r="18492" ht="12.7" x14ac:dyDescent="0.4"/>
    <row r="18493" ht="12.7" x14ac:dyDescent="0.4"/>
    <row r="18494" ht="12.7" x14ac:dyDescent="0.4"/>
    <row r="18495" ht="12.7" x14ac:dyDescent="0.4"/>
    <row r="18496" ht="12.7" x14ac:dyDescent="0.4"/>
    <row r="18497" ht="12.7" x14ac:dyDescent="0.4"/>
    <row r="18498" ht="12.7" x14ac:dyDescent="0.4"/>
    <row r="18499" ht="12.7" x14ac:dyDescent="0.4"/>
    <row r="18500" ht="12.7" x14ac:dyDescent="0.4"/>
    <row r="18501" ht="12.7" x14ac:dyDescent="0.4"/>
    <row r="18502" ht="12.7" x14ac:dyDescent="0.4"/>
    <row r="18503" ht="12.7" x14ac:dyDescent="0.4"/>
    <row r="18504" ht="12.7" x14ac:dyDescent="0.4"/>
    <row r="18505" ht="12.7" x14ac:dyDescent="0.4"/>
    <row r="18506" ht="12.7" x14ac:dyDescent="0.4"/>
    <row r="18507" ht="12.7" x14ac:dyDescent="0.4"/>
    <row r="18508" ht="12.7" x14ac:dyDescent="0.4"/>
    <row r="18509" ht="12.7" x14ac:dyDescent="0.4"/>
    <row r="18510" ht="12.7" x14ac:dyDescent="0.4"/>
    <row r="18511" ht="12.7" x14ac:dyDescent="0.4"/>
    <row r="18512" ht="12.7" x14ac:dyDescent="0.4"/>
    <row r="18513" ht="12.7" x14ac:dyDescent="0.4"/>
    <row r="18514" ht="12.7" x14ac:dyDescent="0.4"/>
    <row r="18515" ht="12.7" x14ac:dyDescent="0.4"/>
    <row r="18516" ht="12.7" x14ac:dyDescent="0.4"/>
    <row r="18517" ht="12.7" x14ac:dyDescent="0.4"/>
    <row r="18518" ht="12.7" x14ac:dyDescent="0.4"/>
    <row r="18519" ht="12.7" x14ac:dyDescent="0.4"/>
    <row r="18520" ht="12.7" x14ac:dyDescent="0.4"/>
    <row r="18521" ht="12.7" x14ac:dyDescent="0.4"/>
    <row r="18522" ht="12.7" x14ac:dyDescent="0.4"/>
    <row r="18523" ht="12.7" x14ac:dyDescent="0.4"/>
    <row r="18524" ht="12.7" x14ac:dyDescent="0.4"/>
    <row r="18525" ht="12.7" x14ac:dyDescent="0.4"/>
    <row r="18526" ht="12.7" x14ac:dyDescent="0.4"/>
    <row r="18527" ht="12.7" x14ac:dyDescent="0.4"/>
    <row r="18528" ht="12.7" x14ac:dyDescent="0.4"/>
    <row r="18529" ht="12.7" x14ac:dyDescent="0.4"/>
    <row r="18530" ht="12.7" x14ac:dyDescent="0.4"/>
    <row r="18531" ht="12.7" x14ac:dyDescent="0.4"/>
    <row r="18532" ht="12.7" x14ac:dyDescent="0.4"/>
    <row r="18533" ht="12.7" x14ac:dyDescent="0.4"/>
    <row r="18534" ht="12.7" x14ac:dyDescent="0.4"/>
    <row r="18535" ht="12.7" x14ac:dyDescent="0.4"/>
    <row r="18536" ht="12.7" x14ac:dyDescent="0.4"/>
    <row r="18537" ht="12.7" x14ac:dyDescent="0.4"/>
    <row r="18538" ht="12.7" x14ac:dyDescent="0.4"/>
    <row r="18539" ht="12.7" x14ac:dyDescent="0.4"/>
    <row r="18540" ht="12.7" x14ac:dyDescent="0.4"/>
    <row r="18541" ht="12.7" x14ac:dyDescent="0.4"/>
    <row r="18542" ht="12.7" x14ac:dyDescent="0.4"/>
    <row r="18543" ht="12.7" x14ac:dyDescent="0.4"/>
    <row r="18544" ht="12.7" x14ac:dyDescent="0.4"/>
    <row r="18545" ht="12.7" x14ac:dyDescent="0.4"/>
    <row r="18546" ht="12.7" x14ac:dyDescent="0.4"/>
    <row r="18547" ht="12.7" x14ac:dyDescent="0.4"/>
    <row r="18548" ht="12.7" x14ac:dyDescent="0.4"/>
    <row r="18549" ht="12.7" x14ac:dyDescent="0.4"/>
    <row r="18550" ht="12.7" x14ac:dyDescent="0.4"/>
    <row r="18551" ht="12.7" x14ac:dyDescent="0.4"/>
    <row r="18552" ht="12.7" x14ac:dyDescent="0.4"/>
    <row r="18553" ht="12.7" x14ac:dyDescent="0.4"/>
    <row r="18554" ht="12.7" x14ac:dyDescent="0.4"/>
    <row r="18555" ht="12.7" x14ac:dyDescent="0.4"/>
    <row r="18556" ht="12.7" x14ac:dyDescent="0.4"/>
    <row r="18557" ht="12.7" x14ac:dyDescent="0.4"/>
    <row r="18558" ht="12.7" x14ac:dyDescent="0.4"/>
    <row r="18559" ht="12.7" x14ac:dyDescent="0.4"/>
    <row r="18560" ht="12.7" x14ac:dyDescent="0.4"/>
    <row r="18561" ht="12.7" x14ac:dyDescent="0.4"/>
    <row r="18562" ht="12.7" x14ac:dyDescent="0.4"/>
    <row r="18563" ht="12.7" x14ac:dyDescent="0.4"/>
    <row r="18564" ht="12.7" x14ac:dyDescent="0.4"/>
    <row r="18565" ht="12.7" x14ac:dyDescent="0.4"/>
    <row r="18566" ht="12.7" x14ac:dyDescent="0.4"/>
    <row r="18567" ht="12.7" x14ac:dyDescent="0.4"/>
    <row r="18568" ht="12.7" x14ac:dyDescent="0.4"/>
    <row r="18569" ht="12.7" x14ac:dyDescent="0.4"/>
    <row r="18570" ht="12.7" x14ac:dyDescent="0.4"/>
    <row r="18571" ht="12.7" x14ac:dyDescent="0.4"/>
    <row r="18572" ht="12.7" x14ac:dyDescent="0.4"/>
    <row r="18573" ht="12.7" x14ac:dyDescent="0.4"/>
    <row r="18574" ht="12.7" x14ac:dyDescent="0.4"/>
    <row r="18575" ht="12.7" x14ac:dyDescent="0.4"/>
    <row r="18576" ht="12.7" x14ac:dyDescent="0.4"/>
    <row r="18577" ht="12.7" x14ac:dyDescent="0.4"/>
    <row r="18578" ht="12.7" x14ac:dyDescent="0.4"/>
    <row r="18579" ht="12.7" x14ac:dyDescent="0.4"/>
    <row r="18580" ht="12.7" x14ac:dyDescent="0.4"/>
    <row r="18581" ht="12.7" x14ac:dyDescent="0.4"/>
    <row r="18582" ht="12.7" x14ac:dyDescent="0.4"/>
    <row r="18583" ht="12.7" x14ac:dyDescent="0.4"/>
    <row r="18584" ht="12.7" x14ac:dyDescent="0.4"/>
    <row r="18585" ht="12.7" x14ac:dyDescent="0.4"/>
    <row r="18586" ht="12.7" x14ac:dyDescent="0.4"/>
    <row r="18587" ht="12.7" x14ac:dyDescent="0.4"/>
    <row r="18588" ht="12.7" x14ac:dyDescent="0.4"/>
    <row r="18589" ht="12.7" x14ac:dyDescent="0.4"/>
    <row r="18590" ht="12.7" x14ac:dyDescent="0.4"/>
    <row r="18591" ht="12.7" x14ac:dyDescent="0.4"/>
    <row r="18592" ht="12.7" x14ac:dyDescent="0.4"/>
    <row r="18593" ht="12.7" x14ac:dyDescent="0.4"/>
    <row r="18594" ht="12.7" x14ac:dyDescent="0.4"/>
    <row r="18595" ht="12.7" x14ac:dyDescent="0.4"/>
    <row r="18596" ht="12.7" x14ac:dyDescent="0.4"/>
    <row r="18597" ht="12.7" x14ac:dyDescent="0.4"/>
    <row r="18598" ht="12.7" x14ac:dyDescent="0.4"/>
    <row r="18599" ht="12.7" x14ac:dyDescent="0.4"/>
    <row r="18600" ht="12.7" x14ac:dyDescent="0.4"/>
    <row r="18601" ht="12.7" x14ac:dyDescent="0.4"/>
    <row r="18602" ht="12.7" x14ac:dyDescent="0.4"/>
    <row r="18603" ht="12.7" x14ac:dyDescent="0.4"/>
    <row r="18604" ht="12.7" x14ac:dyDescent="0.4"/>
    <row r="18605" ht="12.7" x14ac:dyDescent="0.4"/>
    <row r="18606" ht="12.7" x14ac:dyDescent="0.4"/>
    <row r="18607" ht="12.7" x14ac:dyDescent="0.4"/>
    <row r="18608" ht="12.7" x14ac:dyDescent="0.4"/>
    <row r="18609" ht="12.7" x14ac:dyDescent="0.4"/>
    <row r="18610" ht="12.7" x14ac:dyDescent="0.4"/>
    <row r="18611" ht="12.7" x14ac:dyDescent="0.4"/>
    <row r="18612" ht="12.7" x14ac:dyDescent="0.4"/>
    <row r="18613" ht="12.7" x14ac:dyDescent="0.4"/>
    <row r="18614" ht="12.7" x14ac:dyDescent="0.4"/>
    <row r="18615" ht="12.7" x14ac:dyDescent="0.4"/>
    <row r="18616" ht="12.7" x14ac:dyDescent="0.4"/>
    <row r="18617" ht="12.7" x14ac:dyDescent="0.4"/>
    <row r="18618" ht="12.7" x14ac:dyDescent="0.4"/>
    <row r="18619" ht="12.7" x14ac:dyDescent="0.4"/>
    <row r="18620" ht="12.7" x14ac:dyDescent="0.4"/>
    <row r="18621" ht="12.7" x14ac:dyDescent="0.4"/>
    <row r="18622" ht="12.7" x14ac:dyDescent="0.4"/>
    <row r="18623" ht="12.7" x14ac:dyDescent="0.4"/>
    <row r="18624" ht="12.7" x14ac:dyDescent="0.4"/>
    <row r="18625" ht="12.7" x14ac:dyDescent="0.4"/>
    <row r="18626" ht="12.7" x14ac:dyDescent="0.4"/>
    <row r="18627" ht="12.7" x14ac:dyDescent="0.4"/>
    <row r="18628" ht="12.7" x14ac:dyDescent="0.4"/>
    <row r="18629" ht="12.7" x14ac:dyDescent="0.4"/>
    <row r="18630" ht="12.7" x14ac:dyDescent="0.4"/>
    <row r="18631" ht="12.7" x14ac:dyDescent="0.4"/>
    <row r="18632" ht="12.7" x14ac:dyDescent="0.4"/>
    <row r="18633" ht="12.7" x14ac:dyDescent="0.4"/>
    <row r="18634" ht="12.7" x14ac:dyDescent="0.4"/>
    <row r="18635" ht="12.7" x14ac:dyDescent="0.4"/>
    <row r="18636" ht="12.7" x14ac:dyDescent="0.4"/>
    <row r="18637" ht="12.7" x14ac:dyDescent="0.4"/>
    <row r="18638" ht="12.7" x14ac:dyDescent="0.4"/>
    <row r="18639" ht="12.7" x14ac:dyDescent="0.4"/>
    <row r="18640" ht="12.7" x14ac:dyDescent="0.4"/>
    <row r="18641" ht="12.7" x14ac:dyDescent="0.4"/>
    <row r="18642" ht="12.7" x14ac:dyDescent="0.4"/>
    <row r="18643" ht="12.7" x14ac:dyDescent="0.4"/>
    <row r="18644" ht="12.7" x14ac:dyDescent="0.4"/>
    <row r="18645" ht="12.7" x14ac:dyDescent="0.4"/>
    <row r="18646" ht="12.7" x14ac:dyDescent="0.4"/>
    <row r="18647" ht="12.7" x14ac:dyDescent="0.4"/>
    <row r="18648" ht="12.7" x14ac:dyDescent="0.4"/>
    <row r="18649" ht="12.7" x14ac:dyDescent="0.4"/>
    <row r="18650" ht="12.7" x14ac:dyDescent="0.4"/>
    <row r="18651" ht="12.7" x14ac:dyDescent="0.4"/>
    <row r="18652" ht="12.7" x14ac:dyDescent="0.4"/>
    <row r="18653" ht="12.7" x14ac:dyDescent="0.4"/>
    <row r="18654" ht="12.7" x14ac:dyDescent="0.4"/>
    <row r="18655" ht="12.7" x14ac:dyDescent="0.4"/>
    <row r="18656" ht="12.7" x14ac:dyDescent="0.4"/>
    <row r="18657" ht="12.7" x14ac:dyDescent="0.4"/>
    <row r="18658" ht="12.7" x14ac:dyDescent="0.4"/>
    <row r="18659" ht="12.7" x14ac:dyDescent="0.4"/>
    <row r="18660" ht="12.7" x14ac:dyDescent="0.4"/>
    <row r="18661" ht="12.7" x14ac:dyDescent="0.4"/>
    <row r="18662" ht="12.7" x14ac:dyDescent="0.4"/>
    <row r="18663" ht="12.7" x14ac:dyDescent="0.4"/>
    <row r="18664" ht="12.7" x14ac:dyDescent="0.4"/>
    <row r="18665" ht="12.7" x14ac:dyDescent="0.4"/>
    <row r="18666" ht="12.7" x14ac:dyDescent="0.4"/>
    <row r="18667" ht="12.7" x14ac:dyDescent="0.4"/>
    <row r="18668" ht="12.7" x14ac:dyDescent="0.4"/>
    <row r="18669" ht="12.7" x14ac:dyDescent="0.4"/>
    <row r="18670" ht="12.7" x14ac:dyDescent="0.4"/>
    <row r="18671" ht="12.7" x14ac:dyDescent="0.4"/>
    <row r="18672" ht="12.7" x14ac:dyDescent="0.4"/>
    <row r="18673" ht="12.7" x14ac:dyDescent="0.4"/>
    <row r="18674" ht="12.7" x14ac:dyDescent="0.4"/>
    <row r="18675" ht="12.7" x14ac:dyDescent="0.4"/>
    <row r="18676" ht="12.7" x14ac:dyDescent="0.4"/>
    <row r="18677" ht="12.7" x14ac:dyDescent="0.4"/>
    <row r="18678" ht="12.7" x14ac:dyDescent="0.4"/>
    <row r="18679" ht="12.7" x14ac:dyDescent="0.4"/>
    <row r="18680" ht="12.7" x14ac:dyDescent="0.4"/>
    <row r="18681" ht="12.7" x14ac:dyDescent="0.4"/>
    <row r="18682" ht="12.7" x14ac:dyDescent="0.4"/>
    <row r="18683" ht="12.7" x14ac:dyDescent="0.4"/>
    <row r="18684" ht="12.7" x14ac:dyDescent="0.4"/>
    <row r="18685" ht="12.7" x14ac:dyDescent="0.4"/>
    <row r="18686" ht="12.7" x14ac:dyDescent="0.4"/>
    <row r="18687" ht="12.7" x14ac:dyDescent="0.4"/>
    <row r="18688" ht="12.7" x14ac:dyDescent="0.4"/>
    <row r="18689" ht="12.7" x14ac:dyDescent="0.4"/>
    <row r="18690" ht="12.7" x14ac:dyDescent="0.4"/>
    <row r="18691" ht="12.7" x14ac:dyDescent="0.4"/>
    <row r="18692" ht="12.7" x14ac:dyDescent="0.4"/>
    <row r="18693" ht="12.7" x14ac:dyDescent="0.4"/>
    <row r="18694" ht="12.7" x14ac:dyDescent="0.4"/>
    <row r="18695" ht="12.7" x14ac:dyDescent="0.4"/>
    <row r="18696" ht="12.7" x14ac:dyDescent="0.4"/>
    <row r="18697" ht="12.7" x14ac:dyDescent="0.4"/>
    <row r="18698" ht="12.7" x14ac:dyDescent="0.4"/>
    <row r="18699" ht="12.7" x14ac:dyDescent="0.4"/>
    <row r="18700" ht="12.7" x14ac:dyDescent="0.4"/>
    <row r="18701" ht="12.7" x14ac:dyDescent="0.4"/>
    <row r="18702" ht="12.7" x14ac:dyDescent="0.4"/>
    <row r="18703" ht="12.7" x14ac:dyDescent="0.4"/>
    <row r="18704" ht="12.7" x14ac:dyDescent="0.4"/>
    <row r="18705" ht="12.7" x14ac:dyDescent="0.4"/>
    <row r="18706" ht="12.7" x14ac:dyDescent="0.4"/>
    <row r="18707" ht="12.7" x14ac:dyDescent="0.4"/>
    <row r="18708" ht="12.7" x14ac:dyDescent="0.4"/>
    <row r="18709" ht="12.7" x14ac:dyDescent="0.4"/>
    <row r="18710" ht="12.7" x14ac:dyDescent="0.4"/>
    <row r="18711" ht="12.7" x14ac:dyDescent="0.4"/>
    <row r="18712" ht="12.7" x14ac:dyDescent="0.4"/>
    <row r="18713" ht="12.7" x14ac:dyDescent="0.4"/>
    <row r="18714" ht="12.7" x14ac:dyDescent="0.4"/>
    <row r="18715" ht="12.7" x14ac:dyDescent="0.4"/>
    <row r="18716" ht="12.7" x14ac:dyDescent="0.4"/>
    <row r="18717" ht="12.7" x14ac:dyDescent="0.4"/>
    <row r="18718" ht="12.7" x14ac:dyDescent="0.4"/>
    <row r="18719" ht="12.7" x14ac:dyDescent="0.4"/>
    <row r="18720" ht="12.7" x14ac:dyDescent="0.4"/>
    <row r="18721" ht="12.7" x14ac:dyDescent="0.4"/>
    <row r="18722" ht="12.7" x14ac:dyDescent="0.4"/>
    <row r="18723" ht="12.7" x14ac:dyDescent="0.4"/>
    <row r="18724" ht="12.7" x14ac:dyDescent="0.4"/>
    <row r="18725" ht="12.7" x14ac:dyDescent="0.4"/>
    <row r="18726" ht="12.7" x14ac:dyDescent="0.4"/>
    <row r="18727" ht="12.7" x14ac:dyDescent="0.4"/>
    <row r="18728" ht="12.7" x14ac:dyDescent="0.4"/>
    <row r="18729" ht="12.7" x14ac:dyDescent="0.4"/>
    <row r="18730" ht="12.7" x14ac:dyDescent="0.4"/>
    <row r="18731" ht="12.7" x14ac:dyDescent="0.4"/>
    <row r="18732" ht="12.7" x14ac:dyDescent="0.4"/>
    <row r="18733" ht="12.7" x14ac:dyDescent="0.4"/>
    <row r="18734" ht="12.7" x14ac:dyDescent="0.4"/>
    <row r="18735" ht="12.7" x14ac:dyDescent="0.4"/>
    <row r="18736" ht="12.7" x14ac:dyDescent="0.4"/>
    <row r="18737" ht="12.7" x14ac:dyDescent="0.4"/>
    <row r="18738" ht="12.7" x14ac:dyDescent="0.4"/>
    <row r="18739" ht="12.7" x14ac:dyDescent="0.4"/>
    <row r="18740" ht="12.7" x14ac:dyDescent="0.4"/>
    <row r="18741" ht="12.7" x14ac:dyDescent="0.4"/>
    <row r="18742" ht="12.7" x14ac:dyDescent="0.4"/>
    <row r="18743" ht="12.7" x14ac:dyDescent="0.4"/>
    <row r="18744" ht="12.7" x14ac:dyDescent="0.4"/>
    <row r="18745" ht="12.7" x14ac:dyDescent="0.4"/>
    <row r="18746" ht="12.7" x14ac:dyDescent="0.4"/>
    <row r="18747" ht="12.7" x14ac:dyDescent="0.4"/>
    <row r="18748" ht="12.7" x14ac:dyDescent="0.4"/>
    <row r="18749" ht="12.7" x14ac:dyDescent="0.4"/>
    <row r="18750" ht="12.7" x14ac:dyDescent="0.4"/>
    <row r="18751" ht="12.7" x14ac:dyDescent="0.4"/>
    <row r="18752" ht="12.7" x14ac:dyDescent="0.4"/>
    <row r="18753" ht="12.7" x14ac:dyDescent="0.4"/>
    <row r="18754" ht="12.7" x14ac:dyDescent="0.4"/>
    <row r="18755" ht="12.7" x14ac:dyDescent="0.4"/>
    <row r="18756" ht="12.7" x14ac:dyDescent="0.4"/>
    <row r="18757" ht="12.7" x14ac:dyDescent="0.4"/>
    <row r="18758" ht="12.7" x14ac:dyDescent="0.4"/>
    <row r="18759" ht="12.7" x14ac:dyDescent="0.4"/>
    <row r="18760" ht="12.7" x14ac:dyDescent="0.4"/>
    <row r="18761" ht="12.7" x14ac:dyDescent="0.4"/>
    <row r="18762" ht="12.7" x14ac:dyDescent="0.4"/>
    <row r="18763" ht="12.7" x14ac:dyDescent="0.4"/>
    <row r="18764" ht="12.7" x14ac:dyDescent="0.4"/>
    <row r="18765" ht="12.7" x14ac:dyDescent="0.4"/>
    <row r="18766" ht="12.7" x14ac:dyDescent="0.4"/>
    <row r="18767" ht="12.7" x14ac:dyDescent="0.4"/>
    <row r="18768" ht="12.7" x14ac:dyDescent="0.4"/>
    <row r="18769" ht="12.7" x14ac:dyDescent="0.4"/>
    <row r="18770" ht="12.7" x14ac:dyDescent="0.4"/>
    <row r="18771" ht="12.7" x14ac:dyDescent="0.4"/>
    <row r="18772" ht="12.7" x14ac:dyDescent="0.4"/>
    <row r="18773" ht="12.7" x14ac:dyDescent="0.4"/>
    <row r="18774" ht="12.7" x14ac:dyDescent="0.4"/>
    <row r="18775" ht="12.7" x14ac:dyDescent="0.4"/>
    <row r="18776" ht="12.7" x14ac:dyDescent="0.4"/>
    <row r="18777" ht="12.7" x14ac:dyDescent="0.4"/>
    <row r="18778" ht="12.7" x14ac:dyDescent="0.4"/>
    <row r="18779" ht="12.7" x14ac:dyDescent="0.4"/>
    <row r="18780" ht="12.7" x14ac:dyDescent="0.4"/>
    <row r="18781" ht="12.7" x14ac:dyDescent="0.4"/>
    <row r="18782" ht="12.7" x14ac:dyDescent="0.4"/>
    <row r="18783" ht="12.7" x14ac:dyDescent="0.4"/>
    <row r="18784" ht="12.7" x14ac:dyDescent="0.4"/>
    <row r="18785" ht="12.7" x14ac:dyDescent="0.4"/>
    <row r="18786" ht="12.7" x14ac:dyDescent="0.4"/>
    <row r="18787" ht="12.7" x14ac:dyDescent="0.4"/>
    <row r="18788" ht="12.7" x14ac:dyDescent="0.4"/>
    <row r="18789" ht="12.7" x14ac:dyDescent="0.4"/>
    <row r="18790" ht="12.7" x14ac:dyDescent="0.4"/>
    <row r="18791" ht="12.7" x14ac:dyDescent="0.4"/>
    <row r="18792" ht="12.7" x14ac:dyDescent="0.4"/>
    <row r="18793" ht="12.7" x14ac:dyDescent="0.4"/>
    <row r="18794" ht="12.7" x14ac:dyDescent="0.4"/>
    <row r="18795" ht="12.7" x14ac:dyDescent="0.4"/>
    <row r="18796" ht="12.7" x14ac:dyDescent="0.4"/>
    <row r="18797" ht="12.7" x14ac:dyDescent="0.4"/>
    <row r="18798" ht="12.7" x14ac:dyDescent="0.4"/>
    <row r="18799" ht="12.7" x14ac:dyDescent="0.4"/>
    <row r="18800" ht="12.7" x14ac:dyDescent="0.4"/>
    <row r="18801" ht="12.7" x14ac:dyDescent="0.4"/>
    <row r="18802" ht="12.7" x14ac:dyDescent="0.4"/>
    <row r="18803" ht="12.7" x14ac:dyDescent="0.4"/>
    <row r="18804" ht="12.7" x14ac:dyDescent="0.4"/>
    <row r="18805" ht="12.7" x14ac:dyDescent="0.4"/>
    <row r="18806" ht="12.7" x14ac:dyDescent="0.4"/>
    <row r="18807" ht="12.7" x14ac:dyDescent="0.4"/>
    <row r="18808" ht="12.7" x14ac:dyDescent="0.4"/>
    <row r="18809" ht="12.7" x14ac:dyDescent="0.4"/>
    <row r="18810" ht="12.7" x14ac:dyDescent="0.4"/>
    <row r="18811" ht="12.7" x14ac:dyDescent="0.4"/>
    <row r="18812" ht="12.7" x14ac:dyDescent="0.4"/>
    <row r="18813" ht="12.7" x14ac:dyDescent="0.4"/>
    <row r="18814" ht="12.7" x14ac:dyDescent="0.4"/>
    <row r="18815" ht="12.7" x14ac:dyDescent="0.4"/>
    <row r="18816" ht="12.7" x14ac:dyDescent="0.4"/>
    <row r="18817" ht="12.7" x14ac:dyDescent="0.4"/>
    <row r="18818" ht="12.7" x14ac:dyDescent="0.4"/>
    <row r="18819" ht="12.7" x14ac:dyDescent="0.4"/>
    <row r="18820" ht="12.7" x14ac:dyDescent="0.4"/>
    <row r="18821" ht="12.7" x14ac:dyDescent="0.4"/>
    <row r="18822" ht="12.7" x14ac:dyDescent="0.4"/>
    <row r="18823" ht="12.7" x14ac:dyDescent="0.4"/>
    <row r="18824" ht="12.7" x14ac:dyDescent="0.4"/>
    <row r="18825" ht="12.7" x14ac:dyDescent="0.4"/>
    <row r="18826" ht="12.7" x14ac:dyDescent="0.4"/>
    <row r="18827" ht="12.7" x14ac:dyDescent="0.4"/>
    <row r="18828" ht="12.7" x14ac:dyDescent="0.4"/>
    <row r="18829" ht="12.7" x14ac:dyDescent="0.4"/>
    <row r="18830" ht="12.7" x14ac:dyDescent="0.4"/>
    <row r="18831" ht="12.7" x14ac:dyDescent="0.4"/>
    <row r="18832" ht="12.7" x14ac:dyDescent="0.4"/>
    <row r="18833" ht="12.7" x14ac:dyDescent="0.4"/>
    <row r="18834" ht="12.7" x14ac:dyDescent="0.4"/>
    <row r="18835" ht="12.7" x14ac:dyDescent="0.4"/>
    <row r="18836" ht="12.7" x14ac:dyDescent="0.4"/>
    <row r="18837" ht="12.7" x14ac:dyDescent="0.4"/>
    <row r="18838" ht="12.7" x14ac:dyDescent="0.4"/>
    <row r="18839" ht="12.7" x14ac:dyDescent="0.4"/>
    <row r="18840" ht="12.7" x14ac:dyDescent="0.4"/>
    <row r="18841" ht="12.7" x14ac:dyDescent="0.4"/>
    <row r="18842" ht="12.7" x14ac:dyDescent="0.4"/>
    <row r="18843" ht="12.7" x14ac:dyDescent="0.4"/>
    <row r="18844" ht="12.7" x14ac:dyDescent="0.4"/>
    <row r="18845" ht="12.7" x14ac:dyDescent="0.4"/>
    <row r="18846" ht="12.7" x14ac:dyDescent="0.4"/>
    <row r="18847" ht="12.7" x14ac:dyDescent="0.4"/>
    <row r="18848" ht="12.7" x14ac:dyDescent="0.4"/>
    <row r="18849" ht="12.7" x14ac:dyDescent="0.4"/>
    <row r="18850" ht="12.7" x14ac:dyDescent="0.4"/>
    <row r="18851" ht="12.7" x14ac:dyDescent="0.4"/>
    <row r="18852" ht="12.7" x14ac:dyDescent="0.4"/>
    <row r="18853" ht="12.7" x14ac:dyDescent="0.4"/>
    <row r="18854" ht="12.7" x14ac:dyDescent="0.4"/>
    <row r="18855" ht="12.7" x14ac:dyDescent="0.4"/>
    <row r="18856" ht="12.7" x14ac:dyDescent="0.4"/>
    <row r="18857" ht="12.7" x14ac:dyDescent="0.4"/>
    <row r="18858" ht="12.7" x14ac:dyDescent="0.4"/>
    <row r="18859" ht="12.7" x14ac:dyDescent="0.4"/>
    <row r="18860" ht="12.7" x14ac:dyDescent="0.4"/>
    <row r="18861" ht="12.7" x14ac:dyDescent="0.4"/>
    <row r="18862" ht="12.7" x14ac:dyDescent="0.4"/>
    <row r="18863" ht="12.7" x14ac:dyDescent="0.4"/>
    <row r="18864" ht="12.7" x14ac:dyDescent="0.4"/>
    <row r="18865" ht="12.7" x14ac:dyDescent="0.4"/>
    <row r="18866" ht="12.7" x14ac:dyDescent="0.4"/>
    <row r="18867" ht="12.7" x14ac:dyDescent="0.4"/>
    <row r="18868" ht="12.7" x14ac:dyDescent="0.4"/>
    <row r="18869" ht="12.7" x14ac:dyDescent="0.4"/>
    <row r="18870" ht="12.7" x14ac:dyDescent="0.4"/>
    <row r="18871" ht="12.7" x14ac:dyDescent="0.4"/>
    <row r="18872" ht="12.7" x14ac:dyDescent="0.4"/>
    <row r="18873" ht="12.7" x14ac:dyDescent="0.4"/>
    <row r="18874" ht="12.7" x14ac:dyDescent="0.4"/>
    <row r="18875" ht="12.7" x14ac:dyDescent="0.4"/>
    <row r="18876" ht="12.7" x14ac:dyDescent="0.4"/>
    <row r="18877" ht="12.7" x14ac:dyDescent="0.4"/>
    <row r="18878" ht="12.7" x14ac:dyDescent="0.4"/>
    <row r="18879" ht="12.7" x14ac:dyDescent="0.4"/>
    <row r="18880" ht="12.7" x14ac:dyDescent="0.4"/>
    <row r="18881" ht="12.7" x14ac:dyDescent="0.4"/>
    <row r="18882" ht="12.7" x14ac:dyDescent="0.4"/>
    <row r="18883" ht="12.7" x14ac:dyDescent="0.4"/>
    <row r="18884" ht="12.7" x14ac:dyDescent="0.4"/>
    <row r="18885" ht="12.7" x14ac:dyDescent="0.4"/>
    <row r="18886" ht="12.7" x14ac:dyDescent="0.4"/>
    <row r="18887" ht="12.7" x14ac:dyDescent="0.4"/>
    <row r="18888" ht="12.7" x14ac:dyDescent="0.4"/>
    <row r="18889" ht="12.7" x14ac:dyDescent="0.4"/>
    <row r="18890" ht="12.7" x14ac:dyDescent="0.4"/>
    <row r="18891" ht="12.7" x14ac:dyDescent="0.4"/>
    <row r="18892" ht="12.7" x14ac:dyDescent="0.4"/>
    <row r="18893" ht="12.7" x14ac:dyDescent="0.4"/>
    <row r="18894" ht="12.7" x14ac:dyDescent="0.4"/>
    <row r="18895" ht="12.7" x14ac:dyDescent="0.4"/>
    <row r="18896" ht="12.7" x14ac:dyDescent="0.4"/>
    <row r="18897" ht="12.7" x14ac:dyDescent="0.4"/>
    <row r="18898" ht="12.7" x14ac:dyDescent="0.4"/>
    <row r="18899" ht="12.7" x14ac:dyDescent="0.4"/>
    <row r="18900" ht="12.7" x14ac:dyDescent="0.4"/>
    <row r="18901" ht="12.7" x14ac:dyDescent="0.4"/>
    <row r="18902" ht="12.7" x14ac:dyDescent="0.4"/>
    <row r="18903" ht="12.7" x14ac:dyDescent="0.4"/>
    <row r="18904" ht="12.7" x14ac:dyDescent="0.4"/>
    <row r="18905" ht="12.7" x14ac:dyDescent="0.4"/>
    <row r="18906" ht="12.7" x14ac:dyDescent="0.4"/>
    <row r="18907" ht="12.7" x14ac:dyDescent="0.4"/>
    <row r="18908" ht="12.7" x14ac:dyDescent="0.4"/>
    <row r="18909" ht="12.7" x14ac:dyDescent="0.4"/>
    <row r="18910" ht="12.7" x14ac:dyDescent="0.4"/>
    <row r="18911" ht="12.7" x14ac:dyDescent="0.4"/>
    <row r="18912" ht="12.7" x14ac:dyDescent="0.4"/>
    <row r="18913" ht="12.7" x14ac:dyDescent="0.4"/>
    <row r="18914" ht="12.7" x14ac:dyDescent="0.4"/>
    <row r="18915" ht="12.7" x14ac:dyDescent="0.4"/>
    <row r="18916" ht="12.7" x14ac:dyDescent="0.4"/>
    <row r="18917" ht="12.7" x14ac:dyDescent="0.4"/>
    <row r="18918" ht="12.7" x14ac:dyDescent="0.4"/>
    <row r="18919" ht="12.7" x14ac:dyDescent="0.4"/>
    <row r="18920" ht="12.7" x14ac:dyDescent="0.4"/>
    <row r="18921" ht="12.7" x14ac:dyDescent="0.4"/>
    <row r="18922" ht="12.7" x14ac:dyDescent="0.4"/>
    <row r="18923" ht="12.7" x14ac:dyDescent="0.4"/>
    <row r="18924" ht="12.7" x14ac:dyDescent="0.4"/>
    <row r="18925" ht="12.7" x14ac:dyDescent="0.4"/>
    <row r="18926" ht="12.7" x14ac:dyDescent="0.4"/>
    <row r="18927" ht="12.7" x14ac:dyDescent="0.4"/>
    <row r="18928" ht="12.7" x14ac:dyDescent="0.4"/>
    <row r="18929" ht="12.7" x14ac:dyDescent="0.4"/>
    <row r="18930" ht="12.7" x14ac:dyDescent="0.4"/>
    <row r="18931" ht="12.7" x14ac:dyDescent="0.4"/>
    <row r="18932" ht="12.7" x14ac:dyDescent="0.4"/>
    <row r="18933" ht="12.7" x14ac:dyDescent="0.4"/>
    <row r="18934" ht="12.7" x14ac:dyDescent="0.4"/>
    <row r="18935" ht="12.7" x14ac:dyDescent="0.4"/>
    <row r="18936" ht="12.7" x14ac:dyDescent="0.4"/>
    <row r="18937" ht="12.7" x14ac:dyDescent="0.4"/>
    <row r="18938" ht="12.7" x14ac:dyDescent="0.4"/>
    <row r="18939" ht="12.7" x14ac:dyDescent="0.4"/>
    <row r="18940" ht="12.7" x14ac:dyDescent="0.4"/>
    <row r="18941" ht="12.7" x14ac:dyDescent="0.4"/>
    <row r="18942" ht="12.7" x14ac:dyDescent="0.4"/>
    <row r="18943" ht="12.7" x14ac:dyDescent="0.4"/>
    <row r="18944" ht="12.7" x14ac:dyDescent="0.4"/>
    <row r="18945" ht="12.7" x14ac:dyDescent="0.4"/>
    <row r="18946" ht="12.7" x14ac:dyDescent="0.4"/>
    <row r="18947" ht="12.7" x14ac:dyDescent="0.4"/>
    <row r="18948" ht="12.7" x14ac:dyDescent="0.4"/>
    <row r="18949" ht="12.7" x14ac:dyDescent="0.4"/>
    <row r="18950" ht="12.7" x14ac:dyDescent="0.4"/>
    <row r="18951" ht="12.7" x14ac:dyDescent="0.4"/>
    <row r="18952" ht="12.7" x14ac:dyDescent="0.4"/>
    <row r="18953" ht="12.7" x14ac:dyDescent="0.4"/>
    <row r="18954" ht="12.7" x14ac:dyDescent="0.4"/>
    <row r="18955" ht="12.7" x14ac:dyDescent="0.4"/>
    <row r="18956" ht="12.7" x14ac:dyDescent="0.4"/>
    <row r="18957" ht="12.7" x14ac:dyDescent="0.4"/>
    <row r="18958" ht="12.7" x14ac:dyDescent="0.4"/>
    <row r="18959" ht="12.7" x14ac:dyDescent="0.4"/>
    <row r="18960" ht="12.7" x14ac:dyDescent="0.4"/>
    <row r="18961" ht="12.7" x14ac:dyDescent="0.4"/>
    <row r="18962" ht="12.7" x14ac:dyDescent="0.4"/>
    <row r="18963" ht="12.7" x14ac:dyDescent="0.4"/>
    <row r="18964" ht="12.7" x14ac:dyDescent="0.4"/>
    <row r="18965" ht="12.7" x14ac:dyDescent="0.4"/>
    <row r="18966" ht="12.7" x14ac:dyDescent="0.4"/>
    <row r="18967" ht="12.7" x14ac:dyDescent="0.4"/>
    <row r="18968" ht="12.7" x14ac:dyDescent="0.4"/>
    <row r="18969" ht="12.7" x14ac:dyDescent="0.4"/>
    <row r="18970" ht="12.7" x14ac:dyDescent="0.4"/>
    <row r="18971" ht="12.7" x14ac:dyDescent="0.4"/>
    <row r="18972" ht="12.7" x14ac:dyDescent="0.4"/>
    <row r="18973" ht="12.7" x14ac:dyDescent="0.4"/>
    <row r="18974" ht="12.7" x14ac:dyDescent="0.4"/>
    <row r="18975" ht="12.7" x14ac:dyDescent="0.4"/>
    <row r="18976" ht="12.7" x14ac:dyDescent="0.4"/>
    <row r="18977" ht="12.7" x14ac:dyDescent="0.4"/>
    <row r="18978" ht="12.7" x14ac:dyDescent="0.4"/>
    <row r="18979" ht="12.7" x14ac:dyDescent="0.4"/>
    <row r="18980" ht="12.7" x14ac:dyDescent="0.4"/>
    <row r="18981" ht="12.7" x14ac:dyDescent="0.4"/>
    <row r="18982" ht="12.7" x14ac:dyDescent="0.4"/>
    <row r="18983" ht="12.7" x14ac:dyDescent="0.4"/>
    <row r="18984" ht="12.7" x14ac:dyDescent="0.4"/>
    <row r="18985" ht="12.7" x14ac:dyDescent="0.4"/>
    <row r="18986" ht="12.7" x14ac:dyDescent="0.4"/>
    <row r="18987" ht="12.7" x14ac:dyDescent="0.4"/>
    <row r="18988" ht="12.7" x14ac:dyDescent="0.4"/>
    <row r="18989" ht="12.7" x14ac:dyDescent="0.4"/>
    <row r="18990" ht="12.7" x14ac:dyDescent="0.4"/>
    <row r="18991" ht="12.7" x14ac:dyDescent="0.4"/>
    <row r="18992" ht="12.7" x14ac:dyDescent="0.4"/>
    <row r="18993" ht="12.7" x14ac:dyDescent="0.4"/>
    <row r="18994" ht="12.7" x14ac:dyDescent="0.4"/>
    <row r="18995" ht="12.7" x14ac:dyDescent="0.4"/>
    <row r="18996" ht="12.7" x14ac:dyDescent="0.4"/>
    <row r="18997" ht="12.7" x14ac:dyDescent="0.4"/>
    <row r="18998" ht="12.7" x14ac:dyDescent="0.4"/>
    <row r="18999" ht="12.7" x14ac:dyDescent="0.4"/>
    <row r="19000" ht="12.7" x14ac:dyDescent="0.4"/>
    <row r="19001" ht="12.7" x14ac:dyDescent="0.4"/>
    <row r="19002" ht="12.7" x14ac:dyDescent="0.4"/>
    <row r="19003" ht="12.7" x14ac:dyDescent="0.4"/>
    <row r="19004" ht="12.7" x14ac:dyDescent="0.4"/>
    <row r="19005" ht="12.7" x14ac:dyDescent="0.4"/>
    <row r="19006" ht="12.7" x14ac:dyDescent="0.4"/>
    <row r="19007" ht="12.7" x14ac:dyDescent="0.4"/>
    <row r="19008" ht="12.7" x14ac:dyDescent="0.4"/>
    <row r="19009" ht="12.7" x14ac:dyDescent="0.4"/>
    <row r="19010" ht="12.7" x14ac:dyDescent="0.4"/>
    <row r="19011" ht="12.7" x14ac:dyDescent="0.4"/>
    <row r="19012" ht="12.7" x14ac:dyDescent="0.4"/>
    <row r="19013" ht="12.7" x14ac:dyDescent="0.4"/>
    <row r="19014" ht="12.7" x14ac:dyDescent="0.4"/>
    <row r="19015" ht="12.7" x14ac:dyDescent="0.4"/>
    <row r="19016" ht="12.7" x14ac:dyDescent="0.4"/>
    <row r="19017" ht="12.7" x14ac:dyDescent="0.4"/>
    <row r="19018" ht="12.7" x14ac:dyDescent="0.4"/>
    <row r="19019" ht="12.7" x14ac:dyDescent="0.4"/>
    <row r="19020" ht="12.7" x14ac:dyDescent="0.4"/>
    <row r="19021" ht="12.7" x14ac:dyDescent="0.4"/>
    <row r="19022" ht="12.7" x14ac:dyDescent="0.4"/>
    <row r="19023" ht="12.7" x14ac:dyDescent="0.4"/>
    <row r="19024" ht="12.7" x14ac:dyDescent="0.4"/>
    <row r="19025" ht="12.7" x14ac:dyDescent="0.4"/>
    <row r="19026" ht="12.7" x14ac:dyDescent="0.4"/>
    <row r="19027" ht="12.7" x14ac:dyDescent="0.4"/>
    <row r="19028" ht="12.7" x14ac:dyDescent="0.4"/>
    <row r="19029" ht="12.7" x14ac:dyDescent="0.4"/>
    <row r="19030" ht="12.7" x14ac:dyDescent="0.4"/>
    <row r="19031" ht="12.7" x14ac:dyDescent="0.4"/>
    <row r="19032" ht="12.7" x14ac:dyDescent="0.4"/>
    <row r="19033" ht="12.7" x14ac:dyDescent="0.4"/>
    <row r="19034" ht="12.7" x14ac:dyDescent="0.4"/>
    <row r="19035" ht="12.7" x14ac:dyDescent="0.4"/>
    <row r="19036" ht="12.7" x14ac:dyDescent="0.4"/>
    <row r="19037" ht="12.7" x14ac:dyDescent="0.4"/>
    <row r="19038" ht="12.7" x14ac:dyDescent="0.4"/>
    <row r="19039" ht="12.7" x14ac:dyDescent="0.4"/>
    <row r="19040" ht="12.7" x14ac:dyDescent="0.4"/>
    <row r="19041" ht="12.7" x14ac:dyDescent="0.4"/>
    <row r="19042" ht="12.7" x14ac:dyDescent="0.4"/>
    <row r="19043" ht="12.7" x14ac:dyDescent="0.4"/>
    <row r="19044" ht="12.7" x14ac:dyDescent="0.4"/>
    <row r="19045" ht="12.7" x14ac:dyDescent="0.4"/>
    <row r="19046" ht="12.7" x14ac:dyDescent="0.4"/>
    <row r="19047" ht="12.7" x14ac:dyDescent="0.4"/>
    <row r="19048" ht="12.7" x14ac:dyDescent="0.4"/>
    <row r="19049" ht="12.7" x14ac:dyDescent="0.4"/>
    <row r="19050" ht="12.7" x14ac:dyDescent="0.4"/>
    <row r="19051" ht="12.7" x14ac:dyDescent="0.4"/>
    <row r="19052" ht="12.7" x14ac:dyDescent="0.4"/>
    <row r="19053" ht="12.7" x14ac:dyDescent="0.4"/>
    <row r="19054" ht="12.7" x14ac:dyDescent="0.4"/>
    <row r="19055" ht="12.7" x14ac:dyDescent="0.4"/>
    <row r="19056" ht="12.7" x14ac:dyDescent="0.4"/>
    <row r="19057" ht="12.7" x14ac:dyDescent="0.4"/>
    <row r="19058" ht="12.7" x14ac:dyDescent="0.4"/>
    <row r="19059" ht="12.7" x14ac:dyDescent="0.4"/>
    <row r="19060" ht="12.7" x14ac:dyDescent="0.4"/>
    <row r="19061" ht="12.7" x14ac:dyDescent="0.4"/>
    <row r="19062" ht="12.7" x14ac:dyDescent="0.4"/>
    <row r="19063" ht="12.7" x14ac:dyDescent="0.4"/>
    <row r="19064" ht="12.7" x14ac:dyDescent="0.4"/>
    <row r="19065" ht="12.7" x14ac:dyDescent="0.4"/>
    <row r="19066" ht="12.7" x14ac:dyDescent="0.4"/>
    <row r="19067" ht="12.7" x14ac:dyDescent="0.4"/>
    <row r="19068" ht="12.7" x14ac:dyDescent="0.4"/>
    <row r="19069" ht="12.7" x14ac:dyDescent="0.4"/>
    <row r="19070" ht="12.7" x14ac:dyDescent="0.4"/>
    <row r="19071" ht="12.7" x14ac:dyDescent="0.4"/>
    <row r="19072" ht="12.7" x14ac:dyDescent="0.4"/>
    <row r="19073" ht="12.7" x14ac:dyDescent="0.4"/>
    <row r="19074" ht="12.7" x14ac:dyDescent="0.4"/>
    <row r="19075" ht="12.7" x14ac:dyDescent="0.4"/>
    <row r="19076" ht="12.7" x14ac:dyDescent="0.4"/>
    <row r="19077" ht="12.7" x14ac:dyDescent="0.4"/>
    <row r="19078" ht="12.7" x14ac:dyDescent="0.4"/>
    <row r="19079" ht="12.7" x14ac:dyDescent="0.4"/>
    <row r="19080" ht="12.7" x14ac:dyDescent="0.4"/>
    <row r="19081" ht="12.7" x14ac:dyDescent="0.4"/>
    <row r="19082" ht="12.7" x14ac:dyDescent="0.4"/>
    <row r="19083" ht="12.7" x14ac:dyDescent="0.4"/>
    <row r="19084" ht="12.7" x14ac:dyDescent="0.4"/>
    <row r="19085" ht="12.7" x14ac:dyDescent="0.4"/>
    <row r="19086" ht="12.7" x14ac:dyDescent="0.4"/>
    <row r="19087" ht="12.7" x14ac:dyDescent="0.4"/>
    <row r="19088" ht="12.7" x14ac:dyDescent="0.4"/>
    <row r="19089" ht="12.7" x14ac:dyDescent="0.4"/>
    <row r="19090" ht="12.7" x14ac:dyDescent="0.4"/>
    <row r="19091" ht="12.7" x14ac:dyDescent="0.4"/>
    <row r="19092" ht="12.7" x14ac:dyDescent="0.4"/>
    <row r="19093" ht="12.7" x14ac:dyDescent="0.4"/>
    <row r="19094" ht="12.7" x14ac:dyDescent="0.4"/>
    <row r="19095" ht="12.7" x14ac:dyDescent="0.4"/>
    <row r="19096" ht="12.7" x14ac:dyDescent="0.4"/>
    <row r="19097" ht="12.7" x14ac:dyDescent="0.4"/>
    <row r="19098" ht="12.7" x14ac:dyDescent="0.4"/>
    <row r="19099" ht="12.7" x14ac:dyDescent="0.4"/>
    <row r="19100" ht="12.7" x14ac:dyDescent="0.4"/>
    <row r="19101" ht="12.7" x14ac:dyDescent="0.4"/>
    <row r="19102" ht="12.7" x14ac:dyDescent="0.4"/>
    <row r="19103" ht="12.7" x14ac:dyDescent="0.4"/>
    <row r="19104" ht="12.7" x14ac:dyDescent="0.4"/>
    <row r="19105" ht="12.7" x14ac:dyDescent="0.4"/>
    <row r="19106" ht="12.7" x14ac:dyDescent="0.4"/>
    <row r="19107" ht="12.7" x14ac:dyDescent="0.4"/>
    <row r="19108" ht="12.7" x14ac:dyDescent="0.4"/>
    <row r="19109" ht="12.7" x14ac:dyDescent="0.4"/>
    <row r="19110" ht="12.7" x14ac:dyDescent="0.4"/>
    <row r="19111" ht="12.7" x14ac:dyDescent="0.4"/>
    <row r="19112" ht="12.7" x14ac:dyDescent="0.4"/>
    <row r="19113" ht="12.7" x14ac:dyDescent="0.4"/>
    <row r="19114" ht="12.7" x14ac:dyDescent="0.4"/>
    <row r="19115" ht="12.7" x14ac:dyDescent="0.4"/>
    <row r="19116" ht="12.7" x14ac:dyDescent="0.4"/>
    <row r="19117" ht="12.7" x14ac:dyDescent="0.4"/>
    <row r="19118" ht="12.7" x14ac:dyDescent="0.4"/>
    <row r="19119" ht="12.7" x14ac:dyDescent="0.4"/>
    <row r="19120" ht="12.7" x14ac:dyDescent="0.4"/>
    <row r="19121" ht="12.7" x14ac:dyDescent="0.4"/>
    <row r="19122" ht="12.7" x14ac:dyDescent="0.4"/>
    <row r="19123" ht="12.7" x14ac:dyDescent="0.4"/>
    <row r="19124" ht="12.7" x14ac:dyDescent="0.4"/>
    <row r="19125" ht="12.7" x14ac:dyDescent="0.4"/>
    <row r="19126" ht="12.7" x14ac:dyDescent="0.4"/>
    <row r="19127" ht="12.7" x14ac:dyDescent="0.4"/>
    <row r="19128" ht="12.7" x14ac:dyDescent="0.4"/>
    <row r="19129" ht="12.7" x14ac:dyDescent="0.4"/>
    <row r="19130" ht="12.7" x14ac:dyDescent="0.4"/>
    <row r="19131" ht="12.7" x14ac:dyDescent="0.4"/>
    <row r="19132" ht="12.7" x14ac:dyDescent="0.4"/>
    <row r="19133" ht="12.7" x14ac:dyDescent="0.4"/>
    <row r="19134" ht="12.7" x14ac:dyDescent="0.4"/>
    <row r="19135" ht="12.7" x14ac:dyDescent="0.4"/>
    <row r="19136" ht="12.7" x14ac:dyDescent="0.4"/>
    <row r="19137" ht="12.7" x14ac:dyDescent="0.4"/>
    <row r="19138" ht="12.7" x14ac:dyDescent="0.4"/>
    <row r="19139" ht="12.7" x14ac:dyDescent="0.4"/>
    <row r="19140" ht="12.7" x14ac:dyDescent="0.4"/>
    <row r="19141" ht="12.7" x14ac:dyDescent="0.4"/>
    <row r="19142" ht="12.7" x14ac:dyDescent="0.4"/>
    <row r="19143" ht="12.7" x14ac:dyDescent="0.4"/>
    <row r="19144" ht="12.7" x14ac:dyDescent="0.4"/>
    <row r="19145" ht="12.7" x14ac:dyDescent="0.4"/>
    <row r="19146" ht="12.7" x14ac:dyDescent="0.4"/>
    <row r="19147" ht="12.7" x14ac:dyDescent="0.4"/>
    <row r="19148" ht="12.7" x14ac:dyDescent="0.4"/>
    <row r="19149" ht="12.7" x14ac:dyDescent="0.4"/>
    <row r="19150" ht="12.7" x14ac:dyDescent="0.4"/>
    <row r="19151" ht="12.7" x14ac:dyDescent="0.4"/>
    <row r="19152" ht="12.7" x14ac:dyDescent="0.4"/>
    <row r="19153" ht="12.7" x14ac:dyDescent="0.4"/>
    <row r="19154" ht="12.7" x14ac:dyDescent="0.4"/>
    <row r="19155" ht="12.7" x14ac:dyDescent="0.4"/>
    <row r="19156" ht="12.7" x14ac:dyDescent="0.4"/>
    <row r="19157" ht="12.7" x14ac:dyDescent="0.4"/>
    <row r="19158" ht="12.7" x14ac:dyDescent="0.4"/>
    <row r="19159" ht="12.7" x14ac:dyDescent="0.4"/>
    <row r="19160" ht="12.7" x14ac:dyDescent="0.4"/>
    <row r="19161" ht="12.7" x14ac:dyDescent="0.4"/>
    <row r="19162" ht="12.7" x14ac:dyDescent="0.4"/>
    <row r="19163" ht="12.7" x14ac:dyDescent="0.4"/>
    <row r="19164" ht="12.7" x14ac:dyDescent="0.4"/>
    <row r="19165" ht="12.7" x14ac:dyDescent="0.4"/>
    <row r="19166" ht="12.7" x14ac:dyDescent="0.4"/>
    <row r="19167" ht="12.7" x14ac:dyDescent="0.4"/>
    <row r="19168" ht="12.7" x14ac:dyDescent="0.4"/>
    <row r="19169" ht="12.7" x14ac:dyDescent="0.4"/>
    <row r="19170" ht="12.7" x14ac:dyDescent="0.4"/>
    <row r="19171" ht="12.7" x14ac:dyDescent="0.4"/>
    <row r="19172" ht="12.7" x14ac:dyDescent="0.4"/>
    <row r="19173" ht="12.7" x14ac:dyDescent="0.4"/>
    <row r="19174" ht="12.7" x14ac:dyDescent="0.4"/>
    <row r="19175" ht="12.7" x14ac:dyDescent="0.4"/>
    <row r="19176" ht="12.7" x14ac:dyDescent="0.4"/>
    <row r="19177" ht="12.7" x14ac:dyDescent="0.4"/>
    <row r="19178" ht="12.7" x14ac:dyDescent="0.4"/>
    <row r="19179" ht="12.7" x14ac:dyDescent="0.4"/>
    <row r="19180" ht="12.7" x14ac:dyDescent="0.4"/>
    <row r="19181" ht="12.7" x14ac:dyDescent="0.4"/>
    <row r="19182" ht="12.7" x14ac:dyDescent="0.4"/>
    <row r="19183" ht="12.7" x14ac:dyDescent="0.4"/>
    <row r="19184" ht="12.7" x14ac:dyDescent="0.4"/>
    <row r="19185" ht="12.7" x14ac:dyDescent="0.4"/>
    <row r="19186" ht="12.7" x14ac:dyDescent="0.4"/>
    <row r="19187" ht="12.7" x14ac:dyDescent="0.4"/>
    <row r="19188" ht="12.7" x14ac:dyDescent="0.4"/>
    <row r="19189" ht="12.7" x14ac:dyDescent="0.4"/>
    <row r="19190" ht="12.7" x14ac:dyDescent="0.4"/>
    <row r="19191" ht="12.7" x14ac:dyDescent="0.4"/>
    <row r="19192" ht="12.7" x14ac:dyDescent="0.4"/>
    <row r="19193" ht="12.7" x14ac:dyDescent="0.4"/>
    <row r="19194" ht="12.7" x14ac:dyDescent="0.4"/>
    <row r="19195" ht="12.7" x14ac:dyDescent="0.4"/>
    <row r="19196" ht="12.7" x14ac:dyDescent="0.4"/>
    <row r="19197" ht="12.7" x14ac:dyDescent="0.4"/>
    <row r="19198" ht="12.7" x14ac:dyDescent="0.4"/>
    <row r="19199" ht="12.7" x14ac:dyDescent="0.4"/>
    <row r="19200" ht="12.7" x14ac:dyDescent="0.4"/>
    <row r="19201" ht="12.7" x14ac:dyDescent="0.4"/>
    <row r="19202" ht="12.7" x14ac:dyDescent="0.4"/>
    <row r="19203" ht="12.7" x14ac:dyDescent="0.4"/>
    <row r="19204" ht="12.7" x14ac:dyDescent="0.4"/>
    <row r="19205" ht="12.7" x14ac:dyDescent="0.4"/>
    <row r="19206" ht="12.7" x14ac:dyDescent="0.4"/>
    <row r="19207" ht="12.7" x14ac:dyDescent="0.4"/>
    <row r="19208" ht="12.7" x14ac:dyDescent="0.4"/>
    <row r="19209" ht="12.7" x14ac:dyDescent="0.4"/>
    <row r="19210" ht="12.7" x14ac:dyDescent="0.4"/>
    <row r="19211" ht="12.7" x14ac:dyDescent="0.4"/>
    <row r="19212" ht="12.7" x14ac:dyDescent="0.4"/>
    <row r="19213" ht="12.7" x14ac:dyDescent="0.4"/>
    <row r="19214" ht="12.7" x14ac:dyDescent="0.4"/>
    <row r="19215" ht="12.7" x14ac:dyDescent="0.4"/>
    <row r="19216" ht="12.7" x14ac:dyDescent="0.4"/>
    <row r="19217" ht="12.7" x14ac:dyDescent="0.4"/>
    <row r="19218" ht="12.7" x14ac:dyDescent="0.4"/>
    <row r="19219" ht="12.7" x14ac:dyDescent="0.4"/>
    <row r="19220" ht="12.7" x14ac:dyDescent="0.4"/>
    <row r="19221" ht="12.7" x14ac:dyDescent="0.4"/>
    <row r="19222" ht="12.7" x14ac:dyDescent="0.4"/>
    <row r="19223" ht="12.7" x14ac:dyDescent="0.4"/>
    <row r="19224" ht="12.7" x14ac:dyDescent="0.4"/>
    <row r="19225" ht="12.7" x14ac:dyDescent="0.4"/>
    <row r="19226" ht="12.7" x14ac:dyDescent="0.4"/>
    <row r="19227" ht="12.7" x14ac:dyDescent="0.4"/>
    <row r="19228" ht="12.7" x14ac:dyDescent="0.4"/>
    <row r="19229" ht="12.7" x14ac:dyDescent="0.4"/>
    <row r="19230" ht="12.7" x14ac:dyDescent="0.4"/>
    <row r="19231" ht="12.7" x14ac:dyDescent="0.4"/>
    <row r="19232" ht="12.7" x14ac:dyDescent="0.4"/>
    <row r="19233" ht="12.7" x14ac:dyDescent="0.4"/>
    <row r="19234" ht="12.7" x14ac:dyDescent="0.4"/>
    <row r="19235" ht="12.7" x14ac:dyDescent="0.4"/>
    <row r="19236" ht="12.7" x14ac:dyDescent="0.4"/>
    <row r="19237" ht="12.7" x14ac:dyDescent="0.4"/>
    <row r="19238" ht="12.7" x14ac:dyDescent="0.4"/>
    <row r="19239" ht="12.7" x14ac:dyDescent="0.4"/>
    <row r="19240" ht="12.7" x14ac:dyDescent="0.4"/>
    <row r="19241" ht="12.7" x14ac:dyDescent="0.4"/>
    <row r="19242" ht="12.7" x14ac:dyDescent="0.4"/>
    <row r="19243" ht="12.7" x14ac:dyDescent="0.4"/>
    <row r="19244" ht="12.7" x14ac:dyDescent="0.4"/>
    <row r="19245" ht="12.7" x14ac:dyDescent="0.4"/>
    <row r="19246" ht="12.7" x14ac:dyDescent="0.4"/>
    <row r="19247" ht="12.7" x14ac:dyDescent="0.4"/>
    <row r="19248" ht="12.7" x14ac:dyDescent="0.4"/>
    <row r="19249" ht="12.7" x14ac:dyDescent="0.4"/>
    <row r="19250" ht="12.7" x14ac:dyDescent="0.4"/>
    <row r="19251" ht="12.7" x14ac:dyDescent="0.4"/>
    <row r="19252" ht="12.7" x14ac:dyDescent="0.4"/>
    <row r="19253" ht="12.7" x14ac:dyDescent="0.4"/>
    <row r="19254" ht="12.7" x14ac:dyDescent="0.4"/>
    <row r="19255" ht="12.7" x14ac:dyDescent="0.4"/>
    <row r="19256" ht="12.7" x14ac:dyDescent="0.4"/>
    <row r="19257" ht="12.7" x14ac:dyDescent="0.4"/>
    <row r="19258" ht="12.7" x14ac:dyDescent="0.4"/>
    <row r="19259" ht="12.7" x14ac:dyDescent="0.4"/>
    <row r="19260" ht="12.7" x14ac:dyDescent="0.4"/>
    <row r="19261" ht="12.7" x14ac:dyDescent="0.4"/>
    <row r="19262" ht="12.7" x14ac:dyDescent="0.4"/>
    <row r="19263" ht="12.7" x14ac:dyDescent="0.4"/>
    <row r="19264" ht="12.7" x14ac:dyDescent="0.4"/>
    <row r="19265" ht="12.7" x14ac:dyDescent="0.4"/>
    <row r="19266" ht="12.7" x14ac:dyDescent="0.4"/>
    <row r="19267" ht="12.7" x14ac:dyDescent="0.4"/>
    <row r="19268" ht="12.7" x14ac:dyDescent="0.4"/>
    <row r="19269" ht="12.7" x14ac:dyDescent="0.4"/>
    <row r="19270" ht="12.7" x14ac:dyDescent="0.4"/>
    <row r="19271" ht="12.7" x14ac:dyDescent="0.4"/>
    <row r="19272" ht="12.7" x14ac:dyDescent="0.4"/>
    <row r="19273" ht="12.7" x14ac:dyDescent="0.4"/>
    <row r="19274" ht="12.7" x14ac:dyDescent="0.4"/>
    <row r="19275" ht="12.7" x14ac:dyDescent="0.4"/>
    <row r="19276" ht="12.7" x14ac:dyDescent="0.4"/>
    <row r="19277" ht="12.7" x14ac:dyDescent="0.4"/>
    <row r="19278" ht="12.7" x14ac:dyDescent="0.4"/>
    <row r="19279" ht="12.7" x14ac:dyDescent="0.4"/>
    <row r="19280" ht="12.7" x14ac:dyDescent="0.4"/>
    <row r="19281" ht="12.7" x14ac:dyDescent="0.4"/>
    <row r="19282" ht="12.7" x14ac:dyDescent="0.4"/>
    <row r="19283" ht="12.7" x14ac:dyDescent="0.4"/>
    <row r="19284" ht="12.7" x14ac:dyDescent="0.4"/>
    <row r="19285" ht="12.7" x14ac:dyDescent="0.4"/>
    <row r="19286" ht="12.7" x14ac:dyDescent="0.4"/>
    <row r="19287" ht="12.7" x14ac:dyDescent="0.4"/>
    <row r="19288" ht="12.7" x14ac:dyDescent="0.4"/>
    <row r="19289" ht="12.7" x14ac:dyDescent="0.4"/>
    <row r="19290" ht="12.7" x14ac:dyDescent="0.4"/>
    <row r="19291" ht="12.7" x14ac:dyDescent="0.4"/>
    <row r="19292" ht="12.7" x14ac:dyDescent="0.4"/>
    <row r="19293" ht="12.7" x14ac:dyDescent="0.4"/>
    <row r="19294" ht="12.7" x14ac:dyDescent="0.4"/>
    <row r="19295" ht="12.7" x14ac:dyDescent="0.4"/>
    <row r="19296" ht="12.7" x14ac:dyDescent="0.4"/>
    <row r="19297" ht="12.7" x14ac:dyDescent="0.4"/>
    <row r="19298" ht="12.7" x14ac:dyDescent="0.4"/>
    <row r="19299" ht="12.7" x14ac:dyDescent="0.4"/>
    <row r="19300" ht="12.7" x14ac:dyDescent="0.4"/>
    <row r="19301" ht="12.7" x14ac:dyDescent="0.4"/>
    <row r="19302" ht="12.7" x14ac:dyDescent="0.4"/>
    <row r="19303" ht="12.7" x14ac:dyDescent="0.4"/>
    <row r="19304" ht="12.7" x14ac:dyDescent="0.4"/>
    <row r="19305" ht="12.7" x14ac:dyDescent="0.4"/>
    <row r="19306" ht="12.7" x14ac:dyDescent="0.4"/>
    <row r="19307" ht="12.7" x14ac:dyDescent="0.4"/>
    <row r="19308" ht="12.7" x14ac:dyDescent="0.4"/>
    <row r="19309" ht="12.7" x14ac:dyDescent="0.4"/>
    <row r="19310" ht="12.7" x14ac:dyDescent="0.4"/>
    <row r="19311" ht="12.7" x14ac:dyDescent="0.4"/>
    <row r="19312" ht="12.7" x14ac:dyDescent="0.4"/>
    <row r="19313" ht="12.7" x14ac:dyDescent="0.4"/>
    <row r="19314" ht="12.7" x14ac:dyDescent="0.4"/>
    <row r="19315" ht="12.7" x14ac:dyDescent="0.4"/>
    <row r="19316" ht="12.7" x14ac:dyDescent="0.4"/>
    <row r="19317" ht="12.7" x14ac:dyDescent="0.4"/>
    <row r="19318" ht="12.7" x14ac:dyDescent="0.4"/>
    <row r="19319" ht="12.7" x14ac:dyDescent="0.4"/>
    <row r="19320" ht="12.7" x14ac:dyDescent="0.4"/>
    <row r="19321" ht="12.7" x14ac:dyDescent="0.4"/>
    <row r="19322" ht="12.7" x14ac:dyDescent="0.4"/>
    <row r="19323" ht="12.7" x14ac:dyDescent="0.4"/>
    <row r="19324" ht="12.7" x14ac:dyDescent="0.4"/>
    <row r="19325" ht="12.7" x14ac:dyDescent="0.4"/>
    <row r="19326" ht="12.7" x14ac:dyDescent="0.4"/>
    <row r="19327" ht="12.7" x14ac:dyDescent="0.4"/>
    <row r="19328" ht="12.7" x14ac:dyDescent="0.4"/>
    <row r="19329" ht="12.7" x14ac:dyDescent="0.4"/>
    <row r="19330" ht="12.7" x14ac:dyDescent="0.4"/>
    <row r="19331" ht="12.7" x14ac:dyDescent="0.4"/>
    <row r="19332" ht="12.7" x14ac:dyDescent="0.4"/>
    <row r="19333" ht="12.7" x14ac:dyDescent="0.4"/>
    <row r="19334" ht="12.7" x14ac:dyDescent="0.4"/>
    <row r="19335" ht="12.7" x14ac:dyDescent="0.4"/>
    <row r="19336" ht="12.7" x14ac:dyDescent="0.4"/>
    <row r="19337" ht="12.7" x14ac:dyDescent="0.4"/>
    <row r="19338" ht="12.7" x14ac:dyDescent="0.4"/>
    <row r="19339" ht="12.7" x14ac:dyDescent="0.4"/>
    <row r="19340" ht="12.7" x14ac:dyDescent="0.4"/>
    <row r="19341" ht="12.7" x14ac:dyDescent="0.4"/>
    <row r="19342" ht="12.7" x14ac:dyDescent="0.4"/>
    <row r="19343" ht="12.7" x14ac:dyDescent="0.4"/>
    <row r="19344" ht="12.7" x14ac:dyDescent="0.4"/>
    <row r="19345" ht="12.7" x14ac:dyDescent="0.4"/>
    <row r="19346" ht="12.7" x14ac:dyDescent="0.4"/>
    <row r="19347" ht="12.7" x14ac:dyDescent="0.4"/>
    <row r="19348" ht="12.7" x14ac:dyDescent="0.4"/>
    <row r="19349" ht="12.7" x14ac:dyDescent="0.4"/>
    <row r="19350" ht="12.7" x14ac:dyDescent="0.4"/>
    <row r="19351" ht="12.7" x14ac:dyDescent="0.4"/>
    <row r="19352" ht="12.7" x14ac:dyDescent="0.4"/>
    <row r="19353" ht="12.7" x14ac:dyDescent="0.4"/>
    <row r="19354" ht="12.7" x14ac:dyDescent="0.4"/>
    <row r="19355" ht="12.7" x14ac:dyDescent="0.4"/>
    <row r="19356" ht="12.7" x14ac:dyDescent="0.4"/>
    <row r="19357" ht="12.7" x14ac:dyDescent="0.4"/>
    <row r="19358" ht="12.7" x14ac:dyDescent="0.4"/>
    <row r="19359" ht="12.7" x14ac:dyDescent="0.4"/>
    <row r="19360" ht="12.7" x14ac:dyDescent="0.4"/>
    <row r="19361" ht="12.7" x14ac:dyDescent="0.4"/>
    <row r="19362" ht="12.7" x14ac:dyDescent="0.4"/>
    <row r="19363" ht="12.7" x14ac:dyDescent="0.4"/>
    <row r="19364" ht="12.7" x14ac:dyDescent="0.4"/>
    <row r="19365" ht="12.7" x14ac:dyDescent="0.4"/>
    <row r="19366" ht="12.7" x14ac:dyDescent="0.4"/>
    <row r="19367" ht="12.7" x14ac:dyDescent="0.4"/>
    <row r="19368" ht="12.7" x14ac:dyDescent="0.4"/>
    <row r="19369" ht="12.7" x14ac:dyDescent="0.4"/>
    <row r="19370" ht="12.7" x14ac:dyDescent="0.4"/>
    <row r="19371" ht="12.7" x14ac:dyDescent="0.4"/>
    <row r="19372" ht="12.7" x14ac:dyDescent="0.4"/>
    <row r="19373" ht="12.7" x14ac:dyDescent="0.4"/>
    <row r="19374" ht="12.7" x14ac:dyDescent="0.4"/>
    <row r="19375" ht="12.7" x14ac:dyDescent="0.4"/>
    <row r="19376" ht="12.7" x14ac:dyDescent="0.4"/>
    <row r="19377" ht="12.7" x14ac:dyDescent="0.4"/>
    <row r="19378" ht="12.7" x14ac:dyDescent="0.4"/>
    <row r="19379" ht="12.7" x14ac:dyDescent="0.4"/>
    <row r="19380" ht="12.7" x14ac:dyDescent="0.4"/>
    <row r="19381" ht="12.7" x14ac:dyDescent="0.4"/>
    <row r="19382" ht="12.7" x14ac:dyDescent="0.4"/>
    <row r="19383" ht="12.7" x14ac:dyDescent="0.4"/>
    <row r="19384" ht="12.7" x14ac:dyDescent="0.4"/>
    <row r="19385" ht="12.7" x14ac:dyDescent="0.4"/>
    <row r="19386" ht="12.7" x14ac:dyDescent="0.4"/>
    <row r="19387" ht="12.7" x14ac:dyDescent="0.4"/>
    <row r="19388" ht="12.7" x14ac:dyDescent="0.4"/>
    <row r="19389" ht="12.7" x14ac:dyDescent="0.4"/>
    <row r="19390" ht="12.7" x14ac:dyDescent="0.4"/>
    <row r="19391" ht="12.7" x14ac:dyDescent="0.4"/>
    <row r="19392" ht="12.7" x14ac:dyDescent="0.4"/>
    <row r="19393" ht="12.7" x14ac:dyDescent="0.4"/>
    <row r="19394" ht="12.7" x14ac:dyDescent="0.4"/>
    <row r="19395" ht="12.7" x14ac:dyDescent="0.4"/>
    <row r="19396" ht="12.7" x14ac:dyDescent="0.4"/>
    <row r="19397" ht="12.7" x14ac:dyDescent="0.4"/>
    <row r="19398" ht="12.7" x14ac:dyDescent="0.4"/>
    <row r="19399" ht="12.7" x14ac:dyDescent="0.4"/>
    <row r="19400" ht="12.7" x14ac:dyDescent="0.4"/>
    <row r="19401" ht="12.7" x14ac:dyDescent="0.4"/>
    <row r="19402" ht="12.7" x14ac:dyDescent="0.4"/>
    <row r="19403" ht="12.7" x14ac:dyDescent="0.4"/>
    <row r="19404" ht="12.7" x14ac:dyDescent="0.4"/>
    <row r="19405" ht="12.7" x14ac:dyDescent="0.4"/>
    <row r="19406" ht="12.7" x14ac:dyDescent="0.4"/>
    <row r="19407" ht="12.7" x14ac:dyDescent="0.4"/>
    <row r="19408" ht="12.7" x14ac:dyDescent="0.4"/>
    <row r="19409" ht="12.7" x14ac:dyDescent="0.4"/>
    <row r="19410" ht="12.7" x14ac:dyDescent="0.4"/>
    <row r="19411" ht="12.7" x14ac:dyDescent="0.4"/>
    <row r="19412" ht="12.7" x14ac:dyDescent="0.4"/>
    <row r="19413" ht="12.7" x14ac:dyDescent="0.4"/>
    <row r="19414" ht="12.7" x14ac:dyDescent="0.4"/>
    <row r="19415" ht="12.7" x14ac:dyDescent="0.4"/>
    <row r="19416" ht="12.7" x14ac:dyDescent="0.4"/>
    <row r="19417" ht="12.7" x14ac:dyDescent="0.4"/>
    <row r="19418" ht="12.7" x14ac:dyDescent="0.4"/>
    <row r="19419" ht="12.7" x14ac:dyDescent="0.4"/>
    <row r="19420" ht="12.7" x14ac:dyDescent="0.4"/>
    <row r="19421" ht="12.7" x14ac:dyDescent="0.4"/>
    <row r="19422" ht="12.7" x14ac:dyDescent="0.4"/>
    <row r="19423" ht="12.7" x14ac:dyDescent="0.4"/>
    <row r="19424" ht="12.7" x14ac:dyDescent="0.4"/>
    <row r="19425" ht="12.7" x14ac:dyDescent="0.4"/>
    <row r="19426" ht="12.7" x14ac:dyDescent="0.4"/>
    <row r="19427" ht="12.7" x14ac:dyDescent="0.4"/>
    <row r="19428" ht="12.7" x14ac:dyDescent="0.4"/>
    <row r="19429" ht="12.7" x14ac:dyDescent="0.4"/>
    <row r="19430" ht="12.7" x14ac:dyDescent="0.4"/>
    <row r="19431" ht="12.7" x14ac:dyDescent="0.4"/>
    <row r="19432" ht="12.7" x14ac:dyDescent="0.4"/>
    <row r="19433" ht="12.7" x14ac:dyDescent="0.4"/>
    <row r="19434" ht="12.7" x14ac:dyDescent="0.4"/>
    <row r="19435" ht="12.7" x14ac:dyDescent="0.4"/>
    <row r="19436" ht="12.7" x14ac:dyDescent="0.4"/>
    <row r="19437" ht="12.7" x14ac:dyDescent="0.4"/>
    <row r="19438" ht="12.7" x14ac:dyDescent="0.4"/>
    <row r="19439" ht="12.7" x14ac:dyDescent="0.4"/>
    <row r="19440" ht="12.7" x14ac:dyDescent="0.4"/>
    <row r="19441" ht="12.7" x14ac:dyDescent="0.4"/>
    <row r="19442" ht="12.7" x14ac:dyDescent="0.4"/>
    <row r="19443" ht="12.7" x14ac:dyDescent="0.4"/>
    <row r="19444" ht="12.7" x14ac:dyDescent="0.4"/>
    <row r="19445" ht="12.7" x14ac:dyDescent="0.4"/>
    <row r="19446" ht="12.7" x14ac:dyDescent="0.4"/>
    <row r="19447" ht="12.7" x14ac:dyDescent="0.4"/>
    <row r="19448" ht="12.7" x14ac:dyDescent="0.4"/>
    <row r="19449" ht="12.7" x14ac:dyDescent="0.4"/>
    <row r="19450" ht="12.7" x14ac:dyDescent="0.4"/>
    <row r="19451" ht="12.7" x14ac:dyDescent="0.4"/>
    <row r="19452" ht="12.7" x14ac:dyDescent="0.4"/>
    <row r="19453" ht="12.7" x14ac:dyDescent="0.4"/>
    <row r="19454" ht="12.7" x14ac:dyDescent="0.4"/>
    <row r="19455" ht="12.7" x14ac:dyDescent="0.4"/>
    <row r="19456" ht="12.7" x14ac:dyDescent="0.4"/>
    <row r="19457" ht="12.7" x14ac:dyDescent="0.4"/>
    <row r="19458" ht="12.7" x14ac:dyDescent="0.4"/>
    <row r="19459" ht="12.7" x14ac:dyDescent="0.4"/>
    <row r="19460" ht="12.7" x14ac:dyDescent="0.4"/>
    <row r="19461" ht="12.7" x14ac:dyDescent="0.4"/>
    <row r="19462" ht="12.7" x14ac:dyDescent="0.4"/>
    <row r="19463" ht="12.7" x14ac:dyDescent="0.4"/>
    <row r="19464" ht="12.7" x14ac:dyDescent="0.4"/>
    <row r="19465" ht="12.7" x14ac:dyDescent="0.4"/>
    <row r="19466" ht="12.7" x14ac:dyDescent="0.4"/>
    <row r="19467" ht="12.7" x14ac:dyDescent="0.4"/>
    <row r="19468" ht="12.7" x14ac:dyDescent="0.4"/>
    <row r="19469" ht="12.7" x14ac:dyDescent="0.4"/>
    <row r="19470" ht="12.7" x14ac:dyDescent="0.4"/>
    <row r="19471" ht="12.7" x14ac:dyDescent="0.4"/>
    <row r="19472" ht="12.7" x14ac:dyDescent="0.4"/>
    <row r="19473" ht="12.7" x14ac:dyDescent="0.4"/>
    <row r="19474" ht="12.7" x14ac:dyDescent="0.4"/>
    <row r="19475" ht="12.7" x14ac:dyDescent="0.4"/>
    <row r="19476" ht="12.7" x14ac:dyDescent="0.4"/>
    <row r="19477" ht="12.7" x14ac:dyDescent="0.4"/>
    <row r="19478" ht="12.7" x14ac:dyDescent="0.4"/>
    <row r="19479" ht="12.7" x14ac:dyDescent="0.4"/>
    <row r="19480" ht="12.7" x14ac:dyDescent="0.4"/>
    <row r="19481" ht="12.7" x14ac:dyDescent="0.4"/>
    <row r="19482" ht="12.7" x14ac:dyDescent="0.4"/>
    <row r="19483" ht="12.7" x14ac:dyDescent="0.4"/>
    <row r="19484" ht="12.7" x14ac:dyDescent="0.4"/>
    <row r="19485" ht="12.7" x14ac:dyDescent="0.4"/>
    <row r="19486" ht="12.7" x14ac:dyDescent="0.4"/>
    <row r="19487" ht="12.7" x14ac:dyDescent="0.4"/>
    <row r="19488" ht="12.7" x14ac:dyDescent="0.4"/>
    <row r="19489" ht="12.7" x14ac:dyDescent="0.4"/>
    <row r="19490" ht="12.7" x14ac:dyDescent="0.4"/>
    <row r="19491" ht="12.7" x14ac:dyDescent="0.4"/>
    <row r="19492" ht="12.7" x14ac:dyDescent="0.4"/>
    <row r="19493" ht="12.7" x14ac:dyDescent="0.4"/>
    <row r="19494" ht="12.7" x14ac:dyDescent="0.4"/>
    <row r="19495" ht="12.7" x14ac:dyDescent="0.4"/>
    <row r="19496" ht="12.7" x14ac:dyDescent="0.4"/>
    <row r="19497" ht="12.7" x14ac:dyDescent="0.4"/>
    <row r="19498" ht="12.7" x14ac:dyDescent="0.4"/>
    <row r="19499" ht="12.7" x14ac:dyDescent="0.4"/>
    <row r="19500" ht="12.7" x14ac:dyDescent="0.4"/>
    <row r="19501" ht="12.7" x14ac:dyDescent="0.4"/>
    <row r="19502" ht="12.7" x14ac:dyDescent="0.4"/>
    <row r="19503" ht="12.7" x14ac:dyDescent="0.4"/>
    <row r="19504" ht="12.7" x14ac:dyDescent="0.4"/>
    <row r="19505" ht="12.7" x14ac:dyDescent="0.4"/>
    <row r="19506" ht="12.7" x14ac:dyDescent="0.4"/>
    <row r="19507" ht="12.7" x14ac:dyDescent="0.4"/>
    <row r="19508" ht="12.7" x14ac:dyDescent="0.4"/>
    <row r="19509" ht="12.7" x14ac:dyDescent="0.4"/>
    <row r="19510" ht="12.7" x14ac:dyDescent="0.4"/>
    <row r="19511" ht="12.7" x14ac:dyDescent="0.4"/>
    <row r="19512" ht="12.7" x14ac:dyDescent="0.4"/>
    <row r="19513" ht="12.7" x14ac:dyDescent="0.4"/>
    <row r="19514" ht="12.7" x14ac:dyDescent="0.4"/>
    <row r="19515" ht="12.7" x14ac:dyDescent="0.4"/>
    <row r="19516" ht="12.7" x14ac:dyDescent="0.4"/>
    <row r="19517" ht="12.7" x14ac:dyDescent="0.4"/>
    <row r="19518" ht="12.7" x14ac:dyDescent="0.4"/>
    <row r="19519" ht="12.7" x14ac:dyDescent="0.4"/>
    <row r="19520" ht="12.7" x14ac:dyDescent="0.4"/>
    <row r="19521" ht="12.7" x14ac:dyDescent="0.4"/>
    <row r="19522" ht="12.7" x14ac:dyDescent="0.4"/>
    <row r="19523" ht="12.7" x14ac:dyDescent="0.4"/>
    <row r="19524" ht="12.7" x14ac:dyDescent="0.4"/>
    <row r="19525" ht="12.7" x14ac:dyDescent="0.4"/>
    <row r="19526" ht="12.7" x14ac:dyDescent="0.4"/>
    <row r="19527" ht="12.7" x14ac:dyDescent="0.4"/>
    <row r="19528" ht="12.7" x14ac:dyDescent="0.4"/>
    <row r="19529" ht="12.7" x14ac:dyDescent="0.4"/>
    <row r="19530" ht="12.7" x14ac:dyDescent="0.4"/>
    <row r="19531" ht="12.7" x14ac:dyDescent="0.4"/>
    <row r="19532" ht="12.7" x14ac:dyDescent="0.4"/>
    <row r="19533" ht="12.7" x14ac:dyDescent="0.4"/>
    <row r="19534" ht="12.7" x14ac:dyDescent="0.4"/>
    <row r="19535" ht="12.7" x14ac:dyDescent="0.4"/>
    <row r="19536" ht="12.7" x14ac:dyDescent="0.4"/>
    <row r="19537" ht="12.7" x14ac:dyDescent="0.4"/>
    <row r="19538" ht="12.7" x14ac:dyDescent="0.4"/>
    <row r="19539" ht="12.7" x14ac:dyDescent="0.4"/>
    <row r="19540" ht="12.7" x14ac:dyDescent="0.4"/>
    <row r="19541" ht="12.7" x14ac:dyDescent="0.4"/>
    <row r="19542" ht="12.7" x14ac:dyDescent="0.4"/>
    <row r="19543" ht="12.7" x14ac:dyDescent="0.4"/>
    <row r="19544" ht="12.7" x14ac:dyDescent="0.4"/>
    <row r="19545" ht="12.7" x14ac:dyDescent="0.4"/>
    <row r="19546" ht="12.7" x14ac:dyDescent="0.4"/>
    <row r="19547" ht="12.7" x14ac:dyDescent="0.4"/>
    <row r="19548" ht="12.7" x14ac:dyDescent="0.4"/>
    <row r="19549" ht="12.7" x14ac:dyDescent="0.4"/>
    <row r="19550" ht="12.7" x14ac:dyDescent="0.4"/>
    <row r="19551" ht="12.7" x14ac:dyDescent="0.4"/>
    <row r="19552" ht="12.7" x14ac:dyDescent="0.4"/>
    <row r="19553" ht="12.7" x14ac:dyDescent="0.4"/>
    <row r="19554" ht="12.7" x14ac:dyDescent="0.4"/>
    <row r="19555" ht="12.7" x14ac:dyDescent="0.4"/>
    <row r="19556" ht="12.7" x14ac:dyDescent="0.4"/>
    <row r="19557" ht="12.7" x14ac:dyDescent="0.4"/>
    <row r="19558" ht="12.7" x14ac:dyDescent="0.4"/>
    <row r="19559" ht="12.7" x14ac:dyDescent="0.4"/>
    <row r="19560" ht="12.7" x14ac:dyDescent="0.4"/>
    <row r="19561" ht="12.7" x14ac:dyDescent="0.4"/>
    <row r="19562" ht="12.7" x14ac:dyDescent="0.4"/>
    <row r="19563" ht="12.7" x14ac:dyDescent="0.4"/>
    <row r="19564" ht="12.7" x14ac:dyDescent="0.4"/>
    <row r="19565" ht="12.7" x14ac:dyDescent="0.4"/>
    <row r="19566" ht="12.7" x14ac:dyDescent="0.4"/>
    <row r="19567" ht="12.7" x14ac:dyDescent="0.4"/>
    <row r="19568" ht="12.7" x14ac:dyDescent="0.4"/>
    <row r="19569" ht="12.7" x14ac:dyDescent="0.4"/>
    <row r="19570" ht="12.7" x14ac:dyDescent="0.4"/>
    <row r="19571" ht="12.7" x14ac:dyDescent="0.4"/>
    <row r="19572" ht="12.7" x14ac:dyDescent="0.4"/>
    <row r="19573" ht="12.7" x14ac:dyDescent="0.4"/>
    <row r="19574" ht="12.7" x14ac:dyDescent="0.4"/>
    <row r="19575" ht="12.7" x14ac:dyDescent="0.4"/>
    <row r="19576" ht="12.7" x14ac:dyDescent="0.4"/>
    <row r="19577" ht="12.7" x14ac:dyDescent="0.4"/>
    <row r="19578" ht="12.7" x14ac:dyDescent="0.4"/>
    <row r="19579" ht="12.7" x14ac:dyDescent="0.4"/>
    <row r="19580" ht="12.7" x14ac:dyDescent="0.4"/>
    <row r="19581" ht="12.7" x14ac:dyDescent="0.4"/>
    <row r="19582" ht="12.7" x14ac:dyDescent="0.4"/>
    <row r="19583" ht="12.7" x14ac:dyDescent="0.4"/>
    <row r="19584" ht="12.7" x14ac:dyDescent="0.4"/>
    <row r="19585" ht="12.7" x14ac:dyDescent="0.4"/>
    <row r="19586" ht="12.7" x14ac:dyDescent="0.4"/>
    <row r="19587" ht="12.7" x14ac:dyDescent="0.4"/>
    <row r="19588" ht="12.7" x14ac:dyDescent="0.4"/>
    <row r="19589" ht="12.7" x14ac:dyDescent="0.4"/>
    <row r="19590" ht="12.7" x14ac:dyDescent="0.4"/>
    <row r="19591" ht="12.7" x14ac:dyDescent="0.4"/>
    <row r="19592" ht="12.7" x14ac:dyDescent="0.4"/>
    <row r="19593" ht="12.7" x14ac:dyDescent="0.4"/>
    <row r="19594" ht="12.7" x14ac:dyDescent="0.4"/>
    <row r="19595" ht="12.7" x14ac:dyDescent="0.4"/>
    <row r="19596" ht="12.7" x14ac:dyDescent="0.4"/>
    <row r="19597" ht="12.7" x14ac:dyDescent="0.4"/>
    <row r="19598" ht="12.7" x14ac:dyDescent="0.4"/>
    <row r="19599" ht="12.7" x14ac:dyDescent="0.4"/>
    <row r="19600" ht="12.7" x14ac:dyDescent="0.4"/>
    <row r="19601" ht="12.7" x14ac:dyDescent="0.4"/>
    <row r="19602" ht="12.7" x14ac:dyDescent="0.4"/>
    <row r="19603" ht="12.7" x14ac:dyDescent="0.4"/>
    <row r="19604" ht="12.7" x14ac:dyDescent="0.4"/>
    <row r="19605" ht="12.7" x14ac:dyDescent="0.4"/>
    <row r="19606" ht="12.7" x14ac:dyDescent="0.4"/>
    <row r="19607" ht="12.7" x14ac:dyDescent="0.4"/>
    <row r="19608" ht="12.7" x14ac:dyDescent="0.4"/>
    <row r="19609" ht="12.7" x14ac:dyDescent="0.4"/>
    <row r="19610" ht="12.7" x14ac:dyDescent="0.4"/>
    <row r="19611" ht="12.7" x14ac:dyDescent="0.4"/>
    <row r="19612" ht="12.7" x14ac:dyDescent="0.4"/>
    <row r="19613" ht="12.7" x14ac:dyDescent="0.4"/>
    <row r="19614" ht="12.7" x14ac:dyDescent="0.4"/>
    <row r="19615" ht="12.7" x14ac:dyDescent="0.4"/>
    <row r="19616" ht="12.7" x14ac:dyDescent="0.4"/>
    <row r="19617" ht="12.7" x14ac:dyDescent="0.4"/>
    <row r="19618" ht="12.7" x14ac:dyDescent="0.4"/>
    <row r="19619" ht="12.7" x14ac:dyDescent="0.4"/>
    <row r="19620" ht="12.7" x14ac:dyDescent="0.4"/>
    <row r="19621" ht="12.7" x14ac:dyDescent="0.4"/>
    <row r="19622" ht="12.7" x14ac:dyDescent="0.4"/>
    <row r="19623" ht="12.7" x14ac:dyDescent="0.4"/>
    <row r="19624" ht="12.7" x14ac:dyDescent="0.4"/>
    <row r="19625" ht="12.7" x14ac:dyDescent="0.4"/>
    <row r="19626" ht="12.7" x14ac:dyDescent="0.4"/>
    <row r="19627" ht="12.7" x14ac:dyDescent="0.4"/>
    <row r="19628" ht="12.7" x14ac:dyDescent="0.4"/>
    <row r="19629" ht="12.7" x14ac:dyDescent="0.4"/>
    <row r="19630" ht="12.7" x14ac:dyDescent="0.4"/>
    <row r="19631" ht="12.7" x14ac:dyDescent="0.4"/>
    <row r="19632" ht="12.7" x14ac:dyDescent="0.4"/>
    <row r="19633" ht="12.7" x14ac:dyDescent="0.4"/>
    <row r="19634" ht="12.7" x14ac:dyDescent="0.4"/>
    <row r="19635" ht="12.7" x14ac:dyDescent="0.4"/>
    <row r="19636" ht="12.7" x14ac:dyDescent="0.4"/>
    <row r="19637" ht="12.7" x14ac:dyDescent="0.4"/>
    <row r="19638" ht="12.7" x14ac:dyDescent="0.4"/>
    <row r="19639" ht="12.7" x14ac:dyDescent="0.4"/>
    <row r="19640" ht="12.7" x14ac:dyDescent="0.4"/>
    <row r="19641" ht="12.7" x14ac:dyDescent="0.4"/>
    <row r="19642" ht="12.7" x14ac:dyDescent="0.4"/>
    <row r="19643" ht="12.7" x14ac:dyDescent="0.4"/>
    <row r="19644" ht="12.7" x14ac:dyDescent="0.4"/>
    <row r="19645" ht="12.7" x14ac:dyDescent="0.4"/>
    <row r="19646" ht="12.7" x14ac:dyDescent="0.4"/>
    <row r="19647" ht="12.7" x14ac:dyDescent="0.4"/>
    <row r="19648" ht="12.7" x14ac:dyDescent="0.4"/>
    <row r="19649" ht="12.7" x14ac:dyDescent="0.4"/>
    <row r="19650" ht="12.7" x14ac:dyDescent="0.4"/>
    <row r="19651" ht="12.7" x14ac:dyDescent="0.4"/>
    <row r="19652" ht="12.7" x14ac:dyDescent="0.4"/>
    <row r="19653" ht="12.7" x14ac:dyDescent="0.4"/>
    <row r="19654" ht="12.7" x14ac:dyDescent="0.4"/>
    <row r="19655" ht="12.7" x14ac:dyDescent="0.4"/>
    <row r="19656" ht="12.7" x14ac:dyDescent="0.4"/>
    <row r="19657" ht="12.7" x14ac:dyDescent="0.4"/>
    <row r="19658" ht="12.7" x14ac:dyDescent="0.4"/>
    <row r="19659" ht="12.7" x14ac:dyDescent="0.4"/>
    <row r="19660" ht="12.7" x14ac:dyDescent="0.4"/>
    <row r="19661" ht="12.7" x14ac:dyDescent="0.4"/>
    <row r="19662" ht="12.7" x14ac:dyDescent="0.4"/>
    <row r="19663" ht="12.7" x14ac:dyDescent="0.4"/>
    <row r="19664" ht="12.7" x14ac:dyDescent="0.4"/>
    <row r="19665" ht="12.7" x14ac:dyDescent="0.4"/>
    <row r="19666" ht="12.7" x14ac:dyDescent="0.4"/>
    <row r="19667" ht="12.7" x14ac:dyDescent="0.4"/>
    <row r="19668" ht="12.7" x14ac:dyDescent="0.4"/>
    <row r="19669" ht="12.7" x14ac:dyDescent="0.4"/>
    <row r="19670" ht="12.7" x14ac:dyDescent="0.4"/>
    <row r="19671" ht="12.7" x14ac:dyDescent="0.4"/>
    <row r="19672" ht="12.7" x14ac:dyDescent="0.4"/>
    <row r="19673" ht="12.7" x14ac:dyDescent="0.4"/>
    <row r="19674" ht="12.7" x14ac:dyDescent="0.4"/>
    <row r="19675" ht="12.7" x14ac:dyDescent="0.4"/>
    <row r="19676" ht="12.7" x14ac:dyDescent="0.4"/>
    <row r="19677" ht="12.7" x14ac:dyDescent="0.4"/>
    <row r="19678" ht="12.7" x14ac:dyDescent="0.4"/>
    <row r="19679" ht="12.7" x14ac:dyDescent="0.4"/>
    <row r="19680" ht="12.7" x14ac:dyDescent="0.4"/>
    <row r="19681" ht="12.7" x14ac:dyDescent="0.4"/>
    <row r="19682" ht="12.7" x14ac:dyDescent="0.4"/>
    <row r="19683" ht="12.7" x14ac:dyDescent="0.4"/>
    <row r="19684" ht="12.7" x14ac:dyDescent="0.4"/>
    <row r="19685" ht="12.7" x14ac:dyDescent="0.4"/>
    <row r="19686" ht="12.7" x14ac:dyDescent="0.4"/>
    <row r="19687" ht="12.7" x14ac:dyDescent="0.4"/>
    <row r="19688" ht="12.7" x14ac:dyDescent="0.4"/>
    <row r="19689" ht="12.7" x14ac:dyDescent="0.4"/>
    <row r="19690" ht="12.7" x14ac:dyDescent="0.4"/>
    <row r="19691" ht="12.7" x14ac:dyDescent="0.4"/>
    <row r="19692" ht="12.7" x14ac:dyDescent="0.4"/>
    <row r="19693" ht="12.7" x14ac:dyDescent="0.4"/>
    <row r="19694" ht="12.7" x14ac:dyDescent="0.4"/>
    <row r="19695" ht="12.7" x14ac:dyDescent="0.4"/>
    <row r="19696" ht="12.7" x14ac:dyDescent="0.4"/>
    <row r="19697" ht="12.7" x14ac:dyDescent="0.4"/>
    <row r="19698" ht="12.7" x14ac:dyDescent="0.4"/>
    <row r="19699" ht="12.7" x14ac:dyDescent="0.4"/>
    <row r="19700" ht="12.7" x14ac:dyDescent="0.4"/>
    <row r="19701" ht="12.7" x14ac:dyDescent="0.4"/>
    <row r="19702" ht="12.7" x14ac:dyDescent="0.4"/>
    <row r="19703" ht="12.7" x14ac:dyDescent="0.4"/>
    <row r="19704" ht="12.7" x14ac:dyDescent="0.4"/>
    <row r="19705" ht="12.7" x14ac:dyDescent="0.4"/>
    <row r="19706" ht="12.7" x14ac:dyDescent="0.4"/>
    <row r="19707" ht="12.7" x14ac:dyDescent="0.4"/>
    <row r="19708" ht="12.7" x14ac:dyDescent="0.4"/>
    <row r="19709" ht="12.7" x14ac:dyDescent="0.4"/>
    <row r="19710" ht="12.7" x14ac:dyDescent="0.4"/>
    <row r="19711" ht="12.7" x14ac:dyDescent="0.4"/>
    <row r="19712" ht="12.7" x14ac:dyDescent="0.4"/>
    <row r="19713" ht="12.7" x14ac:dyDescent="0.4"/>
    <row r="19714" ht="12.7" x14ac:dyDescent="0.4"/>
    <row r="19715" ht="12.7" x14ac:dyDescent="0.4"/>
    <row r="19716" ht="12.7" x14ac:dyDescent="0.4"/>
    <row r="19717" ht="12.7" x14ac:dyDescent="0.4"/>
    <row r="19718" ht="12.7" x14ac:dyDescent="0.4"/>
    <row r="19719" ht="12.7" x14ac:dyDescent="0.4"/>
    <row r="19720" ht="12.7" x14ac:dyDescent="0.4"/>
    <row r="19721" ht="12.7" x14ac:dyDescent="0.4"/>
    <row r="19722" ht="12.7" x14ac:dyDescent="0.4"/>
    <row r="19723" ht="12.7" x14ac:dyDescent="0.4"/>
    <row r="19724" ht="12.7" x14ac:dyDescent="0.4"/>
    <row r="19725" ht="12.7" x14ac:dyDescent="0.4"/>
    <row r="19726" ht="12.7" x14ac:dyDescent="0.4"/>
    <row r="19727" ht="12.7" x14ac:dyDescent="0.4"/>
    <row r="19728" ht="12.7" x14ac:dyDescent="0.4"/>
    <row r="19729" ht="12.7" x14ac:dyDescent="0.4"/>
    <row r="19730" ht="12.7" x14ac:dyDescent="0.4"/>
    <row r="19731" ht="12.7" x14ac:dyDescent="0.4"/>
    <row r="19732" ht="12.7" x14ac:dyDescent="0.4"/>
    <row r="19733" ht="12.7" x14ac:dyDescent="0.4"/>
    <row r="19734" ht="12.7" x14ac:dyDescent="0.4"/>
    <row r="19735" ht="12.7" x14ac:dyDescent="0.4"/>
    <row r="19736" ht="12.7" x14ac:dyDescent="0.4"/>
    <row r="19737" ht="12.7" x14ac:dyDescent="0.4"/>
    <row r="19738" ht="12.7" x14ac:dyDescent="0.4"/>
    <row r="19739" ht="12.7" x14ac:dyDescent="0.4"/>
    <row r="19740" ht="12.7" x14ac:dyDescent="0.4"/>
    <row r="19741" ht="12.7" x14ac:dyDescent="0.4"/>
    <row r="19742" ht="12.7" x14ac:dyDescent="0.4"/>
    <row r="19743" ht="12.7" x14ac:dyDescent="0.4"/>
    <row r="19744" ht="12.7" x14ac:dyDescent="0.4"/>
    <row r="19745" ht="12.7" x14ac:dyDescent="0.4"/>
    <row r="19746" ht="12.7" x14ac:dyDescent="0.4"/>
    <row r="19747" ht="12.7" x14ac:dyDescent="0.4"/>
    <row r="19748" ht="12.7" x14ac:dyDescent="0.4"/>
    <row r="19749" ht="12.7" x14ac:dyDescent="0.4"/>
    <row r="19750" ht="12.7" x14ac:dyDescent="0.4"/>
    <row r="19751" ht="12.7" x14ac:dyDescent="0.4"/>
    <row r="19752" ht="12.7" x14ac:dyDescent="0.4"/>
    <row r="19753" ht="12.7" x14ac:dyDescent="0.4"/>
    <row r="19754" ht="12.7" x14ac:dyDescent="0.4"/>
    <row r="19755" ht="12.7" x14ac:dyDescent="0.4"/>
    <row r="19756" ht="12.7" x14ac:dyDescent="0.4"/>
    <row r="19757" ht="12.7" x14ac:dyDescent="0.4"/>
    <row r="19758" ht="12.7" x14ac:dyDescent="0.4"/>
    <row r="19759" ht="12.7" x14ac:dyDescent="0.4"/>
    <row r="19760" ht="12.7" x14ac:dyDescent="0.4"/>
    <row r="19761" ht="12.7" x14ac:dyDescent="0.4"/>
    <row r="19762" ht="12.7" x14ac:dyDescent="0.4"/>
    <row r="19763" ht="12.7" x14ac:dyDescent="0.4"/>
    <row r="19764" ht="12.7" x14ac:dyDescent="0.4"/>
    <row r="19765" ht="12.7" x14ac:dyDescent="0.4"/>
    <row r="19766" ht="12.7" x14ac:dyDescent="0.4"/>
    <row r="19767" ht="12.7" x14ac:dyDescent="0.4"/>
    <row r="19768" ht="12.7" x14ac:dyDescent="0.4"/>
    <row r="19769" ht="12.7" x14ac:dyDescent="0.4"/>
    <row r="19770" ht="12.7" x14ac:dyDescent="0.4"/>
    <row r="19771" ht="12.7" x14ac:dyDescent="0.4"/>
    <row r="19772" ht="12.7" x14ac:dyDescent="0.4"/>
    <row r="19773" ht="12.7" x14ac:dyDescent="0.4"/>
    <row r="19774" ht="12.7" x14ac:dyDescent="0.4"/>
    <row r="19775" ht="12.7" x14ac:dyDescent="0.4"/>
    <row r="19776" ht="12.7" x14ac:dyDescent="0.4"/>
    <row r="19777" ht="12.7" x14ac:dyDescent="0.4"/>
    <row r="19778" ht="12.7" x14ac:dyDescent="0.4"/>
    <row r="19779" ht="12.7" x14ac:dyDescent="0.4"/>
    <row r="19780" ht="12.7" x14ac:dyDescent="0.4"/>
    <row r="19781" ht="12.7" x14ac:dyDescent="0.4"/>
    <row r="19782" ht="12.7" x14ac:dyDescent="0.4"/>
    <row r="19783" ht="12.7" x14ac:dyDescent="0.4"/>
    <row r="19784" ht="12.7" x14ac:dyDescent="0.4"/>
    <row r="19785" ht="12.7" x14ac:dyDescent="0.4"/>
    <row r="19786" ht="12.7" x14ac:dyDescent="0.4"/>
    <row r="19787" ht="12.7" x14ac:dyDescent="0.4"/>
    <row r="19788" ht="12.7" x14ac:dyDescent="0.4"/>
    <row r="19789" ht="12.7" x14ac:dyDescent="0.4"/>
    <row r="19790" ht="12.7" x14ac:dyDescent="0.4"/>
    <row r="19791" ht="12.7" x14ac:dyDescent="0.4"/>
    <row r="19792" ht="12.7" x14ac:dyDescent="0.4"/>
    <row r="19793" ht="12.7" x14ac:dyDescent="0.4"/>
    <row r="19794" ht="12.7" x14ac:dyDescent="0.4"/>
    <row r="19795" ht="12.7" x14ac:dyDescent="0.4"/>
    <row r="19796" ht="12.7" x14ac:dyDescent="0.4"/>
    <row r="19797" ht="12.7" x14ac:dyDescent="0.4"/>
    <row r="19798" ht="12.7" x14ac:dyDescent="0.4"/>
    <row r="19799" ht="12.7" x14ac:dyDescent="0.4"/>
    <row r="19800" ht="12.7" x14ac:dyDescent="0.4"/>
    <row r="19801" ht="12.7" x14ac:dyDescent="0.4"/>
    <row r="19802" ht="12.7" x14ac:dyDescent="0.4"/>
    <row r="19803" ht="12.7" x14ac:dyDescent="0.4"/>
    <row r="19804" ht="12.7" x14ac:dyDescent="0.4"/>
    <row r="19805" ht="12.7" x14ac:dyDescent="0.4"/>
    <row r="19806" ht="12.7" x14ac:dyDescent="0.4"/>
    <row r="19807" ht="12.7" x14ac:dyDescent="0.4"/>
    <row r="19808" ht="12.7" x14ac:dyDescent="0.4"/>
    <row r="19809" ht="12.7" x14ac:dyDescent="0.4"/>
    <row r="19810" ht="12.7" x14ac:dyDescent="0.4"/>
    <row r="19811" ht="12.7" x14ac:dyDescent="0.4"/>
    <row r="19812" ht="12.7" x14ac:dyDescent="0.4"/>
    <row r="19813" ht="12.7" x14ac:dyDescent="0.4"/>
    <row r="19814" ht="12.7" x14ac:dyDescent="0.4"/>
    <row r="19815" ht="12.7" x14ac:dyDescent="0.4"/>
    <row r="19816" ht="12.7" x14ac:dyDescent="0.4"/>
    <row r="19817" ht="12.7" x14ac:dyDescent="0.4"/>
    <row r="19818" ht="12.7" x14ac:dyDescent="0.4"/>
    <row r="19819" ht="12.7" x14ac:dyDescent="0.4"/>
    <row r="19820" ht="12.7" x14ac:dyDescent="0.4"/>
    <row r="19821" ht="12.7" x14ac:dyDescent="0.4"/>
    <row r="19822" ht="12.7" x14ac:dyDescent="0.4"/>
    <row r="19823" ht="12.7" x14ac:dyDescent="0.4"/>
    <row r="19824" ht="12.7" x14ac:dyDescent="0.4"/>
    <row r="19825" ht="12.7" x14ac:dyDescent="0.4"/>
    <row r="19826" ht="12.7" x14ac:dyDescent="0.4"/>
    <row r="19827" ht="12.7" x14ac:dyDescent="0.4"/>
    <row r="19828" ht="12.7" x14ac:dyDescent="0.4"/>
    <row r="19829" ht="12.7" x14ac:dyDescent="0.4"/>
    <row r="19830" ht="12.7" x14ac:dyDescent="0.4"/>
    <row r="19831" ht="12.7" x14ac:dyDescent="0.4"/>
    <row r="19832" ht="12.7" x14ac:dyDescent="0.4"/>
    <row r="19833" ht="12.7" x14ac:dyDescent="0.4"/>
    <row r="19834" ht="12.7" x14ac:dyDescent="0.4"/>
    <row r="19835" ht="12.7" x14ac:dyDescent="0.4"/>
    <row r="19836" ht="12.7" x14ac:dyDescent="0.4"/>
    <row r="19837" ht="12.7" x14ac:dyDescent="0.4"/>
    <row r="19838" ht="12.7" x14ac:dyDescent="0.4"/>
    <row r="19839" ht="12.7" x14ac:dyDescent="0.4"/>
    <row r="19840" ht="12.7" x14ac:dyDescent="0.4"/>
    <row r="19841" ht="12.7" x14ac:dyDescent="0.4"/>
    <row r="19842" ht="12.7" x14ac:dyDescent="0.4"/>
    <row r="19843" ht="12.7" x14ac:dyDescent="0.4"/>
    <row r="19844" ht="12.7" x14ac:dyDescent="0.4"/>
    <row r="19845" ht="12.7" x14ac:dyDescent="0.4"/>
    <row r="19846" ht="12.7" x14ac:dyDescent="0.4"/>
    <row r="19847" ht="12.7" x14ac:dyDescent="0.4"/>
    <row r="19848" ht="12.7" x14ac:dyDescent="0.4"/>
    <row r="19849" ht="12.7" x14ac:dyDescent="0.4"/>
    <row r="19850" ht="12.7" x14ac:dyDescent="0.4"/>
    <row r="19851" ht="12.7" x14ac:dyDescent="0.4"/>
    <row r="19852" ht="12.7" x14ac:dyDescent="0.4"/>
    <row r="19853" ht="12.7" x14ac:dyDescent="0.4"/>
    <row r="19854" ht="12.7" x14ac:dyDescent="0.4"/>
    <row r="19855" ht="12.7" x14ac:dyDescent="0.4"/>
    <row r="19856" ht="12.7" x14ac:dyDescent="0.4"/>
    <row r="19857" ht="12.7" x14ac:dyDescent="0.4"/>
    <row r="19858" ht="12.7" x14ac:dyDescent="0.4"/>
    <row r="19859" ht="12.7" x14ac:dyDescent="0.4"/>
    <row r="19860" ht="12.7" x14ac:dyDescent="0.4"/>
    <row r="19861" ht="12.7" x14ac:dyDescent="0.4"/>
    <row r="19862" ht="12.7" x14ac:dyDescent="0.4"/>
    <row r="19863" ht="12.7" x14ac:dyDescent="0.4"/>
    <row r="19864" ht="12.7" x14ac:dyDescent="0.4"/>
    <row r="19865" ht="12.7" x14ac:dyDescent="0.4"/>
    <row r="19866" ht="12.7" x14ac:dyDescent="0.4"/>
    <row r="19867" ht="12.7" x14ac:dyDescent="0.4"/>
    <row r="19868" ht="12.7" x14ac:dyDescent="0.4"/>
    <row r="19869" ht="12.7" x14ac:dyDescent="0.4"/>
    <row r="19870" ht="12.7" x14ac:dyDescent="0.4"/>
    <row r="19871" ht="12.7" x14ac:dyDescent="0.4"/>
    <row r="19872" ht="12.7" x14ac:dyDescent="0.4"/>
    <row r="19873" ht="12.7" x14ac:dyDescent="0.4"/>
    <row r="19874" ht="12.7" x14ac:dyDescent="0.4"/>
    <row r="19875" ht="12.7" x14ac:dyDescent="0.4"/>
    <row r="19876" ht="12.7" x14ac:dyDescent="0.4"/>
    <row r="19877" ht="12.7" x14ac:dyDescent="0.4"/>
    <row r="19878" ht="12.7" x14ac:dyDescent="0.4"/>
    <row r="19879" ht="12.7" x14ac:dyDescent="0.4"/>
    <row r="19880" ht="12.7" x14ac:dyDescent="0.4"/>
    <row r="19881" ht="12.7" x14ac:dyDescent="0.4"/>
    <row r="19882" ht="12.7" x14ac:dyDescent="0.4"/>
    <row r="19883" ht="12.7" x14ac:dyDescent="0.4"/>
    <row r="19884" ht="12.7" x14ac:dyDescent="0.4"/>
    <row r="19885" ht="12.7" x14ac:dyDescent="0.4"/>
    <row r="19886" ht="12.7" x14ac:dyDescent="0.4"/>
    <row r="19887" ht="12.7" x14ac:dyDescent="0.4"/>
    <row r="19888" ht="12.7" x14ac:dyDescent="0.4"/>
    <row r="19889" ht="12.7" x14ac:dyDescent="0.4"/>
    <row r="19890" ht="12.7" x14ac:dyDescent="0.4"/>
    <row r="19891" ht="12.7" x14ac:dyDescent="0.4"/>
    <row r="19892" ht="12.7" x14ac:dyDescent="0.4"/>
    <row r="19893" ht="12.7" x14ac:dyDescent="0.4"/>
    <row r="19894" ht="12.7" x14ac:dyDescent="0.4"/>
    <row r="19895" ht="12.7" x14ac:dyDescent="0.4"/>
    <row r="19896" ht="12.7" x14ac:dyDescent="0.4"/>
    <row r="19897" ht="12.7" x14ac:dyDescent="0.4"/>
    <row r="19898" ht="12.7" x14ac:dyDescent="0.4"/>
    <row r="19899" ht="12.7" x14ac:dyDescent="0.4"/>
    <row r="19900" ht="12.7" x14ac:dyDescent="0.4"/>
    <row r="19901" ht="12.7" x14ac:dyDescent="0.4"/>
    <row r="19902" ht="12.7" x14ac:dyDescent="0.4"/>
    <row r="19903" ht="12.7" x14ac:dyDescent="0.4"/>
    <row r="19904" ht="12.7" x14ac:dyDescent="0.4"/>
    <row r="19905" ht="12.7" x14ac:dyDescent="0.4"/>
    <row r="19906" ht="12.7" x14ac:dyDescent="0.4"/>
    <row r="19907" ht="12.7" x14ac:dyDescent="0.4"/>
    <row r="19908" ht="12.7" x14ac:dyDescent="0.4"/>
    <row r="19909" ht="12.7" x14ac:dyDescent="0.4"/>
    <row r="19910" ht="12.7" x14ac:dyDescent="0.4"/>
    <row r="19911" ht="12.7" x14ac:dyDescent="0.4"/>
    <row r="19912" ht="12.7" x14ac:dyDescent="0.4"/>
    <row r="19913" ht="12.7" x14ac:dyDescent="0.4"/>
    <row r="19914" ht="12.7" x14ac:dyDescent="0.4"/>
    <row r="19915" ht="12.7" x14ac:dyDescent="0.4"/>
    <row r="19916" ht="12.7" x14ac:dyDescent="0.4"/>
    <row r="19917" ht="12.7" x14ac:dyDescent="0.4"/>
    <row r="19918" ht="12.7" x14ac:dyDescent="0.4"/>
    <row r="19919" ht="12.7" x14ac:dyDescent="0.4"/>
    <row r="19920" ht="12.7" x14ac:dyDescent="0.4"/>
    <row r="19921" ht="12.7" x14ac:dyDescent="0.4"/>
    <row r="19922" ht="12.7" x14ac:dyDescent="0.4"/>
    <row r="19923" ht="12.7" x14ac:dyDescent="0.4"/>
    <row r="19924" ht="12.7" x14ac:dyDescent="0.4"/>
    <row r="19925" ht="12.7" x14ac:dyDescent="0.4"/>
    <row r="19926" ht="12.7" x14ac:dyDescent="0.4"/>
    <row r="19927" ht="12.7" x14ac:dyDescent="0.4"/>
    <row r="19928" ht="12.7" x14ac:dyDescent="0.4"/>
    <row r="19929" ht="12.7" x14ac:dyDescent="0.4"/>
    <row r="19930" ht="12.7" x14ac:dyDescent="0.4"/>
    <row r="19931" ht="12.7" x14ac:dyDescent="0.4"/>
    <row r="19932" ht="12.7" x14ac:dyDescent="0.4"/>
    <row r="19933" ht="12.7" x14ac:dyDescent="0.4"/>
    <row r="19934" ht="12.7" x14ac:dyDescent="0.4"/>
    <row r="19935" ht="12.7" x14ac:dyDescent="0.4"/>
    <row r="19936" ht="12.7" x14ac:dyDescent="0.4"/>
    <row r="19937" ht="12.7" x14ac:dyDescent="0.4"/>
    <row r="19938" ht="12.7" x14ac:dyDescent="0.4"/>
    <row r="19939" ht="12.7" x14ac:dyDescent="0.4"/>
    <row r="19940" ht="12.7" x14ac:dyDescent="0.4"/>
    <row r="19941" ht="12.7" x14ac:dyDescent="0.4"/>
    <row r="19942" ht="12.7" x14ac:dyDescent="0.4"/>
    <row r="19943" ht="12.7" x14ac:dyDescent="0.4"/>
    <row r="19944" ht="12.7" x14ac:dyDescent="0.4"/>
    <row r="19945" ht="12.7" x14ac:dyDescent="0.4"/>
    <row r="19946" ht="12.7" x14ac:dyDescent="0.4"/>
    <row r="19947" ht="12.7" x14ac:dyDescent="0.4"/>
    <row r="19948" ht="12.7" x14ac:dyDescent="0.4"/>
    <row r="19949" ht="12.7" x14ac:dyDescent="0.4"/>
    <row r="19950" ht="12.7" x14ac:dyDescent="0.4"/>
    <row r="19951" ht="12.7" x14ac:dyDescent="0.4"/>
    <row r="19952" ht="12.7" x14ac:dyDescent="0.4"/>
    <row r="19953" ht="12.7" x14ac:dyDescent="0.4"/>
    <row r="19954" ht="12.7" x14ac:dyDescent="0.4"/>
    <row r="19955" ht="12.7" x14ac:dyDescent="0.4"/>
    <row r="19956" ht="12.7" x14ac:dyDescent="0.4"/>
    <row r="19957" ht="12.7" x14ac:dyDescent="0.4"/>
    <row r="19958" ht="12.7" x14ac:dyDescent="0.4"/>
    <row r="19959" ht="12.7" x14ac:dyDescent="0.4"/>
    <row r="19960" ht="12.7" x14ac:dyDescent="0.4"/>
    <row r="19961" ht="12.7" x14ac:dyDescent="0.4"/>
    <row r="19962" ht="12.7" x14ac:dyDescent="0.4"/>
    <row r="19963" ht="12.7" x14ac:dyDescent="0.4"/>
    <row r="19964" ht="12.7" x14ac:dyDescent="0.4"/>
    <row r="19965" ht="12.7" x14ac:dyDescent="0.4"/>
    <row r="19966" ht="12.7" x14ac:dyDescent="0.4"/>
    <row r="19967" ht="12.7" x14ac:dyDescent="0.4"/>
    <row r="19968" ht="12.7" x14ac:dyDescent="0.4"/>
    <row r="19969" ht="12.7" x14ac:dyDescent="0.4"/>
    <row r="19970" ht="12.7" x14ac:dyDescent="0.4"/>
    <row r="19971" ht="12.7" x14ac:dyDescent="0.4"/>
    <row r="19972" ht="12.7" x14ac:dyDescent="0.4"/>
    <row r="19973" ht="12.7" x14ac:dyDescent="0.4"/>
    <row r="19974" ht="12.7" x14ac:dyDescent="0.4"/>
    <row r="19975" ht="12.7" x14ac:dyDescent="0.4"/>
    <row r="19976" ht="12.7" x14ac:dyDescent="0.4"/>
    <row r="19977" ht="12.7" x14ac:dyDescent="0.4"/>
    <row r="19978" ht="12.7" x14ac:dyDescent="0.4"/>
    <row r="19979" ht="12.7" x14ac:dyDescent="0.4"/>
    <row r="19980" ht="12.7" x14ac:dyDescent="0.4"/>
    <row r="19981" ht="12.7" x14ac:dyDescent="0.4"/>
    <row r="19982" ht="12.7" x14ac:dyDescent="0.4"/>
    <row r="19983" ht="12.7" x14ac:dyDescent="0.4"/>
    <row r="19984" ht="12.7" x14ac:dyDescent="0.4"/>
    <row r="19985" ht="12.7" x14ac:dyDescent="0.4"/>
    <row r="19986" ht="12.7" x14ac:dyDescent="0.4"/>
    <row r="19987" ht="12.7" x14ac:dyDescent="0.4"/>
    <row r="19988" ht="12.7" x14ac:dyDescent="0.4"/>
    <row r="19989" ht="12.7" x14ac:dyDescent="0.4"/>
    <row r="19990" ht="12.7" x14ac:dyDescent="0.4"/>
    <row r="19991" ht="12.7" x14ac:dyDescent="0.4"/>
    <row r="19992" ht="12.7" x14ac:dyDescent="0.4"/>
    <row r="19993" ht="12.7" x14ac:dyDescent="0.4"/>
    <row r="19994" ht="12.7" x14ac:dyDescent="0.4"/>
    <row r="19995" ht="12.7" x14ac:dyDescent="0.4"/>
    <row r="19996" ht="12.7" x14ac:dyDescent="0.4"/>
    <row r="19997" ht="12.7" x14ac:dyDescent="0.4"/>
    <row r="19998" ht="12.7" x14ac:dyDescent="0.4"/>
    <row r="19999" ht="12.7" x14ac:dyDescent="0.4"/>
    <row r="20000" ht="12.7" x14ac:dyDescent="0.4"/>
    <row r="20001" ht="12.7" x14ac:dyDescent="0.4"/>
    <row r="20002" ht="12.7" x14ac:dyDescent="0.4"/>
    <row r="20003" ht="12.7" x14ac:dyDescent="0.4"/>
    <row r="20004" ht="12.7" x14ac:dyDescent="0.4"/>
    <row r="20005" ht="12.7" x14ac:dyDescent="0.4"/>
    <row r="20006" ht="12.7" x14ac:dyDescent="0.4"/>
    <row r="20007" ht="12.7" x14ac:dyDescent="0.4"/>
    <row r="20008" ht="12.7" x14ac:dyDescent="0.4"/>
    <row r="20009" ht="12.7" x14ac:dyDescent="0.4"/>
    <row r="20010" ht="12.7" x14ac:dyDescent="0.4"/>
    <row r="20011" ht="12.7" x14ac:dyDescent="0.4"/>
    <row r="20012" ht="12.7" x14ac:dyDescent="0.4"/>
    <row r="20013" ht="12.7" x14ac:dyDescent="0.4"/>
    <row r="20014" ht="12.7" x14ac:dyDescent="0.4"/>
    <row r="20015" ht="12.7" x14ac:dyDescent="0.4"/>
    <row r="20016" ht="12.7" x14ac:dyDescent="0.4"/>
    <row r="20017" ht="12.7" x14ac:dyDescent="0.4"/>
    <row r="20018" ht="12.7" x14ac:dyDescent="0.4"/>
    <row r="20019" ht="12.7" x14ac:dyDescent="0.4"/>
    <row r="20020" ht="12.7" x14ac:dyDescent="0.4"/>
    <row r="20021" ht="12.7" x14ac:dyDescent="0.4"/>
    <row r="20022" ht="12.7" x14ac:dyDescent="0.4"/>
    <row r="20023" ht="12.7" x14ac:dyDescent="0.4"/>
    <row r="20024" ht="12.7" x14ac:dyDescent="0.4"/>
    <row r="20025" ht="12.7" x14ac:dyDescent="0.4"/>
    <row r="20026" ht="12.7" x14ac:dyDescent="0.4"/>
    <row r="20027" ht="12.7" x14ac:dyDescent="0.4"/>
    <row r="20028" ht="12.7" x14ac:dyDescent="0.4"/>
    <row r="20029" ht="12.7" x14ac:dyDescent="0.4"/>
    <row r="20030" ht="12.7" x14ac:dyDescent="0.4"/>
    <row r="20031" ht="12.7" x14ac:dyDescent="0.4"/>
    <row r="20032" ht="12.7" x14ac:dyDescent="0.4"/>
    <row r="20033" ht="12.7" x14ac:dyDescent="0.4"/>
    <row r="20034" ht="12.7" x14ac:dyDescent="0.4"/>
    <row r="20035" ht="12.7" x14ac:dyDescent="0.4"/>
    <row r="20036" ht="12.7" x14ac:dyDescent="0.4"/>
    <row r="20037" ht="12.7" x14ac:dyDescent="0.4"/>
    <row r="20038" ht="12.7" x14ac:dyDescent="0.4"/>
    <row r="20039" ht="12.7" x14ac:dyDescent="0.4"/>
    <row r="20040" ht="12.7" x14ac:dyDescent="0.4"/>
    <row r="20041" ht="12.7" x14ac:dyDescent="0.4"/>
    <row r="20042" ht="12.7" x14ac:dyDescent="0.4"/>
    <row r="20043" ht="12.7" x14ac:dyDescent="0.4"/>
    <row r="20044" ht="12.7" x14ac:dyDescent="0.4"/>
    <row r="20045" ht="12.7" x14ac:dyDescent="0.4"/>
    <row r="20046" ht="12.7" x14ac:dyDescent="0.4"/>
    <row r="20047" ht="12.7" x14ac:dyDescent="0.4"/>
    <row r="20048" ht="12.7" x14ac:dyDescent="0.4"/>
    <row r="20049" ht="12.7" x14ac:dyDescent="0.4"/>
    <row r="20050" ht="12.7" x14ac:dyDescent="0.4"/>
    <row r="20051" ht="12.7" x14ac:dyDescent="0.4"/>
    <row r="20052" ht="12.7" x14ac:dyDescent="0.4"/>
    <row r="20053" ht="12.7" x14ac:dyDescent="0.4"/>
    <row r="20054" ht="12.7" x14ac:dyDescent="0.4"/>
    <row r="20055" ht="12.7" x14ac:dyDescent="0.4"/>
    <row r="20056" ht="12.7" x14ac:dyDescent="0.4"/>
    <row r="20057" ht="12.7" x14ac:dyDescent="0.4"/>
    <row r="20058" ht="12.7" x14ac:dyDescent="0.4"/>
    <row r="20059" ht="12.7" x14ac:dyDescent="0.4"/>
    <row r="20060" ht="12.7" x14ac:dyDescent="0.4"/>
    <row r="20061" ht="12.7" x14ac:dyDescent="0.4"/>
    <row r="20062" ht="12.7" x14ac:dyDescent="0.4"/>
    <row r="20063" ht="12.7" x14ac:dyDescent="0.4"/>
    <row r="20064" ht="12.7" x14ac:dyDescent="0.4"/>
    <row r="20065" ht="12.7" x14ac:dyDescent="0.4"/>
    <row r="20066" ht="12.7" x14ac:dyDescent="0.4"/>
    <row r="20067" ht="12.7" x14ac:dyDescent="0.4"/>
    <row r="20068" ht="12.7" x14ac:dyDescent="0.4"/>
    <row r="20069" ht="12.7" x14ac:dyDescent="0.4"/>
    <row r="20070" ht="12.7" x14ac:dyDescent="0.4"/>
    <row r="20071" ht="12.7" x14ac:dyDescent="0.4"/>
    <row r="20072" ht="12.7" x14ac:dyDescent="0.4"/>
    <row r="20073" ht="12.7" x14ac:dyDescent="0.4"/>
    <row r="20074" ht="12.7" x14ac:dyDescent="0.4"/>
    <row r="20075" ht="12.7" x14ac:dyDescent="0.4"/>
    <row r="20076" ht="12.7" x14ac:dyDescent="0.4"/>
    <row r="20077" ht="12.7" x14ac:dyDescent="0.4"/>
    <row r="20078" ht="12.7" x14ac:dyDescent="0.4"/>
    <row r="20079" ht="12.7" x14ac:dyDescent="0.4"/>
    <row r="20080" ht="12.7" x14ac:dyDescent="0.4"/>
    <row r="20081" ht="12.7" x14ac:dyDescent="0.4"/>
    <row r="20082" ht="12.7" x14ac:dyDescent="0.4"/>
    <row r="20083" ht="12.7" x14ac:dyDescent="0.4"/>
    <row r="20084" ht="12.7" x14ac:dyDescent="0.4"/>
    <row r="20085" ht="12.7" x14ac:dyDescent="0.4"/>
    <row r="20086" ht="12.7" x14ac:dyDescent="0.4"/>
    <row r="20087" ht="12.7" x14ac:dyDescent="0.4"/>
    <row r="20088" ht="12.7" x14ac:dyDescent="0.4"/>
    <row r="20089" ht="12.7" x14ac:dyDescent="0.4"/>
    <row r="20090" ht="12.7" x14ac:dyDescent="0.4"/>
    <row r="20091" ht="12.7" x14ac:dyDescent="0.4"/>
    <row r="20092" ht="12.7" x14ac:dyDescent="0.4"/>
    <row r="20093" ht="12.7" x14ac:dyDescent="0.4"/>
    <row r="20094" ht="12.7" x14ac:dyDescent="0.4"/>
    <row r="20095" ht="12.7" x14ac:dyDescent="0.4"/>
    <row r="20096" ht="12.7" x14ac:dyDescent="0.4"/>
    <row r="20097" ht="12.7" x14ac:dyDescent="0.4"/>
    <row r="20098" ht="12.7" x14ac:dyDescent="0.4"/>
    <row r="20099" ht="12.7" x14ac:dyDescent="0.4"/>
    <row r="20100" ht="12.7" x14ac:dyDescent="0.4"/>
    <row r="20101" ht="12.7" x14ac:dyDescent="0.4"/>
    <row r="20102" ht="12.7" x14ac:dyDescent="0.4"/>
    <row r="20103" ht="12.7" x14ac:dyDescent="0.4"/>
    <row r="20104" ht="12.7" x14ac:dyDescent="0.4"/>
    <row r="20105" ht="12.7" x14ac:dyDescent="0.4"/>
    <row r="20106" ht="12.7" x14ac:dyDescent="0.4"/>
    <row r="20107" ht="12.7" x14ac:dyDescent="0.4"/>
    <row r="20108" ht="12.7" x14ac:dyDescent="0.4"/>
    <row r="20109" ht="12.7" x14ac:dyDescent="0.4"/>
    <row r="20110" ht="12.7" x14ac:dyDescent="0.4"/>
    <row r="20111" ht="12.7" x14ac:dyDescent="0.4"/>
    <row r="20112" ht="12.7" x14ac:dyDescent="0.4"/>
    <row r="20113" ht="12.7" x14ac:dyDescent="0.4"/>
    <row r="20114" ht="12.7" x14ac:dyDescent="0.4"/>
    <row r="20115" ht="12.7" x14ac:dyDescent="0.4"/>
    <row r="20116" ht="12.7" x14ac:dyDescent="0.4"/>
    <row r="20117" ht="12.7" x14ac:dyDescent="0.4"/>
    <row r="20118" ht="12.7" x14ac:dyDescent="0.4"/>
    <row r="20119" ht="12.7" x14ac:dyDescent="0.4"/>
    <row r="20120" ht="12.7" x14ac:dyDescent="0.4"/>
    <row r="20121" ht="12.7" x14ac:dyDescent="0.4"/>
    <row r="20122" ht="12.7" x14ac:dyDescent="0.4"/>
    <row r="20123" ht="12.7" x14ac:dyDescent="0.4"/>
    <row r="20124" ht="12.7" x14ac:dyDescent="0.4"/>
    <row r="20125" ht="12.7" x14ac:dyDescent="0.4"/>
    <row r="20126" ht="12.7" x14ac:dyDescent="0.4"/>
    <row r="20127" ht="12.7" x14ac:dyDescent="0.4"/>
    <row r="20128" ht="12.7" x14ac:dyDescent="0.4"/>
    <row r="20129" ht="12.7" x14ac:dyDescent="0.4"/>
    <row r="20130" ht="12.7" x14ac:dyDescent="0.4"/>
    <row r="20131" ht="12.7" x14ac:dyDescent="0.4"/>
    <row r="20132" ht="12.7" x14ac:dyDescent="0.4"/>
    <row r="20133" ht="12.7" x14ac:dyDescent="0.4"/>
    <row r="20134" ht="12.7" x14ac:dyDescent="0.4"/>
    <row r="20135" ht="12.7" x14ac:dyDescent="0.4"/>
    <row r="20136" ht="12.7" x14ac:dyDescent="0.4"/>
    <row r="20137" ht="12.7" x14ac:dyDescent="0.4"/>
    <row r="20138" ht="12.7" x14ac:dyDescent="0.4"/>
    <row r="20139" ht="12.7" x14ac:dyDescent="0.4"/>
    <row r="20140" ht="12.7" x14ac:dyDescent="0.4"/>
    <row r="20141" ht="12.7" x14ac:dyDescent="0.4"/>
    <row r="20142" ht="12.7" x14ac:dyDescent="0.4"/>
    <row r="20143" ht="12.7" x14ac:dyDescent="0.4"/>
    <row r="20144" ht="12.7" x14ac:dyDescent="0.4"/>
    <row r="20145" ht="12.7" x14ac:dyDescent="0.4"/>
    <row r="20146" ht="12.7" x14ac:dyDescent="0.4"/>
    <row r="20147" ht="12.7" x14ac:dyDescent="0.4"/>
    <row r="20148" ht="12.7" x14ac:dyDescent="0.4"/>
    <row r="20149" ht="12.7" x14ac:dyDescent="0.4"/>
    <row r="20150" ht="12.7" x14ac:dyDescent="0.4"/>
    <row r="20151" ht="12.7" x14ac:dyDescent="0.4"/>
    <row r="20152" ht="12.7" x14ac:dyDescent="0.4"/>
    <row r="20153" ht="12.7" x14ac:dyDescent="0.4"/>
    <row r="20154" ht="12.7" x14ac:dyDescent="0.4"/>
    <row r="20155" ht="12.7" x14ac:dyDescent="0.4"/>
    <row r="20156" ht="12.7" x14ac:dyDescent="0.4"/>
    <row r="20157" ht="12.7" x14ac:dyDescent="0.4"/>
    <row r="20158" ht="12.7" x14ac:dyDescent="0.4"/>
    <row r="20159" ht="12.7" x14ac:dyDescent="0.4"/>
    <row r="20160" ht="12.7" x14ac:dyDescent="0.4"/>
    <row r="20161" ht="12.7" x14ac:dyDescent="0.4"/>
    <row r="20162" ht="12.7" x14ac:dyDescent="0.4"/>
    <row r="20163" ht="12.7" x14ac:dyDescent="0.4"/>
    <row r="20164" ht="12.7" x14ac:dyDescent="0.4"/>
    <row r="20165" ht="12.7" x14ac:dyDescent="0.4"/>
    <row r="20166" ht="12.7" x14ac:dyDescent="0.4"/>
    <row r="20167" ht="12.7" x14ac:dyDescent="0.4"/>
    <row r="20168" ht="12.7" x14ac:dyDescent="0.4"/>
    <row r="20169" ht="12.7" x14ac:dyDescent="0.4"/>
    <row r="20170" ht="12.7" x14ac:dyDescent="0.4"/>
    <row r="20171" ht="12.7" x14ac:dyDescent="0.4"/>
    <row r="20172" ht="12.7" x14ac:dyDescent="0.4"/>
    <row r="20173" ht="12.7" x14ac:dyDescent="0.4"/>
    <row r="20174" ht="12.7" x14ac:dyDescent="0.4"/>
    <row r="20175" ht="12.7" x14ac:dyDescent="0.4"/>
    <row r="20176" ht="12.7" x14ac:dyDescent="0.4"/>
    <row r="20177" ht="12.7" x14ac:dyDescent="0.4"/>
    <row r="20178" ht="12.7" x14ac:dyDescent="0.4"/>
    <row r="20179" ht="12.7" x14ac:dyDescent="0.4"/>
    <row r="20180" ht="12.7" x14ac:dyDescent="0.4"/>
    <row r="20181" ht="12.7" x14ac:dyDescent="0.4"/>
    <row r="20182" ht="12.7" x14ac:dyDescent="0.4"/>
    <row r="20183" ht="12.7" x14ac:dyDescent="0.4"/>
    <row r="20184" ht="12.7" x14ac:dyDescent="0.4"/>
    <row r="20185" ht="12.7" x14ac:dyDescent="0.4"/>
    <row r="20186" ht="12.7" x14ac:dyDescent="0.4"/>
    <row r="20187" ht="12.7" x14ac:dyDescent="0.4"/>
    <row r="20188" ht="12.7" x14ac:dyDescent="0.4"/>
    <row r="20189" ht="12.7" x14ac:dyDescent="0.4"/>
    <row r="20190" ht="12.7" x14ac:dyDescent="0.4"/>
    <row r="20191" ht="12.7" x14ac:dyDescent="0.4"/>
    <row r="20192" ht="12.7" x14ac:dyDescent="0.4"/>
    <row r="20193" ht="12.7" x14ac:dyDescent="0.4"/>
    <row r="20194" ht="12.7" x14ac:dyDescent="0.4"/>
    <row r="20195" ht="12.7" x14ac:dyDescent="0.4"/>
    <row r="20196" ht="12.7" x14ac:dyDescent="0.4"/>
    <row r="20197" ht="12.7" x14ac:dyDescent="0.4"/>
    <row r="20198" ht="12.7" x14ac:dyDescent="0.4"/>
    <row r="20199" ht="12.7" x14ac:dyDescent="0.4"/>
    <row r="20200" ht="12.7" x14ac:dyDescent="0.4"/>
    <row r="20201" ht="12.7" x14ac:dyDescent="0.4"/>
    <row r="20202" ht="12.7" x14ac:dyDescent="0.4"/>
    <row r="20203" ht="12.7" x14ac:dyDescent="0.4"/>
    <row r="20204" ht="12.7" x14ac:dyDescent="0.4"/>
    <row r="20205" ht="12.7" x14ac:dyDescent="0.4"/>
    <row r="20206" ht="12.7" x14ac:dyDescent="0.4"/>
    <row r="20207" ht="12.7" x14ac:dyDescent="0.4"/>
    <row r="20208" ht="12.7" x14ac:dyDescent="0.4"/>
    <row r="20209" ht="12.7" x14ac:dyDescent="0.4"/>
    <row r="20210" ht="12.7" x14ac:dyDescent="0.4"/>
    <row r="20211" ht="12.7" x14ac:dyDescent="0.4"/>
    <row r="20212" ht="12.7" x14ac:dyDescent="0.4"/>
    <row r="20213" ht="12.7" x14ac:dyDescent="0.4"/>
    <row r="20214" ht="12.7" x14ac:dyDescent="0.4"/>
    <row r="20215" ht="12.7" x14ac:dyDescent="0.4"/>
    <row r="20216" ht="12.7" x14ac:dyDescent="0.4"/>
    <row r="20217" ht="12.7" x14ac:dyDescent="0.4"/>
    <row r="20218" ht="12.7" x14ac:dyDescent="0.4"/>
    <row r="20219" ht="12.7" x14ac:dyDescent="0.4"/>
    <row r="20220" ht="12.7" x14ac:dyDescent="0.4"/>
    <row r="20221" ht="12.7" x14ac:dyDescent="0.4"/>
    <row r="20222" ht="12.7" x14ac:dyDescent="0.4"/>
    <row r="20223" ht="12.7" x14ac:dyDescent="0.4"/>
    <row r="20224" ht="12.7" x14ac:dyDescent="0.4"/>
    <row r="20225" ht="12.7" x14ac:dyDescent="0.4"/>
    <row r="20226" ht="12.7" x14ac:dyDescent="0.4"/>
    <row r="20227" ht="12.7" x14ac:dyDescent="0.4"/>
    <row r="20228" ht="12.7" x14ac:dyDescent="0.4"/>
    <row r="20229" ht="12.7" x14ac:dyDescent="0.4"/>
    <row r="20230" ht="12.7" x14ac:dyDescent="0.4"/>
    <row r="20231" ht="12.7" x14ac:dyDescent="0.4"/>
    <row r="20232" ht="12.7" x14ac:dyDescent="0.4"/>
    <row r="20233" ht="12.7" x14ac:dyDescent="0.4"/>
    <row r="20234" ht="12.7" x14ac:dyDescent="0.4"/>
    <row r="20235" ht="12.7" x14ac:dyDescent="0.4"/>
    <row r="20236" ht="12.7" x14ac:dyDescent="0.4"/>
    <row r="20237" ht="12.7" x14ac:dyDescent="0.4"/>
    <row r="20238" ht="12.7" x14ac:dyDescent="0.4"/>
    <row r="20239" ht="12.7" x14ac:dyDescent="0.4"/>
    <row r="20240" ht="12.7" x14ac:dyDescent="0.4"/>
    <row r="20241" ht="12.7" x14ac:dyDescent="0.4"/>
    <row r="20242" ht="12.7" x14ac:dyDescent="0.4"/>
    <row r="20243" ht="12.7" x14ac:dyDescent="0.4"/>
    <row r="20244" ht="12.7" x14ac:dyDescent="0.4"/>
    <row r="20245" ht="12.7" x14ac:dyDescent="0.4"/>
    <row r="20246" ht="12.7" x14ac:dyDescent="0.4"/>
    <row r="20247" ht="12.7" x14ac:dyDescent="0.4"/>
    <row r="20248" ht="12.7" x14ac:dyDescent="0.4"/>
    <row r="20249" ht="12.7" x14ac:dyDescent="0.4"/>
    <row r="20250" ht="12.7" x14ac:dyDescent="0.4"/>
    <row r="20251" ht="12.7" x14ac:dyDescent="0.4"/>
    <row r="20252" ht="12.7" x14ac:dyDescent="0.4"/>
    <row r="20253" ht="12.7" x14ac:dyDescent="0.4"/>
    <row r="20254" ht="12.7" x14ac:dyDescent="0.4"/>
    <row r="20255" ht="12.7" x14ac:dyDescent="0.4"/>
    <row r="20256" ht="12.7" x14ac:dyDescent="0.4"/>
    <row r="20257" ht="12.7" x14ac:dyDescent="0.4"/>
    <row r="20258" ht="12.7" x14ac:dyDescent="0.4"/>
    <row r="20259" ht="12.7" x14ac:dyDescent="0.4"/>
    <row r="20260" ht="12.7" x14ac:dyDescent="0.4"/>
    <row r="20261" ht="12.7" x14ac:dyDescent="0.4"/>
    <row r="20262" ht="12.7" x14ac:dyDescent="0.4"/>
    <row r="20263" ht="12.7" x14ac:dyDescent="0.4"/>
    <row r="20264" ht="12.7" x14ac:dyDescent="0.4"/>
    <row r="20265" ht="12.7" x14ac:dyDescent="0.4"/>
    <row r="20266" ht="12.7" x14ac:dyDescent="0.4"/>
    <row r="20267" ht="12.7" x14ac:dyDescent="0.4"/>
    <row r="20268" ht="12.7" x14ac:dyDescent="0.4"/>
    <row r="20269" ht="12.7" x14ac:dyDescent="0.4"/>
    <row r="20270" ht="12.7" x14ac:dyDescent="0.4"/>
    <row r="20271" ht="12.7" x14ac:dyDescent="0.4"/>
    <row r="20272" ht="12.7" x14ac:dyDescent="0.4"/>
    <row r="20273" ht="12.7" x14ac:dyDescent="0.4"/>
    <row r="20274" ht="12.7" x14ac:dyDescent="0.4"/>
    <row r="20275" ht="12.7" x14ac:dyDescent="0.4"/>
    <row r="20276" ht="12.7" x14ac:dyDescent="0.4"/>
    <row r="20277" ht="12.7" x14ac:dyDescent="0.4"/>
    <row r="20278" ht="12.7" x14ac:dyDescent="0.4"/>
    <row r="20279" ht="12.7" x14ac:dyDescent="0.4"/>
    <row r="20280" ht="12.7" x14ac:dyDescent="0.4"/>
    <row r="20281" ht="12.7" x14ac:dyDescent="0.4"/>
    <row r="20282" ht="12.7" x14ac:dyDescent="0.4"/>
    <row r="20283" ht="12.7" x14ac:dyDescent="0.4"/>
    <row r="20284" ht="12.7" x14ac:dyDescent="0.4"/>
    <row r="20285" ht="12.7" x14ac:dyDescent="0.4"/>
    <row r="20286" ht="12.7" x14ac:dyDescent="0.4"/>
    <row r="20287" ht="12.7" x14ac:dyDescent="0.4"/>
    <row r="20288" ht="12.7" x14ac:dyDescent="0.4"/>
    <row r="20289" ht="12.7" x14ac:dyDescent="0.4"/>
    <row r="20290" ht="12.7" x14ac:dyDescent="0.4"/>
    <row r="20291" ht="12.7" x14ac:dyDescent="0.4"/>
    <row r="20292" ht="12.7" x14ac:dyDescent="0.4"/>
    <row r="20293" ht="12.7" x14ac:dyDescent="0.4"/>
    <row r="20294" ht="12.7" x14ac:dyDescent="0.4"/>
    <row r="20295" ht="12.7" x14ac:dyDescent="0.4"/>
    <row r="20296" ht="12.7" x14ac:dyDescent="0.4"/>
    <row r="20297" ht="12.7" x14ac:dyDescent="0.4"/>
    <row r="20298" ht="12.7" x14ac:dyDescent="0.4"/>
    <row r="20299" ht="12.7" x14ac:dyDescent="0.4"/>
    <row r="20300" ht="12.7" x14ac:dyDescent="0.4"/>
    <row r="20301" ht="12.7" x14ac:dyDescent="0.4"/>
    <row r="20302" ht="12.7" x14ac:dyDescent="0.4"/>
    <row r="20303" ht="12.7" x14ac:dyDescent="0.4"/>
    <row r="20304" ht="12.7" x14ac:dyDescent="0.4"/>
    <row r="20305" ht="12.7" x14ac:dyDescent="0.4"/>
    <row r="20306" ht="12.7" x14ac:dyDescent="0.4"/>
    <row r="20307" ht="12.7" x14ac:dyDescent="0.4"/>
    <row r="20308" ht="12.7" x14ac:dyDescent="0.4"/>
    <row r="20309" ht="12.7" x14ac:dyDescent="0.4"/>
    <row r="20310" ht="12.7" x14ac:dyDescent="0.4"/>
    <row r="20311" ht="12.7" x14ac:dyDescent="0.4"/>
    <row r="20312" ht="12.7" x14ac:dyDescent="0.4"/>
    <row r="20313" ht="12.7" x14ac:dyDescent="0.4"/>
    <row r="20314" ht="12.7" x14ac:dyDescent="0.4"/>
    <row r="20315" ht="12.7" x14ac:dyDescent="0.4"/>
    <row r="20316" ht="12.7" x14ac:dyDescent="0.4"/>
    <row r="20317" ht="12.7" x14ac:dyDescent="0.4"/>
    <row r="20318" ht="12.7" x14ac:dyDescent="0.4"/>
    <row r="20319" ht="12.7" x14ac:dyDescent="0.4"/>
    <row r="20320" ht="12.7" x14ac:dyDescent="0.4"/>
    <row r="20321" ht="12.7" x14ac:dyDescent="0.4"/>
    <row r="20322" ht="12.7" x14ac:dyDescent="0.4"/>
    <row r="20323" ht="12.7" x14ac:dyDescent="0.4"/>
    <row r="20324" ht="12.7" x14ac:dyDescent="0.4"/>
    <row r="20325" ht="12.7" x14ac:dyDescent="0.4"/>
    <row r="20326" ht="12.7" x14ac:dyDescent="0.4"/>
    <row r="20327" ht="12.7" x14ac:dyDescent="0.4"/>
    <row r="20328" ht="12.7" x14ac:dyDescent="0.4"/>
    <row r="20329" ht="12.7" x14ac:dyDescent="0.4"/>
    <row r="20330" ht="12.7" x14ac:dyDescent="0.4"/>
    <row r="20331" ht="12.7" x14ac:dyDescent="0.4"/>
    <row r="20332" ht="12.7" x14ac:dyDescent="0.4"/>
    <row r="20333" ht="12.7" x14ac:dyDescent="0.4"/>
    <row r="20334" ht="12.7" x14ac:dyDescent="0.4"/>
    <row r="20335" ht="12.7" x14ac:dyDescent="0.4"/>
    <row r="20336" ht="12.7" x14ac:dyDescent="0.4"/>
    <row r="20337" ht="12.7" x14ac:dyDescent="0.4"/>
    <row r="20338" ht="12.7" x14ac:dyDescent="0.4"/>
    <row r="20339" ht="12.7" x14ac:dyDescent="0.4"/>
    <row r="20340" ht="12.7" x14ac:dyDescent="0.4"/>
    <row r="20341" ht="12.7" x14ac:dyDescent="0.4"/>
    <row r="20342" ht="12.7" x14ac:dyDescent="0.4"/>
    <row r="20343" ht="12.7" x14ac:dyDescent="0.4"/>
    <row r="20344" ht="12.7" x14ac:dyDescent="0.4"/>
    <row r="20345" ht="12.7" x14ac:dyDescent="0.4"/>
    <row r="20346" ht="12.7" x14ac:dyDescent="0.4"/>
    <row r="20347" ht="12.7" x14ac:dyDescent="0.4"/>
    <row r="20348" ht="12.7" x14ac:dyDescent="0.4"/>
    <row r="20349" ht="12.7" x14ac:dyDescent="0.4"/>
    <row r="20350" ht="12.7" x14ac:dyDescent="0.4"/>
    <row r="20351" ht="12.7" x14ac:dyDescent="0.4"/>
    <row r="20352" ht="12.7" x14ac:dyDescent="0.4"/>
    <row r="20353" ht="12.7" x14ac:dyDescent="0.4"/>
    <row r="20354" ht="12.7" x14ac:dyDescent="0.4"/>
    <row r="20355" ht="12.7" x14ac:dyDescent="0.4"/>
    <row r="20356" ht="12.7" x14ac:dyDescent="0.4"/>
    <row r="20357" ht="12.7" x14ac:dyDescent="0.4"/>
    <row r="20358" ht="12.7" x14ac:dyDescent="0.4"/>
    <row r="20359" ht="12.7" x14ac:dyDescent="0.4"/>
    <row r="20360" ht="12.7" x14ac:dyDescent="0.4"/>
    <row r="20361" ht="12.7" x14ac:dyDescent="0.4"/>
    <row r="20362" ht="12.7" x14ac:dyDescent="0.4"/>
    <row r="20363" ht="12.7" x14ac:dyDescent="0.4"/>
    <row r="20364" ht="12.7" x14ac:dyDescent="0.4"/>
    <row r="20365" ht="12.7" x14ac:dyDescent="0.4"/>
    <row r="20366" ht="12.7" x14ac:dyDescent="0.4"/>
    <row r="20367" ht="12.7" x14ac:dyDescent="0.4"/>
    <row r="20368" ht="12.7" x14ac:dyDescent="0.4"/>
    <row r="20369" ht="12.7" x14ac:dyDescent="0.4"/>
    <row r="20370" ht="12.7" x14ac:dyDescent="0.4"/>
    <row r="20371" ht="12.7" x14ac:dyDescent="0.4"/>
    <row r="20372" ht="12.7" x14ac:dyDescent="0.4"/>
    <row r="20373" ht="12.7" x14ac:dyDescent="0.4"/>
    <row r="20374" ht="12.7" x14ac:dyDescent="0.4"/>
    <row r="20375" ht="12.7" x14ac:dyDescent="0.4"/>
    <row r="20376" ht="12.7" x14ac:dyDescent="0.4"/>
    <row r="20377" ht="12.7" x14ac:dyDescent="0.4"/>
    <row r="20378" ht="12.7" x14ac:dyDescent="0.4"/>
    <row r="20379" ht="12.7" x14ac:dyDescent="0.4"/>
    <row r="20380" ht="12.7" x14ac:dyDescent="0.4"/>
    <row r="20381" ht="12.7" x14ac:dyDescent="0.4"/>
    <row r="20382" ht="12.7" x14ac:dyDescent="0.4"/>
    <row r="20383" ht="12.7" x14ac:dyDescent="0.4"/>
    <row r="20384" ht="12.7" x14ac:dyDescent="0.4"/>
    <row r="20385" ht="12.7" x14ac:dyDescent="0.4"/>
    <row r="20386" ht="12.7" x14ac:dyDescent="0.4"/>
    <row r="20387" ht="12.7" x14ac:dyDescent="0.4"/>
    <row r="20388" ht="12.7" x14ac:dyDescent="0.4"/>
    <row r="20389" ht="12.7" x14ac:dyDescent="0.4"/>
    <row r="20390" ht="12.7" x14ac:dyDescent="0.4"/>
    <row r="20391" ht="12.7" x14ac:dyDescent="0.4"/>
    <row r="20392" ht="12.7" x14ac:dyDescent="0.4"/>
    <row r="20393" ht="12.7" x14ac:dyDescent="0.4"/>
    <row r="20394" ht="12.7" x14ac:dyDescent="0.4"/>
    <row r="20395" ht="12.7" x14ac:dyDescent="0.4"/>
    <row r="20396" ht="12.7" x14ac:dyDescent="0.4"/>
    <row r="20397" ht="12.7" x14ac:dyDescent="0.4"/>
    <row r="20398" ht="12.7" x14ac:dyDescent="0.4"/>
    <row r="20399" ht="12.7" x14ac:dyDescent="0.4"/>
    <row r="20400" ht="12.7" x14ac:dyDescent="0.4"/>
    <row r="20401" ht="12.7" x14ac:dyDescent="0.4"/>
    <row r="20402" ht="12.7" x14ac:dyDescent="0.4"/>
    <row r="20403" ht="12.7" x14ac:dyDescent="0.4"/>
    <row r="20404" ht="12.7" x14ac:dyDescent="0.4"/>
    <row r="20405" ht="12.7" x14ac:dyDescent="0.4"/>
    <row r="20406" ht="12.7" x14ac:dyDescent="0.4"/>
    <row r="20407" ht="12.7" x14ac:dyDescent="0.4"/>
    <row r="20408" ht="12.7" x14ac:dyDescent="0.4"/>
    <row r="20409" ht="12.7" x14ac:dyDescent="0.4"/>
    <row r="20410" ht="12.7" x14ac:dyDescent="0.4"/>
    <row r="20411" ht="12.7" x14ac:dyDescent="0.4"/>
    <row r="20412" ht="12.7" x14ac:dyDescent="0.4"/>
    <row r="20413" ht="12.7" x14ac:dyDescent="0.4"/>
    <row r="20414" ht="12.7" x14ac:dyDescent="0.4"/>
    <row r="20415" ht="12.7" x14ac:dyDescent="0.4"/>
    <row r="20416" ht="12.7" x14ac:dyDescent="0.4"/>
    <row r="20417" ht="12.7" x14ac:dyDescent="0.4"/>
    <row r="20418" ht="12.7" x14ac:dyDescent="0.4"/>
    <row r="20419" ht="12.7" x14ac:dyDescent="0.4"/>
    <row r="20420" ht="12.7" x14ac:dyDescent="0.4"/>
    <row r="20421" ht="12.7" x14ac:dyDescent="0.4"/>
    <row r="20422" ht="12.7" x14ac:dyDescent="0.4"/>
    <row r="20423" ht="12.7" x14ac:dyDescent="0.4"/>
    <row r="20424" ht="12.7" x14ac:dyDescent="0.4"/>
    <row r="20425" ht="12.7" x14ac:dyDescent="0.4"/>
    <row r="20426" ht="12.7" x14ac:dyDescent="0.4"/>
    <row r="20427" ht="12.7" x14ac:dyDescent="0.4"/>
    <row r="20428" ht="12.7" x14ac:dyDescent="0.4"/>
    <row r="20429" ht="12.7" x14ac:dyDescent="0.4"/>
    <row r="20430" ht="12.7" x14ac:dyDescent="0.4"/>
    <row r="20431" ht="12.7" x14ac:dyDescent="0.4"/>
    <row r="20432" ht="12.7" x14ac:dyDescent="0.4"/>
    <row r="20433" ht="12.7" x14ac:dyDescent="0.4"/>
    <row r="20434" ht="12.7" x14ac:dyDescent="0.4"/>
    <row r="20435" ht="12.7" x14ac:dyDescent="0.4"/>
    <row r="20436" ht="12.7" x14ac:dyDescent="0.4"/>
    <row r="20437" ht="12.7" x14ac:dyDescent="0.4"/>
    <row r="20438" ht="12.7" x14ac:dyDescent="0.4"/>
    <row r="20439" ht="12.7" x14ac:dyDescent="0.4"/>
    <row r="20440" ht="12.7" x14ac:dyDescent="0.4"/>
    <row r="20441" ht="12.7" x14ac:dyDescent="0.4"/>
    <row r="20442" ht="12.7" x14ac:dyDescent="0.4"/>
    <row r="20443" ht="12.7" x14ac:dyDescent="0.4"/>
    <row r="20444" ht="12.7" x14ac:dyDescent="0.4"/>
    <row r="20445" ht="12.7" x14ac:dyDescent="0.4"/>
    <row r="20446" ht="12.7" x14ac:dyDescent="0.4"/>
    <row r="20447" ht="12.7" x14ac:dyDescent="0.4"/>
    <row r="20448" ht="12.7" x14ac:dyDescent="0.4"/>
    <row r="20449" ht="12.7" x14ac:dyDescent="0.4"/>
    <row r="20450" ht="12.7" x14ac:dyDescent="0.4"/>
    <row r="20451" ht="12.7" x14ac:dyDescent="0.4"/>
    <row r="20452" ht="12.7" x14ac:dyDescent="0.4"/>
    <row r="20453" ht="12.7" x14ac:dyDescent="0.4"/>
    <row r="20454" ht="12.7" x14ac:dyDescent="0.4"/>
    <row r="20455" ht="12.7" x14ac:dyDescent="0.4"/>
    <row r="20456" ht="12.7" x14ac:dyDescent="0.4"/>
    <row r="20457" ht="12.7" x14ac:dyDescent="0.4"/>
    <row r="20458" ht="12.7" x14ac:dyDescent="0.4"/>
    <row r="20459" ht="12.7" x14ac:dyDescent="0.4"/>
    <row r="20460" ht="12.7" x14ac:dyDescent="0.4"/>
    <row r="20461" ht="12.7" x14ac:dyDescent="0.4"/>
    <row r="20462" ht="12.7" x14ac:dyDescent="0.4"/>
    <row r="20463" ht="12.7" x14ac:dyDescent="0.4"/>
    <row r="20464" ht="12.7" x14ac:dyDescent="0.4"/>
    <row r="20465" ht="12.7" x14ac:dyDescent="0.4"/>
    <row r="20466" ht="12.7" x14ac:dyDescent="0.4"/>
    <row r="20467" ht="12.7" x14ac:dyDescent="0.4"/>
    <row r="20468" ht="12.7" x14ac:dyDescent="0.4"/>
    <row r="20469" ht="12.7" x14ac:dyDescent="0.4"/>
    <row r="20470" ht="12.7" x14ac:dyDescent="0.4"/>
    <row r="20471" ht="12.7" x14ac:dyDescent="0.4"/>
    <row r="20472" ht="12.7" x14ac:dyDescent="0.4"/>
    <row r="20473" ht="12.7" x14ac:dyDescent="0.4"/>
    <row r="20474" ht="12.7" x14ac:dyDescent="0.4"/>
    <row r="20475" ht="12.7" x14ac:dyDescent="0.4"/>
    <row r="20476" ht="12.7" x14ac:dyDescent="0.4"/>
    <row r="20477" ht="12.7" x14ac:dyDescent="0.4"/>
    <row r="20478" ht="12.7" x14ac:dyDescent="0.4"/>
    <row r="20479" ht="12.7" x14ac:dyDescent="0.4"/>
    <row r="20480" ht="12.7" x14ac:dyDescent="0.4"/>
    <row r="20481" ht="12.7" x14ac:dyDescent="0.4"/>
    <row r="20482" ht="12.7" x14ac:dyDescent="0.4"/>
    <row r="20483" ht="12.7" x14ac:dyDescent="0.4"/>
    <row r="20484" ht="12.7" x14ac:dyDescent="0.4"/>
    <row r="20485" ht="12.7" x14ac:dyDescent="0.4"/>
    <row r="20486" ht="12.7" x14ac:dyDescent="0.4"/>
    <row r="20487" ht="12.7" x14ac:dyDescent="0.4"/>
    <row r="20488" ht="12.7" x14ac:dyDescent="0.4"/>
    <row r="20489" ht="12.7" x14ac:dyDescent="0.4"/>
    <row r="20490" ht="12.7" x14ac:dyDescent="0.4"/>
    <row r="20491" ht="12.7" x14ac:dyDescent="0.4"/>
    <row r="20492" ht="12.7" x14ac:dyDescent="0.4"/>
    <row r="20493" ht="12.7" x14ac:dyDescent="0.4"/>
    <row r="20494" ht="12.7" x14ac:dyDescent="0.4"/>
    <row r="20495" ht="12.7" x14ac:dyDescent="0.4"/>
    <row r="20496" ht="12.7" x14ac:dyDescent="0.4"/>
    <row r="20497" ht="12.7" x14ac:dyDescent="0.4"/>
    <row r="20498" ht="12.7" x14ac:dyDescent="0.4"/>
    <row r="20499" ht="12.7" x14ac:dyDescent="0.4"/>
    <row r="20500" ht="12.7" x14ac:dyDescent="0.4"/>
    <row r="20501" ht="12.7" x14ac:dyDescent="0.4"/>
    <row r="20502" ht="12.7" x14ac:dyDescent="0.4"/>
    <row r="20503" ht="12.7" x14ac:dyDescent="0.4"/>
    <row r="20504" ht="12.7" x14ac:dyDescent="0.4"/>
    <row r="20505" ht="12.7" x14ac:dyDescent="0.4"/>
    <row r="20506" ht="12.7" x14ac:dyDescent="0.4"/>
    <row r="20507" ht="12.7" x14ac:dyDescent="0.4"/>
    <row r="20508" ht="12.7" x14ac:dyDescent="0.4"/>
    <row r="20509" ht="12.7" x14ac:dyDescent="0.4"/>
    <row r="20510" ht="12.7" x14ac:dyDescent="0.4"/>
    <row r="20511" ht="12.7" x14ac:dyDescent="0.4"/>
    <row r="20512" ht="12.7" x14ac:dyDescent="0.4"/>
    <row r="20513" ht="12.7" x14ac:dyDescent="0.4"/>
    <row r="20514" ht="12.7" x14ac:dyDescent="0.4"/>
    <row r="20515" ht="12.7" x14ac:dyDescent="0.4"/>
    <row r="20516" ht="12.7" x14ac:dyDescent="0.4"/>
    <row r="20517" ht="12.7" x14ac:dyDescent="0.4"/>
    <row r="20518" ht="12.7" x14ac:dyDescent="0.4"/>
    <row r="20519" ht="12.7" x14ac:dyDescent="0.4"/>
    <row r="20520" ht="12.7" x14ac:dyDescent="0.4"/>
    <row r="20521" ht="12.7" x14ac:dyDescent="0.4"/>
    <row r="20522" ht="12.7" x14ac:dyDescent="0.4"/>
    <row r="20523" ht="12.7" x14ac:dyDescent="0.4"/>
    <row r="20524" ht="12.7" x14ac:dyDescent="0.4"/>
    <row r="20525" ht="12.7" x14ac:dyDescent="0.4"/>
    <row r="20526" ht="12.7" x14ac:dyDescent="0.4"/>
    <row r="20527" ht="12.7" x14ac:dyDescent="0.4"/>
    <row r="20528" ht="12.7" x14ac:dyDescent="0.4"/>
    <row r="20529" ht="12.7" x14ac:dyDescent="0.4"/>
    <row r="20530" ht="12.7" x14ac:dyDescent="0.4"/>
    <row r="20531" ht="12.7" x14ac:dyDescent="0.4"/>
    <row r="20532" ht="12.7" x14ac:dyDescent="0.4"/>
    <row r="20533" ht="12.7" x14ac:dyDescent="0.4"/>
    <row r="20534" ht="12.7" x14ac:dyDescent="0.4"/>
    <row r="20535" ht="12.7" x14ac:dyDescent="0.4"/>
    <row r="20536" ht="12.7" x14ac:dyDescent="0.4"/>
    <row r="20537" ht="12.7" x14ac:dyDescent="0.4"/>
    <row r="20538" ht="12.7" x14ac:dyDescent="0.4"/>
    <row r="20539" ht="12.7" x14ac:dyDescent="0.4"/>
    <row r="20540" ht="12.7" x14ac:dyDescent="0.4"/>
    <row r="20541" ht="12.7" x14ac:dyDescent="0.4"/>
    <row r="20542" ht="12.7" x14ac:dyDescent="0.4"/>
    <row r="20543" ht="12.7" x14ac:dyDescent="0.4"/>
    <row r="20544" ht="12.7" x14ac:dyDescent="0.4"/>
    <row r="20545" ht="12.7" x14ac:dyDescent="0.4"/>
    <row r="20546" ht="12.7" x14ac:dyDescent="0.4"/>
    <row r="20547" ht="12.7" x14ac:dyDescent="0.4"/>
    <row r="20548" ht="12.7" x14ac:dyDescent="0.4"/>
    <row r="20549" ht="12.7" x14ac:dyDescent="0.4"/>
    <row r="20550" ht="12.7" x14ac:dyDescent="0.4"/>
    <row r="20551" ht="12.7" x14ac:dyDescent="0.4"/>
    <row r="20552" ht="12.7" x14ac:dyDescent="0.4"/>
    <row r="20553" ht="12.7" x14ac:dyDescent="0.4"/>
    <row r="20554" ht="12.7" x14ac:dyDescent="0.4"/>
    <row r="20555" ht="12.7" x14ac:dyDescent="0.4"/>
    <row r="20556" ht="12.7" x14ac:dyDescent="0.4"/>
    <row r="20557" ht="12.7" x14ac:dyDescent="0.4"/>
    <row r="20558" ht="12.7" x14ac:dyDescent="0.4"/>
    <row r="20559" ht="12.7" x14ac:dyDescent="0.4"/>
    <row r="20560" ht="12.7" x14ac:dyDescent="0.4"/>
    <row r="20561" ht="12.7" x14ac:dyDescent="0.4"/>
    <row r="20562" ht="12.7" x14ac:dyDescent="0.4"/>
    <row r="20563" ht="12.7" x14ac:dyDescent="0.4"/>
    <row r="20564" ht="12.7" x14ac:dyDescent="0.4"/>
    <row r="20565" ht="12.7" x14ac:dyDescent="0.4"/>
    <row r="20566" ht="12.7" x14ac:dyDescent="0.4"/>
    <row r="20567" ht="12.7" x14ac:dyDescent="0.4"/>
    <row r="20568" ht="12.7" x14ac:dyDescent="0.4"/>
    <row r="20569" ht="12.7" x14ac:dyDescent="0.4"/>
    <row r="20570" ht="12.7" x14ac:dyDescent="0.4"/>
    <row r="20571" ht="12.7" x14ac:dyDescent="0.4"/>
    <row r="20572" ht="12.7" x14ac:dyDescent="0.4"/>
    <row r="20573" ht="12.7" x14ac:dyDescent="0.4"/>
    <row r="20574" ht="12.7" x14ac:dyDescent="0.4"/>
    <row r="20575" ht="12.7" x14ac:dyDescent="0.4"/>
    <row r="20576" ht="12.7" x14ac:dyDescent="0.4"/>
    <row r="20577" ht="12.7" x14ac:dyDescent="0.4"/>
    <row r="20578" ht="12.7" x14ac:dyDescent="0.4"/>
    <row r="20579" ht="12.7" x14ac:dyDescent="0.4"/>
    <row r="20580" ht="12.7" x14ac:dyDescent="0.4"/>
    <row r="20581" ht="12.7" x14ac:dyDescent="0.4"/>
    <row r="20582" ht="12.7" x14ac:dyDescent="0.4"/>
    <row r="20583" ht="12.7" x14ac:dyDescent="0.4"/>
    <row r="20584" ht="12.7" x14ac:dyDescent="0.4"/>
    <row r="20585" ht="12.7" x14ac:dyDescent="0.4"/>
    <row r="20586" ht="12.7" x14ac:dyDescent="0.4"/>
    <row r="20587" ht="12.7" x14ac:dyDescent="0.4"/>
    <row r="20588" ht="12.7" x14ac:dyDescent="0.4"/>
    <row r="20589" ht="12.7" x14ac:dyDescent="0.4"/>
    <row r="20590" ht="12.7" x14ac:dyDescent="0.4"/>
    <row r="20591" ht="12.7" x14ac:dyDescent="0.4"/>
    <row r="20592" ht="12.7" x14ac:dyDescent="0.4"/>
    <row r="20593" ht="12.7" x14ac:dyDescent="0.4"/>
    <row r="20594" ht="12.7" x14ac:dyDescent="0.4"/>
    <row r="20595" ht="12.7" x14ac:dyDescent="0.4"/>
    <row r="20596" ht="12.7" x14ac:dyDescent="0.4"/>
    <row r="20597" ht="12.7" x14ac:dyDescent="0.4"/>
    <row r="20598" ht="12.7" x14ac:dyDescent="0.4"/>
    <row r="20599" ht="12.7" x14ac:dyDescent="0.4"/>
    <row r="20600" ht="12.7" x14ac:dyDescent="0.4"/>
    <row r="20601" ht="12.7" x14ac:dyDescent="0.4"/>
    <row r="20602" ht="12.7" x14ac:dyDescent="0.4"/>
    <row r="20603" ht="12.7" x14ac:dyDescent="0.4"/>
    <row r="20604" ht="12.7" x14ac:dyDescent="0.4"/>
    <row r="20605" ht="12.7" x14ac:dyDescent="0.4"/>
    <row r="20606" ht="12.7" x14ac:dyDescent="0.4"/>
    <row r="20607" ht="12.7" x14ac:dyDescent="0.4"/>
    <row r="20608" ht="12.7" x14ac:dyDescent="0.4"/>
    <row r="20609" ht="12.7" x14ac:dyDescent="0.4"/>
    <row r="20610" ht="12.7" x14ac:dyDescent="0.4"/>
    <row r="20611" ht="12.7" x14ac:dyDescent="0.4"/>
    <row r="20612" ht="12.7" x14ac:dyDescent="0.4"/>
    <row r="20613" ht="12.7" x14ac:dyDescent="0.4"/>
    <row r="20614" ht="12.7" x14ac:dyDescent="0.4"/>
    <row r="20615" ht="12.7" x14ac:dyDescent="0.4"/>
    <row r="20616" ht="12.7" x14ac:dyDescent="0.4"/>
    <row r="20617" ht="12.7" x14ac:dyDescent="0.4"/>
    <row r="20618" ht="12.7" x14ac:dyDescent="0.4"/>
    <row r="20619" ht="12.7" x14ac:dyDescent="0.4"/>
    <row r="20620" ht="12.7" x14ac:dyDescent="0.4"/>
    <row r="20621" ht="12.7" x14ac:dyDescent="0.4"/>
    <row r="20622" ht="12.7" x14ac:dyDescent="0.4"/>
    <row r="20623" ht="12.7" x14ac:dyDescent="0.4"/>
    <row r="20624" ht="12.7" x14ac:dyDescent="0.4"/>
    <row r="20625" ht="12.7" x14ac:dyDescent="0.4"/>
    <row r="20626" ht="12.7" x14ac:dyDescent="0.4"/>
    <row r="20627" ht="12.7" x14ac:dyDescent="0.4"/>
    <row r="20628" ht="12.7" x14ac:dyDescent="0.4"/>
    <row r="20629" ht="12.7" x14ac:dyDescent="0.4"/>
    <row r="20630" ht="12.7" x14ac:dyDescent="0.4"/>
    <row r="20631" ht="12.7" x14ac:dyDescent="0.4"/>
    <row r="20632" ht="12.7" x14ac:dyDescent="0.4"/>
    <row r="20633" ht="12.7" x14ac:dyDescent="0.4"/>
    <row r="20634" ht="12.7" x14ac:dyDescent="0.4"/>
    <row r="20635" ht="12.7" x14ac:dyDescent="0.4"/>
    <row r="20636" ht="12.7" x14ac:dyDescent="0.4"/>
    <row r="20637" ht="12.7" x14ac:dyDescent="0.4"/>
    <row r="20638" ht="12.7" x14ac:dyDescent="0.4"/>
    <row r="20639" ht="12.7" x14ac:dyDescent="0.4"/>
    <row r="20640" ht="12.7" x14ac:dyDescent="0.4"/>
    <row r="20641" ht="12.7" x14ac:dyDescent="0.4"/>
    <row r="20642" ht="12.7" x14ac:dyDescent="0.4"/>
    <row r="20643" ht="12.7" x14ac:dyDescent="0.4"/>
    <row r="20644" ht="12.7" x14ac:dyDescent="0.4"/>
    <row r="20645" ht="12.7" x14ac:dyDescent="0.4"/>
    <row r="20646" ht="12.7" x14ac:dyDescent="0.4"/>
    <row r="20647" ht="12.7" x14ac:dyDescent="0.4"/>
    <row r="20648" ht="12.7" x14ac:dyDescent="0.4"/>
    <row r="20649" ht="12.7" x14ac:dyDescent="0.4"/>
    <row r="20650" ht="12.7" x14ac:dyDescent="0.4"/>
    <row r="20651" ht="12.7" x14ac:dyDescent="0.4"/>
    <row r="20652" ht="12.7" x14ac:dyDescent="0.4"/>
    <row r="20653" ht="12.7" x14ac:dyDescent="0.4"/>
    <row r="20654" ht="12.7" x14ac:dyDescent="0.4"/>
    <row r="20655" ht="12.7" x14ac:dyDescent="0.4"/>
    <row r="20656" ht="12.7" x14ac:dyDescent="0.4"/>
    <row r="20657" ht="12.7" x14ac:dyDescent="0.4"/>
    <row r="20658" ht="12.7" x14ac:dyDescent="0.4"/>
    <row r="20659" ht="12.7" x14ac:dyDescent="0.4"/>
    <row r="20660" ht="12.7" x14ac:dyDescent="0.4"/>
    <row r="20661" ht="12.7" x14ac:dyDescent="0.4"/>
    <row r="20662" ht="12.7" x14ac:dyDescent="0.4"/>
    <row r="20663" ht="12.7" x14ac:dyDescent="0.4"/>
    <row r="20664" ht="12.7" x14ac:dyDescent="0.4"/>
    <row r="20665" ht="12.7" x14ac:dyDescent="0.4"/>
    <row r="20666" ht="12.7" x14ac:dyDescent="0.4"/>
    <row r="20667" ht="12.7" x14ac:dyDescent="0.4"/>
    <row r="20668" ht="12.7" x14ac:dyDescent="0.4"/>
    <row r="20669" ht="12.7" x14ac:dyDescent="0.4"/>
    <row r="20670" ht="12.7" x14ac:dyDescent="0.4"/>
    <row r="20671" ht="12.7" x14ac:dyDescent="0.4"/>
    <row r="20672" ht="12.7" x14ac:dyDescent="0.4"/>
    <row r="20673" ht="12.7" x14ac:dyDescent="0.4"/>
    <row r="20674" ht="12.7" x14ac:dyDescent="0.4"/>
    <row r="20675" ht="12.7" x14ac:dyDescent="0.4"/>
    <row r="20676" ht="12.7" x14ac:dyDescent="0.4"/>
    <row r="20677" ht="12.7" x14ac:dyDescent="0.4"/>
    <row r="20678" ht="12.7" x14ac:dyDescent="0.4"/>
    <row r="20679" ht="12.7" x14ac:dyDescent="0.4"/>
    <row r="20680" ht="12.7" x14ac:dyDescent="0.4"/>
    <row r="20681" ht="12.7" x14ac:dyDescent="0.4"/>
    <row r="20682" ht="12.7" x14ac:dyDescent="0.4"/>
    <row r="20683" ht="12.7" x14ac:dyDescent="0.4"/>
    <row r="20684" ht="12.7" x14ac:dyDescent="0.4"/>
    <row r="20685" ht="12.7" x14ac:dyDescent="0.4"/>
    <row r="20686" ht="12.7" x14ac:dyDescent="0.4"/>
    <row r="20687" ht="12.7" x14ac:dyDescent="0.4"/>
    <row r="20688" ht="12.7" x14ac:dyDescent="0.4"/>
    <row r="20689" ht="12.7" x14ac:dyDescent="0.4"/>
    <row r="20690" ht="12.7" x14ac:dyDescent="0.4"/>
    <row r="20691" ht="12.7" x14ac:dyDescent="0.4"/>
    <row r="20692" ht="12.7" x14ac:dyDescent="0.4"/>
    <row r="20693" ht="12.7" x14ac:dyDescent="0.4"/>
    <row r="20694" ht="12.7" x14ac:dyDescent="0.4"/>
    <row r="20695" ht="12.7" x14ac:dyDescent="0.4"/>
    <row r="20696" ht="12.7" x14ac:dyDescent="0.4"/>
    <row r="20697" ht="12.7" x14ac:dyDescent="0.4"/>
    <row r="20698" ht="12.7" x14ac:dyDescent="0.4"/>
    <row r="20699" ht="12.7" x14ac:dyDescent="0.4"/>
    <row r="20700" ht="12.7" x14ac:dyDescent="0.4"/>
    <row r="20701" ht="12.7" x14ac:dyDescent="0.4"/>
    <row r="20702" ht="12.7" x14ac:dyDescent="0.4"/>
    <row r="20703" ht="12.7" x14ac:dyDescent="0.4"/>
    <row r="20704" ht="12.7" x14ac:dyDescent="0.4"/>
    <row r="20705" ht="12.7" x14ac:dyDescent="0.4"/>
    <row r="20706" ht="12.7" x14ac:dyDescent="0.4"/>
    <row r="20707" ht="12.7" x14ac:dyDescent="0.4"/>
    <row r="20708" ht="12.7" x14ac:dyDescent="0.4"/>
    <row r="20709" ht="12.7" x14ac:dyDescent="0.4"/>
    <row r="20710" ht="12.7" x14ac:dyDescent="0.4"/>
    <row r="20711" ht="12.7" x14ac:dyDescent="0.4"/>
    <row r="20712" ht="12.7" x14ac:dyDescent="0.4"/>
    <row r="20713" ht="12.7" x14ac:dyDescent="0.4"/>
    <row r="20714" ht="12.7" x14ac:dyDescent="0.4"/>
    <row r="20715" ht="12.7" x14ac:dyDescent="0.4"/>
    <row r="20716" ht="12.7" x14ac:dyDescent="0.4"/>
    <row r="20717" ht="12.7" x14ac:dyDescent="0.4"/>
    <row r="20718" ht="12.7" x14ac:dyDescent="0.4"/>
    <row r="20719" ht="12.7" x14ac:dyDescent="0.4"/>
    <row r="20720" ht="12.7" x14ac:dyDescent="0.4"/>
    <row r="20721" ht="12.7" x14ac:dyDescent="0.4"/>
    <row r="20722" ht="12.7" x14ac:dyDescent="0.4"/>
    <row r="20723" ht="12.7" x14ac:dyDescent="0.4"/>
    <row r="20724" ht="12.7" x14ac:dyDescent="0.4"/>
    <row r="20725" ht="12.7" x14ac:dyDescent="0.4"/>
    <row r="20726" ht="12.7" x14ac:dyDescent="0.4"/>
    <row r="20727" ht="12.7" x14ac:dyDescent="0.4"/>
    <row r="20728" ht="12.7" x14ac:dyDescent="0.4"/>
    <row r="20729" ht="12.7" x14ac:dyDescent="0.4"/>
    <row r="20730" ht="12.7" x14ac:dyDescent="0.4"/>
    <row r="20731" ht="12.7" x14ac:dyDescent="0.4"/>
    <row r="20732" ht="12.7" x14ac:dyDescent="0.4"/>
    <row r="20733" ht="12.7" x14ac:dyDescent="0.4"/>
    <row r="20734" ht="12.7" x14ac:dyDescent="0.4"/>
    <row r="20735" ht="12.7" x14ac:dyDescent="0.4"/>
    <row r="20736" ht="12.7" x14ac:dyDescent="0.4"/>
    <row r="20737" ht="12.7" x14ac:dyDescent="0.4"/>
    <row r="20738" ht="12.7" x14ac:dyDescent="0.4"/>
    <row r="20739" ht="12.7" x14ac:dyDescent="0.4"/>
    <row r="20740" ht="12.7" x14ac:dyDescent="0.4"/>
    <row r="20741" ht="12.7" x14ac:dyDescent="0.4"/>
    <row r="20742" ht="12.7" x14ac:dyDescent="0.4"/>
    <row r="20743" ht="12.7" x14ac:dyDescent="0.4"/>
    <row r="20744" ht="12.7" x14ac:dyDescent="0.4"/>
    <row r="20745" ht="12.7" x14ac:dyDescent="0.4"/>
    <row r="20746" ht="12.7" x14ac:dyDescent="0.4"/>
    <row r="20747" ht="12.7" x14ac:dyDescent="0.4"/>
    <row r="20748" ht="12.7" x14ac:dyDescent="0.4"/>
    <row r="20749" ht="12.7" x14ac:dyDescent="0.4"/>
    <row r="20750" ht="12.7" x14ac:dyDescent="0.4"/>
    <row r="20751" ht="12.7" x14ac:dyDescent="0.4"/>
    <row r="20752" ht="12.7" x14ac:dyDescent="0.4"/>
    <row r="20753" ht="12.7" x14ac:dyDescent="0.4"/>
    <row r="20754" ht="12.7" x14ac:dyDescent="0.4"/>
    <row r="20755" ht="12.7" x14ac:dyDescent="0.4"/>
    <row r="20756" ht="12.7" x14ac:dyDescent="0.4"/>
    <row r="20757" ht="12.7" x14ac:dyDescent="0.4"/>
    <row r="20758" ht="12.7" x14ac:dyDescent="0.4"/>
    <row r="20759" ht="12.7" x14ac:dyDescent="0.4"/>
    <row r="20760" ht="12.7" x14ac:dyDescent="0.4"/>
    <row r="20761" ht="12.7" x14ac:dyDescent="0.4"/>
    <row r="20762" ht="12.7" x14ac:dyDescent="0.4"/>
    <row r="20763" ht="12.7" x14ac:dyDescent="0.4"/>
    <row r="20764" ht="12.7" x14ac:dyDescent="0.4"/>
    <row r="20765" ht="12.7" x14ac:dyDescent="0.4"/>
    <row r="20766" ht="12.7" x14ac:dyDescent="0.4"/>
    <row r="20767" ht="12.7" x14ac:dyDescent="0.4"/>
    <row r="20768" ht="12.7" x14ac:dyDescent="0.4"/>
    <row r="20769" ht="12.7" x14ac:dyDescent="0.4"/>
    <row r="20770" ht="12.7" x14ac:dyDescent="0.4"/>
    <row r="20771" ht="12.7" x14ac:dyDescent="0.4"/>
    <row r="20772" ht="12.7" x14ac:dyDescent="0.4"/>
    <row r="20773" ht="12.7" x14ac:dyDescent="0.4"/>
    <row r="20774" ht="12.7" x14ac:dyDescent="0.4"/>
    <row r="20775" ht="12.7" x14ac:dyDescent="0.4"/>
    <row r="20776" ht="12.7" x14ac:dyDescent="0.4"/>
    <row r="20777" ht="12.7" x14ac:dyDescent="0.4"/>
    <row r="20778" ht="12.7" x14ac:dyDescent="0.4"/>
    <row r="20779" ht="12.7" x14ac:dyDescent="0.4"/>
    <row r="20780" ht="12.7" x14ac:dyDescent="0.4"/>
    <row r="20781" ht="12.7" x14ac:dyDescent="0.4"/>
    <row r="20782" ht="12.7" x14ac:dyDescent="0.4"/>
    <row r="20783" ht="12.7" x14ac:dyDescent="0.4"/>
    <row r="20784" ht="12.7" x14ac:dyDescent="0.4"/>
    <row r="20785" ht="12.7" x14ac:dyDescent="0.4"/>
    <row r="20786" ht="12.7" x14ac:dyDescent="0.4"/>
    <row r="20787" ht="12.7" x14ac:dyDescent="0.4"/>
    <row r="20788" ht="12.7" x14ac:dyDescent="0.4"/>
    <row r="20789" ht="12.7" x14ac:dyDescent="0.4"/>
    <row r="20790" ht="12.7" x14ac:dyDescent="0.4"/>
    <row r="20791" ht="12.7" x14ac:dyDescent="0.4"/>
    <row r="20792" ht="12.7" x14ac:dyDescent="0.4"/>
    <row r="20793" ht="12.7" x14ac:dyDescent="0.4"/>
    <row r="20794" ht="12.7" x14ac:dyDescent="0.4"/>
    <row r="20795" ht="12.7" x14ac:dyDescent="0.4"/>
    <row r="20796" ht="12.7" x14ac:dyDescent="0.4"/>
    <row r="20797" ht="12.7" x14ac:dyDescent="0.4"/>
    <row r="20798" ht="12.7" x14ac:dyDescent="0.4"/>
    <row r="20799" ht="12.7" x14ac:dyDescent="0.4"/>
    <row r="20800" ht="12.7" x14ac:dyDescent="0.4"/>
    <row r="20801" ht="12.7" x14ac:dyDescent="0.4"/>
    <row r="20802" ht="12.7" x14ac:dyDescent="0.4"/>
    <row r="20803" ht="12.7" x14ac:dyDescent="0.4"/>
    <row r="20804" ht="12.7" x14ac:dyDescent="0.4"/>
    <row r="20805" ht="12.7" x14ac:dyDescent="0.4"/>
    <row r="20806" ht="12.7" x14ac:dyDescent="0.4"/>
    <row r="20807" ht="12.7" x14ac:dyDescent="0.4"/>
    <row r="20808" ht="12.7" x14ac:dyDescent="0.4"/>
    <row r="20809" ht="12.7" x14ac:dyDescent="0.4"/>
    <row r="20810" ht="12.7" x14ac:dyDescent="0.4"/>
    <row r="20811" ht="12.7" x14ac:dyDescent="0.4"/>
    <row r="20812" ht="12.7" x14ac:dyDescent="0.4"/>
    <row r="20813" ht="12.7" x14ac:dyDescent="0.4"/>
    <row r="20814" ht="12.7" x14ac:dyDescent="0.4"/>
    <row r="20815" ht="12.7" x14ac:dyDescent="0.4"/>
    <row r="20816" ht="12.7" x14ac:dyDescent="0.4"/>
    <row r="20817" ht="12.7" x14ac:dyDescent="0.4"/>
    <row r="20818" ht="12.7" x14ac:dyDescent="0.4"/>
    <row r="20819" ht="12.7" x14ac:dyDescent="0.4"/>
    <row r="20820" ht="12.7" x14ac:dyDescent="0.4"/>
    <row r="20821" ht="12.7" x14ac:dyDescent="0.4"/>
    <row r="20822" ht="12.7" x14ac:dyDescent="0.4"/>
    <row r="20823" ht="12.7" x14ac:dyDescent="0.4"/>
    <row r="20824" ht="12.7" x14ac:dyDescent="0.4"/>
    <row r="20825" ht="12.7" x14ac:dyDescent="0.4"/>
    <row r="20826" ht="12.7" x14ac:dyDescent="0.4"/>
    <row r="20827" ht="12.7" x14ac:dyDescent="0.4"/>
    <row r="20828" ht="12.7" x14ac:dyDescent="0.4"/>
    <row r="20829" ht="12.7" x14ac:dyDescent="0.4"/>
    <row r="20830" ht="12.7" x14ac:dyDescent="0.4"/>
    <row r="20831" ht="12.7" x14ac:dyDescent="0.4"/>
    <row r="20832" ht="12.7" x14ac:dyDescent="0.4"/>
    <row r="20833" ht="12.7" x14ac:dyDescent="0.4"/>
    <row r="20834" ht="12.7" x14ac:dyDescent="0.4"/>
    <row r="20835" ht="12.7" x14ac:dyDescent="0.4"/>
    <row r="20836" ht="12.7" x14ac:dyDescent="0.4"/>
    <row r="20837" ht="12.7" x14ac:dyDescent="0.4"/>
    <row r="20838" ht="12.7" x14ac:dyDescent="0.4"/>
    <row r="20839" ht="12.7" x14ac:dyDescent="0.4"/>
    <row r="20840" ht="12.7" x14ac:dyDescent="0.4"/>
    <row r="20841" ht="12.7" x14ac:dyDescent="0.4"/>
    <row r="20842" ht="12.7" x14ac:dyDescent="0.4"/>
    <row r="20843" ht="12.7" x14ac:dyDescent="0.4"/>
    <row r="20844" ht="12.7" x14ac:dyDescent="0.4"/>
    <row r="20845" ht="12.7" x14ac:dyDescent="0.4"/>
    <row r="20846" ht="12.7" x14ac:dyDescent="0.4"/>
    <row r="20847" ht="12.7" x14ac:dyDescent="0.4"/>
    <row r="20848" ht="12.7" x14ac:dyDescent="0.4"/>
    <row r="20849" ht="12.7" x14ac:dyDescent="0.4"/>
    <row r="20850" ht="12.7" x14ac:dyDescent="0.4"/>
    <row r="20851" ht="12.7" x14ac:dyDescent="0.4"/>
    <row r="20852" ht="12.7" x14ac:dyDescent="0.4"/>
    <row r="20853" ht="12.7" x14ac:dyDescent="0.4"/>
    <row r="20854" ht="12.7" x14ac:dyDescent="0.4"/>
    <row r="20855" ht="12.7" x14ac:dyDescent="0.4"/>
    <row r="20856" ht="12.7" x14ac:dyDescent="0.4"/>
    <row r="20857" ht="12.7" x14ac:dyDescent="0.4"/>
    <row r="20858" ht="12.7" x14ac:dyDescent="0.4"/>
    <row r="20859" ht="12.7" x14ac:dyDescent="0.4"/>
    <row r="20860" ht="12.7" x14ac:dyDescent="0.4"/>
    <row r="20861" ht="12.7" x14ac:dyDescent="0.4"/>
    <row r="20862" ht="12.7" x14ac:dyDescent="0.4"/>
    <row r="20863" ht="12.7" x14ac:dyDescent="0.4"/>
    <row r="20864" ht="12.7" x14ac:dyDescent="0.4"/>
    <row r="20865" ht="12.7" x14ac:dyDescent="0.4"/>
    <row r="20866" ht="12.7" x14ac:dyDescent="0.4"/>
    <row r="20867" ht="12.7" x14ac:dyDescent="0.4"/>
    <row r="20868" ht="12.7" x14ac:dyDescent="0.4"/>
    <row r="20869" ht="12.7" x14ac:dyDescent="0.4"/>
    <row r="20870" ht="12.7" x14ac:dyDescent="0.4"/>
    <row r="20871" ht="12.7" x14ac:dyDescent="0.4"/>
    <row r="20872" ht="12.7" x14ac:dyDescent="0.4"/>
    <row r="20873" ht="12.7" x14ac:dyDescent="0.4"/>
    <row r="20874" ht="12.7" x14ac:dyDescent="0.4"/>
    <row r="20875" ht="12.7" x14ac:dyDescent="0.4"/>
    <row r="20876" ht="12.7" x14ac:dyDescent="0.4"/>
    <row r="20877" ht="12.7" x14ac:dyDescent="0.4"/>
    <row r="20878" ht="12.7" x14ac:dyDescent="0.4"/>
    <row r="20879" ht="12.7" x14ac:dyDescent="0.4"/>
    <row r="20880" ht="12.7" x14ac:dyDescent="0.4"/>
    <row r="20881" ht="12.7" x14ac:dyDescent="0.4"/>
    <row r="20882" ht="12.7" x14ac:dyDescent="0.4"/>
    <row r="20883" ht="12.7" x14ac:dyDescent="0.4"/>
    <row r="20884" ht="12.7" x14ac:dyDescent="0.4"/>
    <row r="20885" ht="12.7" x14ac:dyDescent="0.4"/>
    <row r="20886" ht="12.7" x14ac:dyDescent="0.4"/>
    <row r="20887" ht="12.7" x14ac:dyDescent="0.4"/>
    <row r="20888" ht="12.7" x14ac:dyDescent="0.4"/>
    <row r="20889" ht="12.7" x14ac:dyDescent="0.4"/>
    <row r="20890" ht="12.7" x14ac:dyDescent="0.4"/>
    <row r="20891" ht="12.7" x14ac:dyDescent="0.4"/>
    <row r="20892" ht="12.7" x14ac:dyDescent="0.4"/>
    <row r="20893" ht="12.7" x14ac:dyDescent="0.4"/>
    <row r="20894" ht="12.7" x14ac:dyDescent="0.4"/>
    <row r="20895" ht="12.7" x14ac:dyDescent="0.4"/>
    <row r="20896" ht="12.7" x14ac:dyDescent="0.4"/>
    <row r="20897" ht="12.7" x14ac:dyDescent="0.4"/>
    <row r="20898" ht="12.7" x14ac:dyDescent="0.4"/>
    <row r="20899" ht="12.7" x14ac:dyDescent="0.4"/>
    <row r="20900" ht="12.7" x14ac:dyDescent="0.4"/>
    <row r="20901" ht="12.7" x14ac:dyDescent="0.4"/>
    <row r="20902" ht="12.7" x14ac:dyDescent="0.4"/>
    <row r="20903" ht="12.7" x14ac:dyDescent="0.4"/>
    <row r="20904" ht="12.7" x14ac:dyDescent="0.4"/>
    <row r="20905" ht="12.7" x14ac:dyDescent="0.4"/>
    <row r="20906" ht="12.7" x14ac:dyDescent="0.4"/>
    <row r="20907" ht="12.7" x14ac:dyDescent="0.4"/>
    <row r="20908" ht="12.7" x14ac:dyDescent="0.4"/>
    <row r="20909" ht="12.7" x14ac:dyDescent="0.4"/>
    <row r="20910" ht="12.7" x14ac:dyDescent="0.4"/>
    <row r="20911" ht="12.7" x14ac:dyDescent="0.4"/>
    <row r="20912" ht="12.7" x14ac:dyDescent="0.4"/>
    <row r="20913" ht="12.7" x14ac:dyDescent="0.4"/>
    <row r="20914" ht="12.7" x14ac:dyDescent="0.4"/>
    <row r="20915" ht="12.7" x14ac:dyDescent="0.4"/>
    <row r="20916" ht="12.7" x14ac:dyDescent="0.4"/>
    <row r="20917" ht="12.7" x14ac:dyDescent="0.4"/>
    <row r="20918" ht="12.7" x14ac:dyDescent="0.4"/>
    <row r="20919" ht="12.7" x14ac:dyDescent="0.4"/>
    <row r="20920" ht="12.7" x14ac:dyDescent="0.4"/>
    <row r="20921" ht="12.7" x14ac:dyDescent="0.4"/>
    <row r="20922" ht="12.7" x14ac:dyDescent="0.4"/>
    <row r="20923" ht="12.7" x14ac:dyDescent="0.4"/>
    <row r="20924" ht="12.7" x14ac:dyDescent="0.4"/>
    <row r="20925" ht="12.7" x14ac:dyDescent="0.4"/>
    <row r="20926" ht="12.7" x14ac:dyDescent="0.4"/>
    <row r="20927" ht="12.7" x14ac:dyDescent="0.4"/>
    <row r="20928" ht="12.7" x14ac:dyDescent="0.4"/>
    <row r="20929" ht="12.7" x14ac:dyDescent="0.4"/>
    <row r="20930" ht="12.7" x14ac:dyDescent="0.4"/>
    <row r="20931" ht="12.7" x14ac:dyDescent="0.4"/>
    <row r="20932" ht="12.7" x14ac:dyDescent="0.4"/>
    <row r="20933" ht="12.7" x14ac:dyDescent="0.4"/>
    <row r="20934" ht="12.7" x14ac:dyDescent="0.4"/>
    <row r="20935" ht="12.7" x14ac:dyDescent="0.4"/>
    <row r="20936" ht="12.7" x14ac:dyDescent="0.4"/>
    <row r="20937" ht="12.7" x14ac:dyDescent="0.4"/>
    <row r="20938" ht="12.7" x14ac:dyDescent="0.4"/>
    <row r="20939" ht="12.7" x14ac:dyDescent="0.4"/>
    <row r="20940" ht="12.7" x14ac:dyDescent="0.4"/>
    <row r="20941" ht="12.7" x14ac:dyDescent="0.4"/>
    <row r="20942" ht="12.7" x14ac:dyDescent="0.4"/>
    <row r="20943" ht="12.7" x14ac:dyDescent="0.4"/>
    <row r="20944" ht="12.7" x14ac:dyDescent="0.4"/>
    <row r="20945" ht="12.7" x14ac:dyDescent="0.4"/>
    <row r="20946" ht="12.7" x14ac:dyDescent="0.4"/>
    <row r="20947" ht="12.7" x14ac:dyDescent="0.4"/>
    <row r="20948" ht="12.7" x14ac:dyDescent="0.4"/>
    <row r="20949" ht="12.7" x14ac:dyDescent="0.4"/>
    <row r="20950" ht="12.7" x14ac:dyDescent="0.4"/>
    <row r="20951" ht="12.7" x14ac:dyDescent="0.4"/>
    <row r="20952" ht="12.7" x14ac:dyDescent="0.4"/>
    <row r="20953" ht="12.7" x14ac:dyDescent="0.4"/>
    <row r="20954" ht="12.7" x14ac:dyDescent="0.4"/>
    <row r="20955" ht="12.7" x14ac:dyDescent="0.4"/>
    <row r="20956" ht="12.7" x14ac:dyDescent="0.4"/>
    <row r="20957" ht="12.7" x14ac:dyDescent="0.4"/>
    <row r="20958" ht="12.7" x14ac:dyDescent="0.4"/>
    <row r="20959" ht="12.7" x14ac:dyDescent="0.4"/>
    <row r="20960" ht="12.7" x14ac:dyDescent="0.4"/>
    <row r="20961" ht="12.7" x14ac:dyDescent="0.4"/>
    <row r="20962" ht="12.7" x14ac:dyDescent="0.4"/>
    <row r="20963" ht="12.7" x14ac:dyDescent="0.4"/>
    <row r="20964" ht="12.7" x14ac:dyDescent="0.4"/>
    <row r="20965" ht="12.7" x14ac:dyDescent="0.4"/>
    <row r="20966" ht="12.7" x14ac:dyDescent="0.4"/>
    <row r="20967" ht="12.7" x14ac:dyDescent="0.4"/>
    <row r="20968" ht="12.7" x14ac:dyDescent="0.4"/>
    <row r="20969" ht="12.7" x14ac:dyDescent="0.4"/>
    <row r="20970" ht="12.7" x14ac:dyDescent="0.4"/>
    <row r="20971" ht="12.7" x14ac:dyDescent="0.4"/>
    <row r="20972" ht="12.7" x14ac:dyDescent="0.4"/>
    <row r="20973" ht="12.7" x14ac:dyDescent="0.4"/>
    <row r="20974" ht="12.7" x14ac:dyDescent="0.4"/>
    <row r="20975" ht="12.7" x14ac:dyDescent="0.4"/>
    <row r="20976" ht="12.7" x14ac:dyDescent="0.4"/>
    <row r="20977" ht="12.7" x14ac:dyDescent="0.4"/>
    <row r="20978" ht="12.7" x14ac:dyDescent="0.4"/>
    <row r="20979" ht="12.7" x14ac:dyDescent="0.4"/>
    <row r="20980" ht="12.7" x14ac:dyDescent="0.4"/>
    <row r="20981" ht="12.7" x14ac:dyDescent="0.4"/>
    <row r="20982" ht="12.7" x14ac:dyDescent="0.4"/>
    <row r="20983" ht="12.7" x14ac:dyDescent="0.4"/>
    <row r="20984" ht="12.7" x14ac:dyDescent="0.4"/>
    <row r="20985" ht="12.7" x14ac:dyDescent="0.4"/>
    <row r="20986" ht="12.7" x14ac:dyDescent="0.4"/>
    <row r="20987" ht="12.7" x14ac:dyDescent="0.4"/>
    <row r="20988" ht="12.7" x14ac:dyDescent="0.4"/>
    <row r="20989" ht="12.7" x14ac:dyDescent="0.4"/>
    <row r="20990" ht="12.7" x14ac:dyDescent="0.4"/>
    <row r="20991" ht="12.7" x14ac:dyDescent="0.4"/>
    <row r="20992" ht="12.7" x14ac:dyDescent="0.4"/>
    <row r="20993" ht="12.7" x14ac:dyDescent="0.4"/>
    <row r="20994" ht="12.7" x14ac:dyDescent="0.4"/>
    <row r="20995" ht="12.7" x14ac:dyDescent="0.4"/>
    <row r="20996" ht="12.7" x14ac:dyDescent="0.4"/>
    <row r="20997" ht="12.7" x14ac:dyDescent="0.4"/>
    <row r="20998" ht="12.7" x14ac:dyDescent="0.4"/>
    <row r="20999" ht="12.7" x14ac:dyDescent="0.4"/>
    <row r="21000" ht="12.7" x14ac:dyDescent="0.4"/>
    <row r="21001" ht="12.7" x14ac:dyDescent="0.4"/>
    <row r="21002" ht="12.7" x14ac:dyDescent="0.4"/>
    <row r="21003" ht="12.7" x14ac:dyDescent="0.4"/>
    <row r="21004" ht="12.7" x14ac:dyDescent="0.4"/>
    <row r="21005" ht="12.7" x14ac:dyDescent="0.4"/>
    <row r="21006" ht="12.7" x14ac:dyDescent="0.4"/>
    <row r="21007" ht="12.7" x14ac:dyDescent="0.4"/>
    <row r="21008" ht="12.7" x14ac:dyDescent="0.4"/>
    <row r="21009" ht="12.7" x14ac:dyDescent="0.4"/>
    <row r="21010" ht="12.7" x14ac:dyDescent="0.4"/>
    <row r="21011" ht="12.7" x14ac:dyDescent="0.4"/>
    <row r="21012" ht="12.7" x14ac:dyDescent="0.4"/>
    <row r="21013" ht="12.7" x14ac:dyDescent="0.4"/>
    <row r="21014" ht="12.7" x14ac:dyDescent="0.4"/>
    <row r="21015" ht="12.7" x14ac:dyDescent="0.4"/>
    <row r="21016" ht="12.7" x14ac:dyDescent="0.4"/>
    <row r="21017" ht="12.7" x14ac:dyDescent="0.4"/>
    <row r="21018" ht="12.7" x14ac:dyDescent="0.4"/>
    <row r="21019" ht="12.7" x14ac:dyDescent="0.4"/>
    <row r="21020" ht="12.7" x14ac:dyDescent="0.4"/>
    <row r="21021" ht="12.7" x14ac:dyDescent="0.4"/>
    <row r="21022" ht="12.7" x14ac:dyDescent="0.4"/>
    <row r="21023" ht="12.7" x14ac:dyDescent="0.4"/>
    <row r="21024" ht="12.7" x14ac:dyDescent="0.4"/>
    <row r="21025" ht="12.7" x14ac:dyDescent="0.4"/>
    <row r="21026" ht="12.7" x14ac:dyDescent="0.4"/>
    <row r="21027" ht="12.7" x14ac:dyDescent="0.4"/>
    <row r="21028" ht="12.7" x14ac:dyDescent="0.4"/>
    <row r="21029" ht="12.7" x14ac:dyDescent="0.4"/>
    <row r="21030" ht="12.7" x14ac:dyDescent="0.4"/>
    <row r="21031" ht="12.7" x14ac:dyDescent="0.4"/>
    <row r="21032" ht="12.7" x14ac:dyDescent="0.4"/>
    <row r="21033" ht="12.7" x14ac:dyDescent="0.4"/>
    <row r="21034" ht="12.7" x14ac:dyDescent="0.4"/>
    <row r="21035" ht="12.7" x14ac:dyDescent="0.4"/>
    <row r="21036" ht="12.7" x14ac:dyDescent="0.4"/>
    <row r="21037" ht="12.7" x14ac:dyDescent="0.4"/>
    <row r="21038" ht="12.7" x14ac:dyDescent="0.4"/>
    <row r="21039" ht="12.7" x14ac:dyDescent="0.4"/>
    <row r="21040" ht="12.7" x14ac:dyDescent="0.4"/>
    <row r="21041" ht="12.7" x14ac:dyDescent="0.4"/>
    <row r="21042" ht="12.7" x14ac:dyDescent="0.4"/>
    <row r="21043" ht="12.7" x14ac:dyDescent="0.4"/>
    <row r="21044" ht="12.7" x14ac:dyDescent="0.4"/>
    <row r="21045" ht="12.7" x14ac:dyDescent="0.4"/>
    <row r="21046" ht="12.7" x14ac:dyDescent="0.4"/>
    <row r="21047" ht="12.7" x14ac:dyDescent="0.4"/>
    <row r="21048" ht="12.7" x14ac:dyDescent="0.4"/>
    <row r="21049" ht="12.7" x14ac:dyDescent="0.4"/>
    <row r="21050" ht="12.7" x14ac:dyDescent="0.4"/>
    <row r="21051" ht="12.7" x14ac:dyDescent="0.4"/>
    <row r="21052" ht="12.7" x14ac:dyDescent="0.4"/>
    <row r="21053" ht="12.7" x14ac:dyDescent="0.4"/>
    <row r="21054" ht="12.7" x14ac:dyDescent="0.4"/>
    <row r="21055" ht="12.7" x14ac:dyDescent="0.4"/>
    <row r="21056" ht="12.7" x14ac:dyDescent="0.4"/>
    <row r="21057" ht="12.7" x14ac:dyDescent="0.4"/>
    <row r="21058" ht="12.7" x14ac:dyDescent="0.4"/>
    <row r="21059" ht="12.7" x14ac:dyDescent="0.4"/>
    <row r="21060" ht="12.7" x14ac:dyDescent="0.4"/>
    <row r="21061" ht="12.7" x14ac:dyDescent="0.4"/>
    <row r="21062" ht="12.7" x14ac:dyDescent="0.4"/>
    <row r="21063" ht="12.7" x14ac:dyDescent="0.4"/>
    <row r="21064" ht="12.7" x14ac:dyDescent="0.4"/>
    <row r="21065" ht="12.7" x14ac:dyDescent="0.4"/>
    <row r="21066" ht="12.7" x14ac:dyDescent="0.4"/>
    <row r="21067" ht="12.7" x14ac:dyDescent="0.4"/>
    <row r="21068" ht="12.7" x14ac:dyDescent="0.4"/>
    <row r="21069" ht="12.7" x14ac:dyDescent="0.4"/>
    <row r="21070" ht="12.7" x14ac:dyDescent="0.4"/>
    <row r="21071" ht="12.7" x14ac:dyDescent="0.4"/>
    <row r="21072" ht="12.7" x14ac:dyDescent="0.4"/>
    <row r="21073" ht="12.7" x14ac:dyDescent="0.4"/>
    <row r="21074" ht="12.7" x14ac:dyDescent="0.4"/>
    <row r="21075" ht="12.7" x14ac:dyDescent="0.4"/>
    <row r="21076" ht="12.7" x14ac:dyDescent="0.4"/>
    <row r="21077" ht="12.7" x14ac:dyDescent="0.4"/>
    <row r="21078" ht="12.7" x14ac:dyDescent="0.4"/>
    <row r="21079" ht="12.7" x14ac:dyDescent="0.4"/>
    <row r="21080" ht="12.7" x14ac:dyDescent="0.4"/>
    <row r="21081" ht="12.7" x14ac:dyDescent="0.4"/>
    <row r="21082" ht="12.7" x14ac:dyDescent="0.4"/>
    <row r="21083" ht="12.7" x14ac:dyDescent="0.4"/>
    <row r="21084" ht="12.7" x14ac:dyDescent="0.4"/>
    <row r="21085" ht="12.7" x14ac:dyDescent="0.4"/>
    <row r="21086" ht="12.7" x14ac:dyDescent="0.4"/>
    <row r="21087" ht="12.7" x14ac:dyDescent="0.4"/>
    <row r="21088" ht="12.7" x14ac:dyDescent="0.4"/>
    <row r="21089" ht="12.7" x14ac:dyDescent="0.4"/>
    <row r="21090" ht="12.7" x14ac:dyDescent="0.4"/>
    <row r="21091" ht="12.7" x14ac:dyDescent="0.4"/>
    <row r="21092" ht="12.7" x14ac:dyDescent="0.4"/>
    <row r="21093" ht="12.7" x14ac:dyDescent="0.4"/>
    <row r="21094" ht="12.7" x14ac:dyDescent="0.4"/>
    <row r="21095" ht="12.7" x14ac:dyDescent="0.4"/>
    <row r="21096" ht="12.7" x14ac:dyDescent="0.4"/>
    <row r="21097" ht="12.7" x14ac:dyDescent="0.4"/>
    <row r="21098" ht="12.7" x14ac:dyDescent="0.4"/>
    <row r="21099" ht="12.7" x14ac:dyDescent="0.4"/>
    <row r="21100" ht="12.7" x14ac:dyDescent="0.4"/>
    <row r="21101" ht="12.7" x14ac:dyDescent="0.4"/>
    <row r="21102" ht="12.7" x14ac:dyDescent="0.4"/>
    <row r="21103" ht="12.7" x14ac:dyDescent="0.4"/>
    <row r="21104" ht="12.7" x14ac:dyDescent="0.4"/>
    <row r="21105" ht="12.7" x14ac:dyDescent="0.4"/>
    <row r="21106" ht="12.7" x14ac:dyDescent="0.4"/>
    <row r="21107" ht="12.7" x14ac:dyDescent="0.4"/>
    <row r="21108" ht="12.7" x14ac:dyDescent="0.4"/>
    <row r="21109" ht="12.7" x14ac:dyDescent="0.4"/>
    <row r="21110" ht="12.7" x14ac:dyDescent="0.4"/>
    <row r="21111" ht="12.7" x14ac:dyDescent="0.4"/>
    <row r="21112" ht="12.7" x14ac:dyDescent="0.4"/>
    <row r="21113" ht="12.7" x14ac:dyDescent="0.4"/>
    <row r="21114" ht="12.7" x14ac:dyDescent="0.4"/>
    <row r="21115" ht="12.7" x14ac:dyDescent="0.4"/>
    <row r="21116" ht="12.7" x14ac:dyDescent="0.4"/>
    <row r="21117" ht="12.7" x14ac:dyDescent="0.4"/>
    <row r="21118" ht="12.7" x14ac:dyDescent="0.4"/>
    <row r="21119" ht="12.7" x14ac:dyDescent="0.4"/>
    <row r="21120" ht="12.7" x14ac:dyDescent="0.4"/>
    <row r="21121" ht="12.7" x14ac:dyDescent="0.4"/>
    <row r="21122" ht="12.7" x14ac:dyDescent="0.4"/>
    <row r="21123" ht="12.7" x14ac:dyDescent="0.4"/>
    <row r="21124" ht="12.7" x14ac:dyDescent="0.4"/>
    <row r="21125" ht="12.7" x14ac:dyDescent="0.4"/>
    <row r="21126" ht="12.7" x14ac:dyDescent="0.4"/>
    <row r="21127" ht="12.7" x14ac:dyDescent="0.4"/>
    <row r="21128" ht="12.7" x14ac:dyDescent="0.4"/>
    <row r="21129" ht="12.7" x14ac:dyDescent="0.4"/>
    <row r="21130" ht="12.7" x14ac:dyDescent="0.4"/>
    <row r="21131" ht="12.7" x14ac:dyDescent="0.4"/>
    <row r="21132" ht="12.7" x14ac:dyDescent="0.4"/>
    <row r="21133" ht="12.7" x14ac:dyDescent="0.4"/>
    <row r="21134" ht="12.7" x14ac:dyDescent="0.4"/>
    <row r="21135" ht="12.7" x14ac:dyDescent="0.4"/>
    <row r="21136" ht="12.7" x14ac:dyDescent="0.4"/>
    <row r="21137" ht="12.7" x14ac:dyDescent="0.4"/>
    <row r="21138" ht="12.7" x14ac:dyDescent="0.4"/>
    <row r="21139" ht="12.7" x14ac:dyDescent="0.4"/>
    <row r="21140" ht="12.7" x14ac:dyDescent="0.4"/>
    <row r="21141" ht="12.7" x14ac:dyDescent="0.4"/>
    <row r="21142" ht="12.7" x14ac:dyDescent="0.4"/>
    <row r="21143" ht="12.7" x14ac:dyDescent="0.4"/>
    <row r="21144" ht="12.7" x14ac:dyDescent="0.4"/>
    <row r="21145" ht="12.7" x14ac:dyDescent="0.4"/>
    <row r="21146" ht="12.7" x14ac:dyDescent="0.4"/>
    <row r="21147" ht="12.7" x14ac:dyDescent="0.4"/>
    <row r="21148" ht="12.7" x14ac:dyDescent="0.4"/>
    <row r="21149" ht="12.7" x14ac:dyDescent="0.4"/>
    <row r="21150" ht="12.7" x14ac:dyDescent="0.4"/>
    <row r="21151" ht="12.7" x14ac:dyDescent="0.4"/>
    <row r="21152" ht="12.7" x14ac:dyDescent="0.4"/>
    <row r="21153" ht="12.7" x14ac:dyDescent="0.4"/>
    <row r="21154" ht="12.7" x14ac:dyDescent="0.4"/>
    <row r="21155" ht="12.7" x14ac:dyDescent="0.4"/>
    <row r="21156" ht="12.7" x14ac:dyDescent="0.4"/>
    <row r="21157" ht="12.7" x14ac:dyDescent="0.4"/>
    <row r="21158" ht="12.7" x14ac:dyDescent="0.4"/>
    <row r="21159" ht="12.7" x14ac:dyDescent="0.4"/>
    <row r="21160" ht="12.7" x14ac:dyDescent="0.4"/>
    <row r="21161" ht="12.7" x14ac:dyDescent="0.4"/>
    <row r="21162" ht="12.7" x14ac:dyDescent="0.4"/>
    <row r="21163" ht="12.7" x14ac:dyDescent="0.4"/>
    <row r="21164" ht="12.7" x14ac:dyDescent="0.4"/>
    <row r="21165" ht="12.7" x14ac:dyDescent="0.4"/>
    <row r="21166" ht="12.7" x14ac:dyDescent="0.4"/>
    <row r="21167" ht="12.7" x14ac:dyDescent="0.4"/>
    <row r="21168" ht="12.7" x14ac:dyDescent="0.4"/>
    <row r="21169" ht="12.7" x14ac:dyDescent="0.4"/>
    <row r="21170" ht="12.7" x14ac:dyDescent="0.4"/>
    <row r="21171" ht="12.7" x14ac:dyDescent="0.4"/>
    <row r="21172" ht="12.7" x14ac:dyDescent="0.4"/>
    <row r="21173" ht="12.7" x14ac:dyDescent="0.4"/>
    <row r="21174" ht="12.7" x14ac:dyDescent="0.4"/>
    <row r="21175" ht="12.7" x14ac:dyDescent="0.4"/>
    <row r="21176" ht="12.7" x14ac:dyDescent="0.4"/>
    <row r="21177" ht="12.7" x14ac:dyDescent="0.4"/>
    <row r="21178" ht="12.7" x14ac:dyDescent="0.4"/>
    <row r="21179" ht="12.7" x14ac:dyDescent="0.4"/>
    <row r="21180" ht="12.7" x14ac:dyDescent="0.4"/>
    <row r="21181" ht="12.7" x14ac:dyDescent="0.4"/>
    <row r="21182" ht="12.7" x14ac:dyDescent="0.4"/>
    <row r="21183" ht="12.7" x14ac:dyDescent="0.4"/>
    <row r="21184" ht="12.7" x14ac:dyDescent="0.4"/>
    <row r="21185" ht="12.7" x14ac:dyDescent="0.4"/>
    <row r="21186" ht="12.7" x14ac:dyDescent="0.4"/>
    <row r="21187" ht="12.7" x14ac:dyDescent="0.4"/>
    <row r="21188" ht="12.7" x14ac:dyDescent="0.4"/>
    <row r="21189" ht="12.7" x14ac:dyDescent="0.4"/>
    <row r="21190" ht="12.7" x14ac:dyDescent="0.4"/>
    <row r="21191" ht="12.7" x14ac:dyDescent="0.4"/>
    <row r="21192" ht="12.7" x14ac:dyDescent="0.4"/>
    <row r="21193" ht="12.7" x14ac:dyDescent="0.4"/>
    <row r="21194" ht="12.7" x14ac:dyDescent="0.4"/>
    <row r="21195" ht="12.7" x14ac:dyDescent="0.4"/>
    <row r="21196" ht="12.7" x14ac:dyDescent="0.4"/>
    <row r="21197" ht="12.7" x14ac:dyDescent="0.4"/>
    <row r="21198" ht="12.7" x14ac:dyDescent="0.4"/>
    <row r="21199" ht="12.7" x14ac:dyDescent="0.4"/>
    <row r="21200" ht="12.7" x14ac:dyDescent="0.4"/>
    <row r="21201" ht="12.7" x14ac:dyDescent="0.4"/>
    <row r="21202" ht="12.7" x14ac:dyDescent="0.4"/>
    <row r="21203" ht="12.7" x14ac:dyDescent="0.4"/>
    <row r="21204" ht="12.7" x14ac:dyDescent="0.4"/>
    <row r="21205" ht="12.7" x14ac:dyDescent="0.4"/>
    <row r="21206" ht="12.7" x14ac:dyDescent="0.4"/>
    <row r="21207" ht="12.7" x14ac:dyDescent="0.4"/>
    <row r="21208" ht="12.7" x14ac:dyDescent="0.4"/>
    <row r="21209" ht="12.7" x14ac:dyDescent="0.4"/>
    <row r="21210" ht="12.7" x14ac:dyDescent="0.4"/>
    <row r="21211" ht="12.7" x14ac:dyDescent="0.4"/>
    <row r="21212" ht="12.7" x14ac:dyDescent="0.4"/>
    <row r="21213" ht="12.7" x14ac:dyDescent="0.4"/>
    <row r="21214" ht="12.7" x14ac:dyDescent="0.4"/>
    <row r="21215" ht="12.7" x14ac:dyDescent="0.4"/>
    <row r="21216" ht="12.7" x14ac:dyDescent="0.4"/>
    <row r="21217" ht="12.7" x14ac:dyDescent="0.4"/>
    <row r="21218" ht="12.7" x14ac:dyDescent="0.4"/>
    <row r="21219" ht="12.7" x14ac:dyDescent="0.4"/>
    <row r="21220" ht="12.7" x14ac:dyDescent="0.4"/>
    <row r="21221" ht="12.7" x14ac:dyDescent="0.4"/>
    <row r="21222" ht="12.7" x14ac:dyDescent="0.4"/>
    <row r="21223" ht="12.7" x14ac:dyDescent="0.4"/>
    <row r="21224" ht="12.7" x14ac:dyDescent="0.4"/>
    <row r="21225" ht="12.7" x14ac:dyDescent="0.4"/>
    <row r="21226" ht="12.7" x14ac:dyDescent="0.4"/>
    <row r="21227" ht="12.7" x14ac:dyDescent="0.4"/>
    <row r="21228" ht="12.7" x14ac:dyDescent="0.4"/>
    <row r="21229" ht="12.7" x14ac:dyDescent="0.4"/>
    <row r="21230" ht="12.7" x14ac:dyDescent="0.4"/>
    <row r="21231" ht="12.7" x14ac:dyDescent="0.4"/>
    <row r="21232" ht="12.7" x14ac:dyDescent="0.4"/>
    <row r="21233" ht="12.7" x14ac:dyDescent="0.4"/>
    <row r="21234" ht="12.7" x14ac:dyDescent="0.4"/>
    <row r="21235" ht="12.7" x14ac:dyDescent="0.4"/>
    <row r="21236" ht="12.7" x14ac:dyDescent="0.4"/>
    <row r="21237" ht="12.7" x14ac:dyDescent="0.4"/>
    <row r="21238" ht="12.7" x14ac:dyDescent="0.4"/>
    <row r="21239" ht="12.7" x14ac:dyDescent="0.4"/>
    <row r="21240" ht="12.7" x14ac:dyDescent="0.4"/>
    <row r="21241" ht="12.7" x14ac:dyDescent="0.4"/>
    <row r="21242" ht="12.7" x14ac:dyDescent="0.4"/>
    <row r="21243" ht="12.7" x14ac:dyDescent="0.4"/>
    <row r="21244" ht="12.7" x14ac:dyDescent="0.4"/>
    <row r="21245" ht="12.7" x14ac:dyDescent="0.4"/>
    <row r="21246" ht="12.7" x14ac:dyDescent="0.4"/>
    <row r="21247" ht="12.7" x14ac:dyDescent="0.4"/>
    <row r="21248" ht="12.7" x14ac:dyDescent="0.4"/>
    <row r="21249" ht="12.7" x14ac:dyDescent="0.4"/>
    <row r="21250" ht="12.7" x14ac:dyDescent="0.4"/>
    <row r="21251" ht="12.7" x14ac:dyDescent="0.4"/>
    <row r="21252" ht="12.7" x14ac:dyDescent="0.4"/>
    <row r="21253" ht="12.7" x14ac:dyDescent="0.4"/>
    <row r="21254" ht="12.7" x14ac:dyDescent="0.4"/>
    <row r="21255" ht="12.7" x14ac:dyDescent="0.4"/>
    <row r="21256" ht="12.7" x14ac:dyDescent="0.4"/>
    <row r="21257" ht="12.7" x14ac:dyDescent="0.4"/>
    <row r="21258" ht="12.7" x14ac:dyDescent="0.4"/>
    <row r="21259" ht="12.7" x14ac:dyDescent="0.4"/>
    <row r="21260" ht="12.7" x14ac:dyDescent="0.4"/>
    <row r="21261" ht="12.7" x14ac:dyDescent="0.4"/>
    <row r="21262" ht="12.7" x14ac:dyDescent="0.4"/>
    <row r="21263" ht="12.7" x14ac:dyDescent="0.4"/>
    <row r="21264" ht="12.7" x14ac:dyDescent="0.4"/>
    <row r="21265" ht="12.7" x14ac:dyDescent="0.4"/>
    <row r="21266" ht="12.7" x14ac:dyDescent="0.4"/>
    <row r="21267" ht="12.7" x14ac:dyDescent="0.4"/>
    <row r="21268" ht="12.7" x14ac:dyDescent="0.4"/>
    <row r="21269" ht="12.7" x14ac:dyDescent="0.4"/>
    <row r="21270" ht="12.7" x14ac:dyDescent="0.4"/>
    <row r="21271" ht="12.7" x14ac:dyDescent="0.4"/>
    <row r="21272" ht="12.7" x14ac:dyDescent="0.4"/>
    <row r="21273" ht="12.7" x14ac:dyDescent="0.4"/>
    <row r="21274" ht="12.7" x14ac:dyDescent="0.4"/>
    <row r="21275" ht="12.7" x14ac:dyDescent="0.4"/>
    <row r="21276" ht="12.7" x14ac:dyDescent="0.4"/>
    <row r="21277" ht="12.7" x14ac:dyDescent="0.4"/>
    <row r="21278" ht="12.7" x14ac:dyDescent="0.4"/>
    <row r="21279" ht="12.7" x14ac:dyDescent="0.4"/>
    <row r="21280" ht="12.7" x14ac:dyDescent="0.4"/>
    <row r="21281" ht="12.7" x14ac:dyDescent="0.4"/>
    <row r="21282" ht="12.7" x14ac:dyDescent="0.4"/>
    <row r="21283" ht="12.7" x14ac:dyDescent="0.4"/>
    <row r="21284" ht="12.7" x14ac:dyDescent="0.4"/>
    <row r="21285" ht="12.7" x14ac:dyDescent="0.4"/>
    <row r="21286" ht="12.7" x14ac:dyDescent="0.4"/>
    <row r="21287" ht="12.7" x14ac:dyDescent="0.4"/>
    <row r="21288" ht="12.7" x14ac:dyDescent="0.4"/>
    <row r="21289" ht="12.7" x14ac:dyDescent="0.4"/>
    <row r="21290" ht="12.7" x14ac:dyDescent="0.4"/>
    <row r="21291" ht="12.7" x14ac:dyDescent="0.4"/>
    <row r="21292" ht="12.7" x14ac:dyDescent="0.4"/>
    <row r="21293" ht="12.7" x14ac:dyDescent="0.4"/>
    <row r="21294" ht="12.7" x14ac:dyDescent="0.4"/>
    <row r="21295" ht="12.7" x14ac:dyDescent="0.4"/>
    <row r="21296" ht="12.7" x14ac:dyDescent="0.4"/>
    <row r="21297" ht="12.7" x14ac:dyDescent="0.4"/>
    <row r="21298" ht="12.7" x14ac:dyDescent="0.4"/>
    <row r="21299" ht="12.7" x14ac:dyDescent="0.4"/>
    <row r="21300" ht="12.7" x14ac:dyDescent="0.4"/>
    <row r="21301" ht="12.7" x14ac:dyDescent="0.4"/>
    <row r="21302" ht="12.7" x14ac:dyDescent="0.4"/>
    <row r="21303" ht="12.7" x14ac:dyDescent="0.4"/>
    <row r="21304" ht="12.7" x14ac:dyDescent="0.4"/>
    <row r="21305" ht="12.7" x14ac:dyDescent="0.4"/>
    <row r="21306" ht="12.7" x14ac:dyDescent="0.4"/>
    <row r="21307" ht="12.7" x14ac:dyDescent="0.4"/>
    <row r="21308" ht="12.7" x14ac:dyDescent="0.4"/>
    <row r="21309" ht="12.7" x14ac:dyDescent="0.4"/>
    <row r="21310" ht="12.7" x14ac:dyDescent="0.4"/>
    <row r="21311" ht="12.7" x14ac:dyDescent="0.4"/>
    <row r="21312" ht="12.7" x14ac:dyDescent="0.4"/>
    <row r="21313" ht="12.7" x14ac:dyDescent="0.4"/>
    <row r="21314" ht="12.7" x14ac:dyDescent="0.4"/>
    <row r="21315" ht="12.7" x14ac:dyDescent="0.4"/>
    <row r="21316" ht="12.7" x14ac:dyDescent="0.4"/>
    <row r="21317" ht="12.7" x14ac:dyDescent="0.4"/>
    <row r="21318" ht="12.7" x14ac:dyDescent="0.4"/>
    <row r="21319" ht="12.7" x14ac:dyDescent="0.4"/>
    <row r="21320" ht="12.7" x14ac:dyDescent="0.4"/>
    <row r="21321" ht="12.7" x14ac:dyDescent="0.4"/>
    <row r="21322" ht="12.7" x14ac:dyDescent="0.4"/>
    <row r="21323" ht="12.7" x14ac:dyDescent="0.4"/>
    <row r="21324" ht="12.7" x14ac:dyDescent="0.4"/>
    <row r="21325" ht="12.7" x14ac:dyDescent="0.4"/>
    <row r="21326" ht="12.7" x14ac:dyDescent="0.4"/>
    <row r="21327" ht="12.7" x14ac:dyDescent="0.4"/>
    <row r="21328" ht="12.7" x14ac:dyDescent="0.4"/>
    <row r="21329" ht="12.7" x14ac:dyDescent="0.4"/>
    <row r="21330" ht="12.7" x14ac:dyDescent="0.4"/>
    <row r="21331" ht="12.7" x14ac:dyDescent="0.4"/>
    <row r="21332" ht="12.7" x14ac:dyDescent="0.4"/>
    <row r="21333" ht="12.7" x14ac:dyDescent="0.4"/>
    <row r="21334" ht="12.7" x14ac:dyDescent="0.4"/>
    <row r="21335" ht="12.7" x14ac:dyDescent="0.4"/>
    <row r="21336" ht="12.7" x14ac:dyDescent="0.4"/>
    <row r="21337" ht="12.7" x14ac:dyDescent="0.4"/>
    <row r="21338" ht="12.7" x14ac:dyDescent="0.4"/>
    <row r="21339" ht="12.7" x14ac:dyDescent="0.4"/>
    <row r="21340" ht="12.7" x14ac:dyDescent="0.4"/>
    <row r="21341" ht="12.7" x14ac:dyDescent="0.4"/>
    <row r="21342" ht="12.7" x14ac:dyDescent="0.4"/>
    <row r="21343" ht="12.7" x14ac:dyDescent="0.4"/>
    <row r="21344" ht="12.7" x14ac:dyDescent="0.4"/>
    <row r="21345" ht="12.7" x14ac:dyDescent="0.4"/>
    <row r="21346" ht="12.7" x14ac:dyDescent="0.4"/>
    <row r="21347" ht="12.7" x14ac:dyDescent="0.4"/>
    <row r="21348" ht="12.7" x14ac:dyDescent="0.4"/>
    <row r="21349" ht="12.7" x14ac:dyDescent="0.4"/>
    <row r="21350" ht="12.7" x14ac:dyDescent="0.4"/>
    <row r="21351" ht="12.7" x14ac:dyDescent="0.4"/>
    <row r="21352" ht="12.7" x14ac:dyDescent="0.4"/>
    <row r="21353" ht="12.7" x14ac:dyDescent="0.4"/>
    <row r="21354" ht="12.7" x14ac:dyDescent="0.4"/>
    <row r="21355" ht="12.7" x14ac:dyDescent="0.4"/>
    <row r="21356" ht="12.7" x14ac:dyDescent="0.4"/>
    <row r="21357" ht="12.7" x14ac:dyDescent="0.4"/>
    <row r="21358" ht="12.7" x14ac:dyDescent="0.4"/>
    <row r="21359" ht="12.7" x14ac:dyDescent="0.4"/>
    <row r="21360" ht="12.7" x14ac:dyDescent="0.4"/>
    <row r="21361" ht="12.7" x14ac:dyDescent="0.4"/>
    <row r="21362" ht="12.7" x14ac:dyDescent="0.4"/>
    <row r="21363" ht="12.7" x14ac:dyDescent="0.4"/>
    <row r="21364" ht="12.7" x14ac:dyDescent="0.4"/>
    <row r="21365" ht="12.7" x14ac:dyDescent="0.4"/>
    <row r="21366" ht="12.7" x14ac:dyDescent="0.4"/>
    <row r="21367" ht="12.7" x14ac:dyDescent="0.4"/>
    <row r="21368" ht="12.7" x14ac:dyDescent="0.4"/>
    <row r="21369" ht="12.7" x14ac:dyDescent="0.4"/>
    <row r="21370" ht="12.7" x14ac:dyDescent="0.4"/>
    <row r="21371" ht="12.7" x14ac:dyDescent="0.4"/>
    <row r="21372" ht="12.7" x14ac:dyDescent="0.4"/>
    <row r="21373" ht="12.7" x14ac:dyDescent="0.4"/>
    <row r="21374" ht="12.7" x14ac:dyDescent="0.4"/>
    <row r="21375" ht="12.7" x14ac:dyDescent="0.4"/>
    <row r="21376" ht="12.7" x14ac:dyDescent="0.4"/>
    <row r="21377" ht="12.7" x14ac:dyDescent="0.4"/>
    <row r="21378" ht="12.7" x14ac:dyDescent="0.4"/>
    <row r="21379" ht="12.7" x14ac:dyDescent="0.4"/>
    <row r="21380" ht="12.7" x14ac:dyDescent="0.4"/>
    <row r="21381" ht="12.7" x14ac:dyDescent="0.4"/>
    <row r="21382" ht="12.7" x14ac:dyDescent="0.4"/>
    <row r="21383" ht="12.7" x14ac:dyDescent="0.4"/>
    <row r="21384" ht="12.7" x14ac:dyDescent="0.4"/>
    <row r="21385" ht="12.7" x14ac:dyDescent="0.4"/>
    <row r="21386" ht="12.7" x14ac:dyDescent="0.4"/>
    <row r="21387" ht="12.7" x14ac:dyDescent="0.4"/>
    <row r="21388" ht="12.7" x14ac:dyDescent="0.4"/>
    <row r="21389" ht="12.7" x14ac:dyDescent="0.4"/>
    <row r="21390" ht="12.7" x14ac:dyDescent="0.4"/>
    <row r="21391" ht="12.7" x14ac:dyDescent="0.4"/>
    <row r="21392" ht="12.7" x14ac:dyDescent="0.4"/>
    <row r="21393" ht="12.7" x14ac:dyDescent="0.4"/>
    <row r="21394" ht="12.7" x14ac:dyDescent="0.4"/>
    <row r="21395" ht="12.7" x14ac:dyDescent="0.4"/>
    <row r="21396" ht="12.7" x14ac:dyDescent="0.4"/>
    <row r="21397" ht="12.7" x14ac:dyDescent="0.4"/>
    <row r="21398" ht="12.7" x14ac:dyDescent="0.4"/>
    <row r="21399" ht="12.7" x14ac:dyDescent="0.4"/>
    <row r="21400" ht="12.7" x14ac:dyDescent="0.4"/>
    <row r="21401" ht="12.7" x14ac:dyDescent="0.4"/>
    <row r="21402" ht="12.7" x14ac:dyDescent="0.4"/>
    <row r="21403" ht="12.7" x14ac:dyDescent="0.4"/>
    <row r="21404" ht="12.7" x14ac:dyDescent="0.4"/>
    <row r="21405" ht="12.7" x14ac:dyDescent="0.4"/>
    <row r="21406" ht="12.7" x14ac:dyDescent="0.4"/>
    <row r="21407" ht="12.7" x14ac:dyDescent="0.4"/>
    <row r="21408" ht="12.7" x14ac:dyDescent="0.4"/>
    <row r="21409" ht="12.7" x14ac:dyDescent="0.4"/>
    <row r="21410" ht="12.7" x14ac:dyDescent="0.4"/>
    <row r="21411" ht="12.7" x14ac:dyDescent="0.4"/>
    <row r="21412" ht="12.7" x14ac:dyDescent="0.4"/>
    <row r="21413" ht="12.7" x14ac:dyDescent="0.4"/>
    <row r="21414" ht="12.7" x14ac:dyDescent="0.4"/>
    <row r="21415" ht="12.7" x14ac:dyDescent="0.4"/>
    <row r="21416" ht="12.7" x14ac:dyDescent="0.4"/>
    <row r="21417" ht="12.7" x14ac:dyDescent="0.4"/>
    <row r="21418" ht="12.7" x14ac:dyDescent="0.4"/>
    <row r="21419" ht="12.7" x14ac:dyDescent="0.4"/>
    <row r="21420" ht="12.7" x14ac:dyDescent="0.4"/>
    <row r="21421" ht="12.7" x14ac:dyDescent="0.4"/>
    <row r="21422" ht="12.7" x14ac:dyDescent="0.4"/>
    <row r="21423" ht="12.7" x14ac:dyDescent="0.4"/>
    <row r="21424" ht="12.7" x14ac:dyDescent="0.4"/>
    <row r="21425" ht="12.7" x14ac:dyDescent="0.4"/>
    <row r="21426" ht="12.7" x14ac:dyDescent="0.4"/>
    <row r="21427" ht="12.7" x14ac:dyDescent="0.4"/>
    <row r="21428" ht="12.7" x14ac:dyDescent="0.4"/>
    <row r="21429" ht="12.7" x14ac:dyDescent="0.4"/>
    <row r="21430" ht="12.7" x14ac:dyDescent="0.4"/>
    <row r="21431" ht="12.7" x14ac:dyDescent="0.4"/>
    <row r="21432" ht="12.7" x14ac:dyDescent="0.4"/>
    <row r="21433" ht="12.7" x14ac:dyDescent="0.4"/>
    <row r="21434" ht="12.7" x14ac:dyDescent="0.4"/>
    <row r="21435" ht="12.7" x14ac:dyDescent="0.4"/>
    <row r="21436" ht="12.7" x14ac:dyDescent="0.4"/>
    <row r="21437" ht="12.7" x14ac:dyDescent="0.4"/>
    <row r="21438" ht="12.7" x14ac:dyDescent="0.4"/>
    <row r="21439" ht="12.7" x14ac:dyDescent="0.4"/>
    <row r="21440" ht="12.7" x14ac:dyDescent="0.4"/>
    <row r="21441" ht="12.7" x14ac:dyDescent="0.4"/>
    <row r="21442" ht="12.7" x14ac:dyDescent="0.4"/>
    <row r="21443" ht="12.7" x14ac:dyDescent="0.4"/>
    <row r="21444" ht="12.7" x14ac:dyDescent="0.4"/>
    <row r="21445" ht="12.7" x14ac:dyDescent="0.4"/>
    <row r="21446" ht="12.7" x14ac:dyDescent="0.4"/>
    <row r="21447" ht="12.7" x14ac:dyDescent="0.4"/>
    <row r="21448" ht="12.7" x14ac:dyDescent="0.4"/>
    <row r="21449" ht="12.7" x14ac:dyDescent="0.4"/>
    <row r="21450" ht="12.7" x14ac:dyDescent="0.4"/>
    <row r="21451" ht="12.7" x14ac:dyDescent="0.4"/>
    <row r="21452" ht="12.7" x14ac:dyDescent="0.4"/>
    <row r="21453" ht="12.7" x14ac:dyDescent="0.4"/>
    <row r="21454" ht="12.7" x14ac:dyDescent="0.4"/>
    <row r="21455" ht="12.7" x14ac:dyDescent="0.4"/>
    <row r="21456" ht="12.7" x14ac:dyDescent="0.4"/>
    <row r="21457" ht="12.7" x14ac:dyDescent="0.4"/>
    <row r="21458" ht="12.7" x14ac:dyDescent="0.4"/>
    <row r="21459" ht="12.7" x14ac:dyDescent="0.4"/>
    <row r="21460" ht="12.7" x14ac:dyDescent="0.4"/>
    <row r="21461" ht="12.7" x14ac:dyDescent="0.4"/>
    <row r="21462" ht="12.7" x14ac:dyDescent="0.4"/>
    <row r="21463" ht="12.7" x14ac:dyDescent="0.4"/>
    <row r="21464" ht="12.7" x14ac:dyDescent="0.4"/>
    <row r="21465" ht="12.7" x14ac:dyDescent="0.4"/>
    <row r="21466" ht="12.7" x14ac:dyDescent="0.4"/>
    <row r="21467" ht="12.7" x14ac:dyDescent="0.4"/>
    <row r="21468" ht="12.7" x14ac:dyDescent="0.4"/>
    <row r="21469" ht="12.7" x14ac:dyDescent="0.4"/>
    <row r="21470" ht="12.7" x14ac:dyDescent="0.4"/>
    <row r="21471" ht="12.7" x14ac:dyDescent="0.4"/>
    <row r="21472" ht="12.7" x14ac:dyDescent="0.4"/>
    <row r="21473" ht="12.7" x14ac:dyDescent="0.4"/>
    <row r="21474" ht="12.7" x14ac:dyDescent="0.4"/>
    <row r="21475" ht="12.7" x14ac:dyDescent="0.4"/>
    <row r="21476" ht="12.7" x14ac:dyDescent="0.4"/>
    <row r="21477" ht="12.7" x14ac:dyDescent="0.4"/>
    <row r="21478" ht="12.7" x14ac:dyDescent="0.4"/>
    <row r="21479" ht="12.7" x14ac:dyDescent="0.4"/>
    <row r="21480" ht="12.7" x14ac:dyDescent="0.4"/>
    <row r="21481" ht="12.7" x14ac:dyDescent="0.4"/>
    <row r="21482" ht="12.7" x14ac:dyDescent="0.4"/>
    <row r="21483" ht="12.7" x14ac:dyDescent="0.4"/>
    <row r="21484" ht="12.7" x14ac:dyDescent="0.4"/>
    <row r="21485" ht="12.7" x14ac:dyDescent="0.4"/>
    <row r="21486" ht="12.7" x14ac:dyDescent="0.4"/>
    <row r="21487" ht="12.7" x14ac:dyDescent="0.4"/>
    <row r="21488" ht="12.7" x14ac:dyDescent="0.4"/>
    <row r="21489" ht="12.7" x14ac:dyDescent="0.4"/>
    <row r="21490" ht="12.7" x14ac:dyDescent="0.4"/>
    <row r="21491" ht="12.7" x14ac:dyDescent="0.4"/>
    <row r="21492" ht="12.7" x14ac:dyDescent="0.4"/>
    <row r="21493" ht="12.7" x14ac:dyDescent="0.4"/>
    <row r="21494" ht="12.7" x14ac:dyDescent="0.4"/>
    <row r="21495" ht="12.7" x14ac:dyDescent="0.4"/>
    <row r="21496" ht="12.7" x14ac:dyDescent="0.4"/>
    <row r="21497" ht="12.7" x14ac:dyDescent="0.4"/>
    <row r="21498" ht="12.7" x14ac:dyDescent="0.4"/>
    <row r="21499" ht="12.7" x14ac:dyDescent="0.4"/>
    <row r="21500" ht="12.7" x14ac:dyDescent="0.4"/>
    <row r="21501" ht="12.7" x14ac:dyDescent="0.4"/>
    <row r="21502" ht="12.7" x14ac:dyDescent="0.4"/>
    <row r="21503" ht="12.7" x14ac:dyDescent="0.4"/>
    <row r="21504" ht="12.7" x14ac:dyDescent="0.4"/>
    <row r="21505" ht="12.7" x14ac:dyDescent="0.4"/>
    <row r="21506" ht="12.7" x14ac:dyDescent="0.4"/>
    <row r="21507" ht="12.7" x14ac:dyDescent="0.4"/>
    <row r="21508" ht="12.7" x14ac:dyDescent="0.4"/>
    <row r="21509" ht="12.7" x14ac:dyDescent="0.4"/>
    <row r="21510" ht="12.7" x14ac:dyDescent="0.4"/>
    <row r="21511" ht="12.7" x14ac:dyDescent="0.4"/>
    <row r="21512" ht="12.7" x14ac:dyDescent="0.4"/>
    <row r="21513" ht="12.7" x14ac:dyDescent="0.4"/>
    <row r="21514" ht="12.7" x14ac:dyDescent="0.4"/>
    <row r="21515" ht="12.7" x14ac:dyDescent="0.4"/>
    <row r="21516" ht="12.7" x14ac:dyDescent="0.4"/>
    <row r="21517" ht="12.7" x14ac:dyDescent="0.4"/>
    <row r="21518" ht="12.7" x14ac:dyDescent="0.4"/>
    <row r="21519" ht="12.7" x14ac:dyDescent="0.4"/>
    <row r="21520" ht="12.7" x14ac:dyDescent="0.4"/>
    <row r="21521" ht="12.7" x14ac:dyDescent="0.4"/>
    <row r="21522" ht="12.7" x14ac:dyDescent="0.4"/>
    <row r="21523" ht="12.7" x14ac:dyDescent="0.4"/>
    <row r="21524" ht="12.7" x14ac:dyDescent="0.4"/>
    <row r="21525" ht="12.7" x14ac:dyDescent="0.4"/>
    <row r="21526" ht="12.7" x14ac:dyDescent="0.4"/>
    <row r="21527" ht="12.7" x14ac:dyDescent="0.4"/>
    <row r="21528" ht="12.7" x14ac:dyDescent="0.4"/>
    <row r="21529" ht="12.7" x14ac:dyDescent="0.4"/>
    <row r="21530" ht="12.7" x14ac:dyDescent="0.4"/>
    <row r="21531" ht="12.7" x14ac:dyDescent="0.4"/>
    <row r="21532" ht="12.7" x14ac:dyDescent="0.4"/>
    <row r="21533" ht="12.7" x14ac:dyDescent="0.4"/>
    <row r="21534" ht="12.7" x14ac:dyDescent="0.4"/>
    <row r="21535" ht="12.7" x14ac:dyDescent="0.4"/>
    <row r="21536" ht="12.7" x14ac:dyDescent="0.4"/>
    <row r="21537" ht="12.7" x14ac:dyDescent="0.4"/>
    <row r="21538" ht="12.7" x14ac:dyDescent="0.4"/>
    <row r="21539" ht="12.7" x14ac:dyDescent="0.4"/>
    <row r="21540" ht="12.7" x14ac:dyDescent="0.4"/>
    <row r="21541" ht="12.7" x14ac:dyDescent="0.4"/>
    <row r="21542" ht="12.7" x14ac:dyDescent="0.4"/>
    <row r="21543" ht="12.7" x14ac:dyDescent="0.4"/>
    <row r="21544" ht="12.7" x14ac:dyDescent="0.4"/>
    <row r="21545" ht="12.7" x14ac:dyDescent="0.4"/>
    <row r="21546" ht="12.7" x14ac:dyDescent="0.4"/>
    <row r="21547" ht="12.7" x14ac:dyDescent="0.4"/>
    <row r="21548" ht="12.7" x14ac:dyDescent="0.4"/>
    <row r="21549" ht="12.7" x14ac:dyDescent="0.4"/>
    <row r="21550" ht="12.7" x14ac:dyDescent="0.4"/>
    <row r="21551" ht="12.7" x14ac:dyDescent="0.4"/>
    <row r="21552" ht="12.7" x14ac:dyDescent="0.4"/>
    <row r="21553" ht="12.7" x14ac:dyDescent="0.4"/>
    <row r="21554" ht="12.7" x14ac:dyDescent="0.4"/>
    <row r="21555" ht="12.7" x14ac:dyDescent="0.4"/>
    <row r="21556" ht="12.7" x14ac:dyDescent="0.4"/>
    <row r="21557" ht="12.7" x14ac:dyDescent="0.4"/>
    <row r="21558" ht="12.7" x14ac:dyDescent="0.4"/>
    <row r="21559" ht="12.7" x14ac:dyDescent="0.4"/>
    <row r="21560" ht="12.7" x14ac:dyDescent="0.4"/>
    <row r="21561" ht="12.7" x14ac:dyDescent="0.4"/>
    <row r="21562" ht="12.7" x14ac:dyDescent="0.4"/>
    <row r="21563" ht="12.7" x14ac:dyDescent="0.4"/>
    <row r="21564" ht="12.7" x14ac:dyDescent="0.4"/>
    <row r="21565" ht="12.7" x14ac:dyDescent="0.4"/>
    <row r="21566" ht="12.7" x14ac:dyDescent="0.4"/>
    <row r="21567" ht="12.7" x14ac:dyDescent="0.4"/>
    <row r="21568" ht="12.7" x14ac:dyDescent="0.4"/>
    <row r="21569" ht="12.7" x14ac:dyDescent="0.4"/>
    <row r="21570" ht="12.7" x14ac:dyDescent="0.4"/>
    <row r="21571" ht="12.7" x14ac:dyDescent="0.4"/>
    <row r="21572" ht="12.7" x14ac:dyDescent="0.4"/>
    <row r="21573" ht="12.7" x14ac:dyDescent="0.4"/>
    <row r="21574" ht="12.7" x14ac:dyDescent="0.4"/>
    <row r="21575" ht="12.7" x14ac:dyDescent="0.4"/>
    <row r="21576" ht="12.7" x14ac:dyDescent="0.4"/>
    <row r="21577" ht="12.7" x14ac:dyDescent="0.4"/>
    <row r="21578" ht="12.7" x14ac:dyDescent="0.4"/>
    <row r="21579" ht="12.7" x14ac:dyDescent="0.4"/>
    <row r="21580" ht="12.7" x14ac:dyDescent="0.4"/>
    <row r="21581" ht="12.7" x14ac:dyDescent="0.4"/>
    <row r="21582" ht="12.7" x14ac:dyDescent="0.4"/>
    <row r="21583" ht="12.7" x14ac:dyDescent="0.4"/>
    <row r="21584" ht="12.7" x14ac:dyDescent="0.4"/>
    <row r="21585" ht="12.7" x14ac:dyDescent="0.4"/>
    <row r="21586" ht="12.7" x14ac:dyDescent="0.4"/>
    <row r="21587" ht="12.7" x14ac:dyDescent="0.4"/>
    <row r="21588" ht="12.7" x14ac:dyDescent="0.4"/>
    <row r="21589" ht="12.7" x14ac:dyDescent="0.4"/>
    <row r="21590" ht="12.7" x14ac:dyDescent="0.4"/>
    <row r="21591" ht="12.7" x14ac:dyDescent="0.4"/>
    <row r="21592" ht="12.7" x14ac:dyDescent="0.4"/>
    <row r="21593" ht="12.7" x14ac:dyDescent="0.4"/>
    <row r="21594" ht="12.7" x14ac:dyDescent="0.4"/>
    <row r="21595" ht="12.7" x14ac:dyDescent="0.4"/>
    <row r="21596" ht="12.7" x14ac:dyDescent="0.4"/>
    <row r="21597" ht="12.7" x14ac:dyDescent="0.4"/>
    <row r="21598" ht="12.7" x14ac:dyDescent="0.4"/>
    <row r="21599" ht="12.7" x14ac:dyDescent="0.4"/>
    <row r="21600" ht="12.7" x14ac:dyDescent="0.4"/>
    <row r="21601" ht="12.7" x14ac:dyDescent="0.4"/>
    <row r="21602" ht="12.7" x14ac:dyDescent="0.4"/>
    <row r="21603" ht="12.7" x14ac:dyDescent="0.4"/>
    <row r="21604" ht="12.7" x14ac:dyDescent="0.4"/>
    <row r="21605" ht="12.7" x14ac:dyDescent="0.4"/>
    <row r="21606" ht="12.7" x14ac:dyDescent="0.4"/>
    <row r="21607" ht="12.7" x14ac:dyDescent="0.4"/>
    <row r="21608" ht="12.7" x14ac:dyDescent="0.4"/>
    <row r="21609" ht="12.7" x14ac:dyDescent="0.4"/>
    <row r="21610" ht="12.7" x14ac:dyDescent="0.4"/>
    <row r="21611" ht="12.7" x14ac:dyDescent="0.4"/>
    <row r="21612" ht="12.7" x14ac:dyDescent="0.4"/>
    <row r="21613" ht="12.7" x14ac:dyDescent="0.4"/>
    <row r="21614" ht="12.7" x14ac:dyDescent="0.4"/>
    <row r="21615" ht="12.7" x14ac:dyDescent="0.4"/>
    <row r="21616" ht="12.7" x14ac:dyDescent="0.4"/>
    <row r="21617" ht="12.7" x14ac:dyDescent="0.4"/>
    <row r="21618" ht="12.7" x14ac:dyDescent="0.4"/>
    <row r="21619" ht="12.7" x14ac:dyDescent="0.4"/>
    <row r="21620" ht="12.7" x14ac:dyDescent="0.4"/>
    <row r="21621" ht="12.7" x14ac:dyDescent="0.4"/>
    <row r="21622" ht="12.7" x14ac:dyDescent="0.4"/>
    <row r="21623" ht="12.7" x14ac:dyDescent="0.4"/>
    <row r="21624" ht="12.7" x14ac:dyDescent="0.4"/>
    <row r="21625" ht="12.7" x14ac:dyDescent="0.4"/>
    <row r="21626" ht="12.7" x14ac:dyDescent="0.4"/>
    <row r="21627" ht="12.7" x14ac:dyDescent="0.4"/>
    <row r="21628" ht="12.7" x14ac:dyDescent="0.4"/>
    <row r="21629" ht="12.7" x14ac:dyDescent="0.4"/>
    <row r="21630" ht="12.7" x14ac:dyDescent="0.4"/>
    <row r="21631" ht="12.7" x14ac:dyDescent="0.4"/>
    <row r="21632" ht="12.7" x14ac:dyDescent="0.4"/>
    <row r="21633" ht="12.7" x14ac:dyDescent="0.4"/>
    <row r="21634" ht="12.7" x14ac:dyDescent="0.4"/>
    <row r="21635" ht="12.7" x14ac:dyDescent="0.4"/>
    <row r="21636" ht="12.7" x14ac:dyDescent="0.4"/>
    <row r="21637" ht="12.7" x14ac:dyDescent="0.4"/>
    <row r="21638" ht="12.7" x14ac:dyDescent="0.4"/>
    <row r="21639" ht="12.7" x14ac:dyDescent="0.4"/>
    <row r="21640" ht="12.7" x14ac:dyDescent="0.4"/>
    <row r="21641" ht="12.7" x14ac:dyDescent="0.4"/>
    <row r="21642" ht="12.7" x14ac:dyDescent="0.4"/>
    <row r="21643" ht="12.7" x14ac:dyDescent="0.4"/>
    <row r="21644" ht="12.7" x14ac:dyDescent="0.4"/>
    <row r="21645" ht="12.7" x14ac:dyDescent="0.4"/>
    <row r="21646" ht="12.7" x14ac:dyDescent="0.4"/>
    <row r="21647" ht="12.7" x14ac:dyDescent="0.4"/>
    <row r="21648" ht="12.7" x14ac:dyDescent="0.4"/>
    <row r="21649" ht="12.7" x14ac:dyDescent="0.4"/>
    <row r="21650" ht="12.7" x14ac:dyDescent="0.4"/>
    <row r="21651" ht="12.7" x14ac:dyDescent="0.4"/>
    <row r="21652" ht="12.7" x14ac:dyDescent="0.4"/>
    <row r="21653" ht="12.7" x14ac:dyDescent="0.4"/>
    <row r="21654" ht="12.7" x14ac:dyDescent="0.4"/>
    <row r="21655" ht="12.7" x14ac:dyDescent="0.4"/>
    <row r="21656" ht="12.7" x14ac:dyDescent="0.4"/>
    <row r="21657" ht="12.7" x14ac:dyDescent="0.4"/>
    <row r="21658" ht="12.7" x14ac:dyDescent="0.4"/>
    <row r="21659" ht="12.7" x14ac:dyDescent="0.4"/>
    <row r="21660" ht="12.7" x14ac:dyDescent="0.4"/>
    <row r="21661" ht="12.7" x14ac:dyDescent="0.4"/>
    <row r="21662" ht="12.7" x14ac:dyDescent="0.4"/>
    <row r="21663" ht="12.7" x14ac:dyDescent="0.4"/>
    <row r="21664" ht="12.7" x14ac:dyDescent="0.4"/>
    <row r="21665" ht="12.7" x14ac:dyDescent="0.4"/>
    <row r="21666" ht="12.7" x14ac:dyDescent="0.4"/>
    <row r="21667" ht="12.7" x14ac:dyDescent="0.4"/>
    <row r="21668" ht="12.7" x14ac:dyDescent="0.4"/>
    <row r="21669" ht="12.7" x14ac:dyDescent="0.4"/>
    <row r="21670" ht="12.7" x14ac:dyDescent="0.4"/>
    <row r="21671" ht="12.7" x14ac:dyDescent="0.4"/>
    <row r="21672" ht="12.7" x14ac:dyDescent="0.4"/>
    <row r="21673" ht="12.7" x14ac:dyDescent="0.4"/>
    <row r="21674" ht="12.7" x14ac:dyDescent="0.4"/>
    <row r="21675" ht="12.7" x14ac:dyDescent="0.4"/>
    <row r="21676" ht="12.7" x14ac:dyDescent="0.4"/>
    <row r="21677" ht="12.7" x14ac:dyDescent="0.4"/>
    <row r="21678" ht="12.7" x14ac:dyDescent="0.4"/>
    <row r="21679" ht="12.7" x14ac:dyDescent="0.4"/>
    <row r="21680" ht="12.7" x14ac:dyDescent="0.4"/>
    <row r="21681" ht="12.7" x14ac:dyDescent="0.4"/>
    <row r="21682" ht="12.7" x14ac:dyDescent="0.4"/>
    <row r="21683" ht="12.7" x14ac:dyDescent="0.4"/>
    <row r="21684" ht="12.7" x14ac:dyDescent="0.4"/>
    <row r="21685" ht="12.7" x14ac:dyDescent="0.4"/>
    <row r="21686" ht="12.7" x14ac:dyDescent="0.4"/>
    <row r="21687" ht="12.7" x14ac:dyDescent="0.4"/>
    <row r="21688" ht="12.7" x14ac:dyDescent="0.4"/>
    <row r="21689" ht="12.7" x14ac:dyDescent="0.4"/>
    <row r="21690" ht="12.7" x14ac:dyDescent="0.4"/>
    <row r="21691" ht="12.7" x14ac:dyDescent="0.4"/>
    <row r="21692" ht="12.7" x14ac:dyDescent="0.4"/>
    <row r="21693" ht="12.7" x14ac:dyDescent="0.4"/>
    <row r="21694" ht="12.7" x14ac:dyDescent="0.4"/>
    <row r="21695" ht="12.7" x14ac:dyDescent="0.4"/>
    <row r="21696" ht="12.7" x14ac:dyDescent="0.4"/>
    <row r="21697" ht="12.7" x14ac:dyDescent="0.4"/>
    <row r="21698" ht="12.7" x14ac:dyDescent="0.4"/>
    <row r="21699" ht="12.7" x14ac:dyDescent="0.4"/>
    <row r="21700" ht="12.7" x14ac:dyDescent="0.4"/>
    <row r="21701" ht="12.7" x14ac:dyDescent="0.4"/>
    <row r="21702" ht="12.7" x14ac:dyDescent="0.4"/>
    <row r="21703" ht="12.7" x14ac:dyDescent="0.4"/>
    <row r="21704" ht="12.7" x14ac:dyDescent="0.4"/>
    <row r="21705" ht="12.7" x14ac:dyDescent="0.4"/>
    <row r="21706" ht="12.7" x14ac:dyDescent="0.4"/>
    <row r="21707" ht="12.7" x14ac:dyDescent="0.4"/>
    <row r="21708" ht="12.7" x14ac:dyDescent="0.4"/>
    <row r="21709" ht="12.7" x14ac:dyDescent="0.4"/>
    <row r="21710" ht="12.7" x14ac:dyDescent="0.4"/>
    <row r="21711" ht="12.7" x14ac:dyDescent="0.4"/>
    <row r="21712" ht="12.7" x14ac:dyDescent="0.4"/>
    <row r="21713" ht="12.7" x14ac:dyDescent="0.4"/>
    <row r="21714" ht="12.7" x14ac:dyDescent="0.4"/>
    <row r="21715" ht="12.7" x14ac:dyDescent="0.4"/>
    <row r="21716" ht="12.7" x14ac:dyDescent="0.4"/>
    <row r="21717" ht="12.7" x14ac:dyDescent="0.4"/>
    <row r="21718" ht="12.7" x14ac:dyDescent="0.4"/>
    <row r="21719" ht="12.7" x14ac:dyDescent="0.4"/>
    <row r="21720" ht="12.7" x14ac:dyDescent="0.4"/>
    <row r="21721" ht="12.7" x14ac:dyDescent="0.4"/>
    <row r="21722" ht="12.7" x14ac:dyDescent="0.4"/>
    <row r="21723" ht="12.7" x14ac:dyDescent="0.4"/>
    <row r="21724" ht="12.7" x14ac:dyDescent="0.4"/>
    <row r="21725" ht="12.7" x14ac:dyDescent="0.4"/>
    <row r="21726" ht="12.7" x14ac:dyDescent="0.4"/>
    <row r="21727" ht="12.7" x14ac:dyDescent="0.4"/>
    <row r="21728" ht="12.7" x14ac:dyDescent="0.4"/>
    <row r="21729" ht="12.7" x14ac:dyDescent="0.4"/>
    <row r="21730" ht="12.7" x14ac:dyDescent="0.4"/>
    <row r="21731" ht="12.7" x14ac:dyDescent="0.4"/>
    <row r="21732" ht="12.7" x14ac:dyDescent="0.4"/>
    <row r="21733" ht="12.7" x14ac:dyDescent="0.4"/>
    <row r="21734" ht="12.7" x14ac:dyDescent="0.4"/>
    <row r="21735" ht="12.7" x14ac:dyDescent="0.4"/>
    <row r="21736" ht="12.7" x14ac:dyDescent="0.4"/>
    <row r="21737" ht="12.7" x14ac:dyDescent="0.4"/>
    <row r="21738" ht="12.7" x14ac:dyDescent="0.4"/>
    <row r="21739" ht="12.7" x14ac:dyDescent="0.4"/>
    <row r="21740" ht="12.7" x14ac:dyDescent="0.4"/>
    <row r="21741" ht="12.7" x14ac:dyDescent="0.4"/>
    <row r="21742" ht="12.7" x14ac:dyDescent="0.4"/>
    <row r="21743" ht="12.7" x14ac:dyDescent="0.4"/>
    <row r="21744" ht="12.7" x14ac:dyDescent="0.4"/>
    <row r="21745" ht="12.7" x14ac:dyDescent="0.4"/>
    <row r="21746" ht="12.7" x14ac:dyDescent="0.4"/>
    <row r="21747" ht="12.7" x14ac:dyDescent="0.4"/>
    <row r="21748" ht="12.7" x14ac:dyDescent="0.4"/>
    <row r="21749" ht="12.7" x14ac:dyDescent="0.4"/>
    <row r="21750" ht="12.7" x14ac:dyDescent="0.4"/>
    <row r="21751" ht="12.7" x14ac:dyDescent="0.4"/>
    <row r="21752" ht="12.7" x14ac:dyDescent="0.4"/>
    <row r="21753" ht="12.7" x14ac:dyDescent="0.4"/>
    <row r="21754" ht="12.7" x14ac:dyDescent="0.4"/>
    <row r="21755" ht="12.7" x14ac:dyDescent="0.4"/>
    <row r="21756" ht="12.7" x14ac:dyDescent="0.4"/>
    <row r="21757" ht="12.7" x14ac:dyDescent="0.4"/>
    <row r="21758" ht="12.7" x14ac:dyDescent="0.4"/>
    <row r="21759" ht="12.7" x14ac:dyDescent="0.4"/>
    <row r="21760" ht="12.7" x14ac:dyDescent="0.4"/>
    <row r="21761" ht="12.7" x14ac:dyDescent="0.4"/>
    <row r="21762" ht="12.7" x14ac:dyDescent="0.4"/>
    <row r="21763" ht="12.7" x14ac:dyDescent="0.4"/>
    <row r="21764" ht="12.7" x14ac:dyDescent="0.4"/>
    <row r="21765" ht="12.7" x14ac:dyDescent="0.4"/>
    <row r="21766" ht="12.7" x14ac:dyDescent="0.4"/>
    <row r="21767" ht="12.7" x14ac:dyDescent="0.4"/>
    <row r="21768" ht="12.7" x14ac:dyDescent="0.4"/>
    <row r="21769" ht="12.7" x14ac:dyDescent="0.4"/>
    <row r="21770" ht="12.7" x14ac:dyDescent="0.4"/>
    <row r="21771" ht="12.7" x14ac:dyDescent="0.4"/>
    <row r="21772" ht="12.7" x14ac:dyDescent="0.4"/>
    <row r="21773" ht="12.7" x14ac:dyDescent="0.4"/>
    <row r="21774" ht="12.7" x14ac:dyDescent="0.4"/>
    <row r="21775" ht="12.7" x14ac:dyDescent="0.4"/>
    <row r="21776" ht="12.7" x14ac:dyDescent="0.4"/>
    <row r="21777" ht="12.7" x14ac:dyDescent="0.4"/>
    <row r="21778" ht="12.7" x14ac:dyDescent="0.4"/>
    <row r="21779" ht="12.7" x14ac:dyDescent="0.4"/>
    <row r="21780" ht="12.7" x14ac:dyDescent="0.4"/>
    <row r="21781" ht="12.7" x14ac:dyDescent="0.4"/>
    <row r="21782" ht="12.7" x14ac:dyDescent="0.4"/>
    <row r="21783" ht="12.7" x14ac:dyDescent="0.4"/>
    <row r="21784" ht="12.7" x14ac:dyDescent="0.4"/>
    <row r="21785" ht="12.7" x14ac:dyDescent="0.4"/>
    <row r="21786" ht="12.7" x14ac:dyDescent="0.4"/>
    <row r="21787" ht="12.7" x14ac:dyDescent="0.4"/>
    <row r="21788" ht="12.7" x14ac:dyDescent="0.4"/>
    <row r="21789" ht="12.7" x14ac:dyDescent="0.4"/>
    <row r="21790" ht="12.7" x14ac:dyDescent="0.4"/>
    <row r="21791" ht="12.7" x14ac:dyDescent="0.4"/>
    <row r="21792" ht="12.7" x14ac:dyDescent="0.4"/>
    <row r="21793" ht="12.7" x14ac:dyDescent="0.4"/>
    <row r="21794" ht="12.7" x14ac:dyDescent="0.4"/>
    <row r="21795" ht="12.7" x14ac:dyDescent="0.4"/>
    <row r="21796" ht="12.7" x14ac:dyDescent="0.4"/>
    <row r="21797" ht="12.7" x14ac:dyDescent="0.4"/>
    <row r="21798" ht="12.7" x14ac:dyDescent="0.4"/>
    <row r="21799" ht="12.7" x14ac:dyDescent="0.4"/>
    <row r="21800" ht="12.7" x14ac:dyDescent="0.4"/>
    <row r="21801" ht="12.7" x14ac:dyDescent="0.4"/>
    <row r="21802" ht="12.7" x14ac:dyDescent="0.4"/>
    <row r="21803" ht="12.7" x14ac:dyDescent="0.4"/>
    <row r="21804" ht="12.7" x14ac:dyDescent="0.4"/>
    <row r="21805" ht="12.7" x14ac:dyDescent="0.4"/>
    <row r="21806" ht="12.7" x14ac:dyDescent="0.4"/>
    <row r="21807" ht="12.7" x14ac:dyDescent="0.4"/>
    <row r="21808" ht="12.7" x14ac:dyDescent="0.4"/>
    <row r="21809" ht="12.7" x14ac:dyDescent="0.4"/>
    <row r="21810" ht="12.7" x14ac:dyDescent="0.4"/>
    <row r="21811" ht="12.7" x14ac:dyDescent="0.4"/>
    <row r="21812" ht="12.7" x14ac:dyDescent="0.4"/>
    <row r="21813" ht="12.7" x14ac:dyDescent="0.4"/>
    <row r="21814" ht="12.7" x14ac:dyDescent="0.4"/>
    <row r="21815" ht="12.7" x14ac:dyDescent="0.4"/>
    <row r="21816" ht="12.7" x14ac:dyDescent="0.4"/>
    <row r="21817" ht="12.7" x14ac:dyDescent="0.4"/>
    <row r="21818" ht="12.7" x14ac:dyDescent="0.4"/>
    <row r="21819" ht="12.7" x14ac:dyDescent="0.4"/>
    <row r="21820" ht="12.7" x14ac:dyDescent="0.4"/>
    <row r="21821" ht="12.7" x14ac:dyDescent="0.4"/>
    <row r="21822" ht="12.7" x14ac:dyDescent="0.4"/>
    <row r="21823" ht="12.7" x14ac:dyDescent="0.4"/>
    <row r="21824" ht="12.7" x14ac:dyDescent="0.4"/>
    <row r="21825" ht="12.7" x14ac:dyDescent="0.4"/>
    <row r="21826" ht="12.7" x14ac:dyDescent="0.4"/>
    <row r="21827" ht="12.7" x14ac:dyDescent="0.4"/>
    <row r="21828" ht="12.7" x14ac:dyDescent="0.4"/>
    <row r="21829" ht="12.7" x14ac:dyDescent="0.4"/>
    <row r="21830" ht="12.7" x14ac:dyDescent="0.4"/>
    <row r="21831" ht="12.7" x14ac:dyDescent="0.4"/>
    <row r="21832" ht="12.7" x14ac:dyDescent="0.4"/>
    <row r="21833" ht="12.7" x14ac:dyDescent="0.4"/>
    <row r="21834" ht="12.7" x14ac:dyDescent="0.4"/>
    <row r="21835" ht="12.7" x14ac:dyDescent="0.4"/>
    <row r="21836" ht="12.7" x14ac:dyDescent="0.4"/>
    <row r="21837" ht="12.7" x14ac:dyDescent="0.4"/>
    <row r="21838" ht="12.7" x14ac:dyDescent="0.4"/>
    <row r="21839" ht="12.7" x14ac:dyDescent="0.4"/>
    <row r="21840" ht="12.7" x14ac:dyDescent="0.4"/>
    <row r="21841" ht="12.7" x14ac:dyDescent="0.4"/>
    <row r="21842" ht="12.7" x14ac:dyDescent="0.4"/>
    <row r="21843" ht="12.7" x14ac:dyDescent="0.4"/>
    <row r="21844" ht="12.7" x14ac:dyDescent="0.4"/>
    <row r="21845" ht="12.7" x14ac:dyDescent="0.4"/>
    <row r="21846" ht="12.7" x14ac:dyDescent="0.4"/>
    <row r="21847" ht="12.7" x14ac:dyDescent="0.4"/>
    <row r="21848" ht="12.7" x14ac:dyDescent="0.4"/>
    <row r="21849" ht="12.7" x14ac:dyDescent="0.4"/>
    <row r="21850" ht="12.7" x14ac:dyDescent="0.4"/>
    <row r="21851" ht="12.7" x14ac:dyDescent="0.4"/>
    <row r="21852" ht="12.7" x14ac:dyDescent="0.4"/>
    <row r="21853" ht="12.7" x14ac:dyDescent="0.4"/>
    <row r="21854" ht="12.7" x14ac:dyDescent="0.4"/>
    <row r="21855" ht="12.7" x14ac:dyDescent="0.4"/>
    <row r="21856" ht="12.7" x14ac:dyDescent="0.4"/>
    <row r="21857" ht="12.7" x14ac:dyDescent="0.4"/>
    <row r="21858" ht="12.7" x14ac:dyDescent="0.4"/>
    <row r="21859" ht="12.7" x14ac:dyDescent="0.4"/>
    <row r="21860" ht="12.7" x14ac:dyDescent="0.4"/>
    <row r="21861" ht="12.7" x14ac:dyDescent="0.4"/>
    <row r="21862" ht="12.7" x14ac:dyDescent="0.4"/>
    <row r="21863" ht="12.7" x14ac:dyDescent="0.4"/>
    <row r="21864" ht="12.7" x14ac:dyDescent="0.4"/>
    <row r="21865" ht="12.7" x14ac:dyDescent="0.4"/>
    <row r="21866" ht="12.7" x14ac:dyDescent="0.4"/>
    <row r="21867" ht="12.7" x14ac:dyDescent="0.4"/>
    <row r="21868" ht="12.7" x14ac:dyDescent="0.4"/>
    <row r="21869" ht="12.7" x14ac:dyDescent="0.4"/>
    <row r="21870" ht="12.7" x14ac:dyDescent="0.4"/>
    <row r="21871" ht="12.7" x14ac:dyDescent="0.4"/>
    <row r="21872" ht="12.7" x14ac:dyDescent="0.4"/>
    <row r="21873" ht="12.7" x14ac:dyDescent="0.4"/>
    <row r="21874" ht="12.7" x14ac:dyDescent="0.4"/>
    <row r="21875" ht="12.7" x14ac:dyDescent="0.4"/>
    <row r="21876" ht="12.7" x14ac:dyDescent="0.4"/>
    <row r="21877" ht="12.7" x14ac:dyDescent="0.4"/>
    <row r="21878" ht="12.7" x14ac:dyDescent="0.4"/>
    <row r="21879" ht="12.7" x14ac:dyDescent="0.4"/>
    <row r="21880" ht="12.7" x14ac:dyDescent="0.4"/>
    <row r="21881" ht="12.7" x14ac:dyDescent="0.4"/>
    <row r="21882" ht="12.7" x14ac:dyDescent="0.4"/>
    <row r="21883" ht="12.7" x14ac:dyDescent="0.4"/>
    <row r="21884" ht="12.7" x14ac:dyDescent="0.4"/>
    <row r="21885" ht="12.7" x14ac:dyDescent="0.4"/>
    <row r="21886" ht="12.7" x14ac:dyDescent="0.4"/>
    <row r="21887" ht="12.7" x14ac:dyDescent="0.4"/>
    <row r="21888" ht="12.7" x14ac:dyDescent="0.4"/>
    <row r="21889" ht="12.7" x14ac:dyDescent="0.4"/>
    <row r="21890" ht="12.7" x14ac:dyDescent="0.4"/>
    <row r="21891" ht="12.7" x14ac:dyDescent="0.4"/>
    <row r="21892" ht="12.7" x14ac:dyDescent="0.4"/>
    <row r="21893" ht="12.7" x14ac:dyDescent="0.4"/>
    <row r="21894" ht="12.7" x14ac:dyDescent="0.4"/>
    <row r="21895" ht="12.7" x14ac:dyDescent="0.4"/>
    <row r="21896" ht="12.7" x14ac:dyDescent="0.4"/>
    <row r="21897" ht="12.7" x14ac:dyDescent="0.4"/>
    <row r="21898" ht="12.7" x14ac:dyDescent="0.4"/>
    <row r="21899" ht="12.7" x14ac:dyDescent="0.4"/>
    <row r="21900" ht="12.7" x14ac:dyDescent="0.4"/>
    <row r="21901" ht="12.7" x14ac:dyDescent="0.4"/>
    <row r="21902" ht="12.7" x14ac:dyDescent="0.4"/>
    <row r="21903" ht="12.7" x14ac:dyDescent="0.4"/>
    <row r="21904" ht="12.7" x14ac:dyDescent="0.4"/>
    <row r="21905" ht="12.7" x14ac:dyDescent="0.4"/>
    <row r="21906" ht="12.7" x14ac:dyDescent="0.4"/>
    <row r="21907" ht="12.7" x14ac:dyDescent="0.4"/>
    <row r="21908" ht="12.7" x14ac:dyDescent="0.4"/>
    <row r="21909" ht="12.7" x14ac:dyDescent="0.4"/>
    <row r="21910" ht="12.7" x14ac:dyDescent="0.4"/>
    <row r="21911" ht="12.7" x14ac:dyDescent="0.4"/>
    <row r="21912" ht="12.7" x14ac:dyDescent="0.4"/>
    <row r="21913" ht="12.7" x14ac:dyDescent="0.4"/>
    <row r="21914" ht="12.7" x14ac:dyDescent="0.4"/>
    <row r="21915" ht="12.7" x14ac:dyDescent="0.4"/>
    <row r="21916" ht="12.7" x14ac:dyDescent="0.4"/>
    <row r="21917" ht="12.7" x14ac:dyDescent="0.4"/>
    <row r="21918" ht="12.7" x14ac:dyDescent="0.4"/>
    <row r="21919" ht="12.7" x14ac:dyDescent="0.4"/>
    <row r="21920" ht="12.7" x14ac:dyDescent="0.4"/>
    <row r="21921" ht="12.7" x14ac:dyDescent="0.4"/>
    <row r="21922" ht="12.7" x14ac:dyDescent="0.4"/>
    <row r="21923" ht="12.7" x14ac:dyDescent="0.4"/>
    <row r="21924" ht="12.7" x14ac:dyDescent="0.4"/>
    <row r="21925" ht="12.7" x14ac:dyDescent="0.4"/>
    <row r="21926" ht="12.7" x14ac:dyDescent="0.4"/>
    <row r="21927" ht="12.7" x14ac:dyDescent="0.4"/>
    <row r="21928" ht="12.7" x14ac:dyDescent="0.4"/>
    <row r="21929" ht="12.7" x14ac:dyDescent="0.4"/>
    <row r="21930" ht="12.7" x14ac:dyDescent="0.4"/>
    <row r="21931" ht="12.7" x14ac:dyDescent="0.4"/>
    <row r="21932" ht="12.7" x14ac:dyDescent="0.4"/>
    <row r="21933" ht="12.7" x14ac:dyDescent="0.4"/>
    <row r="21934" ht="12.7" x14ac:dyDescent="0.4"/>
    <row r="21935" ht="12.7" x14ac:dyDescent="0.4"/>
    <row r="21936" ht="12.7" x14ac:dyDescent="0.4"/>
    <row r="21937" ht="12.7" x14ac:dyDescent="0.4"/>
    <row r="21938" ht="12.7" x14ac:dyDescent="0.4"/>
    <row r="21939" ht="12.7" x14ac:dyDescent="0.4"/>
    <row r="21940" ht="12.7" x14ac:dyDescent="0.4"/>
    <row r="21941" ht="12.7" x14ac:dyDescent="0.4"/>
    <row r="21942" ht="12.7" x14ac:dyDescent="0.4"/>
    <row r="21943" ht="12.7" x14ac:dyDescent="0.4"/>
    <row r="21944" ht="12.7" x14ac:dyDescent="0.4"/>
    <row r="21945" ht="12.7" x14ac:dyDescent="0.4"/>
    <row r="21946" ht="12.7" x14ac:dyDescent="0.4"/>
    <row r="21947" ht="12.7" x14ac:dyDescent="0.4"/>
    <row r="21948" ht="12.7" x14ac:dyDescent="0.4"/>
    <row r="21949" ht="12.7" x14ac:dyDescent="0.4"/>
    <row r="21950" ht="12.7" x14ac:dyDescent="0.4"/>
    <row r="21951" ht="12.7" x14ac:dyDescent="0.4"/>
    <row r="21952" ht="12.7" x14ac:dyDescent="0.4"/>
    <row r="21953" ht="12.7" x14ac:dyDescent="0.4"/>
    <row r="21954" ht="12.7" x14ac:dyDescent="0.4"/>
    <row r="21955" ht="12.7" x14ac:dyDescent="0.4"/>
    <row r="21956" ht="12.7" x14ac:dyDescent="0.4"/>
    <row r="21957" ht="12.7" x14ac:dyDescent="0.4"/>
    <row r="21958" ht="12.7" x14ac:dyDescent="0.4"/>
    <row r="21959" ht="12.7" x14ac:dyDescent="0.4"/>
    <row r="21960" ht="12.7" x14ac:dyDescent="0.4"/>
    <row r="21961" ht="12.7" x14ac:dyDescent="0.4"/>
    <row r="21962" ht="12.7" x14ac:dyDescent="0.4"/>
    <row r="21963" ht="12.7" x14ac:dyDescent="0.4"/>
    <row r="21964" ht="12.7" x14ac:dyDescent="0.4"/>
    <row r="21965" ht="12.7" x14ac:dyDescent="0.4"/>
    <row r="21966" ht="12.7" x14ac:dyDescent="0.4"/>
    <row r="21967" ht="12.7" x14ac:dyDescent="0.4"/>
    <row r="21968" ht="12.7" x14ac:dyDescent="0.4"/>
    <row r="21969" ht="12.7" x14ac:dyDescent="0.4"/>
    <row r="21970" ht="12.7" x14ac:dyDescent="0.4"/>
    <row r="21971" ht="12.7" x14ac:dyDescent="0.4"/>
    <row r="21972" ht="12.7" x14ac:dyDescent="0.4"/>
    <row r="21973" ht="12.7" x14ac:dyDescent="0.4"/>
    <row r="21974" ht="12.7" x14ac:dyDescent="0.4"/>
    <row r="21975" ht="12.7" x14ac:dyDescent="0.4"/>
    <row r="21976" ht="12.7" x14ac:dyDescent="0.4"/>
    <row r="21977" ht="12.7" x14ac:dyDescent="0.4"/>
    <row r="21978" ht="12.7" x14ac:dyDescent="0.4"/>
    <row r="21979" ht="12.7" x14ac:dyDescent="0.4"/>
    <row r="21980" ht="12.7" x14ac:dyDescent="0.4"/>
    <row r="21981" ht="12.7" x14ac:dyDescent="0.4"/>
    <row r="21982" ht="12.7" x14ac:dyDescent="0.4"/>
    <row r="21983" ht="12.7" x14ac:dyDescent="0.4"/>
    <row r="21984" ht="12.7" x14ac:dyDescent="0.4"/>
    <row r="21985" ht="12.7" x14ac:dyDescent="0.4"/>
    <row r="21986" ht="12.7" x14ac:dyDescent="0.4"/>
    <row r="21987" ht="12.7" x14ac:dyDescent="0.4"/>
    <row r="21988" ht="12.7" x14ac:dyDescent="0.4"/>
    <row r="21989" ht="12.7" x14ac:dyDescent="0.4"/>
    <row r="21990" ht="12.7" x14ac:dyDescent="0.4"/>
    <row r="21991" ht="12.7" x14ac:dyDescent="0.4"/>
    <row r="21992" ht="12.7" x14ac:dyDescent="0.4"/>
    <row r="21993" ht="12.7" x14ac:dyDescent="0.4"/>
    <row r="21994" ht="12.7" x14ac:dyDescent="0.4"/>
    <row r="21995" ht="12.7" x14ac:dyDescent="0.4"/>
    <row r="21996" ht="12.7" x14ac:dyDescent="0.4"/>
    <row r="21997" ht="12.7" x14ac:dyDescent="0.4"/>
    <row r="21998" ht="12.7" x14ac:dyDescent="0.4"/>
    <row r="21999" ht="12.7" x14ac:dyDescent="0.4"/>
    <row r="22000" ht="12.7" x14ac:dyDescent="0.4"/>
    <row r="22001" ht="12.7" x14ac:dyDescent="0.4"/>
    <row r="22002" ht="12.7" x14ac:dyDescent="0.4"/>
    <row r="22003" ht="12.7" x14ac:dyDescent="0.4"/>
    <row r="22004" ht="12.7" x14ac:dyDescent="0.4"/>
    <row r="22005" ht="12.7" x14ac:dyDescent="0.4"/>
    <row r="22006" ht="12.7" x14ac:dyDescent="0.4"/>
    <row r="22007" ht="12.7" x14ac:dyDescent="0.4"/>
    <row r="22008" ht="12.7" x14ac:dyDescent="0.4"/>
    <row r="22009" ht="12.7" x14ac:dyDescent="0.4"/>
    <row r="22010" ht="12.7" x14ac:dyDescent="0.4"/>
    <row r="22011" ht="12.7" x14ac:dyDescent="0.4"/>
    <row r="22012" ht="12.7" x14ac:dyDescent="0.4"/>
    <row r="22013" ht="12.7" x14ac:dyDescent="0.4"/>
    <row r="22014" ht="12.7" x14ac:dyDescent="0.4"/>
    <row r="22015" ht="12.7" x14ac:dyDescent="0.4"/>
    <row r="22016" ht="12.7" x14ac:dyDescent="0.4"/>
    <row r="22017" ht="12.7" x14ac:dyDescent="0.4"/>
    <row r="22018" ht="12.7" x14ac:dyDescent="0.4"/>
    <row r="22019" ht="12.7" x14ac:dyDescent="0.4"/>
    <row r="22020" ht="12.7" x14ac:dyDescent="0.4"/>
    <row r="22021" ht="12.7" x14ac:dyDescent="0.4"/>
    <row r="22022" ht="12.7" x14ac:dyDescent="0.4"/>
    <row r="22023" ht="12.7" x14ac:dyDescent="0.4"/>
    <row r="22024" ht="12.7" x14ac:dyDescent="0.4"/>
    <row r="22025" ht="12.7" x14ac:dyDescent="0.4"/>
    <row r="22026" ht="12.7" x14ac:dyDescent="0.4"/>
    <row r="22027" ht="12.7" x14ac:dyDescent="0.4"/>
    <row r="22028" ht="12.7" x14ac:dyDescent="0.4"/>
    <row r="22029" ht="12.7" x14ac:dyDescent="0.4"/>
    <row r="22030" ht="12.7" x14ac:dyDescent="0.4"/>
    <row r="22031" ht="12.7" x14ac:dyDescent="0.4"/>
    <row r="22032" ht="12.7" x14ac:dyDescent="0.4"/>
    <row r="22033" ht="12.7" x14ac:dyDescent="0.4"/>
    <row r="22034" ht="12.7" x14ac:dyDescent="0.4"/>
    <row r="22035" ht="12.7" x14ac:dyDescent="0.4"/>
    <row r="22036" ht="12.7" x14ac:dyDescent="0.4"/>
    <row r="22037" ht="12.7" x14ac:dyDescent="0.4"/>
    <row r="22038" ht="12.7" x14ac:dyDescent="0.4"/>
    <row r="22039" ht="12.7" x14ac:dyDescent="0.4"/>
    <row r="22040" ht="12.7" x14ac:dyDescent="0.4"/>
    <row r="22041" ht="12.7" x14ac:dyDescent="0.4"/>
    <row r="22042" ht="12.7" x14ac:dyDescent="0.4"/>
    <row r="22043" ht="12.7" x14ac:dyDescent="0.4"/>
    <row r="22044" ht="12.7" x14ac:dyDescent="0.4"/>
    <row r="22045" ht="12.7" x14ac:dyDescent="0.4"/>
    <row r="22046" ht="12.7" x14ac:dyDescent="0.4"/>
    <row r="22047" ht="12.7" x14ac:dyDescent="0.4"/>
    <row r="22048" ht="12.7" x14ac:dyDescent="0.4"/>
    <row r="22049" ht="12.7" x14ac:dyDescent="0.4"/>
    <row r="22050" ht="12.7" x14ac:dyDescent="0.4"/>
    <row r="22051" ht="12.7" x14ac:dyDescent="0.4"/>
    <row r="22052" ht="12.7" x14ac:dyDescent="0.4"/>
    <row r="22053" ht="12.7" x14ac:dyDescent="0.4"/>
    <row r="22054" ht="12.7" x14ac:dyDescent="0.4"/>
    <row r="22055" ht="12.7" x14ac:dyDescent="0.4"/>
    <row r="22056" ht="12.7" x14ac:dyDescent="0.4"/>
    <row r="22057" ht="12.7" x14ac:dyDescent="0.4"/>
    <row r="22058" ht="12.7" x14ac:dyDescent="0.4"/>
    <row r="22059" ht="12.7" x14ac:dyDescent="0.4"/>
    <row r="22060" ht="12.7" x14ac:dyDescent="0.4"/>
    <row r="22061" ht="12.7" x14ac:dyDescent="0.4"/>
    <row r="22062" ht="12.7" x14ac:dyDescent="0.4"/>
    <row r="22063" ht="12.7" x14ac:dyDescent="0.4"/>
    <row r="22064" ht="12.7" x14ac:dyDescent="0.4"/>
    <row r="22065" ht="12.7" x14ac:dyDescent="0.4"/>
    <row r="22066" ht="12.7" x14ac:dyDescent="0.4"/>
    <row r="22067" ht="12.7" x14ac:dyDescent="0.4"/>
    <row r="22068" ht="12.7" x14ac:dyDescent="0.4"/>
    <row r="22069" ht="12.7" x14ac:dyDescent="0.4"/>
    <row r="22070" ht="12.7" x14ac:dyDescent="0.4"/>
    <row r="22071" ht="12.7" x14ac:dyDescent="0.4"/>
    <row r="22072" ht="12.7" x14ac:dyDescent="0.4"/>
    <row r="22073" ht="12.7" x14ac:dyDescent="0.4"/>
    <row r="22074" ht="12.7" x14ac:dyDescent="0.4"/>
    <row r="22075" ht="12.7" x14ac:dyDescent="0.4"/>
    <row r="22076" ht="12.7" x14ac:dyDescent="0.4"/>
    <row r="22077" ht="12.7" x14ac:dyDescent="0.4"/>
    <row r="22078" ht="12.7" x14ac:dyDescent="0.4"/>
    <row r="22079" ht="12.7" x14ac:dyDescent="0.4"/>
    <row r="22080" ht="12.7" x14ac:dyDescent="0.4"/>
    <row r="22081" ht="12.7" x14ac:dyDescent="0.4"/>
    <row r="22082" ht="12.7" x14ac:dyDescent="0.4"/>
    <row r="22083" ht="12.7" x14ac:dyDescent="0.4"/>
    <row r="22084" ht="12.7" x14ac:dyDescent="0.4"/>
    <row r="22085" ht="12.7" x14ac:dyDescent="0.4"/>
    <row r="22086" ht="12.7" x14ac:dyDescent="0.4"/>
    <row r="22087" ht="12.7" x14ac:dyDescent="0.4"/>
    <row r="22088" ht="12.7" x14ac:dyDescent="0.4"/>
    <row r="22089" ht="12.7" x14ac:dyDescent="0.4"/>
    <row r="22090" ht="12.7" x14ac:dyDescent="0.4"/>
    <row r="22091" ht="12.7" x14ac:dyDescent="0.4"/>
    <row r="22092" ht="12.7" x14ac:dyDescent="0.4"/>
    <row r="22093" ht="12.7" x14ac:dyDescent="0.4"/>
    <row r="22094" ht="12.7" x14ac:dyDescent="0.4"/>
    <row r="22095" ht="12.7" x14ac:dyDescent="0.4"/>
    <row r="22096" ht="12.7" x14ac:dyDescent="0.4"/>
    <row r="22097" ht="12.7" x14ac:dyDescent="0.4"/>
    <row r="22098" ht="12.7" x14ac:dyDescent="0.4"/>
    <row r="22099" ht="12.7" x14ac:dyDescent="0.4"/>
    <row r="22100" ht="12.7" x14ac:dyDescent="0.4"/>
    <row r="22101" ht="12.7" x14ac:dyDescent="0.4"/>
    <row r="22102" ht="12.7" x14ac:dyDescent="0.4"/>
    <row r="22103" ht="12.7" x14ac:dyDescent="0.4"/>
    <row r="22104" ht="12.7" x14ac:dyDescent="0.4"/>
    <row r="22105" ht="12.7" x14ac:dyDescent="0.4"/>
    <row r="22106" ht="12.7" x14ac:dyDescent="0.4"/>
    <row r="22107" ht="12.7" x14ac:dyDescent="0.4"/>
    <row r="22108" ht="12.7" x14ac:dyDescent="0.4"/>
    <row r="22109" ht="12.7" x14ac:dyDescent="0.4"/>
    <row r="22110" ht="12.7" x14ac:dyDescent="0.4"/>
    <row r="22111" ht="12.7" x14ac:dyDescent="0.4"/>
    <row r="22112" ht="12.7" x14ac:dyDescent="0.4"/>
    <row r="22113" ht="12.7" x14ac:dyDescent="0.4"/>
    <row r="22114" ht="12.7" x14ac:dyDescent="0.4"/>
    <row r="22115" ht="12.7" x14ac:dyDescent="0.4"/>
    <row r="22116" ht="12.7" x14ac:dyDescent="0.4"/>
    <row r="22117" ht="12.7" x14ac:dyDescent="0.4"/>
    <row r="22118" ht="12.7" x14ac:dyDescent="0.4"/>
    <row r="22119" ht="12.7" x14ac:dyDescent="0.4"/>
    <row r="22120" ht="12.7" x14ac:dyDescent="0.4"/>
    <row r="22121" ht="12.7" x14ac:dyDescent="0.4"/>
    <row r="22122" ht="12.7" x14ac:dyDescent="0.4"/>
    <row r="22123" ht="12.7" x14ac:dyDescent="0.4"/>
    <row r="22124" ht="12.7" x14ac:dyDescent="0.4"/>
    <row r="22125" ht="12.7" x14ac:dyDescent="0.4"/>
    <row r="22126" ht="12.7" x14ac:dyDescent="0.4"/>
    <row r="22127" ht="12.7" x14ac:dyDescent="0.4"/>
    <row r="22128" ht="12.7" x14ac:dyDescent="0.4"/>
    <row r="22129" ht="12.7" x14ac:dyDescent="0.4"/>
    <row r="22130" ht="12.7" x14ac:dyDescent="0.4"/>
    <row r="22131" ht="12.7" x14ac:dyDescent="0.4"/>
    <row r="22132" ht="12.7" x14ac:dyDescent="0.4"/>
    <row r="22133" ht="12.7" x14ac:dyDescent="0.4"/>
    <row r="22134" ht="12.7" x14ac:dyDescent="0.4"/>
    <row r="22135" ht="12.7" x14ac:dyDescent="0.4"/>
    <row r="22136" ht="12.7" x14ac:dyDescent="0.4"/>
    <row r="22137" ht="12.7" x14ac:dyDescent="0.4"/>
    <row r="22138" ht="12.7" x14ac:dyDescent="0.4"/>
    <row r="22139" ht="12.7" x14ac:dyDescent="0.4"/>
    <row r="22140" ht="12.7" x14ac:dyDescent="0.4"/>
    <row r="22141" ht="12.7" x14ac:dyDescent="0.4"/>
    <row r="22142" ht="12.7" x14ac:dyDescent="0.4"/>
    <row r="22143" ht="12.7" x14ac:dyDescent="0.4"/>
    <row r="22144" ht="12.7" x14ac:dyDescent="0.4"/>
    <row r="22145" ht="12.7" x14ac:dyDescent="0.4"/>
    <row r="22146" ht="12.7" x14ac:dyDescent="0.4"/>
    <row r="22147" ht="12.7" x14ac:dyDescent="0.4"/>
    <row r="22148" ht="12.7" x14ac:dyDescent="0.4"/>
    <row r="22149" ht="12.7" x14ac:dyDescent="0.4"/>
    <row r="22150" ht="12.7" x14ac:dyDescent="0.4"/>
    <row r="22151" ht="12.7" x14ac:dyDescent="0.4"/>
    <row r="22152" ht="12.7" x14ac:dyDescent="0.4"/>
    <row r="22153" ht="12.7" x14ac:dyDescent="0.4"/>
    <row r="22154" ht="12.7" x14ac:dyDescent="0.4"/>
    <row r="22155" ht="12.7" x14ac:dyDescent="0.4"/>
    <row r="22156" ht="12.7" x14ac:dyDescent="0.4"/>
    <row r="22157" ht="12.7" x14ac:dyDescent="0.4"/>
    <row r="22158" ht="12.7" x14ac:dyDescent="0.4"/>
    <row r="22159" ht="12.7" x14ac:dyDescent="0.4"/>
    <row r="22160" ht="12.7" x14ac:dyDescent="0.4"/>
    <row r="22161" ht="12.7" x14ac:dyDescent="0.4"/>
    <row r="22162" ht="12.7" x14ac:dyDescent="0.4"/>
    <row r="22163" ht="12.7" x14ac:dyDescent="0.4"/>
    <row r="22164" ht="12.7" x14ac:dyDescent="0.4"/>
    <row r="22165" ht="12.7" x14ac:dyDescent="0.4"/>
    <row r="22166" ht="12.7" x14ac:dyDescent="0.4"/>
    <row r="22167" ht="12.7" x14ac:dyDescent="0.4"/>
    <row r="22168" ht="12.7" x14ac:dyDescent="0.4"/>
    <row r="22169" ht="12.7" x14ac:dyDescent="0.4"/>
    <row r="22170" ht="12.7" x14ac:dyDescent="0.4"/>
    <row r="22171" ht="12.7" x14ac:dyDescent="0.4"/>
    <row r="22172" ht="12.7" x14ac:dyDescent="0.4"/>
    <row r="22173" ht="12.7" x14ac:dyDescent="0.4"/>
    <row r="22174" ht="12.7" x14ac:dyDescent="0.4"/>
    <row r="22175" ht="12.7" x14ac:dyDescent="0.4"/>
    <row r="22176" ht="12.7" x14ac:dyDescent="0.4"/>
    <row r="22177" ht="12.7" x14ac:dyDescent="0.4"/>
    <row r="22178" ht="12.7" x14ac:dyDescent="0.4"/>
    <row r="22179" ht="12.7" x14ac:dyDescent="0.4"/>
    <row r="22180" ht="12.7" x14ac:dyDescent="0.4"/>
    <row r="22181" ht="12.7" x14ac:dyDescent="0.4"/>
    <row r="22182" ht="12.7" x14ac:dyDescent="0.4"/>
    <row r="22183" ht="12.7" x14ac:dyDescent="0.4"/>
    <row r="22184" ht="12.7" x14ac:dyDescent="0.4"/>
    <row r="22185" ht="12.7" x14ac:dyDescent="0.4"/>
    <row r="22186" ht="12.7" x14ac:dyDescent="0.4"/>
    <row r="22187" ht="12.7" x14ac:dyDescent="0.4"/>
    <row r="22188" ht="12.7" x14ac:dyDescent="0.4"/>
    <row r="22189" ht="12.7" x14ac:dyDescent="0.4"/>
    <row r="22190" ht="12.7" x14ac:dyDescent="0.4"/>
    <row r="22191" ht="12.7" x14ac:dyDescent="0.4"/>
    <row r="22192" ht="12.7" x14ac:dyDescent="0.4"/>
    <row r="22193" ht="12.7" x14ac:dyDescent="0.4"/>
    <row r="22194" ht="12.7" x14ac:dyDescent="0.4"/>
    <row r="22195" ht="12.7" x14ac:dyDescent="0.4"/>
    <row r="22196" ht="12.7" x14ac:dyDescent="0.4"/>
    <row r="22197" ht="12.7" x14ac:dyDescent="0.4"/>
    <row r="22198" ht="12.7" x14ac:dyDescent="0.4"/>
    <row r="22199" ht="12.7" x14ac:dyDescent="0.4"/>
    <row r="22200" ht="12.7" x14ac:dyDescent="0.4"/>
    <row r="22201" ht="12.7" x14ac:dyDescent="0.4"/>
    <row r="22202" ht="12.7" x14ac:dyDescent="0.4"/>
    <row r="22203" ht="12.7" x14ac:dyDescent="0.4"/>
    <row r="22204" ht="12.7" x14ac:dyDescent="0.4"/>
    <row r="22205" ht="12.7" x14ac:dyDescent="0.4"/>
    <row r="22206" ht="12.7" x14ac:dyDescent="0.4"/>
    <row r="22207" ht="12.7" x14ac:dyDescent="0.4"/>
    <row r="22208" ht="12.7" x14ac:dyDescent="0.4"/>
    <row r="22209" ht="12.7" x14ac:dyDescent="0.4"/>
    <row r="22210" ht="12.7" x14ac:dyDescent="0.4"/>
    <row r="22211" ht="12.7" x14ac:dyDescent="0.4"/>
    <row r="22212" ht="12.7" x14ac:dyDescent="0.4"/>
    <row r="22213" ht="12.7" x14ac:dyDescent="0.4"/>
    <row r="22214" ht="12.7" x14ac:dyDescent="0.4"/>
    <row r="22215" ht="12.7" x14ac:dyDescent="0.4"/>
    <row r="22216" ht="12.7" x14ac:dyDescent="0.4"/>
    <row r="22217" ht="12.7" x14ac:dyDescent="0.4"/>
    <row r="22218" ht="12.7" x14ac:dyDescent="0.4"/>
    <row r="22219" ht="12.7" x14ac:dyDescent="0.4"/>
    <row r="22220" ht="12.7" x14ac:dyDescent="0.4"/>
    <row r="22221" ht="12.7" x14ac:dyDescent="0.4"/>
    <row r="22222" ht="12.7" x14ac:dyDescent="0.4"/>
    <row r="22223" ht="12.7" x14ac:dyDescent="0.4"/>
    <row r="22224" ht="12.7" x14ac:dyDescent="0.4"/>
    <row r="22225" ht="12.7" x14ac:dyDescent="0.4"/>
    <row r="22226" ht="12.7" x14ac:dyDescent="0.4"/>
    <row r="22227" ht="12.7" x14ac:dyDescent="0.4"/>
    <row r="22228" ht="12.7" x14ac:dyDescent="0.4"/>
    <row r="22229" ht="12.7" x14ac:dyDescent="0.4"/>
    <row r="22230" ht="12.7" x14ac:dyDescent="0.4"/>
    <row r="22231" ht="12.7" x14ac:dyDescent="0.4"/>
    <row r="22232" ht="12.7" x14ac:dyDescent="0.4"/>
    <row r="22233" ht="12.7" x14ac:dyDescent="0.4"/>
    <row r="22234" ht="12.7" x14ac:dyDescent="0.4"/>
    <row r="22235" ht="12.7" x14ac:dyDescent="0.4"/>
    <row r="22236" ht="12.7" x14ac:dyDescent="0.4"/>
    <row r="22237" ht="12.7" x14ac:dyDescent="0.4"/>
    <row r="22238" ht="12.7" x14ac:dyDescent="0.4"/>
    <row r="22239" ht="12.7" x14ac:dyDescent="0.4"/>
    <row r="22240" ht="12.7" x14ac:dyDescent="0.4"/>
    <row r="22241" ht="12.7" x14ac:dyDescent="0.4"/>
    <row r="22242" ht="12.7" x14ac:dyDescent="0.4"/>
    <row r="22243" ht="12.7" x14ac:dyDescent="0.4"/>
    <row r="22244" ht="12.7" x14ac:dyDescent="0.4"/>
    <row r="22245" ht="12.7" x14ac:dyDescent="0.4"/>
    <row r="22246" ht="12.7" x14ac:dyDescent="0.4"/>
    <row r="22247" ht="12.7" x14ac:dyDescent="0.4"/>
    <row r="22248" ht="12.7" x14ac:dyDescent="0.4"/>
    <row r="22249" ht="12.7" x14ac:dyDescent="0.4"/>
    <row r="22250" ht="12.7" x14ac:dyDescent="0.4"/>
    <row r="22251" ht="12.7" x14ac:dyDescent="0.4"/>
    <row r="22252" ht="12.7" x14ac:dyDescent="0.4"/>
    <row r="22253" ht="12.7" x14ac:dyDescent="0.4"/>
    <row r="22254" ht="12.7" x14ac:dyDescent="0.4"/>
    <row r="22255" ht="12.7" x14ac:dyDescent="0.4"/>
    <row r="22256" ht="12.7" x14ac:dyDescent="0.4"/>
    <row r="22257" ht="12.7" x14ac:dyDescent="0.4"/>
    <row r="22258" ht="12.7" x14ac:dyDescent="0.4"/>
    <row r="22259" ht="12.7" x14ac:dyDescent="0.4"/>
    <row r="22260" ht="12.7" x14ac:dyDescent="0.4"/>
    <row r="22261" ht="12.7" x14ac:dyDescent="0.4"/>
    <row r="22262" ht="12.7" x14ac:dyDescent="0.4"/>
    <row r="22263" ht="12.7" x14ac:dyDescent="0.4"/>
    <row r="22264" ht="12.7" x14ac:dyDescent="0.4"/>
    <row r="22265" ht="12.7" x14ac:dyDescent="0.4"/>
    <row r="22266" ht="12.7" x14ac:dyDescent="0.4"/>
    <row r="22267" ht="12.7" x14ac:dyDescent="0.4"/>
    <row r="22268" ht="12.7" x14ac:dyDescent="0.4"/>
    <row r="22269" ht="12.7" x14ac:dyDescent="0.4"/>
    <row r="22270" ht="12.7" x14ac:dyDescent="0.4"/>
    <row r="22271" ht="12.7" x14ac:dyDescent="0.4"/>
    <row r="22272" ht="12.7" x14ac:dyDescent="0.4"/>
    <row r="22273" ht="12.7" x14ac:dyDescent="0.4"/>
    <row r="22274" ht="12.7" x14ac:dyDescent="0.4"/>
    <row r="22275" ht="12.7" x14ac:dyDescent="0.4"/>
    <row r="22276" ht="12.7" x14ac:dyDescent="0.4"/>
    <row r="22277" ht="12.7" x14ac:dyDescent="0.4"/>
    <row r="22278" ht="12.7" x14ac:dyDescent="0.4"/>
    <row r="22279" ht="12.7" x14ac:dyDescent="0.4"/>
    <row r="22280" ht="12.7" x14ac:dyDescent="0.4"/>
    <row r="22281" ht="12.7" x14ac:dyDescent="0.4"/>
    <row r="22282" ht="12.7" x14ac:dyDescent="0.4"/>
    <row r="22283" ht="12.7" x14ac:dyDescent="0.4"/>
    <row r="22284" ht="12.7" x14ac:dyDescent="0.4"/>
    <row r="22285" ht="12.7" x14ac:dyDescent="0.4"/>
    <row r="22286" ht="12.7" x14ac:dyDescent="0.4"/>
    <row r="22287" ht="12.7" x14ac:dyDescent="0.4"/>
    <row r="22288" ht="12.7" x14ac:dyDescent="0.4"/>
    <row r="22289" ht="12.7" x14ac:dyDescent="0.4"/>
    <row r="22290" ht="12.7" x14ac:dyDescent="0.4"/>
    <row r="22291" ht="12.7" x14ac:dyDescent="0.4"/>
    <row r="22292" ht="12.7" x14ac:dyDescent="0.4"/>
    <row r="22293" ht="12.7" x14ac:dyDescent="0.4"/>
    <row r="22294" ht="12.7" x14ac:dyDescent="0.4"/>
    <row r="22295" ht="12.7" x14ac:dyDescent="0.4"/>
    <row r="22296" ht="12.7" x14ac:dyDescent="0.4"/>
    <row r="22297" ht="12.7" x14ac:dyDescent="0.4"/>
    <row r="22298" ht="12.7" x14ac:dyDescent="0.4"/>
    <row r="22299" ht="12.7" x14ac:dyDescent="0.4"/>
    <row r="22300" ht="12.7" x14ac:dyDescent="0.4"/>
    <row r="22301" ht="12.7" x14ac:dyDescent="0.4"/>
    <row r="22302" ht="12.7" x14ac:dyDescent="0.4"/>
    <row r="22303" ht="12.7" x14ac:dyDescent="0.4"/>
    <row r="22304" ht="12.7" x14ac:dyDescent="0.4"/>
    <row r="22305" ht="12.7" x14ac:dyDescent="0.4"/>
    <row r="22306" ht="12.7" x14ac:dyDescent="0.4"/>
    <row r="22307" ht="12.7" x14ac:dyDescent="0.4"/>
    <row r="22308" ht="12.7" x14ac:dyDescent="0.4"/>
    <row r="22309" ht="12.7" x14ac:dyDescent="0.4"/>
    <row r="22310" ht="12.7" x14ac:dyDescent="0.4"/>
    <row r="22311" ht="12.7" x14ac:dyDescent="0.4"/>
    <row r="22312" ht="12.7" x14ac:dyDescent="0.4"/>
    <row r="22313" ht="12.7" x14ac:dyDescent="0.4"/>
    <row r="22314" ht="12.7" x14ac:dyDescent="0.4"/>
    <row r="22315" ht="12.7" x14ac:dyDescent="0.4"/>
    <row r="22316" ht="12.7" x14ac:dyDescent="0.4"/>
    <row r="22317" ht="12.7" x14ac:dyDescent="0.4"/>
    <row r="22318" ht="12.7" x14ac:dyDescent="0.4"/>
    <row r="22319" ht="12.7" x14ac:dyDescent="0.4"/>
    <row r="22320" ht="12.7" x14ac:dyDescent="0.4"/>
    <row r="22321" ht="12.7" x14ac:dyDescent="0.4"/>
    <row r="22322" ht="12.7" x14ac:dyDescent="0.4"/>
    <row r="22323" ht="12.7" x14ac:dyDescent="0.4"/>
    <row r="22324" ht="12.7" x14ac:dyDescent="0.4"/>
    <row r="22325" ht="12.7" x14ac:dyDescent="0.4"/>
    <row r="22326" ht="12.7" x14ac:dyDescent="0.4"/>
    <row r="22327" ht="12.7" x14ac:dyDescent="0.4"/>
    <row r="22328" ht="12.7" x14ac:dyDescent="0.4"/>
    <row r="22329" ht="12.7" x14ac:dyDescent="0.4"/>
    <row r="22330" ht="12.7" x14ac:dyDescent="0.4"/>
    <row r="22331" ht="12.7" x14ac:dyDescent="0.4"/>
    <row r="22332" ht="12.7" x14ac:dyDescent="0.4"/>
    <row r="22333" ht="12.7" x14ac:dyDescent="0.4"/>
    <row r="22334" ht="12.7" x14ac:dyDescent="0.4"/>
    <row r="22335" ht="12.7" x14ac:dyDescent="0.4"/>
    <row r="22336" ht="12.7" x14ac:dyDescent="0.4"/>
    <row r="22337" ht="12.7" x14ac:dyDescent="0.4"/>
    <row r="22338" ht="12.7" x14ac:dyDescent="0.4"/>
    <row r="22339" ht="12.7" x14ac:dyDescent="0.4"/>
    <row r="22340" ht="12.7" x14ac:dyDescent="0.4"/>
    <row r="22341" ht="12.7" x14ac:dyDescent="0.4"/>
    <row r="22342" ht="12.7" x14ac:dyDescent="0.4"/>
    <row r="22343" ht="12.7" x14ac:dyDescent="0.4"/>
    <row r="22344" ht="12.7" x14ac:dyDescent="0.4"/>
    <row r="22345" ht="12.7" x14ac:dyDescent="0.4"/>
    <row r="22346" ht="12.7" x14ac:dyDescent="0.4"/>
    <row r="22347" ht="12.7" x14ac:dyDescent="0.4"/>
    <row r="22348" ht="12.7" x14ac:dyDescent="0.4"/>
    <row r="22349" ht="12.7" x14ac:dyDescent="0.4"/>
    <row r="22350" ht="12.7" x14ac:dyDescent="0.4"/>
    <row r="22351" ht="12.7" x14ac:dyDescent="0.4"/>
    <row r="22352" ht="12.7" x14ac:dyDescent="0.4"/>
    <row r="22353" ht="12.7" x14ac:dyDescent="0.4"/>
    <row r="22354" ht="12.7" x14ac:dyDescent="0.4"/>
    <row r="22355" ht="12.7" x14ac:dyDescent="0.4"/>
    <row r="22356" ht="12.7" x14ac:dyDescent="0.4"/>
    <row r="22357" ht="12.7" x14ac:dyDescent="0.4"/>
    <row r="22358" ht="12.7" x14ac:dyDescent="0.4"/>
    <row r="22359" ht="12.7" x14ac:dyDescent="0.4"/>
    <row r="22360" ht="12.7" x14ac:dyDescent="0.4"/>
    <row r="22361" ht="12.7" x14ac:dyDescent="0.4"/>
    <row r="22362" ht="12.7" x14ac:dyDescent="0.4"/>
    <row r="22363" ht="12.7" x14ac:dyDescent="0.4"/>
    <row r="22364" ht="12.7" x14ac:dyDescent="0.4"/>
    <row r="22365" ht="12.7" x14ac:dyDescent="0.4"/>
    <row r="22366" ht="12.7" x14ac:dyDescent="0.4"/>
    <row r="22367" ht="12.7" x14ac:dyDescent="0.4"/>
    <row r="22368" ht="12.7" x14ac:dyDescent="0.4"/>
    <row r="22369" ht="12.7" x14ac:dyDescent="0.4"/>
    <row r="22370" ht="12.7" x14ac:dyDescent="0.4"/>
    <row r="22371" ht="12.7" x14ac:dyDescent="0.4"/>
    <row r="22372" ht="12.7" x14ac:dyDescent="0.4"/>
    <row r="22373" ht="12.7" x14ac:dyDescent="0.4"/>
    <row r="22374" ht="12.7" x14ac:dyDescent="0.4"/>
    <row r="22375" ht="12.7" x14ac:dyDescent="0.4"/>
    <row r="22376" ht="12.7" x14ac:dyDescent="0.4"/>
    <row r="22377" ht="12.7" x14ac:dyDescent="0.4"/>
    <row r="22378" ht="12.7" x14ac:dyDescent="0.4"/>
    <row r="22379" ht="12.7" x14ac:dyDescent="0.4"/>
    <row r="22380" ht="12.7" x14ac:dyDescent="0.4"/>
    <row r="22381" ht="12.7" x14ac:dyDescent="0.4"/>
    <row r="22382" ht="12.7" x14ac:dyDescent="0.4"/>
    <row r="22383" ht="12.7" x14ac:dyDescent="0.4"/>
    <row r="22384" ht="12.7" x14ac:dyDescent="0.4"/>
    <row r="22385" ht="12.7" x14ac:dyDescent="0.4"/>
    <row r="22386" ht="12.7" x14ac:dyDescent="0.4"/>
    <row r="22387" ht="12.7" x14ac:dyDescent="0.4"/>
    <row r="22388" ht="12.7" x14ac:dyDescent="0.4"/>
    <row r="22389" ht="12.7" x14ac:dyDescent="0.4"/>
    <row r="22390" ht="12.7" x14ac:dyDescent="0.4"/>
    <row r="22391" ht="12.7" x14ac:dyDescent="0.4"/>
    <row r="22392" ht="12.7" x14ac:dyDescent="0.4"/>
    <row r="22393" ht="12.7" x14ac:dyDescent="0.4"/>
    <row r="22394" ht="12.7" x14ac:dyDescent="0.4"/>
    <row r="22395" ht="12.7" x14ac:dyDescent="0.4"/>
    <row r="22396" ht="12.7" x14ac:dyDescent="0.4"/>
    <row r="22397" ht="12.7" x14ac:dyDescent="0.4"/>
    <row r="22398" ht="12.7" x14ac:dyDescent="0.4"/>
    <row r="22399" ht="12.7" x14ac:dyDescent="0.4"/>
    <row r="22400" ht="12.7" x14ac:dyDescent="0.4"/>
    <row r="22401" ht="12.7" x14ac:dyDescent="0.4"/>
    <row r="22402" ht="12.7" x14ac:dyDescent="0.4"/>
    <row r="22403" ht="12.7" x14ac:dyDescent="0.4"/>
    <row r="22404" ht="12.7" x14ac:dyDescent="0.4"/>
    <row r="22405" ht="12.7" x14ac:dyDescent="0.4"/>
    <row r="22406" ht="12.7" x14ac:dyDescent="0.4"/>
    <row r="22407" ht="12.7" x14ac:dyDescent="0.4"/>
    <row r="22408" ht="12.7" x14ac:dyDescent="0.4"/>
    <row r="22409" ht="12.7" x14ac:dyDescent="0.4"/>
    <row r="22410" ht="12.7" x14ac:dyDescent="0.4"/>
    <row r="22411" ht="12.7" x14ac:dyDescent="0.4"/>
    <row r="22412" ht="12.7" x14ac:dyDescent="0.4"/>
    <row r="22413" ht="12.7" x14ac:dyDescent="0.4"/>
    <row r="22414" ht="12.7" x14ac:dyDescent="0.4"/>
    <row r="22415" ht="12.7" x14ac:dyDescent="0.4"/>
    <row r="22416" ht="12.7" x14ac:dyDescent="0.4"/>
    <row r="22417" ht="12.7" x14ac:dyDescent="0.4"/>
    <row r="22418" ht="12.7" x14ac:dyDescent="0.4"/>
    <row r="22419" ht="12.7" x14ac:dyDescent="0.4"/>
    <row r="22420" ht="12.7" x14ac:dyDescent="0.4"/>
    <row r="22421" ht="12.7" x14ac:dyDescent="0.4"/>
    <row r="22422" ht="12.7" x14ac:dyDescent="0.4"/>
    <row r="22423" ht="12.7" x14ac:dyDescent="0.4"/>
    <row r="22424" ht="12.7" x14ac:dyDescent="0.4"/>
    <row r="22425" ht="12.7" x14ac:dyDescent="0.4"/>
    <row r="22426" ht="12.7" x14ac:dyDescent="0.4"/>
    <row r="22427" ht="12.7" x14ac:dyDescent="0.4"/>
    <row r="22428" ht="12.7" x14ac:dyDescent="0.4"/>
    <row r="22429" ht="12.7" x14ac:dyDescent="0.4"/>
    <row r="22430" ht="12.7" x14ac:dyDescent="0.4"/>
    <row r="22431" ht="12.7" x14ac:dyDescent="0.4"/>
    <row r="22432" ht="12.7" x14ac:dyDescent="0.4"/>
    <row r="22433" ht="12.7" x14ac:dyDescent="0.4"/>
    <row r="22434" ht="12.7" x14ac:dyDescent="0.4"/>
    <row r="22435" ht="12.7" x14ac:dyDescent="0.4"/>
    <row r="22436" ht="12.7" x14ac:dyDescent="0.4"/>
    <row r="22437" ht="12.7" x14ac:dyDescent="0.4"/>
    <row r="22438" ht="12.7" x14ac:dyDescent="0.4"/>
    <row r="22439" ht="12.7" x14ac:dyDescent="0.4"/>
    <row r="22440" ht="12.7" x14ac:dyDescent="0.4"/>
    <row r="22441" ht="12.7" x14ac:dyDescent="0.4"/>
    <row r="22442" ht="12.7" x14ac:dyDescent="0.4"/>
    <row r="22443" ht="12.7" x14ac:dyDescent="0.4"/>
    <row r="22444" ht="12.7" x14ac:dyDescent="0.4"/>
    <row r="22445" ht="12.7" x14ac:dyDescent="0.4"/>
    <row r="22446" ht="12.7" x14ac:dyDescent="0.4"/>
    <row r="22447" ht="12.7" x14ac:dyDescent="0.4"/>
    <row r="22448" ht="12.7" x14ac:dyDescent="0.4"/>
    <row r="22449" ht="12.7" x14ac:dyDescent="0.4"/>
    <row r="22450" ht="12.7" x14ac:dyDescent="0.4"/>
    <row r="22451" ht="12.7" x14ac:dyDescent="0.4"/>
    <row r="22452" ht="12.7" x14ac:dyDescent="0.4"/>
    <row r="22453" ht="12.7" x14ac:dyDescent="0.4"/>
    <row r="22454" ht="12.7" x14ac:dyDescent="0.4"/>
    <row r="22455" ht="12.7" x14ac:dyDescent="0.4"/>
    <row r="22456" ht="12.7" x14ac:dyDescent="0.4"/>
    <row r="22457" ht="12.7" x14ac:dyDescent="0.4"/>
    <row r="22458" ht="12.7" x14ac:dyDescent="0.4"/>
    <row r="22459" ht="12.7" x14ac:dyDescent="0.4"/>
    <row r="22460" ht="12.7" x14ac:dyDescent="0.4"/>
    <row r="22461" ht="12.7" x14ac:dyDescent="0.4"/>
    <row r="22462" ht="12.7" x14ac:dyDescent="0.4"/>
    <row r="22463" ht="12.7" x14ac:dyDescent="0.4"/>
    <row r="22464" ht="12.7" x14ac:dyDescent="0.4"/>
    <row r="22465" ht="12.7" x14ac:dyDescent="0.4"/>
    <row r="22466" ht="12.7" x14ac:dyDescent="0.4"/>
    <row r="22467" ht="12.7" x14ac:dyDescent="0.4"/>
    <row r="22468" ht="12.7" x14ac:dyDescent="0.4"/>
    <row r="22469" ht="12.7" x14ac:dyDescent="0.4"/>
    <row r="22470" ht="12.7" x14ac:dyDescent="0.4"/>
    <row r="22471" ht="12.7" x14ac:dyDescent="0.4"/>
    <row r="22472" ht="12.7" x14ac:dyDescent="0.4"/>
    <row r="22473" ht="12.7" x14ac:dyDescent="0.4"/>
    <row r="22474" ht="12.7" x14ac:dyDescent="0.4"/>
    <row r="22475" ht="12.7" x14ac:dyDescent="0.4"/>
    <row r="22476" ht="12.7" x14ac:dyDescent="0.4"/>
    <row r="22477" ht="12.7" x14ac:dyDescent="0.4"/>
    <row r="22478" ht="12.7" x14ac:dyDescent="0.4"/>
    <row r="22479" ht="12.7" x14ac:dyDescent="0.4"/>
    <row r="22480" ht="12.7" x14ac:dyDescent="0.4"/>
    <row r="22481" ht="12.7" x14ac:dyDescent="0.4"/>
    <row r="22482" ht="12.7" x14ac:dyDescent="0.4"/>
    <row r="22483" ht="12.7" x14ac:dyDescent="0.4"/>
    <row r="22484" ht="12.7" x14ac:dyDescent="0.4"/>
    <row r="22485" ht="12.7" x14ac:dyDescent="0.4"/>
    <row r="22486" ht="12.7" x14ac:dyDescent="0.4"/>
    <row r="22487" ht="12.7" x14ac:dyDescent="0.4"/>
    <row r="22488" ht="12.7" x14ac:dyDescent="0.4"/>
    <row r="22489" ht="12.7" x14ac:dyDescent="0.4"/>
    <row r="22490" ht="12.7" x14ac:dyDescent="0.4"/>
    <row r="22491" ht="12.7" x14ac:dyDescent="0.4"/>
    <row r="22492" ht="12.7" x14ac:dyDescent="0.4"/>
    <row r="22493" ht="12.7" x14ac:dyDescent="0.4"/>
    <row r="22494" ht="12.7" x14ac:dyDescent="0.4"/>
    <row r="22495" ht="12.7" x14ac:dyDescent="0.4"/>
    <row r="22496" ht="12.7" x14ac:dyDescent="0.4"/>
    <row r="22497" ht="12.7" x14ac:dyDescent="0.4"/>
    <row r="22498" ht="12.7" x14ac:dyDescent="0.4"/>
    <row r="22499" ht="12.7" x14ac:dyDescent="0.4"/>
    <row r="22500" ht="12.7" x14ac:dyDescent="0.4"/>
    <row r="22501" ht="12.7" x14ac:dyDescent="0.4"/>
    <row r="22502" ht="12.7" x14ac:dyDescent="0.4"/>
    <row r="22503" ht="12.7" x14ac:dyDescent="0.4"/>
    <row r="22504" ht="12.7" x14ac:dyDescent="0.4"/>
    <row r="22505" ht="12.7" x14ac:dyDescent="0.4"/>
    <row r="22506" ht="12.7" x14ac:dyDescent="0.4"/>
    <row r="22507" ht="12.7" x14ac:dyDescent="0.4"/>
    <row r="22508" ht="12.7" x14ac:dyDescent="0.4"/>
    <row r="22509" ht="12.7" x14ac:dyDescent="0.4"/>
    <row r="22510" ht="12.7" x14ac:dyDescent="0.4"/>
    <row r="22511" ht="12.7" x14ac:dyDescent="0.4"/>
    <row r="22512" ht="12.7" x14ac:dyDescent="0.4"/>
    <row r="22513" ht="12.7" x14ac:dyDescent="0.4"/>
    <row r="22514" ht="12.7" x14ac:dyDescent="0.4"/>
    <row r="22515" ht="12.7" x14ac:dyDescent="0.4"/>
    <row r="22516" ht="12.7" x14ac:dyDescent="0.4"/>
    <row r="22517" ht="12.7" x14ac:dyDescent="0.4"/>
    <row r="22518" ht="12.7" x14ac:dyDescent="0.4"/>
    <row r="22519" ht="12.7" x14ac:dyDescent="0.4"/>
    <row r="22520" ht="12.7" x14ac:dyDescent="0.4"/>
    <row r="22521" ht="12.7" x14ac:dyDescent="0.4"/>
    <row r="22522" ht="12.7" x14ac:dyDescent="0.4"/>
    <row r="22523" ht="12.7" x14ac:dyDescent="0.4"/>
    <row r="22524" ht="12.7" x14ac:dyDescent="0.4"/>
    <row r="22525" ht="12.7" x14ac:dyDescent="0.4"/>
    <row r="22526" ht="12.7" x14ac:dyDescent="0.4"/>
    <row r="22527" ht="12.7" x14ac:dyDescent="0.4"/>
    <row r="22528" ht="12.7" x14ac:dyDescent="0.4"/>
    <row r="22529" ht="12.7" x14ac:dyDescent="0.4"/>
    <row r="22530" ht="12.7" x14ac:dyDescent="0.4"/>
    <row r="22531" ht="12.7" x14ac:dyDescent="0.4"/>
    <row r="22532" ht="12.7" x14ac:dyDescent="0.4"/>
    <row r="22533" ht="12.7" x14ac:dyDescent="0.4"/>
    <row r="22534" ht="12.7" x14ac:dyDescent="0.4"/>
    <row r="22535" ht="12.7" x14ac:dyDescent="0.4"/>
    <row r="22536" ht="12.7" x14ac:dyDescent="0.4"/>
    <row r="22537" ht="12.7" x14ac:dyDescent="0.4"/>
    <row r="22538" ht="12.7" x14ac:dyDescent="0.4"/>
    <row r="22539" ht="12.7" x14ac:dyDescent="0.4"/>
    <row r="22540" ht="12.7" x14ac:dyDescent="0.4"/>
    <row r="22541" ht="12.7" x14ac:dyDescent="0.4"/>
    <row r="22542" ht="12.7" x14ac:dyDescent="0.4"/>
    <row r="22543" ht="12.7" x14ac:dyDescent="0.4"/>
    <row r="22544" ht="12.7" x14ac:dyDescent="0.4"/>
    <row r="22545" ht="12.7" x14ac:dyDescent="0.4"/>
    <row r="22546" ht="12.7" x14ac:dyDescent="0.4"/>
    <row r="22547" ht="12.7" x14ac:dyDescent="0.4"/>
    <row r="22548" ht="12.7" x14ac:dyDescent="0.4"/>
    <row r="22549" ht="12.7" x14ac:dyDescent="0.4"/>
    <row r="22550" ht="12.7" x14ac:dyDescent="0.4"/>
    <row r="22551" ht="12.7" x14ac:dyDescent="0.4"/>
    <row r="22552" ht="12.7" x14ac:dyDescent="0.4"/>
    <row r="22553" ht="12.7" x14ac:dyDescent="0.4"/>
    <row r="22554" ht="12.7" x14ac:dyDescent="0.4"/>
    <row r="22555" ht="12.7" x14ac:dyDescent="0.4"/>
    <row r="22556" ht="12.7" x14ac:dyDescent="0.4"/>
    <row r="22557" ht="12.7" x14ac:dyDescent="0.4"/>
    <row r="22558" ht="12.7" x14ac:dyDescent="0.4"/>
    <row r="22559" ht="12.7" x14ac:dyDescent="0.4"/>
    <row r="22560" ht="12.7" x14ac:dyDescent="0.4"/>
    <row r="22561" ht="12.7" x14ac:dyDescent="0.4"/>
    <row r="22562" ht="12.7" x14ac:dyDescent="0.4"/>
    <row r="22563" ht="12.7" x14ac:dyDescent="0.4"/>
    <row r="22564" ht="12.7" x14ac:dyDescent="0.4"/>
    <row r="22565" ht="12.7" x14ac:dyDescent="0.4"/>
    <row r="22566" ht="12.7" x14ac:dyDescent="0.4"/>
    <row r="22567" ht="12.7" x14ac:dyDescent="0.4"/>
    <row r="22568" ht="12.7" x14ac:dyDescent="0.4"/>
    <row r="22569" ht="12.7" x14ac:dyDescent="0.4"/>
    <row r="22570" ht="12.7" x14ac:dyDescent="0.4"/>
    <row r="22571" ht="12.7" x14ac:dyDescent="0.4"/>
    <row r="22572" ht="12.7" x14ac:dyDescent="0.4"/>
    <row r="22573" ht="12.7" x14ac:dyDescent="0.4"/>
    <row r="22574" ht="12.7" x14ac:dyDescent="0.4"/>
    <row r="22575" ht="12.7" x14ac:dyDescent="0.4"/>
    <row r="22576" ht="12.7" x14ac:dyDescent="0.4"/>
    <row r="22577" ht="12.7" x14ac:dyDescent="0.4"/>
    <row r="22578" ht="12.7" x14ac:dyDescent="0.4"/>
    <row r="22579" ht="12.7" x14ac:dyDescent="0.4"/>
    <row r="22580" ht="12.7" x14ac:dyDescent="0.4"/>
    <row r="22581" ht="12.7" x14ac:dyDescent="0.4"/>
    <row r="22582" ht="12.7" x14ac:dyDescent="0.4"/>
    <row r="22583" ht="12.7" x14ac:dyDescent="0.4"/>
    <row r="22584" ht="12.7" x14ac:dyDescent="0.4"/>
    <row r="22585" ht="12.7" x14ac:dyDescent="0.4"/>
    <row r="22586" ht="12.7" x14ac:dyDescent="0.4"/>
    <row r="22587" ht="12.7" x14ac:dyDescent="0.4"/>
    <row r="22588" ht="12.7" x14ac:dyDescent="0.4"/>
    <row r="22589" ht="12.7" x14ac:dyDescent="0.4"/>
    <row r="22590" ht="12.7" x14ac:dyDescent="0.4"/>
    <row r="22591" ht="12.7" x14ac:dyDescent="0.4"/>
    <row r="22592" ht="12.7" x14ac:dyDescent="0.4"/>
    <row r="22593" ht="12.7" x14ac:dyDescent="0.4"/>
    <row r="22594" ht="12.7" x14ac:dyDescent="0.4"/>
    <row r="22595" ht="12.7" x14ac:dyDescent="0.4"/>
    <row r="22596" ht="12.7" x14ac:dyDescent="0.4"/>
    <row r="22597" ht="12.7" x14ac:dyDescent="0.4"/>
    <row r="22598" ht="12.7" x14ac:dyDescent="0.4"/>
    <row r="22599" ht="12.7" x14ac:dyDescent="0.4"/>
    <row r="22600" ht="12.7" x14ac:dyDescent="0.4"/>
    <row r="22601" ht="12.7" x14ac:dyDescent="0.4"/>
    <row r="22602" ht="12.7" x14ac:dyDescent="0.4"/>
    <row r="22603" ht="12.7" x14ac:dyDescent="0.4"/>
    <row r="22604" ht="12.7" x14ac:dyDescent="0.4"/>
    <row r="22605" ht="12.7" x14ac:dyDescent="0.4"/>
    <row r="22606" ht="12.7" x14ac:dyDescent="0.4"/>
    <row r="22607" ht="12.7" x14ac:dyDescent="0.4"/>
    <row r="22608" ht="12.7" x14ac:dyDescent="0.4"/>
    <row r="22609" ht="12.7" x14ac:dyDescent="0.4"/>
    <row r="22610" ht="12.7" x14ac:dyDescent="0.4"/>
    <row r="22611" ht="12.7" x14ac:dyDescent="0.4"/>
    <row r="22612" ht="12.7" x14ac:dyDescent="0.4"/>
    <row r="22613" ht="12.7" x14ac:dyDescent="0.4"/>
    <row r="22614" ht="12.7" x14ac:dyDescent="0.4"/>
    <row r="22615" ht="12.7" x14ac:dyDescent="0.4"/>
    <row r="22616" ht="12.7" x14ac:dyDescent="0.4"/>
    <row r="22617" ht="12.7" x14ac:dyDescent="0.4"/>
    <row r="22618" ht="12.7" x14ac:dyDescent="0.4"/>
    <row r="22619" ht="12.7" x14ac:dyDescent="0.4"/>
    <row r="22620" ht="12.7" x14ac:dyDescent="0.4"/>
    <row r="22621" ht="12.7" x14ac:dyDescent="0.4"/>
    <row r="22622" ht="12.7" x14ac:dyDescent="0.4"/>
    <row r="22623" ht="12.7" x14ac:dyDescent="0.4"/>
    <row r="22624" ht="12.7" x14ac:dyDescent="0.4"/>
    <row r="22625" ht="12.7" x14ac:dyDescent="0.4"/>
    <row r="22626" ht="12.7" x14ac:dyDescent="0.4"/>
    <row r="22627" ht="12.7" x14ac:dyDescent="0.4"/>
    <row r="22628" ht="12.7" x14ac:dyDescent="0.4"/>
    <row r="22629" ht="12.7" x14ac:dyDescent="0.4"/>
    <row r="22630" ht="12.7" x14ac:dyDescent="0.4"/>
    <row r="22631" ht="12.7" x14ac:dyDescent="0.4"/>
    <row r="22632" ht="12.7" x14ac:dyDescent="0.4"/>
    <row r="22633" ht="12.7" x14ac:dyDescent="0.4"/>
    <row r="22634" ht="12.7" x14ac:dyDescent="0.4"/>
    <row r="22635" ht="12.7" x14ac:dyDescent="0.4"/>
    <row r="22636" ht="12.7" x14ac:dyDescent="0.4"/>
    <row r="22637" ht="12.7" x14ac:dyDescent="0.4"/>
    <row r="22638" ht="12.7" x14ac:dyDescent="0.4"/>
    <row r="22639" ht="12.7" x14ac:dyDescent="0.4"/>
    <row r="22640" ht="12.7" x14ac:dyDescent="0.4"/>
    <row r="22641" ht="12.7" x14ac:dyDescent="0.4"/>
    <row r="22642" ht="12.7" x14ac:dyDescent="0.4"/>
    <row r="22643" ht="12.7" x14ac:dyDescent="0.4"/>
    <row r="22644" ht="12.7" x14ac:dyDescent="0.4"/>
    <row r="22645" ht="12.7" x14ac:dyDescent="0.4"/>
    <row r="22646" ht="12.7" x14ac:dyDescent="0.4"/>
    <row r="22647" ht="12.7" x14ac:dyDescent="0.4"/>
    <row r="22648" ht="12.7" x14ac:dyDescent="0.4"/>
    <row r="22649" ht="12.7" x14ac:dyDescent="0.4"/>
    <row r="22650" ht="12.7" x14ac:dyDescent="0.4"/>
    <row r="22651" ht="12.7" x14ac:dyDescent="0.4"/>
    <row r="22652" ht="12.7" x14ac:dyDescent="0.4"/>
    <row r="22653" ht="12.7" x14ac:dyDescent="0.4"/>
    <row r="22654" ht="12.7" x14ac:dyDescent="0.4"/>
    <row r="22655" ht="12.7" x14ac:dyDescent="0.4"/>
    <row r="22656" ht="12.7" x14ac:dyDescent="0.4"/>
    <row r="22657" ht="12.7" x14ac:dyDescent="0.4"/>
    <row r="22658" ht="12.7" x14ac:dyDescent="0.4"/>
    <row r="22659" ht="12.7" x14ac:dyDescent="0.4"/>
    <row r="22660" ht="12.7" x14ac:dyDescent="0.4"/>
    <row r="22661" ht="12.7" x14ac:dyDescent="0.4"/>
    <row r="22662" ht="12.7" x14ac:dyDescent="0.4"/>
    <row r="22663" ht="12.7" x14ac:dyDescent="0.4"/>
    <row r="22664" ht="12.7" x14ac:dyDescent="0.4"/>
    <row r="22665" ht="12.7" x14ac:dyDescent="0.4"/>
    <row r="22666" ht="12.7" x14ac:dyDescent="0.4"/>
    <row r="22667" ht="12.7" x14ac:dyDescent="0.4"/>
    <row r="22668" ht="12.7" x14ac:dyDescent="0.4"/>
    <row r="22669" ht="12.7" x14ac:dyDescent="0.4"/>
    <row r="22670" ht="12.7" x14ac:dyDescent="0.4"/>
    <row r="22671" ht="12.7" x14ac:dyDescent="0.4"/>
    <row r="22672" ht="12.7" x14ac:dyDescent="0.4"/>
    <row r="22673" ht="12.7" x14ac:dyDescent="0.4"/>
    <row r="22674" ht="12.7" x14ac:dyDescent="0.4"/>
    <row r="22675" ht="12.7" x14ac:dyDescent="0.4"/>
    <row r="22676" ht="12.7" x14ac:dyDescent="0.4"/>
    <row r="22677" ht="12.7" x14ac:dyDescent="0.4"/>
    <row r="22678" ht="12.7" x14ac:dyDescent="0.4"/>
    <row r="22679" ht="12.7" x14ac:dyDescent="0.4"/>
    <row r="22680" ht="12.7" x14ac:dyDescent="0.4"/>
    <row r="22681" ht="12.7" x14ac:dyDescent="0.4"/>
    <row r="22682" ht="12.7" x14ac:dyDescent="0.4"/>
    <row r="22683" ht="12.7" x14ac:dyDescent="0.4"/>
    <row r="22684" ht="12.7" x14ac:dyDescent="0.4"/>
    <row r="22685" ht="12.7" x14ac:dyDescent="0.4"/>
    <row r="22686" ht="12.7" x14ac:dyDescent="0.4"/>
    <row r="22687" ht="12.7" x14ac:dyDescent="0.4"/>
    <row r="22688" ht="12.7" x14ac:dyDescent="0.4"/>
    <row r="22689" ht="12.7" x14ac:dyDescent="0.4"/>
    <row r="22690" ht="12.7" x14ac:dyDescent="0.4"/>
    <row r="22691" ht="12.7" x14ac:dyDescent="0.4"/>
    <row r="22692" ht="12.7" x14ac:dyDescent="0.4"/>
    <row r="22693" ht="12.7" x14ac:dyDescent="0.4"/>
    <row r="22694" ht="12.7" x14ac:dyDescent="0.4"/>
    <row r="22695" ht="12.7" x14ac:dyDescent="0.4"/>
    <row r="22696" ht="12.7" x14ac:dyDescent="0.4"/>
    <row r="22697" ht="12.7" x14ac:dyDescent="0.4"/>
    <row r="22698" ht="12.7" x14ac:dyDescent="0.4"/>
    <row r="22699" ht="12.7" x14ac:dyDescent="0.4"/>
    <row r="22700" ht="12.7" x14ac:dyDescent="0.4"/>
    <row r="22701" ht="12.7" x14ac:dyDescent="0.4"/>
    <row r="22702" ht="12.7" x14ac:dyDescent="0.4"/>
    <row r="22703" ht="12.7" x14ac:dyDescent="0.4"/>
    <row r="22704" ht="12.7" x14ac:dyDescent="0.4"/>
    <row r="22705" ht="12.7" x14ac:dyDescent="0.4"/>
    <row r="22706" ht="12.7" x14ac:dyDescent="0.4"/>
    <row r="22707" ht="12.7" x14ac:dyDescent="0.4"/>
    <row r="22708" ht="12.7" x14ac:dyDescent="0.4"/>
    <row r="22709" ht="12.7" x14ac:dyDescent="0.4"/>
    <row r="22710" ht="12.7" x14ac:dyDescent="0.4"/>
    <row r="22711" ht="12.7" x14ac:dyDescent="0.4"/>
    <row r="22712" ht="12.7" x14ac:dyDescent="0.4"/>
    <row r="22713" ht="12.7" x14ac:dyDescent="0.4"/>
    <row r="22714" ht="12.7" x14ac:dyDescent="0.4"/>
    <row r="22715" ht="12.7" x14ac:dyDescent="0.4"/>
    <row r="22716" ht="12.7" x14ac:dyDescent="0.4"/>
    <row r="22717" ht="12.7" x14ac:dyDescent="0.4"/>
    <row r="22718" ht="12.7" x14ac:dyDescent="0.4"/>
    <row r="22719" ht="12.7" x14ac:dyDescent="0.4"/>
    <row r="22720" ht="12.7" x14ac:dyDescent="0.4"/>
    <row r="22721" ht="12.7" x14ac:dyDescent="0.4"/>
    <row r="22722" ht="12.7" x14ac:dyDescent="0.4"/>
    <row r="22723" ht="12.7" x14ac:dyDescent="0.4"/>
    <row r="22724" ht="12.7" x14ac:dyDescent="0.4"/>
    <row r="22725" ht="12.7" x14ac:dyDescent="0.4"/>
    <row r="22726" ht="12.7" x14ac:dyDescent="0.4"/>
    <row r="22727" ht="12.7" x14ac:dyDescent="0.4"/>
    <row r="22728" ht="12.7" x14ac:dyDescent="0.4"/>
    <row r="22729" ht="12.7" x14ac:dyDescent="0.4"/>
    <row r="22730" ht="12.7" x14ac:dyDescent="0.4"/>
    <row r="22731" ht="12.7" x14ac:dyDescent="0.4"/>
    <row r="22732" ht="12.7" x14ac:dyDescent="0.4"/>
    <row r="22733" ht="12.7" x14ac:dyDescent="0.4"/>
    <row r="22734" ht="12.7" x14ac:dyDescent="0.4"/>
    <row r="22735" ht="12.7" x14ac:dyDescent="0.4"/>
    <row r="22736" ht="12.7" x14ac:dyDescent="0.4"/>
    <row r="22737" ht="12.7" x14ac:dyDescent="0.4"/>
    <row r="22738" ht="12.7" x14ac:dyDescent="0.4"/>
    <row r="22739" ht="12.7" x14ac:dyDescent="0.4"/>
    <row r="22740" ht="12.7" x14ac:dyDescent="0.4"/>
    <row r="22741" ht="12.7" x14ac:dyDescent="0.4"/>
    <row r="22742" ht="12.7" x14ac:dyDescent="0.4"/>
    <row r="22743" ht="12.7" x14ac:dyDescent="0.4"/>
    <row r="22744" ht="12.7" x14ac:dyDescent="0.4"/>
    <row r="22745" ht="12.7" x14ac:dyDescent="0.4"/>
    <row r="22746" ht="12.7" x14ac:dyDescent="0.4"/>
    <row r="22747" ht="12.7" x14ac:dyDescent="0.4"/>
    <row r="22748" ht="12.7" x14ac:dyDescent="0.4"/>
    <row r="22749" ht="12.7" x14ac:dyDescent="0.4"/>
    <row r="22750" ht="12.7" x14ac:dyDescent="0.4"/>
    <row r="22751" ht="12.7" x14ac:dyDescent="0.4"/>
    <row r="22752" ht="12.7" x14ac:dyDescent="0.4"/>
    <row r="22753" ht="12.7" x14ac:dyDescent="0.4"/>
    <row r="22754" ht="12.7" x14ac:dyDescent="0.4"/>
    <row r="22755" ht="12.7" x14ac:dyDescent="0.4"/>
    <row r="22756" ht="12.7" x14ac:dyDescent="0.4"/>
    <row r="22757" ht="12.7" x14ac:dyDescent="0.4"/>
    <row r="22758" ht="12.7" x14ac:dyDescent="0.4"/>
    <row r="22759" ht="12.7" x14ac:dyDescent="0.4"/>
    <row r="22760" ht="12.7" x14ac:dyDescent="0.4"/>
    <row r="22761" ht="12.7" x14ac:dyDescent="0.4"/>
    <row r="22762" ht="12.7" x14ac:dyDescent="0.4"/>
    <row r="22763" ht="12.7" x14ac:dyDescent="0.4"/>
    <row r="22764" ht="12.7" x14ac:dyDescent="0.4"/>
    <row r="22765" ht="12.7" x14ac:dyDescent="0.4"/>
    <row r="22766" ht="12.7" x14ac:dyDescent="0.4"/>
    <row r="22767" ht="12.7" x14ac:dyDescent="0.4"/>
    <row r="22768" ht="12.7" x14ac:dyDescent="0.4"/>
    <row r="22769" ht="12.7" x14ac:dyDescent="0.4"/>
    <row r="22770" ht="12.7" x14ac:dyDescent="0.4"/>
    <row r="22771" ht="12.7" x14ac:dyDescent="0.4"/>
    <row r="22772" ht="12.7" x14ac:dyDescent="0.4"/>
    <row r="22773" ht="12.7" x14ac:dyDescent="0.4"/>
    <row r="22774" ht="12.7" x14ac:dyDescent="0.4"/>
    <row r="22775" ht="12.7" x14ac:dyDescent="0.4"/>
    <row r="22776" ht="12.7" x14ac:dyDescent="0.4"/>
    <row r="22777" ht="12.7" x14ac:dyDescent="0.4"/>
    <row r="22778" ht="12.7" x14ac:dyDescent="0.4"/>
    <row r="22779" ht="12.7" x14ac:dyDescent="0.4"/>
    <row r="22780" ht="12.7" x14ac:dyDescent="0.4"/>
    <row r="22781" ht="12.7" x14ac:dyDescent="0.4"/>
    <row r="22782" ht="12.7" x14ac:dyDescent="0.4"/>
    <row r="22783" ht="12.7" x14ac:dyDescent="0.4"/>
    <row r="22784" ht="12.7" x14ac:dyDescent="0.4"/>
    <row r="22785" ht="12.7" x14ac:dyDescent="0.4"/>
    <row r="22786" ht="12.7" x14ac:dyDescent="0.4"/>
    <row r="22787" ht="12.7" x14ac:dyDescent="0.4"/>
    <row r="22788" ht="12.7" x14ac:dyDescent="0.4"/>
    <row r="22789" ht="12.7" x14ac:dyDescent="0.4"/>
    <row r="22790" ht="12.7" x14ac:dyDescent="0.4"/>
    <row r="22791" ht="12.7" x14ac:dyDescent="0.4"/>
    <row r="22792" ht="12.7" x14ac:dyDescent="0.4"/>
    <row r="22793" ht="12.7" x14ac:dyDescent="0.4"/>
    <row r="22794" ht="12.7" x14ac:dyDescent="0.4"/>
    <row r="22795" ht="12.7" x14ac:dyDescent="0.4"/>
    <row r="22796" ht="12.7" x14ac:dyDescent="0.4"/>
    <row r="22797" ht="12.7" x14ac:dyDescent="0.4"/>
    <row r="22798" ht="12.7" x14ac:dyDescent="0.4"/>
    <row r="22799" ht="12.7" x14ac:dyDescent="0.4"/>
    <row r="22800" ht="12.7" x14ac:dyDescent="0.4"/>
    <row r="22801" ht="12.7" x14ac:dyDescent="0.4"/>
    <row r="22802" ht="12.7" x14ac:dyDescent="0.4"/>
    <row r="22803" ht="12.7" x14ac:dyDescent="0.4"/>
    <row r="22804" ht="12.7" x14ac:dyDescent="0.4"/>
    <row r="22805" ht="12.7" x14ac:dyDescent="0.4"/>
    <row r="22806" ht="12.7" x14ac:dyDescent="0.4"/>
    <row r="22807" ht="12.7" x14ac:dyDescent="0.4"/>
    <row r="22808" ht="12.7" x14ac:dyDescent="0.4"/>
    <row r="22809" ht="12.7" x14ac:dyDescent="0.4"/>
    <row r="22810" ht="12.7" x14ac:dyDescent="0.4"/>
    <row r="22811" ht="12.7" x14ac:dyDescent="0.4"/>
    <row r="22812" ht="12.7" x14ac:dyDescent="0.4"/>
    <row r="22813" ht="12.7" x14ac:dyDescent="0.4"/>
    <row r="22814" ht="12.7" x14ac:dyDescent="0.4"/>
    <row r="22815" ht="12.7" x14ac:dyDescent="0.4"/>
    <row r="22816" ht="12.7" x14ac:dyDescent="0.4"/>
    <row r="22817" ht="12.7" x14ac:dyDescent="0.4"/>
    <row r="22818" ht="12.7" x14ac:dyDescent="0.4"/>
    <row r="22819" ht="12.7" x14ac:dyDescent="0.4"/>
    <row r="22820" ht="12.7" x14ac:dyDescent="0.4"/>
    <row r="22821" ht="12.7" x14ac:dyDescent="0.4"/>
    <row r="22822" ht="12.7" x14ac:dyDescent="0.4"/>
    <row r="22823" ht="12.7" x14ac:dyDescent="0.4"/>
    <row r="22824" ht="12.7" x14ac:dyDescent="0.4"/>
    <row r="22825" ht="12.7" x14ac:dyDescent="0.4"/>
    <row r="22826" ht="12.7" x14ac:dyDescent="0.4"/>
    <row r="22827" ht="12.7" x14ac:dyDescent="0.4"/>
    <row r="22828" ht="12.7" x14ac:dyDescent="0.4"/>
    <row r="22829" ht="12.7" x14ac:dyDescent="0.4"/>
    <row r="22830" ht="12.7" x14ac:dyDescent="0.4"/>
    <row r="22831" ht="12.7" x14ac:dyDescent="0.4"/>
    <row r="22832" ht="12.7" x14ac:dyDescent="0.4"/>
    <row r="22833" ht="12.7" x14ac:dyDescent="0.4"/>
    <row r="22834" ht="12.7" x14ac:dyDescent="0.4"/>
    <row r="22835" ht="12.7" x14ac:dyDescent="0.4"/>
    <row r="22836" ht="12.7" x14ac:dyDescent="0.4"/>
    <row r="22837" ht="12.7" x14ac:dyDescent="0.4"/>
    <row r="22838" ht="12.7" x14ac:dyDescent="0.4"/>
    <row r="22839" ht="12.7" x14ac:dyDescent="0.4"/>
    <row r="22840" ht="12.7" x14ac:dyDescent="0.4"/>
    <row r="22841" ht="12.7" x14ac:dyDescent="0.4"/>
    <row r="22842" ht="12.7" x14ac:dyDescent="0.4"/>
    <row r="22843" ht="12.7" x14ac:dyDescent="0.4"/>
    <row r="22844" ht="12.7" x14ac:dyDescent="0.4"/>
    <row r="22845" ht="12.7" x14ac:dyDescent="0.4"/>
    <row r="22846" ht="12.7" x14ac:dyDescent="0.4"/>
    <row r="22847" ht="12.7" x14ac:dyDescent="0.4"/>
    <row r="22848" ht="12.7" x14ac:dyDescent="0.4"/>
    <row r="22849" ht="12.7" x14ac:dyDescent="0.4"/>
    <row r="22850" ht="12.7" x14ac:dyDescent="0.4"/>
    <row r="22851" ht="12.7" x14ac:dyDescent="0.4"/>
    <row r="22852" ht="12.7" x14ac:dyDescent="0.4"/>
    <row r="22853" ht="12.7" x14ac:dyDescent="0.4"/>
    <row r="22854" ht="12.7" x14ac:dyDescent="0.4"/>
    <row r="22855" ht="12.7" x14ac:dyDescent="0.4"/>
    <row r="22856" ht="12.7" x14ac:dyDescent="0.4"/>
    <row r="22857" ht="12.7" x14ac:dyDescent="0.4"/>
    <row r="22858" ht="12.7" x14ac:dyDescent="0.4"/>
    <row r="22859" ht="12.7" x14ac:dyDescent="0.4"/>
    <row r="22860" ht="12.7" x14ac:dyDescent="0.4"/>
    <row r="22861" ht="12.7" x14ac:dyDescent="0.4"/>
    <row r="22862" ht="12.7" x14ac:dyDescent="0.4"/>
    <row r="22863" ht="12.7" x14ac:dyDescent="0.4"/>
    <row r="22864" ht="12.7" x14ac:dyDescent="0.4"/>
    <row r="22865" ht="12.7" x14ac:dyDescent="0.4"/>
    <row r="22866" ht="12.7" x14ac:dyDescent="0.4"/>
    <row r="22867" ht="12.7" x14ac:dyDescent="0.4"/>
    <row r="22868" ht="12.7" x14ac:dyDescent="0.4"/>
    <row r="22869" ht="12.7" x14ac:dyDescent="0.4"/>
    <row r="22870" ht="12.7" x14ac:dyDescent="0.4"/>
    <row r="22871" ht="12.7" x14ac:dyDescent="0.4"/>
    <row r="22872" ht="12.7" x14ac:dyDescent="0.4"/>
    <row r="22873" ht="12.7" x14ac:dyDescent="0.4"/>
    <row r="22874" ht="12.7" x14ac:dyDescent="0.4"/>
    <row r="22875" ht="12.7" x14ac:dyDescent="0.4"/>
    <row r="22876" ht="12.7" x14ac:dyDescent="0.4"/>
    <row r="22877" ht="12.7" x14ac:dyDescent="0.4"/>
    <row r="22878" ht="12.7" x14ac:dyDescent="0.4"/>
    <row r="22879" ht="12.7" x14ac:dyDescent="0.4"/>
    <row r="22880" ht="12.7" x14ac:dyDescent="0.4"/>
    <row r="22881" ht="12.7" x14ac:dyDescent="0.4"/>
    <row r="22882" ht="12.7" x14ac:dyDescent="0.4"/>
    <row r="22883" ht="12.7" x14ac:dyDescent="0.4"/>
    <row r="22884" ht="12.7" x14ac:dyDescent="0.4"/>
    <row r="22885" ht="12.7" x14ac:dyDescent="0.4"/>
    <row r="22886" ht="12.7" x14ac:dyDescent="0.4"/>
    <row r="22887" ht="12.7" x14ac:dyDescent="0.4"/>
    <row r="22888" ht="12.7" x14ac:dyDescent="0.4"/>
    <row r="22889" ht="12.7" x14ac:dyDescent="0.4"/>
    <row r="22890" ht="12.7" x14ac:dyDescent="0.4"/>
    <row r="22891" ht="12.7" x14ac:dyDescent="0.4"/>
    <row r="22892" ht="12.7" x14ac:dyDescent="0.4"/>
    <row r="22893" ht="12.7" x14ac:dyDescent="0.4"/>
    <row r="22894" ht="12.7" x14ac:dyDescent="0.4"/>
    <row r="22895" ht="12.7" x14ac:dyDescent="0.4"/>
    <row r="22896" ht="12.7" x14ac:dyDescent="0.4"/>
    <row r="22897" ht="12.7" x14ac:dyDescent="0.4"/>
    <row r="22898" ht="12.7" x14ac:dyDescent="0.4"/>
    <row r="22899" ht="12.7" x14ac:dyDescent="0.4"/>
    <row r="22900" ht="12.7" x14ac:dyDescent="0.4"/>
    <row r="22901" ht="12.7" x14ac:dyDescent="0.4"/>
    <row r="22902" ht="12.7" x14ac:dyDescent="0.4"/>
    <row r="22903" ht="12.7" x14ac:dyDescent="0.4"/>
    <row r="22904" ht="12.7" x14ac:dyDescent="0.4"/>
    <row r="22905" ht="12.7" x14ac:dyDescent="0.4"/>
    <row r="22906" ht="12.7" x14ac:dyDescent="0.4"/>
    <row r="22907" ht="12.7" x14ac:dyDescent="0.4"/>
    <row r="22908" ht="12.7" x14ac:dyDescent="0.4"/>
    <row r="22909" ht="12.7" x14ac:dyDescent="0.4"/>
    <row r="22910" ht="12.7" x14ac:dyDescent="0.4"/>
    <row r="22911" ht="12.7" x14ac:dyDescent="0.4"/>
    <row r="22912" ht="12.7" x14ac:dyDescent="0.4"/>
    <row r="22913" ht="12.7" x14ac:dyDescent="0.4"/>
    <row r="22914" ht="12.7" x14ac:dyDescent="0.4"/>
    <row r="22915" ht="12.7" x14ac:dyDescent="0.4"/>
    <row r="22916" ht="12.7" x14ac:dyDescent="0.4"/>
    <row r="22917" ht="12.7" x14ac:dyDescent="0.4"/>
    <row r="22918" ht="12.7" x14ac:dyDescent="0.4"/>
    <row r="22919" ht="12.7" x14ac:dyDescent="0.4"/>
    <row r="22920" ht="12.7" x14ac:dyDescent="0.4"/>
    <row r="22921" ht="12.7" x14ac:dyDescent="0.4"/>
    <row r="22922" ht="12.7" x14ac:dyDescent="0.4"/>
    <row r="22923" ht="12.7" x14ac:dyDescent="0.4"/>
    <row r="22924" ht="12.7" x14ac:dyDescent="0.4"/>
    <row r="22925" ht="12.7" x14ac:dyDescent="0.4"/>
    <row r="22926" ht="12.7" x14ac:dyDescent="0.4"/>
    <row r="22927" ht="12.7" x14ac:dyDescent="0.4"/>
    <row r="22928" ht="12.7" x14ac:dyDescent="0.4"/>
    <row r="22929" ht="12.7" x14ac:dyDescent="0.4"/>
    <row r="22930" ht="12.7" x14ac:dyDescent="0.4"/>
    <row r="22931" ht="12.7" x14ac:dyDescent="0.4"/>
    <row r="22932" ht="12.7" x14ac:dyDescent="0.4"/>
    <row r="22933" ht="12.7" x14ac:dyDescent="0.4"/>
    <row r="22934" ht="12.7" x14ac:dyDescent="0.4"/>
    <row r="22935" ht="12.7" x14ac:dyDescent="0.4"/>
    <row r="22936" ht="12.7" x14ac:dyDescent="0.4"/>
    <row r="22937" ht="12.7" x14ac:dyDescent="0.4"/>
    <row r="22938" ht="12.7" x14ac:dyDescent="0.4"/>
    <row r="22939" ht="12.7" x14ac:dyDescent="0.4"/>
    <row r="22940" ht="12.7" x14ac:dyDescent="0.4"/>
    <row r="22941" ht="12.7" x14ac:dyDescent="0.4"/>
    <row r="22942" ht="12.7" x14ac:dyDescent="0.4"/>
    <row r="22943" ht="12.7" x14ac:dyDescent="0.4"/>
    <row r="22944" ht="12.7" x14ac:dyDescent="0.4"/>
    <row r="22945" ht="12.7" x14ac:dyDescent="0.4"/>
    <row r="22946" ht="12.7" x14ac:dyDescent="0.4"/>
    <row r="22947" ht="12.7" x14ac:dyDescent="0.4"/>
    <row r="22948" ht="12.7" x14ac:dyDescent="0.4"/>
    <row r="22949" ht="12.7" x14ac:dyDescent="0.4"/>
    <row r="22950" ht="12.7" x14ac:dyDescent="0.4"/>
    <row r="22951" ht="12.7" x14ac:dyDescent="0.4"/>
    <row r="22952" ht="12.7" x14ac:dyDescent="0.4"/>
    <row r="22953" ht="12.7" x14ac:dyDescent="0.4"/>
    <row r="22954" ht="12.7" x14ac:dyDescent="0.4"/>
    <row r="22955" ht="12.7" x14ac:dyDescent="0.4"/>
    <row r="22956" ht="12.7" x14ac:dyDescent="0.4"/>
    <row r="22957" ht="12.7" x14ac:dyDescent="0.4"/>
    <row r="22958" ht="12.7" x14ac:dyDescent="0.4"/>
    <row r="22959" ht="12.7" x14ac:dyDescent="0.4"/>
    <row r="22960" ht="12.7" x14ac:dyDescent="0.4"/>
    <row r="22961" ht="12.7" x14ac:dyDescent="0.4"/>
    <row r="22962" ht="12.7" x14ac:dyDescent="0.4"/>
    <row r="22963" ht="12.7" x14ac:dyDescent="0.4"/>
    <row r="22964" ht="12.7" x14ac:dyDescent="0.4"/>
    <row r="22965" ht="12.7" x14ac:dyDescent="0.4"/>
    <row r="22966" ht="12.7" x14ac:dyDescent="0.4"/>
    <row r="22967" ht="12.7" x14ac:dyDescent="0.4"/>
    <row r="22968" ht="12.7" x14ac:dyDescent="0.4"/>
    <row r="22969" ht="12.7" x14ac:dyDescent="0.4"/>
    <row r="22970" ht="12.7" x14ac:dyDescent="0.4"/>
    <row r="22971" ht="12.7" x14ac:dyDescent="0.4"/>
    <row r="22972" ht="12.7" x14ac:dyDescent="0.4"/>
    <row r="22973" ht="12.7" x14ac:dyDescent="0.4"/>
    <row r="22974" ht="12.7" x14ac:dyDescent="0.4"/>
    <row r="22975" ht="12.7" x14ac:dyDescent="0.4"/>
    <row r="22976" ht="12.7" x14ac:dyDescent="0.4"/>
    <row r="22977" ht="12.7" x14ac:dyDescent="0.4"/>
    <row r="22978" ht="12.7" x14ac:dyDescent="0.4"/>
    <row r="22979" ht="12.7" x14ac:dyDescent="0.4"/>
    <row r="22980" ht="12.7" x14ac:dyDescent="0.4"/>
    <row r="22981" ht="12.7" x14ac:dyDescent="0.4"/>
    <row r="22982" ht="12.7" x14ac:dyDescent="0.4"/>
    <row r="22983" ht="12.7" x14ac:dyDescent="0.4"/>
    <row r="22984" ht="12.7" x14ac:dyDescent="0.4"/>
    <row r="22985" ht="12.7" x14ac:dyDescent="0.4"/>
    <row r="22986" ht="12.7" x14ac:dyDescent="0.4"/>
    <row r="22987" ht="12.7" x14ac:dyDescent="0.4"/>
    <row r="22988" ht="12.7" x14ac:dyDescent="0.4"/>
    <row r="22989" ht="12.7" x14ac:dyDescent="0.4"/>
    <row r="22990" ht="12.7" x14ac:dyDescent="0.4"/>
    <row r="22991" ht="12.7" x14ac:dyDescent="0.4"/>
    <row r="22992" ht="12.7" x14ac:dyDescent="0.4"/>
    <row r="22993" ht="12.7" x14ac:dyDescent="0.4"/>
    <row r="22994" ht="12.7" x14ac:dyDescent="0.4"/>
    <row r="22995" ht="12.7" x14ac:dyDescent="0.4"/>
    <row r="22996" ht="12.7" x14ac:dyDescent="0.4"/>
    <row r="22997" ht="12.7" x14ac:dyDescent="0.4"/>
    <row r="22998" ht="12.7" x14ac:dyDescent="0.4"/>
    <row r="22999" ht="12.7" x14ac:dyDescent="0.4"/>
    <row r="23000" ht="12.7" x14ac:dyDescent="0.4"/>
    <row r="23001" ht="12.7" x14ac:dyDescent="0.4"/>
    <row r="23002" ht="12.7" x14ac:dyDescent="0.4"/>
    <row r="23003" ht="12.7" x14ac:dyDescent="0.4"/>
    <row r="23004" ht="12.7" x14ac:dyDescent="0.4"/>
    <row r="23005" ht="12.7" x14ac:dyDescent="0.4"/>
    <row r="23006" ht="12.7" x14ac:dyDescent="0.4"/>
    <row r="23007" ht="12.7" x14ac:dyDescent="0.4"/>
    <row r="23008" ht="12.7" x14ac:dyDescent="0.4"/>
    <row r="23009" ht="12.7" x14ac:dyDescent="0.4"/>
    <row r="23010" ht="12.7" x14ac:dyDescent="0.4"/>
    <row r="23011" ht="12.7" x14ac:dyDescent="0.4"/>
    <row r="23012" ht="12.7" x14ac:dyDescent="0.4"/>
    <row r="23013" ht="12.7" x14ac:dyDescent="0.4"/>
    <row r="23014" ht="12.7" x14ac:dyDescent="0.4"/>
    <row r="23015" ht="12.7" x14ac:dyDescent="0.4"/>
    <row r="23016" ht="12.7" x14ac:dyDescent="0.4"/>
    <row r="23017" ht="12.7" x14ac:dyDescent="0.4"/>
    <row r="23018" ht="12.7" x14ac:dyDescent="0.4"/>
    <row r="23019" ht="12.7" x14ac:dyDescent="0.4"/>
    <row r="23020" ht="12.7" x14ac:dyDescent="0.4"/>
    <row r="23021" ht="12.7" x14ac:dyDescent="0.4"/>
    <row r="23022" ht="12.7" x14ac:dyDescent="0.4"/>
    <row r="23023" ht="12.7" x14ac:dyDescent="0.4"/>
    <row r="23024" ht="12.7" x14ac:dyDescent="0.4"/>
    <row r="23025" ht="12.7" x14ac:dyDescent="0.4"/>
    <row r="23026" ht="12.7" x14ac:dyDescent="0.4"/>
    <row r="23027" ht="12.7" x14ac:dyDescent="0.4"/>
    <row r="23028" ht="12.7" x14ac:dyDescent="0.4"/>
    <row r="23029" ht="12.7" x14ac:dyDescent="0.4"/>
    <row r="23030" ht="12.7" x14ac:dyDescent="0.4"/>
    <row r="23031" ht="12.7" x14ac:dyDescent="0.4"/>
    <row r="23032" ht="12.7" x14ac:dyDescent="0.4"/>
    <row r="23033" ht="12.7" x14ac:dyDescent="0.4"/>
    <row r="23034" ht="12.7" x14ac:dyDescent="0.4"/>
    <row r="23035" ht="12.7" x14ac:dyDescent="0.4"/>
    <row r="23036" ht="12.7" x14ac:dyDescent="0.4"/>
    <row r="23037" ht="12.7" x14ac:dyDescent="0.4"/>
    <row r="23038" ht="12.7" x14ac:dyDescent="0.4"/>
    <row r="23039" ht="12.7" x14ac:dyDescent="0.4"/>
    <row r="23040" ht="12.7" x14ac:dyDescent="0.4"/>
    <row r="23041" ht="12.7" x14ac:dyDescent="0.4"/>
    <row r="23042" ht="12.7" x14ac:dyDescent="0.4"/>
    <row r="23043" ht="12.7" x14ac:dyDescent="0.4"/>
    <row r="23044" ht="12.7" x14ac:dyDescent="0.4"/>
    <row r="23045" ht="12.7" x14ac:dyDescent="0.4"/>
    <row r="23046" ht="12.7" x14ac:dyDescent="0.4"/>
    <row r="23047" ht="12.7" x14ac:dyDescent="0.4"/>
    <row r="23048" ht="12.7" x14ac:dyDescent="0.4"/>
    <row r="23049" ht="12.7" x14ac:dyDescent="0.4"/>
    <row r="23050" ht="12.7" x14ac:dyDescent="0.4"/>
    <row r="23051" ht="12.7" x14ac:dyDescent="0.4"/>
    <row r="23052" ht="12.7" x14ac:dyDescent="0.4"/>
    <row r="23053" ht="12.7" x14ac:dyDescent="0.4"/>
    <row r="23054" ht="12.7" x14ac:dyDescent="0.4"/>
    <row r="23055" ht="12.7" x14ac:dyDescent="0.4"/>
    <row r="23056" ht="12.7" x14ac:dyDescent="0.4"/>
    <row r="23057" ht="12.7" x14ac:dyDescent="0.4"/>
    <row r="23058" ht="12.7" x14ac:dyDescent="0.4"/>
    <row r="23059" ht="12.7" x14ac:dyDescent="0.4"/>
    <row r="23060" ht="12.7" x14ac:dyDescent="0.4"/>
    <row r="23061" ht="12.7" x14ac:dyDescent="0.4"/>
    <row r="23062" ht="12.7" x14ac:dyDescent="0.4"/>
    <row r="23063" ht="12.7" x14ac:dyDescent="0.4"/>
    <row r="23064" ht="12.7" x14ac:dyDescent="0.4"/>
    <row r="23065" ht="12.7" x14ac:dyDescent="0.4"/>
    <row r="23066" ht="12.7" x14ac:dyDescent="0.4"/>
    <row r="23067" ht="12.7" x14ac:dyDescent="0.4"/>
    <row r="23068" ht="12.7" x14ac:dyDescent="0.4"/>
    <row r="23069" ht="12.7" x14ac:dyDescent="0.4"/>
    <row r="23070" ht="12.7" x14ac:dyDescent="0.4"/>
    <row r="23071" ht="12.7" x14ac:dyDescent="0.4"/>
    <row r="23072" ht="12.7" x14ac:dyDescent="0.4"/>
    <row r="23073" ht="12.7" x14ac:dyDescent="0.4"/>
    <row r="23074" ht="12.7" x14ac:dyDescent="0.4"/>
    <row r="23075" ht="12.7" x14ac:dyDescent="0.4"/>
    <row r="23076" ht="12.7" x14ac:dyDescent="0.4"/>
    <row r="23077" ht="12.7" x14ac:dyDescent="0.4"/>
    <row r="23078" ht="12.7" x14ac:dyDescent="0.4"/>
    <row r="23079" ht="12.7" x14ac:dyDescent="0.4"/>
    <row r="23080" ht="12.7" x14ac:dyDescent="0.4"/>
    <row r="23081" ht="12.7" x14ac:dyDescent="0.4"/>
    <row r="23082" ht="12.7" x14ac:dyDescent="0.4"/>
    <row r="23083" ht="12.7" x14ac:dyDescent="0.4"/>
    <row r="23084" ht="12.7" x14ac:dyDescent="0.4"/>
    <row r="23085" ht="12.7" x14ac:dyDescent="0.4"/>
    <row r="23086" ht="12.7" x14ac:dyDescent="0.4"/>
    <row r="23087" ht="12.7" x14ac:dyDescent="0.4"/>
    <row r="23088" ht="12.7" x14ac:dyDescent="0.4"/>
    <row r="23089" ht="12.7" x14ac:dyDescent="0.4"/>
    <row r="23090" ht="12.7" x14ac:dyDescent="0.4"/>
    <row r="23091" ht="12.7" x14ac:dyDescent="0.4"/>
    <row r="23092" ht="12.7" x14ac:dyDescent="0.4"/>
    <row r="23093" ht="12.7" x14ac:dyDescent="0.4"/>
    <row r="23094" ht="12.7" x14ac:dyDescent="0.4"/>
    <row r="23095" ht="12.7" x14ac:dyDescent="0.4"/>
    <row r="23096" ht="12.7" x14ac:dyDescent="0.4"/>
    <row r="23097" ht="12.7" x14ac:dyDescent="0.4"/>
    <row r="23098" ht="12.7" x14ac:dyDescent="0.4"/>
    <row r="23099" ht="12.7" x14ac:dyDescent="0.4"/>
    <row r="23100" ht="12.7" x14ac:dyDescent="0.4"/>
    <row r="23101" ht="12.7" x14ac:dyDescent="0.4"/>
    <row r="23102" ht="12.7" x14ac:dyDescent="0.4"/>
    <row r="23103" ht="12.7" x14ac:dyDescent="0.4"/>
    <row r="23104" ht="12.7" x14ac:dyDescent="0.4"/>
    <row r="23105" ht="12.7" x14ac:dyDescent="0.4"/>
    <row r="23106" ht="12.7" x14ac:dyDescent="0.4"/>
    <row r="23107" ht="12.7" x14ac:dyDescent="0.4"/>
    <row r="23108" ht="12.7" x14ac:dyDescent="0.4"/>
    <row r="23109" ht="12.7" x14ac:dyDescent="0.4"/>
    <row r="23110" ht="12.7" x14ac:dyDescent="0.4"/>
    <row r="23111" ht="12.7" x14ac:dyDescent="0.4"/>
    <row r="23112" ht="12.7" x14ac:dyDescent="0.4"/>
    <row r="23113" ht="12.7" x14ac:dyDescent="0.4"/>
    <row r="23114" ht="12.7" x14ac:dyDescent="0.4"/>
    <row r="23115" ht="12.7" x14ac:dyDescent="0.4"/>
    <row r="23116" ht="12.7" x14ac:dyDescent="0.4"/>
    <row r="23117" ht="12.7" x14ac:dyDescent="0.4"/>
    <row r="23118" ht="12.7" x14ac:dyDescent="0.4"/>
    <row r="23119" ht="12.7" x14ac:dyDescent="0.4"/>
    <row r="23120" ht="12.7" x14ac:dyDescent="0.4"/>
    <row r="23121" ht="12.7" x14ac:dyDescent="0.4"/>
    <row r="23122" ht="12.7" x14ac:dyDescent="0.4"/>
    <row r="23123" ht="12.7" x14ac:dyDescent="0.4"/>
    <row r="23124" ht="12.7" x14ac:dyDescent="0.4"/>
    <row r="23125" ht="12.7" x14ac:dyDescent="0.4"/>
    <row r="23126" ht="12.7" x14ac:dyDescent="0.4"/>
    <row r="23127" ht="12.7" x14ac:dyDescent="0.4"/>
    <row r="23128" ht="12.7" x14ac:dyDescent="0.4"/>
    <row r="23129" ht="12.7" x14ac:dyDescent="0.4"/>
    <row r="23130" ht="12.7" x14ac:dyDescent="0.4"/>
    <row r="23131" ht="12.7" x14ac:dyDescent="0.4"/>
    <row r="23132" ht="12.7" x14ac:dyDescent="0.4"/>
    <row r="23133" ht="12.7" x14ac:dyDescent="0.4"/>
    <row r="23134" ht="12.7" x14ac:dyDescent="0.4"/>
    <row r="23135" ht="12.7" x14ac:dyDescent="0.4"/>
    <row r="23136" ht="12.7" x14ac:dyDescent="0.4"/>
    <row r="23137" ht="12.7" x14ac:dyDescent="0.4"/>
    <row r="23138" ht="12.7" x14ac:dyDescent="0.4"/>
    <row r="23139" ht="12.7" x14ac:dyDescent="0.4"/>
    <row r="23140" ht="12.7" x14ac:dyDescent="0.4"/>
    <row r="23141" ht="12.7" x14ac:dyDescent="0.4"/>
    <row r="23142" ht="12.7" x14ac:dyDescent="0.4"/>
    <row r="23143" ht="12.7" x14ac:dyDescent="0.4"/>
    <row r="23144" ht="12.7" x14ac:dyDescent="0.4"/>
    <row r="23145" ht="12.7" x14ac:dyDescent="0.4"/>
    <row r="23146" ht="12.7" x14ac:dyDescent="0.4"/>
    <row r="23147" ht="12.7" x14ac:dyDescent="0.4"/>
    <row r="23148" ht="12.7" x14ac:dyDescent="0.4"/>
    <row r="23149" ht="12.7" x14ac:dyDescent="0.4"/>
    <row r="23150" ht="12.7" x14ac:dyDescent="0.4"/>
    <row r="23151" ht="12.7" x14ac:dyDescent="0.4"/>
    <row r="23152" ht="12.7" x14ac:dyDescent="0.4"/>
    <row r="23153" ht="12.7" x14ac:dyDescent="0.4"/>
    <row r="23154" ht="12.7" x14ac:dyDescent="0.4"/>
    <row r="23155" ht="12.7" x14ac:dyDescent="0.4"/>
    <row r="23156" ht="12.7" x14ac:dyDescent="0.4"/>
    <row r="23157" ht="12.7" x14ac:dyDescent="0.4"/>
    <row r="23158" ht="12.7" x14ac:dyDescent="0.4"/>
    <row r="23159" ht="12.7" x14ac:dyDescent="0.4"/>
    <row r="23160" ht="12.7" x14ac:dyDescent="0.4"/>
    <row r="23161" ht="12.7" x14ac:dyDescent="0.4"/>
    <row r="23162" ht="12.7" x14ac:dyDescent="0.4"/>
    <row r="23163" ht="12.7" x14ac:dyDescent="0.4"/>
    <row r="23164" ht="12.7" x14ac:dyDescent="0.4"/>
    <row r="23165" ht="12.7" x14ac:dyDescent="0.4"/>
    <row r="23166" ht="12.7" x14ac:dyDescent="0.4"/>
    <row r="23167" ht="12.7" x14ac:dyDescent="0.4"/>
    <row r="23168" ht="12.7" x14ac:dyDescent="0.4"/>
    <row r="23169" ht="12.7" x14ac:dyDescent="0.4"/>
    <row r="23170" ht="12.7" x14ac:dyDescent="0.4"/>
    <row r="23171" ht="12.7" x14ac:dyDescent="0.4"/>
    <row r="23172" ht="12.7" x14ac:dyDescent="0.4"/>
    <row r="23173" ht="12.7" x14ac:dyDescent="0.4"/>
    <row r="23174" ht="12.7" x14ac:dyDescent="0.4"/>
    <row r="23175" ht="12.7" x14ac:dyDescent="0.4"/>
    <row r="23176" ht="12.7" x14ac:dyDescent="0.4"/>
    <row r="23177" ht="12.7" x14ac:dyDescent="0.4"/>
    <row r="23178" ht="12.7" x14ac:dyDescent="0.4"/>
    <row r="23179" ht="12.7" x14ac:dyDescent="0.4"/>
    <row r="23180" ht="12.7" x14ac:dyDescent="0.4"/>
    <row r="23181" ht="12.7" x14ac:dyDescent="0.4"/>
    <row r="23182" ht="12.7" x14ac:dyDescent="0.4"/>
    <row r="23183" ht="12.7" x14ac:dyDescent="0.4"/>
    <row r="23184" ht="12.7" x14ac:dyDescent="0.4"/>
    <row r="23185" ht="12.7" x14ac:dyDescent="0.4"/>
    <row r="23186" ht="12.7" x14ac:dyDescent="0.4"/>
    <row r="23187" ht="12.7" x14ac:dyDescent="0.4"/>
    <row r="23188" ht="12.7" x14ac:dyDescent="0.4"/>
    <row r="23189" ht="12.7" x14ac:dyDescent="0.4"/>
    <row r="23190" ht="12.7" x14ac:dyDescent="0.4"/>
    <row r="23191" ht="12.7" x14ac:dyDescent="0.4"/>
    <row r="23192" ht="12.7" x14ac:dyDescent="0.4"/>
    <row r="23193" ht="12.7" x14ac:dyDescent="0.4"/>
    <row r="23194" ht="12.7" x14ac:dyDescent="0.4"/>
    <row r="23195" ht="12.7" x14ac:dyDescent="0.4"/>
    <row r="23196" ht="12.7" x14ac:dyDescent="0.4"/>
    <row r="23197" ht="12.7" x14ac:dyDescent="0.4"/>
    <row r="23198" ht="12.7" x14ac:dyDescent="0.4"/>
    <row r="23199" ht="12.7" x14ac:dyDescent="0.4"/>
    <row r="23200" ht="12.7" x14ac:dyDescent="0.4"/>
    <row r="23201" ht="12.7" x14ac:dyDescent="0.4"/>
    <row r="23202" ht="12.7" x14ac:dyDescent="0.4"/>
    <row r="23203" ht="12.7" x14ac:dyDescent="0.4"/>
    <row r="23204" ht="12.7" x14ac:dyDescent="0.4"/>
    <row r="23205" ht="12.7" x14ac:dyDescent="0.4"/>
    <row r="23206" ht="12.7" x14ac:dyDescent="0.4"/>
    <row r="23207" ht="12.7" x14ac:dyDescent="0.4"/>
    <row r="23208" ht="12.7" x14ac:dyDescent="0.4"/>
    <row r="23209" ht="12.7" x14ac:dyDescent="0.4"/>
    <row r="23210" ht="12.7" x14ac:dyDescent="0.4"/>
    <row r="23211" ht="12.7" x14ac:dyDescent="0.4"/>
    <row r="23212" ht="12.7" x14ac:dyDescent="0.4"/>
    <row r="23213" ht="12.7" x14ac:dyDescent="0.4"/>
    <row r="23214" ht="12.7" x14ac:dyDescent="0.4"/>
    <row r="23215" ht="12.7" x14ac:dyDescent="0.4"/>
    <row r="23216" ht="12.7" x14ac:dyDescent="0.4"/>
    <row r="23217" ht="12.7" x14ac:dyDescent="0.4"/>
    <row r="23218" ht="12.7" x14ac:dyDescent="0.4"/>
    <row r="23219" ht="12.7" x14ac:dyDescent="0.4"/>
    <row r="23220" ht="12.7" x14ac:dyDescent="0.4"/>
    <row r="23221" ht="12.7" x14ac:dyDescent="0.4"/>
    <row r="23222" ht="12.7" x14ac:dyDescent="0.4"/>
    <row r="23223" ht="12.7" x14ac:dyDescent="0.4"/>
    <row r="23224" ht="12.7" x14ac:dyDescent="0.4"/>
    <row r="23225" ht="12.7" x14ac:dyDescent="0.4"/>
    <row r="23226" ht="12.7" x14ac:dyDescent="0.4"/>
    <row r="23227" ht="12.7" x14ac:dyDescent="0.4"/>
    <row r="23228" ht="12.7" x14ac:dyDescent="0.4"/>
    <row r="23229" ht="12.7" x14ac:dyDescent="0.4"/>
    <row r="23230" ht="12.7" x14ac:dyDescent="0.4"/>
    <row r="23231" ht="12.7" x14ac:dyDescent="0.4"/>
    <row r="23232" ht="12.7" x14ac:dyDescent="0.4"/>
    <row r="23233" ht="12.7" x14ac:dyDescent="0.4"/>
    <row r="23234" ht="12.7" x14ac:dyDescent="0.4"/>
    <row r="23235" ht="12.7" x14ac:dyDescent="0.4"/>
    <row r="23236" ht="12.7" x14ac:dyDescent="0.4"/>
    <row r="23237" ht="12.7" x14ac:dyDescent="0.4"/>
    <row r="23238" ht="12.7" x14ac:dyDescent="0.4"/>
    <row r="23239" ht="12.7" x14ac:dyDescent="0.4"/>
    <row r="23240" ht="12.7" x14ac:dyDescent="0.4"/>
    <row r="23241" ht="12.7" x14ac:dyDescent="0.4"/>
    <row r="23242" ht="12.7" x14ac:dyDescent="0.4"/>
    <row r="23243" ht="12.7" x14ac:dyDescent="0.4"/>
    <row r="23244" ht="12.7" x14ac:dyDescent="0.4"/>
    <row r="23245" ht="12.7" x14ac:dyDescent="0.4"/>
    <row r="23246" ht="12.7" x14ac:dyDescent="0.4"/>
    <row r="23247" ht="12.7" x14ac:dyDescent="0.4"/>
    <row r="23248" ht="12.7" x14ac:dyDescent="0.4"/>
    <row r="23249" ht="12.7" x14ac:dyDescent="0.4"/>
    <row r="23250" ht="12.7" x14ac:dyDescent="0.4"/>
    <row r="23251" ht="12.7" x14ac:dyDescent="0.4"/>
    <row r="23252" ht="12.7" x14ac:dyDescent="0.4"/>
    <row r="23253" ht="12.7" x14ac:dyDescent="0.4"/>
    <row r="23254" ht="12.7" x14ac:dyDescent="0.4"/>
    <row r="23255" ht="12.7" x14ac:dyDescent="0.4"/>
    <row r="23256" ht="12.7" x14ac:dyDescent="0.4"/>
    <row r="23257" ht="12.7" x14ac:dyDescent="0.4"/>
    <row r="23258" ht="12.7" x14ac:dyDescent="0.4"/>
    <row r="23259" ht="12.7" x14ac:dyDescent="0.4"/>
    <row r="23260" ht="12.7" x14ac:dyDescent="0.4"/>
    <row r="23261" ht="12.7" x14ac:dyDescent="0.4"/>
    <row r="23262" ht="12.7" x14ac:dyDescent="0.4"/>
    <row r="23263" ht="12.7" x14ac:dyDescent="0.4"/>
    <row r="23264" ht="12.7" x14ac:dyDescent="0.4"/>
    <row r="23265" ht="12.7" x14ac:dyDescent="0.4"/>
    <row r="23266" ht="12.7" x14ac:dyDescent="0.4"/>
    <row r="23267" ht="12.7" x14ac:dyDescent="0.4"/>
    <row r="23268" ht="12.7" x14ac:dyDescent="0.4"/>
    <row r="23269" ht="12.7" x14ac:dyDescent="0.4"/>
    <row r="23270" ht="12.7" x14ac:dyDescent="0.4"/>
    <row r="23271" ht="12.7" x14ac:dyDescent="0.4"/>
    <row r="23272" ht="12.7" x14ac:dyDescent="0.4"/>
    <row r="23273" ht="12.7" x14ac:dyDescent="0.4"/>
    <row r="23274" ht="12.7" x14ac:dyDescent="0.4"/>
    <row r="23275" ht="12.7" x14ac:dyDescent="0.4"/>
    <row r="23276" ht="12.7" x14ac:dyDescent="0.4"/>
    <row r="23277" ht="12.7" x14ac:dyDescent="0.4"/>
    <row r="23278" ht="12.7" x14ac:dyDescent="0.4"/>
    <row r="23279" ht="12.7" x14ac:dyDescent="0.4"/>
    <row r="23280" ht="12.7" x14ac:dyDescent="0.4"/>
    <row r="23281" ht="12.7" x14ac:dyDescent="0.4"/>
    <row r="23282" ht="12.7" x14ac:dyDescent="0.4"/>
    <row r="23283" ht="12.7" x14ac:dyDescent="0.4"/>
    <row r="23284" ht="12.7" x14ac:dyDescent="0.4"/>
    <row r="23285" ht="12.7" x14ac:dyDescent="0.4"/>
    <row r="23286" ht="12.7" x14ac:dyDescent="0.4"/>
    <row r="23287" ht="12.7" x14ac:dyDescent="0.4"/>
    <row r="23288" ht="12.7" x14ac:dyDescent="0.4"/>
    <row r="23289" ht="12.7" x14ac:dyDescent="0.4"/>
    <row r="23290" ht="12.7" x14ac:dyDescent="0.4"/>
    <row r="23291" ht="12.7" x14ac:dyDescent="0.4"/>
    <row r="23292" ht="12.7" x14ac:dyDescent="0.4"/>
    <row r="23293" ht="12.7" x14ac:dyDescent="0.4"/>
    <row r="23294" ht="12.7" x14ac:dyDescent="0.4"/>
    <row r="23295" ht="12.7" x14ac:dyDescent="0.4"/>
    <row r="23296" ht="12.7" x14ac:dyDescent="0.4"/>
    <row r="23297" ht="12.7" x14ac:dyDescent="0.4"/>
    <row r="23298" ht="12.7" x14ac:dyDescent="0.4"/>
    <row r="23299" ht="12.7" x14ac:dyDescent="0.4"/>
    <row r="23300" ht="12.7" x14ac:dyDescent="0.4"/>
    <row r="23301" ht="12.7" x14ac:dyDescent="0.4"/>
    <row r="23302" ht="12.7" x14ac:dyDescent="0.4"/>
    <row r="23303" ht="12.7" x14ac:dyDescent="0.4"/>
    <row r="23304" ht="12.7" x14ac:dyDescent="0.4"/>
    <row r="23305" ht="12.7" x14ac:dyDescent="0.4"/>
    <row r="23306" ht="12.7" x14ac:dyDescent="0.4"/>
    <row r="23307" ht="12.7" x14ac:dyDescent="0.4"/>
    <row r="23308" ht="12.7" x14ac:dyDescent="0.4"/>
    <row r="23309" ht="12.7" x14ac:dyDescent="0.4"/>
    <row r="23310" ht="12.7" x14ac:dyDescent="0.4"/>
    <row r="23311" ht="12.7" x14ac:dyDescent="0.4"/>
    <row r="23312" ht="12.7" x14ac:dyDescent="0.4"/>
    <row r="23313" ht="12.7" x14ac:dyDescent="0.4"/>
    <row r="23314" ht="12.7" x14ac:dyDescent="0.4"/>
    <row r="23315" ht="12.7" x14ac:dyDescent="0.4"/>
    <row r="23316" ht="12.7" x14ac:dyDescent="0.4"/>
    <row r="23317" ht="12.7" x14ac:dyDescent="0.4"/>
    <row r="23318" ht="12.7" x14ac:dyDescent="0.4"/>
    <row r="23319" ht="12.7" x14ac:dyDescent="0.4"/>
    <row r="23320" ht="12.7" x14ac:dyDescent="0.4"/>
    <row r="23321" ht="12.7" x14ac:dyDescent="0.4"/>
    <row r="23322" ht="12.7" x14ac:dyDescent="0.4"/>
    <row r="23323" ht="12.7" x14ac:dyDescent="0.4"/>
    <row r="23324" ht="12.7" x14ac:dyDescent="0.4"/>
    <row r="23325" ht="12.7" x14ac:dyDescent="0.4"/>
    <row r="23326" ht="12.7" x14ac:dyDescent="0.4"/>
    <row r="23327" ht="12.7" x14ac:dyDescent="0.4"/>
    <row r="23328" ht="12.7" x14ac:dyDescent="0.4"/>
    <row r="23329" ht="12.7" x14ac:dyDescent="0.4"/>
    <row r="23330" ht="12.7" x14ac:dyDescent="0.4"/>
    <row r="23331" ht="12.7" x14ac:dyDescent="0.4"/>
    <row r="23332" ht="12.7" x14ac:dyDescent="0.4"/>
    <row r="23333" ht="12.7" x14ac:dyDescent="0.4"/>
    <row r="23334" ht="12.7" x14ac:dyDescent="0.4"/>
    <row r="23335" ht="12.7" x14ac:dyDescent="0.4"/>
    <row r="23336" ht="12.7" x14ac:dyDescent="0.4"/>
    <row r="23337" ht="12.7" x14ac:dyDescent="0.4"/>
    <row r="23338" ht="12.7" x14ac:dyDescent="0.4"/>
    <row r="23339" ht="12.7" x14ac:dyDescent="0.4"/>
    <row r="23340" ht="12.7" x14ac:dyDescent="0.4"/>
    <row r="23341" ht="12.7" x14ac:dyDescent="0.4"/>
    <row r="23342" ht="12.7" x14ac:dyDescent="0.4"/>
    <row r="23343" ht="12.7" x14ac:dyDescent="0.4"/>
    <row r="23344" ht="12.7" x14ac:dyDescent="0.4"/>
    <row r="23345" ht="12.7" x14ac:dyDescent="0.4"/>
    <row r="23346" ht="12.7" x14ac:dyDescent="0.4"/>
    <row r="23347" ht="12.7" x14ac:dyDescent="0.4"/>
    <row r="23348" ht="12.7" x14ac:dyDescent="0.4"/>
    <row r="23349" ht="12.7" x14ac:dyDescent="0.4"/>
    <row r="23350" ht="12.7" x14ac:dyDescent="0.4"/>
    <row r="23351" ht="12.7" x14ac:dyDescent="0.4"/>
    <row r="23352" ht="12.7" x14ac:dyDescent="0.4"/>
    <row r="23353" ht="12.7" x14ac:dyDescent="0.4"/>
    <row r="23354" ht="12.7" x14ac:dyDescent="0.4"/>
    <row r="23355" ht="12.7" x14ac:dyDescent="0.4"/>
    <row r="23356" ht="12.7" x14ac:dyDescent="0.4"/>
    <row r="23357" ht="12.7" x14ac:dyDescent="0.4"/>
    <row r="23358" ht="12.7" x14ac:dyDescent="0.4"/>
    <row r="23359" ht="12.7" x14ac:dyDescent="0.4"/>
    <row r="23360" ht="12.7" x14ac:dyDescent="0.4"/>
    <row r="23361" ht="12.7" x14ac:dyDescent="0.4"/>
    <row r="23362" ht="12.7" x14ac:dyDescent="0.4"/>
    <row r="23363" ht="12.7" x14ac:dyDescent="0.4"/>
    <row r="23364" ht="12.7" x14ac:dyDescent="0.4"/>
    <row r="23365" ht="12.7" x14ac:dyDescent="0.4"/>
    <row r="23366" ht="12.7" x14ac:dyDescent="0.4"/>
    <row r="23367" ht="12.7" x14ac:dyDescent="0.4"/>
    <row r="23368" ht="12.7" x14ac:dyDescent="0.4"/>
    <row r="23369" ht="12.7" x14ac:dyDescent="0.4"/>
    <row r="23370" ht="12.7" x14ac:dyDescent="0.4"/>
    <row r="23371" ht="12.7" x14ac:dyDescent="0.4"/>
    <row r="23372" ht="12.7" x14ac:dyDescent="0.4"/>
    <row r="23373" ht="12.7" x14ac:dyDescent="0.4"/>
    <row r="23374" ht="12.7" x14ac:dyDescent="0.4"/>
    <row r="23375" ht="12.7" x14ac:dyDescent="0.4"/>
    <row r="23376" ht="12.7" x14ac:dyDescent="0.4"/>
    <row r="23377" ht="12.7" x14ac:dyDescent="0.4"/>
    <row r="23378" ht="12.7" x14ac:dyDescent="0.4"/>
    <row r="23379" ht="12.7" x14ac:dyDescent="0.4"/>
    <row r="23380" ht="12.7" x14ac:dyDescent="0.4"/>
    <row r="23381" ht="12.7" x14ac:dyDescent="0.4"/>
    <row r="23382" ht="12.7" x14ac:dyDescent="0.4"/>
    <row r="23383" ht="12.7" x14ac:dyDescent="0.4"/>
    <row r="23384" ht="12.7" x14ac:dyDescent="0.4"/>
    <row r="23385" ht="12.7" x14ac:dyDescent="0.4"/>
    <row r="23386" ht="12.7" x14ac:dyDescent="0.4"/>
    <row r="23387" ht="12.7" x14ac:dyDescent="0.4"/>
    <row r="23388" ht="12.7" x14ac:dyDescent="0.4"/>
    <row r="23389" ht="12.7" x14ac:dyDescent="0.4"/>
    <row r="23390" ht="12.7" x14ac:dyDescent="0.4"/>
    <row r="23391" ht="12.7" x14ac:dyDescent="0.4"/>
    <row r="23392" ht="12.7" x14ac:dyDescent="0.4"/>
    <row r="23393" ht="12.7" x14ac:dyDescent="0.4"/>
    <row r="23394" ht="12.7" x14ac:dyDescent="0.4"/>
    <row r="23395" ht="12.7" x14ac:dyDescent="0.4"/>
    <row r="23396" ht="12.7" x14ac:dyDescent="0.4"/>
    <row r="23397" ht="12.7" x14ac:dyDescent="0.4"/>
    <row r="23398" ht="12.7" x14ac:dyDescent="0.4"/>
    <row r="23399" ht="12.7" x14ac:dyDescent="0.4"/>
    <row r="23400" ht="12.7" x14ac:dyDescent="0.4"/>
    <row r="23401" ht="12.7" x14ac:dyDescent="0.4"/>
    <row r="23402" ht="12.7" x14ac:dyDescent="0.4"/>
    <row r="23403" ht="12.7" x14ac:dyDescent="0.4"/>
    <row r="23404" ht="12.7" x14ac:dyDescent="0.4"/>
    <row r="23405" ht="12.7" x14ac:dyDescent="0.4"/>
    <row r="23406" ht="12.7" x14ac:dyDescent="0.4"/>
    <row r="23407" ht="12.7" x14ac:dyDescent="0.4"/>
    <row r="23408" ht="12.7" x14ac:dyDescent="0.4"/>
    <row r="23409" ht="12.7" x14ac:dyDescent="0.4"/>
    <row r="23410" ht="12.7" x14ac:dyDescent="0.4"/>
    <row r="23411" ht="12.7" x14ac:dyDescent="0.4"/>
    <row r="23412" ht="12.7" x14ac:dyDescent="0.4"/>
    <row r="23413" ht="12.7" x14ac:dyDescent="0.4"/>
    <row r="23414" ht="12.7" x14ac:dyDescent="0.4"/>
    <row r="23415" ht="12.7" x14ac:dyDescent="0.4"/>
    <row r="23416" ht="12.7" x14ac:dyDescent="0.4"/>
    <row r="23417" ht="12.7" x14ac:dyDescent="0.4"/>
    <row r="23418" ht="12.7" x14ac:dyDescent="0.4"/>
    <row r="23419" ht="12.7" x14ac:dyDescent="0.4"/>
    <row r="23420" ht="12.7" x14ac:dyDescent="0.4"/>
    <row r="23421" ht="12.7" x14ac:dyDescent="0.4"/>
    <row r="23422" ht="12.7" x14ac:dyDescent="0.4"/>
    <row r="23423" ht="12.7" x14ac:dyDescent="0.4"/>
    <row r="23424" ht="12.7" x14ac:dyDescent="0.4"/>
    <row r="23425" ht="12.7" x14ac:dyDescent="0.4"/>
    <row r="23426" ht="12.7" x14ac:dyDescent="0.4"/>
    <row r="23427" ht="12.7" x14ac:dyDescent="0.4"/>
    <row r="23428" ht="12.7" x14ac:dyDescent="0.4"/>
    <row r="23429" ht="12.7" x14ac:dyDescent="0.4"/>
    <row r="23430" ht="12.7" x14ac:dyDescent="0.4"/>
    <row r="23431" ht="12.7" x14ac:dyDescent="0.4"/>
    <row r="23432" ht="12.7" x14ac:dyDescent="0.4"/>
    <row r="23433" ht="12.7" x14ac:dyDescent="0.4"/>
    <row r="23434" ht="12.7" x14ac:dyDescent="0.4"/>
    <row r="23435" ht="12.7" x14ac:dyDescent="0.4"/>
    <row r="23436" ht="12.7" x14ac:dyDescent="0.4"/>
    <row r="23437" ht="12.7" x14ac:dyDescent="0.4"/>
    <row r="23438" ht="12.7" x14ac:dyDescent="0.4"/>
    <row r="23439" ht="12.7" x14ac:dyDescent="0.4"/>
    <row r="23440" ht="12.7" x14ac:dyDescent="0.4"/>
    <row r="23441" ht="12.7" x14ac:dyDescent="0.4"/>
    <row r="23442" ht="12.7" x14ac:dyDescent="0.4"/>
    <row r="23443" ht="12.7" x14ac:dyDescent="0.4"/>
    <row r="23444" ht="12.7" x14ac:dyDescent="0.4"/>
    <row r="23445" ht="12.7" x14ac:dyDescent="0.4"/>
    <row r="23446" ht="12.7" x14ac:dyDescent="0.4"/>
    <row r="23447" ht="12.7" x14ac:dyDescent="0.4"/>
    <row r="23448" ht="12.7" x14ac:dyDescent="0.4"/>
    <row r="23449" ht="12.7" x14ac:dyDescent="0.4"/>
    <row r="23450" ht="12.7" x14ac:dyDescent="0.4"/>
    <row r="23451" ht="12.7" x14ac:dyDescent="0.4"/>
    <row r="23452" ht="12.7" x14ac:dyDescent="0.4"/>
    <row r="23453" ht="12.7" x14ac:dyDescent="0.4"/>
    <row r="23454" ht="12.7" x14ac:dyDescent="0.4"/>
    <row r="23455" ht="12.7" x14ac:dyDescent="0.4"/>
    <row r="23456" ht="12.7" x14ac:dyDescent="0.4"/>
    <row r="23457" ht="12.7" x14ac:dyDescent="0.4"/>
    <row r="23458" ht="12.7" x14ac:dyDescent="0.4"/>
    <row r="23459" ht="12.7" x14ac:dyDescent="0.4"/>
    <row r="23460" ht="12.7" x14ac:dyDescent="0.4"/>
    <row r="23461" ht="12.7" x14ac:dyDescent="0.4"/>
    <row r="23462" ht="12.7" x14ac:dyDescent="0.4"/>
    <row r="23463" ht="12.7" x14ac:dyDescent="0.4"/>
    <row r="23464" ht="12.7" x14ac:dyDescent="0.4"/>
    <row r="23465" ht="12.7" x14ac:dyDescent="0.4"/>
    <row r="23466" ht="12.7" x14ac:dyDescent="0.4"/>
    <row r="23467" ht="12.7" x14ac:dyDescent="0.4"/>
    <row r="23468" ht="12.7" x14ac:dyDescent="0.4"/>
    <row r="23469" ht="12.7" x14ac:dyDescent="0.4"/>
    <row r="23470" ht="12.7" x14ac:dyDescent="0.4"/>
    <row r="23471" ht="12.7" x14ac:dyDescent="0.4"/>
    <row r="23472" ht="12.7" x14ac:dyDescent="0.4"/>
    <row r="23473" ht="12.7" x14ac:dyDescent="0.4"/>
    <row r="23474" ht="12.7" x14ac:dyDescent="0.4"/>
    <row r="23475" ht="12.7" x14ac:dyDescent="0.4"/>
    <row r="23476" ht="12.7" x14ac:dyDescent="0.4"/>
    <row r="23477" ht="12.7" x14ac:dyDescent="0.4"/>
    <row r="23478" ht="12.7" x14ac:dyDescent="0.4"/>
    <row r="23479" ht="12.7" x14ac:dyDescent="0.4"/>
    <row r="23480" ht="12.7" x14ac:dyDescent="0.4"/>
    <row r="23481" ht="12.7" x14ac:dyDescent="0.4"/>
    <row r="23482" ht="12.7" x14ac:dyDescent="0.4"/>
    <row r="23483" ht="12.7" x14ac:dyDescent="0.4"/>
    <row r="23484" ht="12.7" x14ac:dyDescent="0.4"/>
    <row r="23485" ht="12.7" x14ac:dyDescent="0.4"/>
    <row r="23486" ht="12.7" x14ac:dyDescent="0.4"/>
    <row r="23487" ht="12.7" x14ac:dyDescent="0.4"/>
    <row r="23488" ht="12.7" x14ac:dyDescent="0.4"/>
    <row r="23489" ht="12.7" x14ac:dyDescent="0.4"/>
    <row r="23490" ht="12.7" x14ac:dyDescent="0.4"/>
    <row r="23491" ht="12.7" x14ac:dyDescent="0.4"/>
    <row r="23492" ht="12.7" x14ac:dyDescent="0.4"/>
    <row r="23493" ht="12.7" x14ac:dyDescent="0.4"/>
    <row r="23494" ht="12.7" x14ac:dyDescent="0.4"/>
    <row r="23495" ht="12.7" x14ac:dyDescent="0.4"/>
    <row r="23496" ht="12.7" x14ac:dyDescent="0.4"/>
    <row r="23497" ht="12.7" x14ac:dyDescent="0.4"/>
    <row r="23498" ht="12.7" x14ac:dyDescent="0.4"/>
    <row r="23499" ht="12.7" x14ac:dyDescent="0.4"/>
    <row r="23500" ht="12.7" x14ac:dyDescent="0.4"/>
    <row r="23501" ht="12.7" x14ac:dyDescent="0.4"/>
    <row r="23502" ht="12.7" x14ac:dyDescent="0.4"/>
    <row r="23503" ht="12.7" x14ac:dyDescent="0.4"/>
    <row r="23504" ht="12.7" x14ac:dyDescent="0.4"/>
    <row r="23505" ht="12.7" x14ac:dyDescent="0.4"/>
    <row r="23506" ht="12.7" x14ac:dyDescent="0.4"/>
    <row r="23507" ht="12.7" x14ac:dyDescent="0.4"/>
    <row r="23508" ht="12.7" x14ac:dyDescent="0.4"/>
    <row r="23509" ht="12.7" x14ac:dyDescent="0.4"/>
    <row r="23510" ht="12.7" x14ac:dyDescent="0.4"/>
    <row r="23511" ht="12.7" x14ac:dyDescent="0.4"/>
    <row r="23512" ht="12.7" x14ac:dyDescent="0.4"/>
    <row r="23513" ht="12.7" x14ac:dyDescent="0.4"/>
    <row r="23514" ht="12.7" x14ac:dyDescent="0.4"/>
    <row r="23515" ht="12.7" x14ac:dyDescent="0.4"/>
    <row r="23516" ht="12.7" x14ac:dyDescent="0.4"/>
    <row r="23517" ht="12.7" x14ac:dyDescent="0.4"/>
    <row r="23518" ht="12.7" x14ac:dyDescent="0.4"/>
    <row r="23519" ht="12.7" x14ac:dyDescent="0.4"/>
    <row r="23520" ht="12.7" x14ac:dyDescent="0.4"/>
    <row r="23521" ht="12.7" x14ac:dyDescent="0.4"/>
    <row r="23522" ht="12.7" x14ac:dyDescent="0.4"/>
    <row r="23523" ht="12.7" x14ac:dyDescent="0.4"/>
    <row r="23524" ht="12.7" x14ac:dyDescent="0.4"/>
    <row r="23525" ht="12.7" x14ac:dyDescent="0.4"/>
    <row r="23526" ht="12.7" x14ac:dyDescent="0.4"/>
    <row r="23527" ht="12.7" x14ac:dyDescent="0.4"/>
    <row r="23528" ht="12.7" x14ac:dyDescent="0.4"/>
    <row r="23529" ht="12.7" x14ac:dyDescent="0.4"/>
    <row r="23530" ht="12.7" x14ac:dyDescent="0.4"/>
    <row r="23531" ht="12.7" x14ac:dyDescent="0.4"/>
    <row r="23532" ht="12.7" x14ac:dyDescent="0.4"/>
    <row r="23533" ht="12.7" x14ac:dyDescent="0.4"/>
    <row r="23534" ht="12.7" x14ac:dyDescent="0.4"/>
    <row r="23535" ht="12.7" x14ac:dyDescent="0.4"/>
    <row r="23536" ht="12.7" x14ac:dyDescent="0.4"/>
    <row r="23537" ht="12.7" x14ac:dyDescent="0.4"/>
    <row r="23538" ht="12.7" x14ac:dyDescent="0.4"/>
    <row r="23539" ht="12.7" x14ac:dyDescent="0.4"/>
    <row r="23540" ht="12.7" x14ac:dyDescent="0.4"/>
    <row r="23541" ht="12.7" x14ac:dyDescent="0.4"/>
    <row r="23542" ht="12.7" x14ac:dyDescent="0.4"/>
    <row r="23543" ht="12.7" x14ac:dyDescent="0.4"/>
    <row r="23544" ht="12.7" x14ac:dyDescent="0.4"/>
    <row r="23545" ht="12.7" x14ac:dyDescent="0.4"/>
    <row r="23546" ht="12.7" x14ac:dyDescent="0.4"/>
    <row r="23547" ht="12.7" x14ac:dyDescent="0.4"/>
    <row r="23548" ht="12.7" x14ac:dyDescent="0.4"/>
    <row r="23549" ht="12.7" x14ac:dyDescent="0.4"/>
    <row r="23550" ht="12.7" x14ac:dyDescent="0.4"/>
    <row r="23551" ht="12.7" x14ac:dyDescent="0.4"/>
    <row r="23552" ht="12.7" x14ac:dyDescent="0.4"/>
    <row r="23553" ht="12.7" x14ac:dyDescent="0.4"/>
    <row r="23554" ht="12.7" x14ac:dyDescent="0.4"/>
    <row r="23555" ht="12.7" x14ac:dyDescent="0.4"/>
    <row r="23556" ht="12.7" x14ac:dyDescent="0.4"/>
    <row r="23557" ht="12.7" x14ac:dyDescent="0.4"/>
    <row r="23558" ht="12.7" x14ac:dyDescent="0.4"/>
    <row r="23559" ht="12.7" x14ac:dyDescent="0.4"/>
    <row r="23560" ht="12.7" x14ac:dyDescent="0.4"/>
    <row r="23561" ht="12.7" x14ac:dyDescent="0.4"/>
    <row r="23562" ht="12.7" x14ac:dyDescent="0.4"/>
    <row r="23563" ht="12.7" x14ac:dyDescent="0.4"/>
    <row r="23564" ht="12.7" x14ac:dyDescent="0.4"/>
    <row r="23565" ht="12.7" x14ac:dyDescent="0.4"/>
    <row r="23566" ht="12.7" x14ac:dyDescent="0.4"/>
    <row r="23567" ht="12.7" x14ac:dyDescent="0.4"/>
    <row r="23568" ht="12.7" x14ac:dyDescent="0.4"/>
    <row r="23569" ht="12.7" x14ac:dyDescent="0.4"/>
    <row r="23570" ht="12.7" x14ac:dyDescent="0.4"/>
    <row r="23571" ht="12.7" x14ac:dyDescent="0.4"/>
    <row r="23572" ht="12.7" x14ac:dyDescent="0.4"/>
    <row r="23573" ht="12.7" x14ac:dyDescent="0.4"/>
    <row r="23574" ht="12.7" x14ac:dyDescent="0.4"/>
    <row r="23575" ht="12.7" x14ac:dyDescent="0.4"/>
    <row r="23576" ht="12.7" x14ac:dyDescent="0.4"/>
    <row r="23577" ht="12.7" x14ac:dyDescent="0.4"/>
    <row r="23578" ht="12.7" x14ac:dyDescent="0.4"/>
    <row r="23579" ht="12.7" x14ac:dyDescent="0.4"/>
    <row r="23580" ht="12.7" x14ac:dyDescent="0.4"/>
    <row r="23581" ht="12.7" x14ac:dyDescent="0.4"/>
    <row r="23582" ht="12.7" x14ac:dyDescent="0.4"/>
    <row r="23583" ht="12.7" x14ac:dyDescent="0.4"/>
    <row r="23584" ht="12.7" x14ac:dyDescent="0.4"/>
    <row r="23585" ht="12.7" x14ac:dyDescent="0.4"/>
    <row r="23586" ht="12.7" x14ac:dyDescent="0.4"/>
    <row r="23587" ht="12.7" x14ac:dyDescent="0.4"/>
    <row r="23588" ht="12.7" x14ac:dyDescent="0.4"/>
    <row r="23589" ht="12.7" x14ac:dyDescent="0.4"/>
    <row r="23590" ht="12.7" x14ac:dyDescent="0.4"/>
    <row r="23591" ht="12.7" x14ac:dyDescent="0.4"/>
    <row r="23592" ht="12.7" x14ac:dyDescent="0.4"/>
    <row r="23593" ht="12.7" x14ac:dyDescent="0.4"/>
    <row r="23594" ht="12.7" x14ac:dyDescent="0.4"/>
    <row r="23595" ht="12.7" x14ac:dyDescent="0.4"/>
    <row r="23596" ht="12.7" x14ac:dyDescent="0.4"/>
    <row r="23597" ht="12.7" x14ac:dyDescent="0.4"/>
    <row r="23598" ht="12.7" x14ac:dyDescent="0.4"/>
    <row r="23599" ht="12.7" x14ac:dyDescent="0.4"/>
    <row r="23600" ht="12.7" x14ac:dyDescent="0.4"/>
    <row r="23601" ht="12.7" x14ac:dyDescent="0.4"/>
    <row r="23602" ht="12.7" x14ac:dyDescent="0.4"/>
    <row r="23603" ht="12.7" x14ac:dyDescent="0.4"/>
    <row r="23604" ht="12.7" x14ac:dyDescent="0.4"/>
    <row r="23605" ht="12.7" x14ac:dyDescent="0.4"/>
    <row r="23606" ht="12.7" x14ac:dyDescent="0.4"/>
    <row r="23607" ht="12.7" x14ac:dyDescent="0.4"/>
    <row r="23608" ht="12.7" x14ac:dyDescent="0.4"/>
    <row r="23609" ht="12.7" x14ac:dyDescent="0.4"/>
    <row r="23610" ht="12.7" x14ac:dyDescent="0.4"/>
    <row r="23611" ht="12.7" x14ac:dyDescent="0.4"/>
    <row r="23612" ht="12.7" x14ac:dyDescent="0.4"/>
    <row r="23613" ht="12.7" x14ac:dyDescent="0.4"/>
    <row r="23614" ht="12.7" x14ac:dyDescent="0.4"/>
    <row r="23615" ht="12.7" x14ac:dyDescent="0.4"/>
    <row r="23616" ht="12.7" x14ac:dyDescent="0.4"/>
    <row r="23617" ht="12.7" x14ac:dyDescent="0.4"/>
    <row r="23618" ht="12.7" x14ac:dyDescent="0.4"/>
    <row r="23619" ht="12.7" x14ac:dyDescent="0.4"/>
    <row r="23620" ht="12.7" x14ac:dyDescent="0.4"/>
    <row r="23621" ht="12.7" x14ac:dyDescent="0.4"/>
    <row r="23622" ht="12.7" x14ac:dyDescent="0.4"/>
    <row r="23623" ht="12.7" x14ac:dyDescent="0.4"/>
    <row r="23624" ht="12.7" x14ac:dyDescent="0.4"/>
    <row r="23625" ht="12.7" x14ac:dyDescent="0.4"/>
    <row r="23626" ht="12.7" x14ac:dyDescent="0.4"/>
    <row r="23627" ht="12.7" x14ac:dyDescent="0.4"/>
    <row r="23628" ht="12.7" x14ac:dyDescent="0.4"/>
    <row r="23629" ht="12.7" x14ac:dyDescent="0.4"/>
    <row r="23630" ht="12.7" x14ac:dyDescent="0.4"/>
    <row r="23631" ht="12.7" x14ac:dyDescent="0.4"/>
    <row r="23632" ht="12.7" x14ac:dyDescent="0.4"/>
    <row r="23633" ht="12.7" x14ac:dyDescent="0.4"/>
    <row r="23634" ht="12.7" x14ac:dyDescent="0.4"/>
    <row r="23635" ht="12.7" x14ac:dyDescent="0.4"/>
    <row r="23636" ht="12.7" x14ac:dyDescent="0.4"/>
    <row r="23637" ht="12.7" x14ac:dyDescent="0.4"/>
    <row r="23638" ht="12.7" x14ac:dyDescent="0.4"/>
    <row r="23639" ht="12.7" x14ac:dyDescent="0.4"/>
    <row r="23640" ht="12.7" x14ac:dyDescent="0.4"/>
    <row r="23641" ht="12.7" x14ac:dyDescent="0.4"/>
    <row r="23642" ht="12.7" x14ac:dyDescent="0.4"/>
    <row r="23643" ht="12.7" x14ac:dyDescent="0.4"/>
    <row r="23644" ht="12.7" x14ac:dyDescent="0.4"/>
    <row r="23645" ht="12.7" x14ac:dyDescent="0.4"/>
    <row r="23646" ht="12.7" x14ac:dyDescent="0.4"/>
    <row r="23647" ht="12.7" x14ac:dyDescent="0.4"/>
    <row r="23648" ht="12.7" x14ac:dyDescent="0.4"/>
    <row r="23649" ht="12.7" x14ac:dyDescent="0.4"/>
    <row r="23650" ht="12.7" x14ac:dyDescent="0.4"/>
    <row r="23651" ht="12.7" x14ac:dyDescent="0.4"/>
    <row r="23652" ht="12.7" x14ac:dyDescent="0.4"/>
    <row r="23653" ht="12.7" x14ac:dyDescent="0.4"/>
    <row r="23654" ht="12.7" x14ac:dyDescent="0.4"/>
    <row r="23655" ht="12.7" x14ac:dyDescent="0.4"/>
    <row r="23656" ht="12.7" x14ac:dyDescent="0.4"/>
    <row r="23657" ht="12.7" x14ac:dyDescent="0.4"/>
    <row r="23658" ht="12.7" x14ac:dyDescent="0.4"/>
    <row r="23659" ht="12.7" x14ac:dyDescent="0.4"/>
    <row r="23660" ht="12.7" x14ac:dyDescent="0.4"/>
    <row r="23661" ht="12.7" x14ac:dyDescent="0.4"/>
    <row r="23662" ht="12.7" x14ac:dyDescent="0.4"/>
    <row r="23663" ht="12.7" x14ac:dyDescent="0.4"/>
    <row r="23664" ht="12.7" x14ac:dyDescent="0.4"/>
    <row r="23665" ht="12.7" x14ac:dyDescent="0.4"/>
    <row r="23666" ht="12.7" x14ac:dyDescent="0.4"/>
    <row r="23667" ht="12.7" x14ac:dyDescent="0.4"/>
    <row r="23668" ht="12.7" x14ac:dyDescent="0.4"/>
    <row r="23669" ht="12.7" x14ac:dyDescent="0.4"/>
    <row r="23670" ht="12.7" x14ac:dyDescent="0.4"/>
    <row r="23671" ht="12.7" x14ac:dyDescent="0.4"/>
    <row r="23672" ht="12.7" x14ac:dyDescent="0.4"/>
    <row r="23673" ht="12.7" x14ac:dyDescent="0.4"/>
    <row r="23674" ht="12.7" x14ac:dyDescent="0.4"/>
    <row r="23675" ht="12.7" x14ac:dyDescent="0.4"/>
    <row r="23676" ht="12.7" x14ac:dyDescent="0.4"/>
    <row r="23677" ht="12.7" x14ac:dyDescent="0.4"/>
    <row r="23678" ht="12.7" x14ac:dyDescent="0.4"/>
    <row r="23679" ht="12.7" x14ac:dyDescent="0.4"/>
    <row r="23680" ht="12.7" x14ac:dyDescent="0.4"/>
    <row r="23681" ht="12.7" x14ac:dyDescent="0.4"/>
    <row r="23682" ht="12.7" x14ac:dyDescent="0.4"/>
    <row r="23683" ht="12.7" x14ac:dyDescent="0.4"/>
    <row r="23684" ht="12.7" x14ac:dyDescent="0.4"/>
    <row r="23685" ht="12.7" x14ac:dyDescent="0.4"/>
    <row r="23686" ht="12.7" x14ac:dyDescent="0.4"/>
    <row r="23687" ht="12.7" x14ac:dyDescent="0.4"/>
    <row r="23688" ht="12.7" x14ac:dyDescent="0.4"/>
    <row r="23689" ht="12.7" x14ac:dyDescent="0.4"/>
    <row r="23690" ht="12.7" x14ac:dyDescent="0.4"/>
    <row r="23691" ht="12.7" x14ac:dyDescent="0.4"/>
    <row r="23692" ht="12.7" x14ac:dyDescent="0.4"/>
    <row r="23693" ht="12.7" x14ac:dyDescent="0.4"/>
    <row r="23694" ht="12.7" x14ac:dyDescent="0.4"/>
    <row r="23695" ht="12.7" x14ac:dyDescent="0.4"/>
    <row r="23696" ht="12.7" x14ac:dyDescent="0.4"/>
    <row r="23697" ht="12.7" x14ac:dyDescent="0.4"/>
    <row r="23698" ht="12.7" x14ac:dyDescent="0.4"/>
    <row r="23699" ht="12.7" x14ac:dyDescent="0.4"/>
    <row r="23700" ht="12.7" x14ac:dyDescent="0.4"/>
    <row r="23701" ht="12.7" x14ac:dyDescent="0.4"/>
    <row r="23702" ht="12.7" x14ac:dyDescent="0.4"/>
    <row r="23703" ht="12.7" x14ac:dyDescent="0.4"/>
    <row r="23704" ht="12.7" x14ac:dyDescent="0.4"/>
    <row r="23705" ht="12.7" x14ac:dyDescent="0.4"/>
    <row r="23706" ht="12.7" x14ac:dyDescent="0.4"/>
    <row r="23707" ht="12.7" x14ac:dyDescent="0.4"/>
    <row r="23708" ht="12.7" x14ac:dyDescent="0.4"/>
    <row r="23709" ht="12.7" x14ac:dyDescent="0.4"/>
    <row r="23710" ht="12.7" x14ac:dyDescent="0.4"/>
    <row r="23711" ht="12.7" x14ac:dyDescent="0.4"/>
    <row r="23712" ht="12.7" x14ac:dyDescent="0.4"/>
    <row r="23713" ht="12.7" x14ac:dyDescent="0.4"/>
    <row r="23714" ht="12.7" x14ac:dyDescent="0.4"/>
    <row r="23715" ht="12.7" x14ac:dyDescent="0.4"/>
    <row r="23716" ht="12.7" x14ac:dyDescent="0.4"/>
    <row r="23717" ht="12.7" x14ac:dyDescent="0.4"/>
    <row r="23718" ht="12.7" x14ac:dyDescent="0.4"/>
    <row r="23719" ht="12.7" x14ac:dyDescent="0.4"/>
    <row r="23720" ht="12.7" x14ac:dyDescent="0.4"/>
    <row r="23721" ht="12.7" x14ac:dyDescent="0.4"/>
    <row r="23722" ht="12.7" x14ac:dyDescent="0.4"/>
    <row r="23723" ht="12.7" x14ac:dyDescent="0.4"/>
    <row r="23724" ht="12.7" x14ac:dyDescent="0.4"/>
    <row r="23725" ht="12.7" x14ac:dyDescent="0.4"/>
    <row r="23726" ht="12.7" x14ac:dyDescent="0.4"/>
    <row r="23727" ht="12.7" x14ac:dyDescent="0.4"/>
    <row r="23728" ht="12.7" x14ac:dyDescent="0.4"/>
    <row r="23729" ht="12.7" x14ac:dyDescent="0.4"/>
    <row r="23730" ht="12.7" x14ac:dyDescent="0.4"/>
    <row r="23731" ht="12.7" x14ac:dyDescent="0.4"/>
    <row r="23732" ht="12.7" x14ac:dyDescent="0.4"/>
    <row r="23733" ht="12.7" x14ac:dyDescent="0.4"/>
    <row r="23734" ht="12.7" x14ac:dyDescent="0.4"/>
    <row r="23735" ht="12.7" x14ac:dyDescent="0.4"/>
    <row r="23736" ht="12.7" x14ac:dyDescent="0.4"/>
    <row r="23737" ht="12.7" x14ac:dyDescent="0.4"/>
    <row r="23738" ht="12.7" x14ac:dyDescent="0.4"/>
    <row r="23739" ht="12.7" x14ac:dyDescent="0.4"/>
    <row r="23740" ht="12.7" x14ac:dyDescent="0.4"/>
    <row r="23741" ht="12.7" x14ac:dyDescent="0.4"/>
    <row r="23742" ht="12.7" x14ac:dyDescent="0.4"/>
    <row r="23743" ht="12.7" x14ac:dyDescent="0.4"/>
    <row r="23744" ht="12.7" x14ac:dyDescent="0.4"/>
    <row r="23745" ht="12.7" x14ac:dyDescent="0.4"/>
    <row r="23746" ht="12.7" x14ac:dyDescent="0.4"/>
    <row r="23747" ht="12.7" x14ac:dyDescent="0.4"/>
    <row r="23748" ht="12.7" x14ac:dyDescent="0.4"/>
    <row r="23749" ht="12.7" x14ac:dyDescent="0.4"/>
    <row r="23750" ht="12.7" x14ac:dyDescent="0.4"/>
    <row r="23751" ht="12.7" x14ac:dyDescent="0.4"/>
    <row r="23752" ht="12.7" x14ac:dyDescent="0.4"/>
    <row r="23753" ht="12.7" x14ac:dyDescent="0.4"/>
    <row r="23754" ht="12.7" x14ac:dyDescent="0.4"/>
    <row r="23755" ht="12.7" x14ac:dyDescent="0.4"/>
    <row r="23756" ht="12.7" x14ac:dyDescent="0.4"/>
    <row r="23757" ht="12.7" x14ac:dyDescent="0.4"/>
    <row r="23758" ht="12.7" x14ac:dyDescent="0.4"/>
    <row r="23759" ht="12.7" x14ac:dyDescent="0.4"/>
    <row r="23760" ht="12.7" x14ac:dyDescent="0.4"/>
    <row r="23761" ht="12.7" x14ac:dyDescent="0.4"/>
    <row r="23762" ht="12.7" x14ac:dyDescent="0.4"/>
    <row r="23763" ht="12.7" x14ac:dyDescent="0.4"/>
    <row r="23764" ht="12.7" x14ac:dyDescent="0.4"/>
    <row r="23765" ht="12.7" x14ac:dyDescent="0.4"/>
    <row r="23766" ht="12.7" x14ac:dyDescent="0.4"/>
    <row r="23767" ht="12.7" x14ac:dyDescent="0.4"/>
    <row r="23768" ht="12.7" x14ac:dyDescent="0.4"/>
    <row r="23769" ht="12.7" x14ac:dyDescent="0.4"/>
    <row r="23770" ht="12.7" x14ac:dyDescent="0.4"/>
    <row r="23771" ht="12.7" x14ac:dyDescent="0.4"/>
    <row r="23772" ht="12.7" x14ac:dyDescent="0.4"/>
    <row r="23773" ht="12.7" x14ac:dyDescent="0.4"/>
    <row r="23774" ht="12.7" x14ac:dyDescent="0.4"/>
    <row r="23775" ht="12.7" x14ac:dyDescent="0.4"/>
    <row r="23776" ht="12.7" x14ac:dyDescent="0.4"/>
    <row r="23777" ht="12.7" x14ac:dyDescent="0.4"/>
    <row r="23778" ht="12.7" x14ac:dyDescent="0.4"/>
    <row r="23779" ht="12.7" x14ac:dyDescent="0.4"/>
    <row r="23780" ht="12.7" x14ac:dyDescent="0.4"/>
    <row r="23781" ht="12.7" x14ac:dyDescent="0.4"/>
    <row r="23782" ht="12.7" x14ac:dyDescent="0.4"/>
    <row r="23783" ht="12.7" x14ac:dyDescent="0.4"/>
    <row r="23784" ht="12.7" x14ac:dyDescent="0.4"/>
    <row r="23785" ht="12.7" x14ac:dyDescent="0.4"/>
    <row r="23786" ht="12.7" x14ac:dyDescent="0.4"/>
    <row r="23787" ht="12.7" x14ac:dyDescent="0.4"/>
    <row r="23788" ht="12.7" x14ac:dyDescent="0.4"/>
    <row r="23789" ht="12.7" x14ac:dyDescent="0.4"/>
    <row r="23790" ht="12.7" x14ac:dyDescent="0.4"/>
    <row r="23791" ht="12.7" x14ac:dyDescent="0.4"/>
    <row r="23792" ht="12.7" x14ac:dyDescent="0.4"/>
    <row r="23793" ht="12.7" x14ac:dyDescent="0.4"/>
    <row r="23794" ht="12.7" x14ac:dyDescent="0.4"/>
    <row r="23795" ht="12.7" x14ac:dyDescent="0.4"/>
    <row r="23796" ht="12.7" x14ac:dyDescent="0.4"/>
    <row r="23797" ht="12.7" x14ac:dyDescent="0.4"/>
    <row r="23798" ht="12.7" x14ac:dyDescent="0.4"/>
    <row r="23799" ht="12.7" x14ac:dyDescent="0.4"/>
    <row r="23800" ht="12.7" x14ac:dyDescent="0.4"/>
    <row r="23801" ht="12.7" x14ac:dyDescent="0.4"/>
    <row r="23802" ht="12.7" x14ac:dyDescent="0.4"/>
    <row r="23803" ht="12.7" x14ac:dyDescent="0.4"/>
    <row r="23804" ht="12.7" x14ac:dyDescent="0.4"/>
    <row r="23805" ht="12.7" x14ac:dyDescent="0.4"/>
    <row r="23806" ht="12.7" x14ac:dyDescent="0.4"/>
    <row r="23807" ht="12.7" x14ac:dyDescent="0.4"/>
    <row r="23808" ht="12.7" x14ac:dyDescent="0.4"/>
    <row r="23809" ht="12.7" x14ac:dyDescent="0.4"/>
    <row r="23810" ht="12.7" x14ac:dyDescent="0.4"/>
    <row r="23811" ht="12.7" x14ac:dyDescent="0.4"/>
    <row r="23812" ht="12.7" x14ac:dyDescent="0.4"/>
    <row r="23813" ht="12.7" x14ac:dyDescent="0.4"/>
    <row r="23814" ht="12.7" x14ac:dyDescent="0.4"/>
    <row r="23815" ht="12.7" x14ac:dyDescent="0.4"/>
    <row r="23816" ht="12.7" x14ac:dyDescent="0.4"/>
    <row r="23817" ht="12.7" x14ac:dyDescent="0.4"/>
    <row r="23818" ht="12.7" x14ac:dyDescent="0.4"/>
    <row r="23819" ht="12.7" x14ac:dyDescent="0.4"/>
    <row r="23820" ht="12.7" x14ac:dyDescent="0.4"/>
    <row r="23821" ht="12.7" x14ac:dyDescent="0.4"/>
    <row r="23822" ht="12.7" x14ac:dyDescent="0.4"/>
    <row r="23823" ht="12.7" x14ac:dyDescent="0.4"/>
    <row r="23824" ht="12.7" x14ac:dyDescent="0.4"/>
    <row r="23825" ht="12.7" x14ac:dyDescent="0.4"/>
    <row r="23826" ht="12.7" x14ac:dyDescent="0.4"/>
    <row r="23827" ht="12.7" x14ac:dyDescent="0.4"/>
    <row r="23828" ht="12.7" x14ac:dyDescent="0.4"/>
    <row r="23829" ht="12.7" x14ac:dyDescent="0.4"/>
    <row r="23830" ht="12.7" x14ac:dyDescent="0.4"/>
    <row r="23831" ht="12.7" x14ac:dyDescent="0.4"/>
    <row r="23832" ht="12.7" x14ac:dyDescent="0.4"/>
    <row r="23833" ht="12.7" x14ac:dyDescent="0.4"/>
    <row r="23834" ht="12.7" x14ac:dyDescent="0.4"/>
    <row r="23835" ht="12.7" x14ac:dyDescent="0.4"/>
    <row r="23836" ht="12.7" x14ac:dyDescent="0.4"/>
    <row r="23837" ht="12.7" x14ac:dyDescent="0.4"/>
    <row r="23838" ht="12.7" x14ac:dyDescent="0.4"/>
    <row r="23839" ht="12.7" x14ac:dyDescent="0.4"/>
    <row r="23840" ht="12.7" x14ac:dyDescent="0.4"/>
    <row r="23841" ht="12.7" x14ac:dyDescent="0.4"/>
    <row r="23842" ht="12.7" x14ac:dyDescent="0.4"/>
    <row r="23843" ht="12.7" x14ac:dyDescent="0.4"/>
    <row r="23844" ht="12.7" x14ac:dyDescent="0.4"/>
    <row r="23845" ht="12.7" x14ac:dyDescent="0.4"/>
    <row r="23846" ht="12.7" x14ac:dyDescent="0.4"/>
    <row r="23847" ht="12.7" x14ac:dyDescent="0.4"/>
    <row r="23848" ht="12.7" x14ac:dyDescent="0.4"/>
    <row r="23849" ht="12.7" x14ac:dyDescent="0.4"/>
    <row r="23850" ht="12.7" x14ac:dyDescent="0.4"/>
    <row r="23851" ht="12.7" x14ac:dyDescent="0.4"/>
    <row r="23852" ht="12.7" x14ac:dyDescent="0.4"/>
    <row r="23853" ht="12.7" x14ac:dyDescent="0.4"/>
    <row r="23854" ht="12.7" x14ac:dyDescent="0.4"/>
    <row r="23855" ht="12.7" x14ac:dyDescent="0.4"/>
    <row r="23856" ht="12.7" x14ac:dyDescent="0.4"/>
    <row r="23857" ht="12.7" x14ac:dyDescent="0.4"/>
    <row r="23858" ht="12.7" x14ac:dyDescent="0.4"/>
    <row r="23859" ht="12.7" x14ac:dyDescent="0.4"/>
    <row r="23860" ht="12.7" x14ac:dyDescent="0.4"/>
    <row r="23861" ht="12.7" x14ac:dyDescent="0.4"/>
    <row r="23862" ht="12.7" x14ac:dyDescent="0.4"/>
    <row r="23863" ht="12.7" x14ac:dyDescent="0.4"/>
    <row r="23864" ht="12.7" x14ac:dyDescent="0.4"/>
    <row r="23865" ht="12.7" x14ac:dyDescent="0.4"/>
    <row r="23866" ht="12.7" x14ac:dyDescent="0.4"/>
    <row r="23867" ht="12.7" x14ac:dyDescent="0.4"/>
    <row r="23868" ht="12.7" x14ac:dyDescent="0.4"/>
    <row r="23869" ht="12.7" x14ac:dyDescent="0.4"/>
    <row r="23870" ht="12.7" x14ac:dyDescent="0.4"/>
    <row r="23871" ht="12.7" x14ac:dyDescent="0.4"/>
    <row r="23872" ht="12.7" x14ac:dyDescent="0.4"/>
    <row r="23873" ht="12.7" x14ac:dyDescent="0.4"/>
    <row r="23874" ht="12.7" x14ac:dyDescent="0.4"/>
    <row r="23875" ht="12.7" x14ac:dyDescent="0.4"/>
    <row r="23876" ht="12.7" x14ac:dyDescent="0.4"/>
    <row r="23877" ht="12.7" x14ac:dyDescent="0.4"/>
    <row r="23878" ht="12.7" x14ac:dyDescent="0.4"/>
    <row r="23879" ht="12.7" x14ac:dyDescent="0.4"/>
    <row r="23880" ht="12.7" x14ac:dyDescent="0.4"/>
    <row r="23881" ht="12.7" x14ac:dyDescent="0.4"/>
    <row r="23882" ht="12.7" x14ac:dyDescent="0.4"/>
    <row r="23883" ht="12.7" x14ac:dyDescent="0.4"/>
    <row r="23884" ht="12.7" x14ac:dyDescent="0.4"/>
    <row r="23885" ht="12.7" x14ac:dyDescent="0.4"/>
    <row r="23886" ht="12.7" x14ac:dyDescent="0.4"/>
    <row r="23887" ht="12.7" x14ac:dyDescent="0.4"/>
    <row r="23888" ht="12.7" x14ac:dyDescent="0.4"/>
    <row r="23889" ht="12.7" x14ac:dyDescent="0.4"/>
    <row r="23890" ht="12.7" x14ac:dyDescent="0.4"/>
    <row r="23891" ht="12.7" x14ac:dyDescent="0.4"/>
    <row r="23892" ht="12.7" x14ac:dyDescent="0.4"/>
    <row r="23893" ht="12.7" x14ac:dyDescent="0.4"/>
    <row r="23894" ht="12.7" x14ac:dyDescent="0.4"/>
    <row r="23895" ht="12.7" x14ac:dyDescent="0.4"/>
    <row r="23896" ht="12.7" x14ac:dyDescent="0.4"/>
    <row r="23897" ht="12.7" x14ac:dyDescent="0.4"/>
    <row r="23898" ht="12.7" x14ac:dyDescent="0.4"/>
    <row r="23899" ht="12.7" x14ac:dyDescent="0.4"/>
    <row r="23900" ht="12.7" x14ac:dyDescent="0.4"/>
    <row r="23901" ht="12.7" x14ac:dyDescent="0.4"/>
    <row r="23902" ht="12.7" x14ac:dyDescent="0.4"/>
    <row r="23903" ht="12.7" x14ac:dyDescent="0.4"/>
    <row r="23904" ht="12.7" x14ac:dyDescent="0.4"/>
    <row r="23905" ht="12.7" x14ac:dyDescent="0.4"/>
    <row r="23906" ht="12.7" x14ac:dyDescent="0.4"/>
    <row r="23907" ht="12.7" x14ac:dyDescent="0.4"/>
    <row r="23908" ht="12.7" x14ac:dyDescent="0.4"/>
    <row r="23909" ht="12.7" x14ac:dyDescent="0.4"/>
    <row r="23910" ht="12.7" x14ac:dyDescent="0.4"/>
    <row r="23911" ht="12.7" x14ac:dyDescent="0.4"/>
    <row r="23912" ht="12.7" x14ac:dyDescent="0.4"/>
    <row r="23913" ht="12.7" x14ac:dyDescent="0.4"/>
    <row r="23914" ht="12.7" x14ac:dyDescent="0.4"/>
    <row r="23915" ht="12.7" x14ac:dyDescent="0.4"/>
    <row r="23916" ht="12.7" x14ac:dyDescent="0.4"/>
    <row r="23917" ht="12.7" x14ac:dyDescent="0.4"/>
    <row r="23918" ht="12.7" x14ac:dyDescent="0.4"/>
    <row r="23919" ht="12.7" x14ac:dyDescent="0.4"/>
    <row r="23920" ht="12.7" x14ac:dyDescent="0.4"/>
    <row r="23921" ht="12.7" x14ac:dyDescent="0.4"/>
    <row r="23922" ht="12.7" x14ac:dyDescent="0.4"/>
    <row r="23923" ht="12.7" x14ac:dyDescent="0.4"/>
    <row r="23924" ht="12.7" x14ac:dyDescent="0.4"/>
    <row r="23925" ht="12.7" x14ac:dyDescent="0.4"/>
    <row r="23926" ht="12.7" x14ac:dyDescent="0.4"/>
    <row r="23927" ht="12.7" x14ac:dyDescent="0.4"/>
    <row r="23928" ht="12.7" x14ac:dyDescent="0.4"/>
    <row r="23929" ht="12.7" x14ac:dyDescent="0.4"/>
    <row r="23930" ht="12.7" x14ac:dyDescent="0.4"/>
    <row r="23931" ht="12.7" x14ac:dyDescent="0.4"/>
    <row r="23932" ht="12.7" x14ac:dyDescent="0.4"/>
    <row r="23933" ht="12.7" x14ac:dyDescent="0.4"/>
    <row r="23934" ht="12.7" x14ac:dyDescent="0.4"/>
    <row r="23935" ht="12.7" x14ac:dyDescent="0.4"/>
    <row r="23936" ht="12.7" x14ac:dyDescent="0.4"/>
    <row r="23937" ht="12.7" x14ac:dyDescent="0.4"/>
    <row r="23938" ht="12.7" x14ac:dyDescent="0.4"/>
    <row r="23939" ht="12.7" x14ac:dyDescent="0.4"/>
    <row r="23940" ht="12.7" x14ac:dyDescent="0.4"/>
    <row r="23941" ht="12.7" x14ac:dyDescent="0.4"/>
    <row r="23942" ht="12.7" x14ac:dyDescent="0.4"/>
    <row r="23943" ht="12.7" x14ac:dyDescent="0.4"/>
    <row r="23944" ht="12.7" x14ac:dyDescent="0.4"/>
    <row r="23945" ht="12.7" x14ac:dyDescent="0.4"/>
    <row r="23946" ht="12.7" x14ac:dyDescent="0.4"/>
    <row r="23947" ht="12.7" x14ac:dyDescent="0.4"/>
    <row r="23948" ht="12.7" x14ac:dyDescent="0.4"/>
    <row r="23949" ht="12.7" x14ac:dyDescent="0.4"/>
    <row r="23950" ht="12.7" x14ac:dyDescent="0.4"/>
    <row r="23951" ht="12.7" x14ac:dyDescent="0.4"/>
    <row r="23952" ht="12.7" x14ac:dyDescent="0.4"/>
    <row r="23953" ht="12.7" x14ac:dyDescent="0.4"/>
    <row r="23954" ht="12.7" x14ac:dyDescent="0.4"/>
    <row r="23955" ht="12.7" x14ac:dyDescent="0.4"/>
    <row r="23956" ht="12.7" x14ac:dyDescent="0.4"/>
    <row r="23957" ht="12.7" x14ac:dyDescent="0.4"/>
    <row r="23958" ht="12.7" x14ac:dyDescent="0.4"/>
    <row r="23959" ht="12.7" x14ac:dyDescent="0.4"/>
    <row r="23960" ht="12.7" x14ac:dyDescent="0.4"/>
    <row r="23961" ht="12.7" x14ac:dyDescent="0.4"/>
    <row r="23962" ht="12.7" x14ac:dyDescent="0.4"/>
    <row r="23963" ht="12.7" x14ac:dyDescent="0.4"/>
    <row r="23964" ht="12.7" x14ac:dyDescent="0.4"/>
    <row r="23965" ht="12.7" x14ac:dyDescent="0.4"/>
    <row r="23966" ht="12.7" x14ac:dyDescent="0.4"/>
    <row r="23967" ht="12.7" x14ac:dyDescent="0.4"/>
    <row r="23968" ht="12.7" x14ac:dyDescent="0.4"/>
    <row r="23969" ht="12.7" x14ac:dyDescent="0.4"/>
    <row r="23970" ht="12.7" x14ac:dyDescent="0.4"/>
    <row r="23971" ht="12.7" x14ac:dyDescent="0.4"/>
    <row r="23972" ht="12.7" x14ac:dyDescent="0.4"/>
    <row r="23973" ht="12.7" x14ac:dyDescent="0.4"/>
    <row r="23974" ht="12.7" x14ac:dyDescent="0.4"/>
    <row r="23975" ht="12.7" x14ac:dyDescent="0.4"/>
    <row r="23976" ht="12.7" x14ac:dyDescent="0.4"/>
    <row r="23977" ht="12.7" x14ac:dyDescent="0.4"/>
    <row r="23978" ht="12.7" x14ac:dyDescent="0.4"/>
    <row r="23979" ht="12.7" x14ac:dyDescent="0.4"/>
    <row r="23980" ht="12.7" x14ac:dyDescent="0.4"/>
    <row r="23981" ht="12.7" x14ac:dyDescent="0.4"/>
    <row r="23982" ht="12.7" x14ac:dyDescent="0.4"/>
    <row r="23983" ht="12.7" x14ac:dyDescent="0.4"/>
    <row r="23984" ht="12.7" x14ac:dyDescent="0.4"/>
    <row r="23985" ht="12.7" x14ac:dyDescent="0.4"/>
    <row r="23986" ht="12.7" x14ac:dyDescent="0.4"/>
    <row r="23987" ht="12.7" x14ac:dyDescent="0.4"/>
    <row r="23988" ht="12.7" x14ac:dyDescent="0.4"/>
    <row r="23989" ht="12.7" x14ac:dyDescent="0.4"/>
    <row r="23990" ht="12.7" x14ac:dyDescent="0.4"/>
    <row r="23991" ht="12.7" x14ac:dyDescent="0.4"/>
    <row r="23992" ht="12.7" x14ac:dyDescent="0.4"/>
    <row r="23993" ht="12.7" x14ac:dyDescent="0.4"/>
    <row r="23994" ht="12.7" x14ac:dyDescent="0.4"/>
    <row r="23995" ht="12.7" x14ac:dyDescent="0.4"/>
    <row r="23996" ht="12.7" x14ac:dyDescent="0.4"/>
    <row r="23997" ht="12.7" x14ac:dyDescent="0.4"/>
    <row r="23998" ht="12.7" x14ac:dyDescent="0.4"/>
    <row r="23999" ht="12.7" x14ac:dyDescent="0.4"/>
    <row r="24000" ht="12.7" x14ac:dyDescent="0.4"/>
    <row r="24001" ht="12.7" x14ac:dyDescent="0.4"/>
    <row r="24002" ht="12.7" x14ac:dyDescent="0.4"/>
    <row r="24003" ht="12.7" x14ac:dyDescent="0.4"/>
    <row r="24004" ht="12.7" x14ac:dyDescent="0.4"/>
    <row r="24005" ht="12.7" x14ac:dyDescent="0.4"/>
    <row r="24006" ht="12.7" x14ac:dyDescent="0.4"/>
    <row r="24007" ht="12.7" x14ac:dyDescent="0.4"/>
    <row r="24008" ht="12.7" x14ac:dyDescent="0.4"/>
    <row r="24009" ht="12.7" x14ac:dyDescent="0.4"/>
    <row r="24010" ht="12.7" x14ac:dyDescent="0.4"/>
    <row r="24011" ht="12.7" x14ac:dyDescent="0.4"/>
    <row r="24012" ht="12.7" x14ac:dyDescent="0.4"/>
    <row r="24013" ht="12.7" x14ac:dyDescent="0.4"/>
    <row r="24014" ht="12.7" x14ac:dyDescent="0.4"/>
    <row r="24015" ht="12.7" x14ac:dyDescent="0.4"/>
    <row r="24016" ht="12.7" x14ac:dyDescent="0.4"/>
    <row r="24017" ht="12.7" x14ac:dyDescent="0.4"/>
    <row r="24018" ht="12.7" x14ac:dyDescent="0.4"/>
    <row r="24019" ht="12.7" x14ac:dyDescent="0.4"/>
    <row r="24020" ht="12.7" x14ac:dyDescent="0.4"/>
    <row r="24021" ht="12.7" x14ac:dyDescent="0.4"/>
    <row r="24022" ht="12.7" x14ac:dyDescent="0.4"/>
    <row r="24023" ht="12.7" x14ac:dyDescent="0.4"/>
    <row r="24024" ht="12.7" x14ac:dyDescent="0.4"/>
    <row r="24025" ht="12.7" x14ac:dyDescent="0.4"/>
    <row r="24026" ht="12.7" x14ac:dyDescent="0.4"/>
    <row r="24027" ht="12.7" x14ac:dyDescent="0.4"/>
    <row r="24028" ht="12.7" x14ac:dyDescent="0.4"/>
    <row r="24029" ht="12.7" x14ac:dyDescent="0.4"/>
    <row r="24030" ht="12.7" x14ac:dyDescent="0.4"/>
    <row r="24031" ht="12.7" x14ac:dyDescent="0.4"/>
    <row r="24032" ht="12.7" x14ac:dyDescent="0.4"/>
    <row r="24033" ht="12.7" x14ac:dyDescent="0.4"/>
    <row r="24034" ht="12.7" x14ac:dyDescent="0.4"/>
    <row r="24035" ht="12.7" x14ac:dyDescent="0.4"/>
    <row r="24036" ht="12.7" x14ac:dyDescent="0.4"/>
    <row r="24037" ht="12.7" x14ac:dyDescent="0.4"/>
    <row r="24038" ht="12.7" x14ac:dyDescent="0.4"/>
    <row r="24039" ht="12.7" x14ac:dyDescent="0.4"/>
    <row r="24040" ht="12.7" x14ac:dyDescent="0.4"/>
    <row r="24041" ht="12.7" x14ac:dyDescent="0.4"/>
    <row r="24042" ht="12.7" x14ac:dyDescent="0.4"/>
    <row r="24043" ht="12.7" x14ac:dyDescent="0.4"/>
    <row r="24044" ht="12.7" x14ac:dyDescent="0.4"/>
    <row r="24045" ht="12.7" x14ac:dyDescent="0.4"/>
    <row r="24046" ht="12.7" x14ac:dyDescent="0.4"/>
    <row r="24047" ht="12.7" x14ac:dyDescent="0.4"/>
    <row r="24048" ht="12.7" x14ac:dyDescent="0.4"/>
    <row r="24049" ht="12.7" x14ac:dyDescent="0.4"/>
    <row r="24050" ht="12.7" x14ac:dyDescent="0.4"/>
    <row r="24051" ht="12.7" x14ac:dyDescent="0.4"/>
    <row r="24052" ht="12.7" x14ac:dyDescent="0.4"/>
    <row r="24053" ht="12.7" x14ac:dyDescent="0.4"/>
    <row r="24054" ht="12.7" x14ac:dyDescent="0.4"/>
    <row r="24055" ht="12.7" x14ac:dyDescent="0.4"/>
    <row r="24056" ht="12.7" x14ac:dyDescent="0.4"/>
    <row r="24057" ht="12.7" x14ac:dyDescent="0.4"/>
    <row r="24058" ht="12.7" x14ac:dyDescent="0.4"/>
    <row r="24059" ht="12.7" x14ac:dyDescent="0.4"/>
    <row r="24060" ht="12.7" x14ac:dyDescent="0.4"/>
    <row r="24061" ht="12.7" x14ac:dyDescent="0.4"/>
    <row r="24062" ht="12.7" x14ac:dyDescent="0.4"/>
    <row r="24063" ht="12.7" x14ac:dyDescent="0.4"/>
    <row r="24064" ht="12.7" x14ac:dyDescent="0.4"/>
    <row r="24065" ht="12.7" x14ac:dyDescent="0.4"/>
    <row r="24066" ht="12.7" x14ac:dyDescent="0.4"/>
    <row r="24067" ht="12.7" x14ac:dyDescent="0.4"/>
    <row r="24068" ht="12.7" x14ac:dyDescent="0.4"/>
    <row r="24069" ht="12.7" x14ac:dyDescent="0.4"/>
    <row r="24070" ht="12.7" x14ac:dyDescent="0.4"/>
    <row r="24071" ht="12.7" x14ac:dyDescent="0.4"/>
    <row r="24072" ht="12.7" x14ac:dyDescent="0.4"/>
    <row r="24073" ht="12.7" x14ac:dyDescent="0.4"/>
    <row r="24074" ht="12.7" x14ac:dyDescent="0.4"/>
    <row r="24075" ht="12.7" x14ac:dyDescent="0.4"/>
    <row r="24076" ht="12.7" x14ac:dyDescent="0.4"/>
    <row r="24077" ht="12.7" x14ac:dyDescent="0.4"/>
    <row r="24078" ht="12.7" x14ac:dyDescent="0.4"/>
    <row r="24079" ht="12.7" x14ac:dyDescent="0.4"/>
    <row r="24080" ht="12.7" x14ac:dyDescent="0.4"/>
    <row r="24081" ht="12.7" x14ac:dyDescent="0.4"/>
    <row r="24082" ht="12.7" x14ac:dyDescent="0.4"/>
    <row r="24083" ht="12.7" x14ac:dyDescent="0.4"/>
    <row r="24084" ht="12.7" x14ac:dyDescent="0.4"/>
    <row r="24085" ht="12.7" x14ac:dyDescent="0.4"/>
    <row r="24086" ht="12.7" x14ac:dyDescent="0.4"/>
    <row r="24087" ht="12.7" x14ac:dyDescent="0.4"/>
    <row r="24088" ht="12.7" x14ac:dyDescent="0.4"/>
    <row r="24089" ht="12.7" x14ac:dyDescent="0.4"/>
    <row r="24090" ht="12.7" x14ac:dyDescent="0.4"/>
    <row r="24091" ht="12.7" x14ac:dyDescent="0.4"/>
    <row r="24092" ht="12.7" x14ac:dyDescent="0.4"/>
    <row r="24093" ht="12.7" x14ac:dyDescent="0.4"/>
    <row r="24094" ht="12.7" x14ac:dyDescent="0.4"/>
    <row r="24095" ht="12.7" x14ac:dyDescent="0.4"/>
    <row r="24096" ht="12.7" x14ac:dyDescent="0.4"/>
    <row r="24097" ht="12.7" x14ac:dyDescent="0.4"/>
    <row r="24098" ht="12.7" x14ac:dyDescent="0.4"/>
    <row r="24099" ht="12.7" x14ac:dyDescent="0.4"/>
    <row r="24100" ht="12.7" x14ac:dyDescent="0.4"/>
    <row r="24101" ht="12.7" x14ac:dyDescent="0.4"/>
    <row r="24102" ht="12.7" x14ac:dyDescent="0.4"/>
    <row r="24103" ht="12.7" x14ac:dyDescent="0.4"/>
    <row r="24104" ht="12.7" x14ac:dyDescent="0.4"/>
    <row r="24105" ht="12.7" x14ac:dyDescent="0.4"/>
    <row r="24106" ht="12.7" x14ac:dyDescent="0.4"/>
    <row r="24107" ht="12.7" x14ac:dyDescent="0.4"/>
    <row r="24108" ht="12.7" x14ac:dyDescent="0.4"/>
    <row r="24109" ht="12.7" x14ac:dyDescent="0.4"/>
    <row r="24110" ht="12.7" x14ac:dyDescent="0.4"/>
    <row r="24111" ht="12.7" x14ac:dyDescent="0.4"/>
    <row r="24112" ht="12.7" x14ac:dyDescent="0.4"/>
    <row r="24113" ht="12.7" x14ac:dyDescent="0.4"/>
    <row r="24114" ht="12.7" x14ac:dyDescent="0.4"/>
    <row r="24115" ht="12.7" x14ac:dyDescent="0.4"/>
    <row r="24116" ht="12.7" x14ac:dyDescent="0.4"/>
    <row r="24117" ht="12.7" x14ac:dyDescent="0.4"/>
    <row r="24118" ht="12.7" x14ac:dyDescent="0.4"/>
    <row r="24119" ht="12.7" x14ac:dyDescent="0.4"/>
    <row r="24120" ht="12.7" x14ac:dyDescent="0.4"/>
    <row r="24121" ht="12.7" x14ac:dyDescent="0.4"/>
    <row r="24122" ht="12.7" x14ac:dyDescent="0.4"/>
    <row r="24123" ht="12.7" x14ac:dyDescent="0.4"/>
    <row r="24124" ht="12.7" x14ac:dyDescent="0.4"/>
    <row r="24125" ht="12.7" x14ac:dyDescent="0.4"/>
    <row r="24126" ht="12.7" x14ac:dyDescent="0.4"/>
    <row r="24127" ht="12.7" x14ac:dyDescent="0.4"/>
    <row r="24128" ht="12.7" x14ac:dyDescent="0.4"/>
    <row r="24129" ht="12.7" x14ac:dyDescent="0.4"/>
    <row r="24130" ht="12.7" x14ac:dyDescent="0.4"/>
    <row r="24131" ht="12.7" x14ac:dyDescent="0.4"/>
    <row r="24132" ht="12.7" x14ac:dyDescent="0.4"/>
    <row r="24133" ht="12.7" x14ac:dyDescent="0.4"/>
    <row r="24134" ht="12.7" x14ac:dyDescent="0.4"/>
    <row r="24135" ht="12.7" x14ac:dyDescent="0.4"/>
    <row r="24136" ht="12.7" x14ac:dyDescent="0.4"/>
    <row r="24137" ht="12.7" x14ac:dyDescent="0.4"/>
    <row r="24138" ht="12.7" x14ac:dyDescent="0.4"/>
    <row r="24139" ht="12.7" x14ac:dyDescent="0.4"/>
    <row r="24140" ht="12.7" x14ac:dyDescent="0.4"/>
    <row r="24141" ht="12.7" x14ac:dyDescent="0.4"/>
    <row r="24142" ht="12.7" x14ac:dyDescent="0.4"/>
    <row r="24143" ht="12.7" x14ac:dyDescent="0.4"/>
    <row r="24144" ht="12.7" x14ac:dyDescent="0.4"/>
    <row r="24145" ht="12.7" x14ac:dyDescent="0.4"/>
    <row r="24146" ht="12.7" x14ac:dyDescent="0.4"/>
    <row r="24147" ht="12.7" x14ac:dyDescent="0.4"/>
    <row r="24148" ht="12.7" x14ac:dyDescent="0.4"/>
    <row r="24149" ht="12.7" x14ac:dyDescent="0.4"/>
    <row r="24150" ht="12.7" x14ac:dyDescent="0.4"/>
    <row r="24151" ht="12.7" x14ac:dyDescent="0.4"/>
    <row r="24152" ht="12.7" x14ac:dyDescent="0.4"/>
    <row r="24153" ht="12.7" x14ac:dyDescent="0.4"/>
    <row r="24154" ht="12.7" x14ac:dyDescent="0.4"/>
    <row r="24155" ht="12.7" x14ac:dyDescent="0.4"/>
    <row r="24156" ht="12.7" x14ac:dyDescent="0.4"/>
    <row r="24157" ht="12.7" x14ac:dyDescent="0.4"/>
    <row r="24158" ht="12.7" x14ac:dyDescent="0.4"/>
    <row r="24159" ht="12.7" x14ac:dyDescent="0.4"/>
    <row r="24160" ht="12.7" x14ac:dyDescent="0.4"/>
    <row r="24161" ht="12.7" x14ac:dyDescent="0.4"/>
    <row r="24162" ht="12.7" x14ac:dyDescent="0.4"/>
    <row r="24163" ht="12.7" x14ac:dyDescent="0.4"/>
    <row r="24164" ht="12.7" x14ac:dyDescent="0.4"/>
    <row r="24165" ht="12.7" x14ac:dyDescent="0.4"/>
    <row r="24166" ht="12.7" x14ac:dyDescent="0.4"/>
    <row r="24167" ht="12.7" x14ac:dyDescent="0.4"/>
    <row r="24168" ht="12.7" x14ac:dyDescent="0.4"/>
    <row r="24169" ht="12.7" x14ac:dyDescent="0.4"/>
    <row r="24170" ht="12.7" x14ac:dyDescent="0.4"/>
    <row r="24171" ht="12.7" x14ac:dyDescent="0.4"/>
    <row r="24172" ht="12.7" x14ac:dyDescent="0.4"/>
    <row r="24173" ht="12.7" x14ac:dyDescent="0.4"/>
    <row r="24174" ht="12.7" x14ac:dyDescent="0.4"/>
    <row r="24175" ht="12.7" x14ac:dyDescent="0.4"/>
    <row r="24176" ht="12.7" x14ac:dyDescent="0.4"/>
    <row r="24177" ht="12.7" x14ac:dyDescent="0.4"/>
    <row r="24178" ht="12.7" x14ac:dyDescent="0.4"/>
    <row r="24179" ht="12.7" x14ac:dyDescent="0.4"/>
    <row r="24180" ht="12.7" x14ac:dyDescent="0.4"/>
    <row r="24181" ht="12.7" x14ac:dyDescent="0.4"/>
    <row r="24182" ht="12.7" x14ac:dyDescent="0.4"/>
    <row r="24183" ht="12.7" x14ac:dyDescent="0.4"/>
    <row r="24184" ht="12.7" x14ac:dyDescent="0.4"/>
    <row r="24185" ht="12.7" x14ac:dyDescent="0.4"/>
    <row r="24186" ht="12.7" x14ac:dyDescent="0.4"/>
    <row r="24187" ht="12.7" x14ac:dyDescent="0.4"/>
    <row r="24188" ht="12.7" x14ac:dyDescent="0.4"/>
    <row r="24189" ht="12.7" x14ac:dyDescent="0.4"/>
    <row r="24190" ht="12.7" x14ac:dyDescent="0.4"/>
    <row r="24191" ht="12.7" x14ac:dyDescent="0.4"/>
    <row r="24192" ht="12.7" x14ac:dyDescent="0.4"/>
    <row r="24193" ht="12.7" x14ac:dyDescent="0.4"/>
    <row r="24194" ht="12.7" x14ac:dyDescent="0.4"/>
    <row r="24195" ht="12.7" x14ac:dyDescent="0.4"/>
    <row r="24196" ht="12.7" x14ac:dyDescent="0.4"/>
    <row r="24197" ht="12.7" x14ac:dyDescent="0.4"/>
    <row r="24198" ht="12.7" x14ac:dyDescent="0.4"/>
    <row r="24199" ht="12.7" x14ac:dyDescent="0.4"/>
    <row r="24200" ht="12.7" x14ac:dyDescent="0.4"/>
    <row r="24201" ht="12.7" x14ac:dyDescent="0.4"/>
    <row r="24202" ht="12.7" x14ac:dyDescent="0.4"/>
    <row r="24203" ht="12.7" x14ac:dyDescent="0.4"/>
    <row r="24204" ht="12.7" x14ac:dyDescent="0.4"/>
    <row r="24205" ht="12.7" x14ac:dyDescent="0.4"/>
    <row r="24206" ht="12.7" x14ac:dyDescent="0.4"/>
    <row r="24207" ht="12.7" x14ac:dyDescent="0.4"/>
    <row r="24208" ht="12.7" x14ac:dyDescent="0.4"/>
    <row r="24209" ht="12.7" x14ac:dyDescent="0.4"/>
    <row r="24210" ht="12.7" x14ac:dyDescent="0.4"/>
    <row r="24211" ht="12.7" x14ac:dyDescent="0.4"/>
    <row r="24212" ht="12.7" x14ac:dyDescent="0.4"/>
    <row r="24213" ht="12.7" x14ac:dyDescent="0.4"/>
    <row r="24214" ht="12.7" x14ac:dyDescent="0.4"/>
    <row r="24215" ht="12.7" x14ac:dyDescent="0.4"/>
    <row r="24216" ht="12.7" x14ac:dyDescent="0.4"/>
    <row r="24217" ht="12.7" x14ac:dyDescent="0.4"/>
    <row r="24218" ht="12.7" x14ac:dyDescent="0.4"/>
    <row r="24219" ht="12.7" x14ac:dyDescent="0.4"/>
    <row r="24220" ht="12.7" x14ac:dyDescent="0.4"/>
    <row r="24221" ht="12.7" x14ac:dyDescent="0.4"/>
    <row r="24222" ht="12.7" x14ac:dyDescent="0.4"/>
    <row r="24223" ht="12.7" x14ac:dyDescent="0.4"/>
    <row r="24224" ht="12.7" x14ac:dyDescent="0.4"/>
    <row r="24225" ht="12.7" x14ac:dyDescent="0.4"/>
    <row r="24226" ht="12.7" x14ac:dyDescent="0.4"/>
    <row r="24227" ht="12.7" x14ac:dyDescent="0.4"/>
    <row r="24228" ht="12.7" x14ac:dyDescent="0.4"/>
    <row r="24229" ht="12.7" x14ac:dyDescent="0.4"/>
    <row r="24230" ht="12.7" x14ac:dyDescent="0.4"/>
    <row r="24231" ht="12.7" x14ac:dyDescent="0.4"/>
    <row r="24232" ht="12.7" x14ac:dyDescent="0.4"/>
    <row r="24233" ht="12.7" x14ac:dyDescent="0.4"/>
    <row r="24234" ht="12.7" x14ac:dyDescent="0.4"/>
    <row r="24235" ht="12.7" x14ac:dyDescent="0.4"/>
    <row r="24236" ht="12.7" x14ac:dyDescent="0.4"/>
    <row r="24237" ht="12.7" x14ac:dyDescent="0.4"/>
    <row r="24238" ht="12.7" x14ac:dyDescent="0.4"/>
    <row r="24239" ht="12.7" x14ac:dyDescent="0.4"/>
    <row r="24240" ht="12.7" x14ac:dyDescent="0.4"/>
    <row r="24241" ht="12.7" x14ac:dyDescent="0.4"/>
    <row r="24242" ht="12.7" x14ac:dyDescent="0.4"/>
    <row r="24243" ht="12.7" x14ac:dyDescent="0.4"/>
    <row r="24244" ht="12.7" x14ac:dyDescent="0.4"/>
    <row r="24245" ht="12.7" x14ac:dyDescent="0.4"/>
    <row r="24246" ht="12.7" x14ac:dyDescent="0.4"/>
    <row r="24247" ht="12.7" x14ac:dyDescent="0.4"/>
    <row r="24248" ht="12.7" x14ac:dyDescent="0.4"/>
    <row r="24249" ht="12.7" x14ac:dyDescent="0.4"/>
    <row r="24250" ht="12.7" x14ac:dyDescent="0.4"/>
    <row r="24251" ht="12.7" x14ac:dyDescent="0.4"/>
    <row r="24252" ht="12.7" x14ac:dyDescent="0.4"/>
    <row r="24253" ht="12.7" x14ac:dyDescent="0.4"/>
    <row r="24254" ht="12.7" x14ac:dyDescent="0.4"/>
    <row r="24255" ht="12.7" x14ac:dyDescent="0.4"/>
    <row r="24256" ht="12.7" x14ac:dyDescent="0.4"/>
    <row r="24257" ht="12.7" x14ac:dyDescent="0.4"/>
    <row r="24258" ht="12.7" x14ac:dyDescent="0.4"/>
    <row r="24259" ht="12.7" x14ac:dyDescent="0.4"/>
    <row r="24260" ht="12.7" x14ac:dyDescent="0.4"/>
    <row r="24261" ht="12.7" x14ac:dyDescent="0.4"/>
    <row r="24262" ht="12.7" x14ac:dyDescent="0.4"/>
    <row r="24263" ht="12.7" x14ac:dyDescent="0.4"/>
    <row r="24264" ht="12.7" x14ac:dyDescent="0.4"/>
    <row r="24265" ht="12.7" x14ac:dyDescent="0.4"/>
    <row r="24266" ht="12.7" x14ac:dyDescent="0.4"/>
    <row r="24267" ht="12.7" x14ac:dyDescent="0.4"/>
    <row r="24268" ht="12.7" x14ac:dyDescent="0.4"/>
    <row r="24269" ht="12.7" x14ac:dyDescent="0.4"/>
    <row r="24270" ht="12.7" x14ac:dyDescent="0.4"/>
    <row r="24271" ht="12.7" x14ac:dyDescent="0.4"/>
    <row r="24272" ht="12.7" x14ac:dyDescent="0.4"/>
    <row r="24273" ht="12.7" x14ac:dyDescent="0.4"/>
    <row r="24274" ht="12.7" x14ac:dyDescent="0.4"/>
    <row r="24275" ht="12.7" x14ac:dyDescent="0.4"/>
    <row r="24276" ht="12.7" x14ac:dyDescent="0.4"/>
    <row r="24277" ht="12.7" x14ac:dyDescent="0.4"/>
    <row r="24278" ht="12.7" x14ac:dyDescent="0.4"/>
    <row r="24279" ht="12.7" x14ac:dyDescent="0.4"/>
    <row r="24280" ht="12.7" x14ac:dyDescent="0.4"/>
    <row r="24281" ht="12.7" x14ac:dyDescent="0.4"/>
    <row r="24282" ht="12.7" x14ac:dyDescent="0.4"/>
    <row r="24283" ht="12.7" x14ac:dyDescent="0.4"/>
    <row r="24284" ht="12.7" x14ac:dyDescent="0.4"/>
    <row r="24285" ht="12.7" x14ac:dyDescent="0.4"/>
    <row r="24286" ht="12.7" x14ac:dyDescent="0.4"/>
    <row r="24287" ht="12.7" x14ac:dyDescent="0.4"/>
    <row r="24288" ht="12.7" x14ac:dyDescent="0.4"/>
    <row r="24289" ht="12.7" x14ac:dyDescent="0.4"/>
    <row r="24290" ht="12.7" x14ac:dyDescent="0.4"/>
    <row r="24291" ht="12.7" x14ac:dyDescent="0.4"/>
    <row r="24292" ht="12.7" x14ac:dyDescent="0.4"/>
    <row r="24293" ht="12.7" x14ac:dyDescent="0.4"/>
    <row r="24294" ht="12.7" x14ac:dyDescent="0.4"/>
    <row r="24295" ht="12.7" x14ac:dyDescent="0.4"/>
    <row r="24296" ht="12.7" x14ac:dyDescent="0.4"/>
    <row r="24297" ht="12.7" x14ac:dyDescent="0.4"/>
    <row r="24298" ht="12.7" x14ac:dyDescent="0.4"/>
    <row r="24299" ht="12.7" x14ac:dyDescent="0.4"/>
    <row r="24300" ht="12.7" x14ac:dyDescent="0.4"/>
    <row r="24301" ht="12.7" x14ac:dyDescent="0.4"/>
    <row r="24302" ht="12.7" x14ac:dyDescent="0.4"/>
    <row r="24303" ht="12.7" x14ac:dyDescent="0.4"/>
    <row r="24304" ht="12.7" x14ac:dyDescent="0.4"/>
    <row r="24305" ht="12.7" x14ac:dyDescent="0.4"/>
    <row r="24306" ht="12.7" x14ac:dyDescent="0.4"/>
    <row r="24307" ht="12.7" x14ac:dyDescent="0.4"/>
    <row r="24308" ht="12.7" x14ac:dyDescent="0.4"/>
    <row r="24309" ht="12.7" x14ac:dyDescent="0.4"/>
    <row r="24310" ht="12.7" x14ac:dyDescent="0.4"/>
    <row r="24311" ht="12.7" x14ac:dyDescent="0.4"/>
    <row r="24312" ht="12.7" x14ac:dyDescent="0.4"/>
    <row r="24313" ht="12.7" x14ac:dyDescent="0.4"/>
    <row r="24314" ht="12.7" x14ac:dyDescent="0.4"/>
    <row r="24315" ht="12.7" x14ac:dyDescent="0.4"/>
    <row r="24316" ht="12.7" x14ac:dyDescent="0.4"/>
    <row r="24317" ht="12.7" x14ac:dyDescent="0.4"/>
    <row r="24318" ht="12.7" x14ac:dyDescent="0.4"/>
    <row r="24319" ht="12.7" x14ac:dyDescent="0.4"/>
    <row r="24320" ht="12.7" x14ac:dyDescent="0.4"/>
    <row r="24321" ht="12.7" x14ac:dyDescent="0.4"/>
    <row r="24322" ht="12.7" x14ac:dyDescent="0.4"/>
    <row r="24323" ht="12.7" x14ac:dyDescent="0.4"/>
    <row r="24324" ht="12.7" x14ac:dyDescent="0.4"/>
    <row r="24325" ht="12.7" x14ac:dyDescent="0.4"/>
    <row r="24326" ht="12.7" x14ac:dyDescent="0.4"/>
    <row r="24327" ht="12.7" x14ac:dyDescent="0.4"/>
    <row r="24328" ht="12.7" x14ac:dyDescent="0.4"/>
    <row r="24329" ht="12.7" x14ac:dyDescent="0.4"/>
    <row r="24330" ht="12.7" x14ac:dyDescent="0.4"/>
    <row r="24331" ht="12.7" x14ac:dyDescent="0.4"/>
    <row r="24332" ht="12.7" x14ac:dyDescent="0.4"/>
    <row r="24333" ht="12.7" x14ac:dyDescent="0.4"/>
    <row r="24334" ht="12.7" x14ac:dyDescent="0.4"/>
    <row r="24335" ht="12.7" x14ac:dyDescent="0.4"/>
    <row r="24336" ht="12.7" x14ac:dyDescent="0.4"/>
    <row r="24337" ht="12.7" x14ac:dyDescent="0.4"/>
    <row r="24338" ht="12.7" x14ac:dyDescent="0.4"/>
    <row r="24339" ht="12.7" x14ac:dyDescent="0.4"/>
    <row r="24340" ht="12.7" x14ac:dyDescent="0.4"/>
    <row r="24341" ht="12.7" x14ac:dyDescent="0.4"/>
    <row r="24342" ht="12.7" x14ac:dyDescent="0.4"/>
    <row r="24343" ht="12.7" x14ac:dyDescent="0.4"/>
    <row r="24344" ht="12.7" x14ac:dyDescent="0.4"/>
    <row r="24345" ht="12.7" x14ac:dyDescent="0.4"/>
    <row r="24346" ht="12.7" x14ac:dyDescent="0.4"/>
    <row r="24347" ht="12.7" x14ac:dyDescent="0.4"/>
    <row r="24348" ht="12.7" x14ac:dyDescent="0.4"/>
    <row r="24349" ht="12.7" x14ac:dyDescent="0.4"/>
    <row r="24350" ht="12.7" x14ac:dyDescent="0.4"/>
    <row r="24351" ht="12.7" x14ac:dyDescent="0.4"/>
    <row r="24352" ht="12.7" x14ac:dyDescent="0.4"/>
    <row r="24353" ht="12.7" x14ac:dyDescent="0.4"/>
    <row r="24354" ht="12.7" x14ac:dyDescent="0.4"/>
    <row r="24355" ht="12.7" x14ac:dyDescent="0.4"/>
    <row r="24356" ht="12.7" x14ac:dyDescent="0.4"/>
    <row r="24357" ht="12.7" x14ac:dyDescent="0.4"/>
    <row r="24358" ht="12.7" x14ac:dyDescent="0.4"/>
    <row r="24359" ht="12.7" x14ac:dyDescent="0.4"/>
    <row r="24360" ht="12.7" x14ac:dyDescent="0.4"/>
    <row r="24361" ht="12.7" x14ac:dyDescent="0.4"/>
    <row r="24362" ht="12.7" x14ac:dyDescent="0.4"/>
    <row r="24363" ht="12.7" x14ac:dyDescent="0.4"/>
    <row r="24364" ht="12.7" x14ac:dyDescent="0.4"/>
    <row r="24365" ht="12.7" x14ac:dyDescent="0.4"/>
    <row r="24366" ht="12.7" x14ac:dyDescent="0.4"/>
    <row r="24367" ht="12.7" x14ac:dyDescent="0.4"/>
    <row r="24368" ht="12.7" x14ac:dyDescent="0.4"/>
    <row r="24369" ht="12.7" x14ac:dyDescent="0.4"/>
    <row r="24370" ht="12.7" x14ac:dyDescent="0.4"/>
    <row r="24371" ht="12.7" x14ac:dyDescent="0.4"/>
    <row r="24372" ht="12.7" x14ac:dyDescent="0.4"/>
    <row r="24373" ht="12.7" x14ac:dyDescent="0.4"/>
    <row r="24374" ht="12.7" x14ac:dyDescent="0.4"/>
    <row r="24375" ht="12.7" x14ac:dyDescent="0.4"/>
    <row r="24376" ht="12.7" x14ac:dyDescent="0.4"/>
    <row r="24377" ht="12.7" x14ac:dyDescent="0.4"/>
    <row r="24378" ht="12.7" x14ac:dyDescent="0.4"/>
    <row r="24379" ht="12.7" x14ac:dyDescent="0.4"/>
    <row r="24380" ht="12.7" x14ac:dyDescent="0.4"/>
    <row r="24381" ht="12.7" x14ac:dyDescent="0.4"/>
    <row r="24382" ht="12.7" x14ac:dyDescent="0.4"/>
    <row r="24383" ht="12.7" x14ac:dyDescent="0.4"/>
    <row r="24384" ht="12.7" x14ac:dyDescent="0.4"/>
    <row r="24385" ht="12.7" x14ac:dyDescent="0.4"/>
    <row r="24386" ht="12.7" x14ac:dyDescent="0.4"/>
    <row r="24387" ht="12.7" x14ac:dyDescent="0.4"/>
    <row r="24388" ht="12.7" x14ac:dyDescent="0.4"/>
    <row r="24389" ht="12.7" x14ac:dyDescent="0.4"/>
    <row r="24390" ht="12.7" x14ac:dyDescent="0.4"/>
    <row r="24391" ht="12.7" x14ac:dyDescent="0.4"/>
    <row r="24392" ht="12.7" x14ac:dyDescent="0.4"/>
    <row r="24393" ht="12.7" x14ac:dyDescent="0.4"/>
    <row r="24394" ht="12.7" x14ac:dyDescent="0.4"/>
    <row r="24395" ht="12.7" x14ac:dyDescent="0.4"/>
    <row r="24396" ht="12.7" x14ac:dyDescent="0.4"/>
    <row r="24397" ht="12.7" x14ac:dyDescent="0.4"/>
    <row r="24398" ht="12.7" x14ac:dyDescent="0.4"/>
    <row r="24399" ht="12.7" x14ac:dyDescent="0.4"/>
    <row r="24400" ht="12.7" x14ac:dyDescent="0.4"/>
    <row r="24401" ht="12.7" x14ac:dyDescent="0.4"/>
    <row r="24402" ht="12.7" x14ac:dyDescent="0.4"/>
    <row r="24403" ht="12.7" x14ac:dyDescent="0.4"/>
    <row r="24404" ht="12.7" x14ac:dyDescent="0.4"/>
    <row r="24405" ht="12.7" x14ac:dyDescent="0.4"/>
    <row r="24406" ht="12.7" x14ac:dyDescent="0.4"/>
    <row r="24407" ht="12.7" x14ac:dyDescent="0.4"/>
    <row r="24408" ht="12.7" x14ac:dyDescent="0.4"/>
    <row r="24409" ht="12.7" x14ac:dyDescent="0.4"/>
    <row r="24410" ht="12.7" x14ac:dyDescent="0.4"/>
    <row r="24411" ht="12.7" x14ac:dyDescent="0.4"/>
    <row r="24412" ht="12.7" x14ac:dyDescent="0.4"/>
    <row r="24413" ht="12.7" x14ac:dyDescent="0.4"/>
    <row r="24414" ht="12.7" x14ac:dyDescent="0.4"/>
    <row r="24415" ht="12.7" x14ac:dyDescent="0.4"/>
    <row r="24416" ht="12.7" x14ac:dyDescent="0.4"/>
    <row r="24417" ht="12.7" x14ac:dyDescent="0.4"/>
    <row r="24418" ht="12.7" x14ac:dyDescent="0.4"/>
    <row r="24419" ht="12.7" x14ac:dyDescent="0.4"/>
    <row r="24420" ht="12.7" x14ac:dyDescent="0.4"/>
    <row r="24421" ht="12.7" x14ac:dyDescent="0.4"/>
    <row r="24422" ht="12.7" x14ac:dyDescent="0.4"/>
    <row r="24423" ht="12.7" x14ac:dyDescent="0.4"/>
    <row r="24424" ht="12.7" x14ac:dyDescent="0.4"/>
    <row r="24425" ht="12.7" x14ac:dyDescent="0.4"/>
    <row r="24426" ht="12.7" x14ac:dyDescent="0.4"/>
    <row r="24427" ht="12.7" x14ac:dyDescent="0.4"/>
    <row r="24428" ht="12.7" x14ac:dyDescent="0.4"/>
    <row r="24429" ht="12.7" x14ac:dyDescent="0.4"/>
    <row r="24430" ht="12.7" x14ac:dyDescent="0.4"/>
    <row r="24431" ht="12.7" x14ac:dyDescent="0.4"/>
    <row r="24432" ht="12.7" x14ac:dyDescent="0.4"/>
    <row r="24433" ht="12.7" x14ac:dyDescent="0.4"/>
    <row r="24434" ht="12.7" x14ac:dyDescent="0.4"/>
    <row r="24435" ht="12.7" x14ac:dyDescent="0.4"/>
    <row r="24436" ht="12.7" x14ac:dyDescent="0.4"/>
    <row r="24437" ht="12.7" x14ac:dyDescent="0.4"/>
    <row r="24438" ht="12.7" x14ac:dyDescent="0.4"/>
    <row r="24439" ht="12.7" x14ac:dyDescent="0.4"/>
    <row r="24440" ht="12.7" x14ac:dyDescent="0.4"/>
    <row r="24441" ht="12.7" x14ac:dyDescent="0.4"/>
    <row r="24442" ht="12.7" x14ac:dyDescent="0.4"/>
    <row r="24443" ht="12.7" x14ac:dyDescent="0.4"/>
    <row r="24444" ht="12.7" x14ac:dyDescent="0.4"/>
    <row r="24445" ht="12.7" x14ac:dyDescent="0.4"/>
    <row r="24446" ht="12.7" x14ac:dyDescent="0.4"/>
    <row r="24447" ht="12.7" x14ac:dyDescent="0.4"/>
    <row r="24448" ht="12.7" x14ac:dyDescent="0.4"/>
    <row r="24449" ht="12.7" x14ac:dyDescent="0.4"/>
    <row r="24450" ht="12.7" x14ac:dyDescent="0.4"/>
    <row r="24451" ht="12.7" x14ac:dyDescent="0.4"/>
    <row r="24452" ht="12.7" x14ac:dyDescent="0.4"/>
    <row r="24453" ht="12.7" x14ac:dyDescent="0.4"/>
    <row r="24454" ht="12.7" x14ac:dyDescent="0.4"/>
    <row r="24455" ht="12.7" x14ac:dyDescent="0.4"/>
    <row r="24456" ht="12.7" x14ac:dyDescent="0.4"/>
    <row r="24457" ht="12.7" x14ac:dyDescent="0.4"/>
    <row r="24458" ht="12.7" x14ac:dyDescent="0.4"/>
    <row r="24459" ht="12.7" x14ac:dyDescent="0.4"/>
    <row r="24460" ht="12.7" x14ac:dyDescent="0.4"/>
    <row r="24461" ht="12.7" x14ac:dyDescent="0.4"/>
    <row r="24462" ht="12.7" x14ac:dyDescent="0.4"/>
    <row r="24463" ht="12.7" x14ac:dyDescent="0.4"/>
    <row r="24464" ht="12.7" x14ac:dyDescent="0.4"/>
    <row r="24465" ht="12.7" x14ac:dyDescent="0.4"/>
    <row r="24466" ht="12.7" x14ac:dyDescent="0.4"/>
    <row r="24467" ht="12.7" x14ac:dyDescent="0.4"/>
    <row r="24468" ht="12.7" x14ac:dyDescent="0.4"/>
    <row r="24469" ht="12.7" x14ac:dyDescent="0.4"/>
    <row r="24470" ht="12.7" x14ac:dyDescent="0.4"/>
    <row r="24471" ht="12.7" x14ac:dyDescent="0.4"/>
    <row r="24472" ht="12.7" x14ac:dyDescent="0.4"/>
    <row r="24473" ht="12.7" x14ac:dyDescent="0.4"/>
    <row r="24474" ht="12.7" x14ac:dyDescent="0.4"/>
    <row r="24475" ht="12.7" x14ac:dyDescent="0.4"/>
    <row r="24476" ht="12.7" x14ac:dyDescent="0.4"/>
    <row r="24477" ht="12.7" x14ac:dyDescent="0.4"/>
    <row r="24478" ht="12.7" x14ac:dyDescent="0.4"/>
    <row r="24479" ht="12.7" x14ac:dyDescent="0.4"/>
    <row r="24480" ht="12.7" x14ac:dyDescent="0.4"/>
    <row r="24481" ht="12.7" x14ac:dyDescent="0.4"/>
    <row r="24482" ht="12.7" x14ac:dyDescent="0.4"/>
    <row r="24483" ht="12.7" x14ac:dyDescent="0.4"/>
    <row r="24484" ht="12.7" x14ac:dyDescent="0.4"/>
    <row r="24485" ht="12.7" x14ac:dyDescent="0.4"/>
    <row r="24486" ht="12.7" x14ac:dyDescent="0.4"/>
    <row r="24487" ht="12.7" x14ac:dyDescent="0.4"/>
    <row r="24488" ht="12.7" x14ac:dyDescent="0.4"/>
    <row r="24489" ht="12.7" x14ac:dyDescent="0.4"/>
    <row r="24490" ht="12.7" x14ac:dyDescent="0.4"/>
    <row r="24491" ht="12.7" x14ac:dyDescent="0.4"/>
    <row r="24492" ht="12.7" x14ac:dyDescent="0.4"/>
    <row r="24493" ht="12.7" x14ac:dyDescent="0.4"/>
    <row r="24494" ht="12.7" x14ac:dyDescent="0.4"/>
    <row r="24495" ht="12.7" x14ac:dyDescent="0.4"/>
    <row r="24496" ht="12.7" x14ac:dyDescent="0.4"/>
    <row r="24497" ht="12.7" x14ac:dyDescent="0.4"/>
    <row r="24498" ht="12.7" x14ac:dyDescent="0.4"/>
    <row r="24499" ht="12.7" x14ac:dyDescent="0.4"/>
    <row r="24500" ht="12.7" x14ac:dyDescent="0.4"/>
    <row r="24501" ht="12.7" x14ac:dyDescent="0.4"/>
    <row r="24502" ht="12.7" x14ac:dyDescent="0.4"/>
    <row r="24503" ht="12.7" x14ac:dyDescent="0.4"/>
    <row r="24504" ht="12.7" x14ac:dyDescent="0.4"/>
    <row r="24505" ht="12.7" x14ac:dyDescent="0.4"/>
    <row r="24506" ht="12.7" x14ac:dyDescent="0.4"/>
    <row r="24507" ht="12.7" x14ac:dyDescent="0.4"/>
    <row r="24508" ht="12.7" x14ac:dyDescent="0.4"/>
    <row r="24509" ht="12.7" x14ac:dyDescent="0.4"/>
    <row r="24510" ht="12.7" x14ac:dyDescent="0.4"/>
    <row r="24511" ht="12.7" x14ac:dyDescent="0.4"/>
    <row r="24512" ht="12.7" x14ac:dyDescent="0.4"/>
    <row r="24513" ht="12.7" x14ac:dyDescent="0.4"/>
    <row r="24514" ht="12.7" x14ac:dyDescent="0.4"/>
    <row r="24515" ht="12.7" x14ac:dyDescent="0.4"/>
    <row r="24516" ht="12.7" x14ac:dyDescent="0.4"/>
    <row r="24517" ht="12.7" x14ac:dyDescent="0.4"/>
    <row r="24518" ht="12.7" x14ac:dyDescent="0.4"/>
    <row r="24519" ht="12.7" x14ac:dyDescent="0.4"/>
    <row r="24520" ht="12.7" x14ac:dyDescent="0.4"/>
    <row r="24521" ht="12.7" x14ac:dyDescent="0.4"/>
    <row r="24522" ht="12.7" x14ac:dyDescent="0.4"/>
    <row r="24523" ht="12.7" x14ac:dyDescent="0.4"/>
    <row r="24524" ht="12.7" x14ac:dyDescent="0.4"/>
    <row r="24525" ht="12.7" x14ac:dyDescent="0.4"/>
    <row r="24526" ht="12.7" x14ac:dyDescent="0.4"/>
    <row r="24527" ht="12.7" x14ac:dyDescent="0.4"/>
    <row r="24528" ht="12.7" x14ac:dyDescent="0.4"/>
    <row r="24529" ht="12.7" x14ac:dyDescent="0.4"/>
    <row r="24530" ht="12.7" x14ac:dyDescent="0.4"/>
    <row r="24531" ht="12.7" x14ac:dyDescent="0.4"/>
    <row r="24532" ht="12.7" x14ac:dyDescent="0.4"/>
    <row r="24533" ht="12.7" x14ac:dyDescent="0.4"/>
    <row r="24534" ht="12.7" x14ac:dyDescent="0.4"/>
    <row r="24535" ht="12.7" x14ac:dyDescent="0.4"/>
    <row r="24536" ht="12.7" x14ac:dyDescent="0.4"/>
    <row r="24537" ht="12.7" x14ac:dyDescent="0.4"/>
    <row r="24538" ht="12.7" x14ac:dyDescent="0.4"/>
    <row r="24539" ht="12.7" x14ac:dyDescent="0.4"/>
    <row r="24540" ht="12.7" x14ac:dyDescent="0.4"/>
    <row r="24541" ht="12.7" x14ac:dyDescent="0.4"/>
    <row r="24542" ht="12.7" x14ac:dyDescent="0.4"/>
    <row r="24543" ht="12.7" x14ac:dyDescent="0.4"/>
    <row r="24544" ht="12.7" x14ac:dyDescent="0.4"/>
    <row r="24545" ht="12.7" x14ac:dyDescent="0.4"/>
    <row r="24546" ht="12.7" x14ac:dyDescent="0.4"/>
    <row r="24547" ht="12.7" x14ac:dyDescent="0.4"/>
    <row r="24548" ht="12.7" x14ac:dyDescent="0.4"/>
    <row r="24549" ht="12.7" x14ac:dyDescent="0.4"/>
    <row r="24550" ht="12.7" x14ac:dyDescent="0.4"/>
    <row r="24551" ht="12.7" x14ac:dyDescent="0.4"/>
    <row r="24552" ht="12.7" x14ac:dyDescent="0.4"/>
    <row r="24553" ht="12.7" x14ac:dyDescent="0.4"/>
    <row r="24554" ht="12.7" x14ac:dyDescent="0.4"/>
    <row r="24555" ht="12.7" x14ac:dyDescent="0.4"/>
    <row r="24556" ht="12.7" x14ac:dyDescent="0.4"/>
    <row r="24557" ht="12.7" x14ac:dyDescent="0.4"/>
    <row r="24558" ht="12.7" x14ac:dyDescent="0.4"/>
    <row r="24559" ht="12.7" x14ac:dyDescent="0.4"/>
    <row r="24560" ht="12.7" x14ac:dyDescent="0.4"/>
    <row r="24561" ht="12.7" x14ac:dyDescent="0.4"/>
    <row r="24562" ht="12.7" x14ac:dyDescent="0.4"/>
    <row r="24563" ht="12.7" x14ac:dyDescent="0.4"/>
    <row r="24564" ht="12.7" x14ac:dyDescent="0.4"/>
    <row r="24565" ht="12.7" x14ac:dyDescent="0.4"/>
    <row r="24566" ht="12.7" x14ac:dyDescent="0.4"/>
    <row r="24567" ht="12.7" x14ac:dyDescent="0.4"/>
    <row r="24568" ht="12.7" x14ac:dyDescent="0.4"/>
    <row r="24569" ht="12.7" x14ac:dyDescent="0.4"/>
    <row r="24570" ht="12.7" x14ac:dyDescent="0.4"/>
    <row r="24571" ht="12.7" x14ac:dyDescent="0.4"/>
    <row r="24572" ht="12.7" x14ac:dyDescent="0.4"/>
    <row r="24573" ht="12.7" x14ac:dyDescent="0.4"/>
    <row r="24574" ht="12.7" x14ac:dyDescent="0.4"/>
    <row r="24575" ht="12.7" x14ac:dyDescent="0.4"/>
    <row r="24576" ht="12.7" x14ac:dyDescent="0.4"/>
    <row r="24577" ht="12.7" x14ac:dyDescent="0.4"/>
    <row r="24578" ht="12.7" x14ac:dyDescent="0.4"/>
    <row r="24579" ht="12.7" x14ac:dyDescent="0.4"/>
    <row r="24580" ht="12.7" x14ac:dyDescent="0.4"/>
    <row r="24581" ht="12.7" x14ac:dyDescent="0.4"/>
    <row r="24582" ht="12.7" x14ac:dyDescent="0.4"/>
    <row r="24583" ht="12.7" x14ac:dyDescent="0.4"/>
    <row r="24584" ht="12.7" x14ac:dyDescent="0.4"/>
    <row r="24585" ht="12.7" x14ac:dyDescent="0.4"/>
    <row r="24586" ht="12.7" x14ac:dyDescent="0.4"/>
    <row r="24587" ht="12.7" x14ac:dyDescent="0.4"/>
    <row r="24588" ht="12.7" x14ac:dyDescent="0.4"/>
    <row r="24589" ht="12.7" x14ac:dyDescent="0.4"/>
    <row r="24590" ht="12.7" x14ac:dyDescent="0.4"/>
    <row r="24591" ht="12.7" x14ac:dyDescent="0.4"/>
    <row r="24592" ht="12.7" x14ac:dyDescent="0.4"/>
    <row r="24593" ht="12.7" x14ac:dyDescent="0.4"/>
    <row r="24594" ht="12.7" x14ac:dyDescent="0.4"/>
    <row r="24595" ht="12.7" x14ac:dyDescent="0.4"/>
    <row r="24596" ht="12.7" x14ac:dyDescent="0.4"/>
    <row r="24597" ht="12.7" x14ac:dyDescent="0.4"/>
    <row r="24598" ht="12.7" x14ac:dyDescent="0.4"/>
    <row r="24599" ht="12.7" x14ac:dyDescent="0.4"/>
    <row r="24600" ht="12.7" x14ac:dyDescent="0.4"/>
    <row r="24601" ht="12.7" x14ac:dyDescent="0.4"/>
    <row r="24602" ht="12.7" x14ac:dyDescent="0.4"/>
    <row r="24603" ht="12.7" x14ac:dyDescent="0.4"/>
    <row r="24604" ht="12.7" x14ac:dyDescent="0.4"/>
    <row r="24605" ht="12.7" x14ac:dyDescent="0.4"/>
    <row r="24606" ht="12.7" x14ac:dyDescent="0.4"/>
    <row r="24607" ht="12.7" x14ac:dyDescent="0.4"/>
    <row r="24608" ht="12.7" x14ac:dyDescent="0.4"/>
    <row r="24609" ht="12.7" x14ac:dyDescent="0.4"/>
    <row r="24610" ht="12.7" x14ac:dyDescent="0.4"/>
    <row r="24611" ht="12.7" x14ac:dyDescent="0.4"/>
    <row r="24612" ht="12.7" x14ac:dyDescent="0.4"/>
    <row r="24613" ht="12.7" x14ac:dyDescent="0.4"/>
    <row r="24614" ht="12.7" x14ac:dyDescent="0.4"/>
    <row r="24615" ht="12.7" x14ac:dyDescent="0.4"/>
    <row r="24616" ht="12.7" x14ac:dyDescent="0.4"/>
    <row r="24617" ht="12.7" x14ac:dyDescent="0.4"/>
    <row r="24618" ht="12.7" x14ac:dyDescent="0.4"/>
    <row r="24619" ht="12.7" x14ac:dyDescent="0.4"/>
    <row r="24620" ht="12.7" x14ac:dyDescent="0.4"/>
    <row r="24621" ht="12.7" x14ac:dyDescent="0.4"/>
    <row r="24622" ht="12.7" x14ac:dyDescent="0.4"/>
    <row r="24623" ht="12.7" x14ac:dyDescent="0.4"/>
    <row r="24624" ht="12.7" x14ac:dyDescent="0.4"/>
    <row r="24625" ht="12.7" x14ac:dyDescent="0.4"/>
    <row r="24626" ht="12.7" x14ac:dyDescent="0.4"/>
    <row r="24627" ht="12.7" x14ac:dyDescent="0.4"/>
    <row r="24628" ht="12.7" x14ac:dyDescent="0.4"/>
    <row r="24629" ht="12.7" x14ac:dyDescent="0.4"/>
    <row r="24630" ht="12.7" x14ac:dyDescent="0.4"/>
    <row r="24631" ht="12.7" x14ac:dyDescent="0.4"/>
    <row r="24632" ht="12.7" x14ac:dyDescent="0.4"/>
    <row r="24633" ht="12.7" x14ac:dyDescent="0.4"/>
    <row r="24634" ht="12.7" x14ac:dyDescent="0.4"/>
    <row r="24635" ht="12.7" x14ac:dyDescent="0.4"/>
    <row r="24636" ht="12.7" x14ac:dyDescent="0.4"/>
    <row r="24637" ht="12.7" x14ac:dyDescent="0.4"/>
    <row r="24638" ht="12.7" x14ac:dyDescent="0.4"/>
    <row r="24639" ht="12.7" x14ac:dyDescent="0.4"/>
    <row r="24640" ht="12.7" x14ac:dyDescent="0.4"/>
    <row r="24641" ht="12.7" x14ac:dyDescent="0.4"/>
    <row r="24642" ht="12.7" x14ac:dyDescent="0.4"/>
    <row r="24643" ht="12.7" x14ac:dyDescent="0.4"/>
    <row r="24644" ht="12.7" x14ac:dyDescent="0.4"/>
    <row r="24645" ht="12.7" x14ac:dyDescent="0.4"/>
    <row r="24646" ht="12.7" x14ac:dyDescent="0.4"/>
    <row r="24647" ht="12.7" x14ac:dyDescent="0.4"/>
    <row r="24648" ht="12.7" x14ac:dyDescent="0.4"/>
    <row r="24649" ht="12.7" x14ac:dyDescent="0.4"/>
    <row r="24650" ht="12.7" x14ac:dyDescent="0.4"/>
    <row r="24651" ht="12.7" x14ac:dyDescent="0.4"/>
    <row r="24652" ht="12.7" x14ac:dyDescent="0.4"/>
    <row r="24653" ht="12.7" x14ac:dyDescent="0.4"/>
    <row r="24654" ht="12.7" x14ac:dyDescent="0.4"/>
    <row r="24655" ht="12.7" x14ac:dyDescent="0.4"/>
    <row r="24656" ht="12.7" x14ac:dyDescent="0.4"/>
    <row r="24657" ht="12.7" x14ac:dyDescent="0.4"/>
    <row r="24658" ht="12.7" x14ac:dyDescent="0.4"/>
    <row r="24659" ht="12.7" x14ac:dyDescent="0.4"/>
    <row r="24660" ht="12.7" x14ac:dyDescent="0.4"/>
    <row r="24661" ht="12.7" x14ac:dyDescent="0.4"/>
    <row r="24662" ht="12.7" x14ac:dyDescent="0.4"/>
    <row r="24663" ht="12.7" x14ac:dyDescent="0.4"/>
    <row r="24664" ht="12.7" x14ac:dyDescent="0.4"/>
    <row r="24665" ht="12.7" x14ac:dyDescent="0.4"/>
    <row r="24666" ht="12.7" x14ac:dyDescent="0.4"/>
    <row r="24667" ht="12.7" x14ac:dyDescent="0.4"/>
    <row r="24668" ht="12.7" x14ac:dyDescent="0.4"/>
    <row r="24669" ht="12.7" x14ac:dyDescent="0.4"/>
    <row r="24670" ht="12.7" x14ac:dyDescent="0.4"/>
    <row r="24671" ht="12.7" x14ac:dyDescent="0.4"/>
    <row r="24672" ht="12.7" x14ac:dyDescent="0.4"/>
    <row r="24673" ht="12.7" x14ac:dyDescent="0.4"/>
    <row r="24674" ht="12.7" x14ac:dyDescent="0.4"/>
    <row r="24675" ht="12.7" x14ac:dyDescent="0.4"/>
    <row r="24676" ht="12.7" x14ac:dyDescent="0.4"/>
    <row r="24677" ht="12.7" x14ac:dyDescent="0.4"/>
    <row r="24678" ht="12.7" x14ac:dyDescent="0.4"/>
    <row r="24679" ht="12.7" x14ac:dyDescent="0.4"/>
    <row r="24680" ht="12.7" x14ac:dyDescent="0.4"/>
    <row r="24681" ht="12.7" x14ac:dyDescent="0.4"/>
    <row r="24682" ht="12.7" x14ac:dyDescent="0.4"/>
    <row r="24683" ht="12.7" x14ac:dyDescent="0.4"/>
    <row r="24684" ht="12.7" x14ac:dyDescent="0.4"/>
    <row r="24685" ht="12.7" x14ac:dyDescent="0.4"/>
    <row r="24686" ht="12.7" x14ac:dyDescent="0.4"/>
    <row r="24687" ht="12.7" x14ac:dyDescent="0.4"/>
    <row r="24688" ht="12.7" x14ac:dyDescent="0.4"/>
    <row r="24689" ht="12.7" x14ac:dyDescent="0.4"/>
    <row r="24690" ht="12.7" x14ac:dyDescent="0.4"/>
    <row r="24691" ht="12.7" x14ac:dyDescent="0.4"/>
    <row r="24692" ht="12.7" x14ac:dyDescent="0.4"/>
    <row r="24693" ht="12.7" x14ac:dyDescent="0.4"/>
    <row r="24694" ht="12.7" x14ac:dyDescent="0.4"/>
    <row r="24695" ht="12.7" x14ac:dyDescent="0.4"/>
    <row r="24696" ht="12.7" x14ac:dyDescent="0.4"/>
    <row r="24697" ht="12.7" x14ac:dyDescent="0.4"/>
    <row r="24698" ht="12.7" x14ac:dyDescent="0.4"/>
    <row r="24699" ht="12.7" x14ac:dyDescent="0.4"/>
    <row r="24700" ht="12.7" x14ac:dyDescent="0.4"/>
    <row r="24701" ht="12.7" x14ac:dyDescent="0.4"/>
    <row r="24702" ht="12.7" x14ac:dyDescent="0.4"/>
    <row r="24703" ht="12.7" x14ac:dyDescent="0.4"/>
    <row r="24704" ht="12.7" x14ac:dyDescent="0.4"/>
    <row r="24705" ht="12.7" x14ac:dyDescent="0.4"/>
    <row r="24706" ht="12.7" x14ac:dyDescent="0.4"/>
    <row r="24707" ht="12.7" x14ac:dyDescent="0.4"/>
    <row r="24708" ht="12.7" x14ac:dyDescent="0.4"/>
    <row r="24709" ht="12.7" x14ac:dyDescent="0.4"/>
    <row r="24710" ht="12.7" x14ac:dyDescent="0.4"/>
    <row r="24711" ht="12.7" x14ac:dyDescent="0.4"/>
    <row r="24712" ht="12.7" x14ac:dyDescent="0.4"/>
    <row r="24713" ht="12.7" x14ac:dyDescent="0.4"/>
    <row r="24714" ht="12.7" x14ac:dyDescent="0.4"/>
    <row r="24715" ht="12.7" x14ac:dyDescent="0.4"/>
    <row r="24716" ht="12.7" x14ac:dyDescent="0.4"/>
    <row r="24717" ht="12.7" x14ac:dyDescent="0.4"/>
    <row r="24718" ht="12.7" x14ac:dyDescent="0.4"/>
    <row r="24719" ht="12.7" x14ac:dyDescent="0.4"/>
    <row r="24720" ht="12.7" x14ac:dyDescent="0.4"/>
    <row r="24721" ht="12.7" x14ac:dyDescent="0.4"/>
    <row r="24722" ht="12.7" x14ac:dyDescent="0.4"/>
    <row r="24723" ht="12.7" x14ac:dyDescent="0.4"/>
    <row r="24724" ht="12.7" x14ac:dyDescent="0.4"/>
    <row r="24725" ht="12.7" x14ac:dyDescent="0.4"/>
    <row r="24726" ht="12.7" x14ac:dyDescent="0.4"/>
    <row r="24727" ht="12.7" x14ac:dyDescent="0.4"/>
    <row r="24728" ht="12.7" x14ac:dyDescent="0.4"/>
    <row r="24729" ht="12.7" x14ac:dyDescent="0.4"/>
    <row r="24730" ht="12.7" x14ac:dyDescent="0.4"/>
    <row r="24731" ht="12.7" x14ac:dyDescent="0.4"/>
    <row r="24732" ht="12.7" x14ac:dyDescent="0.4"/>
    <row r="24733" ht="12.7" x14ac:dyDescent="0.4"/>
    <row r="24734" ht="12.7" x14ac:dyDescent="0.4"/>
    <row r="24735" ht="12.7" x14ac:dyDescent="0.4"/>
    <row r="24736" ht="12.7" x14ac:dyDescent="0.4"/>
    <row r="24737" ht="12.7" x14ac:dyDescent="0.4"/>
    <row r="24738" ht="12.7" x14ac:dyDescent="0.4"/>
    <row r="24739" ht="12.7" x14ac:dyDescent="0.4"/>
    <row r="24740" ht="12.7" x14ac:dyDescent="0.4"/>
    <row r="24741" ht="12.7" x14ac:dyDescent="0.4"/>
    <row r="24742" ht="12.7" x14ac:dyDescent="0.4"/>
    <row r="24743" ht="12.7" x14ac:dyDescent="0.4"/>
    <row r="24744" ht="12.7" x14ac:dyDescent="0.4"/>
    <row r="24745" ht="12.7" x14ac:dyDescent="0.4"/>
    <row r="24746" ht="12.7" x14ac:dyDescent="0.4"/>
    <row r="24747" ht="12.7" x14ac:dyDescent="0.4"/>
    <row r="24748" ht="12.7" x14ac:dyDescent="0.4"/>
    <row r="24749" ht="12.7" x14ac:dyDescent="0.4"/>
    <row r="24750" ht="12.7" x14ac:dyDescent="0.4"/>
    <row r="24751" ht="12.7" x14ac:dyDescent="0.4"/>
    <row r="24752" ht="12.7" x14ac:dyDescent="0.4"/>
    <row r="24753" ht="12.7" x14ac:dyDescent="0.4"/>
    <row r="24754" ht="12.7" x14ac:dyDescent="0.4"/>
    <row r="24755" ht="12.7" x14ac:dyDescent="0.4"/>
    <row r="24756" ht="12.7" x14ac:dyDescent="0.4"/>
    <row r="24757" ht="12.7" x14ac:dyDescent="0.4"/>
    <row r="24758" ht="12.7" x14ac:dyDescent="0.4"/>
    <row r="24759" ht="12.7" x14ac:dyDescent="0.4"/>
    <row r="24760" ht="12.7" x14ac:dyDescent="0.4"/>
    <row r="24761" ht="12.7" x14ac:dyDescent="0.4"/>
    <row r="24762" ht="12.7" x14ac:dyDescent="0.4"/>
    <row r="24763" ht="12.7" x14ac:dyDescent="0.4"/>
    <row r="24764" ht="12.7" x14ac:dyDescent="0.4"/>
    <row r="24765" ht="12.7" x14ac:dyDescent="0.4"/>
    <row r="24766" ht="12.7" x14ac:dyDescent="0.4"/>
    <row r="24767" ht="12.7" x14ac:dyDescent="0.4"/>
    <row r="24768" ht="12.7" x14ac:dyDescent="0.4"/>
    <row r="24769" ht="12.7" x14ac:dyDescent="0.4"/>
    <row r="24770" ht="12.7" x14ac:dyDescent="0.4"/>
    <row r="24771" ht="12.7" x14ac:dyDescent="0.4"/>
    <row r="24772" ht="12.7" x14ac:dyDescent="0.4"/>
    <row r="24773" ht="12.7" x14ac:dyDescent="0.4"/>
    <row r="24774" ht="12.7" x14ac:dyDescent="0.4"/>
    <row r="24775" ht="12.7" x14ac:dyDescent="0.4"/>
    <row r="24776" ht="12.7" x14ac:dyDescent="0.4"/>
    <row r="24777" ht="12.7" x14ac:dyDescent="0.4"/>
    <row r="24778" ht="12.7" x14ac:dyDescent="0.4"/>
    <row r="24779" ht="12.7" x14ac:dyDescent="0.4"/>
    <row r="24780" ht="12.7" x14ac:dyDescent="0.4"/>
    <row r="24781" ht="12.7" x14ac:dyDescent="0.4"/>
    <row r="24782" ht="12.7" x14ac:dyDescent="0.4"/>
    <row r="24783" ht="12.7" x14ac:dyDescent="0.4"/>
    <row r="24784" ht="12.7" x14ac:dyDescent="0.4"/>
    <row r="24785" ht="12.7" x14ac:dyDescent="0.4"/>
    <row r="24786" ht="12.7" x14ac:dyDescent="0.4"/>
    <row r="24787" ht="12.7" x14ac:dyDescent="0.4"/>
    <row r="24788" ht="12.7" x14ac:dyDescent="0.4"/>
    <row r="24789" ht="12.7" x14ac:dyDescent="0.4"/>
    <row r="24790" ht="12.7" x14ac:dyDescent="0.4"/>
    <row r="24791" ht="12.7" x14ac:dyDescent="0.4"/>
    <row r="24792" ht="12.7" x14ac:dyDescent="0.4"/>
    <row r="24793" ht="12.7" x14ac:dyDescent="0.4"/>
    <row r="24794" ht="12.7" x14ac:dyDescent="0.4"/>
    <row r="24795" ht="12.7" x14ac:dyDescent="0.4"/>
    <row r="24796" ht="12.7" x14ac:dyDescent="0.4"/>
    <row r="24797" ht="12.7" x14ac:dyDescent="0.4"/>
    <row r="24798" ht="12.7" x14ac:dyDescent="0.4"/>
    <row r="24799" ht="12.7" x14ac:dyDescent="0.4"/>
    <row r="24800" ht="12.7" x14ac:dyDescent="0.4"/>
    <row r="24801" ht="12.7" x14ac:dyDescent="0.4"/>
    <row r="24802" ht="12.7" x14ac:dyDescent="0.4"/>
    <row r="24803" ht="12.7" x14ac:dyDescent="0.4"/>
    <row r="24804" ht="12.7" x14ac:dyDescent="0.4"/>
    <row r="24805" ht="12.7" x14ac:dyDescent="0.4"/>
    <row r="24806" ht="12.7" x14ac:dyDescent="0.4"/>
    <row r="24807" ht="12.7" x14ac:dyDescent="0.4"/>
    <row r="24808" ht="12.7" x14ac:dyDescent="0.4"/>
    <row r="24809" ht="12.7" x14ac:dyDescent="0.4"/>
    <row r="24810" ht="12.7" x14ac:dyDescent="0.4"/>
    <row r="24811" ht="12.7" x14ac:dyDescent="0.4"/>
    <row r="24812" ht="12.7" x14ac:dyDescent="0.4"/>
    <row r="24813" ht="12.7" x14ac:dyDescent="0.4"/>
    <row r="24814" ht="12.7" x14ac:dyDescent="0.4"/>
    <row r="24815" ht="12.7" x14ac:dyDescent="0.4"/>
    <row r="24816" ht="12.7" x14ac:dyDescent="0.4"/>
    <row r="24817" ht="12.7" x14ac:dyDescent="0.4"/>
    <row r="24818" ht="12.7" x14ac:dyDescent="0.4"/>
    <row r="24819" ht="12.7" x14ac:dyDescent="0.4"/>
    <row r="24820" ht="12.7" x14ac:dyDescent="0.4"/>
    <row r="24821" ht="12.7" x14ac:dyDescent="0.4"/>
    <row r="24822" ht="12.7" x14ac:dyDescent="0.4"/>
    <row r="24823" ht="12.7" x14ac:dyDescent="0.4"/>
    <row r="24824" ht="12.7" x14ac:dyDescent="0.4"/>
    <row r="24825" ht="12.7" x14ac:dyDescent="0.4"/>
    <row r="24826" ht="12.7" x14ac:dyDescent="0.4"/>
    <row r="24827" ht="12.7" x14ac:dyDescent="0.4"/>
    <row r="24828" ht="12.7" x14ac:dyDescent="0.4"/>
    <row r="24829" ht="12.7" x14ac:dyDescent="0.4"/>
    <row r="24830" ht="12.7" x14ac:dyDescent="0.4"/>
    <row r="24831" ht="12.7" x14ac:dyDescent="0.4"/>
    <row r="24832" ht="12.7" x14ac:dyDescent="0.4"/>
    <row r="24833" ht="12.7" x14ac:dyDescent="0.4"/>
    <row r="24834" ht="12.7" x14ac:dyDescent="0.4"/>
    <row r="24835" ht="12.7" x14ac:dyDescent="0.4"/>
    <row r="24836" ht="12.7" x14ac:dyDescent="0.4"/>
    <row r="24837" ht="12.7" x14ac:dyDescent="0.4"/>
    <row r="24838" ht="12.7" x14ac:dyDescent="0.4"/>
    <row r="24839" ht="12.7" x14ac:dyDescent="0.4"/>
    <row r="24840" ht="12.7" x14ac:dyDescent="0.4"/>
    <row r="24841" ht="12.7" x14ac:dyDescent="0.4"/>
    <row r="24842" ht="12.7" x14ac:dyDescent="0.4"/>
    <row r="24843" ht="12.7" x14ac:dyDescent="0.4"/>
    <row r="24844" ht="12.7" x14ac:dyDescent="0.4"/>
    <row r="24845" ht="12.7" x14ac:dyDescent="0.4"/>
    <row r="24846" ht="12.7" x14ac:dyDescent="0.4"/>
    <row r="24847" ht="12.7" x14ac:dyDescent="0.4"/>
    <row r="24848" ht="12.7" x14ac:dyDescent="0.4"/>
    <row r="24849" ht="12.7" x14ac:dyDescent="0.4"/>
    <row r="24850" ht="12.7" x14ac:dyDescent="0.4"/>
    <row r="24851" ht="12.7" x14ac:dyDescent="0.4"/>
    <row r="24852" ht="12.7" x14ac:dyDescent="0.4"/>
    <row r="24853" ht="12.7" x14ac:dyDescent="0.4"/>
    <row r="24854" ht="12.7" x14ac:dyDescent="0.4"/>
    <row r="24855" ht="12.7" x14ac:dyDescent="0.4"/>
    <row r="24856" ht="12.7" x14ac:dyDescent="0.4"/>
    <row r="24857" ht="12.7" x14ac:dyDescent="0.4"/>
    <row r="24858" ht="12.7" x14ac:dyDescent="0.4"/>
    <row r="24859" ht="12.7" x14ac:dyDescent="0.4"/>
    <row r="24860" ht="12.7" x14ac:dyDescent="0.4"/>
    <row r="24861" ht="12.7" x14ac:dyDescent="0.4"/>
    <row r="24862" ht="12.7" x14ac:dyDescent="0.4"/>
    <row r="24863" ht="12.7" x14ac:dyDescent="0.4"/>
    <row r="24864" ht="12.7" x14ac:dyDescent="0.4"/>
    <row r="24865" ht="12.7" x14ac:dyDescent="0.4"/>
    <row r="24866" ht="12.7" x14ac:dyDescent="0.4"/>
    <row r="24867" ht="12.7" x14ac:dyDescent="0.4"/>
    <row r="24868" ht="12.7" x14ac:dyDescent="0.4"/>
    <row r="24869" ht="12.7" x14ac:dyDescent="0.4"/>
    <row r="24870" ht="12.7" x14ac:dyDescent="0.4"/>
    <row r="24871" ht="12.7" x14ac:dyDescent="0.4"/>
    <row r="24872" ht="12.7" x14ac:dyDescent="0.4"/>
    <row r="24873" ht="12.7" x14ac:dyDescent="0.4"/>
    <row r="24874" ht="12.7" x14ac:dyDescent="0.4"/>
    <row r="24875" ht="12.7" x14ac:dyDescent="0.4"/>
    <row r="24876" ht="12.7" x14ac:dyDescent="0.4"/>
    <row r="24877" ht="12.7" x14ac:dyDescent="0.4"/>
    <row r="24878" ht="12.7" x14ac:dyDescent="0.4"/>
    <row r="24879" ht="12.7" x14ac:dyDescent="0.4"/>
    <row r="24880" ht="12.7" x14ac:dyDescent="0.4"/>
    <row r="24881" ht="12.7" x14ac:dyDescent="0.4"/>
    <row r="24882" ht="12.7" x14ac:dyDescent="0.4"/>
    <row r="24883" ht="12.7" x14ac:dyDescent="0.4"/>
    <row r="24884" ht="12.7" x14ac:dyDescent="0.4"/>
    <row r="24885" ht="12.7" x14ac:dyDescent="0.4"/>
    <row r="24886" ht="12.7" x14ac:dyDescent="0.4"/>
    <row r="24887" ht="12.7" x14ac:dyDescent="0.4"/>
    <row r="24888" ht="12.7" x14ac:dyDescent="0.4"/>
    <row r="24889" ht="12.7" x14ac:dyDescent="0.4"/>
    <row r="24890" ht="12.7" x14ac:dyDescent="0.4"/>
    <row r="24891" ht="12.7" x14ac:dyDescent="0.4"/>
    <row r="24892" ht="12.7" x14ac:dyDescent="0.4"/>
    <row r="24893" ht="12.7" x14ac:dyDescent="0.4"/>
    <row r="24894" ht="12.7" x14ac:dyDescent="0.4"/>
    <row r="24895" ht="12.7" x14ac:dyDescent="0.4"/>
    <row r="24896" ht="12.7" x14ac:dyDescent="0.4"/>
    <row r="24897" ht="12.7" x14ac:dyDescent="0.4"/>
    <row r="24898" ht="12.7" x14ac:dyDescent="0.4"/>
    <row r="24899" ht="12.7" x14ac:dyDescent="0.4"/>
    <row r="24900" ht="12.7" x14ac:dyDescent="0.4"/>
    <row r="24901" ht="12.7" x14ac:dyDescent="0.4"/>
    <row r="24902" ht="12.7" x14ac:dyDescent="0.4"/>
    <row r="24903" ht="12.7" x14ac:dyDescent="0.4"/>
    <row r="24904" ht="12.7" x14ac:dyDescent="0.4"/>
    <row r="24905" ht="12.7" x14ac:dyDescent="0.4"/>
    <row r="24906" ht="12.7" x14ac:dyDescent="0.4"/>
    <row r="24907" ht="12.7" x14ac:dyDescent="0.4"/>
    <row r="24908" ht="12.7" x14ac:dyDescent="0.4"/>
    <row r="24909" ht="12.7" x14ac:dyDescent="0.4"/>
    <row r="24910" ht="12.7" x14ac:dyDescent="0.4"/>
    <row r="24911" ht="12.7" x14ac:dyDescent="0.4"/>
    <row r="24912" ht="12.7" x14ac:dyDescent="0.4"/>
    <row r="24913" ht="12.7" x14ac:dyDescent="0.4"/>
    <row r="24914" ht="12.7" x14ac:dyDescent="0.4"/>
    <row r="24915" ht="12.7" x14ac:dyDescent="0.4"/>
    <row r="24916" ht="12.7" x14ac:dyDescent="0.4"/>
    <row r="24917" ht="12.7" x14ac:dyDescent="0.4"/>
    <row r="24918" ht="12.7" x14ac:dyDescent="0.4"/>
    <row r="24919" ht="12.7" x14ac:dyDescent="0.4"/>
    <row r="24920" ht="12.7" x14ac:dyDescent="0.4"/>
    <row r="24921" ht="12.7" x14ac:dyDescent="0.4"/>
    <row r="24922" ht="12.7" x14ac:dyDescent="0.4"/>
    <row r="24923" ht="12.7" x14ac:dyDescent="0.4"/>
    <row r="24924" ht="12.7" x14ac:dyDescent="0.4"/>
    <row r="24925" ht="12.7" x14ac:dyDescent="0.4"/>
    <row r="24926" ht="12.7" x14ac:dyDescent="0.4"/>
    <row r="24927" ht="12.7" x14ac:dyDescent="0.4"/>
    <row r="24928" ht="12.7" x14ac:dyDescent="0.4"/>
    <row r="24929" ht="12.7" x14ac:dyDescent="0.4"/>
    <row r="24930" ht="12.7" x14ac:dyDescent="0.4"/>
    <row r="24931" ht="12.7" x14ac:dyDescent="0.4"/>
    <row r="24932" ht="12.7" x14ac:dyDescent="0.4"/>
    <row r="24933" ht="12.7" x14ac:dyDescent="0.4"/>
    <row r="24934" ht="12.7" x14ac:dyDescent="0.4"/>
    <row r="24935" ht="12.7" x14ac:dyDescent="0.4"/>
    <row r="24936" ht="12.7" x14ac:dyDescent="0.4"/>
    <row r="24937" ht="12.7" x14ac:dyDescent="0.4"/>
    <row r="24938" ht="12.7" x14ac:dyDescent="0.4"/>
    <row r="24939" ht="12.7" x14ac:dyDescent="0.4"/>
    <row r="24940" ht="12.7" x14ac:dyDescent="0.4"/>
    <row r="24941" ht="12.7" x14ac:dyDescent="0.4"/>
    <row r="24942" ht="12.7" x14ac:dyDescent="0.4"/>
    <row r="24943" ht="12.7" x14ac:dyDescent="0.4"/>
    <row r="24944" ht="12.7" x14ac:dyDescent="0.4"/>
    <row r="24945" ht="12.7" x14ac:dyDescent="0.4"/>
    <row r="24946" ht="12.7" x14ac:dyDescent="0.4"/>
    <row r="24947" ht="12.7" x14ac:dyDescent="0.4"/>
    <row r="24948" ht="12.7" x14ac:dyDescent="0.4"/>
    <row r="24949" ht="12.7" x14ac:dyDescent="0.4"/>
    <row r="24950" ht="12.7" x14ac:dyDescent="0.4"/>
    <row r="24951" ht="12.7" x14ac:dyDescent="0.4"/>
    <row r="24952" ht="12.7" x14ac:dyDescent="0.4"/>
    <row r="24953" ht="12.7" x14ac:dyDescent="0.4"/>
    <row r="24954" ht="12.7" x14ac:dyDescent="0.4"/>
    <row r="24955" ht="12.7" x14ac:dyDescent="0.4"/>
    <row r="24956" ht="12.7" x14ac:dyDescent="0.4"/>
    <row r="24957" ht="12.7" x14ac:dyDescent="0.4"/>
    <row r="24958" ht="12.7" x14ac:dyDescent="0.4"/>
    <row r="24959" ht="12.7" x14ac:dyDescent="0.4"/>
    <row r="24960" ht="12.7" x14ac:dyDescent="0.4"/>
    <row r="24961" ht="12.7" x14ac:dyDescent="0.4"/>
    <row r="24962" ht="12.7" x14ac:dyDescent="0.4"/>
    <row r="24963" ht="12.7" x14ac:dyDescent="0.4"/>
    <row r="24964" ht="12.7" x14ac:dyDescent="0.4"/>
    <row r="24965" ht="12.7" x14ac:dyDescent="0.4"/>
    <row r="24966" ht="12.7" x14ac:dyDescent="0.4"/>
    <row r="24967" ht="12.7" x14ac:dyDescent="0.4"/>
    <row r="24968" ht="12.7" x14ac:dyDescent="0.4"/>
    <row r="24969" ht="12.7" x14ac:dyDescent="0.4"/>
    <row r="24970" ht="12.7" x14ac:dyDescent="0.4"/>
    <row r="24971" ht="12.7" x14ac:dyDescent="0.4"/>
    <row r="24972" ht="12.7" x14ac:dyDescent="0.4"/>
    <row r="24973" ht="12.7" x14ac:dyDescent="0.4"/>
    <row r="24974" ht="12.7" x14ac:dyDescent="0.4"/>
    <row r="24975" ht="12.7" x14ac:dyDescent="0.4"/>
    <row r="24976" ht="12.7" x14ac:dyDescent="0.4"/>
    <row r="24977" ht="12.7" x14ac:dyDescent="0.4"/>
    <row r="24978" ht="12.7" x14ac:dyDescent="0.4"/>
    <row r="24979" ht="12.7" x14ac:dyDescent="0.4"/>
    <row r="24980" ht="12.7" x14ac:dyDescent="0.4"/>
    <row r="24981" ht="12.7" x14ac:dyDescent="0.4"/>
    <row r="24982" ht="12.7" x14ac:dyDescent="0.4"/>
    <row r="24983" ht="12.7" x14ac:dyDescent="0.4"/>
    <row r="24984" ht="12.7" x14ac:dyDescent="0.4"/>
    <row r="24985" ht="12.7" x14ac:dyDescent="0.4"/>
    <row r="24986" ht="12.7" x14ac:dyDescent="0.4"/>
    <row r="24987" ht="12.7" x14ac:dyDescent="0.4"/>
    <row r="24988" ht="12.7" x14ac:dyDescent="0.4"/>
    <row r="24989" ht="12.7" x14ac:dyDescent="0.4"/>
    <row r="24990" ht="12.7" x14ac:dyDescent="0.4"/>
    <row r="24991" ht="12.7" x14ac:dyDescent="0.4"/>
    <row r="24992" ht="12.7" x14ac:dyDescent="0.4"/>
    <row r="24993" ht="12.7" x14ac:dyDescent="0.4"/>
    <row r="24994" ht="12.7" x14ac:dyDescent="0.4"/>
    <row r="24995" ht="12.7" x14ac:dyDescent="0.4"/>
    <row r="24996" ht="12.7" x14ac:dyDescent="0.4"/>
    <row r="24997" ht="12.7" x14ac:dyDescent="0.4"/>
    <row r="24998" ht="12.7" x14ac:dyDescent="0.4"/>
    <row r="24999" ht="12.7" x14ac:dyDescent="0.4"/>
    <row r="25000" ht="12.7" x14ac:dyDescent="0.4"/>
    <row r="25001" ht="12.7" x14ac:dyDescent="0.4"/>
    <row r="25002" ht="12.7" x14ac:dyDescent="0.4"/>
    <row r="25003" ht="12.7" x14ac:dyDescent="0.4"/>
    <row r="25004" ht="12.7" x14ac:dyDescent="0.4"/>
    <row r="25005" ht="12.7" x14ac:dyDescent="0.4"/>
    <row r="25006" ht="12.7" x14ac:dyDescent="0.4"/>
    <row r="25007" ht="12.7" x14ac:dyDescent="0.4"/>
    <row r="25008" ht="12.7" x14ac:dyDescent="0.4"/>
    <row r="25009" ht="12.7" x14ac:dyDescent="0.4"/>
    <row r="25010" ht="12.7" x14ac:dyDescent="0.4"/>
    <row r="25011" ht="12.7" x14ac:dyDescent="0.4"/>
    <row r="25012" ht="12.7" x14ac:dyDescent="0.4"/>
    <row r="25013" ht="12.7" x14ac:dyDescent="0.4"/>
    <row r="25014" ht="12.7" x14ac:dyDescent="0.4"/>
    <row r="25015" ht="12.7" x14ac:dyDescent="0.4"/>
    <row r="25016" ht="12.7" x14ac:dyDescent="0.4"/>
    <row r="25017" ht="12.7" x14ac:dyDescent="0.4"/>
    <row r="25018" ht="12.7" x14ac:dyDescent="0.4"/>
    <row r="25019" ht="12.7" x14ac:dyDescent="0.4"/>
    <row r="25020" ht="12.7" x14ac:dyDescent="0.4"/>
    <row r="25021" ht="12.7" x14ac:dyDescent="0.4"/>
    <row r="25022" ht="12.7" x14ac:dyDescent="0.4"/>
    <row r="25023" ht="12.7" x14ac:dyDescent="0.4"/>
    <row r="25024" ht="12.7" x14ac:dyDescent="0.4"/>
    <row r="25025" ht="12.7" x14ac:dyDescent="0.4"/>
    <row r="25026" ht="12.7" x14ac:dyDescent="0.4"/>
    <row r="25027" ht="12.7" x14ac:dyDescent="0.4"/>
    <row r="25028" ht="12.7" x14ac:dyDescent="0.4"/>
    <row r="25029" ht="12.7" x14ac:dyDescent="0.4"/>
    <row r="25030" ht="12.7" x14ac:dyDescent="0.4"/>
    <row r="25031" ht="12.7" x14ac:dyDescent="0.4"/>
    <row r="25032" ht="12.7" x14ac:dyDescent="0.4"/>
    <row r="25033" ht="12.7" x14ac:dyDescent="0.4"/>
    <row r="25034" ht="12.7" x14ac:dyDescent="0.4"/>
    <row r="25035" ht="12.7" x14ac:dyDescent="0.4"/>
    <row r="25036" ht="12.7" x14ac:dyDescent="0.4"/>
    <row r="25037" ht="12.7" x14ac:dyDescent="0.4"/>
    <row r="25038" ht="12.7" x14ac:dyDescent="0.4"/>
    <row r="25039" ht="12.7" x14ac:dyDescent="0.4"/>
    <row r="25040" ht="12.7" x14ac:dyDescent="0.4"/>
    <row r="25041" ht="12.7" x14ac:dyDescent="0.4"/>
    <row r="25042" ht="12.7" x14ac:dyDescent="0.4"/>
    <row r="25043" ht="12.7" x14ac:dyDescent="0.4"/>
    <row r="25044" ht="12.7" x14ac:dyDescent="0.4"/>
    <row r="25045" ht="12.7" x14ac:dyDescent="0.4"/>
    <row r="25046" ht="12.7" x14ac:dyDescent="0.4"/>
    <row r="25047" ht="12.7" x14ac:dyDescent="0.4"/>
    <row r="25048" ht="12.7" x14ac:dyDescent="0.4"/>
    <row r="25049" ht="12.7" x14ac:dyDescent="0.4"/>
    <row r="25050" ht="12.7" x14ac:dyDescent="0.4"/>
    <row r="25051" ht="12.7" x14ac:dyDescent="0.4"/>
    <row r="25052" ht="12.7" x14ac:dyDescent="0.4"/>
    <row r="25053" ht="12.7" x14ac:dyDescent="0.4"/>
    <row r="25054" ht="12.7" x14ac:dyDescent="0.4"/>
    <row r="25055" ht="12.7" x14ac:dyDescent="0.4"/>
    <row r="25056" ht="12.7" x14ac:dyDescent="0.4"/>
    <row r="25057" ht="12.7" x14ac:dyDescent="0.4"/>
    <row r="25058" ht="12.7" x14ac:dyDescent="0.4"/>
    <row r="25059" ht="12.7" x14ac:dyDescent="0.4"/>
    <row r="25060" ht="12.7" x14ac:dyDescent="0.4"/>
    <row r="25061" ht="12.7" x14ac:dyDescent="0.4"/>
    <row r="25062" ht="12.7" x14ac:dyDescent="0.4"/>
    <row r="25063" ht="12.7" x14ac:dyDescent="0.4"/>
    <row r="25064" ht="12.7" x14ac:dyDescent="0.4"/>
    <row r="25065" ht="12.7" x14ac:dyDescent="0.4"/>
    <row r="25066" ht="12.7" x14ac:dyDescent="0.4"/>
    <row r="25067" ht="12.7" x14ac:dyDescent="0.4"/>
    <row r="25068" ht="12.7" x14ac:dyDescent="0.4"/>
    <row r="25069" ht="12.7" x14ac:dyDescent="0.4"/>
    <row r="25070" ht="12.7" x14ac:dyDescent="0.4"/>
    <row r="25071" ht="12.7" x14ac:dyDescent="0.4"/>
    <row r="25072" ht="12.7" x14ac:dyDescent="0.4"/>
    <row r="25073" ht="12.7" x14ac:dyDescent="0.4"/>
    <row r="25074" ht="12.7" x14ac:dyDescent="0.4"/>
    <row r="25075" ht="12.7" x14ac:dyDescent="0.4"/>
    <row r="25076" ht="12.7" x14ac:dyDescent="0.4"/>
    <row r="25077" ht="12.7" x14ac:dyDescent="0.4"/>
    <row r="25078" ht="12.7" x14ac:dyDescent="0.4"/>
    <row r="25079" ht="12.7" x14ac:dyDescent="0.4"/>
    <row r="25080" ht="12.7" x14ac:dyDescent="0.4"/>
    <row r="25081" ht="12.7" x14ac:dyDescent="0.4"/>
    <row r="25082" ht="12.7" x14ac:dyDescent="0.4"/>
    <row r="25083" ht="12.7" x14ac:dyDescent="0.4"/>
    <row r="25084" ht="12.7" x14ac:dyDescent="0.4"/>
    <row r="25085" ht="12.7" x14ac:dyDescent="0.4"/>
    <row r="25086" ht="12.7" x14ac:dyDescent="0.4"/>
    <row r="25087" ht="12.7" x14ac:dyDescent="0.4"/>
    <row r="25088" ht="12.7" x14ac:dyDescent="0.4"/>
    <row r="25089" ht="12.7" x14ac:dyDescent="0.4"/>
    <row r="25090" ht="12.7" x14ac:dyDescent="0.4"/>
    <row r="25091" ht="12.7" x14ac:dyDescent="0.4"/>
    <row r="25092" ht="12.7" x14ac:dyDescent="0.4"/>
    <row r="25093" ht="12.7" x14ac:dyDescent="0.4"/>
    <row r="25094" ht="12.7" x14ac:dyDescent="0.4"/>
    <row r="25095" ht="12.7" x14ac:dyDescent="0.4"/>
    <row r="25096" ht="12.7" x14ac:dyDescent="0.4"/>
    <row r="25097" ht="12.7" x14ac:dyDescent="0.4"/>
    <row r="25098" ht="12.7" x14ac:dyDescent="0.4"/>
    <row r="25099" ht="12.7" x14ac:dyDescent="0.4"/>
    <row r="25100" ht="12.7" x14ac:dyDescent="0.4"/>
    <row r="25101" ht="12.7" x14ac:dyDescent="0.4"/>
    <row r="25102" ht="12.7" x14ac:dyDescent="0.4"/>
    <row r="25103" ht="12.7" x14ac:dyDescent="0.4"/>
    <row r="25104" ht="12.7" x14ac:dyDescent="0.4"/>
    <row r="25105" ht="12.7" x14ac:dyDescent="0.4"/>
    <row r="25106" ht="12.7" x14ac:dyDescent="0.4"/>
    <row r="25107" ht="12.7" x14ac:dyDescent="0.4"/>
    <row r="25108" ht="12.7" x14ac:dyDescent="0.4"/>
    <row r="25109" ht="12.7" x14ac:dyDescent="0.4"/>
    <row r="25110" ht="12.7" x14ac:dyDescent="0.4"/>
    <row r="25111" ht="12.7" x14ac:dyDescent="0.4"/>
    <row r="25112" ht="12.7" x14ac:dyDescent="0.4"/>
    <row r="25113" ht="12.7" x14ac:dyDescent="0.4"/>
    <row r="25114" ht="12.7" x14ac:dyDescent="0.4"/>
    <row r="25115" ht="12.7" x14ac:dyDescent="0.4"/>
    <row r="25116" ht="12.7" x14ac:dyDescent="0.4"/>
    <row r="25117" ht="12.7" x14ac:dyDescent="0.4"/>
    <row r="25118" ht="12.7" x14ac:dyDescent="0.4"/>
    <row r="25119" ht="12.7" x14ac:dyDescent="0.4"/>
    <row r="25120" ht="12.7" x14ac:dyDescent="0.4"/>
    <row r="25121" ht="12.7" x14ac:dyDescent="0.4"/>
    <row r="25122" ht="12.7" x14ac:dyDescent="0.4"/>
    <row r="25123" ht="12.7" x14ac:dyDescent="0.4"/>
    <row r="25124" ht="12.7" x14ac:dyDescent="0.4"/>
    <row r="25125" ht="12.7" x14ac:dyDescent="0.4"/>
    <row r="25126" ht="12.7" x14ac:dyDescent="0.4"/>
    <row r="25127" ht="12.7" x14ac:dyDescent="0.4"/>
    <row r="25128" ht="12.7" x14ac:dyDescent="0.4"/>
    <row r="25129" ht="12.7" x14ac:dyDescent="0.4"/>
    <row r="25130" ht="12.7" x14ac:dyDescent="0.4"/>
    <row r="25131" ht="12.7" x14ac:dyDescent="0.4"/>
    <row r="25132" ht="12.7" x14ac:dyDescent="0.4"/>
    <row r="25133" ht="12.7" x14ac:dyDescent="0.4"/>
    <row r="25134" ht="12.7" x14ac:dyDescent="0.4"/>
    <row r="25135" ht="12.7" x14ac:dyDescent="0.4"/>
    <row r="25136" ht="12.7" x14ac:dyDescent="0.4"/>
    <row r="25137" ht="12.7" x14ac:dyDescent="0.4"/>
    <row r="25138" ht="12.7" x14ac:dyDescent="0.4"/>
    <row r="25139" ht="12.7" x14ac:dyDescent="0.4"/>
    <row r="25140" ht="12.7" x14ac:dyDescent="0.4"/>
    <row r="25141" ht="12.7" x14ac:dyDescent="0.4"/>
    <row r="25142" ht="12.7" x14ac:dyDescent="0.4"/>
    <row r="25143" ht="12.7" x14ac:dyDescent="0.4"/>
    <row r="25144" ht="12.7" x14ac:dyDescent="0.4"/>
    <row r="25145" ht="12.7" x14ac:dyDescent="0.4"/>
    <row r="25146" ht="12.7" x14ac:dyDescent="0.4"/>
    <row r="25147" ht="12.7" x14ac:dyDescent="0.4"/>
    <row r="25148" ht="12.7" x14ac:dyDescent="0.4"/>
    <row r="25149" ht="12.7" x14ac:dyDescent="0.4"/>
    <row r="25150" ht="12.7" x14ac:dyDescent="0.4"/>
    <row r="25151" ht="12.7" x14ac:dyDescent="0.4"/>
    <row r="25152" ht="12.7" x14ac:dyDescent="0.4"/>
    <row r="25153" ht="12.7" x14ac:dyDescent="0.4"/>
    <row r="25154" ht="12.7" x14ac:dyDescent="0.4"/>
    <row r="25155" ht="12.7" x14ac:dyDescent="0.4"/>
    <row r="25156" ht="12.7" x14ac:dyDescent="0.4"/>
    <row r="25157" ht="12.7" x14ac:dyDescent="0.4"/>
    <row r="25158" ht="12.7" x14ac:dyDescent="0.4"/>
    <row r="25159" ht="12.7" x14ac:dyDescent="0.4"/>
    <row r="25160" ht="12.7" x14ac:dyDescent="0.4"/>
    <row r="25161" ht="12.7" x14ac:dyDescent="0.4"/>
    <row r="25162" ht="12.7" x14ac:dyDescent="0.4"/>
    <row r="25163" ht="12.7" x14ac:dyDescent="0.4"/>
    <row r="25164" ht="12.7" x14ac:dyDescent="0.4"/>
    <row r="25165" ht="12.7" x14ac:dyDescent="0.4"/>
    <row r="25166" ht="12.7" x14ac:dyDescent="0.4"/>
    <row r="25167" ht="12.7" x14ac:dyDescent="0.4"/>
    <row r="25168" ht="12.7" x14ac:dyDescent="0.4"/>
    <row r="25169" ht="12.7" x14ac:dyDescent="0.4"/>
    <row r="25170" ht="12.7" x14ac:dyDescent="0.4"/>
    <row r="25171" ht="12.7" x14ac:dyDescent="0.4"/>
    <row r="25172" ht="12.7" x14ac:dyDescent="0.4"/>
    <row r="25173" ht="12.7" x14ac:dyDescent="0.4"/>
    <row r="25174" ht="12.7" x14ac:dyDescent="0.4"/>
    <row r="25175" ht="12.7" x14ac:dyDescent="0.4"/>
    <row r="25176" ht="12.7" x14ac:dyDescent="0.4"/>
    <row r="25177" ht="12.7" x14ac:dyDescent="0.4"/>
    <row r="25178" ht="12.7" x14ac:dyDescent="0.4"/>
    <row r="25179" ht="12.7" x14ac:dyDescent="0.4"/>
    <row r="25180" ht="12.7" x14ac:dyDescent="0.4"/>
    <row r="25181" ht="12.7" x14ac:dyDescent="0.4"/>
    <row r="25182" ht="12.7" x14ac:dyDescent="0.4"/>
    <row r="25183" ht="12.7" x14ac:dyDescent="0.4"/>
    <row r="25184" ht="12.7" x14ac:dyDescent="0.4"/>
    <row r="25185" ht="12.7" x14ac:dyDescent="0.4"/>
    <row r="25186" ht="12.7" x14ac:dyDescent="0.4"/>
    <row r="25187" ht="12.7" x14ac:dyDescent="0.4"/>
    <row r="25188" ht="12.7" x14ac:dyDescent="0.4"/>
    <row r="25189" ht="12.7" x14ac:dyDescent="0.4"/>
    <row r="25190" ht="12.7" x14ac:dyDescent="0.4"/>
    <row r="25191" ht="12.7" x14ac:dyDescent="0.4"/>
    <row r="25192" ht="12.7" x14ac:dyDescent="0.4"/>
    <row r="25193" ht="12.7" x14ac:dyDescent="0.4"/>
    <row r="25194" ht="12.7" x14ac:dyDescent="0.4"/>
    <row r="25195" ht="12.7" x14ac:dyDescent="0.4"/>
    <row r="25196" ht="12.7" x14ac:dyDescent="0.4"/>
    <row r="25197" ht="12.7" x14ac:dyDescent="0.4"/>
    <row r="25198" ht="12.7" x14ac:dyDescent="0.4"/>
    <row r="25199" ht="12.7" x14ac:dyDescent="0.4"/>
    <row r="25200" ht="12.7" x14ac:dyDescent="0.4"/>
    <row r="25201" ht="12.7" x14ac:dyDescent="0.4"/>
    <row r="25202" ht="12.7" x14ac:dyDescent="0.4"/>
    <row r="25203" ht="12.7" x14ac:dyDescent="0.4"/>
    <row r="25204" ht="12.7" x14ac:dyDescent="0.4"/>
    <row r="25205" ht="12.7" x14ac:dyDescent="0.4"/>
    <row r="25206" ht="12.7" x14ac:dyDescent="0.4"/>
    <row r="25207" ht="12.7" x14ac:dyDescent="0.4"/>
    <row r="25208" ht="12.7" x14ac:dyDescent="0.4"/>
    <row r="25209" ht="12.7" x14ac:dyDescent="0.4"/>
    <row r="25210" ht="12.7" x14ac:dyDescent="0.4"/>
    <row r="25211" ht="12.7" x14ac:dyDescent="0.4"/>
    <row r="25212" ht="12.7" x14ac:dyDescent="0.4"/>
    <row r="25213" ht="12.7" x14ac:dyDescent="0.4"/>
    <row r="25214" ht="12.7" x14ac:dyDescent="0.4"/>
    <row r="25215" ht="12.7" x14ac:dyDescent="0.4"/>
    <row r="25216" ht="12.7" x14ac:dyDescent="0.4"/>
    <row r="25217" ht="12.7" x14ac:dyDescent="0.4"/>
    <row r="25218" ht="12.7" x14ac:dyDescent="0.4"/>
    <row r="25219" ht="12.7" x14ac:dyDescent="0.4"/>
    <row r="25220" ht="12.7" x14ac:dyDescent="0.4"/>
    <row r="25221" ht="12.7" x14ac:dyDescent="0.4"/>
    <row r="25222" ht="12.7" x14ac:dyDescent="0.4"/>
    <row r="25223" ht="12.7" x14ac:dyDescent="0.4"/>
    <row r="25224" ht="12.7" x14ac:dyDescent="0.4"/>
    <row r="25225" ht="12.7" x14ac:dyDescent="0.4"/>
    <row r="25226" ht="12.7" x14ac:dyDescent="0.4"/>
    <row r="25227" ht="12.7" x14ac:dyDescent="0.4"/>
    <row r="25228" ht="12.7" x14ac:dyDescent="0.4"/>
    <row r="25229" ht="12.7" x14ac:dyDescent="0.4"/>
    <row r="25230" ht="12.7" x14ac:dyDescent="0.4"/>
    <row r="25231" ht="12.7" x14ac:dyDescent="0.4"/>
    <row r="25232" ht="12.7" x14ac:dyDescent="0.4"/>
    <row r="25233" ht="12.7" x14ac:dyDescent="0.4"/>
    <row r="25234" ht="12.7" x14ac:dyDescent="0.4"/>
    <row r="25235" ht="12.7" x14ac:dyDescent="0.4"/>
    <row r="25236" ht="12.7" x14ac:dyDescent="0.4"/>
    <row r="25237" ht="12.7" x14ac:dyDescent="0.4"/>
    <row r="25238" ht="12.7" x14ac:dyDescent="0.4"/>
    <row r="25239" ht="12.7" x14ac:dyDescent="0.4"/>
    <row r="25240" ht="12.7" x14ac:dyDescent="0.4"/>
    <row r="25241" ht="12.7" x14ac:dyDescent="0.4"/>
    <row r="25242" ht="12.7" x14ac:dyDescent="0.4"/>
    <row r="25243" ht="12.7" x14ac:dyDescent="0.4"/>
    <row r="25244" ht="12.7" x14ac:dyDescent="0.4"/>
    <row r="25245" ht="12.7" x14ac:dyDescent="0.4"/>
    <row r="25246" ht="12.7" x14ac:dyDescent="0.4"/>
    <row r="25247" ht="12.7" x14ac:dyDescent="0.4"/>
    <row r="25248" ht="12.7" x14ac:dyDescent="0.4"/>
    <row r="25249" ht="12.7" x14ac:dyDescent="0.4"/>
    <row r="25250" ht="12.7" x14ac:dyDescent="0.4"/>
    <row r="25251" ht="12.7" x14ac:dyDescent="0.4"/>
    <row r="25252" ht="12.7" x14ac:dyDescent="0.4"/>
    <row r="25253" ht="12.7" x14ac:dyDescent="0.4"/>
    <row r="25254" ht="12.7" x14ac:dyDescent="0.4"/>
    <row r="25255" ht="12.7" x14ac:dyDescent="0.4"/>
    <row r="25256" ht="12.7" x14ac:dyDescent="0.4"/>
    <row r="25257" ht="12.7" x14ac:dyDescent="0.4"/>
    <row r="25258" ht="12.7" x14ac:dyDescent="0.4"/>
    <row r="25259" ht="12.7" x14ac:dyDescent="0.4"/>
    <row r="25260" ht="12.7" x14ac:dyDescent="0.4"/>
    <row r="25261" ht="12.7" x14ac:dyDescent="0.4"/>
    <row r="25262" ht="12.7" x14ac:dyDescent="0.4"/>
    <row r="25263" ht="12.7" x14ac:dyDescent="0.4"/>
    <row r="25264" ht="12.7" x14ac:dyDescent="0.4"/>
    <row r="25265" ht="12.7" x14ac:dyDescent="0.4"/>
    <row r="25266" ht="12.7" x14ac:dyDescent="0.4"/>
    <row r="25267" ht="12.7" x14ac:dyDescent="0.4"/>
    <row r="25268" ht="12.7" x14ac:dyDescent="0.4"/>
    <row r="25269" ht="12.7" x14ac:dyDescent="0.4"/>
    <row r="25270" ht="12.7" x14ac:dyDescent="0.4"/>
    <row r="25271" ht="12.7" x14ac:dyDescent="0.4"/>
    <row r="25272" ht="12.7" x14ac:dyDescent="0.4"/>
    <row r="25273" ht="12.7" x14ac:dyDescent="0.4"/>
    <row r="25274" ht="12.7" x14ac:dyDescent="0.4"/>
    <row r="25275" ht="12.7" x14ac:dyDescent="0.4"/>
    <row r="25276" ht="12.7" x14ac:dyDescent="0.4"/>
    <row r="25277" ht="12.7" x14ac:dyDescent="0.4"/>
    <row r="25278" ht="12.7" x14ac:dyDescent="0.4"/>
    <row r="25279" ht="12.7" x14ac:dyDescent="0.4"/>
    <row r="25280" ht="12.7" x14ac:dyDescent="0.4"/>
    <row r="25281" ht="12.7" x14ac:dyDescent="0.4"/>
    <row r="25282" ht="12.7" x14ac:dyDescent="0.4"/>
    <row r="25283" ht="12.7" x14ac:dyDescent="0.4"/>
    <row r="25284" ht="12.7" x14ac:dyDescent="0.4"/>
    <row r="25285" ht="12.7" x14ac:dyDescent="0.4"/>
    <row r="25286" ht="12.7" x14ac:dyDescent="0.4"/>
    <row r="25287" ht="12.7" x14ac:dyDescent="0.4"/>
    <row r="25288" ht="12.7" x14ac:dyDescent="0.4"/>
    <row r="25289" ht="12.7" x14ac:dyDescent="0.4"/>
    <row r="25290" ht="12.7" x14ac:dyDescent="0.4"/>
    <row r="25291" ht="12.7" x14ac:dyDescent="0.4"/>
    <row r="25292" ht="12.7" x14ac:dyDescent="0.4"/>
    <row r="25293" ht="12.7" x14ac:dyDescent="0.4"/>
    <row r="25294" ht="12.7" x14ac:dyDescent="0.4"/>
    <row r="25295" ht="12.7" x14ac:dyDescent="0.4"/>
    <row r="25296" ht="12.7" x14ac:dyDescent="0.4"/>
    <row r="25297" ht="12.7" x14ac:dyDescent="0.4"/>
    <row r="25298" ht="12.7" x14ac:dyDescent="0.4"/>
    <row r="25299" ht="12.7" x14ac:dyDescent="0.4"/>
    <row r="25300" ht="12.7" x14ac:dyDescent="0.4"/>
    <row r="25301" ht="12.7" x14ac:dyDescent="0.4"/>
    <row r="25302" ht="12.7" x14ac:dyDescent="0.4"/>
    <row r="25303" ht="12.7" x14ac:dyDescent="0.4"/>
    <row r="25304" ht="12.7" x14ac:dyDescent="0.4"/>
    <row r="25305" ht="12.7" x14ac:dyDescent="0.4"/>
    <row r="25306" ht="12.7" x14ac:dyDescent="0.4"/>
    <row r="25307" ht="12.7" x14ac:dyDescent="0.4"/>
    <row r="25308" ht="12.7" x14ac:dyDescent="0.4"/>
    <row r="25309" ht="12.7" x14ac:dyDescent="0.4"/>
    <row r="25310" ht="12.7" x14ac:dyDescent="0.4"/>
    <row r="25311" ht="12.7" x14ac:dyDescent="0.4"/>
    <row r="25312" ht="12.7" x14ac:dyDescent="0.4"/>
    <row r="25313" ht="12.7" x14ac:dyDescent="0.4"/>
    <row r="25314" ht="12.7" x14ac:dyDescent="0.4"/>
    <row r="25315" ht="12.7" x14ac:dyDescent="0.4"/>
    <row r="25316" ht="12.7" x14ac:dyDescent="0.4"/>
    <row r="25317" ht="12.7" x14ac:dyDescent="0.4"/>
    <row r="25318" ht="12.7" x14ac:dyDescent="0.4"/>
    <row r="25319" ht="12.7" x14ac:dyDescent="0.4"/>
    <row r="25320" ht="12.7" x14ac:dyDescent="0.4"/>
    <row r="25321" ht="12.7" x14ac:dyDescent="0.4"/>
    <row r="25322" ht="12.7" x14ac:dyDescent="0.4"/>
    <row r="25323" ht="12.7" x14ac:dyDescent="0.4"/>
    <row r="25324" ht="12.7" x14ac:dyDescent="0.4"/>
    <row r="25325" ht="12.7" x14ac:dyDescent="0.4"/>
    <row r="25326" ht="12.7" x14ac:dyDescent="0.4"/>
    <row r="25327" ht="12.7" x14ac:dyDescent="0.4"/>
    <row r="25328" ht="12.7" x14ac:dyDescent="0.4"/>
    <row r="25329" ht="12.7" x14ac:dyDescent="0.4"/>
    <row r="25330" ht="12.7" x14ac:dyDescent="0.4"/>
    <row r="25331" ht="12.7" x14ac:dyDescent="0.4"/>
    <row r="25332" ht="12.7" x14ac:dyDescent="0.4"/>
    <row r="25333" ht="12.7" x14ac:dyDescent="0.4"/>
    <row r="25334" ht="12.7" x14ac:dyDescent="0.4"/>
    <row r="25335" ht="12.7" x14ac:dyDescent="0.4"/>
    <row r="25336" ht="12.7" x14ac:dyDescent="0.4"/>
    <row r="25337" ht="12.7" x14ac:dyDescent="0.4"/>
    <row r="25338" ht="12.7" x14ac:dyDescent="0.4"/>
    <row r="25339" ht="12.7" x14ac:dyDescent="0.4"/>
    <row r="25340" ht="12.7" x14ac:dyDescent="0.4"/>
    <row r="25341" ht="12.7" x14ac:dyDescent="0.4"/>
    <row r="25342" ht="12.7" x14ac:dyDescent="0.4"/>
    <row r="25343" ht="12.7" x14ac:dyDescent="0.4"/>
    <row r="25344" ht="12.7" x14ac:dyDescent="0.4"/>
    <row r="25345" ht="12.7" x14ac:dyDescent="0.4"/>
    <row r="25346" ht="12.7" x14ac:dyDescent="0.4"/>
    <row r="25347" ht="12.7" x14ac:dyDescent="0.4"/>
    <row r="25348" ht="12.7" x14ac:dyDescent="0.4"/>
    <row r="25349" ht="12.7" x14ac:dyDescent="0.4"/>
    <row r="25350" ht="12.7" x14ac:dyDescent="0.4"/>
    <row r="25351" ht="12.7" x14ac:dyDescent="0.4"/>
    <row r="25352" ht="12.7" x14ac:dyDescent="0.4"/>
    <row r="25353" ht="12.7" x14ac:dyDescent="0.4"/>
    <row r="25354" ht="12.7" x14ac:dyDescent="0.4"/>
    <row r="25355" ht="12.7" x14ac:dyDescent="0.4"/>
    <row r="25356" ht="12.7" x14ac:dyDescent="0.4"/>
    <row r="25357" ht="12.7" x14ac:dyDescent="0.4"/>
    <row r="25358" ht="12.7" x14ac:dyDescent="0.4"/>
    <row r="25359" ht="12.7" x14ac:dyDescent="0.4"/>
    <row r="25360" ht="12.7" x14ac:dyDescent="0.4"/>
    <row r="25361" ht="12.7" x14ac:dyDescent="0.4"/>
    <row r="25362" ht="12.7" x14ac:dyDescent="0.4"/>
    <row r="25363" ht="12.7" x14ac:dyDescent="0.4"/>
    <row r="25364" ht="12.7" x14ac:dyDescent="0.4"/>
    <row r="25365" ht="12.7" x14ac:dyDescent="0.4"/>
    <row r="25366" ht="12.7" x14ac:dyDescent="0.4"/>
    <row r="25367" ht="12.7" x14ac:dyDescent="0.4"/>
    <row r="25368" ht="12.7" x14ac:dyDescent="0.4"/>
    <row r="25369" ht="12.7" x14ac:dyDescent="0.4"/>
    <row r="25370" ht="12.7" x14ac:dyDescent="0.4"/>
    <row r="25371" ht="12.7" x14ac:dyDescent="0.4"/>
    <row r="25372" ht="12.7" x14ac:dyDescent="0.4"/>
    <row r="25373" ht="12.7" x14ac:dyDescent="0.4"/>
    <row r="25374" ht="12.7" x14ac:dyDescent="0.4"/>
    <row r="25375" ht="12.7" x14ac:dyDescent="0.4"/>
    <row r="25376" ht="12.7" x14ac:dyDescent="0.4"/>
    <row r="25377" ht="12.7" x14ac:dyDescent="0.4"/>
    <row r="25378" ht="12.7" x14ac:dyDescent="0.4"/>
    <row r="25379" ht="12.7" x14ac:dyDescent="0.4"/>
    <row r="25380" ht="12.7" x14ac:dyDescent="0.4"/>
    <row r="25381" ht="12.7" x14ac:dyDescent="0.4"/>
    <row r="25382" ht="12.7" x14ac:dyDescent="0.4"/>
    <row r="25383" ht="12.7" x14ac:dyDescent="0.4"/>
    <row r="25384" ht="12.7" x14ac:dyDescent="0.4"/>
    <row r="25385" ht="12.7" x14ac:dyDescent="0.4"/>
    <row r="25386" ht="12.7" x14ac:dyDescent="0.4"/>
    <row r="25387" ht="12.7" x14ac:dyDescent="0.4"/>
    <row r="25388" ht="12.7" x14ac:dyDescent="0.4"/>
    <row r="25389" ht="12.7" x14ac:dyDescent="0.4"/>
    <row r="25390" ht="12.7" x14ac:dyDescent="0.4"/>
    <row r="25391" ht="12.7" x14ac:dyDescent="0.4"/>
    <row r="25392" ht="12.7" x14ac:dyDescent="0.4"/>
    <row r="25393" ht="12.7" x14ac:dyDescent="0.4"/>
    <row r="25394" ht="12.7" x14ac:dyDescent="0.4"/>
    <row r="25395" ht="12.7" x14ac:dyDescent="0.4"/>
    <row r="25396" ht="12.7" x14ac:dyDescent="0.4"/>
    <row r="25397" ht="12.7" x14ac:dyDescent="0.4"/>
    <row r="25398" ht="12.7" x14ac:dyDescent="0.4"/>
    <row r="25399" ht="12.7" x14ac:dyDescent="0.4"/>
    <row r="25400" ht="12.7" x14ac:dyDescent="0.4"/>
    <row r="25401" ht="12.7" x14ac:dyDescent="0.4"/>
    <row r="25402" ht="12.7" x14ac:dyDescent="0.4"/>
    <row r="25403" ht="12.7" x14ac:dyDescent="0.4"/>
    <row r="25404" ht="12.7" x14ac:dyDescent="0.4"/>
    <row r="25405" ht="12.7" x14ac:dyDescent="0.4"/>
    <row r="25406" ht="12.7" x14ac:dyDescent="0.4"/>
    <row r="25407" ht="12.7" x14ac:dyDescent="0.4"/>
    <row r="25408" ht="12.7" x14ac:dyDescent="0.4"/>
    <row r="25409" ht="12.7" x14ac:dyDescent="0.4"/>
    <row r="25410" ht="12.7" x14ac:dyDescent="0.4"/>
    <row r="25411" ht="12.7" x14ac:dyDescent="0.4"/>
    <row r="25412" ht="12.7" x14ac:dyDescent="0.4"/>
    <row r="25413" ht="12.7" x14ac:dyDescent="0.4"/>
    <row r="25414" ht="12.7" x14ac:dyDescent="0.4"/>
    <row r="25415" ht="12.7" x14ac:dyDescent="0.4"/>
    <row r="25416" ht="12.7" x14ac:dyDescent="0.4"/>
    <row r="25417" ht="12.7" x14ac:dyDescent="0.4"/>
    <row r="25418" ht="12.7" x14ac:dyDescent="0.4"/>
    <row r="25419" ht="12.7" x14ac:dyDescent="0.4"/>
    <row r="25420" ht="12.7" x14ac:dyDescent="0.4"/>
    <row r="25421" ht="12.7" x14ac:dyDescent="0.4"/>
    <row r="25422" ht="12.7" x14ac:dyDescent="0.4"/>
    <row r="25423" ht="12.7" x14ac:dyDescent="0.4"/>
    <row r="25424" ht="12.7" x14ac:dyDescent="0.4"/>
    <row r="25425" ht="12.7" x14ac:dyDescent="0.4"/>
    <row r="25426" ht="12.7" x14ac:dyDescent="0.4"/>
    <row r="25427" ht="12.7" x14ac:dyDescent="0.4"/>
    <row r="25428" ht="12.7" x14ac:dyDescent="0.4"/>
    <row r="25429" ht="12.7" x14ac:dyDescent="0.4"/>
    <row r="25430" ht="12.7" x14ac:dyDescent="0.4"/>
    <row r="25431" ht="12.7" x14ac:dyDescent="0.4"/>
    <row r="25432" ht="12.7" x14ac:dyDescent="0.4"/>
    <row r="25433" ht="12.7" x14ac:dyDescent="0.4"/>
    <row r="25434" ht="12.7" x14ac:dyDescent="0.4"/>
    <row r="25435" ht="12.7" x14ac:dyDescent="0.4"/>
    <row r="25436" ht="12.7" x14ac:dyDescent="0.4"/>
    <row r="25437" ht="12.7" x14ac:dyDescent="0.4"/>
    <row r="25438" ht="12.7" x14ac:dyDescent="0.4"/>
    <row r="25439" ht="12.7" x14ac:dyDescent="0.4"/>
    <row r="25440" ht="12.7" x14ac:dyDescent="0.4"/>
    <row r="25441" ht="12.7" x14ac:dyDescent="0.4"/>
    <row r="25442" ht="12.7" x14ac:dyDescent="0.4"/>
    <row r="25443" ht="12.7" x14ac:dyDescent="0.4"/>
    <row r="25444" ht="12.7" x14ac:dyDescent="0.4"/>
    <row r="25445" ht="12.7" x14ac:dyDescent="0.4"/>
    <row r="25446" ht="12.7" x14ac:dyDescent="0.4"/>
    <row r="25447" ht="12.7" x14ac:dyDescent="0.4"/>
    <row r="25448" ht="12.7" x14ac:dyDescent="0.4"/>
    <row r="25449" ht="12.7" x14ac:dyDescent="0.4"/>
    <row r="25450" ht="12.7" x14ac:dyDescent="0.4"/>
    <row r="25451" ht="12.7" x14ac:dyDescent="0.4"/>
    <row r="25452" ht="12.7" x14ac:dyDescent="0.4"/>
    <row r="25453" ht="12.7" x14ac:dyDescent="0.4"/>
    <row r="25454" ht="12.7" x14ac:dyDescent="0.4"/>
    <row r="25455" ht="12.7" x14ac:dyDescent="0.4"/>
    <row r="25456" ht="12.7" x14ac:dyDescent="0.4"/>
    <row r="25457" ht="12.7" x14ac:dyDescent="0.4"/>
    <row r="25458" ht="12.7" x14ac:dyDescent="0.4"/>
    <row r="25459" ht="12.7" x14ac:dyDescent="0.4"/>
    <row r="25460" ht="12.7" x14ac:dyDescent="0.4"/>
    <row r="25461" ht="12.7" x14ac:dyDescent="0.4"/>
    <row r="25462" ht="12.7" x14ac:dyDescent="0.4"/>
    <row r="25463" ht="12.7" x14ac:dyDescent="0.4"/>
    <row r="25464" ht="12.7" x14ac:dyDescent="0.4"/>
    <row r="25465" ht="12.7" x14ac:dyDescent="0.4"/>
    <row r="25466" ht="12.7" x14ac:dyDescent="0.4"/>
    <row r="25467" ht="12.7" x14ac:dyDescent="0.4"/>
    <row r="25468" ht="12.7" x14ac:dyDescent="0.4"/>
    <row r="25469" ht="12.7" x14ac:dyDescent="0.4"/>
    <row r="25470" ht="12.7" x14ac:dyDescent="0.4"/>
    <row r="25471" ht="12.7" x14ac:dyDescent="0.4"/>
    <row r="25472" ht="12.7" x14ac:dyDescent="0.4"/>
    <row r="25473" ht="12.7" x14ac:dyDescent="0.4"/>
    <row r="25474" ht="12.7" x14ac:dyDescent="0.4"/>
    <row r="25475" ht="12.7" x14ac:dyDescent="0.4"/>
    <row r="25476" ht="12.7" x14ac:dyDescent="0.4"/>
    <row r="25477" ht="12.7" x14ac:dyDescent="0.4"/>
    <row r="25478" ht="12.7" x14ac:dyDescent="0.4"/>
    <row r="25479" ht="12.7" x14ac:dyDescent="0.4"/>
    <row r="25480" ht="12.7" x14ac:dyDescent="0.4"/>
    <row r="25481" ht="12.7" x14ac:dyDescent="0.4"/>
    <row r="25482" ht="12.7" x14ac:dyDescent="0.4"/>
    <row r="25483" ht="12.7" x14ac:dyDescent="0.4"/>
    <row r="25484" ht="12.7" x14ac:dyDescent="0.4"/>
    <row r="25485" ht="12.7" x14ac:dyDescent="0.4"/>
    <row r="25486" ht="12.7" x14ac:dyDescent="0.4"/>
    <row r="25487" ht="12.7" x14ac:dyDescent="0.4"/>
    <row r="25488" ht="12.7" x14ac:dyDescent="0.4"/>
    <row r="25489" ht="12.7" x14ac:dyDescent="0.4"/>
    <row r="25490" ht="12.7" x14ac:dyDescent="0.4"/>
    <row r="25491" ht="12.7" x14ac:dyDescent="0.4"/>
    <row r="25492" ht="12.7" x14ac:dyDescent="0.4"/>
    <row r="25493" ht="12.7" x14ac:dyDescent="0.4"/>
    <row r="25494" ht="12.7" x14ac:dyDescent="0.4"/>
    <row r="25495" ht="12.7" x14ac:dyDescent="0.4"/>
    <row r="25496" ht="12.7" x14ac:dyDescent="0.4"/>
    <row r="25497" ht="12.7" x14ac:dyDescent="0.4"/>
    <row r="25498" ht="12.7" x14ac:dyDescent="0.4"/>
    <row r="25499" ht="12.7" x14ac:dyDescent="0.4"/>
    <row r="25500" ht="12.7" x14ac:dyDescent="0.4"/>
    <row r="25501" ht="12.7" x14ac:dyDescent="0.4"/>
    <row r="25502" ht="12.7" x14ac:dyDescent="0.4"/>
    <row r="25503" ht="12.7" x14ac:dyDescent="0.4"/>
    <row r="25504" ht="12.7" x14ac:dyDescent="0.4"/>
    <row r="25505" ht="12.7" x14ac:dyDescent="0.4"/>
    <row r="25506" ht="12.7" x14ac:dyDescent="0.4"/>
    <row r="25507" ht="12.7" x14ac:dyDescent="0.4"/>
    <row r="25508" ht="12.7" x14ac:dyDescent="0.4"/>
    <row r="25509" ht="12.7" x14ac:dyDescent="0.4"/>
    <row r="25510" ht="12.7" x14ac:dyDescent="0.4"/>
    <row r="25511" ht="12.7" x14ac:dyDescent="0.4"/>
    <row r="25512" ht="12.7" x14ac:dyDescent="0.4"/>
    <row r="25513" ht="12.7" x14ac:dyDescent="0.4"/>
    <row r="25514" ht="12.7" x14ac:dyDescent="0.4"/>
    <row r="25515" ht="12.7" x14ac:dyDescent="0.4"/>
    <row r="25516" ht="12.7" x14ac:dyDescent="0.4"/>
    <row r="25517" ht="12.7" x14ac:dyDescent="0.4"/>
    <row r="25518" ht="12.7" x14ac:dyDescent="0.4"/>
    <row r="25519" ht="12.7" x14ac:dyDescent="0.4"/>
    <row r="25520" ht="12.7" x14ac:dyDescent="0.4"/>
    <row r="25521" ht="12.7" x14ac:dyDescent="0.4"/>
    <row r="25522" ht="12.7" x14ac:dyDescent="0.4"/>
    <row r="25523" ht="12.7" x14ac:dyDescent="0.4"/>
    <row r="25524" ht="12.7" x14ac:dyDescent="0.4"/>
    <row r="25525" ht="12.7" x14ac:dyDescent="0.4"/>
    <row r="25526" ht="12.7" x14ac:dyDescent="0.4"/>
    <row r="25527" ht="12.7" x14ac:dyDescent="0.4"/>
    <row r="25528" ht="12.7" x14ac:dyDescent="0.4"/>
    <row r="25529" ht="12.7" x14ac:dyDescent="0.4"/>
    <row r="25530" ht="12.7" x14ac:dyDescent="0.4"/>
    <row r="25531" ht="12.7" x14ac:dyDescent="0.4"/>
    <row r="25532" ht="12.7" x14ac:dyDescent="0.4"/>
    <row r="25533" ht="12.7" x14ac:dyDescent="0.4"/>
    <row r="25534" ht="12.7" x14ac:dyDescent="0.4"/>
    <row r="25535" ht="12.7" x14ac:dyDescent="0.4"/>
    <row r="25536" ht="12.7" x14ac:dyDescent="0.4"/>
    <row r="25537" ht="12.7" x14ac:dyDescent="0.4"/>
    <row r="25538" ht="12.7" x14ac:dyDescent="0.4"/>
    <row r="25539" ht="12.7" x14ac:dyDescent="0.4"/>
    <row r="25540" ht="12.7" x14ac:dyDescent="0.4"/>
    <row r="25541" ht="12.7" x14ac:dyDescent="0.4"/>
    <row r="25542" ht="12.7" x14ac:dyDescent="0.4"/>
    <row r="25543" ht="12.7" x14ac:dyDescent="0.4"/>
    <row r="25544" ht="12.7" x14ac:dyDescent="0.4"/>
    <row r="25545" ht="12.7" x14ac:dyDescent="0.4"/>
    <row r="25546" ht="12.7" x14ac:dyDescent="0.4"/>
    <row r="25547" ht="12.7" x14ac:dyDescent="0.4"/>
    <row r="25548" ht="12.7" x14ac:dyDescent="0.4"/>
    <row r="25549" ht="12.7" x14ac:dyDescent="0.4"/>
    <row r="25550" ht="12.7" x14ac:dyDescent="0.4"/>
    <row r="25551" ht="12.7" x14ac:dyDescent="0.4"/>
    <row r="25552" ht="12.7" x14ac:dyDescent="0.4"/>
    <row r="25553" ht="12.7" x14ac:dyDescent="0.4"/>
    <row r="25554" ht="12.7" x14ac:dyDescent="0.4"/>
    <row r="25555" ht="12.7" x14ac:dyDescent="0.4"/>
    <row r="25556" ht="12.7" x14ac:dyDescent="0.4"/>
    <row r="25557" ht="12.7" x14ac:dyDescent="0.4"/>
    <row r="25558" ht="12.7" x14ac:dyDescent="0.4"/>
    <row r="25559" ht="12.7" x14ac:dyDescent="0.4"/>
    <row r="25560" ht="12.7" x14ac:dyDescent="0.4"/>
    <row r="25561" ht="12.7" x14ac:dyDescent="0.4"/>
    <row r="25562" ht="12.7" x14ac:dyDescent="0.4"/>
    <row r="25563" ht="12.7" x14ac:dyDescent="0.4"/>
    <row r="25564" ht="12.7" x14ac:dyDescent="0.4"/>
    <row r="25565" ht="12.7" x14ac:dyDescent="0.4"/>
    <row r="25566" ht="12.7" x14ac:dyDescent="0.4"/>
    <row r="25567" ht="12.7" x14ac:dyDescent="0.4"/>
    <row r="25568" ht="12.7" x14ac:dyDescent="0.4"/>
    <row r="25569" ht="12.7" x14ac:dyDescent="0.4"/>
    <row r="25570" ht="12.7" x14ac:dyDescent="0.4"/>
    <row r="25571" ht="12.7" x14ac:dyDescent="0.4"/>
    <row r="25572" ht="12.7" x14ac:dyDescent="0.4"/>
    <row r="25573" ht="12.7" x14ac:dyDescent="0.4"/>
    <row r="25574" ht="12.7" x14ac:dyDescent="0.4"/>
    <row r="25575" ht="12.7" x14ac:dyDescent="0.4"/>
    <row r="25576" ht="12.7" x14ac:dyDescent="0.4"/>
    <row r="25577" ht="12.7" x14ac:dyDescent="0.4"/>
    <row r="25578" ht="12.7" x14ac:dyDescent="0.4"/>
    <row r="25579" ht="12.7" x14ac:dyDescent="0.4"/>
    <row r="25580" ht="12.7" x14ac:dyDescent="0.4"/>
    <row r="25581" ht="12.7" x14ac:dyDescent="0.4"/>
    <row r="25582" ht="12.7" x14ac:dyDescent="0.4"/>
    <row r="25583" ht="12.7" x14ac:dyDescent="0.4"/>
    <row r="25584" ht="12.7" x14ac:dyDescent="0.4"/>
    <row r="25585" ht="12.7" x14ac:dyDescent="0.4"/>
    <row r="25586" ht="12.7" x14ac:dyDescent="0.4"/>
    <row r="25587" ht="12.7" x14ac:dyDescent="0.4"/>
    <row r="25588" ht="12.7" x14ac:dyDescent="0.4"/>
    <row r="25589" ht="12.7" x14ac:dyDescent="0.4"/>
    <row r="25590" ht="12.7" x14ac:dyDescent="0.4"/>
    <row r="25591" ht="12.7" x14ac:dyDescent="0.4"/>
    <row r="25592" ht="12.7" x14ac:dyDescent="0.4"/>
    <row r="25593" ht="12.7" x14ac:dyDescent="0.4"/>
    <row r="25594" ht="12.7" x14ac:dyDescent="0.4"/>
    <row r="25595" ht="12.7" x14ac:dyDescent="0.4"/>
    <row r="25596" ht="12.7" x14ac:dyDescent="0.4"/>
    <row r="25597" ht="12.7" x14ac:dyDescent="0.4"/>
    <row r="25598" ht="12.7" x14ac:dyDescent="0.4"/>
    <row r="25599" ht="12.7" x14ac:dyDescent="0.4"/>
    <row r="25600" ht="12.7" x14ac:dyDescent="0.4"/>
    <row r="25601" ht="12.7" x14ac:dyDescent="0.4"/>
    <row r="25602" ht="12.7" x14ac:dyDescent="0.4"/>
    <row r="25603" ht="12.7" x14ac:dyDescent="0.4"/>
    <row r="25604" ht="12.7" x14ac:dyDescent="0.4"/>
    <row r="25605" ht="12.7" x14ac:dyDescent="0.4"/>
    <row r="25606" ht="12.7" x14ac:dyDescent="0.4"/>
    <row r="25607" ht="12.7" x14ac:dyDescent="0.4"/>
    <row r="25608" ht="12.7" x14ac:dyDescent="0.4"/>
    <row r="25609" ht="12.7" x14ac:dyDescent="0.4"/>
    <row r="25610" ht="12.7" x14ac:dyDescent="0.4"/>
    <row r="25611" ht="12.7" x14ac:dyDescent="0.4"/>
    <row r="25612" ht="12.7" x14ac:dyDescent="0.4"/>
    <row r="25613" ht="12.7" x14ac:dyDescent="0.4"/>
    <row r="25614" ht="12.7" x14ac:dyDescent="0.4"/>
    <row r="25615" ht="12.7" x14ac:dyDescent="0.4"/>
    <row r="25616" ht="12.7" x14ac:dyDescent="0.4"/>
    <row r="25617" ht="12.7" x14ac:dyDescent="0.4"/>
    <row r="25618" ht="12.7" x14ac:dyDescent="0.4"/>
    <row r="25619" ht="12.7" x14ac:dyDescent="0.4"/>
    <row r="25620" ht="12.7" x14ac:dyDescent="0.4"/>
    <row r="25621" ht="12.7" x14ac:dyDescent="0.4"/>
    <row r="25622" ht="12.7" x14ac:dyDescent="0.4"/>
    <row r="25623" ht="12.7" x14ac:dyDescent="0.4"/>
    <row r="25624" ht="12.7" x14ac:dyDescent="0.4"/>
    <row r="25625" ht="12.7" x14ac:dyDescent="0.4"/>
    <row r="25626" ht="12.7" x14ac:dyDescent="0.4"/>
    <row r="25627" ht="12.7" x14ac:dyDescent="0.4"/>
    <row r="25628" ht="12.7" x14ac:dyDescent="0.4"/>
    <row r="25629" ht="12.7" x14ac:dyDescent="0.4"/>
    <row r="25630" ht="12.7" x14ac:dyDescent="0.4"/>
    <row r="25631" ht="12.7" x14ac:dyDescent="0.4"/>
    <row r="25632" ht="12.7" x14ac:dyDescent="0.4"/>
    <row r="25633" ht="12.7" x14ac:dyDescent="0.4"/>
    <row r="25634" ht="12.7" x14ac:dyDescent="0.4"/>
    <row r="25635" ht="12.7" x14ac:dyDescent="0.4"/>
    <row r="25636" ht="12.7" x14ac:dyDescent="0.4"/>
    <row r="25637" ht="12.7" x14ac:dyDescent="0.4"/>
    <row r="25638" ht="12.7" x14ac:dyDescent="0.4"/>
    <row r="25639" ht="12.7" x14ac:dyDescent="0.4"/>
    <row r="25640" ht="12.7" x14ac:dyDescent="0.4"/>
    <row r="25641" ht="12.7" x14ac:dyDescent="0.4"/>
    <row r="25642" ht="12.7" x14ac:dyDescent="0.4"/>
    <row r="25643" ht="12.7" x14ac:dyDescent="0.4"/>
    <row r="25644" ht="12.7" x14ac:dyDescent="0.4"/>
    <row r="25645" ht="12.7" x14ac:dyDescent="0.4"/>
    <row r="25646" ht="12.7" x14ac:dyDescent="0.4"/>
    <row r="25647" ht="12.7" x14ac:dyDescent="0.4"/>
    <row r="25648" ht="12.7" x14ac:dyDescent="0.4"/>
    <row r="25649" ht="12.7" x14ac:dyDescent="0.4"/>
    <row r="25650" ht="12.7" x14ac:dyDescent="0.4"/>
    <row r="25651" ht="12.7" x14ac:dyDescent="0.4"/>
    <row r="25652" ht="12.7" x14ac:dyDescent="0.4"/>
    <row r="25653" ht="12.7" x14ac:dyDescent="0.4"/>
    <row r="25654" ht="12.7" x14ac:dyDescent="0.4"/>
    <row r="25655" ht="12.7" x14ac:dyDescent="0.4"/>
    <row r="25656" ht="12.7" x14ac:dyDescent="0.4"/>
    <row r="25657" ht="12.7" x14ac:dyDescent="0.4"/>
    <row r="25658" ht="12.7" x14ac:dyDescent="0.4"/>
    <row r="25659" ht="12.7" x14ac:dyDescent="0.4"/>
    <row r="25660" ht="12.7" x14ac:dyDescent="0.4"/>
    <row r="25661" ht="12.7" x14ac:dyDescent="0.4"/>
    <row r="25662" ht="12.7" x14ac:dyDescent="0.4"/>
    <row r="25663" ht="12.7" x14ac:dyDescent="0.4"/>
    <row r="25664" ht="12.7" x14ac:dyDescent="0.4"/>
    <row r="25665" ht="12.7" x14ac:dyDescent="0.4"/>
    <row r="25666" ht="12.7" x14ac:dyDescent="0.4"/>
    <row r="25667" ht="12.7" x14ac:dyDescent="0.4"/>
    <row r="25668" ht="12.7" x14ac:dyDescent="0.4"/>
    <row r="25669" ht="12.7" x14ac:dyDescent="0.4"/>
    <row r="25670" ht="12.7" x14ac:dyDescent="0.4"/>
    <row r="25671" ht="12.7" x14ac:dyDescent="0.4"/>
    <row r="25672" ht="12.7" x14ac:dyDescent="0.4"/>
    <row r="25673" ht="12.7" x14ac:dyDescent="0.4"/>
    <row r="25674" ht="12.7" x14ac:dyDescent="0.4"/>
    <row r="25675" ht="12.7" x14ac:dyDescent="0.4"/>
    <row r="25676" ht="12.7" x14ac:dyDescent="0.4"/>
    <row r="25677" ht="12.7" x14ac:dyDescent="0.4"/>
    <row r="25678" ht="12.7" x14ac:dyDescent="0.4"/>
    <row r="25679" ht="12.7" x14ac:dyDescent="0.4"/>
    <row r="25680" ht="12.7" x14ac:dyDescent="0.4"/>
    <row r="25681" ht="12.7" x14ac:dyDescent="0.4"/>
    <row r="25682" ht="12.7" x14ac:dyDescent="0.4"/>
    <row r="25683" ht="12.7" x14ac:dyDescent="0.4"/>
    <row r="25684" ht="12.7" x14ac:dyDescent="0.4"/>
    <row r="25685" ht="12.7" x14ac:dyDescent="0.4"/>
    <row r="25686" ht="12.7" x14ac:dyDescent="0.4"/>
    <row r="25687" ht="12.7" x14ac:dyDescent="0.4"/>
    <row r="25688" ht="12.7" x14ac:dyDescent="0.4"/>
    <row r="25689" ht="12.7" x14ac:dyDescent="0.4"/>
    <row r="25690" ht="12.7" x14ac:dyDescent="0.4"/>
    <row r="25691" ht="12.7" x14ac:dyDescent="0.4"/>
    <row r="25692" ht="12.7" x14ac:dyDescent="0.4"/>
    <row r="25693" ht="12.7" x14ac:dyDescent="0.4"/>
    <row r="25694" ht="12.7" x14ac:dyDescent="0.4"/>
    <row r="25695" ht="12.7" x14ac:dyDescent="0.4"/>
    <row r="25696" ht="12.7" x14ac:dyDescent="0.4"/>
    <row r="25697" ht="12.7" x14ac:dyDescent="0.4"/>
    <row r="25698" ht="12.7" x14ac:dyDescent="0.4"/>
    <row r="25699" ht="12.7" x14ac:dyDescent="0.4"/>
    <row r="25700" ht="12.7" x14ac:dyDescent="0.4"/>
    <row r="25701" ht="12.7" x14ac:dyDescent="0.4"/>
    <row r="25702" ht="12.7" x14ac:dyDescent="0.4"/>
    <row r="25703" ht="12.7" x14ac:dyDescent="0.4"/>
    <row r="25704" ht="12.7" x14ac:dyDescent="0.4"/>
    <row r="25705" ht="12.7" x14ac:dyDescent="0.4"/>
    <row r="25706" ht="12.7" x14ac:dyDescent="0.4"/>
    <row r="25707" ht="12.7" x14ac:dyDescent="0.4"/>
    <row r="25708" ht="12.7" x14ac:dyDescent="0.4"/>
    <row r="25709" ht="12.7" x14ac:dyDescent="0.4"/>
    <row r="25710" ht="12.7" x14ac:dyDescent="0.4"/>
    <row r="25711" ht="12.7" x14ac:dyDescent="0.4"/>
    <row r="25712" ht="12.7" x14ac:dyDescent="0.4"/>
    <row r="25713" ht="12.7" x14ac:dyDescent="0.4"/>
    <row r="25714" ht="12.7" x14ac:dyDescent="0.4"/>
    <row r="25715" ht="12.7" x14ac:dyDescent="0.4"/>
    <row r="25716" ht="12.7" x14ac:dyDescent="0.4"/>
    <row r="25717" ht="12.7" x14ac:dyDescent="0.4"/>
    <row r="25718" ht="12.7" x14ac:dyDescent="0.4"/>
    <row r="25719" ht="12.7" x14ac:dyDescent="0.4"/>
    <row r="25720" ht="12.7" x14ac:dyDescent="0.4"/>
    <row r="25721" ht="12.7" x14ac:dyDescent="0.4"/>
    <row r="25722" ht="12.7" x14ac:dyDescent="0.4"/>
    <row r="25723" ht="12.7" x14ac:dyDescent="0.4"/>
    <row r="25724" ht="12.7" x14ac:dyDescent="0.4"/>
    <row r="25725" ht="12.7" x14ac:dyDescent="0.4"/>
    <row r="25726" ht="12.7" x14ac:dyDescent="0.4"/>
    <row r="25727" ht="12.7" x14ac:dyDescent="0.4"/>
    <row r="25728" ht="12.7" x14ac:dyDescent="0.4"/>
    <row r="25729" ht="12.7" x14ac:dyDescent="0.4"/>
    <row r="25730" ht="12.7" x14ac:dyDescent="0.4"/>
    <row r="25731" ht="12.7" x14ac:dyDescent="0.4"/>
    <row r="25732" ht="12.7" x14ac:dyDescent="0.4"/>
    <row r="25733" ht="12.7" x14ac:dyDescent="0.4"/>
    <row r="25734" ht="12.7" x14ac:dyDescent="0.4"/>
    <row r="25735" ht="12.7" x14ac:dyDescent="0.4"/>
    <row r="25736" ht="12.7" x14ac:dyDescent="0.4"/>
    <row r="25737" ht="12.7" x14ac:dyDescent="0.4"/>
    <row r="25738" ht="12.7" x14ac:dyDescent="0.4"/>
    <row r="25739" ht="12.7" x14ac:dyDescent="0.4"/>
    <row r="25740" ht="12.7" x14ac:dyDescent="0.4"/>
    <row r="25741" ht="12.7" x14ac:dyDescent="0.4"/>
    <row r="25742" ht="12.7" x14ac:dyDescent="0.4"/>
    <row r="25743" ht="12.7" x14ac:dyDescent="0.4"/>
    <row r="25744" ht="12.7" x14ac:dyDescent="0.4"/>
    <row r="25745" ht="12.7" x14ac:dyDescent="0.4"/>
    <row r="25746" ht="12.7" x14ac:dyDescent="0.4"/>
    <row r="25747" ht="12.7" x14ac:dyDescent="0.4"/>
    <row r="25748" ht="12.7" x14ac:dyDescent="0.4"/>
    <row r="25749" ht="12.7" x14ac:dyDescent="0.4"/>
    <row r="25750" ht="12.7" x14ac:dyDescent="0.4"/>
    <row r="25751" ht="12.7" x14ac:dyDescent="0.4"/>
    <row r="25752" ht="12.7" x14ac:dyDescent="0.4"/>
    <row r="25753" ht="12.7" x14ac:dyDescent="0.4"/>
    <row r="25754" ht="12.7" x14ac:dyDescent="0.4"/>
    <row r="25755" ht="12.7" x14ac:dyDescent="0.4"/>
    <row r="25756" ht="12.7" x14ac:dyDescent="0.4"/>
    <row r="25757" ht="12.7" x14ac:dyDescent="0.4"/>
    <row r="25758" ht="12.7" x14ac:dyDescent="0.4"/>
    <row r="25759" ht="12.7" x14ac:dyDescent="0.4"/>
    <row r="25760" ht="12.7" x14ac:dyDescent="0.4"/>
    <row r="25761" ht="12.7" x14ac:dyDescent="0.4"/>
    <row r="25762" ht="12.7" x14ac:dyDescent="0.4"/>
    <row r="25763" ht="12.7" x14ac:dyDescent="0.4"/>
    <row r="25764" ht="12.7" x14ac:dyDescent="0.4"/>
    <row r="25765" ht="12.7" x14ac:dyDescent="0.4"/>
    <row r="25766" ht="12.7" x14ac:dyDescent="0.4"/>
    <row r="25767" ht="12.7" x14ac:dyDescent="0.4"/>
    <row r="25768" ht="12.7" x14ac:dyDescent="0.4"/>
    <row r="25769" ht="12.7" x14ac:dyDescent="0.4"/>
    <row r="25770" ht="12.7" x14ac:dyDescent="0.4"/>
    <row r="25771" ht="12.7" x14ac:dyDescent="0.4"/>
    <row r="25772" ht="12.7" x14ac:dyDescent="0.4"/>
    <row r="25773" ht="12.7" x14ac:dyDescent="0.4"/>
    <row r="25774" ht="12.7" x14ac:dyDescent="0.4"/>
    <row r="25775" ht="12.7" x14ac:dyDescent="0.4"/>
    <row r="25776" ht="12.7" x14ac:dyDescent="0.4"/>
    <row r="25777" ht="12.7" x14ac:dyDescent="0.4"/>
    <row r="25778" ht="12.7" x14ac:dyDescent="0.4"/>
    <row r="25779" ht="12.7" x14ac:dyDescent="0.4"/>
    <row r="25780" ht="12.7" x14ac:dyDescent="0.4"/>
    <row r="25781" ht="12.7" x14ac:dyDescent="0.4"/>
    <row r="25782" ht="12.7" x14ac:dyDescent="0.4"/>
    <row r="25783" ht="12.7" x14ac:dyDescent="0.4"/>
    <row r="25784" ht="12.7" x14ac:dyDescent="0.4"/>
    <row r="25785" ht="12.7" x14ac:dyDescent="0.4"/>
    <row r="25786" ht="12.7" x14ac:dyDescent="0.4"/>
    <row r="25787" ht="12.7" x14ac:dyDescent="0.4"/>
    <row r="25788" ht="12.7" x14ac:dyDescent="0.4"/>
    <row r="25789" ht="12.7" x14ac:dyDescent="0.4"/>
    <row r="25790" ht="12.7" x14ac:dyDescent="0.4"/>
    <row r="25791" ht="12.7" x14ac:dyDescent="0.4"/>
    <row r="25792" ht="12.7" x14ac:dyDescent="0.4"/>
    <row r="25793" ht="12.7" x14ac:dyDescent="0.4"/>
    <row r="25794" ht="12.7" x14ac:dyDescent="0.4"/>
    <row r="25795" ht="12.7" x14ac:dyDescent="0.4"/>
    <row r="25796" ht="12.7" x14ac:dyDescent="0.4"/>
    <row r="25797" ht="12.7" x14ac:dyDescent="0.4"/>
    <row r="25798" ht="12.7" x14ac:dyDescent="0.4"/>
    <row r="25799" ht="12.7" x14ac:dyDescent="0.4"/>
    <row r="25800" ht="12.7" x14ac:dyDescent="0.4"/>
    <row r="25801" ht="12.7" x14ac:dyDescent="0.4"/>
    <row r="25802" ht="12.7" x14ac:dyDescent="0.4"/>
    <row r="25803" ht="12.7" x14ac:dyDescent="0.4"/>
    <row r="25804" ht="12.7" x14ac:dyDescent="0.4"/>
    <row r="25805" ht="12.7" x14ac:dyDescent="0.4"/>
    <row r="25806" ht="12.7" x14ac:dyDescent="0.4"/>
    <row r="25807" ht="12.7" x14ac:dyDescent="0.4"/>
    <row r="25808" ht="12.7" x14ac:dyDescent="0.4"/>
    <row r="25809" ht="12.7" x14ac:dyDescent="0.4"/>
    <row r="25810" ht="12.7" x14ac:dyDescent="0.4"/>
    <row r="25811" ht="12.7" x14ac:dyDescent="0.4"/>
    <row r="25812" ht="12.7" x14ac:dyDescent="0.4"/>
    <row r="25813" ht="12.7" x14ac:dyDescent="0.4"/>
    <row r="25814" ht="12.7" x14ac:dyDescent="0.4"/>
    <row r="25815" ht="12.7" x14ac:dyDescent="0.4"/>
    <row r="25816" ht="12.7" x14ac:dyDescent="0.4"/>
    <row r="25817" ht="12.7" x14ac:dyDescent="0.4"/>
    <row r="25818" ht="12.7" x14ac:dyDescent="0.4"/>
    <row r="25819" ht="12.7" x14ac:dyDescent="0.4"/>
    <row r="25820" ht="12.7" x14ac:dyDescent="0.4"/>
    <row r="25821" ht="12.7" x14ac:dyDescent="0.4"/>
    <row r="25822" ht="12.7" x14ac:dyDescent="0.4"/>
    <row r="25823" ht="12.7" x14ac:dyDescent="0.4"/>
    <row r="25824" ht="12.7" x14ac:dyDescent="0.4"/>
    <row r="25825" ht="12.7" x14ac:dyDescent="0.4"/>
    <row r="25826" ht="12.7" x14ac:dyDescent="0.4"/>
    <row r="25827" ht="12.7" x14ac:dyDescent="0.4"/>
    <row r="25828" ht="12.7" x14ac:dyDescent="0.4"/>
    <row r="25829" ht="12.7" x14ac:dyDescent="0.4"/>
    <row r="25830" ht="12.7" x14ac:dyDescent="0.4"/>
    <row r="25831" ht="12.7" x14ac:dyDescent="0.4"/>
    <row r="25832" ht="12.7" x14ac:dyDescent="0.4"/>
    <row r="25833" ht="12.7" x14ac:dyDescent="0.4"/>
    <row r="25834" ht="12.7" x14ac:dyDescent="0.4"/>
    <row r="25835" ht="12.7" x14ac:dyDescent="0.4"/>
    <row r="25836" ht="12.7" x14ac:dyDescent="0.4"/>
    <row r="25837" ht="12.7" x14ac:dyDescent="0.4"/>
    <row r="25838" ht="12.7" x14ac:dyDescent="0.4"/>
    <row r="25839" ht="12.7" x14ac:dyDescent="0.4"/>
    <row r="25840" ht="12.7" x14ac:dyDescent="0.4"/>
    <row r="25841" ht="12.7" x14ac:dyDescent="0.4"/>
    <row r="25842" ht="12.7" x14ac:dyDescent="0.4"/>
    <row r="25843" ht="12.7" x14ac:dyDescent="0.4"/>
    <row r="25844" ht="12.7" x14ac:dyDescent="0.4"/>
    <row r="25845" ht="12.7" x14ac:dyDescent="0.4"/>
    <row r="25846" ht="12.7" x14ac:dyDescent="0.4"/>
    <row r="25847" ht="12.7" x14ac:dyDescent="0.4"/>
    <row r="25848" ht="12.7" x14ac:dyDescent="0.4"/>
    <row r="25849" ht="12.7" x14ac:dyDescent="0.4"/>
    <row r="25850" ht="12.7" x14ac:dyDescent="0.4"/>
    <row r="25851" ht="12.7" x14ac:dyDescent="0.4"/>
    <row r="25852" ht="12.7" x14ac:dyDescent="0.4"/>
    <row r="25853" ht="12.7" x14ac:dyDescent="0.4"/>
    <row r="25854" ht="12.7" x14ac:dyDescent="0.4"/>
    <row r="25855" ht="12.7" x14ac:dyDescent="0.4"/>
    <row r="25856" ht="12.7" x14ac:dyDescent="0.4"/>
    <row r="25857" ht="12.7" x14ac:dyDescent="0.4"/>
    <row r="25858" ht="12.7" x14ac:dyDescent="0.4"/>
    <row r="25859" ht="12.7" x14ac:dyDescent="0.4"/>
    <row r="25860" ht="12.7" x14ac:dyDescent="0.4"/>
    <row r="25861" ht="12.7" x14ac:dyDescent="0.4"/>
    <row r="25862" ht="12.7" x14ac:dyDescent="0.4"/>
    <row r="25863" ht="12.7" x14ac:dyDescent="0.4"/>
    <row r="25864" ht="12.7" x14ac:dyDescent="0.4"/>
    <row r="25865" ht="12.7" x14ac:dyDescent="0.4"/>
    <row r="25866" ht="12.7" x14ac:dyDescent="0.4"/>
    <row r="25867" ht="12.7" x14ac:dyDescent="0.4"/>
    <row r="25868" ht="12.7" x14ac:dyDescent="0.4"/>
    <row r="25869" ht="12.7" x14ac:dyDescent="0.4"/>
    <row r="25870" ht="12.7" x14ac:dyDescent="0.4"/>
    <row r="25871" ht="12.7" x14ac:dyDescent="0.4"/>
    <row r="25872" ht="12.7" x14ac:dyDescent="0.4"/>
    <row r="25873" ht="12.7" x14ac:dyDescent="0.4"/>
    <row r="25874" ht="12.7" x14ac:dyDescent="0.4"/>
    <row r="25875" ht="12.7" x14ac:dyDescent="0.4"/>
    <row r="25876" ht="12.7" x14ac:dyDescent="0.4"/>
    <row r="25877" ht="12.7" x14ac:dyDescent="0.4"/>
    <row r="25878" ht="12.7" x14ac:dyDescent="0.4"/>
    <row r="25879" ht="12.7" x14ac:dyDescent="0.4"/>
    <row r="25880" ht="12.7" x14ac:dyDescent="0.4"/>
    <row r="25881" ht="12.7" x14ac:dyDescent="0.4"/>
    <row r="25882" ht="12.7" x14ac:dyDescent="0.4"/>
    <row r="25883" ht="12.7" x14ac:dyDescent="0.4"/>
    <row r="25884" ht="12.7" x14ac:dyDescent="0.4"/>
    <row r="25885" ht="12.7" x14ac:dyDescent="0.4"/>
    <row r="25886" ht="12.7" x14ac:dyDescent="0.4"/>
    <row r="25887" ht="12.7" x14ac:dyDescent="0.4"/>
    <row r="25888" ht="12.7" x14ac:dyDescent="0.4"/>
    <row r="25889" ht="12.7" x14ac:dyDescent="0.4"/>
    <row r="25890" ht="12.7" x14ac:dyDescent="0.4"/>
    <row r="25891" ht="12.7" x14ac:dyDescent="0.4"/>
    <row r="25892" ht="12.7" x14ac:dyDescent="0.4"/>
    <row r="25893" ht="12.7" x14ac:dyDescent="0.4"/>
    <row r="25894" ht="12.7" x14ac:dyDescent="0.4"/>
    <row r="25895" ht="12.7" x14ac:dyDescent="0.4"/>
    <row r="25896" ht="12.7" x14ac:dyDescent="0.4"/>
    <row r="25897" ht="12.7" x14ac:dyDescent="0.4"/>
    <row r="25898" ht="12.7" x14ac:dyDescent="0.4"/>
    <row r="25899" ht="12.7" x14ac:dyDescent="0.4"/>
    <row r="25900" ht="12.7" x14ac:dyDescent="0.4"/>
    <row r="25901" ht="12.7" x14ac:dyDescent="0.4"/>
    <row r="25902" ht="12.7" x14ac:dyDescent="0.4"/>
    <row r="25903" ht="12.7" x14ac:dyDescent="0.4"/>
    <row r="25904" ht="12.7" x14ac:dyDescent="0.4"/>
    <row r="25905" ht="12.7" x14ac:dyDescent="0.4"/>
    <row r="25906" ht="12.7" x14ac:dyDescent="0.4"/>
    <row r="25907" ht="12.7" x14ac:dyDescent="0.4"/>
    <row r="25908" ht="12.7" x14ac:dyDescent="0.4"/>
    <row r="25909" ht="12.7" x14ac:dyDescent="0.4"/>
    <row r="25910" ht="12.7" x14ac:dyDescent="0.4"/>
    <row r="25911" ht="12.7" x14ac:dyDescent="0.4"/>
    <row r="25912" ht="12.7" x14ac:dyDescent="0.4"/>
    <row r="25913" ht="12.7" x14ac:dyDescent="0.4"/>
    <row r="25914" ht="12.7" x14ac:dyDescent="0.4"/>
    <row r="25915" ht="12.7" x14ac:dyDescent="0.4"/>
    <row r="25916" ht="12.7" x14ac:dyDescent="0.4"/>
    <row r="25917" ht="12.7" x14ac:dyDescent="0.4"/>
    <row r="25918" ht="12.7" x14ac:dyDescent="0.4"/>
    <row r="25919" ht="12.7" x14ac:dyDescent="0.4"/>
    <row r="25920" ht="12.7" x14ac:dyDescent="0.4"/>
    <row r="25921" ht="12.7" x14ac:dyDescent="0.4"/>
    <row r="25922" ht="12.7" x14ac:dyDescent="0.4"/>
    <row r="25923" ht="12.7" x14ac:dyDescent="0.4"/>
    <row r="25924" ht="12.7" x14ac:dyDescent="0.4"/>
    <row r="25925" ht="12.7" x14ac:dyDescent="0.4"/>
    <row r="25926" ht="12.7" x14ac:dyDescent="0.4"/>
    <row r="25927" ht="12.7" x14ac:dyDescent="0.4"/>
    <row r="25928" ht="12.7" x14ac:dyDescent="0.4"/>
    <row r="25929" ht="12.7" x14ac:dyDescent="0.4"/>
    <row r="25930" ht="12.7" x14ac:dyDescent="0.4"/>
    <row r="25931" ht="12.7" x14ac:dyDescent="0.4"/>
    <row r="25932" ht="12.7" x14ac:dyDescent="0.4"/>
    <row r="25933" ht="12.7" x14ac:dyDescent="0.4"/>
    <row r="25934" ht="12.7" x14ac:dyDescent="0.4"/>
    <row r="25935" ht="12.7" x14ac:dyDescent="0.4"/>
    <row r="25936" ht="12.7" x14ac:dyDescent="0.4"/>
    <row r="25937" ht="12.7" x14ac:dyDescent="0.4"/>
    <row r="25938" ht="12.7" x14ac:dyDescent="0.4"/>
    <row r="25939" ht="12.7" x14ac:dyDescent="0.4"/>
    <row r="25940" ht="12.7" x14ac:dyDescent="0.4"/>
    <row r="25941" ht="12.7" x14ac:dyDescent="0.4"/>
    <row r="25942" ht="12.7" x14ac:dyDescent="0.4"/>
    <row r="25943" ht="12.7" x14ac:dyDescent="0.4"/>
    <row r="25944" ht="12.7" x14ac:dyDescent="0.4"/>
    <row r="25945" ht="12.7" x14ac:dyDescent="0.4"/>
    <row r="25946" ht="12.7" x14ac:dyDescent="0.4"/>
    <row r="25947" ht="12.7" x14ac:dyDescent="0.4"/>
    <row r="25948" ht="12.7" x14ac:dyDescent="0.4"/>
    <row r="25949" ht="12.7" x14ac:dyDescent="0.4"/>
    <row r="25950" ht="12.7" x14ac:dyDescent="0.4"/>
    <row r="25951" ht="12.7" x14ac:dyDescent="0.4"/>
    <row r="25952" ht="12.7" x14ac:dyDescent="0.4"/>
    <row r="25953" ht="12.7" x14ac:dyDescent="0.4"/>
    <row r="25954" ht="12.7" x14ac:dyDescent="0.4"/>
    <row r="25955" ht="12.7" x14ac:dyDescent="0.4"/>
    <row r="25956" ht="12.7" x14ac:dyDescent="0.4"/>
    <row r="25957" ht="12.7" x14ac:dyDescent="0.4"/>
    <row r="25958" ht="12.7" x14ac:dyDescent="0.4"/>
    <row r="25959" ht="12.7" x14ac:dyDescent="0.4"/>
    <row r="25960" ht="12.7" x14ac:dyDescent="0.4"/>
    <row r="25961" ht="12.7" x14ac:dyDescent="0.4"/>
    <row r="25962" ht="12.7" x14ac:dyDescent="0.4"/>
    <row r="25963" ht="12.7" x14ac:dyDescent="0.4"/>
    <row r="25964" ht="12.7" x14ac:dyDescent="0.4"/>
    <row r="25965" ht="12.7" x14ac:dyDescent="0.4"/>
    <row r="25966" ht="12.7" x14ac:dyDescent="0.4"/>
    <row r="25967" ht="12.7" x14ac:dyDescent="0.4"/>
    <row r="25968" ht="12.7" x14ac:dyDescent="0.4"/>
    <row r="25969" ht="12.7" x14ac:dyDescent="0.4"/>
    <row r="25970" ht="12.7" x14ac:dyDescent="0.4"/>
    <row r="25971" ht="12.7" x14ac:dyDescent="0.4"/>
    <row r="25972" ht="12.7" x14ac:dyDescent="0.4"/>
    <row r="25973" ht="12.7" x14ac:dyDescent="0.4"/>
    <row r="25974" ht="12.7" x14ac:dyDescent="0.4"/>
    <row r="25975" ht="12.7" x14ac:dyDescent="0.4"/>
    <row r="25976" ht="12.7" x14ac:dyDescent="0.4"/>
    <row r="25977" ht="12.7" x14ac:dyDescent="0.4"/>
    <row r="25978" ht="12.7" x14ac:dyDescent="0.4"/>
    <row r="25979" ht="12.7" x14ac:dyDescent="0.4"/>
    <row r="25980" ht="12.7" x14ac:dyDescent="0.4"/>
    <row r="25981" ht="12.7" x14ac:dyDescent="0.4"/>
    <row r="25982" ht="12.7" x14ac:dyDescent="0.4"/>
    <row r="25983" ht="12.7" x14ac:dyDescent="0.4"/>
    <row r="25984" ht="12.7" x14ac:dyDescent="0.4"/>
    <row r="25985" ht="12.7" x14ac:dyDescent="0.4"/>
    <row r="25986" ht="12.7" x14ac:dyDescent="0.4"/>
    <row r="25987" ht="12.7" x14ac:dyDescent="0.4"/>
    <row r="25988" ht="12.7" x14ac:dyDescent="0.4"/>
    <row r="25989" ht="12.7" x14ac:dyDescent="0.4"/>
    <row r="25990" ht="12.7" x14ac:dyDescent="0.4"/>
    <row r="25991" ht="12.7" x14ac:dyDescent="0.4"/>
    <row r="25992" ht="12.7" x14ac:dyDescent="0.4"/>
    <row r="25993" ht="12.7" x14ac:dyDescent="0.4"/>
    <row r="25994" ht="12.7" x14ac:dyDescent="0.4"/>
    <row r="25995" ht="12.7" x14ac:dyDescent="0.4"/>
    <row r="25996" ht="12.7" x14ac:dyDescent="0.4"/>
    <row r="25997" ht="12.7" x14ac:dyDescent="0.4"/>
    <row r="25998" ht="12.7" x14ac:dyDescent="0.4"/>
    <row r="25999" ht="12.7" x14ac:dyDescent="0.4"/>
    <row r="26000" ht="12.7" x14ac:dyDescent="0.4"/>
    <row r="26001" ht="12.7" x14ac:dyDescent="0.4"/>
    <row r="26002" ht="12.7" x14ac:dyDescent="0.4"/>
    <row r="26003" ht="12.7" x14ac:dyDescent="0.4"/>
    <row r="26004" ht="12.7" x14ac:dyDescent="0.4"/>
    <row r="26005" ht="12.7" x14ac:dyDescent="0.4"/>
    <row r="26006" ht="12.7" x14ac:dyDescent="0.4"/>
    <row r="26007" ht="12.7" x14ac:dyDescent="0.4"/>
    <row r="26008" ht="12.7" x14ac:dyDescent="0.4"/>
    <row r="26009" ht="12.7" x14ac:dyDescent="0.4"/>
    <row r="26010" ht="12.7" x14ac:dyDescent="0.4"/>
    <row r="26011" ht="12.7" x14ac:dyDescent="0.4"/>
    <row r="26012" ht="12.7" x14ac:dyDescent="0.4"/>
    <row r="26013" ht="12.7" x14ac:dyDescent="0.4"/>
    <row r="26014" ht="12.7" x14ac:dyDescent="0.4"/>
    <row r="26015" ht="12.7" x14ac:dyDescent="0.4"/>
    <row r="26016" ht="12.7" x14ac:dyDescent="0.4"/>
    <row r="26017" ht="12.7" x14ac:dyDescent="0.4"/>
    <row r="26018" ht="12.7" x14ac:dyDescent="0.4"/>
    <row r="26019" ht="12.7" x14ac:dyDescent="0.4"/>
    <row r="26020" ht="12.7" x14ac:dyDescent="0.4"/>
    <row r="26021" ht="12.7" x14ac:dyDescent="0.4"/>
    <row r="26022" ht="12.7" x14ac:dyDescent="0.4"/>
    <row r="26023" ht="12.7" x14ac:dyDescent="0.4"/>
    <row r="26024" ht="12.7" x14ac:dyDescent="0.4"/>
    <row r="26025" ht="12.7" x14ac:dyDescent="0.4"/>
    <row r="26026" ht="12.7" x14ac:dyDescent="0.4"/>
    <row r="26027" ht="12.7" x14ac:dyDescent="0.4"/>
    <row r="26028" ht="12.7" x14ac:dyDescent="0.4"/>
    <row r="26029" ht="12.7" x14ac:dyDescent="0.4"/>
    <row r="26030" ht="12.7" x14ac:dyDescent="0.4"/>
    <row r="26031" ht="12.7" x14ac:dyDescent="0.4"/>
    <row r="26032" ht="12.7" x14ac:dyDescent="0.4"/>
    <row r="26033" ht="12.7" x14ac:dyDescent="0.4"/>
    <row r="26034" ht="12.7" x14ac:dyDescent="0.4"/>
    <row r="26035" ht="12.7" x14ac:dyDescent="0.4"/>
    <row r="26036" ht="12.7" x14ac:dyDescent="0.4"/>
    <row r="26037" ht="12.7" x14ac:dyDescent="0.4"/>
    <row r="26038" ht="12.7" x14ac:dyDescent="0.4"/>
    <row r="26039" ht="12.7" x14ac:dyDescent="0.4"/>
    <row r="26040" ht="12.7" x14ac:dyDescent="0.4"/>
    <row r="26041" ht="12.7" x14ac:dyDescent="0.4"/>
    <row r="26042" ht="12.7" x14ac:dyDescent="0.4"/>
    <row r="26043" ht="12.7" x14ac:dyDescent="0.4"/>
    <row r="26044" ht="12.7" x14ac:dyDescent="0.4"/>
    <row r="26045" ht="12.7" x14ac:dyDescent="0.4"/>
    <row r="26046" ht="12.7" x14ac:dyDescent="0.4"/>
    <row r="26047" ht="12.7" x14ac:dyDescent="0.4"/>
    <row r="26048" ht="12.7" x14ac:dyDescent="0.4"/>
    <row r="26049" ht="12.7" x14ac:dyDescent="0.4"/>
    <row r="26050" ht="12.7" x14ac:dyDescent="0.4"/>
    <row r="26051" ht="12.7" x14ac:dyDescent="0.4"/>
    <row r="26052" ht="12.7" x14ac:dyDescent="0.4"/>
    <row r="26053" ht="12.7" x14ac:dyDescent="0.4"/>
    <row r="26054" ht="12.7" x14ac:dyDescent="0.4"/>
    <row r="26055" ht="12.7" x14ac:dyDescent="0.4"/>
    <row r="26056" ht="12.7" x14ac:dyDescent="0.4"/>
    <row r="26057" ht="12.7" x14ac:dyDescent="0.4"/>
    <row r="26058" ht="12.7" x14ac:dyDescent="0.4"/>
    <row r="26059" ht="12.7" x14ac:dyDescent="0.4"/>
    <row r="26060" ht="12.7" x14ac:dyDescent="0.4"/>
    <row r="26061" ht="12.7" x14ac:dyDescent="0.4"/>
    <row r="26062" ht="12.7" x14ac:dyDescent="0.4"/>
    <row r="26063" ht="12.7" x14ac:dyDescent="0.4"/>
    <row r="26064" ht="12.7" x14ac:dyDescent="0.4"/>
    <row r="26065" ht="12.7" x14ac:dyDescent="0.4"/>
    <row r="26066" ht="12.7" x14ac:dyDescent="0.4"/>
    <row r="26067" ht="12.7" x14ac:dyDescent="0.4"/>
    <row r="26068" ht="12.7" x14ac:dyDescent="0.4"/>
    <row r="26069" ht="12.7" x14ac:dyDescent="0.4"/>
    <row r="26070" ht="12.7" x14ac:dyDescent="0.4"/>
    <row r="26071" ht="12.7" x14ac:dyDescent="0.4"/>
    <row r="26072" ht="12.7" x14ac:dyDescent="0.4"/>
    <row r="26073" ht="12.7" x14ac:dyDescent="0.4"/>
    <row r="26074" ht="12.7" x14ac:dyDescent="0.4"/>
    <row r="26075" ht="12.7" x14ac:dyDescent="0.4"/>
    <row r="26076" ht="12.7" x14ac:dyDescent="0.4"/>
    <row r="26077" ht="12.7" x14ac:dyDescent="0.4"/>
    <row r="26078" ht="12.7" x14ac:dyDescent="0.4"/>
    <row r="26079" ht="12.7" x14ac:dyDescent="0.4"/>
    <row r="26080" ht="12.7" x14ac:dyDescent="0.4"/>
    <row r="26081" ht="12.7" x14ac:dyDescent="0.4"/>
    <row r="26082" ht="12.7" x14ac:dyDescent="0.4"/>
    <row r="26083" ht="12.7" x14ac:dyDescent="0.4"/>
    <row r="26084" ht="12.7" x14ac:dyDescent="0.4"/>
    <row r="26085" ht="12.7" x14ac:dyDescent="0.4"/>
    <row r="26086" ht="12.7" x14ac:dyDescent="0.4"/>
    <row r="26087" ht="12.7" x14ac:dyDescent="0.4"/>
    <row r="26088" ht="12.7" x14ac:dyDescent="0.4"/>
    <row r="26089" ht="12.7" x14ac:dyDescent="0.4"/>
    <row r="26090" ht="12.7" x14ac:dyDescent="0.4"/>
    <row r="26091" ht="12.7" x14ac:dyDescent="0.4"/>
    <row r="26092" ht="12.7" x14ac:dyDescent="0.4"/>
    <row r="26093" ht="12.7" x14ac:dyDescent="0.4"/>
    <row r="26094" ht="12.7" x14ac:dyDescent="0.4"/>
    <row r="26095" ht="12.7" x14ac:dyDescent="0.4"/>
    <row r="26096" ht="12.7" x14ac:dyDescent="0.4"/>
    <row r="26097" ht="12.7" x14ac:dyDescent="0.4"/>
    <row r="26098" ht="12.7" x14ac:dyDescent="0.4"/>
    <row r="26099" ht="12.7" x14ac:dyDescent="0.4"/>
    <row r="26100" ht="12.7" x14ac:dyDescent="0.4"/>
    <row r="26101" ht="12.7" x14ac:dyDescent="0.4"/>
    <row r="26102" ht="12.7" x14ac:dyDescent="0.4"/>
    <row r="26103" ht="12.7" x14ac:dyDescent="0.4"/>
    <row r="26104" ht="12.7" x14ac:dyDescent="0.4"/>
    <row r="26105" ht="12.7" x14ac:dyDescent="0.4"/>
    <row r="26106" ht="12.7" x14ac:dyDescent="0.4"/>
    <row r="26107" ht="12.7" x14ac:dyDescent="0.4"/>
    <row r="26108" ht="12.7" x14ac:dyDescent="0.4"/>
    <row r="26109" ht="12.7" x14ac:dyDescent="0.4"/>
    <row r="26110" ht="12.7" x14ac:dyDescent="0.4"/>
    <row r="26111" ht="12.7" x14ac:dyDescent="0.4"/>
    <row r="26112" ht="12.7" x14ac:dyDescent="0.4"/>
    <row r="26113" ht="12.7" x14ac:dyDescent="0.4"/>
    <row r="26114" ht="12.7" x14ac:dyDescent="0.4"/>
    <row r="26115" ht="12.7" x14ac:dyDescent="0.4"/>
    <row r="26116" ht="12.7" x14ac:dyDescent="0.4"/>
    <row r="26117" ht="12.7" x14ac:dyDescent="0.4"/>
    <row r="26118" ht="12.7" x14ac:dyDescent="0.4"/>
    <row r="26119" ht="12.7" x14ac:dyDescent="0.4"/>
    <row r="26120" ht="12.7" x14ac:dyDescent="0.4"/>
    <row r="26121" ht="12.7" x14ac:dyDescent="0.4"/>
    <row r="26122" ht="12.7" x14ac:dyDescent="0.4"/>
    <row r="26123" ht="12.7" x14ac:dyDescent="0.4"/>
    <row r="26124" ht="12.7" x14ac:dyDescent="0.4"/>
    <row r="26125" ht="12.7" x14ac:dyDescent="0.4"/>
    <row r="26126" ht="12.7" x14ac:dyDescent="0.4"/>
    <row r="26127" ht="12.7" x14ac:dyDescent="0.4"/>
    <row r="26128" ht="12.7" x14ac:dyDescent="0.4"/>
    <row r="26129" ht="12.7" x14ac:dyDescent="0.4"/>
    <row r="26130" ht="12.7" x14ac:dyDescent="0.4"/>
    <row r="26131" ht="12.7" x14ac:dyDescent="0.4"/>
    <row r="26132" ht="12.7" x14ac:dyDescent="0.4"/>
    <row r="26133" ht="12.7" x14ac:dyDescent="0.4"/>
    <row r="26134" ht="12.7" x14ac:dyDescent="0.4"/>
    <row r="26135" ht="12.7" x14ac:dyDescent="0.4"/>
    <row r="26136" ht="12.7" x14ac:dyDescent="0.4"/>
    <row r="26137" ht="12.7" x14ac:dyDescent="0.4"/>
    <row r="26138" ht="12.7" x14ac:dyDescent="0.4"/>
    <row r="26139" ht="12.7" x14ac:dyDescent="0.4"/>
    <row r="26140" ht="12.7" x14ac:dyDescent="0.4"/>
    <row r="26141" ht="12.7" x14ac:dyDescent="0.4"/>
    <row r="26142" ht="12.7" x14ac:dyDescent="0.4"/>
    <row r="26143" ht="12.7" x14ac:dyDescent="0.4"/>
    <row r="26144" ht="12.7" x14ac:dyDescent="0.4"/>
    <row r="26145" ht="12.7" x14ac:dyDescent="0.4"/>
    <row r="26146" ht="12.7" x14ac:dyDescent="0.4"/>
    <row r="26147" ht="12.7" x14ac:dyDescent="0.4"/>
    <row r="26148" ht="12.7" x14ac:dyDescent="0.4"/>
    <row r="26149" ht="12.7" x14ac:dyDescent="0.4"/>
    <row r="26150" ht="12.7" x14ac:dyDescent="0.4"/>
    <row r="26151" ht="12.7" x14ac:dyDescent="0.4"/>
    <row r="26152" ht="12.7" x14ac:dyDescent="0.4"/>
    <row r="26153" ht="12.7" x14ac:dyDescent="0.4"/>
    <row r="26154" ht="12.7" x14ac:dyDescent="0.4"/>
    <row r="26155" ht="12.7" x14ac:dyDescent="0.4"/>
    <row r="26156" ht="12.7" x14ac:dyDescent="0.4"/>
    <row r="26157" ht="12.7" x14ac:dyDescent="0.4"/>
    <row r="26158" ht="12.7" x14ac:dyDescent="0.4"/>
    <row r="26159" ht="12.7" x14ac:dyDescent="0.4"/>
    <row r="26160" ht="12.7" x14ac:dyDescent="0.4"/>
    <row r="26161" ht="12.7" x14ac:dyDescent="0.4"/>
    <row r="26162" ht="12.7" x14ac:dyDescent="0.4"/>
    <row r="26163" ht="12.7" x14ac:dyDescent="0.4"/>
    <row r="26164" ht="12.7" x14ac:dyDescent="0.4"/>
    <row r="26165" ht="12.7" x14ac:dyDescent="0.4"/>
    <row r="26166" ht="12.7" x14ac:dyDescent="0.4"/>
    <row r="26167" ht="12.7" x14ac:dyDescent="0.4"/>
    <row r="26168" ht="12.7" x14ac:dyDescent="0.4"/>
    <row r="26169" ht="12.7" x14ac:dyDescent="0.4"/>
    <row r="26170" ht="12.7" x14ac:dyDescent="0.4"/>
    <row r="26171" ht="12.7" x14ac:dyDescent="0.4"/>
    <row r="26172" ht="12.7" x14ac:dyDescent="0.4"/>
    <row r="26173" ht="12.7" x14ac:dyDescent="0.4"/>
    <row r="26174" ht="12.7" x14ac:dyDescent="0.4"/>
    <row r="26175" ht="12.7" x14ac:dyDescent="0.4"/>
    <row r="26176" ht="12.7" x14ac:dyDescent="0.4"/>
    <row r="26177" ht="12.7" x14ac:dyDescent="0.4"/>
    <row r="26178" ht="12.7" x14ac:dyDescent="0.4"/>
    <row r="26179" ht="12.7" x14ac:dyDescent="0.4"/>
    <row r="26180" ht="12.7" x14ac:dyDescent="0.4"/>
    <row r="26181" ht="12.7" x14ac:dyDescent="0.4"/>
    <row r="26182" ht="12.7" x14ac:dyDescent="0.4"/>
    <row r="26183" ht="12.7" x14ac:dyDescent="0.4"/>
    <row r="26184" ht="12.7" x14ac:dyDescent="0.4"/>
    <row r="26185" ht="12.7" x14ac:dyDescent="0.4"/>
    <row r="26186" ht="12.7" x14ac:dyDescent="0.4"/>
    <row r="26187" ht="12.7" x14ac:dyDescent="0.4"/>
    <row r="26188" ht="12.7" x14ac:dyDescent="0.4"/>
    <row r="26189" ht="12.7" x14ac:dyDescent="0.4"/>
    <row r="26190" ht="12.7" x14ac:dyDescent="0.4"/>
    <row r="26191" ht="12.7" x14ac:dyDescent="0.4"/>
    <row r="26192" ht="12.7" x14ac:dyDescent="0.4"/>
    <row r="26193" ht="12.7" x14ac:dyDescent="0.4"/>
    <row r="26194" ht="12.7" x14ac:dyDescent="0.4"/>
    <row r="26195" ht="12.7" x14ac:dyDescent="0.4"/>
    <row r="26196" ht="12.7" x14ac:dyDescent="0.4"/>
    <row r="26197" ht="12.7" x14ac:dyDescent="0.4"/>
    <row r="26198" ht="12.7" x14ac:dyDescent="0.4"/>
    <row r="26199" ht="12.7" x14ac:dyDescent="0.4"/>
    <row r="26200" ht="12.7" x14ac:dyDescent="0.4"/>
    <row r="26201" ht="12.7" x14ac:dyDescent="0.4"/>
    <row r="26202" ht="12.7" x14ac:dyDescent="0.4"/>
    <row r="26203" ht="12.7" x14ac:dyDescent="0.4"/>
    <row r="26204" ht="12.7" x14ac:dyDescent="0.4"/>
    <row r="26205" ht="12.7" x14ac:dyDescent="0.4"/>
    <row r="26206" ht="12.7" x14ac:dyDescent="0.4"/>
    <row r="26207" ht="12.7" x14ac:dyDescent="0.4"/>
    <row r="26208" ht="12.7" x14ac:dyDescent="0.4"/>
    <row r="26209" ht="12.7" x14ac:dyDescent="0.4"/>
    <row r="26210" ht="12.7" x14ac:dyDescent="0.4"/>
    <row r="26211" ht="12.7" x14ac:dyDescent="0.4"/>
    <row r="26212" ht="12.7" x14ac:dyDescent="0.4"/>
    <row r="26213" ht="12.7" x14ac:dyDescent="0.4"/>
    <row r="26214" ht="12.7" x14ac:dyDescent="0.4"/>
    <row r="26215" ht="12.7" x14ac:dyDescent="0.4"/>
    <row r="26216" ht="12.7" x14ac:dyDescent="0.4"/>
    <row r="26217" ht="12.7" x14ac:dyDescent="0.4"/>
    <row r="26218" ht="12.7" x14ac:dyDescent="0.4"/>
    <row r="26219" ht="12.7" x14ac:dyDescent="0.4"/>
    <row r="26220" ht="12.7" x14ac:dyDescent="0.4"/>
    <row r="26221" ht="12.7" x14ac:dyDescent="0.4"/>
    <row r="26222" ht="12.7" x14ac:dyDescent="0.4"/>
    <row r="26223" ht="12.7" x14ac:dyDescent="0.4"/>
    <row r="26224" ht="12.7" x14ac:dyDescent="0.4"/>
    <row r="26225" ht="12.7" x14ac:dyDescent="0.4"/>
    <row r="26226" ht="12.7" x14ac:dyDescent="0.4"/>
    <row r="26227" ht="12.7" x14ac:dyDescent="0.4"/>
    <row r="26228" ht="12.7" x14ac:dyDescent="0.4"/>
    <row r="26229" ht="12.7" x14ac:dyDescent="0.4"/>
    <row r="26230" ht="12.7" x14ac:dyDescent="0.4"/>
    <row r="26231" ht="12.7" x14ac:dyDescent="0.4"/>
    <row r="26232" ht="12.7" x14ac:dyDescent="0.4"/>
    <row r="26233" ht="12.7" x14ac:dyDescent="0.4"/>
    <row r="26234" ht="12.7" x14ac:dyDescent="0.4"/>
    <row r="26235" ht="12.7" x14ac:dyDescent="0.4"/>
    <row r="26236" ht="12.7" x14ac:dyDescent="0.4"/>
    <row r="26237" ht="12.7" x14ac:dyDescent="0.4"/>
    <row r="26238" ht="12.7" x14ac:dyDescent="0.4"/>
    <row r="26239" ht="12.7" x14ac:dyDescent="0.4"/>
    <row r="26240" ht="12.7" x14ac:dyDescent="0.4"/>
    <row r="26241" ht="12.7" x14ac:dyDescent="0.4"/>
    <row r="26242" ht="12.7" x14ac:dyDescent="0.4"/>
    <row r="26243" ht="12.7" x14ac:dyDescent="0.4"/>
    <row r="26244" ht="12.7" x14ac:dyDescent="0.4"/>
    <row r="26245" ht="12.7" x14ac:dyDescent="0.4"/>
    <row r="26246" ht="12.7" x14ac:dyDescent="0.4"/>
    <row r="26247" ht="12.7" x14ac:dyDescent="0.4"/>
    <row r="26248" ht="12.7" x14ac:dyDescent="0.4"/>
    <row r="26249" ht="12.7" x14ac:dyDescent="0.4"/>
    <row r="26250" ht="12.7" x14ac:dyDescent="0.4"/>
    <row r="26251" ht="12.7" x14ac:dyDescent="0.4"/>
    <row r="26252" ht="12.7" x14ac:dyDescent="0.4"/>
    <row r="26253" ht="12.7" x14ac:dyDescent="0.4"/>
    <row r="26254" ht="12.7" x14ac:dyDescent="0.4"/>
    <row r="26255" ht="12.7" x14ac:dyDescent="0.4"/>
    <row r="26256" ht="12.7" x14ac:dyDescent="0.4"/>
    <row r="26257" ht="12.7" x14ac:dyDescent="0.4"/>
    <row r="26258" ht="12.7" x14ac:dyDescent="0.4"/>
    <row r="26259" ht="12.7" x14ac:dyDescent="0.4"/>
    <row r="26260" ht="12.7" x14ac:dyDescent="0.4"/>
    <row r="26261" ht="12.7" x14ac:dyDescent="0.4"/>
    <row r="26262" ht="12.7" x14ac:dyDescent="0.4"/>
    <row r="26263" ht="12.7" x14ac:dyDescent="0.4"/>
    <row r="26264" ht="12.7" x14ac:dyDescent="0.4"/>
    <row r="26265" ht="12.7" x14ac:dyDescent="0.4"/>
    <row r="26266" ht="12.7" x14ac:dyDescent="0.4"/>
    <row r="26267" ht="12.7" x14ac:dyDescent="0.4"/>
    <row r="26268" ht="12.7" x14ac:dyDescent="0.4"/>
    <row r="26269" ht="12.7" x14ac:dyDescent="0.4"/>
    <row r="26270" ht="12.7" x14ac:dyDescent="0.4"/>
    <row r="26271" ht="12.7" x14ac:dyDescent="0.4"/>
    <row r="26272" ht="12.7" x14ac:dyDescent="0.4"/>
    <row r="26273" ht="12.7" x14ac:dyDescent="0.4"/>
    <row r="26274" ht="12.7" x14ac:dyDescent="0.4"/>
    <row r="26275" ht="12.7" x14ac:dyDescent="0.4"/>
    <row r="26276" ht="12.7" x14ac:dyDescent="0.4"/>
    <row r="26277" ht="12.7" x14ac:dyDescent="0.4"/>
    <row r="26278" ht="12.7" x14ac:dyDescent="0.4"/>
    <row r="26279" ht="12.7" x14ac:dyDescent="0.4"/>
    <row r="26280" ht="12.7" x14ac:dyDescent="0.4"/>
    <row r="26281" ht="12.7" x14ac:dyDescent="0.4"/>
    <row r="26282" ht="12.7" x14ac:dyDescent="0.4"/>
    <row r="26283" ht="12.7" x14ac:dyDescent="0.4"/>
    <row r="26284" ht="12.7" x14ac:dyDescent="0.4"/>
    <row r="26285" ht="12.7" x14ac:dyDescent="0.4"/>
    <row r="26286" ht="12.7" x14ac:dyDescent="0.4"/>
    <row r="26287" ht="12.7" x14ac:dyDescent="0.4"/>
    <row r="26288" ht="12.7" x14ac:dyDescent="0.4"/>
    <row r="26289" ht="12.7" x14ac:dyDescent="0.4"/>
    <row r="26290" ht="12.7" x14ac:dyDescent="0.4"/>
    <row r="26291" ht="12.7" x14ac:dyDescent="0.4"/>
    <row r="26292" ht="12.7" x14ac:dyDescent="0.4"/>
    <row r="26293" ht="12.7" x14ac:dyDescent="0.4"/>
    <row r="26294" ht="12.7" x14ac:dyDescent="0.4"/>
    <row r="26295" ht="12.7" x14ac:dyDescent="0.4"/>
    <row r="26296" ht="12.7" x14ac:dyDescent="0.4"/>
    <row r="26297" ht="12.7" x14ac:dyDescent="0.4"/>
    <row r="26298" ht="12.7" x14ac:dyDescent="0.4"/>
    <row r="26299" ht="12.7" x14ac:dyDescent="0.4"/>
    <row r="26300" ht="12.7" x14ac:dyDescent="0.4"/>
    <row r="26301" ht="12.7" x14ac:dyDescent="0.4"/>
    <row r="26302" ht="12.7" x14ac:dyDescent="0.4"/>
    <row r="26303" ht="12.7" x14ac:dyDescent="0.4"/>
    <row r="26304" ht="12.7" x14ac:dyDescent="0.4"/>
    <row r="26305" ht="12.7" x14ac:dyDescent="0.4"/>
    <row r="26306" ht="12.7" x14ac:dyDescent="0.4"/>
    <row r="26307" ht="12.7" x14ac:dyDescent="0.4"/>
    <row r="26308" ht="12.7" x14ac:dyDescent="0.4"/>
    <row r="26309" ht="12.7" x14ac:dyDescent="0.4"/>
    <row r="26310" ht="12.7" x14ac:dyDescent="0.4"/>
    <row r="26311" ht="12.7" x14ac:dyDescent="0.4"/>
    <row r="26312" ht="12.7" x14ac:dyDescent="0.4"/>
    <row r="26313" ht="12.7" x14ac:dyDescent="0.4"/>
    <row r="26314" ht="12.7" x14ac:dyDescent="0.4"/>
    <row r="26315" ht="12.7" x14ac:dyDescent="0.4"/>
    <row r="26316" ht="12.7" x14ac:dyDescent="0.4"/>
    <row r="26317" ht="12.7" x14ac:dyDescent="0.4"/>
    <row r="26318" ht="12.7" x14ac:dyDescent="0.4"/>
    <row r="26319" ht="12.7" x14ac:dyDescent="0.4"/>
    <row r="26320" ht="12.7" x14ac:dyDescent="0.4"/>
    <row r="26321" ht="12.7" x14ac:dyDescent="0.4"/>
    <row r="26322" ht="12.7" x14ac:dyDescent="0.4"/>
    <row r="26323" ht="12.7" x14ac:dyDescent="0.4"/>
    <row r="26324" ht="12.7" x14ac:dyDescent="0.4"/>
    <row r="26325" ht="12.7" x14ac:dyDescent="0.4"/>
    <row r="26326" ht="12.7" x14ac:dyDescent="0.4"/>
    <row r="26327" ht="12.7" x14ac:dyDescent="0.4"/>
    <row r="26328" ht="12.7" x14ac:dyDescent="0.4"/>
    <row r="26329" ht="12.7" x14ac:dyDescent="0.4"/>
    <row r="26330" ht="12.7" x14ac:dyDescent="0.4"/>
    <row r="26331" ht="12.7" x14ac:dyDescent="0.4"/>
    <row r="26332" ht="12.7" x14ac:dyDescent="0.4"/>
    <row r="26333" ht="12.7" x14ac:dyDescent="0.4"/>
    <row r="26334" ht="12.7" x14ac:dyDescent="0.4"/>
    <row r="26335" ht="12.7" x14ac:dyDescent="0.4"/>
    <row r="26336" ht="12.7" x14ac:dyDescent="0.4"/>
    <row r="26337" ht="12.7" x14ac:dyDescent="0.4"/>
    <row r="26338" ht="12.7" x14ac:dyDescent="0.4"/>
    <row r="26339" ht="12.7" x14ac:dyDescent="0.4"/>
    <row r="26340" ht="12.7" x14ac:dyDescent="0.4"/>
    <row r="26341" ht="12.7" x14ac:dyDescent="0.4"/>
    <row r="26342" ht="12.7" x14ac:dyDescent="0.4"/>
    <row r="26343" ht="12.7" x14ac:dyDescent="0.4"/>
    <row r="26344" ht="12.7" x14ac:dyDescent="0.4"/>
    <row r="26345" ht="12.7" x14ac:dyDescent="0.4"/>
    <row r="26346" ht="12.7" x14ac:dyDescent="0.4"/>
    <row r="26347" ht="12.7" x14ac:dyDescent="0.4"/>
    <row r="26348" ht="12.7" x14ac:dyDescent="0.4"/>
    <row r="26349" ht="12.7" x14ac:dyDescent="0.4"/>
    <row r="26350" ht="12.7" x14ac:dyDescent="0.4"/>
    <row r="26351" ht="12.7" x14ac:dyDescent="0.4"/>
    <row r="26352" ht="12.7" x14ac:dyDescent="0.4"/>
    <row r="26353" ht="12.7" x14ac:dyDescent="0.4"/>
    <row r="26354" ht="12.7" x14ac:dyDescent="0.4"/>
    <row r="26355" ht="12.7" x14ac:dyDescent="0.4"/>
    <row r="26356" ht="12.7" x14ac:dyDescent="0.4"/>
    <row r="26357" ht="12.7" x14ac:dyDescent="0.4"/>
    <row r="26358" ht="12.7" x14ac:dyDescent="0.4"/>
    <row r="26359" ht="12.7" x14ac:dyDescent="0.4"/>
    <row r="26360" ht="12.7" x14ac:dyDescent="0.4"/>
    <row r="26361" ht="12.7" x14ac:dyDescent="0.4"/>
    <row r="26362" ht="12.7" x14ac:dyDescent="0.4"/>
    <row r="26363" ht="12.7" x14ac:dyDescent="0.4"/>
    <row r="26364" ht="12.7" x14ac:dyDescent="0.4"/>
    <row r="26365" ht="12.7" x14ac:dyDescent="0.4"/>
    <row r="26366" ht="12.7" x14ac:dyDescent="0.4"/>
    <row r="26367" ht="12.7" x14ac:dyDescent="0.4"/>
    <row r="26368" ht="12.7" x14ac:dyDescent="0.4"/>
    <row r="26369" ht="12.7" x14ac:dyDescent="0.4"/>
    <row r="26370" ht="12.7" x14ac:dyDescent="0.4"/>
    <row r="26371" ht="12.7" x14ac:dyDescent="0.4"/>
    <row r="26372" ht="12.7" x14ac:dyDescent="0.4"/>
    <row r="26373" ht="12.7" x14ac:dyDescent="0.4"/>
    <row r="26374" ht="12.7" x14ac:dyDescent="0.4"/>
    <row r="26375" ht="12.7" x14ac:dyDescent="0.4"/>
    <row r="26376" ht="12.7" x14ac:dyDescent="0.4"/>
    <row r="26377" ht="12.7" x14ac:dyDescent="0.4"/>
    <row r="26378" ht="12.7" x14ac:dyDescent="0.4"/>
    <row r="26379" ht="12.7" x14ac:dyDescent="0.4"/>
    <row r="26380" ht="12.7" x14ac:dyDescent="0.4"/>
    <row r="26381" ht="12.7" x14ac:dyDescent="0.4"/>
    <row r="26382" ht="12.7" x14ac:dyDescent="0.4"/>
    <row r="26383" ht="12.7" x14ac:dyDescent="0.4"/>
    <row r="26384" ht="12.7" x14ac:dyDescent="0.4"/>
    <row r="26385" ht="12.7" x14ac:dyDescent="0.4"/>
    <row r="26386" ht="12.7" x14ac:dyDescent="0.4"/>
    <row r="26387" ht="12.7" x14ac:dyDescent="0.4"/>
    <row r="26388" ht="12.7" x14ac:dyDescent="0.4"/>
    <row r="26389" ht="12.7" x14ac:dyDescent="0.4"/>
    <row r="26390" ht="12.7" x14ac:dyDescent="0.4"/>
    <row r="26391" ht="12.7" x14ac:dyDescent="0.4"/>
    <row r="26392" ht="12.7" x14ac:dyDescent="0.4"/>
    <row r="26393" ht="12.7" x14ac:dyDescent="0.4"/>
    <row r="26394" ht="12.7" x14ac:dyDescent="0.4"/>
    <row r="26395" ht="12.7" x14ac:dyDescent="0.4"/>
    <row r="26396" ht="12.7" x14ac:dyDescent="0.4"/>
    <row r="26397" ht="12.7" x14ac:dyDescent="0.4"/>
    <row r="26398" ht="12.7" x14ac:dyDescent="0.4"/>
    <row r="26399" ht="12.7" x14ac:dyDescent="0.4"/>
    <row r="26400" ht="12.7" x14ac:dyDescent="0.4"/>
    <row r="26401" ht="12.7" x14ac:dyDescent="0.4"/>
    <row r="26402" ht="12.7" x14ac:dyDescent="0.4"/>
    <row r="26403" ht="12.7" x14ac:dyDescent="0.4"/>
    <row r="26404" ht="12.7" x14ac:dyDescent="0.4"/>
    <row r="26405" ht="12.7" x14ac:dyDescent="0.4"/>
    <row r="26406" ht="12.7" x14ac:dyDescent="0.4"/>
    <row r="26407" ht="12.7" x14ac:dyDescent="0.4"/>
    <row r="26408" ht="12.7" x14ac:dyDescent="0.4"/>
    <row r="26409" ht="12.7" x14ac:dyDescent="0.4"/>
    <row r="26410" ht="12.7" x14ac:dyDescent="0.4"/>
    <row r="26411" ht="12.7" x14ac:dyDescent="0.4"/>
    <row r="26412" ht="12.7" x14ac:dyDescent="0.4"/>
    <row r="26413" ht="12.7" x14ac:dyDescent="0.4"/>
    <row r="26414" ht="12.7" x14ac:dyDescent="0.4"/>
    <row r="26415" ht="12.7" x14ac:dyDescent="0.4"/>
    <row r="26416" ht="12.7" x14ac:dyDescent="0.4"/>
    <row r="26417" ht="12.7" x14ac:dyDescent="0.4"/>
    <row r="26418" ht="12.7" x14ac:dyDescent="0.4"/>
    <row r="26419" ht="12.7" x14ac:dyDescent="0.4"/>
    <row r="26420" ht="12.7" x14ac:dyDescent="0.4"/>
    <row r="26421" ht="12.7" x14ac:dyDescent="0.4"/>
    <row r="26422" ht="12.7" x14ac:dyDescent="0.4"/>
    <row r="26423" ht="12.7" x14ac:dyDescent="0.4"/>
    <row r="26424" ht="12.7" x14ac:dyDescent="0.4"/>
    <row r="26425" ht="12.7" x14ac:dyDescent="0.4"/>
    <row r="26426" ht="12.7" x14ac:dyDescent="0.4"/>
    <row r="26427" ht="12.7" x14ac:dyDescent="0.4"/>
    <row r="26428" ht="12.7" x14ac:dyDescent="0.4"/>
    <row r="26429" ht="12.7" x14ac:dyDescent="0.4"/>
    <row r="26430" ht="12.7" x14ac:dyDescent="0.4"/>
    <row r="26431" ht="12.7" x14ac:dyDescent="0.4"/>
    <row r="26432" ht="12.7" x14ac:dyDescent="0.4"/>
    <row r="26433" ht="12.7" x14ac:dyDescent="0.4"/>
    <row r="26434" ht="12.7" x14ac:dyDescent="0.4"/>
    <row r="26435" ht="12.7" x14ac:dyDescent="0.4"/>
    <row r="26436" ht="12.7" x14ac:dyDescent="0.4"/>
    <row r="26437" ht="12.7" x14ac:dyDescent="0.4"/>
    <row r="26438" ht="12.7" x14ac:dyDescent="0.4"/>
    <row r="26439" ht="12.7" x14ac:dyDescent="0.4"/>
    <row r="26440" ht="12.7" x14ac:dyDescent="0.4"/>
    <row r="26441" ht="12.7" x14ac:dyDescent="0.4"/>
    <row r="26442" ht="12.7" x14ac:dyDescent="0.4"/>
    <row r="26443" ht="12.7" x14ac:dyDescent="0.4"/>
    <row r="26444" ht="12.7" x14ac:dyDescent="0.4"/>
    <row r="26445" ht="12.7" x14ac:dyDescent="0.4"/>
    <row r="26446" ht="12.7" x14ac:dyDescent="0.4"/>
    <row r="26447" ht="12.7" x14ac:dyDescent="0.4"/>
    <row r="26448" ht="12.7" x14ac:dyDescent="0.4"/>
    <row r="26449" ht="12.7" x14ac:dyDescent="0.4"/>
    <row r="26450" ht="12.7" x14ac:dyDescent="0.4"/>
    <row r="26451" ht="12.7" x14ac:dyDescent="0.4"/>
    <row r="26452" ht="12.7" x14ac:dyDescent="0.4"/>
    <row r="26453" ht="12.7" x14ac:dyDescent="0.4"/>
    <row r="26454" ht="12.7" x14ac:dyDescent="0.4"/>
    <row r="26455" ht="12.7" x14ac:dyDescent="0.4"/>
    <row r="26456" ht="12.7" x14ac:dyDescent="0.4"/>
    <row r="26457" ht="12.7" x14ac:dyDescent="0.4"/>
    <row r="26458" ht="12.7" x14ac:dyDescent="0.4"/>
    <row r="26459" ht="12.7" x14ac:dyDescent="0.4"/>
    <row r="26460" ht="12.7" x14ac:dyDescent="0.4"/>
    <row r="26461" ht="12.7" x14ac:dyDescent="0.4"/>
    <row r="26462" ht="12.7" x14ac:dyDescent="0.4"/>
    <row r="26463" ht="12.7" x14ac:dyDescent="0.4"/>
    <row r="26464" ht="12.7" x14ac:dyDescent="0.4"/>
    <row r="26465" ht="12.7" x14ac:dyDescent="0.4"/>
    <row r="26466" ht="12.7" x14ac:dyDescent="0.4"/>
    <row r="26467" ht="12.7" x14ac:dyDescent="0.4"/>
    <row r="26468" ht="12.7" x14ac:dyDescent="0.4"/>
    <row r="26469" ht="12.7" x14ac:dyDescent="0.4"/>
    <row r="26470" ht="12.7" x14ac:dyDescent="0.4"/>
    <row r="26471" ht="12.7" x14ac:dyDescent="0.4"/>
    <row r="26472" ht="12.7" x14ac:dyDescent="0.4"/>
    <row r="26473" ht="12.7" x14ac:dyDescent="0.4"/>
    <row r="26474" ht="12.7" x14ac:dyDescent="0.4"/>
    <row r="26475" ht="12.7" x14ac:dyDescent="0.4"/>
    <row r="26476" ht="12.7" x14ac:dyDescent="0.4"/>
    <row r="26477" ht="12.7" x14ac:dyDescent="0.4"/>
    <row r="26478" ht="12.7" x14ac:dyDescent="0.4"/>
    <row r="26479" ht="12.7" x14ac:dyDescent="0.4"/>
    <row r="26480" ht="12.7" x14ac:dyDescent="0.4"/>
    <row r="26481" ht="12.7" x14ac:dyDescent="0.4"/>
    <row r="26482" ht="12.7" x14ac:dyDescent="0.4"/>
    <row r="26483" ht="12.7" x14ac:dyDescent="0.4"/>
    <row r="26484" ht="12.7" x14ac:dyDescent="0.4"/>
    <row r="26485" ht="12.7" x14ac:dyDescent="0.4"/>
    <row r="26486" ht="12.7" x14ac:dyDescent="0.4"/>
    <row r="26487" ht="12.7" x14ac:dyDescent="0.4"/>
    <row r="26488" ht="12.7" x14ac:dyDescent="0.4"/>
    <row r="26489" ht="12.7" x14ac:dyDescent="0.4"/>
    <row r="26490" ht="12.7" x14ac:dyDescent="0.4"/>
    <row r="26491" ht="12.7" x14ac:dyDescent="0.4"/>
    <row r="26492" ht="12.7" x14ac:dyDescent="0.4"/>
    <row r="26493" ht="12.7" x14ac:dyDescent="0.4"/>
    <row r="26494" ht="12.7" x14ac:dyDescent="0.4"/>
    <row r="26495" ht="12.7" x14ac:dyDescent="0.4"/>
    <row r="26496" ht="12.7" x14ac:dyDescent="0.4"/>
    <row r="26497" ht="12.7" x14ac:dyDescent="0.4"/>
    <row r="26498" ht="12.7" x14ac:dyDescent="0.4"/>
    <row r="26499" ht="12.7" x14ac:dyDescent="0.4"/>
    <row r="26500" ht="12.7" x14ac:dyDescent="0.4"/>
    <row r="26501" ht="12.7" x14ac:dyDescent="0.4"/>
    <row r="26502" ht="12.7" x14ac:dyDescent="0.4"/>
    <row r="26503" ht="12.7" x14ac:dyDescent="0.4"/>
    <row r="26504" ht="12.7" x14ac:dyDescent="0.4"/>
    <row r="26505" ht="12.7" x14ac:dyDescent="0.4"/>
    <row r="26506" ht="12.7" x14ac:dyDescent="0.4"/>
    <row r="26507" ht="12.7" x14ac:dyDescent="0.4"/>
    <row r="26508" ht="12.7" x14ac:dyDescent="0.4"/>
    <row r="26509" ht="12.7" x14ac:dyDescent="0.4"/>
    <row r="26510" ht="12.7" x14ac:dyDescent="0.4"/>
    <row r="26511" ht="12.7" x14ac:dyDescent="0.4"/>
    <row r="26512" ht="12.7" x14ac:dyDescent="0.4"/>
    <row r="26513" ht="12.7" x14ac:dyDescent="0.4"/>
    <row r="26514" ht="12.7" x14ac:dyDescent="0.4"/>
    <row r="26515" ht="12.7" x14ac:dyDescent="0.4"/>
    <row r="26516" ht="12.7" x14ac:dyDescent="0.4"/>
    <row r="26517" ht="12.7" x14ac:dyDescent="0.4"/>
    <row r="26518" ht="12.7" x14ac:dyDescent="0.4"/>
    <row r="26519" ht="12.7" x14ac:dyDescent="0.4"/>
    <row r="26520" ht="12.7" x14ac:dyDescent="0.4"/>
    <row r="26521" ht="12.7" x14ac:dyDescent="0.4"/>
    <row r="26522" ht="12.7" x14ac:dyDescent="0.4"/>
    <row r="26523" ht="12.7" x14ac:dyDescent="0.4"/>
    <row r="26524" ht="12.7" x14ac:dyDescent="0.4"/>
    <row r="26525" ht="12.7" x14ac:dyDescent="0.4"/>
    <row r="26526" ht="12.7" x14ac:dyDescent="0.4"/>
    <row r="26527" ht="12.7" x14ac:dyDescent="0.4"/>
    <row r="26528" ht="12.7" x14ac:dyDescent="0.4"/>
    <row r="26529" ht="12.7" x14ac:dyDescent="0.4"/>
    <row r="26530" ht="12.7" x14ac:dyDescent="0.4"/>
    <row r="26531" ht="12.7" x14ac:dyDescent="0.4"/>
    <row r="26532" ht="12.7" x14ac:dyDescent="0.4"/>
    <row r="26533" ht="12.7" x14ac:dyDescent="0.4"/>
    <row r="26534" ht="12.7" x14ac:dyDescent="0.4"/>
    <row r="26535" ht="12.7" x14ac:dyDescent="0.4"/>
    <row r="26536" ht="12.7" x14ac:dyDescent="0.4"/>
    <row r="26537" ht="12.7" x14ac:dyDescent="0.4"/>
    <row r="26538" ht="12.7" x14ac:dyDescent="0.4"/>
    <row r="26539" ht="12.7" x14ac:dyDescent="0.4"/>
    <row r="26540" ht="12.7" x14ac:dyDescent="0.4"/>
    <row r="26541" ht="12.7" x14ac:dyDescent="0.4"/>
    <row r="26542" ht="12.7" x14ac:dyDescent="0.4"/>
    <row r="26543" ht="12.7" x14ac:dyDescent="0.4"/>
    <row r="26544" ht="12.7" x14ac:dyDescent="0.4"/>
    <row r="26545" ht="12.7" x14ac:dyDescent="0.4"/>
    <row r="26546" ht="12.7" x14ac:dyDescent="0.4"/>
    <row r="26547" ht="12.7" x14ac:dyDescent="0.4"/>
    <row r="26548" ht="12.7" x14ac:dyDescent="0.4"/>
    <row r="26549" ht="12.7" x14ac:dyDescent="0.4"/>
    <row r="26550" ht="12.7" x14ac:dyDescent="0.4"/>
    <row r="26551" ht="12.7" x14ac:dyDescent="0.4"/>
    <row r="26552" ht="12.7" x14ac:dyDescent="0.4"/>
    <row r="26553" ht="12.7" x14ac:dyDescent="0.4"/>
    <row r="26554" ht="12.7" x14ac:dyDescent="0.4"/>
    <row r="26555" ht="12.7" x14ac:dyDescent="0.4"/>
    <row r="26556" ht="12.7" x14ac:dyDescent="0.4"/>
    <row r="26557" ht="12.7" x14ac:dyDescent="0.4"/>
    <row r="26558" ht="12.7" x14ac:dyDescent="0.4"/>
    <row r="26559" ht="12.7" x14ac:dyDescent="0.4"/>
    <row r="26560" ht="12.7" x14ac:dyDescent="0.4"/>
    <row r="26561" ht="12.7" x14ac:dyDescent="0.4"/>
    <row r="26562" ht="12.7" x14ac:dyDescent="0.4"/>
    <row r="26563" ht="12.7" x14ac:dyDescent="0.4"/>
    <row r="26564" ht="12.7" x14ac:dyDescent="0.4"/>
    <row r="26565" ht="12.7" x14ac:dyDescent="0.4"/>
    <row r="26566" ht="12.7" x14ac:dyDescent="0.4"/>
    <row r="26567" ht="12.7" x14ac:dyDescent="0.4"/>
    <row r="26568" ht="12.7" x14ac:dyDescent="0.4"/>
    <row r="26569" ht="12.7" x14ac:dyDescent="0.4"/>
    <row r="26570" ht="12.7" x14ac:dyDescent="0.4"/>
    <row r="26571" ht="12.7" x14ac:dyDescent="0.4"/>
    <row r="26572" ht="12.7" x14ac:dyDescent="0.4"/>
    <row r="26573" ht="12.7" x14ac:dyDescent="0.4"/>
    <row r="26574" ht="12.7" x14ac:dyDescent="0.4"/>
    <row r="26575" ht="12.7" x14ac:dyDescent="0.4"/>
    <row r="26576" ht="12.7" x14ac:dyDescent="0.4"/>
    <row r="26577" ht="12.7" x14ac:dyDescent="0.4"/>
    <row r="26578" ht="12.7" x14ac:dyDescent="0.4"/>
    <row r="26579" ht="12.7" x14ac:dyDescent="0.4"/>
    <row r="26580" ht="12.7" x14ac:dyDescent="0.4"/>
    <row r="26581" ht="12.7" x14ac:dyDescent="0.4"/>
    <row r="26582" ht="12.7" x14ac:dyDescent="0.4"/>
    <row r="26583" ht="12.7" x14ac:dyDescent="0.4"/>
    <row r="26584" ht="12.7" x14ac:dyDescent="0.4"/>
    <row r="26585" ht="12.7" x14ac:dyDescent="0.4"/>
    <row r="26586" ht="12.7" x14ac:dyDescent="0.4"/>
    <row r="26587" ht="12.7" x14ac:dyDescent="0.4"/>
    <row r="26588" ht="12.7" x14ac:dyDescent="0.4"/>
    <row r="26589" ht="12.7" x14ac:dyDescent="0.4"/>
    <row r="26590" ht="12.7" x14ac:dyDescent="0.4"/>
    <row r="26591" ht="12.7" x14ac:dyDescent="0.4"/>
    <row r="26592" ht="12.7" x14ac:dyDescent="0.4"/>
    <row r="26593" ht="12.7" x14ac:dyDescent="0.4"/>
    <row r="26594" ht="12.7" x14ac:dyDescent="0.4"/>
    <row r="26595" ht="12.7" x14ac:dyDescent="0.4"/>
    <row r="26596" ht="12.7" x14ac:dyDescent="0.4"/>
    <row r="26597" ht="12.7" x14ac:dyDescent="0.4"/>
    <row r="26598" ht="12.7" x14ac:dyDescent="0.4"/>
    <row r="26599" ht="12.7" x14ac:dyDescent="0.4"/>
    <row r="26600" ht="12.7" x14ac:dyDescent="0.4"/>
    <row r="26601" ht="12.7" x14ac:dyDescent="0.4"/>
    <row r="26602" ht="12.7" x14ac:dyDescent="0.4"/>
    <row r="26603" ht="12.7" x14ac:dyDescent="0.4"/>
    <row r="26604" ht="12.7" x14ac:dyDescent="0.4"/>
    <row r="26605" ht="12.7" x14ac:dyDescent="0.4"/>
    <row r="26606" ht="12.7" x14ac:dyDescent="0.4"/>
    <row r="26607" ht="12.7" x14ac:dyDescent="0.4"/>
    <row r="26608" ht="12.7" x14ac:dyDescent="0.4"/>
    <row r="26609" ht="12.7" x14ac:dyDescent="0.4"/>
    <row r="26610" ht="12.7" x14ac:dyDescent="0.4"/>
    <row r="26611" ht="12.7" x14ac:dyDescent="0.4"/>
    <row r="26612" ht="12.7" x14ac:dyDescent="0.4"/>
    <row r="26613" ht="12.7" x14ac:dyDescent="0.4"/>
    <row r="26614" ht="12.7" x14ac:dyDescent="0.4"/>
    <row r="26615" ht="12.7" x14ac:dyDescent="0.4"/>
    <row r="26616" ht="12.7" x14ac:dyDescent="0.4"/>
    <row r="26617" ht="12.7" x14ac:dyDescent="0.4"/>
    <row r="26618" ht="12.7" x14ac:dyDescent="0.4"/>
    <row r="26619" ht="12.7" x14ac:dyDescent="0.4"/>
    <row r="26620" ht="12.7" x14ac:dyDescent="0.4"/>
    <row r="26621" ht="12.7" x14ac:dyDescent="0.4"/>
    <row r="26622" ht="12.7" x14ac:dyDescent="0.4"/>
    <row r="26623" ht="12.7" x14ac:dyDescent="0.4"/>
    <row r="26624" ht="12.7" x14ac:dyDescent="0.4"/>
    <row r="26625" ht="12.7" x14ac:dyDescent="0.4"/>
    <row r="26626" ht="12.7" x14ac:dyDescent="0.4"/>
    <row r="26627" ht="12.7" x14ac:dyDescent="0.4"/>
    <row r="26628" ht="12.7" x14ac:dyDescent="0.4"/>
    <row r="26629" ht="12.7" x14ac:dyDescent="0.4"/>
    <row r="26630" ht="12.7" x14ac:dyDescent="0.4"/>
    <row r="26631" ht="12.7" x14ac:dyDescent="0.4"/>
    <row r="26632" ht="12.7" x14ac:dyDescent="0.4"/>
    <row r="26633" ht="12.7" x14ac:dyDescent="0.4"/>
    <row r="26634" ht="12.7" x14ac:dyDescent="0.4"/>
    <row r="26635" ht="12.7" x14ac:dyDescent="0.4"/>
    <row r="26636" ht="12.7" x14ac:dyDescent="0.4"/>
    <row r="26637" ht="12.7" x14ac:dyDescent="0.4"/>
    <row r="26638" ht="12.7" x14ac:dyDescent="0.4"/>
    <row r="26639" ht="12.7" x14ac:dyDescent="0.4"/>
    <row r="26640" ht="12.7" x14ac:dyDescent="0.4"/>
    <row r="26641" ht="12.7" x14ac:dyDescent="0.4"/>
    <row r="26642" ht="12.7" x14ac:dyDescent="0.4"/>
    <row r="26643" ht="12.7" x14ac:dyDescent="0.4"/>
    <row r="26644" ht="12.7" x14ac:dyDescent="0.4"/>
    <row r="26645" ht="12.7" x14ac:dyDescent="0.4"/>
    <row r="26646" ht="12.7" x14ac:dyDescent="0.4"/>
    <row r="26647" ht="12.7" x14ac:dyDescent="0.4"/>
    <row r="26648" ht="12.7" x14ac:dyDescent="0.4"/>
    <row r="26649" ht="12.7" x14ac:dyDescent="0.4"/>
    <row r="26650" ht="12.7" x14ac:dyDescent="0.4"/>
    <row r="26651" ht="12.7" x14ac:dyDescent="0.4"/>
    <row r="26652" ht="12.7" x14ac:dyDescent="0.4"/>
    <row r="26653" ht="12.7" x14ac:dyDescent="0.4"/>
    <row r="26654" ht="12.7" x14ac:dyDescent="0.4"/>
    <row r="26655" ht="12.7" x14ac:dyDescent="0.4"/>
    <row r="26656" ht="12.7" x14ac:dyDescent="0.4"/>
    <row r="26657" ht="12.7" x14ac:dyDescent="0.4"/>
    <row r="26658" ht="12.7" x14ac:dyDescent="0.4"/>
    <row r="26659" ht="12.7" x14ac:dyDescent="0.4"/>
    <row r="26660" ht="12.7" x14ac:dyDescent="0.4"/>
    <row r="26661" ht="12.7" x14ac:dyDescent="0.4"/>
    <row r="26662" ht="12.7" x14ac:dyDescent="0.4"/>
    <row r="26663" ht="12.7" x14ac:dyDescent="0.4"/>
    <row r="26664" ht="12.7" x14ac:dyDescent="0.4"/>
    <row r="26665" ht="12.7" x14ac:dyDescent="0.4"/>
    <row r="26666" ht="12.7" x14ac:dyDescent="0.4"/>
    <row r="26667" ht="12.7" x14ac:dyDescent="0.4"/>
    <row r="26668" ht="12.7" x14ac:dyDescent="0.4"/>
    <row r="26669" ht="12.7" x14ac:dyDescent="0.4"/>
    <row r="26670" ht="12.7" x14ac:dyDescent="0.4"/>
    <row r="26671" ht="12.7" x14ac:dyDescent="0.4"/>
    <row r="26672" ht="12.7" x14ac:dyDescent="0.4"/>
    <row r="26673" ht="12.7" x14ac:dyDescent="0.4"/>
    <row r="26674" ht="12.7" x14ac:dyDescent="0.4"/>
    <row r="26675" ht="12.7" x14ac:dyDescent="0.4"/>
    <row r="26676" ht="12.7" x14ac:dyDescent="0.4"/>
    <row r="26677" ht="12.7" x14ac:dyDescent="0.4"/>
    <row r="26678" ht="12.7" x14ac:dyDescent="0.4"/>
    <row r="26679" ht="12.7" x14ac:dyDescent="0.4"/>
    <row r="26680" ht="12.7" x14ac:dyDescent="0.4"/>
    <row r="26681" ht="12.7" x14ac:dyDescent="0.4"/>
    <row r="26682" ht="12.7" x14ac:dyDescent="0.4"/>
    <row r="26683" ht="12.7" x14ac:dyDescent="0.4"/>
    <row r="26684" ht="12.7" x14ac:dyDescent="0.4"/>
    <row r="26685" ht="12.7" x14ac:dyDescent="0.4"/>
    <row r="26686" ht="12.7" x14ac:dyDescent="0.4"/>
    <row r="26687" ht="12.7" x14ac:dyDescent="0.4"/>
    <row r="26688" ht="12.7" x14ac:dyDescent="0.4"/>
    <row r="26689" ht="12.7" x14ac:dyDescent="0.4"/>
    <row r="26690" ht="12.7" x14ac:dyDescent="0.4"/>
    <row r="26691" ht="12.7" x14ac:dyDescent="0.4"/>
    <row r="26692" ht="12.7" x14ac:dyDescent="0.4"/>
    <row r="26693" ht="12.7" x14ac:dyDescent="0.4"/>
    <row r="26694" ht="12.7" x14ac:dyDescent="0.4"/>
    <row r="26695" ht="12.7" x14ac:dyDescent="0.4"/>
    <row r="26696" ht="12.7" x14ac:dyDescent="0.4"/>
    <row r="26697" ht="12.7" x14ac:dyDescent="0.4"/>
    <row r="26698" ht="12.7" x14ac:dyDescent="0.4"/>
    <row r="26699" ht="12.7" x14ac:dyDescent="0.4"/>
    <row r="26700" ht="12.7" x14ac:dyDescent="0.4"/>
    <row r="26701" ht="12.7" x14ac:dyDescent="0.4"/>
    <row r="26702" ht="12.7" x14ac:dyDescent="0.4"/>
    <row r="26703" ht="12.7" x14ac:dyDescent="0.4"/>
    <row r="26704" ht="12.7" x14ac:dyDescent="0.4"/>
    <row r="26705" ht="12.7" x14ac:dyDescent="0.4"/>
    <row r="26706" ht="12.7" x14ac:dyDescent="0.4"/>
    <row r="26707" ht="12.7" x14ac:dyDescent="0.4"/>
    <row r="26708" ht="12.7" x14ac:dyDescent="0.4"/>
    <row r="26709" ht="12.7" x14ac:dyDescent="0.4"/>
    <row r="26710" ht="12.7" x14ac:dyDescent="0.4"/>
    <row r="26711" ht="12.7" x14ac:dyDescent="0.4"/>
    <row r="26712" ht="12.7" x14ac:dyDescent="0.4"/>
    <row r="26713" ht="12.7" x14ac:dyDescent="0.4"/>
    <row r="26714" ht="12.7" x14ac:dyDescent="0.4"/>
    <row r="26715" ht="12.7" x14ac:dyDescent="0.4"/>
    <row r="26716" ht="12.7" x14ac:dyDescent="0.4"/>
    <row r="26717" ht="12.7" x14ac:dyDescent="0.4"/>
    <row r="26718" ht="12.7" x14ac:dyDescent="0.4"/>
    <row r="26719" ht="12.7" x14ac:dyDescent="0.4"/>
    <row r="26720" ht="12.7" x14ac:dyDescent="0.4"/>
    <row r="26721" ht="12.7" x14ac:dyDescent="0.4"/>
    <row r="26722" ht="12.7" x14ac:dyDescent="0.4"/>
    <row r="26723" ht="12.7" x14ac:dyDescent="0.4"/>
    <row r="26724" ht="12.7" x14ac:dyDescent="0.4"/>
    <row r="26725" ht="12.7" x14ac:dyDescent="0.4"/>
    <row r="26726" ht="12.7" x14ac:dyDescent="0.4"/>
    <row r="26727" ht="12.7" x14ac:dyDescent="0.4"/>
    <row r="26728" ht="12.7" x14ac:dyDescent="0.4"/>
    <row r="26729" ht="12.7" x14ac:dyDescent="0.4"/>
    <row r="26730" ht="12.7" x14ac:dyDescent="0.4"/>
    <row r="26731" ht="12.7" x14ac:dyDescent="0.4"/>
    <row r="26732" ht="12.7" x14ac:dyDescent="0.4"/>
    <row r="26733" ht="12.7" x14ac:dyDescent="0.4"/>
    <row r="26734" ht="12.7" x14ac:dyDescent="0.4"/>
    <row r="26735" ht="12.7" x14ac:dyDescent="0.4"/>
    <row r="26736" ht="12.7" x14ac:dyDescent="0.4"/>
    <row r="26737" ht="12.7" x14ac:dyDescent="0.4"/>
    <row r="26738" ht="12.7" x14ac:dyDescent="0.4"/>
    <row r="26739" ht="12.7" x14ac:dyDescent="0.4"/>
    <row r="26740" ht="12.7" x14ac:dyDescent="0.4"/>
    <row r="26741" ht="12.7" x14ac:dyDescent="0.4"/>
    <row r="26742" ht="12.7" x14ac:dyDescent="0.4"/>
    <row r="26743" ht="12.7" x14ac:dyDescent="0.4"/>
    <row r="26744" ht="12.7" x14ac:dyDescent="0.4"/>
    <row r="26745" ht="12.7" x14ac:dyDescent="0.4"/>
    <row r="26746" ht="12.7" x14ac:dyDescent="0.4"/>
    <row r="26747" ht="12.7" x14ac:dyDescent="0.4"/>
    <row r="26748" ht="12.7" x14ac:dyDescent="0.4"/>
    <row r="26749" ht="12.7" x14ac:dyDescent="0.4"/>
    <row r="26750" ht="12.7" x14ac:dyDescent="0.4"/>
    <row r="26751" ht="12.7" x14ac:dyDescent="0.4"/>
    <row r="26752" ht="12.7" x14ac:dyDescent="0.4"/>
    <row r="26753" ht="12.7" x14ac:dyDescent="0.4"/>
    <row r="26754" ht="12.7" x14ac:dyDescent="0.4"/>
    <row r="26755" ht="12.7" x14ac:dyDescent="0.4"/>
    <row r="26756" ht="12.7" x14ac:dyDescent="0.4"/>
    <row r="26757" ht="12.7" x14ac:dyDescent="0.4"/>
    <row r="26758" ht="12.7" x14ac:dyDescent="0.4"/>
    <row r="26759" ht="12.7" x14ac:dyDescent="0.4"/>
    <row r="26760" ht="12.7" x14ac:dyDescent="0.4"/>
    <row r="26761" ht="12.7" x14ac:dyDescent="0.4"/>
    <row r="26762" ht="12.7" x14ac:dyDescent="0.4"/>
    <row r="26763" ht="12.7" x14ac:dyDescent="0.4"/>
    <row r="26764" ht="12.7" x14ac:dyDescent="0.4"/>
    <row r="26765" ht="12.7" x14ac:dyDescent="0.4"/>
    <row r="26766" ht="12.7" x14ac:dyDescent="0.4"/>
    <row r="26767" ht="12.7" x14ac:dyDescent="0.4"/>
    <row r="26768" ht="12.7" x14ac:dyDescent="0.4"/>
    <row r="26769" ht="12.7" x14ac:dyDescent="0.4"/>
    <row r="26770" ht="12.7" x14ac:dyDescent="0.4"/>
    <row r="26771" ht="12.7" x14ac:dyDescent="0.4"/>
    <row r="26772" ht="12.7" x14ac:dyDescent="0.4"/>
    <row r="26773" ht="12.7" x14ac:dyDescent="0.4"/>
    <row r="26774" ht="12.7" x14ac:dyDescent="0.4"/>
    <row r="26775" ht="12.7" x14ac:dyDescent="0.4"/>
    <row r="26776" ht="12.7" x14ac:dyDescent="0.4"/>
    <row r="26777" ht="12.7" x14ac:dyDescent="0.4"/>
    <row r="26778" ht="12.7" x14ac:dyDescent="0.4"/>
    <row r="26779" ht="12.7" x14ac:dyDescent="0.4"/>
    <row r="26780" ht="12.7" x14ac:dyDescent="0.4"/>
    <row r="26781" ht="12.7" x14ac:dyDescent="0.4"/>
    <row r="26782" ht="12.7" x14ac:dyDescent="0.4"/>
    <row r="26783" ht="12.7" x14ac:dyDescent="0.4"/>
    <row r="26784" ht="12.7" x14ac:dyDescent="0.4"/>
    <row r="26785" ht="12.7" x14ac:dyDescent="0.4"/>
    <row r="26786" ht="12.7" x14ac:dyDescent="0.4"/>
    <row r="26787" ht="12.7" x14ac:dyDescent="0.4"/>
    <row r="26788" ht="12.7" x14ac:dyDescent="0.4"/>
    <row r="26789" ht="12.7" x14ac:dyDescent="0.4"/>
    <row r="26790" ht="12.7" x14ac:dyDescent="0.4"/>
    <row r="26791" ht="12.7" x14ac:dyDescent="0.4"/>
    <row r="26792" ht="12.7" x14ac:dyDescent="0.4"/>
    <row r="26793" ht="12.7" x14ac:dyDescent="0.4"/>
    <row r="26794" ht="12.7" x14ac:dyDescent="0.4"/>
    <row r="26795" ht="12.7" x14ac:dyDescent="0.4"/>
    <row r="26796" ht="12.7" x14ac:dyDescent="0.4"/>
    <row r="26797" ht="12.7" x14ac:dyDescent="0.4"/>
    <row r="26798" ht="12.7" x14ac:dyDescent="0.4"/>
    <row r="26799" ht="12.7" x14ac:dyDescent="0.4"/>
    <row r="26800" ht="12.7" x14ac:dyDescent="0.4"/>
    <row r="26801" ht="12.7" x14ac:dyDescent="0.4"/>
    <row r="26802" ht="12.7" x14ac:dyDescent="0.4"/>
    <row r="26803" ht="12.7" x14ac:dyDescent="0.4"/>
    <row r="26804" ht="12.7" x14ac:dyDescent="0.4"/>
    <row r="26805" ht="12.7" x14ac:dyDescent="0.4"/>
    <row r="26806" ht="12.7" x14ac:dyDescent="0.4"/>
    <row r="26807" ht="12.7" x14ac:dyDescent="0.4"/>
    <row r="26808" ht="12.7" x14ac:dyDescent="0.4"/>
    <row r="26809" ht="12.7" x14ac:dyDescent="0.4"/>
    <row r="26810" ht="12.7" x14ac:dyDescent="0.4"/>
    <row r="26811" ht="12.7" x14ac:dyDescent="0.4"/>
    <row r="26812" ht="12.7" x14ac:dyDescent="0.4"/>
    <row r="26813" ht="12.7" x14ac:dyDescent="0.4"/>
    <row r="26814" ht="12.7" x14ac:dyDescent="0.4"/>
    <row r="26815" ht="12.7" x14ac:dyDescent="0.4"/>
    <row r="26816" ht="12.7" x14ac:dyDescent="0.4"/>
    <row r="26817" ht="12.7" x14ac:dyDescent="0.4"/>
    <row r="26818" ht="12.7" x14ac:dyDescent="0.4"/>
    <row r="26819" ht="12.7" x14ac:dyDescent="0.4"/>
    <row r="26820" ht="12.7" x14ac:dyDescent="0.4"/>
    <row r="26821" ht="12.7" x14ac:dyDescent="0.4"/>
    <row r="26822" ht="12.7" x14ac:dyDescent="0.4"/>
    <row r="26823" ht="12.7" x14ac:dyDescent="0.4"/>
    <row r="26824" ht="12.7" x14ac:dyDescent="0.4"/>
    <row r="26825" ht="12.7" x14ac:dyDescent="0.4"/>
    <row r="26826" ht="12.7" x14ac:dyDescent="0.4"/>
    <row r="26827" ht="12.7" x14ac:dyDescent="0.4"/>
    <row r="26828" ht="12.7" x14ac:dyDescent="0.4"/>
    <row r="26829" ht="12.7" x14ac:dyDescent="0.4"/>
    <row r="26830" ht="12.7" x14ac:dyDescent="0.4"/>
    <row r="26831" ht="12.7" x14ac:dyDescent="0.4"/>
    <row r="26832" ht="12.7" x14ac:dyDescent="0.4"/>
    <row r="26833" ht="12.7" x14ac:dyDescent="0.4"/>
    <row r="26834" ht="12.7" x14ac:dyDescent="0.4"/>
    <row r="26835" ht="12.7" x14ac:dyDescent="0.4"/>
    <row r="26836" ht="12.7" x14ac:dyDescent="0.4"/>
    <row r="26837" ht="12.7" x14ac:dyDescent="0.4"/>
    <row r="26838" ht="12.7" x14ac:dyDescent="0.4"/>
    <row r="26839" ht="12.7" x14ac:dyDescent="0.4"/>
    <row r="26840" ht="12.7" x14ac:dyDescent="0.4"/>
    <row r="26841" ht="12.7" x14ac:dyDescent="0.4"/>
    <row r="26842" ht="12.7" x14ac:dyDescent="0.4"/>
    <row r="26843" ht="12.7" x14ac:dyDescent="0.4"/>
    <row r="26844" ht="12.7" x14ac:dyDescent="0.4"/>
    <row r="26845" ht="12.7" x14ac:dyDescent="0.4"/>
    <row r="26846" ht="12.7" x14ac:dyDescent="0.4"/>
    <row r="26847" ht="12.7" x14ac:dyDescent="0.4"/>
    <row r="26848" ht="12.7" x14ac:dyDescent="0.4"/>
    <row r="26849" ht="12.7" x14ac:dyDescent="0.4"/>
    <row r="26850" ht="12.7" x14ac:dyDescent="0.4"/>
    <row r="26851" ht="12.7" x14ac:dyDescent="0.4"/>
    <row r="26852" ht="12.7" x14ac:dyDescent="0.4"/>
    <row r="26853" ht="12.7" x14ac:dyDescent="0.4"/>
    <row r="26854" ht="12.7" x14ac:dyDescent="0.4"/>
    <row r="26855" ht="12.7" x14ac:dyDescent="0.4"/>
    <row r="26856" ht="12.7" x14ac:dyDescent="0.4"/>
    <row r="26857" ht="12.7" x14ac:dyDescent="0.4"/>
    <row r="26858" ht="12.7" x14ac:dyDescent="0.4"/>
    <row r="26859" ht="12.7" x14ac:dyDescent="0.4"/>
    <row r="26860" ht="12.7" x14ac:dyDescent="0.4"/>
    <row r="26861" ht="12.7" x14ac:dyDescent="0.4"/>
    <row r="26862" ht="12.7" x14ac:dyDescent="0.4"/>
    <row r="26863" ht="12.7" x14ac:dyDescent="0.4"/>
    <row r="26864" ht="12.7" x14ac:dyDescent="0.4"/>
    <row r="26865" ht="12.7" x14ac:dyDescent="0.4"/>
    <row r="26866" ht="12.7" x14ac:dyDescent="0.4"/>
    <row r="26867" ht="12.7" x14ac:dyDescent="0.4"/>
    <row r="26868" ht="12.7" x14ac:dyDescent="0.4"/>
    <row r="26869" ht="12.7" x14ac:dyDescent="0.4"/>
    <row r="26870" ht="12.7" x14ac:dyDescent="0.4"/>
    <row r="26871" ht="12.7" x14ac:dyDescent="0.4"/>
    <row r="26872" ht="12.7" x14ac:dyDescent="0.4"/>
    <row r="26873" ht="12.7" x14ac:dyDescent="0.4"/>
    <row r="26874" ht="12.7" x14ac:dyDescent="0.4"/>
    <row r="26875" ht="12.7" x14ac:dyDescent="0.4"/>
    <row r="26876" ht="12.7" x14ac:dyDescent="0.4"/>
    <row r="26877" ht="12.7" x14ac:dyDescent="0.4"/>
    <row r="26878" ht="12.7" x14ac:dyDescent="0.4"/>
    <row r="26879" ht="12.7" x14ac:dyDescent="0.4"/>
    <row r="26880" ht="12.7" x14ac:dyDescent="0.4"/>
    <row r="26881" ht="12.7" x14ac:dyDescent="0.4"/>
    <row r="26882" ht="12.7" x14ac:dyDescent="0.4"/>
    <row r="26883" ht="12.7" x14ac:dyDescent="0.4"/>
    <row r="26884" ht="12.7" x14ac:dyDescent="0.4"/>
    <row r="26885" ht="12.7" x14ac:dyDescent="0.4"/>
    <row r="26886" ht="12.7" x14ac:dyDescent="0.4"/>
    <row r="26887" ht="12.7" x14ac:dyDescent="0.4"/>
    <row r="26888" ht="12.7" x14ac:dyDescent="0.4"/>
    <row r="26889" ht="12.7" x14ac:dyDescent="0.4"/>
    <row r="26890" ht="12.7" x14ac:dyDescent="0.4"/>
    <row r="26891" ht="12.7" x14ac:dyDescent="0.4"/>
    <row r="26892" ht="12.7" x14ac:dyDescent="0.4"/>
    <row r="26893" ht="12.7" x14ac:dyDescent="0.4"/>
    <row r="26894" ht="12.7" x14ac:dyDescent="0.4"/>
    <row r="26895" ht="12.7" x14ac:dyDescent="0.4"/>
    <row r="26896" ht="12.7" x14ac:dyDescent="0.4"/>
    <row r="26897" ht="12.7" x14ac:dyDescent="0.4"/>
    <row r="26898" ht="12.7" x14ac:dyDescent="0.4"/>
    <row r="26899" ht="12.7" x14ac:dyDescent="0.4"/>
    <row r="26900" ht="12.7" x14ac:dyDescent="0.4"/>
    <row r="26901" ht="12.7" x14ac:dyDescent="0.4"/>
    <row r="26902" ht="12.7" x14ac:dyDescent="0.4"/>
    <row r="26903" ht="12.7" x14ac:dyDescent="0.4"/>
    <row r="26904" ht="12.7" x14ac:dyDescent="0.4"/>
    <row r="26905" ht="12.7" x14ac:dyDescent="0.4"/>
    <row r="26906" ht="12.7" x14ac:dyDescent="0.4"/>
    <row r="26907" ht="12.7" x14ac:dyDescent="0.4"/>
    <row r="26908" ht="12.7" x14ac:dyDescent="0.4"/>
    <row r="26909" ht="12.7" x14ac:dyDescent="0.4"/>
    <row r="26910" ht="12.7" x14ac:dyDescent="0.4"/>
    <row r="26911" ht="12.7" x14ac:dyDescent="0.4"/>
    <row r="26912" ht="12.7" x14ac:dyDescent="0.4"/>
    <row r="26913" ht="12.7" x14ac:dyDescent="0.4"/>
    <row r="26914" ht="12.7" x14ac:dyDescent="0.4"/>
    <row r="26915" ht="12.7" x14ac:dyDescent="0.4"/>
    <row r="26916" ht="12.7" x14ac:dyDescent="0.4"/>
    <row r="26917" ht="12.7" x14ac:dyDescent="0.4"/>
    <row r="26918" ht="12.7" x14ac:dyDescent="0.4"/>
    <row r="26919" ht="12.7" x14ac:dyDescent="0.4"/>
    <row r="26920" ht="12.7" x14ac:dyDescent="0.4"/>
    <row r="26921" ht="12.7" x14ac:dyDescent="0.4"/>
    <row r="26922" ht="12.7" x14ac:dyDescent="0.4"/>
    <row r="26923" ht="12.7" x14ac:dyDescent="0.4"/>
    <row r="26924" ht="12.7" x14ac:dyDescent="0.4"/>
    <row r="26925" ht="12.7" x14ac:dyDescent="0.4"/>
    <row r="26926" ht="12.7" x14ac:dyDescent="0.4"/>
    <row r="26927" ht="12.7" x14ac:dyDescent="0.4"/>
    <row r="26928" ht="12.7" x14ac:dyDescent="0.4"/>
    <row r="26929" ht="12.7" x14ac:dyDescent="0.4"/>
    <row r="26930" ht="12.7" x14ac:dyDescent="0.4"/>
    <row r="26931" ht="12.7" x14ac:dyDescent="0.4"/>
    <row r="26932" ht="12.7" x14ac:dyDescent="0.4"/>
    <row r="26933" ht="12.7" x14ac:dyDescent="0.4"/>
    <row r="26934" ht="12.7" x14ac:dyDescent="0.4"/>
    <row r="26935" ht="12.7" x14ac:dyDescent="0.4"/>
    <row r="26936" ht="12.7" x14ac:dyDescent="0.4"/>
    <row r="26937" ht="12.7" x14ac:dyDescent="0.4"/>
    <row r="26938" ht="12.7" x14ac:dyDescent="0.4"/>
    <row r="26939" ht="12.7" x14ac:dyDescent="0.4"/>
    <row r="26940" ht="12.7" x14ac:dyDescent="0.4"/>
    <row r="26941" ht="12.7" x14ac:dyDescent="0.4"/>
    <row r="26942" ht="12.7" x14ac:dyDescent="0.4"/>
    <row r="26943" ht="12.7" x14ac:dyDescent="0.4"/>
    <row r="26944" ht="12.7" x14ac:dyDescent="0.4"/>
    <row r="26945" ht="12.7" x14ac:dyDescent="0.4"/>
    <row r="26946" ht="12.7" x14ac:dyDescent="0.4"/>
    <row r="26947" ht="12.7" x14ac:dyDescent="0.4"/>
    <row r="26948" ht="12.7" x14ac:dyDescent="0.4"/>
    <row r="26949" ht="12.7" x14ac:dyDescent="0.4"/>
    <row r="26950" ht="12.7" x14ac:dyDescent="0.4"/>
    <row r="26951" ht="12.7" x14ac:dyDescent="0.4"/>
    <row r="26952" ht="12.7" x14ac:dyDescent="0.4"/>
    <row r="26953" ht="12.7" x14ac:dyDescent="0.4"/>
    <row r="26954" ht="12.7" x14ac:dyDescent="0.4"/>
    <row r="26955" ht="12.7" x14ac:dyDescent="0.4"/>
    <row r="26956" ht="12.7" x14ac:dyDescent="0.4"/>
    <row r="26957" ht="12.7" x14ac:dyDescent="0.4"/>
    <row r="26958" ht="12.7" x14ac:dyDescent="0.4"/>
    <row r="26959" ht="12.7" x14ac:dyDescent="0.4"/>
    <row r="26960" ht="12.7" x14ac:dyDescent="0.4"/>
    <row r="26961" ht="12.7" x14ac:dyDescent="0.4"/>
    <row r="26962" ht="12.7" x14ac:dyDescent="0.4"/>
    <row r="26963" ht="12.7" x14ac:dyDescent="0.4"/>
    <row r="26964" ht="12.7" x14ac:dyDescent="0.4"/>
    <row r="26965" ht="12.7" x14ac:dyDescent="0.4"/>
    <row r="26966" ht="12.7" x14ac:dyDescent="0.4"/>
    <row r="26967" ht="12.7" x14ac:dyDescent="0.4"/>
    <row r="26968" ht="12.7" x14ac:dyDescent="0.4"/>
    <row r="26969" ht="12.7" x14ac:dyDescent="0.4"/>
    <row r="26970" ht="12.7" x14ac:dyDescent="0.4"/>
    <row r="26971" ht="12.7" x14ac:dyDescent="0.4"/>
    <row r="26972" ht="12.7" x14ac:dyDescent="0.4"/>
    <row r="26973" ht="12.7" x14ac:dyDescent="0.4"/>
    <row r="26974" ht="12.7" x14ac:dyDescent="0.4"/>
    <row r="26975" ht="12.7" x14ac:dyDescent="0.4"/>
    <row r="26976" ht="12.7" x14ac:dyDescent="0.4"/>
    <row r="26977" ht="12.7" x14ac:dyDescent="0.4"/>
    <row r="26978" ht="12.7" x14ac:dyDescent="0.4"/>
    <row r="26979" ht="12.7" x14ac:dyDescent="0.4"/>
    <row r="26980" ht="12.7" x14ac:dyDescent="0.4"/>
    <row r="26981" ht="12.7" x14ac:dyDescent="0.4"/>
    <row r="26982" ht="12.7" x14ac:dyDescent="0.4"/>
    <row r="26983" ht="12.7" x14ac:dyDescent="0.4"/>
    <row r="26984" ht="12.7" x14ac:dyDescent="0.4"/>
    <row r="26985" ht="12.7" x14ac:dyDescent="0.4"/>
    <row r="26986" ht="12.7" x14ac:dyDescent="0.4"/>
    <row r="26987" ht="12.7" x14ac:dyDescent="0.4"/>
    <row r="26988" ht="12.7" x14ac:dyDescent="0.4"/>
    <row r="26989" ht="12.7" x14ac:dyDescent="0.4"/>
    <row r="26990" ht="12.7" x14ac:dyDescent="0.4"/>
    <row r="26991" ht="12.7" x14ac:dyDescent="0.4"/>
    <row r="26992" ht="12.7" x14ac:dyDescent="0.4"/>
    <row r="26993" ht="12.7" x14ac:dyDescent="0.4"/>
    <row r="26994" ht="12.7" x14ac:dyDescent="0.4"/>
    <row r="26995" ht="12.7" x14ac:dyDescent="0.4"/>
    <row r="26996" ht="12.7" x14ac:dyDescent="0.4"/>
    <row r="26997" ht="12.7" x14ac:dyDescent="0.4"/>
    <row r="26998" ht="12.7" x14ac:dyDescent="0.4"/>
    <row r="26999" ht="12.7" x14ac:dyDescent="0.4"/>
    <row r="27000" ht="12.7" x14ac:dyDescent="0.4"/>
    <row r="27001" ht="12.7" x14ac:dyDescent="0.4"/>
    <row r="27002" ht="12.7" x14ac:dyDescent="0.4"/>
    <row r="27003" ht="12.7" x14ac:dyDescent="0.4"/>
    <row r="27004" ht="12.7" x14ac:dyDescent="0.4"/>
    <row r="27005" ht="12.7" x14ac:dyDescent="0.4"/>
    <row r="27006" ht="12.7" x14ac:dyDescent="0.4"/>
    <row r="27007" ht="12.7" x14ac:dyDescent="0.4"/>
    <row r="27008" ht="12.7" x14ac:dyDescent="0.4"/>
    <row r="27009" ht="12.7" x14ac:dyDescent="0.4"/>
    <row r="27010" ht="12.7" x14ac:dyDescent="0.4"/>
    <row r="27011" ht="12.7" x14ac:dyDescent="0.4"/>
    <row r="27012" ht="12.7" x14ac:dyDescent="0.4"/>
    <row r="27013" ht="12.7" x14ac:dyDescent="0.4"/>
    <row r="27014" ht="12.7" x14ac:dyDescent="0.4"/>
    <row r="27015" ht="12.7" x14ac:dyDescent="0.4"/>
    <row r="27016" ht="12.7" x14ac:dyDescent="0.4"/>
    <row r="27017" ht="12.7" x14ac:dyDescent="0.4"/>
    <row r="27018" ht="12.7" x14ac:dyDescent="0.4"/>
    <row r="27019" ht="12.7" x14ac:dyDescent="0.4"/>
    <row r="27020" ht="12.7" x14ac:dyDescent="0.4"/>
    <row r="27021" ht="12.7" x14ac:dyDescent="0.4"/>
    <row r="27022" ht="12.7" x14ac:dyDescent="0.4"/>
    <row r="27023" ht="12.7" x14ac:dyDescent="0.4"/>
    <row r="27024" ht="12.7" x14ac:dyDescent="0.4"/>
    <row r="27025" ht="12.7" x14ac:dyDescent="0.4"/>
    <row r="27026" ht="12.7" x14ac:dyDescent="0.4"/>
    <row r="27027" ht="12.7" x14ac:dyDescent="0.4"/>
    <row r="27028" ht="12.7" x14ac:dyDescent="0.4"/>
    <row r="27029" ht="12.7" x14ac:dyDescent="0.4"/>
    <row r="27030" ht="12.7" x14ac:dyDescent="0.4"/>
    <row r="27031" ht="12.7" x14ac:dyDescent="0.4"/>
    <row r="27032" ht="12.7" x14ac:dyDescent="0.4"/>
    <row r="27033" ht="12.7" x14ac:dyDescent="0.4"/>
    <row r="27034" ht="12.7" x14ac:dyDescent="0.4"/>
    <row r="27035" ht="12.7" x14ac:dyDescent="0.4"/>
    <row r="27036" ht="12.7" x14ac:dyDescent="0.4"/>
    <row r="27037" ht="12.7" x14ac:dyDescent="0.4"/>
    <row r="27038" ht="12.7" x14ac:dyDescent="0.4"/>
    <row r="27039" ht="12.7" x14ac:dyDescent="0.4"/>
    <row r="27040" ht="12.7" x14ac:dyDescent="0.4"/>
    <row r="27041" ht="12.7" x14ac:dyDescent="0.4"/>
    <row r="27042" ht="12.7" x14ac:dyDescent="0.4"/>
    <row r="27043" ht="12.7" x14ac:dyDescent="0.4"/>
    <row r="27044" ht="12.7" x14ac:dyDescent="0.4"/>
    <row r="27045" ht="12.7" x14ac:dyDescent="0.4"/>
    <row r="27046" ht="12.7" x14ac:dyDescent="0.4"/>
    <row r="27047" ht="12.7" x14ac:dyDescent="0.4"/>
    <row r="27048" ht="12.7" x14ac:dyDescent="0.4"/>
    <row r="27049" ht="12.7" x14ac:dyDescent="0.4"/>
    <row r="27050" ht="12.7" x14ac:dyDescent="0.4"/>
    <row r="27051" ht="12.7" x14ac:dyDescent="0.4"/>
    <row r="27052" ht="12.7" x14ac:dyDescent="0.4"/>
    <row r="27053" ht="12.7" x14ac:dyDescent="0.4"/>
    <row r="27054" ht="12.7" x14ac:dyDescent="0.4"/>
    <row r="27055" ht="12.7" x14ac:dyDescent="0.4"/>
    <row r="27056" ht="12.7" x14ac:dyDescent="0.4"/>
    <row r="27057" ht="12.7" x14ac:dyDescent="0.4"/>
    <row r="27058" ht="12.7" x14ac:dyDescent="0.4"/>
    <row r="27059" ht="12.7" x14ac:dyDescent="0.4"/>
    <row r="27060" ht="12.7" x14ac:dyDescent="0.4"/>
    <row r="27061" ht="12.7" x14ac:dyDescent="0.4"/>
    <row r="27062" ht="12.7" x14ac:dyDescent="0.4"/>
    <row r="27063" ht="12.7" x14ac:dyDescent="0.4"/>
    <row r="27064" ht="12.7" x14ac:dyDescent="0.4"/>
    <row r="27065" ht="12.7" x14ac:dyDescent="0.4"/>
    <row r="27066" ht="12.7" x14ac:dyDescent="0.4"/>
    <row r="27067" ht="12.7" x14ac:dyDescent="0.4"/>
    <row r="27068" ht="12.7" x14ac:dyDescent="0.4"/>
    <row r="27069" ht="12.7" x14ac:dyDescent="0.4"/>
    <row r="27070" ht="12.7" x14ac:dyDescent="0.4"/>
    <row r="27071" ht="12.7" x14ac:dyDescent="0.4"/>
    <row r="27072" ht="12.7" x14ac:dyDescent="0.4"/>
    <row r="27073" ht="12.7" x14ac:dyDescent="0.4"/>
    <row r="27074" ht="12.7" x14ac:dyDescent="0.4"/>
    <row r="27075" ht="12.7" x14ac:dyDescent="0.4"/>
    <row r="27076" ht="12.7" x14ac:dyDescent="0.4"/>
    <row r="27077" ht="12.7" x14ac:dyDescent="0.4"/>
    <row r="27078" ht="12.7" x14ac:dyDescent="0.4"/>
    <row r="27079" ht="12.7" x14ac:dyDescent="0.4"/>
    <row r="27080" ht="12.7" x14ac:dyDescent="0.4"/>
    <row r="27081" ht="12.7" x14ac:dyDescent="0.4"/>
    <row r="27082" ht="12.7" x14ac:dyDescent="0.4"/>
    <row r="27083" ht="12.7" x14ac:dyDescent="0.4"/>
    <row r="27084" ht="12.7" x14ac:dyDescent="0.4"/>
    <row r="27085" ht="12.7" x14ac:dyDescent="0.4"/>
    <row r="27086" ht="12.7" x14ac:dyDescent="0.4"/>
    <row r="27087" ht="12.7" x14ac:dyDescent="0.4"/>
    <row r="27088" ht="12.7" x14ac:dyDescent="0.4"/>
    <row r="27089" ht="12.7" x14ac:dyDescent="0.4"/>
    <row r="27090" ht="12.7" x14ac:dyDescent="0.4"/>
    <row r="27091" ht="12.7" x14ac:dyDescent="0.4"/>
    <row r="27092" ht="12.7" x14ac:dyDescent="0.4"/>
    <row r="27093" ht="12.7" x14ac:dyDescent="0.4"/>
    <row r="27094" ht="12.7" x14ac:dyDescent="0.4"/>
    <row r="27095" ht="12.7" x14ac:dyDescent="0.4"/>
    <row r="27096" ht="12.7" x14ac:dyDescent="0.4"/>
    <row r="27097" ht="12.7" x14ac:dyDescent="0.4"/>
    <row r="27098" ht="12.7" x14ac:dyDescent="0.4"/>
    <row r="27099" ht="12.7" x14ac:dyDescent="0.4"/>
    <row r="27100" ht="12.7" x14ac:dyDescent="0.4"/>
    <row r="27101" ht="12.7" x14ac:dyDescent="0.4"/>
    <row r="27102" ht="12.7" x14ac:dyDescent="0.4"/>
    <row r="27103" ht="12.7" x14ac:dyDescent="0.4"/>
    <row r="27104" ht="12.7" x14ac:dyDescent="0.4"/>
    <row r="27105" ht="12.7" x14ac:dyDescent="0.4"/>
    <row r="27106" ht="12.7" x14ac:dyDescent="0.4"/>
    <row r="27107" ht="12.7" x14ac:dyDescent="0.4"/>
    <row r="27108" ht="12.7" x14ac:dyDescent="0.4"/>
    <row r="27109" ht="12.7" x14ac:dyDescent="0.4"/>
    <row r="27110" ht="12.7" x14ac:dyDescent="0.4"/>
    <row r="27111" ht="12.7" x14ac:dyDescent="0.4"/>
    <row r="27112" ht="12.7" x14ac:dyDescent="0.4"/>
    <row r="27113" ht="12.7" x14ac:dyDescent="0.4"/>
    <row r="27114" ht="12.7" x14ac:dyDescent="0.4"/>
    <row r="27115" ht="12.7" x14ac:dyDescent="0.4"/>
    <row r="27116" ht="12.7" x14ac:dyDescent="0.4"/>
    <row r="27117" ht="12.7" x14ac:dyDescent="0.4"/>
    <row r="27118" ht="12.7" x14ac:dyDescent="0.4"/>
    <row r="27119" ht="12.7" x14ac:dyDescent="0.4"/>
    <row r="27120" ht="12.7" x14ac:dyDescent="0.4"/>
    <row r="27121" ht="12.7" x14ac:dyDescent="0.4"/>
    <row r="27122" ht="12.7" x14ac:dyDescent="0.4"/>
    <row r="27123" ht="12.7" x14ac:dyDescent="0.4"/>
    <row r="27124" ht="12.7" x14ac:dyDescent="0.4"/>
    <row r="27125" ht="12.7" x14ac:dyDescent="0.4"/>
    <row r="27126" ht="12.7" x14ac:dyDescent="0.4"/>
    <row r="27127" ht="12.7" x14ac:dyDescent="0.4"/>
    <row r="27128" ht="12.7" x14ac:dyDescent="0.4"/>
    <row r="27129" ht="12.7" x14ac:dyDescent="0.4"/>
    <row r="27130" ht="12.7" x14ac:dyDescent="0.4"/>
    <row r="27131" ht="12.7" x14ac:dyDescent="0.4"/>
    <row r="27132" ht="12.7" x14ac:dyDescent="0.4"/>
    <row r="27133" ht="12.7" x14ac:dyDescent="0.4"/>
    <row r="27134" ht="12.7" x14ac:dyDescent="0.4"/>
    <row r="27135" ht="12.7" x14ac:dyDescent="0.4"/>
    <row r="27136" ht="12.7" x14ac:dyDescent="0.4"/>
    <row r="27137" ht="12.7" x14ac:dyDescent="0.4"/>
    <row r="27138" ht="12.7" x14ac:dyDescent="0.4"/>
    <row r="27139" ht="12.7" x14ac:dyDescent="0.4"/>
    <row r="27140" ht="12.7" x14ac:dyDescent="0.4"/>
    <row r="27141" ht="12.7" x14ac:dyDescent="0.4"/>
    <row r="27142" ht="12.7" x14ac:dyDescent="0.4"/>
    <row r="27143" ht="12.7" x14ac:dyDescent="0.4"/>
    <row r="27144" ht="12.7" x14ac:dyDescent="0.4"/>
    <row r="27145" ht="12.7" x14ac:dyDescent="0.4"/>
    <row r="27146" ht="12.7" x14ac:dyDescent="0.4"/>
    <row r="27147" ht="12.7" x14ac:dyDescent="0.4"/>
    <row r="27148" ht="12.7" x14ac:dyDescent="0.4"/>
    <row r="27149" ht="12.7" x14ac:dyDescent="0.4"/>
    <row r="27150" ht="12.7" x14ac:dyDescent="0.4"/>
    <row r="27151" ht="12.7" x14ac:dyDescent="0.4"/>
    <row r="27152" ht="12.7" x14ac:dyDescent="0.4"/>
    <row r="27153" ht="12.7" x14ac:dyDescent="0.4"/>
    <row r="27154" ht="12.7" x14ac:dyDescent="0.4"/>
    <row r="27155" ht="12.7" x14ac:dyDescent="0.4"/>
    <row r="27156" ht="12.7" x14ac:dyDescent="0.4"/>
    <row r="27157" ht="12.7" x14ac:dyDescent="0.4"/>
    <row r="27158" ht="12.7" x14ac:dyDescent="0.4"/>
    <row r="27159" ht="12.7" x14ac:dyDescent="0.4"/>
    <row r="27160" ht="12.7" x14ac:dyDescent="0.4"/>
    <row r="27161" ht="12.7" x14ac:dyDescent="0.4"/>
    <row r="27162" ht="12.7" x14ac:dyDescent="0.4"/>
    <row r="27163" ht="12.7" x14ac:dyDescent="0.4"/>
    <row r="27164" ht="12.7" x14ac:dyDescent="0.4"/>
    <row r="27165" ht="12.7" x14ac:dyDescent="0.4"/>
    <row r="27166" ht="12.7" x14ac:dyDescent="0.4"/>
    <row r="27167" ht="12.7" x14ac:dyDescent="0.4"/>
    <row r="27168" ht="12.7" x14ac:dyDescent="0.4"/>
    <row r="27169" ht="12.7" x14ac:dyDescent="0.4"/>
    <row r="27170" ht="12.7" x14ac:dyDescent="0.4"/>
    <row r="27171" ht="12.7" x14ac:dyDescent="0.4"/>
    <row r="27172" ht="12.7" x14ac:dyDescent="0.4"/>
    <row r="27173" ht="12.7" x14ac:dyDescent="0.4"/>
    <row r="27174" ht="12.7" x14ac:dyDescent="0.4"/>
    <row r="27175" ht="12.7" x14ac:dyDescent="0.4"/>
    <row r="27176" ht="12.7" x14ac:dyDescent="0.4"/>
    <row r="27177" ht="12.7" x14ac:dyDescent="0.4"/>
    <row r="27178" ht="12.7" x14ac:dyDescent="0.4"/>
    <row r="27179" ht="12.7" x14ac:dyDescent="0.4"/>
    <row r="27180" ht="12.7" x14ac:dyDescent="0.4"/>
    <row r="27181" ht="12.7" x14ac:dyDescent="0.4"/>
    <row r="27182" ht="12.7" x14ac:dyDescent="0.4"/>
    <row r="27183" ht="12.7" x14ac:dyDescent="0.4"/>
    <row r="27184" ht="12.7" x14ac:dyDescent="0.4"/>
    <row r="27185" ht="12.7" x14ac:dyDescent="0.4"/>
    <row r="27186" ht="12.7" x14ac:dyDescent="0.4"/>
    <row r="27187" ht="12.7" x14ac:dyDescent="0.4"/>
    <row r="27188" ht="12.7" x14ac:dyDescent="0.4"/>
    <row r="27189" ht="12.7" x14ac:dyDescent="0.4"/>
    <row r="27190" ht="12.7" x14ac:dyDescent="0.4"/>
    <row r="27191" ht="12.7" x14ac:dyDescent="0.4"/>
    <row r="27192" ht="12.7" x14ac:dyDescent="0.4"/>
    <row r="27193" ht="12.7" x14ac:dyDescent="0.4"/>
    <row r="27194" ht="12.7" x14ac:dyDescent="0.4"/>
    <row r="27195" ht="12.7" x14ac:dyDescent="0.4"/>
    <row r="27196" ht="12.7" x14ac:dyDescent="0.4"/>
    <row r="27197" ht="12.7" x14ac:dyDescent="0.4"/>
    <row r="27198" ht="12.7" x14ac:dyDescent="0.4"/>
    <row r="27199" ht="12.7" x14ac:dyDescent="0.4"/>
    <row r="27200" ht="12.7" x14ac:dyDescent="0.4"/>
    <row r="27201" ht="12.7" x14ac:dyDescent="0.4"/>
    <row r="27202" ht="12.7" x14ac:dyDescent="0.4"/>
    <row r="27203" ht="12.7" x14ac:dyDescent="0.4"/>
    <row r="27204" ht="12.7" x14ac:dyDescent="0.4"/>
    <row r="27205" ht="12.7" x14ac:dyDescent="0.4"/>
    <row r="27206" ht="12.7" x14ac:dyDescent="0.4"/>
    <row r="27207" ht="12.7" x14ac:dyDescent="0.4"/>
    <row r="27208" ht="12.7" x14ac:dyDescent="0.4"/>
    <row r="27209" ht="12.7" x14ac:dyDescent="0.4"/>
    <row r="27210" ht="12.7" x14ac:dyDescent="0.4"/>
    <row r="27211" ht="12.7" x14ac:dyDescent="0.4"/>
    <row r="27212" ht="12.7" x14ac:dyDescent="0.4"/>
    <row r="27213" ht="12.7" x14ac:dyDescent="0.4"/>
    <row r="27214" ht="12.7" x14ac:dyDescent="0.4"/>
    <row r="27215" ht="12.7" x14ac:dyDescent="0.4"/>
    <row r="27216" ht="12.7" x14ac:dyDescent="0.4"/>
    <row r="27217" ht="12.7" x14ac:dyDescent="0.4"/>
    <row r="27218" ht="12.7" x14ac:dyDescent="0.4"/>
    <row r="27219" ht="12.7" x14ac:dyDescent="0.4"/>
    <row r="27220" ht="12.7" x14ac:dyDescent="0.4"/>
    <row r="27221" ht="12.7" x14ac:dyDescent="0.4"/>
    <row r="27222" ht="12.7" x14ac:dyDescent="0.4"/>
    <row r="27223" ht="12.7" x14ac:dyDescent="0.4"/>
    <row r="27224" ht="12.7" x14ac:dyDescent="0.4"/>
    <row r="27225" ht="12.7" x14ac:dyDescent="0.4"/>
    <row r="27226" ht="12.7" x14ac:dyDescent="0.4"/>
    <row r="27227" ht="12.7" x14ac:dyDescent="0.4"/>
    <row r="27228" ht="12.7" x14ac:dyDescent="0.4"/>
    <row r="27229" ht="12.7" x14ac:dyDescent="0.4"/>
    <row r="27230" ht="12.7" x14ac:dyDescent="0.4"/>
    <row r="27231" ht="12.7" x14ac:dyDescent="0.4"/>
    <row r="27232" ht="12.7" x14ac:dyDescent="0.4"/>
    <row r="27233" ht="12.7" x14ac:dyDescent="0.4"/>
    <row r="27234" ht="12.7" x14ac:dyDescent="0.4"/>
    <row r="27235" ht="12.7" x14ac:dyDescent="0.4"/>
    <row r="27236" ht="12.7" x14ac:dyDescent="0.4"/>
    <row r="27237" ht="12.7" x14ac:dyDescent="0.4"/>
    <row r="27238" ht="12.7" x14ac:dyDescent="0.4"/>
    <row r="27239" ht="12.7" x14ac:dyDescent="0.4"/>
    <row r="27240" ht="12.7" x14ac:dyDescent="0.4"/>
    <row r="27241" ht="12.7" x14ac:dyDescent="0.4"/>
    <row r="27242" ht="12.7" x14ac:dyDescent="0.4"/>
    <row r="27243" ht="12.7" x14ac:dyDescent="0.4"/>
    <row r="27244" ht="12.7" x14ac:dyDescent="0.4"/>
    <row r="27245" ht="12.7" x14ac:dyDescent="0.4"/>
    <row r="27246" ht="12.7" x14ac:dyDescent="0.4"/>
    <row r="27247" ht="12.7" x14ac:dyDescent="0.4"/>
    <row r="27248" ht="12.7" x14ac:dyDescent="0.4"/>
    <row r="27249" ht="12.7" x14ac:dyDescent="0.4"/>
    <row r="27250" ht="12.7" x14ac:dyDescent="0.4"/>
    <row r="27251" ht="12.7" x14ac:dyDescent="0.4"/>
    <row r="27252" ht="12.7" x14ac:dyDescent="0.4"/>
    <row r="27253" ht="12.7" x14ac:dyDescent="0.4"/>
    <row r="27254" ht="12.7" x14ac:dyDescent="0.4"/>
    <row r="27255" ht="12.7" x14ac:dyDescent="0.4"/>
    <row r="27256" ht="12.7" x14ac:dyDescent="0.4"/>
    <row r="27257" ht="12.7" x14ac:dyDescent="0.4"/>
    <row r="27258" ht="12.7" x14ac:dyDescent="0.4"/>
    <row r="27259" ht="12.7" x14ac:dyDescent="0.4"/>
    <row r="27260" ht="12.7" x14ac:dyDescent="0.4"/>
    <row r="27261" ht="12.7" x14ac:dyDescent="0.4"/>
    <row r="27262" ht="12.7" x14ac:dyDescent="0.4"/>
    <row r="27263" ht="12.7" x14ac:dyDescent="0.4"/>
    <row r="27264" ht="12.7" x14ac:dyDescent="0.4"/>
    <row r="27265" ht="12.7" x14ac:dyDescent="0.4"/>
    <row r="27266" ht="12.7" x14ac:dyDescent="0.4"/>
    <row r="27267" ht="12.7" x14ac:dyDescent="0.4"/>
    <row r="27268" ht="12.7" x14ac:dyDescent="0.4"/>
    <row r="27269" ht="12.7" x14ac:dyDescent="0.4"/>
    <row r="27270" ht="12.7" x14ac:dyDescent="0.4"/>
    <row r="27271" ht="12.7" x14ac:dyDescent="0.4"/>
    <row r="27272" ht="12.7" x14ac:dyDescent="0.4"/>
    <row r="27273" ht="12.7" x14ac:dyDescent="0.4"/>
    <row r="27274" ht="12.7" x14ac:dyDescent="0.4"/>
    <row r="27275" ht="12.7" x14ac:dyDescent="0.4"/>
    <row r="27276" ht="12.7" x14ac:dyDescent="0.4"/>
    <row r="27277" ht="12.7" x14ac:dyDescent="0.4"/>
    <row r="27278" ht="12.7" x14ac:dyDescent="0.4"/>
    <row r="27279" ht="12.7" x14ac:dyDescent="0.4"/>
    <row r="27280" ht="12.7" x14ac:dyDescent="0.4"/>
    <row r="27281" ht="12.7" x14ac:dyDescent="0.4"/>
    <row r="27282" ht="12.7" x14ac:dyDescent="0.4"/>
    <row r="27283" ht="12.7" x14ac:dyDescent="0.4"/>
    <row r="27284" ht="12.7" x14ac:dyDescent="0.4"/>
    <row r="27285" ht="12.7" x14ac:dyDescent="0.4"/>
    <row r="27286" ht="12.7" x14ac:dyDescent="0.4"/>
    <row r="27287" ht="12.7" x14ac:dyDescent="0.4"/>
    <row r="27288" ht="12.7" x14ac:dyDescent="0.4"/>
    <row r="27289" ht="12.7" x14ac:dyDescent="0.4"/>
    <row r="27290" ht="12.7" x14ac:dyDescent="0.4"/>
    <row r="27291" ht="12.7" x14ac:dyDescent="0.4"/>
    <row r="27292" ht="12.7" x14ac:dyDescent="0.4"/>
    <row r="27293" ht="12.7" x14ac:dyDescent="0.4"/>
    <row r="27294" ht="12.7" x14ac:dyDescent="0.4"/>
    <row r="27295" ht="12.7" x14ac:dyDescent="0.4"/>
    <row r="27296" ht="12.7" x14ac:dyDescent="0.4"/>
    <row r="27297" ht="12.7" x14ac:dyDescent="0.4"/>
    <row r="27298" ht="12.7" x14ac:dyDescent="0.4"/>
    <row r="27299" ht="12.7" x14ac:dyDescent="0.4"/>
    <row r="27300" ht="12.7" x14ac:dyDescent="0.4"/>
    <row r="27301" ht="12.7" x14ac:dyDescent="0.4"/>
    <row r="27302" ht="12.7" x14ac:dyDescent="0.4"/>
    <row r="27303" ht="12.7" x14ac:dyDescent="0.4"/>
    <row r="27304" ht="12.7" x14ac:dyDescent="0.4"/>
    <row r="27305" ht="12.7" x14ac:dyDescent="0.4"/>
    <row r="27306" ht="12.7" x14ac:dyDescent="0.4"/>
    <row r="27307" ht="12.7" x14ac:dyDescent="0.4"/>
    <row r="27308" ht="12.7" x14ac:dyDescent="0.4"/>
    <row r="27309" ht="12.7" x14ac:dyDescent="0.4"/>
    <row r="27310" ht="12.7" x14ac:dyDescent="0.4"/>
    <row r="27311" ht="12.7" x14ac:dyDescent="0.4"/>
    <row r="27312" ht="12.7" x14ac:dyDescent="0.4"/>
    <row r="27313" ht="12.7" x14ac:dyDescent="0.4"/>
    <row r="27314" ht="12.7" x14ac:dyDescent="0.4"/>
    <row r="27315" ht="12.7" x14ac:dyDescent="0.4"/>
    <row r="27316" ht="12.7" x14ac:dyDescent="0.4"/>
    <row r="27317" ht="12.7" x14ac:dyDescent="0.4"/>
    <row r="27318" ht="12.7" x14ac:dyDescent="0.4"/>
    <row r="27319" ht="12.7" x14ac:dyDescent="0.4"/>
    <row r="27320" ht="12.7" x14ac:dyDescent="0.4"/>
    <row r="27321" ht="12.7" x14ac:dyDescent="0.4"/>
    <row r="27322" ht="12.7" x14ac:dyDescent="0.4"/>
    <row r="27323" ht="12.7" x14ac:dyDescent="0.4"/>
    <row r="27324" ht="12.7" x14ac:dyDescent="0.4"/>
    <row r="27325" ht="12.7" x14ac:dyDescent="0.4"/>
    <row r="27326" ht="12.7" x14ac:dyDescent="0.4"/>
    <row r="27327" ht="12.7" x14ac:dyDescent="0.4"/>
    <row r="27328" ht="12.7" x14ac:dyDescent="0.4"/>
    <row r="27329" ht="12.7" x14ac:dyDescent="0.4"/>
    <row r="27330" ht="12.7" x14ac:dyDescent="0.4"/>
    <row r="27331" ht="12.7" x14ac:dyDescent="0.4"/>
    <row r="27332" ht="12.7" x14ac:dyDescent="0.4"/>
    <row r="27333" ht="12.7" x14ac:dyDescent="0.4"/>
    <row r="27334" ht="12.7" x14ac:dyDescent="0.4"/>
    <row r="27335" ht="12.7" x14ac:dyDescent="0.4"/>
    <row r="27336" ht="12.7" x14ac:dyDescent="0.4"/>
    <row r="27337" ht="12.7" x14ac:dyDescent="0.4"/>
    <row r="27338" ht="12.7" x14ac:dyDescent="0.4"/>
    <row r="27339" ht="12.7" x14ac:dyDescent="0.4"/>
    <row r="27340" ht="12.7" x14ac:dyDescent="0.4"/>
    <row r="27341" ht="12.7" x14ac:dyDescent="0.4"/>
    <row r="27342" ht="12.7" x14ac:dyDescent="0.4"/>
    <row r="27343" ht="12.7" x14ac:dyDescent="0.4"/>
    <row r="27344" ht="12.7" x14ac:dyDescent="0.4"/>
    <row r="27345" ht="12.7" x14ac:dyDescent="0.4"/>
    <row r="27346" ht="12.7" x14ac:dyDescent="0.4"/>
    <row r="27347" ht="12.7" x14ac:dyDescent="0.4"/>
    <row r="27348" ht="12.7" x14ac:dyDescent="0.4"/>
    <row r="27349" ht="12.7" x14ac:dyDescent="0.4"/>
    <row r="27350" ht="12.7" x14ac:dyDescent="0.4"/>
    <row r="27351" ht="12.7" x14ac:dyDescent="0.4"/>
    <row r="27352" ht="12.7" x14ac:dyDescent="0.4"/>
    <row r="27353" ht="12.7" x14ac:dyDescent="0.4"/>
    <row r="27354" ht="12.7" x14ac:dyDescent="0.4"/>
    <row r="27355" ht="12.7" x14ac:dyDescent="0.4"/>
    <row r="27356" ht="12.7" x14ac:dyDescent="0.4"/>
    <row r="27357" ht="12.7" x14ac:dyDescent="0.4"/>
    <row r="27358" ht="12.7" x14ac:dyDescent="0.4"/>
    <row r="27359" ht="12.7" x14ac:dyDescent="0.4"/>
    <row r="27360" ht="12.7" x14ac:dyDescent="0.4"/>
    <row r="27361" ht="12.7" x14ac:dyDescent="0.4"/>
    <row r="27362" ht="12.7" x14ac:dyDescent="0.4"/>
    <row r="27363" ht="12.7" x14ac:dyDescent="0.4"/>
    <row r="27364" ht="12.7" x14ac:dyDescent="0.4"/>
    <row r="27365" ht="12.7" x14ac:dyDescent="0.4"/>
    <row r="27366" ht="12.7" x14ac:dyDescent="0.4"/>
    <row r="27367" ht="12.7" x14ac:dyDescent="0.4"/>
    <row r="27368" ht="12.7" x14ac:dyDescent="0.4"/>
    <row r="27369" ht="12.7" x14ac:dyDescent="0.4"/>
    <row r="27370" ht="12.7" x14ac:dyDescent="0.4"/>
    <row r="27371" ht="12.7" x14ac:dyDescent="0.4"/>
    <row r="27372" ht="12.7" x14ac:dyDescent="0.4"/>
    <row r="27373" ht="12.7" x14ac:dyDescent="0.4"/>
    <row r="27374" ht="12.7" x14ac:dyDescent="0.4"/>
    <row r="27375" ht="12.7" x14ac:dyDescent="0.4"/>
    <row r="27376" ht="12.7" x14ac:dyDescent="0.4"/>
    <row r="27377" ht="12.7" x14ac:dyDescent="0.4"/>
    <row r="27378" ht="12.7" x14ac:dyDescent="0.4"/>
    <row r="27379" ht="12.7" x14ac:dyDescent="0.4"/>
    <row r="27380" ht="12.7" x14ac:dyDescent="0.4"/>
    <row r="27381" ht="12.7" x14ac:dyDescent="0.4"/>
    <row r="27382" ht="12.7" x14ac:dyDescent="0.4"/>
    <row r="27383" ht="12.7" x14ac:dyDescent="0.4"/>
    <row r="27384" ht="12.7" x14ac:dyDescent="0.4"/>
    <row r="27385" ht="12.7" x14ac:dyDescent="0.4"/>
    <row r="27386" ht="12.7" x14ac:dyDescent="0.4"/>
    <row r="27387" ht="12.7" x14ac:dyDescent="0.4"/>
    <row r="27388" ht="12.7" x14ac:dyDescent="0.4"/>
    <row r="27389" ht="12.7" x14ac:dyDescent="0.4"/>
    <row r="27390" ht="12.7" x14ac:dyDescent="0.4"/>
    <row r="27391" ht="12.7" x14ac:dyDescent="0.4"/>
    <row r="27392" ht="12.7" x14ac:dyDescent="0.4"/>
    <row r="27393" ht="12.7" x14ac:dyDescent="0.4"/>
    <row r="27394" ht="12.7" x14ac:dyDescent="0.4"/>
    <row r="27395" ht="12.7" x14ac:dyDescent="0.4"/>
    <row r="27396" ht="12.7" x14ac:dyDescent="0.4"/>
    <row r="27397" ht="12.7" x14ac:dyDescent="0.4"/>
    <row r="27398" ht="12.7" x14ac:dyDescent="0.4"/>
    <row r="27399" ht="12.7" x14ac:dyDescent="0.4"/>
    <row r="27400" ht="12.7" x14ac:dyDescent="0.4"/>
    <row r="27401" ht="12.7" x14ac:dyDescent="0.4"/>
    <row r="27402" ht="12.7" x14ac:dyDescent="0.4"/>
    <row r="27403" ht="12.7" x14ac:dyDescent="0.4"/>
    <row r="27404" ht="12.7" x14ac:dyDescent="0.4"/>
    <row r="27405" ht="12.7" x14ac:dyDescent="0.4"/>
    <row r="27406" ht="12.7" x14ac:dyDescent="0.4"/>
    <row r="27407" ht="12.7" x14ac:dyDescent="0.4"/>
    <row r="27408" ht="12.7" x14ac:dyDescent="0.4"/>
    <row r="27409" ht="12.7" x14ac:dyDescent="0.4"/>
    <row r="27410" ht="12.7" x14ac:dyDescent="0.4"/>
    <row r="27411" ht="12.7" x14ac:dyDescent="0.4"/>
    <row r="27412" ht="12.7" x14ac:dyDescent="0.4"/>
    <row r="27413" ht="12.7" x14ac:dyDescent="0.4"/>
    <row r="27414" ht="12.7" x14ac:dyDescent="0.4"/>
    <row r="27415" ht="12.7" x14ac:dyDescent="0.4"/>
    <row r="27416" ht="12.7" x14ac:dyDescent="0.4"/>
    <row r="27417" ht="12.7" x14ac:dyDescent="0.4"/>
    <row r="27418" ht="12.7" x14ac:dyDescent="0.4"/>
    <row r="27419" ht="12.7" x14ac:dyDescent="0.4"/>
    <row r="27420" ht="12.7" x14ac:dyDescent="0.4"/>
    <row r="27421" ht="12.7" x14ac:dyDescent="0.4"/>
    <row r="27422" ht="12.7" x14ac:dyDescent="0.4"/>
    <row r="27423" ht="12.7" x14ac:dyDescent="0.4"/>
    <row r="27424" ht="12.7" x14ac:dyDescent="0.4"/>
    <row r="27425" ht="12.7" x14ac:dyDescent="0.4"/>
    <row r="27426" ht="12.7" x14ac:dyDescent="0.4"/>
    <row r="27427" ht="12.7" x14ac:dyDescent="0.4"/>
    <row r="27428" ht="12.7" x14ac:dyDescent="0.4"/>
    <row r="27429" ht="12.7" x14ac:dyDescent="0.4"/>
    <row r="27430" ht="12.7" x14ac:dyDescent="0.4"/>
    <row r="27431" ht="12.7" x14ac:dyDescent="0.4"/>
    <row r="27432" ht="12.7" x14ac:dyDescent="0.4"/>
    <row r="27433" ht="12.7" x14ac:dyDescent="0.4"/>
    <row r="27434" ht="12.7" x14ac:dyDescent="0.4"/>
    <row r="27435" ht="12.7" x14ac:dyDescent="0.4"/>
    <row r="27436" ht="12.7" x14ac:dyDescent="0.4"/>
    <row r="27437" ht="12.7" x14ac:dyDescent="0.4"/>
    <row r="27438" ht="12.7" x14ac:dyDescent="0.4"/>
    <row r="27439" ht="12.7" x14ac:dyDescent="0.4"/>
    <row r="27440" ht="12.7" x14ac:dyDescent="0.4"/>
    <row r="27441" ht="12.7" x14ac:dyDescent="0.4"/>
    <row r="27442" ht="12.7" x14ac:dyDescent="0.4"/>
    <row r="27443" ht="12.7" x14ac:dyDescent="0.4"/>
    <row r="27444" ht="12.7" x14ac:dyDescent="0.4"/>
    <row r="27445" ht="12.7" x14ac:dyDescent="0.4"/>
    <row r="27446" ht="12.7" x14ac:dyDescent="0.4"/>
    <row r="27447" ht="12.7" x14ac:dyDescent="0.4"/>
    <row r="27448" ht="12.7" x14ac:dyDescent="0.4"/>
    <row r="27449" ht="12.7" x14ac:dyDescent="0.4"/>
    <row r="27450" ht="12.7" x14ac:dyDescent="0.4"/>
    <row r="27451" ht="12.7" x14ac:dyDescent="0.4"/>
    <row r="27452" ht="12.7" x14ac:dyDescent="0.4"/>
    <row r="27453" ht="12.7" x14ac:dyDescent="0.4"/>
    <row r="27454" ht="12.7" x14ac:dyDescent="0.4"/>
    <row r="27455" ht="12.7" x14ac:dyDescent="0.4"/>
    <row r="27456" ht="12.7" x14ac:dyDescent="0.4"/>
    <row r="27457" ht="12.7" x14ac:dyDescent="0.4"/>
    <row r="27458" ht="12.7" x14ac:dyDescent="0.4"/>
    <row r="27459" ht="12.7" x14ac:dyDescent="0.4"/>
    <row r="27460" ht="12.7" x14ac:dyDescent="0.4"/>
    <row r="27461" ht="12.7" x14ac:dyDescent="0.4"/>
    <row r="27462" ht="12.7" x14ac:dyDescent="0.4"/>
    <row r="27463" ht="12.7" x14ac:dyDescent="0.4"/>
    <row r="27464" ht="12.7" x14ac:dyDescent="0.4"/>
    <row r="27465" ht="12.7" x14ac:dyDescent="0.4"/>
    <row r="27466" ht="12.7" x14ac:dyDescent="0.4"/>
    <row r="27467" ht="12.7" x14ac:dyDescent="0.4"/>
    <row r="27468" ht="12.7" x14ac:dyDescent="0.4"/>
    <row r="27469" ht="12.7" x14ac:dyDescent="0.4"/>
    <row r="27470" ht="12.7" x14ac:dyDescent="0.4"/>
    <row r="27471" ht="12.7" x14ac:dyDescent="0.4"/>
    <row r="27472" ht="12.7" x14ac:dyDescent="0.4"/>
    <row r="27473" ht="12.7" x14ac:dyDescent="0.4"/>
    <row r="27474" ht="12.7" x14ac:dyDescent="0.4"/>
    <row r="27475" ht="12.7" x14ac:dyDescent="0.4"/>
    <row r="27476" ht="12.7" x14ac:dyDescent="0.4"/>
    <row r="27477" ht="12.7" x14ac:dyDescent="0.4"/>
    <row r="27478" ht="12.7" x14ac:dyDescent="0.4"/>
    <row r="27479" ht="12.7" x14ac:dyDescent="0.4"/>
    <row r="27480" ht="12.7" x14ac:dyDescent="0.4"/>
    <row r="27481" ht="12.7" x14ac:dyDescent="0.4"/>
    <row r="27482" ht="12.7" x14ac:dyDescent="0.4"/>
    <row r="27483" ht="12.7" x14ac:dyDescent="0.4"/>
    <row r="27484" ht="12.7" x14ac:dyDescent="0.4"/>
    <row r="27485" ht="12.7" x14ac:dyDescent="0.4"/>
    <row r="27486" ht="12.7" x14ac:dyDescent="0.4"/>
    <row r="27487" ht="12.7" x14ac:dyDescent="0.4"/>
    <row r="27488" ht="12.7" x14ac:dyDescent="0.4"/>
    <row r="27489" ht="12.7" x14ac:dyDescent="0.4"/>
    <row r="27490" ht="12.7" x14ac:dyDescent="0.4"/>
    <row r="27491" ht="12.7" x14ac:dyDescent="0.4"/>
    <row r="27492" ht="12.7" x14ac:dyDescent="0.4"/>
    <row r="27493" ht="12.7" x14ac:dyDescent="0.4"/>
    <row r="27494" ht="12.7" x14ac:dyDescent="0.4"/>
    <row r="27495" ht="12.7" x14ac:dyDescent="0.4"/>
    <row r="27496" ht="12.7" x14ac:dyDescent="0.4"/>
    <row r="27497" ht="12.7" x14ac:dyDescent="0.4"/>
    <row r="27498" ht="12.7" x14ac:dyDescent="0.4"/>
    <row r="27499" ht="12.7" x14ac:dyDescent="0.4"/>
    <row r="27500" ht="12.7" x14ac:dyDescent="0.4"/>
    <row r="27501" ht="12.7" x14ac:dyDescent="0.4"/>
    <row r="27502" ht="12.7" x14ac:dyDescent="0.4"/>
    <row r="27503" ht="12.7" x14ac:dyDescent="0.4"/>
    <row r="27504" ht="12.7" x14ac:dyDescent="0.4"/>
    <row r="27505" ht="12.7" x14ac:dyDescent="0.4"/>
    <row r="27506" ht="12.7" x14ac:dyDescent="0.4"/>
    <row r="27507" ht="12.7" x14ac:dyDescent="0.4"/>
    <row r="27508" ht="12.7" x14ac:dyDescent="0.4"/>
    <row r="27509" ht="12.7" x14ac:dyDescent="0.4"/>
    <row r="27510" ht="12.7" x14ac:dyDescent="0.4"/>
    <row r="27511" ht="12.7" x14ac:dyDescent="0.4"/>
    <row r="27512" ht="12.7" x14ac:dyDescent="0.4"/>
    <row r="27513" ht="12.7" x14ac:dyDescent="0.4"/>
    <row r="27514" ht="12.7" x14ac:dyDescent="0.4"/>
    <row r="27515" ht="12.7" x14ac:dyDescent="0.4"/>
    <row r="27516" ht="12.7" x14ac:dyDescent="0.4"/>
    <row r="27517" ht="12.7" x14ac:dyDescent="0.4"/>
    <row r="27518" ht="12.7" x14ac:dyDescent="0.4"/>
    <row r="27519" ht="12.7" x14ac:dyDescent="0.4"/>
    <row r="27520" ht="12.7" x14ac:dyDescent="0.4"/>
    <row r="27521" ht="12.7" x14ac:dyDescent="0.4"/>
    <row r="27522" ht="12.7" x14ac:dyDescent="0.4"/>
    <row r="27523" ht="12.7" x14ac:dyDescent="0.4"/>
    <row r="27524" ht="12.7" x14ac:dyDescent="0.4"/>
    <row r="27525" ht="12.7" x14ac:dyDescent="0.4"/>
    <row r="27526" ht="12.7" x14ac:dyDescent="0.4"/>
    <row r="27527" ht="12.7" x14ac:dyDescent="0.4"/>
    <row r="27528" ht="12.7" x14ac:dyDescent="0.4"/>
    <row r="27529" ht="12.7" x14ac:dyDescent="0.4"/>
    <row r="27530" ht="12.7" x14ac:dyDescent="0.4"/>
    <row r="27531" ht="12.7" x14ac:dyDescent="0.4"/>
    <row r="27532" ht="12.7" x14ac:dyDescent="0.4"/>
    <row r="27533" ht="12.7" x14ac:dyDescent="0.4"/>
    <row r="27534" ht="12.7" x14ac:dyDescent="0.4"/>
    <row r="27535" ht="12.7" x14ac:dyDescent="0.4"/>
    <row r="27536" ht="12.7" x14ac:dyDescent="0.4"/>
    <row r="27537" ht="12.7" x14ac:dyDescent="0.4"/>
    <row r="27538" ht="12.7" x14ac:dyDescent="0.4"/>
    <row r="27539" ht="12.7" x14ac:dyDescent="0.4"/>
    <row r="27540" ht="12.7" x14ac:dyDescent="0.4"/>
    <row r="27541" ht="12.7" x14ac:dyDescent="0.4"/>
    <row r="27542" ht="12.7" x14ac:dyDescent="0.4"/>
    <row r="27543" ht="12.7" x14ac:dyDescent="0.4"/>
    <row r="27544" ht="12.7" x14ac:dyDescent="0.4"/>
    <row r="27545" ht="12.7" x14ac:dyDescent="0.4"/>
    <row r="27546" ht="12.7" x14ac:dyDescent="0.4"/>
    <row r="27547" ht="12.7" x14ac:dyDescent="0.4"/>
    <row r="27548" ht="12.7" x14ac:dyDescent="0.4"/>
    <row r="27549" ht="12.7" x14ac:dyDescent="0.4"/>
    <row r="27550" ht="12.7" x14ac:dyDescent="0.4"/>
    <row r="27551" ht="12.7" x14ac:dyDescent="0.4"/>
    <row r="27552" ht="12.7" x14ac:dyDescent="0.4"/>
    <row r="27553" ht="12.7" x14ac:dyDescent="0.4"/>
    <row r="27554" ht="12.7" x14ac:dyDescent="0.4"/>
    <row r="27555" ht="12.7" x14ac:dyDescent="0.4"/>
    <row r="27556" ht="12.7" x14ac:dyDescent="0.4"/>
    <row r="27557" ht="12.7" x14ac:dyDescent="0.4"/>
    <row r="27558" ht="12.7" x14ac:dyDescent="0.4"/>
    <row r="27559" ht="12.7" x14ac:dyDescent="0.4"/>
    <row r="27560" ht="12.7" x14ac:dyDescent="0.4"/>
    <row r="27561" ht="12.7" x14ac:dyDescent="0.4"/>
    <row r="27562" ht="12.7" x14ac:dyDescent="0.4"/>
    <row r="27563" ht="12.7" x14ac:dyDescent="0.4"/>
    <row r="27564" ht="12.7" x14ac:dyDescent="0.4"/>
    <row r="27565" ht="12.7" x14ac:dyDescent="0.4"/>
    <row r="27566" ht="12.7" x14ac:dyDescent="0.4"/>
    <row r="27567" ht="12.7" x14ac:dyDescent="0.4"/>
    <row r="27568" ht="12.7" x14ac:dyDescent="0.4"/>
    <row r="27569" ht="12.7" x14ac:dyDescent="0.4"/>
    <row r="27570" ht="12.7" x14ac:dyDescent="0.4"/>
    <row r="27571" ht="12.7" x14ac:dyDescent="0.4"/>
    <row r="27572" ht="12.7" x14ac:dyDescent="0.4"/>
    <row r="27573" ht="12.7" x14ac:dyDescent="0.4"/>
    <row r="27574" ht="12.7" x14ac:dyDescent="0.4"/>
    <row r="27575" ht="12.7" x14ac:dyDescent="0.4"/>
    <row r="27576" ht="12.7" x14ac:dyDescent="0.4"/>
    <row r="27577" ht="12.7" x14ac:dyDescent="0.4"/>
    <row r="27578" ht="12.7" x14ac:dyDescent="0.4"/>
    <row r="27579" ht="12.7" x14ac:dyDescent="0.4"/>
    <row r="27580" ht="12.7" x14ac:dyDescent="0.4"/>
    <row r="27581" ht="12.7" x14ac:dyDescent="0.4"/>
    <row r="27582" ht="12.7" x14ac:dyDescent="0.4"/>
    <row r="27583" ht="12.7" x14ac:dyDescent="0.4"/>
    <row r="27584" ht="12.7" x14ac:dyDescent="0.4"/>
    <row r="27585" ht="12.7" x14ac:dyDescent="0.4"/>
    <row r="27586" ht="12.7" x14ac:dyDescent="0.4"/>
    <row r="27587" ht="12.7" x14ac:dyDescent="0.4"/>
    <row r="27588" ht="12.7" x14ac:dyDescent="0.4"/>
    <row r="27589" ht="12.7" x14ac:dyDescent="0.4"/>
    <row r="27590" ht="12.7" x14ac:dyDescent="0.4"/>
    <row r="27591" ht="12.7" x14ac:dyDescent="0.4"/>
    <row r="27592" ht="12.7" x14ac:dyDescent="0.4"/>
    <row r="27593" ht="12.7" x14ac:dyDescent="0.4"/>
    <row r="27594" ht="12.7" x14ac:dyDescent="0.4"/>
    <row r="27595" ht="12.7" x14ac:dyDescent="0.4"/>
    <row r="27596" ht="12.7" x14ac:dyDescent="0.4"/>
    <row r="27597" ht="12.7" x14ac:dyDescent="0.4"/>
    <row r="27598" ht="12.7" x14ac:dyDescent="0.4"/>
    <row r="27599" ht="12.7" x14ac:dyDescent="0.4"/>
    <row r="27600" ht="12.7" x14ac:dyDescent="0.4"/>
    <row r="27601" ht="12.7" x14ac:dyDescent="0.4"/>
    <row r="27602" ht="12.7" x14ac:dyDescent="0.4"/>
    <row r="27603" ht="12.7" x14ac:dyDescent="0.4"/>
    <row r="27604" ht="12.7" x14ac:dyDescent="0.4"/>
    <row r="27605" ht="12.7" x14ac:dyDescent="0.4"/>
    <row r="27606" ht="12.7" x14ac:dyDescent="0.4"/>
    <row r="27607" ht="12.7" x14ac:dyDescent="0.4"/>
    <row r="27608" ht="12.7" x14ac:dyDescent="0.4"/>
    <row r="27609" ht="12.7" x14ac:dyDescent="0.4"/>
    <row r="27610" ht="12.7" x14ac:dyDescent="0.4"/>
    <row r="27611" ht="12.7" x14ac:dyDescent="0.4"/>
    <row r="27612" ht="12.7" x14ac:dyDescent="0.4"/>
    <row r="27613" ht="12.7" x14ac:dyDescent="0.4"/>
    <row r="27614" ht="12.7" x14ac:dyDescent="0.4"/>
    <row r="27615" ht="12.7" x14ac:dyDescent="0.4"/>
    <row r="27616" ht="12.7" x14ac:dyDescent="0.4"/>
    <row r="27617" ht="12.7" x14ac:dyDescent="0.4"/>
    <row r="27618" ht="12.7" x14ac:dyDescent="0.4"/>
    <row r="27619" ht="12.7" x14ac:dyDescent="0.4"/>
    <row r="27620" ht="12.7" x14ac:dyDescent="0.4"/>
    <row r="27621" ht="12.7" x14ac:dyDescent="0.4"/>
    <row r="27622" ht="12.7" x14ac:dyDescent="0.4"/>
    <row r="27623" ht="12.7" x14ac:dyDescent="0.4"/>
    <row r="27624" ht="12.7" x14ac:dyDescent="0.4"/>
    <row r="27625" ht="12.7" x14ac:dyDescent="0.4"/>
    <row r="27626" ht="12.7" x14ac:dyDescent="0.4"/>
    <row r="27627" ht="12.7" x14ac:dyDescent="0.4"/>
    <row r="27628" ht="12.7" x14ac:dyDescent="0.4"/>
    <row r="27629" ht="12.7" x14ac:dyDescent="0.4"/>
    <row r="27630" ht="12.7" x14ac:dyDescent="0.4"/>
    <row r="27631" ht="12.7" x14ac:dyDescent="0.4"/>
    <row r="27632" ht="12.7" x14ac:dyDescent="0.4"/>
    <row r="27633" ht="12.7" x14ac:dyDescent="0.4"/>
    <row r="27634" ht="12.7" x14ac:dyDescent="0.4"/>
    <row r="27635" ht="12.7" x14ac:dyDescent="0.4"/>
    <row r="27636" ht="12.7" x14ac:dyDescent="0.4"/>
    <row r="27637" ht="12.7" x14ac:dyDescent="0.4"/>
    <row r="27638" ht="12.7" x14ac:dyDescent="0.4"/>
    <row r="27639" ht="12.7" x14ac:dyDescent="0.4"/>
    <row r="27640" ht="12.7" x14ac:dyDescent="0.4"/>
    <row r="27641" ht="12.7" x14ac:dyDescent="0.4"/>
    <row r="27642" ht="12.7" x14ac:dyDescent="0.4"/>
    <row r="27643" ht="12.7" x14ac:dyDescent="0.4"/>
    <row r="27644" ht="12.7" x14ac:dyDescent="0.4"/>
    <row r="27645" ht="12.7" x14ac:dyDescent="0.4"/>
    <row r="27646" ht="12.7" x14ac:dyDescent="0.4"/>
    <row r="27647" ht="12.7" x14ac:dyDescent="0.4"/>
    <row r="27648" ht="12.7" x14ac:dyDescent="0.4"/>
    <row r="27649" ht="12.7" x14ac:dyDescent="0.4"/>
    <row r="27650" ht="12.7" x14ac:dyDescent="0.4"/>
    <row r="27651" ht="12.7" x14ac:dyDescent="0.4"/>
    <row r="27652" ht="12.7" x14ac:dyDescent="0.4"/>
    <row r="27653" ht="12.7" x14ac:dyDescent="0.4"/>
    <row r="27654" ht="12.7" x14ac:dyDescent="0.4"/>
    <row r="27655" ht="12.7" x14ac:dyDescent="0.4"/>
    <row r="27656" ht="12.7" x14ac:dyDescent="0.4"/>
    <row r="27657" ht="12.7" x14ac:dyDescent="0.4"/>
    <row r="27658" ht="12.7" x14ac:dyDescent="0.4"/>
    <row r="27659" ht="12.7" x14ac:dyDescent="0.4"/>
    <row r="27660" ht="12.7" x14ac:dyDescent="0.4"/>
    <row r="27661" ht="12.7" x14ac:dyDescent="0.4"/>
    <row r="27662" ht="12.7" x14ac:dyDescent="0.4"/>
    <row r="27663" ht="12.7" x14ac:dyDescent="0.4"/>
    <row r="27664" ht="12.7" x14ac:dyDescent="0.4"/>
    <row r="27665" ht="12.7" x14ac:dyDescent="0.4"/>
    <row r="27666" ht="12.7" x14ac:dyDescent="0.4"/>
    <row r="27667" ht="12.7" x14ac:dyDescent="0.4"/>
    <row r="27668" ht="12.7" x14ac:dyDescent="0.4"/>
    <row r="27669" ht="12.7" x14ac:dyDescent="0.4"/>
    <row r="27670" ht="12.7" x14ac:dyDescent="0.4"/>
    <row r="27671" ht="12.7" x14ac:dyDescent="0.4"/>
    <row r="27672" ht="12.7" x14ac:dyDescent="0.4"/>
    <row r="27673" ht="12.7" x14ac:dyDescent="0.4"/>
    <row r="27674" ht="12.7" x14ac:dyDescent="0.4"/>
    <row r="27675" ht="12.7" x14ac:dyDescent="0.4"/>
    <row r="27676" ht="12.7" x14ac:dyDescent="0.4"/>
    <row r="27677" ht="12.7" x14ac:dyDescent="0.4"/>
    <row r="27678" ht="12.7" x14ac:dyDescent="0.4"/>
    <row r="27679" ht="12.7" x14ac:dyDescent="0.4"/>
    <row r="27680" ht="12.7" x14ac:dyDescent="0.4"/>
    <row r="27681" ht="12.7" x14ac:dyDescent="0.4"/>
    <row r="27682" ht="12.7" x14ac:dyDescent="0.4"/>
    <row r="27683" ht="12.7" x14ac:dyDescent="0.4"/>
    <row r="27684" ht="12.7" x14ac:dyDescent="0.4"/>
    <row r="27685" ht="12.7" x14ac:dyDescent="0.4"/>
    <row r="27686" ht="12.7" x14ac:dyDescent="0.4"/>
    <row r="27687" ht="12.7" x14ac:dyDescent="0.4"/>
    <row r="27688" ht="12.7" x14ac:dyDescent="0.4"/>
    <row r="27689" ht="12.7" x14ac:dyDescent="0.4"/>
    <row r="27690" ht="12.7" x14ac:dyDescent="0.4"/>
    <row r="27691" ht="12.7" x14ac:dyDescent="0.4"/>
    <row r="27692" ht="12.7" x14ac:dyDescent="0.4"/>
    <row r="27693" ht="12.7" x14ac:dyDescent="0.4"/>
    <row r="27694" ht="12.7" x14ac:dyDescent="0.4"/>
    <row r="27695" ht="12.7" x14ac:dyDescent="0.4"/>
    <row r="27696" ht="12.7" x14ac:dyDescent="0.4"/>
    <row r="27697" ht="12.7" x14ac:dyDescent="0.4"/>
    <row r="27698" ht="12.7" x14ac:dyDescent="0.4"/>
    <row r="27699" ht="12.7" x14ac:dyDescent="0.4"/>
    <row r="27700" ht="12.7" x14ac:dyDescent="0.4"/>
    <row r="27701" ht="12.7" x14ac:dyDescent="0.4"/>
    <row r="27702" ht="12.7" x14ac:dyDescent="0.4"/>
    <row r="27703" ht="12.7" x14ac:dyDescent="0.4"/>
    <row r="27704" ht="12.7" x14ac:dyDescent="0.4"/>
    <row r="27705" ht="12.7" x14ac:dyDescent="0.4"/>
    <row r="27706" ht="12.7" x14ac:dyDescent="0.4"/>
    <row r="27707" ht="12.7" x14ac:dyDescent="0.4"/>
    <row r="27708" ht="12.7" x14ac:dyDescent="0.4"/>
    <row r="27709" ht="12.7" x14ac:dyDescent="0.4"/>
    <row r="27710" ht="12.7" x14ac:dyDescent="0.4"/>
    <row r="27711" ht="12.7" x14ac:dyDescent="0.4"/>
    <row r="27712" ht="12.7" x14ac:dyDescent="0.4"/>
    <row r="27713" ht="12.7" x14ac:dyDescent="0.4"/>
    <row r="27714" ht="12.7" x14ac:dyDescent="0.4"/>
    <row r="27715" ht="12.7" x14ac:dyDescent="0.4"/>
    <row r="27716" ht="12.7" x14ac:dyDescent="0.4"/>
    <row r="27717" ht="12.7" x14ac:dyDescent="0.4"/>
    <row r="27718" ht="12.7" x14ac:dyDescent="0.4"/>
    <row r="27719" ht="12.7" x14ac:dyDescent="0.4"/>
    <row r="27720" ht="12.7" x14ac:dyDescent="0.4"/>
    <row r="27721" ht="12.7" x14ac:dyDescent="0.4"/>
    <row r="27722" ht="12.7" x14ac:dyDescent="0.4"/>
    <row r="27723" ht="12.7" x14ac:dyDescent="0.4"/>
    <row r="27724" ht="12.7" x14ac:dyDescent="0.4"/>
    <row r="27725" ht="12.7" x14ac:dyDescent="0.4"/>
    <row r="27726" ht="12.7" x14ac:dyDescent="0.4"/>
    <row r="27727" ht="12.7" x14ac:dyDescent="0.4"/>
    <row r="27728" ht="12.7" x14ac:dyDescent="0.4"/>
    <row r="27729" ht="12.7" x14ac:dyDescent="0.4"/>
    <row r="27730" ht="12.7" x14ac:dyDescent="0.4"/>
    <row r="27731" ht="12.7" x14ac:dyDescent="0.4"/>
    <row r="27732" ht="12.7" x14ac:dyDescent="0.4"/>
    <row r="27733" ht="12.7" x14ac:dyDescent="0.4"/>
    <row r="27734" ht="12.7" x14ac:dyDescent="0.4"/>
    <row r="27735" ht="12.7" x14ac:dyDescent="0.4"/>
    <row r="27736" ht="12.7" x14ac:dyDescent="0.4"/>
    <row r="27737" ht="12.7" x14ac:dyDescent="0.4"/>
    <row r="27738" ht="12.7" x14ac:dyDescent="0.4"/>
    <row r="27739" ht="12.7" x14ac:dyDescent="0.4"/>
    <row r="27740" ht="12.7" x14ac:dyDescent="0.4"/>
    <row r="27741" ht="12.7" x14ac:dyDescent="0.4"/>
    <row r="27742" ht="12.7" x14ac:dyDescent="0.4"/>
    <row r="27743" ht="12.7" x14ac:dyDescent="0.4"/>
    <row r="27744" ht="12.7" x14ac:dyDescent="0.4"/>
    <row r="27745" ht="12.7" x14ac:dyDescent="0.4"/>
    <row r="27746" ht="12.7" x14ac:dyDescent="0.4"/>
    <row r="27747" ht="12.7" x14ac:dyDescent="0.4"/>
    <row r="27748" ht="12.7" x14ac:dyDescent="0.4"/>
    <row r="27749" ht="12.7" x14ac:dyDescent="0.4"/>
    <row r="27750" ht="12.7" x14ac:dyDescent="0.4"/>
    <row r="27751" ht="12.7" x14ac:dyDescent="0.4"/>
    <row r="27752" ht="12.7" x14ac:dyDescent="0.4"/>
    <row r="27753" ht="12.7" x14ac:dyDescent="0.4"/>
    <row r="27754" ht="12.7" x14ac:dyDescent="0.4"/>
    <row r="27755" ht="12.7" x14ac:dyDescent="0.4"/>
    <row r="27756" ht="12.7" x14ac:dyDescent="0.4"/>
    <row r="27757" ht="12.7" x14ac:dyDescent="0.4"/>
    <row r="27758" ht="12.7" x14ac:dyDescent="0.4"/>
    <row r="27759" ht="12.7" x14ac:dyDescent="0.4"/>
    <row r="27760" ht="12.7" x14ac:dyDescent="0.4"/>
    <row r="27761" ht="12.7" x14ac:dyDescent="0.4"/>
    <row r="27762" ht="12.7" x14ac:dyDescent="0.4"/>
    <row r="27763" ht="12.7" x14ac:dyDescent="0.4"/>
    <row r="27764" ht="12.7" x14ac:dyDescent="0.4"/>
    <row r="27765" ht="12.7" x14ac:dyDescent="0.4"/>
    <row r="27766" ht="12.7" x14ac:dyDescent="0.4"/>
    <row r="27767" ht="12.7" x14ac:dyDescent="0.4"/>
    <row r="27768" ht="12.7" x14ac:dyDescent="0.4"/>
    <row r="27769" ht="12.7" x14ac:dyDescent="0.4"/>
    <row r="27770" ht="12.7" x14ac:dyDescent="0.4"/>
    <row r="27771" ht="12.7" x14ac:dyDescent="0.4"/>
    <row r="27772" ht="12.7" x14ac:dyDescent="0.4"/>
    <row r="27773" ht="12.7" x14ac:dyDescent="0.4"/>
    <row r="27774" ht="12.7" x14ac:dyDescent="0.4"/>
    <row r="27775" ht="12.7" x14ac:dyDescent="0.4"/>
    <row r="27776" ht="12.7" x14ac:dyDescent="0.4"/>
    <row r="27777" ht="12.7" x14ac:dyDescent="0.4"/>
    <row r="27778" ht="12.7" x14ac:dyDescent="0.4"/>
    <row r="27779" ht="12.7" x14ac:dyDescent="0.4"/>
    <row r="27780" ht="12.7" x14ac:dyDescent="0.4"/>
    <row r="27781" ht="12.7" x14ac:dyDescent="0.4"/>
    <row r="27782" ht="12.7" x14ac:dyDescent="0.4"/>
    <row r="27783" ht="12.7" x14ac:dyDescent="0.4"/>
    <row r="27784" ht="12.7" x14ac:dyDescent="0.4"/>
    <row r="27785" ht="12.7" x14ac:dyDescent="0.4"/>
    <row r="27786" ht="12.7" x14ac:dyDescent="0.4"/>
    <row r="27787" ht="12.7" x14ac:dyDescent="0.4"/>
    <row r="27788" ht="12.7" x14ac:dyDescent="0.4"/>
    <row r="27789" ht="12.7" x14ac:dyDescent="0.4"/>
    <row r="27790" ht="12.7" x14ac:dyDescent="0.4"/>
    <row r="27791" ht="12.7" x14ac:dyDescent="0.4"/>
    <row r="27792" ht="12.7" x14ac:dyDescent="0.4"/>
    <row r="27793" ht="12.7" x14ac:dyDescent="0.4"/>
    <row r="27794" ht="12.7" x14ac:dyDescent="0.4"/>
    <row r="27795" ht="12.7" x14ac:dyDescent="0.4"/>
    <row r="27796" ht="12.7" x14ac:dyDescent="0.4"/>
    <row r="27797" ht="12.7" x14ac:dyDescent="0.4"/>
    <row r="27798" ht="12.7" x14ac:dyDescent="0.4"/>
    <row r="27799" ht="12.7" x14ac:dyDescent="0.4"/>
    <row r="27800" ht="12.7" x14ac:dyDescent="0.4"/>
    <row r="27801" ht="12.7" x14ac:dyDescent="0.4"/>
    <row r="27802" ht="12.7" x14ac:dyDescent="0.4"/>
    <row r="27803" ht="12.7" x14ac:dyDescent="0.4"/>
    <row r="27804" ht="12.7" x14ac:dyDescent="0.4"/>
    <row r="27805" ht="12.7" x14ac:dyDescent="0.4"/>
    <row r="27806" ht="12.7" x14ac:dyDescent="0.4"/>
    <row r="27807" ht="12.7" x14ac:dyDescent="0.4"/>
    <row r="27808" ht="12.7" x14ac:dyDescent="0.4"/>
    <row r="27809" ht="12.7" x14ac:dyDescent="0.4"/>
    <row r="27810" ht="12.7" x14ac:dyDescent="0.4"/>
    <row r="27811" ht="12.7" x14ac:dyDescent="0.4"/>
    <row r="27812" ht="12.7" x14ac:dyDescent="0.4"/>
    <row r="27813" ht="12.7" x14ac:dyDescent="0.4"/>
    <row r="27814" ht="12.7" x14ac:dyDescent="0.4"/>
    <row r="27815" ht="12.7" x14ac:dyDescent="0.4"/>
    <row r="27816" ht="12.7" x14ac:dyDescent="0.4"/>
    <row r="27817" ht="12.7" x14ac:dyDescent="0.4"/>
    <row r="27818" ht="12.7" x14ac:dyDescent="0.4"/>
    <row r="27819" ht="12.7" x14ac:dyDescent="0.4"/>
    <row r="27820" ht="12.7" x14ac:dyDescent="0.4"/>
    <row r="27821" ht="12.7" x14ac:dyDescent="0.4"/>
    <row r="27822" ht="12.7" x14ac:dyDescent="0.4"/>
    <row r="27823" ht="12.7" x14ac:dyDescent="0.4"/>
    <row r="27824" ht="12.7" x14ac:dyDescent="0.4"/>
    <row r="27825" ht="12.7" x14ac:dyDescent="0.4"/>
    <row r="27826" ht="12.7" x14ac:dyDescent="0.4"/>
    <row r="27827" ht="12.7" x14ac:dyDescent="0.4"/>
    <row r="27828" ht="12.7" x14ac:dyDescent="0.4"/>
    <row r="27829" ht="12.7" x14ac:dyDescent="0.4"/>
    <row r="27830" ht="12.7" x14ac:dyDescent="0.4"/>
    <row r="27831" ht="12.7" x14ac:dyDescent="0.4"/>
    <row r="27832" ht="12.7" x14ac:dyDescent="0.4"/>
    <row r="27833" ht="12.7" x14ac:dyDescent="0.4"/>
    <row r="27834" ht="12.7" x14ac:dyDescent="0.4"/>
    <row r="27835" ht="12.7" x14ac:dyDescent="0.4"/>
    <row r="27836" ht="12.7" x14ac:dyDescent="0.4"/>
    <row r="27837" ht="12.7" x14ac:dyDescent="0.4"/>
    <row r="27838" ht="12.7" x14ac:dyDescent="0.4"/>
    <row r="27839" ht="12.7" x14ac:dyDescent="0.4"/>
    <row r="27840" ht="12.7" x14ac:dyDescent="0.4"/>
    <row r="27841" ht="12.7" x14ac:dyDescent="0.4"/>
    <row r="27842" ht="12.7" x14ac:dyDescent="0.4"/>
    <row r="27843" ht="12.7" x14ac:dyDescent="0.4"/>
    <row r="27844" ht="12.7" x14ac:dyDescent="0.4"/>
    <row r="27845" ht="12.7" x14ac:dyDescent="0.4"/>
    <row r="27846" ht="12.7" x14ac:dyDescent="0.4"/>
    <row r="27847" ht="12.7" x14ac:dyDescent="0.4"/>
    <row r="27848" ht="12.7" x14ac:dyDescent="0.4"/>
    <row r="27849" ht="12.7" x14ac:dyDescent="0.4"/>
    <row r="27850" ht="12.7" x14ac:dyDescent="0.4"/>
    <row r="27851" ht="12.7" x14ac:dyDescent="0.4"/>
    <row r="27852" ht="12.7" x14ac:dyDescent="0.4"/>
    <row r="27853" ht="12.7" x14ac:dyDescent="0.4"/>
    <row r="27854" ht="12.7" x14ac:dyDescent="0.4"/>
    <row r="27855" ht="12.7" x14ac:dyDescent="0.4"/>
    <row r="27856" ht="12.7" x14ac:dyDescent="0.4"/>
    <row r="27857" ht="12.7" x14ac:dyDescent="0.4"/>
    <row r="27858" ht="12.7" x14ac:dyDescent="0.4"/>
    <row r="27859" ht="12.7" x14ac:dyDescent="0.4"/>
    <row r="27860" ht="12.7" x14ac:dyDescent="0.4"/>
    <row r="27861" ht="12.7" x14ac:dyDescent="0.4"/>
    <row r="27862" ht="12.7" x14ac:dyDescent="0.4"/>
    <row r="27863" ht="12.7" x14ac:dyDescent="0.4"/>
    <row r="27864" ht="12.7" x14ac:dyDescent="0.4"/>
    <row r="27865" ht="12.7" x14ac:dyDescent="0.4"/>
    <row r="27866" ht="12.7" x14ac:dyDescent="0.4"/>
    <row r="27867" ht="12.7" x14ac:dyDescent="0.4"/>
    <row r="27868" ht="12.7" x14ac:dyDescent="0.4"/>
    <row r="27869" ht="12.7" x14ac:dyDescent="0.4"/>
    <row r="27870" ht="12.7" x14ac:dyDescent="0.4"/>
    <row r="27871" ht="12.7" x14ac:dyDescent="0.4"/>
    <row r="27872" ht="12.7" x14ac:dyDescent="0.4"/>
    <row r="27873" ht="12.7" x14ac:dyDescent="0.4"/>
    <row r="27874" ht="12.7" x14ac:dyDescent="0.4"/>
    <row r="27875" ht="12.7" x14ac:dyDescent="0.4"/>
    <row r="27876" ht="12.7" x14ac:dyDescent="0.4"/>
    <row r="27877" ht="12.7" x14ac:dyDescent="0.4"/>
    <row r="27878" ht="12.7" x14ac:dyDescent="0.4"/>
    <row r="27879" ht="12.7" x14ac:dyDescent="0.4"/>
    <row r="27880" ht="12.7" x14ac:dyDescent="0.4"/>
    <row r="27881" ht="12.7" x14ac:dyDescent="0.4"/>
    <row r="27882" ht="12.7" x14ac:dyDescent="0.4"/>
    <row r="27883" ht="12.7" x14ac:dyDescent="0.4"/>
    <row r="27884" ht="12.7" x14ac:dyDescent="0.4"/>
    <row r="27885" ht="12.7" x14ac:dyDescent="0.4"/>
    <row r="27886" ht="12.7" x14ac:dyDescent="0.4"/>
    <row r="27887" ht="12.7" x14ac:dyDescent="0.4"/>
    <row r="27888" ht="12.7" x14ac:dyDescent="0.4"/>
    <row r="27889" ht="12.7" x14ac:dyDescent="0.4"/>
    <row r="27890" ht="12.7" x14ac:dyDescent="0.4"/>
    <row r="27891" ht="12.7" x14ac:dyDescent="0.4"/>
    <row r="27892" ht="12.7" x14ac:dyDescent="0.4"/>
    <row r="27893" ht="12.7" x14ac:dyDescent="0.4"/>
    <row r="27894" ht="12.7" x14ac:dyDescent="0.4"/>
    <row r="27895" ht="12.7" x14ac:dyDescent="0.4"/>
    <row r="27896" ht="12.7" x14ac:dyDescent="0.4"/>
    <row r="27897" ht="12.7" x14ac:dyDescent="0.4"/>
    <row r="27898" ht="12.7" x14ac:dyDescent="0.4"/>
    <row r="27899" ht="12.7" x14ac:dyDescent="0.4"/>
    <row r="27900" ht="12.7" x14ac:dyDescent="0.4"/>
    <row r="27901" ht="12.7" x14ac:dyDescent="0.4"/>
    <row r="27902" ht="12.7" x14ac:dyDescent="0.4"/>
    <row r="27903" ht="12.7" x14ac:dyDescent="0.4"/>
    <row r="27904" ht="12.7" x14ac:dyDescent="0.4"/>
    <row r="27905" ht="12.7" x14ac:dyDescent="0.4"/>
    <row r="27906" ht="12.7" x14ac:dyDescent="0.4"/>
    <row r="27907" ht="12.7" x14ac:dyDescent="0.4"/>
    <row r="27908" ht="12.7" x14ac:dyDescent="0.4"/>
    <row r="27909" ht="12.7" x14ac:dyDescent="0.4"/>
    <row r="27910" ht="12.7" x14ac:dyDescent="0.4"/>
    <row r="27911" ht="12.7" x14ac:dyDescent="0.4"/>
    <row r="27912" ht="12.7" x14ac:dyDescent="0.4"/>
    <row r="27913" ht="12.7" x14ac:dyDescent="0.4"/>
    <row r="27914" ht="12.7" x14ac:dyDescent="0.4"/>
    <row r="27915" ht="12.7" x14ac:dyDescent="0.4"/>
    <row r="27916" ht="12.7" x14ac:dyDescent="0.4"/>
    <row r="27917" ht="12.7" x14ac:dyDescent="0.4"/>
    <row r="27918" ht="12.7" x14ac:dyDescent="0.4"/>
    <row r="27919" ht="12.7" x14ac:dyDescent="0.4"/>
    <row r="27920" ht="12.7" x14ac:dyDescent="0.4"/>
    <row r="27921" ht="12.7" x14ac:dyDescent="0.4"/>
    <row r="27922" ht="12.7" x14ac:dyDescent="0.4"/>
    <row r="27923" ht="12.7" x14ac:dyDescent="0.4"/>
    <row r="27924" ht="12.7" x14ac:dyDescent="0.4"/>
    <row r="27925" ht="12.7" x14ac:dyDescent="0.4"/>
    <row r="27926" ht="12.7" x14ac:dyDescent="0.4"/>
    <row r="27927" ht="12.7" x14ac:dyDescent="0.4"/>
    <row r="27928" ht="12.7" x14ac:dyDescent="0.4"/>
    <row r="27929" ht="12.7" x14ac:dyDescent="0.4"/>
    <row r="27930" ht="12.7" x14ac:dyDescent="0.4"/>
    <row r="27931" ht="12.7" x14ac:dyDescent="0.4"/>
    <row r="27932" ht="12.7" x14ac:dyDescent="0.4"/>
    <row r="27933" ht="12.7" x14ac:dyDescent="0.4"/>
    <row r="27934" ht="12.7" x14ac:dyDescent="0.4"/>
    <row r="27935" ht="12.7" x14ac:dyDescent="0.4"/>
    <row r="27936" ht="12.7" x14ac:dyDescent="0.4"/>
    <row r="27937" ht="12.7" x14ac:dyDescent="0.4"/>
    <row r="27938" ht="12.7" x14ac:dyDescent="0.4"/>
    <row r="27939" ht="12.7" x14ac:dyDescent="0.4"/>
    <row r="27940" ht="12.7" x14ac:dyDescent="0.4"/>
    <row r="27941" ht="12.7" x14ac:dyDescent="0.4"/>
    <row r="27942" ht="12.7" x14ac:dyDescent="0.4"/>
    <row r="27943" ht="12.7" x14ac:dyDescent="0.4"/>
    <row r="27944" ht="12.7" x14ac:dyDescent="0.4"/>
    <row r="27945" ht="12.7" x14ac:dyDescent="0.4"/>
    <row r="27946" ht="12.7" x14ac:dyDescent="0.4"/>
    <row r="27947" ht="12.7" x14ac:dyDescent="0.4"/>
    <row r="27948" ht="12.7" x14ac:dyDescent="0.4"/>
    <row r="27949" ht="12.7" x14ac:dyDescent="0.4"/>
    <row r="27950" ht="12.7" x14ac:dyDescent="0.4"/>
    <row r="27951" ht="12.7" x14ac:dyDescent="0.4"/>
    <row r="27952" ht="12.7" x14ac:dyDescent="0.4"/>
    <row r="27953" ht="12.7" x14ac:dyDescent="0.4"/>
    <row r="27954" ht="12.7" x14ac:dyDescent="0.4"/>
    <row r="27955" ht="12.7" x14ac:dyDescent="0.4"/>
    <row r="27956" ht="12.7" x14ac:dyDescent="0.4"/>
    <row r="27957" ht="12.7" x14ac:dyDescent="0.4"/>
    <row r="27958" ht="12.7" x14ac:dyDescent="0.4"/>
    <row r="27959" ht="12.7" x14ac:dyDescent="0.4"/>
    <row r="27960" ht="12.7" x14ac:dyDescent="0.4"/>
    <row r="27961" ht="12.7" x14ac:dyDescent="0.4"/>
    <row r="27962" ht="12.7" x14ac:dyDescent="0.4"/>
    <row r="27963" ht="12.7" x14ac:dyDescent="0.4"/>
    <row r="27964" ht="12.7" x14ac:dyDescent="0.4"/>
    <row r="27965" ht="12.7" x14ac:dyDescent="0.4"/>
    <row r="27966" ht="12.7" x14ac:dyDescent="0.4"/>
    <row r="27967" ht="12.7" x14ac:dyDescent="0.4"/>
    <row r="27968" ht="12.7" x14ac:dyDescent="0.4"/>
    <row r="27969" ht="12.7" x14ac:dyDescent="0.4"/>
    <row r="27970" ht="12.7" x14ac:dyDescent="0.4"/>
    <row r="27971" ht="12.7" x14ac:dyDescent="0.4"/>
    <row r="27972" ht="12.7" x14ac:dyDescent="0.4"/>
    <row r="27973" ht="12.7" x14ac:dyDescent="0.4"/>
    <row r="27974" ht="12.7" x14ac:dyDescent="0.4"/>
    <row r="27975" ht="12.7" x14ac:dyDescent="0.4"/>
    <row r="27976" ht="12.7" x14ac:dyDescent="0.4"/>
    <row r="27977" ht="12.7" x14ac:dyDescent="0.4"/>
    <row r="27978" ht="12.7" x14ac:dyDescent="0.4"/>
    <row r="27979" ht="12.7" x14ac:dyDescent="0.4"/>
    <row r="27980" ht="12.7" x14ac:dyDescent="0.4"/>
    <row r="27981" ht="12.7" x14ac:dyDescent="0.4"/>
    <row r="27982" ht="12.7" x14ac:dyDescent="0.4"/>
    <row r="27983" ht="12.7" x14ac:dyDescent="0.4"/>
    <row r="27984" ht="12.7" x14ac:dyDescent="0.4"/>
    <row r="27985" ht="12.7" x14ac:dyDescent="0.4"/>
    <row r="27986" ht="12.7" x14ac:dyDescent="0.4"/>
    <row r="27987" ht="12.7" x14ac:dyDescent="0.4"/>
    <row r="27988" ht="12.7" x14ac:dyDescent="0.4"/>
    <row r="27989" ht="12.7" x14ac:dyDescent="0.4"/>
    <row r="27990" ht="12.7" x14ac:dyDescent="0.4"/>
    <row r="27991" ht="12.7" x14ac:dyDescent="0.4"/>
    <row r="27992" ht="12.7" x14ac:dyDescent="0.4"/>
    <row r="27993" ht="12.7" x14ac:dyDescent="0.4"/>
    <row r="27994" ht="12.7" x14ac:dyDescent="0.4"/>
    <row r="27995" ht="12.7" x14ac:dyDescent="0.4"/>
    <row r="27996" ht="12.7" x14ac:dyDescent="0.4"/>
    <row r="27997" ht="12.7" x14ac:dyDescent="0.4"/>
    <row r="27998" ht="12.7" x14ac:dyDescent="0.4"/>
    <row r="27999" ht="12.7" x14ac:dyDescent="0.4"/>
    <row r="28000" ht="12.7" x14ac:dyDescent="0.4"/>
    <row r="28001" ht="12.7" x14ac:dyDescent="0.4"/>
    <row r="28002" ht="12.7" x14ac:dyDescent="0.4"/>
    <row r="28003" ht="12.7" x14ac:dyDescent="0.4"/>
    <row r="28004" ht="12.7" x14ac:dyDescent="0.4"/>
    <row r="28005" ht="12.7" x14ac:dyDescent="0.4"/>
    <row r="28006" ht="12.7" x14ac:dyDescent="0.4"/>
    <row r="28007" ht="12.7" x14ac:dyDescent="0.4"/>
    <row r="28008" ht="12.7" x14ac:dyDescent="0.4"/>
    <row r="28009" ht="12.7" x14ac:dyDescent="0.4"/>
    <row r="28010" ht="12.7" x14ac:dyDescent="0.4"/>
    <row r="28011" ht="12.7" x14ac:dyDescent="0.4"/>
    <row r="28012" ht="12.7" x14ac:dyDescent="0.4"/>
    <row r="28013" ht="12.7" x14ac:dyDescent="0.4"/>
    <row r="28014" ht="12.7" x14ac:dyDescent="0.4"/>
    <row r="28015" ht="12.7" x14ac:dyDescent="0.4"/>
    <row r="28016" ht="12.7" x14ac:dyDescent="0.4"/>
    <row r="28017" ht="12.7" x14ac:dyDescent="0.4"/>
    <row r="28018" ht="12.7" x14ac:dyDescent="0.4"/>
    <row r="28019" ht="12.7" x14ac:dyDescent="0.4"/>
    <row r="28020" ht="12.7" x14ac:dyDescent="0.4"/>
    <row r="28021" ht="12.7" x14ac:dyDescent="0.4"/>
    <row r="28022" ht="12.7" x14ac:dyDescent="0.4"/>
    <row r="28023" ht="12.7" x14ac:dyDescent="0.4"/>
    <row r="28024" ht="12.7" x14ac:dyDescent="0.4"/>
    <row r="28025" ht="12.7" x14ac:dyDescent="0.4"/>
    <row r="28026" ht="12.7" x14ac:dyDescent="0.4"/>
    <row r="28027" ht="12.7" x14ac:dyDescent="0.4"/>
    <row r="28028" ht="12.7" x14ac:dyDescent="0.4"/>
    <row r="28029" ht="12.7" x14ac:dyDescent="0.4"/>
    <row r="28030" ht="12.7" x14ac:dyDescent="0.4"/>
    <row r="28031" ht="12.7" x14ac:dyDescent="0.4"/>
    <row r="28032" ht="12.7" x14ac:dyDescent="0.4"/>
    <row r="28033" ht="12.7" x14ac:dyDescent="0.4"/>
    <row r="28034" ht="12.7" x14ac:dyDescent="0.4"/>
    <row r="28035" ht="12.7" x14ac:dyDescent="0.4"/>
    <row r="28036" ht="12.7" x14ac:dyDescent="0.4"/>
    <row r="28037" ht="12.7" x14ac:dyDescent="0.4"/>
    <row r="28038" ht="12.7" x14ac:dyDescent="0.4"/>
    <row r="28039" ht="12.7" x14ac:dyDescent="0.4"/>
    <row r="28040" ht="12.7" x14ac:dyDescent="0.4"/>
    <row r="28041" ht="12.7" x14ac:dyDescent="0.4"/>
    <row r="28042" ht="12.7" x14ac:dyDescent="0.4"/>
    <row r="28043" ht="12.7" x14ac:dyDescent="0.4"/>
    <row r="28044" ht="12.7" x14ac:dyDescent="0.4"/>
    <row r="28045" ht="12.7" x14ac:dyDescent="0.4"/>
    <row r="28046" ht="12.7" x14ac:dyDescent="0.4"/>
    <row r="28047" ht="12.7" x14ac:dyDescent="0.4"/>
    <row r="28048" ht="12.7" x14ac:dyDescent="0.4"/>
    <row r="28049" ht="12.7" x14ac:dyDescent="0.4"/>
    <row r="28050" ht="12.7" x14ac:dyDescent="0.4"/>
    <row r="28051" ht="12.7" x14ac:dyDescent="0.4"/>
    <row r="28052" ht="12.7" x14ac:dyDescent="0.4"/>
    <row r="28053" ht="12.7" x14ac:dyDescent="0.4"/>
    <row r="28054" ht="12.7" x14ac:dyDescent="0.4"/>
    <row r="28055" ht="12.7" x14ac:dyDescent="0.4"/>
    <row r="28056" ht="12.7" x14ac:dyDescent="0.4"/>
    <row r="28057" ht="12.7" x14ac:dyDescent="0.4"/>
    <row r="28058" ht="12.7" x14ac:dyDescent="0.4"/>
    <row r="28059" ht="12.7" x14ac:dyDescent="0.4"/>
    <row r="28060" ht="12.7" x14ac:dyDescent="0.4"/>
    <row r="28061" ht="12.7" x14ac:dyDescent="0.4"/>
    <row r="28062" ht="12.7" x14ac:dyDescent="0.4"/>
    <row r="28063" ht="12.7" x14ac:dyDescent="0.4"/>
    <row r="28064" ht="12.7" x14ac:dyDescent="0.4"/>
    <row r="28065" ht="12.7" x14ac:dyDescent="0.4"/>
    <row r="28066" ht="12.7" x14ac:dyDescent="0.4"/>
    <row r="28067" ht="12.7" x14ac:dyDescent="0.4"/>
    <row r="28068" ht="12.7" x14ac:dyDescent="0.4"/>
    <row r="28069" ht="12.7" x14ac:dyDescent="0.4"/>
    <row r="28070" ht="12.7" x14ac:dyDescent="0.4"/>
    <row r="28071" ht="12.7" x14ac:dyDescent="0.4"/>
    <row r="28072" ht="12.7" x14ac:dyDescent="0.4"/>
    <row r="28073" ht="12.7" x14ac:dyDescent="0.4"/>
    <row r="28074" ht="12.7" x14ac:dyDescent="0.4"/>
    <row r="28075" ht="12.7" x14ac:dyDescent="0.4"/>
    <row r="28076" ht="12.7" x14ac:dyDescent="0.4"/>
    <row r="28077" ht="12.7" x14ac:dyDescent="0.4"/>
    <row r="28078" ht="12.7" x14ac:dyDescent="0.4"/>
    <row r="28079" ht="12.7" x14ac:dyDescent="0.4"/>
    <row r="28080" ht="12.7" x14ac:dyDescent="0.4"/>
    <row r="28081" ht="12.7" x14ac:dyDescent="0.4"/>
    <row r="28082" ht="12.7" x14ac:dyDescent="0.4"/>
    <row r="28083" ht="12.7" x14ac:dyDescent="0.4"/>
    <row r="28084" ht="12.7" x14ac:dyDescent="0.4"/>
    <row r="28085" ht="12.7" x14ac:dyDescent="0.4"/>
    <row r="28086" ht="12.7" x14ac:dyDescent="0.4"/>
    <row r="28087" ht="12.7" x14ac:dyDescent="0.4"/>
    <row r="28088" ht="12.7" x14ac:dyDescent="0.4"/>
    <row r="28089" ht="12.7" x14ac:dyDescent="0.4"/>
    <row r="28090" ht="12.7" x14ac:dyDescent="0.4"/>
    <row r="28091" ht="12.7" x14ac:dyDescent="0.4"/>
    <row r="28092" ht="12.7" x14ac:dyDescent="0.4"/>
    <row r="28093" ht="12.7" x14ac:dyDescent="0.4"/>
    <row r="28094" ht="12.7" x14ac:dyDescent="0.4"/>
    <row r="28095" ht="12.7" x14ac:dyDescent="0.4"/>
    <row r="28096" ht="12.7" x14ac:dyDescent="0.4"/>
    <row r="28097" ht="12.7" x14ac:dyDescent="0.4"/>
    <row r="28098" ht="12.7" x14ac:dyDescent="0.4"/>
    <row r="28099" ht="12.7" x14ac:dyDescent="0.4"/>
    <row r="28100" ht="12.7" x14ac:dyDescent="0.4"/>
    <row r="28101" ht="12.7" x14ac:dyDescent="0.4"/>
    <row r="28102" ht="12.7" x14ac:dyDescent="0.4"/>
    <row r="28103" ht="12.7" x14ac:dyDescent="0.4"/>
    <row r="28104" ht="12.7" x14ac:dyDescent="0.4"/>
    <row r="28105" ht="12.7" x14ac:dyDescent="0.4"/>
    <row r="28106" ht="12.7" x14ac:dyDescent="0.4"/>
    <row r="28107" ht="12.7" x14ac:dyDescent="0.4"/>
    <row r="28108" ht="12.7" x14ac:dyDescent="0.4"/>
    <row r="28109" ht="12.7" x14ac:dyDescent="0.4"/>
    <row r="28110" ht="12.7" x14ac:dyDescent="0.4"/>
    <row r="28111" ht="12.7" x14ac:dyDescent="0.4"/>
    <row r="28112" ht="12.7" x14ac:dyDescent="0.4"/>
    <row r="28113" ht="12.7" x14ac:dyDescent="0.4"/>
    <row r="28114" ht="12.7" x14ac:dyDescent="0.4"/>
    <row r="28115" ht="12.7" x14ac:dyDescent="0.4"/>
    <row r="28116" ht="12.7" x14ac:dyDescent="0.4"/>
    <row r="28117" ht="12.7" x14ac:dyDescent="0.4"/>
    <row r="28118" ht="12.7" x14ac:dyDescent="0.4"/>
    <row r="28119" ht="12.7" x14ac:dyDescent="0.4"/>
    <row r="28120" ht="12.7" x14ac:dyDescent="0.4"/>
    <row r="28121" ht="12.7" x14ac:dyDescent="0.4"/>
    <row r="28122" ht="12.7" x14ac:dyDescent="0.4"/>
    <row r="28123" ht="12.7" x14ac:dyDescent="0.4"/>
    <row r="28124" ht="12.7" x14ac:dyDescent="0.4"/>
    <row r="28125" ht="12.7" x14ac:dyDescent="0.4"/>
    <row r="28126" ht="12.7" x14ac:dyDescent="0.4"/>
    <row r="28127" ht="12.7" x14ac:dyDescent="0.4"/>
    <row r="28128" ht="12.7" x14ac:dyDescent="0.4"/>
    <row r="28129" ht="12.7" x14ac:dyDescent="0.4"/>
    <row r="28130" ht="12.7" x14ac:dyDescent="0.4"/>
    <row r="28131" ht="12.7" x14ac:dyDescent="0.4"/>
    <row r="28132" ht="12.7" x14ac:dyDescent="0.4"/>
    <row r="28133" ht="12.7" x14ac:dyDescent="0.4"/>
    <row r="28134" ht="12.7" x14ac:dyDescent="0.4"/>
    <row r="28135" ht="12.7" x14ac:dyDescent="0.4"/>
    <row r="28136" ht="12.7" x14ac:dyDescent="0.4"/>
    <row r="28137" ht="12.7" x14ac:dyDescent="0.4"/>
    <row r="28138" ht="12.7" x14ac:dyDescent="0.4"/>
    <row r="28139" ht="12.7" x14ac:dyDescent="0.4"/>
    <row r="28140" ht="12.7" x14ac:dyDescent="0.4"/>
    <row r="28141" ht="12.7" x14ac:dyDescent="0.4"/>
    <row r="28142" ht="12.7" x14ac:dyDescent="0.4"/>
    <row r="28143" ht="12.7" x14ac:dyDescent="0.4"/>
    <row r="28144" ht="12.7" x14ac:dyDescent="0.4"/>
    <row r="28145" ht="12.7" x14ac:dyDescent="0.4"/>
    <row r="28146" ht="12.7" x14ac:dyDescent="0.4"/>
    <row r="28147" ht="12.7" x14ac:dyDescent="0.4"/>
    <row r="28148" ht="12.7" x14ac:dyDescent="0.4"/>
    <row r="28149" ht="12.7" x14ac:dyDescent="0.4"/>
    <row r="28150" ht="12.7" x14ac:dyDescent="0.4"/>
    <row r="28151" ht="12.7" x14ac:dyDescent="0.4"/>
    <row r="28152" ht="12.7" x14ac:dyDescent="0.4"/>
    <row r="28153" ht="12.7" x14ac:dyDescent="0.4"/>
    <row r="28154" ht="12.7" x14ac:dyDescent="0.4"/>
    <row r="28155" ht="12.7" x14ac:dyDescent="0.4"/>
    <row r="28156" ht="12.7" x14ac:dyDescent="0.4"/>
    <row r="28157" ht="12.7" x14ac:dyDescent="0.4"/>
    <row r="28158" ht="12.7" x14ac:dyDescent="0.4"/>
    <row r="28159" ht="12.7" x14ac:dyDescent="0.4"/>
    <row r="28160" ht="12.7" x14ac:dyDescent="0.4"/>
    <row r="28161" ht="12.7" x14ac:dyDescent="0.4"/>
    <row r="28162" ht="12.7" x14ac:dyDescent="0.4"/>
    <row r="28163" ht="12.7" x14ac:dyDescent="0.4"/>
    <row r="28164" ht="12.7" x14ac:dyDescent="0.4"/>
    <row r="28165" ht="12.7" x14ac:dyDescent="0.4"/>
    <row r="28166" ht="12.7" x14ac:dyDescent="0.4"/>
    <row r="28167" ht="12.7" x14ac:dyDescent="0.4"/>
    <row r="28168" ht="12.7" x14ac:dyDescent="0.4"/>
    <row r="28169" ht="12.7" x14ac:dyDescent="0.4"/>
    <row r="28170" ht="12.7" x14ac:dyDescent="0.4"/>
    <row r="28171" ht="12.7" x14ac:dyDescent="0.4"/>
    <row r="28172" ht="12.7" x14ac:dyDescent="0.4"/>
    <row r="28173" ht="12.7" x14ac:dyDescent="0.4"/>
    <row r="28174" ht="12.7" x14ac:dyDescent="0.4"/>
    <row r="28175" ht="12.7" x14ac:dyDescent="0.4"/>
    <row r="28176" ht="12.7" x14ac:dyDescent="0.4"/>
    <row r="28177" ht="12.7" x14ac:dyDescent="0.4"/>
    <row r="28178" ht="12.7" x14ac:dyDescent="0.4"/>
    <row r="28179" ht="12.7" x14ac:dyDescent="0.4"/>
    <row r="28180" ht="12.7" x14ac:dyDescent="0.4"/>
    <row r="28181" ht="12.7" x14ac:dyDescent="0.4"/>
    <row r="28182" ht="12.7" x14ac:dyDescent="0.4"/>
    <row r="28183" ht="12.7" x14ac:dyDescent="0.4"/>
    <row r="28184" ht="12.7" x14ac:dyDescent="0.4"/>
    <row r="28185" ht="12.7" x14ac:dyDescent="0.4"/>
    <row r="28186" ht="12.7" x14ac:dyDescent="0.4"/>
    <row r="28187" ht="12.7" x14ac:dyDescent="0.4"/>
    <row r="28188" ht="12.7" x14ac:dyDescent="0.4"/>
    <row r="28189" ht="12.7" x14ac:dyDescent="0.4"/>
    <row r="28190" ht="12.7" x14ac:dyDescent="0.4"/>
    <row r="28191" ht="12.7" x14ac:dyDescent="0.4"/>
    <row r="28192" ht="12.7" x14ac:dyDescent="0.4"/>
    <row r="28193" ht="12.7" x14ac:dyDescent="0.4"/>
    <row r="28194" ht="12.7" x14ac:dyDescent="0.4"/>
    <row r="28195" ht="12.7" x14ac:dyDescent="0.4"/>
    <row r="28196" ht="12.7" x14ac:dyDescent="0.4"/>
    <row r="28197" ht="12.7" x14ac:dyDescent="0.4"/>
    <row r="28198" ht="12.7" x14ac:dyDescent="0.4"/>
    <row r="28199" ht="12.7" x14ac:dyDescent="0.4"/>
    <row r="28200" ht="12.7" x14ac:dyDescent="0.4"/>
    <row r="28201" ht="12.7" x14ac:dyDescent="0.4"/>
    <row r="28202" ht="12.7" x14ac:dyDescent="0.4"/>
    <row r="28203" ht="12.7" x14ac:dyDescent="0.4"/>
    <row r="28204" ht="12.7" x14ac:dyDescent="0.4"/>
    <row r="28205" ht="12.7" x14ac:dyDescent="0.4"/>
    <row r="28206" ht="12.7" x14ac:dyDescent="0.4"/>
    <row r="28207" ht="12.7" x14ac:dyDescent="0.4"/>
    <row r="28208" ht="12.7" x14ac:dyDescent="0.4"/>
    <row r="28209" ht="12.7" x14ac:dyDescent="0.4"/>
    <row r="28210" ht="12.7" x14ac:dyDescent="0.4"/>
    <row r="28211" ht="12.7" x14ac:dyDescent="0.4"/>
    <row r="28212" ht="12.7" x14ac:dyDescent="0.4"/>
    <row r="28213" ht="12.7" x14ac:dyDescent="0.4"/>
    <row r="28214" ht="12.7" x14ac:dyDescent="0.4"/>
    <row r="28215" ht="12.7" x14ac:dyDescent="0.4"/>
    <row r="28216" ht="12.7" x14ac:dyDescent="0.4"/>
    <row r="28217" ht="12.7" x14ac:dyDescent="0.4"/>
    <row r="28218" ht="12.7" x14ac:dyDescent="0.4"/>
    <row r="28219" ht="12.7" x14ac:dyDescent="0.4"/>
    <row r="28220" ht="12.7" x14ac:dyDescent="0.4"/>
    <row r="28221" ht="12.7" x14ac:dyDescent="0.4"/>
    <row r="28222" ht="12.7" x14ac:dyDescent="0.4"/>
    <row r="28223" ht="12.7" x14ac:dyDescent="0.4"/>
    <row r="28224" ht="12.7" x14ac:dyDescent="0.4"/>
    <row r="28225" ht="12.7" x14ac:dyDescent="0.4"/>
    <row r="28226" ht="12.7" x14ac:dyDescent="0.4"/>
    <row r="28227" ht="12.7" x14ac:dyDescent="0.4"/>
    <row r="28228" ht="12.7" x14ac:dyDescent="0.4"/>
    <row r="28229" ht="12.7" x14ac:dyDescent="0.4"/>
    <row r="28230" ht="12.7" x14ac:dyDescent="0.4"/>
    <row r="28231" ht="12.7" x14ac:dyDescent="0.4"/>
    <row r="28232" ht="12.7" x14ac:dyDescent="0.4"/>
    <row r="28233" ht="12.7" x14ac:dyDescent="0.4"/>
    <row r="28234" ht="12.7" x14ac:dyDescent="0.4"/>
    <row r="28235" ht="12.7" x14ac:dyDescent="0.4"/>
    <row r="28236" ht="12.7" x14ac:dyDescent="0.4"/>
    <row r="28237" ht="12.7" x14ac:dyDescent="0.4"/>
    <row r="28238" ht="12.7" x14ac:dyDescent="0.4"/>
    <row r="28239" ht="12.7" x14ac:dyDescent="0.4"/>
    <row r="28240" ht="12.7" x14ac:dyDescent="0.4"/>
    <row r="28241" ht="12.7" x14ac:dyDescent="0.4"/>
    <row r="28242" ht="12.7" x14ac:dyDescent="0.4"/>
    <row r="28243" ht="12.7" x14ac:dyDescent="0.4"/>
    <row r="28244" ht="12.7" x14ac:dyDescent="0.4"/>
    <row r="28245" ht="12.7" x14ac:dyDescent="0.4"/>
    <row r="28246" ht="12.7" x14ac:dyDescent="0.4"/>
    <row r="28247" ht="12.7" x14ac:dyDescent="0.4"/>
    <row r="28248" ht="12.7" x14ac:dyDescent="0.4"/>
    <row r="28249" ht="12.7" x14ac:dyDescent="0.4"/>
    <row r="28250" ht="12.7" x14ac:dyDescent="0.4"/>
    <row r="28251" ht="12.7" x14ac:dyDescent="0.4"/>
    <row r="28252" ht="12.7" x14ac:dyDescent="0.4"/>
    <row r="28253" ht="12.7" x14ac:dyDescent="0.4"/>
    <row r="28254" ht="12.7" x14ac:dyDescent="0.4"/>
    <row r="28255" ht="12.7" x14ac:dyDescent="0.4"/>
    <row r="28256" ht="12.7" x14ac:dyDescent="0.4"/>
    <row r="28257" ht="12.7" x14ac:dyDescent="0.4"/>
    <row r="28258" ht="12.7" x14ac:dyDescent="0.4"/>
    <row r="28259" ht="12.7" x14ac:dyDescent="0.4"/>
    <row r="28260" ht="12.7" x14ac:dyDescent="0.4"/>
    <row r="28261" ht="12.7" x14ac:dyDescent="0.4"/>
    <row r="28262" ht="12.7" x14ac:dyDescent="0.4"/>
    <row r="28263" ht="12.7" x14ac:dyDescent="0.4"/>
    <row r="28264" ht="12.7" x14ac:dyDescent="0.4"/>
    <row r="28265" ht="12.7" x14ac:dyDescent="0.4"/>
    <row r="28266" ht="12.7" x14ac:dyDescent="0.4"/>
    <row r="28267" ht="12.7" x14ac:dyDescent="0.4"/>
    <row r="28268" ht="12.7" x14ac:dyDescent="0.4"/>
    <row r="28269" ht="12.7" x14ac:dyDescent="0.4"/>
    <row r="28270" ht="12.7" x14ac:dyDescent="0.4"/>
    <row r="28271" ht="12.7" x14ac:dyDescent="0.4"/>
    <row r="28272" ht="12.7" x14ac:dyDescent="0.4"/>
    <row r="28273" ht="12.7" x14ac:dyDescent="0.4"/>
    <row r="28274" ht="12.7" x14ac:dyDescent="0.4"/>
    <row r="28275" ht="12.7" x14ac:dyDescent="0.4"/>
    <row r="28276" ht="12.7" x14ac:dyDescent="0.4"/>
    <row r="28277" ht="12.7" x14ac:dyDescent="0.4"/>
    <row r="28278" ht="12.7" x14ac:dyDescent="0.4"/>
    <row r="28279" ht="12.7" x14ac:dyDescent="0.4"/>
    <row r="28280" ht="12.7" x14ac:dyDescent="0.4"/>
    <row r="28281" ht="12.7" x14ac:dyDescent="0.4"/>
    <row r="28282" ht="12.7" x14ac:dyDescent="0.4"/>
    <row r="28283" ht="12.7" x14ac:dyDescent="0.4"/>
    <row r="28284" ht="12.7" x14ac:dyDescent="0.4"/>
    <row r="28285" ht="12.7" x14ac:dyDescent="0.4"/>
    <row r="28286" ht="12.7" x14ac:dyDescent="0.4"/>
    <row r="28287" ht="12.7" x14ac:dyDescent="0.4"/>
    <row r="28288" ht="12.7" x14ac:dyDescent="0.4"/>
    <row r="28289" ht="12.7" x14ac:dyDescent="0.4"/>
    <row r="28290" ht="12.7" x14ac:dyDescent="0.4"/>
    <row r="28291" ht="12.7" x14ac:dyDescent="0.4"/>
    <row r="28292" ht="12.7" x14ac:dyDescent="0.4"/>
    <row r="28293" ht="12.7" x14ac:dyDescent="0.4"/>
    <row r="28294" ht="12.7" x14ac:dyDescent="0.4"/>
    <row r="28295" ht="12.7" x14ac:dyDescent="0.4"/>
    <row r="28296" ht="12.7" x14ac:dyDescent="0.4"/>
    <row r="28297" ht="12.7" x14ac:dyDescent="0.4"/>
    <row r="28298" ht="12.7" x14ac:dyDescent="0.4"/>
    <row r="28299" ht="12.7" x14ac:dyDescent="0.4"/>
    <row r="28300" ht="12.7" x14ac:dyDescent="0.4"/>
    <row r="28301" ht="12.7" x14ac:dyDescent="0.4"/>
    <row r="28302" ht="12.7" x14ac:dyDescent="0.4"/>
    <row r="28303" ht="12.7" x14ac:dyDescent="0.4"/>
    <row r="28304" ht="12.7" x14ac:dyDescent="0.4"/>
    <row r="28305" ht="12.7" x14ac:dyDescent="0.4"/>
    <row r="28306" ht="12.7" x14ac:dyDescent="0.4"/>
    <row r="28307" ht="12.7" x14ac:dyDescent="0.4"/>
    <row r="28308" ht="12.7" x14ac:dyDescent="0.4"/>
    <row r="28309" ht="12.7" x14ac:dyDescent="0.4"/>
    <row r="28310" ht="12.7" x14ac:dyDescent="0.4"/>
    <row r="28311" ht="12.7" x14ac:dyDescent="0.4"/>
    <row r="28312" ht="12.7" x14ac:dyDescent="0.4"/>
    <row r="28313" ht="12.7" x14ac:dyDescent="0.4"/>
    <row r="28314" ht="12.7" x14ac:dyDescent="0.4"/>
    <row r="28315" ht="12.7" x14ac:dyDescent="0.4"/>
    <row r="28316" ht="12.7" x14ac:dyDescent="0.4"/>
    <row r="28317" ht="12.7" x14ac:dyDescent="0.4"/>
    <row r="28318" ht="12.7" x14ac:dyDescent="0.4"/>
    <row r="28319" ht="12.7" x14ac:dyDescent="0.4"/>
    <row r="28320" ht="12.7" x14ac:dyDescent="0.4"/>
    <row r="28321" ht="12.7" x14ac:dyDescent="0.4"/>
    <row r="28322" ht="12.7" x14ac:dyDescent="0.4"/>
    <row r="28323" ht="12.7" x14ac:dyDescent="0.4"/>
    <row r="28324" ht="12.7" x14ac:dyDescent="0.4"/>
    <row r="28325" ht="12.7" x14ac:dyDescent="0.4"/>
    <row r="28326" ht="12.7" x14ac:dyDescent="0.4"/>
    <row r="28327" ht="12.7" x14ac:dyDescent="0.4"/>
    <row r="28328" ht="12.7" x14ac:dyDescent="0.4"/>
    <row r="28329" ht="12.7" x14ac:dyDescent="0.4"/>
    <row r="28330" ht="12.7" x14ac:dyDescent="0.4"/>
    <row r="28331" ht="12.7" x14ac:dyDescent="0.4"/>
    <row r="28332" ht="12.7" x14ac:dyDescent="0.4"/>
    <row r="28333" ht="12.7" x14ac:dyDescent="0.4"/>
    <row r="28334" ht="12.7" x14ac:dyDescent="0.4"/>
    <row r="28335" ht="12.7" x14ac:dyDescent="0.4"/>
    <row r="28336" ht="12.7" x14ac:dyDescent="0.4"/>
    <row r="28337" ht="12.7" x14ac:dyDescent="0.4"/>
    <row r="28338" ht="12.7" x14ac:dyDescent="0.4"/>
    <row r="28339" ht="12.7" x14ac:dyDescent="0.4"/>
    <row r="28340" ht="12.7" x14ac:dyDescent="0.4"/>
    <row r="28341" ht="12.7" x14ac:dyDescent="0.4"/>
    <row r="28342" ht="12.7" x14ac:dyDescent="0.4"/>
    <row r="28343" ht="12.7" x14ac:dyDescent="0.4"/>
    <row r="28344" ht="12.7" x14ac:dyDescent="0.4"/>
    <row r="28345" ht="12.7" x14ac:dyDescent="0.4"/>
    <row r="28346" ht="12.7" x14ac:dyDescent="0.4"/>
    <row r="28347" ht="12.7" x14ac:dyDescent="0.4"/>
    <row r="28348" ht="12.7" x14ac:dyDescent="0.4"/>
    <row r="28349" ht="12.7" x14ac:dyDescent="0.4"/>
    <row r="28350" ht="12.7" x14ac:dyDescent="0.4"/>
    <row r="28351" ht="12.7" x14ac:dyDescent="0.4"/>
    <row r="28352" ht="12.7" x14ac:dyDescent="0.4"/>
    <row r="28353" ht="12.7" x14ac:dyDescent="0.4"/>
    <row r="28354" ht="12.7" x14ac:dyDescent="0.4"/>
    <row r="28355" ht="12.7" x14ac:dyDescent="0.4"/>
    <row r="28356" ht="12.7" x14ac:dyDescent="0.4"/>
    <row r="28357" ht="12.7" x14ac:dyDescent="0.4"/>
    <row r="28358" ht="12.7" x14ac:dyDescent="0.4"/>
    <row r="28359" ht="12.7" x14ac:dyDescent="0.4"/>
    <row r="28360" ht="12.7" x14ac:dyDescent="0.4"/>
    <row r="28361" ht="12.7" x14ac:dyDescent="0.4"/>
    <row r="28362" ht="12.7" x14ac:dyDescent="0.4"/>
    <row r="28363" ht="12.7" x14ac:dyDescent="0.4"/>
    <row r="28364" ht="12.7" x14ac:dyDescent="0.4"/>
    <row r="28365" ht="12.7" x14ac:dyDescent="0.4"/>
    <row r="28366" ht="12.7" x14ac:dyDescent="0.4"/>
    <row r="28367" ht="12.7" x14ac:dyDescent="0.4"/>
    <row r="28368" ht="12.7" x14ac:dyDescent="0.4"/>
    <row r="28369" ht="12.7" x14ac:dyDescent="0.4"/>
    <row r="28370" ht="12.7" x14ac:dyDescent="0.4"/>
    <row r="28371" ht="12.7" x14ac:dyDescent="0.4"/>
    <row r="28372" ht="12.7" x14ac:dyDescent="0.4"/>
    <row r="28373" ht="12.7" x14ac:dyDescent="0.4"/>
    <row r="28374" ht="12.7" x14ac:dyDescent="0.4"/>
    <row r="28375" ht="12.7" x14ac:dyDescent="0.4"/>
    <row r="28376" ht="12.7" x14ac:dyDescent="0.4"/>
    <row r="28377" ht="12.7" x14ac:dyDescent="0.4"/>
    <row r="28378" ht="12.7" x14ac:dyDescent="0.4"/>
    <row r="28379" ht="12.7" x14ac:dyDescent="0.4"/>
    <row r="28380" ht="12.7" x14ac:dyDescent="0.4"/>
    <row r="28381" ht="12.7" x14ac:dyDescent="0.4"/>
    <row r="28382" ht="12.7" x14ac:dyDescent="0.4"/>
    <row r="28383" ht="12.7" x14ac:dyDescent="0.4"/>
    <row r="28384" ht="12.7" x14ac:dyDescent="0.4"/>
    <row r="28385" ht="12.7" x14ac:dyDescent="0.4"/>
    <row r="28386" ht="12.7" x14ac:dyDescent="0.4"/>
    <row r="28387" ht="12.7" x14ac:dyDescent="0.4"/>
    <row r="28388" ht="12.7" x14ac:dyDescent="0.4"/>
    <row r="28389" ht="12.7" x14ac:dyDescent="0.4"/>
    <row r="28390" ht="12.7" x14ac:dyDescent="0.4"/>
    <row r="28391" ht="12.7" x14ac:dyDescent="0.4"/>
    <row r="28392" ht="12.7" x14ac:dyDescent="0.4"/>
    <row r="28393" ht="12.7" x14ac:dyDescent="0.4"/>
    <row r="28394" ht="12.7" x14ac:dyDescent="0.4"/>
    <row r="28395" ht="12.7" x14ac:dyDescent="0.4"/>
    <row r="28396" ht="12.7" x14ac:dyDescent="0.4"/>
    <row r="28397" ht="12.7" x14ac:dyDescent="0.4"/>
    <row r="28398" ht="12.7" x14ac:dyDescent="0.4"/>
    <row r="28399" ht="12.7" x14ac:dyDescent="0.4"/>
    <row r="28400" ht="12.7" x14ac:dyDescent="0.4"/>
    <row r="28401" ht="12.7" x14ac:dyDescent="0.4"/>
    <row r="28402" ht="12.7" x14ac:dyDescent="0.4"/>
    <row r="28403" ht="12.7" x14ac:dyDescent="0.4"/>
    <row r="28404" ht="12.7" x14ac:dyDescent="0.4"/>
    <row r="28405" ht="12.7" x14ac:dyDescent="0.4"/>
    <row r="28406" ht="12.7" x14ac:dyDescent="0.4"/>
    <row r="28407" ht="12.7" x14ac:dyDescent="0.4"/>
    <row r="28408" ht="12.7" x14ac:dyDescent="0.4"/>
    <row r="28409" ht="12.7" x14ac:dyDescent="0.4"/>
    <row r="28410" ht="12.7" x14ac:dyDescent="0.4"/>
    <row r="28411" ht="12.7" x14ac:dyDescent="0.4"/>
    <row r="28412" ht="12.7" x14ac:dyDescent="0.4"/>
    <row r="28413" ht="12.7" x14ac:dyDescent="0.4"/>
    <row r="28414" ht="12.7" x14ac:dyDescent="0.4"/>
    <row r="28415" ht="12.7" x14ac:dyDescent="0.4"/>
    <row r="28416" ht="12.7" x14ac:dyDescent="0.4"/>
    <row r="28417" ht="12.7" x14ac:dyDescent="0.4"/>
    <row r="28418" ht="12.7" x14ac:dyDescent="0.4"/>
    <row r="28419" ht="12.7" x14ac:dyDescent="0.4"/>
    <row r="28420" ht="12.7" x14ac:dyDescent="0.4"/>
    <row r="28421" ht="12.7" x14ac:dyDescent="0.4"/>
    <row r="28422" ht="12.7" x14ac:dyDescent="0.4"/>
    <row r="28423" ht="12.7" x14ac:dyDescent="0.4"/>
    <row r="28424" ht="12.7" x14ac:dyDescent="0.4"/>
    <row r="28425" ht="12.7" x14ac:dyDescent="0.4"/>
    <row r="28426" ht="12.7" x14ac:dyDescent="0.4"/>
    <row r="28427" ht="12.7" x14ac:dyDescent="0.4"/>
    <row r="28428" ht="12.7" x14ac:dyDescent="0.4"/>
    <row r="28429" ht="12.7" x14ac:dyDescent="0.4"/>
    <row r="28430" ht="12.7" x14ac:dyDescent="0.4"/>
    <row r="28431" ht="12.7" x14ac:dyDescent="0.4"/>
    <row r="28432" ht="12.7" x14ac:dyDescent="0.4"/>
    <row r="28433" ht="12.7" x14ac:dyDescent="0.4"/>
    <row r="28434" ht="12.7" x14ac:dyDescent="0.4"/>
    <row r="28435" ht="12.7" x14ac:dyDescent="0.4"/>
    <row r="28436" ht="12.7" x14ac:dyDescent="0.4"/>
    <row r="28437" ht="12.7" x14ac:dyDescent="0.4"/>
    <row r="28438" ht="12.7" x14ac:dyDescent="0.4"/>
    <row r="28439" ht="12.7" x14ac:dyDescent="0.4"/>
    <row r="28440" ht="12.7" x14ac:dyDescent="0.4"/>
    <row r="28441" ht="12.7" x14ac:dyDescent="0.4"/>
    <row r="28442" ht="12.7" x14ac:dyDescent="0.4"/>
    <row r="28443" ht="12.7" x14ac:dyDescent="0.4"/>
    <row r="28444" ht="12.7" x14ac:dyDescent="0.4"/>
    <row r="28445" ht="12.7" x14ac:dyDescent="0.4"/>
    <row r="28446" ht="12.7" x14ac:dyDescent="0.4"/>
    <row r="28447" ht="12.7" x14ac:dyDescent="0.4"/>
    <row r="28448" ht="12.7" x14ac:dyDescent="0.4"/>
    <row r="28449" ht="12.7" x14ac:dyDescent="0.4"/>
    <row r="28450" ht="12.7" x14ac:dyDescent="0.4"/>
    <row r="28451" ht="12.7" x14ac:dyDescent="0.4"/>
    <row r="28452" ht="12.7" x14ac:dyDescent="0.4"/>
    <row r="28453" ht="12.7" x14ac:dyDescent="0.4"/>
    <row r="28454" ht="12.7" x14ac:dyDescent="0.4"/>
    <row r="28455" ht="12.7" x14ac:dyDescent="0.4"/>
    <row r="28456" ht="12.7" x14ac:dyDescent="0.4"/>
    <row r="28457" ht="12.7" x14ac:dyDescent="0.4"/>
    <row r="28458" ht="12.7" x14ac:dyDescent="0.4"/>
    <row r="28459" ht="12.7" x14ac:dyDescent="0.4"/>
    <row r="28460" ht="12.7" x14ac:dyDescent="0.4"/>
    <row r="28461" ht="12.7" x14ac:dyDescent="0.4"/>
    <row r="28462" ht="12.7" x14ac:dyDescent="0.4"/>
    <row r="28463" ht="12.7" x14ac:dyDescent="0.4"/>
    <row r="28464" ht="12.7" x14ac:dyDescent="0.4"/>
    <row r="28465" ht="12.7" x14ac:dyDescent="0.4"/>
    <row r="28466" ht="12.7" x14ac:dyDescent="0.4"/>
    <row r="28467" ht="12.7" x14ac:dyDescent="0.4"/>
    <row r="28468" ht="12.7" x14ac:dyDescent="0.4"/>
    <row r="28469" ht="12.7" x14ac:dyDescent="0.4"/>
    <row r="28470" ht="12.7" x14ac:dyDescent="0.4"/>
    <row r="28471" ht="12.7" x14ac:dyDescent="0.4"/>
    <row r="28472" ht="12.7" x14ac:dyDescent="0.4"/>
    <row r="28473" ht="12.7" x14ac:dyDescent="0.4"/>
    <row r="28474" ht="12.7" x14ac:dyDescent="0.4"/>
    <row r="28475" ht="12.7" x14ac:dyDescent="0.4"/>
    <row r="28476" ht="12.7" x14ac:dyDescent="0.4"/>
    <row r="28477" ht="12.7" x14ac:dyDescent="0.4"/>
    <row r="28478" ht="12.7" x14ac:dyDescent="0.4"/>
    <row r="28479" ht="12.7" x14ac:dyDescent="0.4"/>
    <row r="28480" ht="12.7" x14ac:dyDescent="0.4"/>
    <row r="28481" ht="12.7" x14ac:dyDescent="0.4"/>
    <row r="28482" ht="12.7" x14ac:dyDescent="0.4"/>
    <row r="28483" ht="12.7" x14ac:dyDescent="0.4"/>
    <row r="28484" ht="12.7" x14ac:dyDescent="0.4"/>
    <row r="28485" ht="12.7" x14ac:dyDescent="0.4"/>
    <row r="28486" ht="12.7" x14ac:dyDescent="0.4"/>
    <row r="28487" ht="12.7" x14ac:dyDescent="0.4"/>
    <row r="28488" ht="12.7" x14ac:dyDescent="0.4"/>
    <row r="28489" ht="12.7" x14ac:dyDescent="0.4"/>
    <row r="28490" ht="12.7" x14ac:dyDescent="0.4"/>
    <row r="28491" ht="12.7" x14ac:dyDescent="0.4"/>
    <row r="28492" ht="12.7" x14ac:dyDescent="0.4"/>
    <row r="28493" ht="12.7" x14ac:dyDescent="0.4"/>
    <row r="28494" ht="12.7" x14ac:dyDescent="0.4"/>
    <row r="28495" ht="12.7" x14ac:dyDescent="0.4"/>
    <row r="28496" ht="12.7" x14ac:dyDescent="0.4"/>
    <row r="28497" ht="12.7" x14ac:dyDescent="0.4"/>
    <row r="28498" ht="12.7" x14ac:dyDescent="0.4"/>
    <row r="28499" ht="12.7" x14ac:dyDescent="0.4"/>
    <row r="28500" ht="12.7" x14ac:dyDescent="0.4"/>
    <row r="28501" ht="12.7" x14ac:dyDescent="0.4"/>
    <row r="28502" ht="12.7" x14ac:dyDescent="0.4"/>
    <row r="28503" ht="12.7" x14ac:dyDescent="0.4"/>
    <row r="28504" ht="12.7" x14ac:dyDescent="0.4"/>
    <row r="28505" ht="12.7" x14ac:dyDescent="0.4"/>
    <row r="28506" ht="12.7" x14ac:dyDescent="0.4"/>
    <row r="28507" ht="12.7" x14ac:dyDescent="0.4"/>
    <row r="28508" ht="12.7" x14ac:dyDescent="0.4"/>
    <row r="28509" ht="12.7" x14ac:dyDescent="0.4"/>
    <row r="28510" ht="12.7" x14ac:dyDescent="0.4"/>
    <row r="28511" ht="12.7" x14ac:dyDescent="0.4"/>
    <row r="28512" ht="12.7" x14ac:dyDescent="0.4"/>
    <row r="28513" ht="12.7" x14ac:dyDescent="0.4"/>
    <row r="28514" ht="12.7" x14ac:dyDescent="0.4"/>
    <row r="28515" ht="12.7" x14ac:dyDescent="0.4"/>
    <row r="28516" ht="12.7" x14ac:dyDescent="0.4"/>
    <row r="28517" ht="12.7" x14ac:dyDescent="0.4"/>
    <row r="28518" ht="12.7" x14ac:dyDescent="0.4"/>
    <row r="28519" ht="12.7" x14ac:dyDescent="0.4"/>
    <row r="28520" ht="12.7" x14ac:dyDescent="0.4"/>
    <row r="28521" ht="12.7" x14ac:dyDescent="0.4"/>
    <row r="28522" ht="12.7" x14ac:dyDescent="0.4"/>
    <row r="28523" ht="12.7" x14ac:dyDescent="0.4"/>
    <row r="28524" ht="12.7" x14ac:dyDescent="0.4"/>
    <row r="28525" ht="12.7" x14ac:dyDescent="0.4"/>
    <row r="28526" ht="12.7" x14ac:dyDescent="0.4"/>
    <row r="28527" ht="12.7" x14ac:dyDescent="0.4"/>
    <row r="28528" ht="12.7" x14ac:dyDescent="0.4"/>
    <row r="28529" ht="12.7" x14ac:dyDescent="0.4"/>
    <row r="28530" ht="12.7" x14ac:dyDescent="0.4"/>
    <row r="28531" ht="12.7" x14ac:dyDescent="0.4"/>
    <row r="28532" ht="12.7" x14ac:dyDescent="0.4"/>
    <row r="28533" ht="12.7" x14ac:dyDescent="0.4"/>
    <row r="28534" ht="12.7" x14ac:dyDescent="0.4"/>
    <row r="28535" ht="12.7" x14ac:dyDescent="0.4"/>
    <row r="28536" ht="12.7" x14ac:dyDescent="0.4"/>
    <row r="28537" ht="12.7" x14ac:dyDescent="0.4"/>
    <row r="28538" ht="12.7" x14ac:dyDescent="0.4"/>
    <row r="28539" ht="12.7" x14ac:dyDescent="0.4"/>
    <row r="28540" ht="12.7" x14ac:dyDescent="0.4"/>
    <row r="28541" ht="12.7" x14ac:dyDescent="0.4"/>
    <row r="28542" ht="12.7" x14ac:dyDescent="0.4"/>
    <row r="28543" ht="12.7" x14ac:dyDescent="0.4"/>
    <row r="28544" ht="12.7" x14ac:dyDescent="0.4"/>
    <row r="28545" ht="12.7" x14ac:dyDescent="0.4"/>
    <row r="28546" ht="12.7" x14ac:dyDescent="0.4"/>
    <row r="28547" ht="12.7" x14ac:dyDescent="0.4"/>
    <row r="28548" ht="12.7" x14ac:dyDescent="0.4"/>
    <row r="28549" ht="12.7" x14ac:dyDescent="0.4"/>
    <row r="28550" ht="12.7" x14ac:dyDescent="0.4"/>
    <row r="28551" ht="12.7" x14ac:dyDescent="0.4"/>
    <row r="28552" ht="12.7" x14ac:dyDescent="0.4"/>
    <row r="28553" ht="12.7" x14ac:dyDescent="0.4"/>
    <row r="28554" ht="12.7" x14ac:dyDescent="0.4"/>
    <row r="28555" ht="12.7" x14ac:dyDescent="0.4"/>
    <row r="28556" ht="12.7" x14ac:dyDescent="0.4"/>
    <row r="28557" ht="12.7" x14ac:dyDescent="0.4"/>
    <row r="28558" ht="12.7" x14ac:dyDescent="0.4"/>
    <row r="28559" ht="12.7" x14ac:dyDescent="0.4"/>
    <row r="28560" ht="12.7" x14ac:dyDescent="0.4"/>
    <row r="28561" ht="12.7" x14ac:dyDescent="0.4"/>
    <row r="28562" ht="12.7" x14ac:dyDescent="0.4"/>
    <row r="28563" ht="12.7" x14ac:dyDescent="0.4"/>
    <row r="28564" ht="12.7" x14ac:dyDescent="0.4"/>
    <row r="28565" ht="12.7" x14ac:dyDescent="0.4"/>
    <row r="28566" ht="12.7" x14ac:dyDescent="0.4"/>
    <row r="28567" ht="12.7" x14ac:dyDescent="0.4"/>
    <row r="28568" ht="12.7" x14ac:dyDescent="0.4"/>
    <row r="28569" ht="12.7" x14ac:dyDescent="0.4"/>
    <row r="28570" ht="12.7" x14ac:dyDescent="0.4"/>
    <row r="28571" ht="12.7" x14ac:dyDescent="0.4"/>
    <row r="28572" ht="12.7" x14ac:dyDescent="0.4"/>
    <row r="28573" ht="12.7" x14ac:dyDescent="0.4"/>
    <row r="28574" ht="12.7" x14ac:dyDescent="0.4"/>
    <row r="28575" ht="12.7" x14ac:dyDescent="0.4"/>
    <row r="28576" ht="12.7" x14ac:dyDescent="0.4"/>
    <row r="28577" ht="12.7" x14ac:dyDescent="0.4"/>
    <row r="28578" ht="12.7" x14ac:dyDescent="0.4"/>
    <row r="28579" ht="12.7" x14ac:dyDescent="0.4"/>
    <row r="28580" ht="12.7" x14ac:dyDescent="0.4"/>
    <row r="28581" ht="12.7" x14ac:dyDescent="0.4"/>
    <row r="28582" ht="12.7" x14ac:dyDescent="0.4"/>
    <row r="28583" ht="12.7" x14ac:dyDescent="0.4"/>
    <row r="28584" ht="12.7" x14ac:dyDescent="0.4"/>
    <row r="28585" ht="12.7" x14ac:dyDescent="0.4"/>
    <row r="28586" ht="12.7" x14ac:dyDescent="0.4"/>
    <row r="28587" ht="12.7" x14ac:dyDescent="0.4"/>
    <row r="28588" ht="12.7" x14ac:dyDescent="0.4"/>
    <row r="28589" ht="12.7" x14ac:dyDescent="0.4"/>
    <row r="28590" ht="12.7" x14ac:dyDescent="0.4"/>
    <row r="28591" ht="12.7" x14ac:dyDescent="0.4"/>
    <row r="28592" ht="12.7" x14ac:dyDescent="0.4"/>
    <row r="28593" ht="12.7" x14ac:dyDescent="0.4"/>
    <row r="28594" ht="12.7" x14ac:dyDescent="0.4"/>
    <row r="28595" ht="12.7" x14ac:dyDescent="0.4"/>
    <row r="28596" ht="12.7" x14ac:dyDescent="0.4"/>
    <row r="28597" ht="12.7" x14ac:dyDescent="0.4"/>
    <row r="28598" ht="12.7" x14ac:dyDescent="0.4"/>
    <row r="28599" ht="12.7" x14ac:dyDescent="0.4"/>
    <row r="28600" ht="12.7" x14ac:dyDescent="0.4"/>
    <row r="28601" ht="12.7" x14ac:dyDescent="0.4"/>
    <row r="28602" ht="12.7" x14ac:dyDescent="0.4"/>
    <row r="28603" ht="12.7" x14ac:dyDescent="0.4"/>
    <row r="28604" ht="12.7" x14ac:dyDescent="0.4"/>
    <row r="28605" ht="12.7" x14ac:dyDescent="0.4"/>
    <row r="28606" ht="12.7" x14ac:dyDescent="0.4"/>
    <row r="28607" ht="12.7" x14ac:dyDescent="0.4"/>
    <row r="28608" ht="12.7" x14ac:dyDescent="0.4"/>
    <row r="28609" ht="12.7" x14ac:dyDescent="0.4"/>
    <row r="28610" ht="12.7" x14ac:dyDescent="0.4"/>
    <row r="28611" ht="12.7" x14ac:dyDescent="0.4"/>
    <row r="28612" ht="12.7" x14ac:dyDescent="0.4"/>
    <row r="28613" ht="12.7" x14ac:dyDescent="0.4"/>
    <row r="28614" ht="12.7" x14ac:dyDescent="0.4"/>
    <row r="28615" ht="12.7" x14ac:dyDescent="0.4"/>
    <row r="28616" ht="12.7" x14ac:dyDescent="0.4"/>
    <row r="28617" ht="12.7" x14ac:dyDescent="0.4"/>
    <row r="28618" ht="12.7" x14ac:dyDescent="0.4"/>
    <row r="28619" ht="12.7" x14ac:dyDescent="0.4"/>
    <row r="28620" ht="12.7" x14ac:dyDescent="0.4"/>
    <row r="28621" ht="12.7" x14ac:dyDescent="0.4"/>
    <row r="28622" ht="12.7" x14ac:dyDescent="0.4"/>
    <row r="28623" ht="12.7" x14ac:dyDescent="0.4"/>
    <row r="28624" ht="12.7" x14ac:dyDescent="0.4"/>
    <row r="28625" ht="12.7" x14ac:dyDescent="0.4"/>
    <row r="28626" ht="12.7" x14ac:dyDescent="0.4"/>
    <row r="28627" ht="12.7" x14ac:dyDescent="0.4"/>
    <row r="28628" ht="12.7" x14ac:dyDescent="0.4"/>
    <row r="28629" ht="12.7" x14ac:dyDescent="0.4"/>
    <row r="28630" ht="12.7" x14ac:dyDescent="0.4"/>
    <row r="28631" ht="12.7" x14ac:dyDescent="0.4"/>
    <row r="28632" ht="12.7" x14ac:dyDescent="0.4"/>
    <row r="28633" ht="12.7" x14ac:dyDescent="0.4"/>
    <row r="28634" ht="12.7" x14ac:dyDescent="0.4"/>
    <row r="28635" ht="12.7" x14ac:dyDescent="0.4"/>
    <row r="28636" ht="12.7" x14ac:dyDescent="0.4"/>
    <row r="28637" ht="12.7" x14ac:dyDescent="0.4"/>
    <row r="28638" ht="12.7" x14ac:dyDescent="0.4"/>
    <row r="28639" ht="12.7" x14ac:dyDescent="0.4"/>
    <row r="28640" ht="12.7" x14ac:dyDescent="0.4"/>
    <row r="28641" ht="12.7" x14ac:dyDescent="0.4"/>
    <row r="28642" ht="12.7" x14ac:dyDescent="0.4"/>
    <row r="28643" ht="12.7" x14ac:dyDescent="0.4"/>
    <row r="28644" ht="12.7" x14ac:dyDescent="0.4"/>
    <row r="28645" ht="12.7" x14ac:dyDescent="0.4"/>
    <row r="28646" ht="12.7" x14ac:dyDescent="0.4"/>
    <row r="28647" ht="12.7" x14ac:dyDescent="0.4"/>
    <row r="28648" ht="12.7" x14ac:dyDescent="0.4"/>
    <row r="28649" ht="12.7" x14ac:dyDescent="0.4"/>
    <row r="28650" ht="12.7" x14ac:dyDescent="0.4"/>
    <row r="28651" ht="12.7" x14ac:dyDescent="0.4"/>
    <row r="28652" ht="12.7" x14ac:dyDescent="0.4"/>
    <row r="28653" ht="12.7" x14ac:dyDescent="0.4"/>
    <row r="28654" ht="12.7" x14ac:dyDescent="0.4"/>
    <row r="28655" ht="12.7" x14ac:dyDescent="0.4"/>
    <row r="28656" ht="12.7" x14ac:dyDescent="0.4"/>
    <row r="28657" ht="12.7" x14ac:dyDescent="0.4"/>
    <row r="28658" ht="12.7" x14ac:dyDescent="0.4"/>
    <row r="28659" ht="12.7" x14ac:dyDescent="0.4"/>
    <row r="28660" ht="12.7" x14ac:dyDescent="0.4"/>
    <row r="28661" ht="12.7" x14ac:dyDescent="0.4"/>
    <row r="28662" ht="12.7" x14ac:dyDescent="0.4"/>
    <row r="28663" ht="12.7" x14ac:dyDescent="0.4"/>
    <row r="28664" ht="12.7" x14ac:dyDescent="0.4"/>
    <row r="28665" ht="12.7" x14ac:dyDescent="0.4"/>
    <row r="28666" ht="12.7" x14ac:dyDescent="0.4"/>
    <row r="28667" ht="12.7" x14ac:dyDescent="0.4"/>
    <row r="28668" ht="12.7" x14ac:dyDescent="0.4"/>
    <row r="28669" ht="12.7" x14ac:dyDescent="0.4"/>
    <row r="28670" ht="12.7" x14ac:dyDescent="0.4"/>
    <row r="28671" ht="12.7" x14ac:dyDescent="0.4"/>
    <row r="28672" ht="12.7" x14ac:dyDescent="0.4"/>
    <row r="28673" ht="12.7" x14ac:dyDescent="0.4"/>
    <row r="28674" ht="12.7" x14ac:dyDescent="0.4"/>
    <row r="28675" ht="12.7" x14ac:dyDescent="0.4"/>
    <row r="28676" ht="12.7" x14ac:dyDescent="0.4"/>
    <row r="28677" ht="12.7" x14ac:dyDescent="0.4"/>
    <row r="28678" ht="12.7" x14ac:dyDescent="0.4"/>
    <row r="28679" ht="12.7" x14ac:dyDescent="0.4"/>
    <row r="28680" ht="12.7" x14ac:dyDescent="0.4"/>
    <row r="28681" ht="12.7" x14ac:dyDescent="0.4"/>
    <row r="28682" ht="12.7" x14ac:dyDescent="0.4"/>
    <row r="28683" ht="12.7" x14ac:dyDescent="0.4"/>
    <row r="28684" ht="12.7" x14ac:dyDescent="0.4"/>
    <row r="28685" ht="12.7" x14ac:dyDescent="0.4"/>
    <row r="28686" ht="12.7" x14ac:dyDescent="0.4"/>
    <row r="28687" ht="12.7" x14ac:dyDescent="0.4"/>
    <row r="28688" ht="12.7" x14ac:dyDescent="0.4"/>
    <row r="28689" ht="12.7" x14ac:dyDescent="0.4"/>
    <row r="28690" ht="12.7" x14ac:dyDescent="0.4"/>
    <row r="28691" ht="12.7" x14ac:dyDescent="0.4"/>
    <row r="28692" ht="12.7" x14ac:dyDescent="0.4"/>
    <row r="28693" ht="12.7" x14ac:dyDescent="0.4"/>
    <row r="28694" ht="12.7" x14ac:dyDescent="0.4"/>
    <row r="28695" ht="12.7" x14ac:dyDescent="0.4"/>
    <row r="28696" ht="12.7" x14ac:dyDescent="0.4"/>
    <row r="28697" ht="12.7" x14ac:dyDescent="0.4"/>
    <row r="28698" ht="12.7" x14ac:dyDescent="0.4"/>
    <row r="28699" ht="12.7" x14ac:dyDescent="0.4"/>
    <row r="28700" ht="12.7" x14ac:dyDescent="0.4"/>
    <row r="28701" ht="12.7" x14ac:dyDescent="0.4"/>
    <row r="28702" ht="12.7" x14ac:dyDescent="0.4"/>
    <row r="28703" ht="12.7" x14ac:dyDescent="0.4"/>
    <row r="28704" ht="12.7" x14ac:dyDescent="0.4"/>
    <row r="28705" ht="12.7" x14ac:dyDescent="0.4"/>
    <row r="28706" ht="12.7" x14ac:dyDescent="0.4"/>
    <row r="28707" ht="12.7" x14ac:dyDescent="0.4"/>
    <row r="28708" ht="12.7" x14ac:dyDescent="0.4"/>
    <row r="28709" ht="12.7" x14ac:dyDescent="0.4"/>
    <row r="28710" ht="12.7" x14ac:dyDescent="0.4"/>
    <row r="28711" ht="12.7" x14ac:dyDescent="0.4"/>
    <row r="28712" ht="12.7" x14ac:dyDescent="0.4"/>
    <row r="28713" ht="12.7" x14ac:dyDescent="0.4"/>
    <row r="28714" ht="12.7" x14ac:dyDescent="0.4"/>
    <row r="28715" ht="12.7" x14ac:dyDescent="0.4"/>
    <row r="28716" ht="12.7" x14ac:dyDescent="0.4"/>
    <row r="28717" ht="12.7" x14ac:dyDescent="0.4"/>
    <row r="28718" ht="12.7" x14ac:dyDescent="0.4"/>
    <row r="28719" ht="12.7" x14ac:dyDescent="0.4"/>
    <row r="28720" ht="12.7" x14ac:dyDescent="0.4"/>
    <row r="28721" ht="12.7" x14ac:dyDescent="0.4"/>
    <row r="28722" ht="12.7" x14ac:dyDescent="0.4"/>
    <row r="28723" ht="12.7" x14ac:dyDescent="0.4"/>
    <row r="28724" ht="12.7" x14ac:dyDescent="0.4"/>
    <row r="28725" ht="12.7" x14ac:dyDescent="0.4"/>
    <row r="28726" ht="12.7" x14ac:dyDescent="0.4"/>
    <row r="28727" ht="12.7" x14ac:dyDescent="0.4"/>
    <row r="28728" ht="12.7" x14ac:dyDescent="0.4"/>
    <row r="28729" ht="12.7" x14ac:dyDescent="0.4"/>
    <row r="28730" ht="12.7" x14ac:dyDescent="0.4"/>
    <row r="28731" ht="12.7" x14ac:dyDescent="0.4"/>
    <row r="28732" ht="12.7" x14ac:dyDescent="0.4"/>
    <row r="28733" ht="12.7" x14ac:dyDescent="0.4"/>
    <row r="28734" ht="12.7" x14ac:dyDescent="0.4"/>
    <row r="28735" ht="12.7" x14ac:dyDescent="0.4"/>
    <row r="28736" ht="12.7" x14ac:dyDescent="0.4"/>
    <row r="28737" ht="12.7" x14ac:dyDescent="0.4"/>
    <row r="28738" ht="12.7" x14ac:dyDescent="0.4"/>
    <row r="28739" ht="12.7" x14ac:dyDescent="0.4"/>
    <row r="28740" ht="12.7" x14ac:dyDescent="0.4"/>
    <row r="28741" ht="12.7" x14ac:dyDescent="0.4"/>
    <row r="28742" ht="12.7" x14ac:dyDescent="0.4"/>
    <row r="28743" ht="12.7" x14ac:dyDescent="0.4"/>
    <row r="28744" ht="12.7" x14ac:dyDescent="0.4"/>
    <row r="28745" ht="12.7" x14ac:dyDescent="0.4"/>
    <row r="28746" ht="12.7" x14ac:dyDescent="0.4"/>
    <row r="28747" ht="12.7" x14ac:dyDescent="0.4"/>
    <row r="28748" ht="12.7" x14ac:dyDescent="0.4"/>
    <row r="28749" ht="12.7" x14ac:dyDescent="0.4"/>
    <row r="28750" ht="12.7" x14ac:dyDescent="0.4"/>
    <row r="28751" ht="12.7" x14ac:dyDescent="0.4"/>
    <row r="28752" ht="12.7" x14ac:dyDescent="0.4"/>
    <row r="28753" ht="12.7" x14ac:dyDescent="0.4"/>
    <row r="28754" ht="12.7" x14ac:dyDescent="0.4"/>
    <row r="28755" ht="12.7" x14ac:dyDescent="0.4"/>
    <row r="28756" ht="12.7" x14ac:dyDescent="0.4"/>
    <row r="28757" ht="12.7" x14ac:dyDescent="0.4"/>
    <row r="28758" ht="12.7" x14ac:dyDescent="0.4"/>
    <row r="28759" ht="12.7" x14ac:dyDescent="0.4"/>
    <row r="28760" ht="12.7" x14ac:dyDescent="0.4"/>
    <row r="28761" ht="12.7" x14ac:dyDescent="0.4"/>
    <row r="28762" ht="12.7" x14ac:dyDescent="0.4"/>
    <row r="28763" ht="12.7" x14ac:dyDescent="0.4"/>
    <row r="28764" ht="12.7" x14ac:dyDescent="0.4"/>
    <row r="28765" ht="12.7" x14ac:dyDescent="0.4"/>
    <row r="28766" ht="12.7" x14ac:dyDescent="0.4"/>
    <row r="28767" ht="12.7" x14ac:dyDescent="0.4"/>
    <row r="28768" ht="12.7" x14ac:dyDescent="0.4"/>
    <row r="28769" ht="12.7" x14ac:dyDescent="0.4"/>
    <row r="28770" ht="12.7" x14ac:dyDescent="0.4"/>
    <row r="28771" ht="12.7" x14ac:dyDescent="0.4"/>
    <row r="28772" ht="12.7" x14ac:dyDescent="0.4"/>
    <row r="28773" ht="12.7" x14ac:dyDescent="0.4"/>
    <row r="28774" ht="12.7" x14ac:dyDescent="0.4"/>
    <row r="28775" ht="12.7" x14ac:dyDescent="0.4"/>
    <row r="28776" ht="12.7" x14ac:dyDescent="0.4"/>
    <row r="28777" ht="12.7" x14ac:dyDescent="0.4"/>
    <row r="28778" ht="12.7" x14ac:dyDescent="0.4"/>
    <row r="28779" ht="12.7" x14ac:dyDescent="0.4"/>
    <row r="28780" ht="12.7" x14ac:dyDescent="0.4"/>
    <row r="28781" ht="12.7" x14ac:dyDescent="0.4"/>
    <row r="28782" ht="12.7" x14ac:dyDescent="0.4"/>
    <row r="28783" ht="12.7" x14ac:dyDescent="0.4"/>
    <row r="28784" ht="12.7" x14ac:dyDescent="0.4"/>
    <row r="28785" ht="12.7" x14ac:dyDescent="0.4"/>
    <row r="28786" ht="12.7" x14ac:dyDescent="0.4"/>
    <row r="28787" ht="12.7" x14ac:dyDescent="0.4"/>
    <row r="28788" ht="12.7" x14ac:dyDescent="0.4"/>
    <row r="28789" ht="12.7" x14ac:dyDescent="0.4"/>
    <row r="28790" ht="12.7" x14ac:dyDescent="0.4"/>
    <row r="28791" ht="12.7" x14ac:dyDescent="0.4"/>
    <row r="28792" ht="12.7" x14ac:dyDescent="0.4"/>
    <row r="28793" ht="12.7" x14ac:dyDescent="0.4"/>
    <row r="28794" ht="12.7" x14ac:dyDescent="0.4"/>
    <row r="28795" ht="12.7" x14ac:dyDescent="0.4"/>
    <row r="28796" ht="12.7" x14ac:dyDescent="0.4"/>
    <row r="28797" ht="12.7" x14ac:dyDescent="0.4"/>
    <row r="28798" ht="12.7" x14ac:dyDescent="0.4"/>
    <row r="28799" ht="12.7" x14ac:dyDescent="0.4"/>
    <row r="28800" ht="12.7" x14ac:dyDescent="0.4"/>
    <row r="28801" ht="12.7" x14ac:dyDescent="0.4"/>
    <row r="28802" ht="12.7" x14ac:dyDescent="0.4"/>
    <row r="28803" ht="12.7" x14ac:dyDescent="0.4"/>
    <row r="28804" ht="12.7" x14ac:dyDescent="0.4"/>
    <row r="28805" ht="12.7" x14ac:dyDescent="0.4"/>
    <row r="28806" ht="12.7" x14ac:dyDescent="0.4"/>
    <row r="28807" ht="12.7" x14ac:dyDescent="0.4"/>
    <row r="28808" ht="12.7" x14ac:dyDescent="0.4"/>
    <row r="28809" ht="12.7" x14ac:dyDescent="0.4"/>
    <row r="28810" ht="12.7" x14ac:dyDescent="0.4"/>
    <row r="28811" ht="12.7" x14ac:dyDescent="0.4"/>
    <row r="28812" ht="12.7" x14ac:dyDescent="0.4"/>
    <row r="28813" ht="12.7" x14ac:dyDescent="0.4"/>
    <row r="28814" ht="12.7" x14ac:dyDescent="0.4"/>
    <row r="28815" ht="12.7" x14ac:dyDescent="0.4"/>
    <row r="28816" ht="12.7" x14ac:dyDescent="0.4"/>
    <row r="28817" ht="12.7" x14ac:dyDescent="0.4"/>
    <row r="28818" ht="12.7" x14ac:dyDescent="0.4"/>
    <row r="28819" ht="12.7" x14ac:dyDescent="0.4"/>
    <row r="28820" ht="12.7" x14ac:dyDescent="0.4"/>
    <row r="28821" ht="12.7" x14ac:dyDescent="0.4"/>
    <row r="28822" ht="12.7" x14ac:dyDescent="0.4"/>
    <row r="28823" ht="12.7" x14ac:dyDescent="0.4"/>
    <row r="28824" ht="12.7" x14ac:dyDescent="0.4"/>
    <row r="28825" ht="12.7" x14ac:dyDescent="0.4"/>
    <row r="28826" ht="12.7" x14ac:dyDescent="0.4"/>
    <row r="28827" ht="12.7" x14ac:dyDescent="0.4"/>
    <row r="28828" ht="12.7" x14ac:dyDescent="0.4"/>
    <row r="28829" ht="12.7" x14ac:dyDescent="0.4"/>
    <row r="28830" ht="12.7" x14ac:dyDescent="0.4"/>
    <row r="28831" ht="12.7" x14ac:dyDescent="0.4"/>
    <row r="28832" ht="12.7" x14ac:dyDescent="0.4"/>
    <row r="28833" ht="12.7" x14ac:dyDescent="0.4"/>
    <row r="28834" ht="12.7" x14ac:dyDescent="0.4"/>
    <row r="28835" ht="12.7" x14ac:dyDescent="0.4"/>
    <row r="28836" ht="12.7" x14ac:dyDescent="0.4"/>
    <row r="28837" ht="12.7" x14ac:dyDescent="0.4"/>
    <row r="28838" ht="12.7" x14ac:dyDescent="0.4"/>
    <row r="28839" ht="12.7" x14ac:dyDescent="0.4"/>
    <row r="28840" ht="12.7" x14ac:dyDescent="0.4"/>
    <row r="28841" ht="12.7" x14ac:dyDescent="0.4"/>
    <row r="28842" ht="12.7" x14ac:dyDescent="0.4"/>
    <row r="28843" ht="12.7" x14ac:dyDescent="0.4"/>
    <row r="28844" ht="12.7" x14ac:dyDescent="0.4"/>
    <row r="28845" ht="12.7" x14ac:dyDescent="0.4"/>
    <row r="28846" ht="12.7" x14ac:dyDescent="0.4"/>
    <row r="28847" ht="12.7" x14ac:dyDescent="0.4"/>
    <row r="28848" ht="12.7" x14ac:dyDescent="0.4"/>
    <row r="28849" ht="12.7" x14ac:dyDescent="0.4"/>
    <row r="28850" ht="12.7" x14ac:dyDescent="0.4"/>
    <row r="28851" ht="12.7" x14ac:dyDescent="0.4"/>
    <row r="28852" ht="12.7" x14ac:dyDescent="0.4"/>
    <row r="28853" ht="12.7" x14ac:dyDescent="0.4"/>
    <row r="28854" ht="12.7" x14ac:dyDescent="0.4"/>
    <row r="28855" ht="12.7" x14ac:dyDescent="0.4"/>
    <row r="28856" ht="12.7" x14ac:dyDescent="0.4"/>
    <row r="28857" ht="12.7" x14ac:dyDescent="0.4"/>
    <row r="28858" ht="12.7" x14ac:dyDescent="0.4"/>
    <row r="28859" ht="12.7" x14ac:dyDescent="0.4"/>
    <row r="28860" ht="12.7" x14ac:dyDescent="0.4"/>
    <row r="28861" ht="12.7" x14ac:dyDescent="0.4"/>
    <row r="28862" ht="12.7" x14ac:dyDescent="0.4"/>
    <row r="28863" ht="12.7" x14ac:dyDescent="0.4"/>
    <row r="28864" ht="12.7" x14ac:dyDescent="0.4"/>
    <row r="28865" ht="12.7" x14ac:dyDescent="0.4"/>
    <row r="28866" ht="12.7" x14ac:dyDescent="0.4"/>
    <row r="28867" ht="12.7" x14ac:dyDescent="0.4"/>
    <row r="28868" ht="12.7" x14ac:dyDescent="0.4"/>
    <row r="28869" ht="12.7" x14ac:dyDescent="0.4"/>
    <row r="28870" ht="12.7" x14ac:dyDescent="0.4"/>
    <row r="28871" ht="12.7" x14ac:dyDescent="0.4"/>
    <row r="28872" ht="12.7" x14ac:dyDescent="0.4"/>
    <row r="28873" ht="12.7" x14ac:dyDescent="0.4"/>
    <row r="28874" ht="12.7" x14ac:dyDescent="0.4"/>
    <row r="28875" ht="12.7" x14ac:dyDescent="0.4"/>
    <row r="28876" ht="12.7" x14ac:dyDescent="0.4"/>
    <row r="28877" ht="12.7" x14ac:dyDescent="0.4"/>
    <row r="28878" ht="12.7" x14ac:dyDescent="0.4"/>
    <row r="28879" ht="12.7" x14ac:dyDescent="0.4"/>
    <row r="28880" ht="12.7" x14ac:dyDescent="0.4"/>
    <row r="28881" ht="12.7" x14ac:dyDescent="0.4"/>
    <row r="28882" ht="12.7" x14ac:dyDescent="0.4"/>
    <row r="28883" ht="12.7" x14ac:dyDescent="0.4"/>
    <row r="28884" ht="12.7" x14ac:dyDescent="0.4"/>
    <row r="28885" ht="12.7" x14ac:dyDescent="0.4"/>
    <row r="28886" ht="12.7" x14ac:dyDescent="0.4"/>
    <row r="28887" ht="12.7" x14ac:dyDescent="0.4"/>
    <row r="28888" ht="12.7" x14ac:dyDescent="0.4"/>
    <row r="28889" ht="12.7" x14ac:dyDescent="0.4"/>
    <row r="28890" ht="12.7" x14ac:dyDescent="0.4"/>
    <row r="28891" ht="12.7" x14ac:dyDescent="0.4"/>
    <row r="28892" ht="12.7" x14ac:dyDescent="0.4"/>
    <row r="28893" ht="12.7" x14ac:dyDescent="0.4"/>
    <row r="28894" ht="12.7" x14ac:dyDescent="0.4"/>
    <row r="28895" ht="12.7" x14ac:dyDescent="0.4"/>
    <row r="28896" ht="12.7" x14ac:dyDescent="0.4"/>
    <row r="28897" ht="12.7" x14ac:dyDescent="0.4"/>
    <row r="28898" ht="12.7" x14ac:dyDescent="0.4"/>
    <row r="28899" ht="12.7" x14ac:dyDescent="0.4"/>
    <row r="28900" ht="12.7" x14ac:dyDescent="0.4"/>
    <row r="28901" ht="12.7" x14ac:dyDescent="0.4"/>
    <row r="28902" ht="12.7" x14ac:dyDescent="0.4"/>
    <row r="28903" ht="12.7" x14ac:dyDescent="0.4"/>
    <row r="28904" ht="12.7" x14ac:dyDescent="0.4"/>
    <row r="28905" ht="12.7" x14ac:dyDescent="0.4"/>
    <row r="28906" ht="12.7" x14ac:dyDescent="0.4"/>
    <row r="28907" ht="12.7" x14ac:dyDescent="0.4"/>
    <row r="28908" ht="12.7" x14ac:dyDescent="0.4"/>
    <row r="28909" ht="12.7" x14ac:dyDescent="0.4"/>
    <row r="28910" ht="12.7" x14ac:dyDescent="0.4"/>
    <row r="28911" ht="12.7" x14ac:dyDescent="0.4"/>
    <row r="28912" ht="12.7" x14ac:dyDescent="0.4"/>
    <row r="28913" ht="12.7" x14ac:dyDescent="0.4"/>
    <row r="28914" ht="12.7" x14ac:dyDescent="0.4"/>
    <row r="28915" ht="12.7" x14ac:dyDescent="0.4"/>
    <row r="28916" ht="12.7" x14ac:dyDescent="0.4"/>
    <row r="28917" ht="12.7" x14ac:dyDescent="0.4"/>
    <row r="28918" ht="12.7" x14ac:dyDescent="0.4"/>
    <row r="28919" ht="12.7" x14ac:dyDescent="0.4"/>
    <row r="28920" ht="12.7" x14ac:dyDescent="0.4"/>
    <row r="28921" ht="12.7" x14ac:dyDescent="0.4"/>
    <row r="28922" ht="12.7" x14ac:dyDescent="0.4"/>
    <row r="28923" ht="12.7" x14ac:dyDescent="0.4"/>
    <row r="28924" ht="12.7" x14ac:dyDescent="0.4"/>
    <row r="28925" ht="12.7" x14ac:dyDescent="0.4"/>
    <row r="28926" ht="12.7" x14ac:dyDescent="0.4"/>
    <row r="28927" ht="12.7" x14ac:dyDescent="0.4"/>
    <row r="28928" ht="12.7" x14ac:dyDescent="0.4"/>
    <row r="28929" ht="12.7" x14ac:dyDescent="0.4"/>
    <row r="28930" ht="12.7" x14ac:dyDescent="0.4"/>
    <row r="28931" ht="12.7" x14ac:dyDescent="0.4"/>
    <row r="28932" ht="12.7" x14ac:dyDescent="0.4"/>
    <row r="28933" ht="12.7" x14ac:dyDescent="0.4"/>
    <row r="28934" ht="12.7" x14ac:dyDescent="0.4"/>
    <row r="28935" ht="12.7" x14ac:dyDescent="0.4"/>
    <row r="28936" ht="12.7" x14ac:dyDescent="0.4"/>
    <row r="28937" ht="12.7" x14ac:dyDescent="0.4"/>
    <row r="28938" ht="12.7" x14ac:dyDescent="0.4"/>
    <row r="28939" ht="12.7" x14ac:dyDescent="0.4"/>
    <row r="28940" ht="12.7" x14ac:dyDescent="0.4"/>
    <row r="28941" ht="12.7" x14ac:dyDescent="0.4"/>
    <row r="28942" ht="12.7" x14ac:dyDescent="0.4"/>
    <row r="28943" ht="12.7" x14ac:dyDescent="0.4"/>
    <row r="28944" ht="12.7" x14ac:dyDescent="0.4"/>
    <row r="28945" ht="12.7" x14ac:dyDescent="0.4"/>
    <row r="28946" ht="12.7" x14ac:dyDescent="0.4"/>
    <row r="28947" ht="12.7" x14ac:dyDescent="0.4"/>
    <row r="28948" ht="12.7" x14ac:dyDescent="0.4"/>
    <row r="28949" ht="12.7" x14ac:dyDescent="0.4"/>
    <row r="28950" ht="12.7" x14ac:dyDescent="0.4"/>
    <row r="28951" ht="12.7" x14ac:dyDescent="0.4"/>
    <row r="28952" ht="12.7" x14ac:dyDescent="0.4"/>
    <row r="28953" ht="12.7" x14ac:dyDescent="0.4"/>
    <row r="28954" ht="12.7" x14ac:dyDescent="0.4"/>
    <row r="28955" ht="12.7" x14ac:dyDescent="0.4"/>
    <row r="28956" ht="12.7" x14ac:dyDescent="0.4"/>
    <row r="28957" ht="12.7" x14ac:dyDescent="0.4"/>
    <row r="28958" ht="12.7" x14ac:dyDescent="0.4"/>
    <row r="28959" ht="12.7" x14ac:dyDescent="0.4"/>
    <row r="28960" ht="12.7" x14ac:dyDescent="0.4"/>
    <row r="28961" ht="12.7" x14ac:dyDescent="0.4"/>
    <row r="28962" ht="12.7" x14ac:dyDescent="0.4"/>
    <row r="28963" ht="12.7" x14ac:dyDescent="0.4"/>
    <row r="28964" ht="12.7" x14ac:dyDescent="0.4"/>
    <row r="28965" ht="12.7" x14ac:dyDescent="0.4"/>
    <row r="28966" ht="12.7" x14ac:dyDescent="0.4"/>
    <row r="28967" ht="12.7" x14ac:dyDescent="0.4"/>
    <row r="28968" ht="12.7" x14ac:dyDescent="0.4"/>
    <row r="28969" ht="12.7" x14ac:dyDescent="0.4"/>
    <row r="28970" ht="12.7" x14ac:dyDescent="0.4"/>
    <row r="28971" ht="12.7" x14ac:dyDescent="0.4"/>
    <row r="28972" ht="12.7" x14ac:dyDescent="0.4"/>
    <row r="28973" ht="12.7" x14ac:dyDescent="0.4"/>
    <row r="28974" ht="12.7" x14ac:dyDescent="0.4"/>
    <row r="28975" ht="12.7" x14ac:dyDescent="0.4"/>
    <row r="28976" ht="12.7" x14ac:dyDescent="0.4"/>
    <row r="28977" ht="12.7" x14ac:dyDescent="0.4"/>
    <row r="28978" ht="12.7" x14ac:dyDescent="0.4"/>
    <row r="28979" ht="12.7" x14ac:dyDescent="0.4"/>
    <row r="28980" ht="12.7" x14ac:dyDescent="0.4"/>
    <row r="28981" ht="12.7" x14ac:dyDescent="0.4"/>
    <row r="28982" ht="12.7" x14ac:dyDescent="0.4"/>
    <row r="28983" ht="12.7" x14ac:dyDescent="0.4"/>
    <row r="28984" ht="12.7" x14ac:dyDescent="0.4"/>
    <row r="28985" ht="12.7" x14ac:dyDescent="0.4"/>
    <row r="28986" ht="12.7" x14ac:dyDescent="0.4"/>
    <row r="28987" ht="12.7" x14ac:dyDescent="0.4"/>
    <row r="28988" ht="12.7" x14ac:dyDescent="0.4"/>
    <row r="28989" ht="12.7" x14ac:dyDescent="0.4"/>
    <row r="28990" ht="12.7" x14ac:dyDescent="0.4"/>
    <row r="28991" ht="12.7" x14ac:dyDescent="0.4"/>
    <row r="28992" ht="12.7" x14ac:dyDescent="0.4"/>
    <row r="28993" ht="12.7" x14ac:dyDescent="0.4"/>
    <row r="28994" ht="12.7" x14ac:dyDescent="0.4"/>
    <row r="28995" ht="12.7" x14ac:dyDescent="0.4"/>
    <row r="28996" ht="12.7" x14ac:dyDescent="0.4"/>
    <row r="28997" ht="12.7" x14ac:dyDescent="0.4"/>
    <row r="28998" ht="12.7" x14ac:dyDescent="0.4"/>
    <row r="28999" ht="12.7" x14ac:dyDescent="0.4"/>
    <row r="29000" ht="12.7" x14ac:dyDescent="0.4"/>
    <row r="29001" ht="12.7" x14ac:dyDescent="0.4"/>
    <row r="29002" ht="12.7" x14ac:dyDescent="0.4"/>
    <row r="29003" ht="12.7" x14ac:dyDescent="0.4"/>
    <row r="29004" ht="12.7" x14ac:dyDescent="0.4"/>
    <row r="29005" ht="12.7" x14ac:dyDescent="0.4"/>
    <row r="29006" ht="12.7" x14ac:dyDescent="0.4"/>
    <row r="29007" ht="12.7" x14ac:dyDescent="0.4"/>
    <row r="29008" ht="12.7" x14ac:dyDescent="0.4"/>
    <row r="29009" ht="12.7" x14ac:dyDescent="0.4"/>
    <row r="29010" ht="12.7" x14ac:dyDescent="0.4"/>
    <row r="29011" ht="12.7" x14ac:dyDescent="0.4"/>
    <row r="29012" ht="12.7" x14ac:dyDescent="0.4"/>
    <row r="29013" ht="12.7" x14ac:dyDescent="0.4"/>
    <row r="29014" ht="12.7" x14ac:dyDescent="0.4"/>
    <row r="29015" ht="12.7" x14ac:dyDescent="0.4"/>
    <row r="29016" ht="12.7" x14ac:dyDescent="0.4"/>
    <row r="29017" ht="12.7" x14ac:dyDescent="0.4"/>
    <row r="29018" ht="12.7" x14ac:dyDescent="0.4"/>
    <row r="29019" ht="12.7" x14ac:dyDescent="0.4"/>
    <row r="29020" ht="12.7" x14ac:dyDescent="0.4"/>
    <row r="29021" ht="12.7" x14ac:dyDescent="0.4"/>
    <row r="29022" ht="12.7" x14ac:dyDescent="0.4"/>
    <row r="29023" ht="12.7" x14ac:dyDescent="0.4"/>
    <row r="29024" ht="12.7" x14ac:dyDescent="0.4"/>
    <row r="29025" ht="12.7" x14ac:dyDescent="0.4"/>
    <row r="29026" ht="12.7" x14ac:dyDescent="0.4"/>
    <row r="29027" ht="12.7" x14ac:dyDescent="0.4"/>
    <row r="29028" ht="12.7" x14ac:dyDescent="0.4"/>
    <row r="29029" ht="12.7" x14ac:dyDescent="0.4"/>
    <row r="29030" ht="12.7" x14ac:dyDescent="0.4"/>
    <row r="29031" ht="12.7" x14ac:dyDescent="0.4"/>
    <row r="29032" ht="12.7" x14ac:dyDescent="0.4"/>
    <row r="29033" ht="12.7" x14ac:dyDescent="0.4"/>
    <row r="29034" ht="12.7" x14ac:dyDescent="0.4"/>
    <row r="29035" ht="12.7" x14ac:dyDescent="0.4"/>
    <row r="29036" ht="12.7" x14ac:dyDescent="0.4"/>
    <row r="29037" ht="12.7" x14ac:dyDescent="0.4"/>
    <row r="29038" ht="12.7" x14ac:dyDescent="0.4"/>
    <row r="29039" ht="12.7" x14ac:dyDescent="0.4"/>
    <row r="29040" ht="12.7" x14ac:dyDescent="0.4"/>
    <row r="29041" ht="12.7" x14ac:dyDescent="0.4"/>
    <row r="29042" ht="12.7" x14ac:dyDescent="0.4"/>
    <row r="29043" ht="12.7" x14ac:dyDescent="0.4"/>
    <row r="29044" ht="12.7" x14ac:dyDescent="0.4"/>
    <row r="29045" ht="12.7" x14ac:dyDescent="0.4"/>
    <row r="29046" ht="12.7" x14ac:dyDescent="0.4"/>
    <row r="29047" ht="12.7" x14ac:dyDescent="0.4"/>
    <row r="29048" ht="12.7" x14ac:dyDescent="0.4"/>
    <row r="29049" ht="12.7" x14ac:dyDescent="0.4"/>
    <row r="29050" ht="12.7" x14ac:dyDescent="0.4"/>
    <row r="29051" ht="12.7" x14ac:dyDescent="0.4"/>
    <row r="29052" ht="12.7" x14ac:dyDescent="0.4"/>
    <row r="29053" ht="12.7" x14ac:dyDescent="0.4"/>
    <row r="29054" ht="12.7" x14ac:dyDescent="0.4"/>
    <row r="29055" ht="12.7" x14ac:dyDescent="0.4"/>
    <row r="29056" ht="12.7" x14ac:dyDescent="0.4"/>
    <row r="29057" ht="12.7" x14ac:dyDescent="0.4"/>
    <row r="29058" ht="12.7" x14ac:dyDescent="0.4"/>
    <row r="29059" ht="12.7" x14ac:dyDescent="0.4"/>
    <row r="29060" ht="12.7" x14ac:dyDescent="0.4"/>
    <row r="29061" ht="12.7" x14ac:dyDescent="0.4"/>
    <row r="29062" ht="12.7" x14ac:dyDescent="0.4"/>
    <row r="29063" ht="12.7" x14ac:dyDescent="0.4"/>
    <row r="29064" ht="12.7" x14ac:dyDescent="0.4"/>
    <row r="29065" ht="12.7" x14ac:dyDescent="0.4"/>
    <row r="29066" ht="12.7" x14ac:dyDescent="0.4"/>
    <row r="29067" ht="12.7" x14ac:dyDescent="0.4"/>
    <row r="29068" ht="12.7" x14ac:dyDescent="0.4"/>
    <row r="29069" ht="12.7" x14ac:dyDescent="0.4"/>
    <row r="29070" ht="12.7" x14ac:dyDescent="0.4"/>
    <row r="29071" ht="12.7" x14ac:dyDescent="0.4"/>
    <row r="29072" ht="12.7" x14ac:dyDescent="0.4"/>
    <row r="29073" ht="12.7" x14ac:dyDescent="0.4"/>
    <row r="29074" ht="12.7" x14ac:dyDescent="0.4"/>
    <row r="29075" ht="12.7" x14ac:dyDescent="0.4"/>
    <row r="29076" ht="12.7" x14ac:dyDescent="0.4"/>
    <row r="29077" ht="12.7" x14ac:dyDescent="0.4"/>
    <row r="29078" ht="12.7" x14ac:dyDescent="0.4"/>
    <row r="29079" ht="12.7" x14ac:dyDescent="0.4"/>
    <row r="29080" ht="12.7" x14ac:dyDescent="0.4"/>
    <row r="29081" ht="12.7" x14ac:dyDescent="0.4"/>
    <row r="29082" ht="12.7" x14ac:dyDescent="0.4"/>
    <row r="29083" ht="12.7" x14ac:dyDescent="0.4"/>
    <row r="29084" ht="12.7" x14ac:dyDescent="0.4"/>
    <row r="29085" ht="12.7" x14ac:dyDescent="0.4"/>
    <row r="29086" ht="12.7" x14ac:dyDescent="0.4"/>
    <row r="29087" ht="12.7" x14ac:dyDescent="0.4"/>
    <row r="29088" ht="12.7" x14ac:dyDescent="0.4"/>
    <row r="29089" ht="12.7" x14ac:dyDescent="0.4"/>
    <row r="29090" ht="12.7" x14ac:dyDescent="0.4"/>
    <row r="29091" ht="12.7" x14ac:dyDescent="0.4"/>
    <row r="29092" ht="12.7" x14ac:dyDescent="0.4"/>
    <row r="29093" ht="12.7" x14ac:dyDescent="0.4"/>
    <row r="29094" ht="12.7" x14ac:dyDescent="0.4"/>
    <row r="29095" ht="12.7" x14ac:dyDescent="0.4"/>
    <row r="29096" ht="12.7" x14ac:dyDescent="0.4"/>
    <row r="29097" ht="12.7" x14ac:dyDescent="0.4"/>
    <row r="29098" ht="12.7" x14ac:dyDescent="0.4"/>
    <row r="29099" ht="12.7" x14ac:dyDescent="0.4"/>
    <row r="29100" ht="12.7" x14ac:dyDescent="0.4"/>
    <row r="29101" ht="12.7" x14ac:dyDescent="0.4"/>
    <row r="29102" ht="12.7" x14ac:dyDescent="0.4"/>
    <row r="29103" ht="12.7" x14ac:dyDescent="0.4"/>
    <row r="29104" ht="12.7" x14ac:dyDescent="0.4"/>
    <row r="29105" ht="12.7" x14ac:dyDescent="0.4"/>
    <row r="29106" ht="12.7" x14ac:dyDescent="0.4"/>
    <row r="29107" ht="12.7" x14ac:dyDescent="0.4"/>
    <row r="29108" ht="12.7" x14ac:dyDescent="0.4"/>
    <row r="29109" ht="12.7" x14ac:dyDescent="0.4"/>
    <row r="29110" ht="12.7" x14ac:dyDescent="0.4"/>
    <row r="29111" ht="12.7" x14ac:dyDescent="0.4"/>
    <row r="29112" ht="12.7" x14ac:dyDescent="0.4"/>
    <row r="29113" ht="12.7" x14ac:dyDescent="0.4"/>
    <row r="29114" ht="12.7" x14ac:dyDescent="0.4"/>
    <row r="29115" ht="12.7" x14ac:dyDescent="0.4"/>
    <row r="29116" ht="12.7" x14ac:dyDescent="0.4"/>
    <row r="29117" ht="12.7" x14ac:dyDescent="0.4"/>
    <row r="29118" ht="12.7" x14ac:dyDescent="0.4"/>
    <row r="29119" ht="12.7" x14ac:dyDescent="0.4"/>
    <row r="29120" ht="12.7" x14ac:dyDescent="0.4"/>
    <row r="29121" ht="12.7" x14ac:dyDescent="0.4"/>
    <row r="29122" ht="12.7" x14ac:dyDescent="0.4"/>
    <row r="29123" ht="12.7" x14ac:dyDescent="0.4"/>
    <row r="29124" ht="12.7" x14ac:dyDescent="0.4"/>
    <row r="29125" ht="12.7" x14ac:dyDescent="0.4"/>
    <row r="29126" ht="12.7" x14ac:dyDescent="0.4"/>
    <row r="29127" ht="12.7" x14ac:dyDescent="0.4"/>
    <row r="29128" ht="12.7" x14ac:dyDescent="0.4"/>
    <row r="29129" ht="12.7" x14ac:dyDescent="0.4"/>
    <row r="29130" ht="12.7" x14ac:dyDescent="0.4"/>
    <row r="29131" ht="12.7" x14ac:dyDescent="0.4"/>
    <row r="29132" ht="12.7" x14ac:dyDescent="0.4"/>
    <row r="29133" ht="12.7" x14ac:dyDescent="0.4"/>
    <row r="29134" ht="12.7" x14ac:dyDescent="0.4"/>
    <row r="29135" ht="12.7" x14ac:dyDescent="0.4"/>
    <row r="29136" ht="12.7" x14ac:dyDescent="0.4"/>
    <row r="29137" ht="12.7" x14ac:dyDescent="0.4"/>
    <row r="29138" ht="12.7" x14ac:dyDescent="0.4"/>
    <row r="29139" ht="12.7" x14ac:dyDescent="0.4"/>
    <row r="29140" ht="12.7" x14ac:dyDescent="0.4"/>
    <row r="29141" ht="12.7" x14ac:dyDescent="0.4"/>
    <row r="29142" ht="12.7" x14ac:dyDescent="0.4"/>
    <row r="29143" ht="12.7" x14ac:dyDescent="0.4"/>
    <row r="29144" ht="12.7" x14ac:dyDescent="0.4"/>
    <row r="29145" ht="12.7" x14ac:dyDescent="0.4"/>
    <row r="29146" ht="12.7" x14ac:dyDescent="0.4"/>
    <row r="29147" ht="12.7" x14ac:dyDescent="0.4"/>
    <row r="29148" ht="12.7" x14ac:dyDescent="0.4"/>
    <row r="29149" ht="12.7" x14ac:dyDescent="0.4"/>
    <row r="29150" ht="12.7" x14ac:dyDescent="0.4"/>
    <row r="29151" ht="12.7" x14ac:dyDescent="0.4"/>
    <row r="29152" ht="12.7" x14ac:dyDescent="0.4"/>
    <row r="29153" ht="12.7" x14ac:dyDescent="0.4"/>
    <row r="29154" ht="12.7" x14ac:dyDescent="0.4"/>
    <row r="29155" ht="12.7" x14ac:dyDescent="0.4"/>
    <row r="29156" ht="12.7" x14ac:dyDescent="0.4"/>
    <row r="29157" ht="12.7" x14ac:dyDescent="0.4"/>
    <row r="29158" ht="12.7" x14ac:dyDescent="0.4"/>
    <row r="29159" ht="12.7" x14ac:dyDescent="0.4"/>
    <row r="29160" ht="12.7" x14ac:dyDescent="0.4"/>
    <row r="29161" ht="12.7" x14ac:dyDescent="0.4"/>
    <row r="29162" ht="12.7" x14ac:dyDescent="0.4"/>
    <row r="29163" ht="12.7" x14ac:dyDescent="0.4"/>
    <row r="29164" ht="12.7" x14ac:dyDescent="0.4"/>
    <row r="29165" ht="12.7" x14ac:dyDescent="0.4"/>
    <row r="29166" ht="12.7" x14ac:dyDescent="0.4"/>
    <row r="29167" ht="12.7" x14ac:dyDescent="0.4"/>
    <row r="29168" ht="12.7" x14ac:dyDescent="0.4"/>
    <row r="29169" ht="12.7" x14ac:dyDescent="0.4"/>
    <row r="29170" ht="12.7" x14ac:dyDescent="0.4"/>
    <row r="29171" ht="12.7" x14ac:dyDescent="0.4"/>
    <row r="29172" ht="12.7" x14ac:dyDescent="0.4"/>
    <row r="29173" ht="12.7" x14ac:dyDescent="0.4"/>
    <row r="29174" ht="12.7" x14ac:dyDescent="0.4"/>
    <row r="29175" ht="12.7" x14ac:dyDescent="0.4"/>
    <row r="29176" ht="12.7" x14ac:dyDescent="0.4"/>
    <row r="29177" ht="12.7" x14ac:dyDescent="0.4"/>
    <row r="29178" ht="12.7" x14ac:dyDescent="0.4"/>
    <row r="29179" ht="12.7" x14ac:dyDescent="0.4"/>
    <row r="29180" ht="12.7" x14ac:dyDescent="0.4"/>
    <row r="29181" ht="12.7" x14ac:dyDescent="0.4"/>
    <row r="29182" ht="12.7" x14ac:dyDescent="0.4"/>
    <row r="29183" ht="12.7" x14ac:dyDescent="0.4"/>
    <row r="29184" ht="12.7" x14ac:dyDescent="0.4"/>
    <row r="29185" ht="12.7" x14ac:dyDescent="0.4"/>
    <row r="29186" ht="12.7" x14ac:dyDescent="0.4"/>
    <row r="29187" ht="12.7" x14ac:dyDescent="0.4"/>
    <row r="29188" ht="12.7" x14ac:dyDescent="0.4"/>
    <row r="29189" ht="12.7" x14ac:dyDescent="0.4"/>
    <row r="29190" ht="12.7" x14ac:dyDescent="0.4"/>
    <row r="29191" ht="12.7" x14ac:dyDescent="0.4"/>
    <row r="29192" ht="12.7" x14ac:dyDescent="0.4"/>
    <row r="29193" ht="12.7" x14ac:dyDescent="0.4"/>
    <row r="29194" ht="12.7" x14ac:dyDescent="0.4"/>
    <row r="29195" ht="12.7" x14ac:dyDescent="0.4"/>
    <row r="29196" ht="12.7" x14ac:dyDescent="0.4"/>
    <row r="29197" ht="12.7" x14ac:dyDescent="0.4"/>
    <row r="29198" ht="12.7" x14ac:dyDescent="0.4"/>
    <row r="29199" ht="12.7" x14ac:dyDescent="0.4"/>
    <row r="29200" ht="12.7" x14ac:dyDescent="0.4"/>
    <row r="29201" ht="12.7" x14ac:dyDescent="0.4"/>
    <row r="29202" ht="12.7" x14ac:dyDescent="0.4"/>
    <row r="29203" ht="12.7" x14ac:dyDescent="0.4"/>
    <row r="29204" ht="12.7" x14ac:dyDescent="0.4"/>
    <row r="29205" ht="12.7" x14ac:dyDescent="0.4"/>
    <row r="29206" ht="12.7" x14ac:dyDescent="0.4"/>
    <row r="29207" ht="12.7" x14ac:dyDescent="0.4"/>
    <row r="29208" ht="12.7" x14ac:dyDescent="0.4"/>
    <row r="29209" ht="12.7" x14ac:dyDescent="0.4"/>
    <row r="29210" ht="12.7" x14ac:dyDescent="0.4"/>
    <row r="29211" ht="12.7" x14ac:dyDescent="0.4"/>
    <row r="29212" ht="12.7" x14ac:dyDescent="0.4"/>
    <row r="29213" ht="12.7" x14ac:dyDescent="0.4"/>
    <row r="29214" ht="12.7" x14ac:dyDescent="0.4"/>
    <row r="29215" ht="12.7" x14ac:dyDescent="0.4"/>
    <row r="29216" ht="12.7" x14ac:dyDescent="0.4"/>
    <row r="29217" ht="12.7" x14ac:dyDescent="0.4"/>
    <row r="29218" ht="12.7" x14ac:dyDescent="0.4"/>
    <row r="29219" ht="12.7" x14ac:dyDescent="0.4"/>
    <row r="29220" ht="12.7" x14ac:dyDescent="0.4"/>
    <row r="29221" ht="12.7" x14ac:dyDescent="0.4"/>
    <row r="29222" ht="12.7" x14ac:dyDescent="0.4"/>
    <row r="29223" ht="12.7" x14ac:dyDescent="0.4"/>
    <row r="29224" ht="12.7" x14ac:dyDescent="0.4"/>
    <row r="29225" ht="12.7" x14ac:dyDescent="0.4"/>
    <row r="29226" ht="12.7" x14ac:dyDescent="0.4"/>
    <row r="29227" ht="12.7" x14ac:dyDescent="0.4"/>
    <row r="29228" ht="12.7" x14ac:dyDescent="0.4"/>
    <row r="29229" ht="12.7" x14ac:dyDescent="0.4"/>
    <row r="29230" ht="12.7" x14ac:dyDescent="0.4"/>
    <row r="29231" ht="12.7" x14ac:dyDescent="0.4"/>
    <row r="29232" ht="12.7" x14ac:dyDescent="0.4"/>
    <row r="29233" ht="12.7" x14ac:dyDescent="0.4"/>
    <row r="29234" ht="12.7" x14ac:dyDescent="0.4"/>
    <row r="29235" ht="12.7" x14ac:dyDescent="0.4"/>
    <row r="29236" ht="12.7" x14ac:dyDescent="0.4"/>
    <row r="29237" ht="12.7" x14ac:dyDescent="0.4"/>
    <row r="29238" ht="12.7" x14ac:dyDescent="0.4"/>
    <row r="29239" ht="12.7" x14ac:dyDescent="0.4"/>
    <row r="29240" ht="12.7" x14ac:dyDescent="0.4"/>
    <row r="29241" ht="12.7" x14ac:dyDescent="0.4"/>
    <row r="29242" ht="12.7" x14ac:dyDescent="0.4"/>
    <row r="29243" ht="12.7" x14ac:dyDescent="0.4"/>
    <row r="29244" ht="12.7" x14ac:dyDescent="0.4"/>
    <row r="29245" ht="12.7" x14ac:dyDescent="0.4"/>
    <row r="29246" ht="12.7" x14ac:dyDescent="0.4"/>
    <row r="29247" ht="12.7" x14ac:dyDescent="0.4"/>
    <row r="29248" ht="12.7" x14ac:dyDescent="0.4"/>
    <row r="29249" ht="12.7" x14ac:dyDescent="0.4"/>
    <row r="29250" ht="12.7" x14ac:dyDescent="0.4"/>
    <row r="29251" ht="12.7" x14ac:dyDescent="0.4"/>
    <row r="29252" ht="12.7" x14ac:dyDescent="0.4"/>
    <row r="29253" ht="12.7" x14ac:dyDescent="0.4"/>
    <row r="29254" ht="12.7" x14ac:dyDescent="0.4"/>
    <row r="29255" ht="12.7" x14ac:dyDescent="0.4"/>
    <row r="29256" ht="12.7" x14ac:dyDescent="0.4"/>
    <row r="29257" ht="12.7" x14ac:dyDescent="0.4"/>
    <row r="29258" ht="12.7" x14ac:dyDescent="0.4"/>
    <row r="29259" ht="12.7" x14ac:dyDescent="0.4"/>
    <row r="29260" ht="12.7" x14ac:dyDescent="0.4"/>
    <row r="29261" ht="12.7" x14ac:dyDescent="0.4"/>
    <row r="29262" ht="12.7" x14ac:dyDescent="0.4"/>
    <row r="29263" ht="12.7" x14ac:dyDescent="0.4"/>
    <row r="29264" ht="12.7" x14ac:dyDescent="0.4"/>
    <row r="29265" ht="12.7" x14ac:dyDescent="0.4"/>
    <row r="29266" ht="12.7" x14ac:dyDescent="0.4"/>
    <row r="29267" ht="12.7" x14ac:dyDescent="0.4"/>
    <row r="29268" ht="12.7" x14ac:dyDescent="0.4"/>
    <row r="29269" ht="12.7" x14ac:dyDescent="0.4"/>
    <row r="29270" ht="12.7" x14ac:dyDescent="0.4"/>
    <row r="29271" ht="12.7" x14ac:dyDescent="0.4"/>
    <row r="29272" ht="12.7" x14ac:dyDescent="0.4"/>
    <row r="29273" ht="12.7" x14ac:dyDescent="0.4"/>
    <row r="29274" ht="12.7" x14ac:dyDescent="0.4"/>
    <row r="29275" ht="12.7" x14ac:dyDescent="0.4"/>
    <row r="29276" ht="12.7" x14ac:dyDescent="0.4"/>
    <row r="29277" ht="12.7" x14ac:dyDescent="0.4"/>
    <row r="29278" ht="12.7" x14ac:dyDescent="0.4"/>
    <row r="29279" ht="12.7" x14ac:dyDescent="0.4"/>
    <row r="29280" ht="12.7" x14ac:dyDescent="0.4"/>
    <row r="29281" ht="12.7" x14ac:dyDescent="0.4"/>
    <row r="29282" ht="12.7" x14ac:dyDescent="0.4"/>
    <row r="29283" ht="12.7" x14ac:dyDescent="0.4"/>
    <row r="29284" ht="12.7" x14ac:dyDescent="0.4"/>
    <row r="29285" ht="12.7" x14ac:dyDescent="0.4"/>
    <row r="29286" ht="12.7" x14ac:dyDescent="0.4"/>
    <row r="29287" ht="12.7" x14ac:dyDescent="0.4"/>
    <row r="29288" ht="12.7" x14ac:dyDescent="0.4"/>
    <row r="29289" ht="12.7" x14ac:dyDescent="0.4"/>
    <row r="29290" ht="12.7" x14ac:dyDescent="0.4"/>
    <row r="29291" ht="12.7" x14ac:dyDescent="0.4"/>
    <row r="29292" ht="12.7" x14ac:dyDescent="0.4"/>
    <row r="29293" ht="12.7" x14ac:dyDescent="0.4"/>
    <row r="29294" ht="12.7" x14ac:dyDescent="0.4"/>
    <row r="29295" ht="12.7" x14ac:dyDescent="0.4"/>
    <row r="29296" ht="12.7" x14ac:dyDescent="0.4"/>
    <row r="29297" ht="12.7" x14ac:dyDescent="0.4"/>
    <row r="29298" ht="12.7" x14ac:dyDescent="0.4"/>
    <row r="29299" ht="12.7" x14ac:dyDescent="0.4"/>
    <row r="29300" ht="12.7" x14ac:dyDescent="0.4"/>
    <row r="29301" ht="12.7" x14ac:dyDescent="0.4"/>
    <row r="29302" ht="12.7" x14ac:dyDescent="0.4"/>
    <row r="29303" ht="12.7" x14ac:dyDescent="0.4"/>
    <row r="29304" ht="12.7" x14ac:dyDescent="0.4"/>
    <row r="29305" ht="12.7" x14ac:dyDescent="0.4"/>
    <row r="29306" ht="12.7" x14ac:dyDescent="0.4"/>
    <row r="29307" ht="12.7" x14ac:dyDescent="0.4"/>
    <row r="29308" ht="12.7" x14ac:dyDescent="0.4"/>
    <row r="29309" ht="12.7" x14ac:dyDescent="0.4"/>
    <row r="29310" ht="12.7" x14ac:dyDescent="0.4"/>
    <row r="29311" ht="12.7" x14ac:dyDescent="0.4"/>
    <row r="29312" ht="12.7" x14ac:dyDescent="0.4"/>
    <row r="29313" ht="12.7" x14ac:dyDescent="0.4"/>
    <row r="29314" ht="12.7" x14ac:dyDescent="0.4"/>
    <row r="29315" ht="12.7" x14ac:dyDescent="0.4"/>
    <row r="29316" ht="12.7" x14ac:dyDescent="0.4"/>
    <row r="29317" ht="12.7" x14ac:dyDescent="0.4"/>
    <row r="29318" ht="12.7" x14ac:dyDescent="0.4"/>
    <row r="29319" ht="12.7" x14ac:dyDescent="0.4"/>
    <row r="29320" ht="12.7" x14ac:dyDescent="0.4"/>
    <row r="29321" ht="12.7" x14ac:dyDescent="0.4"/>
    <row r="29322" ht="12.7" x14ac:dyDescent="0.4"/>
    <row r="29323" ht="12.7" x14ac:dyDescent="0.4"/>
    <row r="29324" ht="12.7" x14ac:dyDescent="0.4"/>
    <row r="29325" ht="12.7" x14ac:dyDescent="0.4"/>
    <row r="29326" ht="12.7" x14ac:dyDescent="0.4"/>
    <row r="29327" ht="12.7" x14ac:dyDescent="0.4"/>
    <row r="29328" ht="12.7" x14ac:dyDescent="0.4"/>
    <row r="29329" ht="12.7" x14ac:dyDescent="0.4"/>
    <row r="29330" ht="12.7" x14ac:dyDescent="0.4"/>
    <row r="29331" ht="12.7" x14ac:dyDescent="0.4"/>
    <row r="29332" ht="12.7" x14ac:dyDescent="0.4"/>
    <row r="29333" ht="12.7" x14ac:dyDescent="0.4"/>
    <row r="29334" ht="12.7" x14ac:dyDescent="0.4"/>
    <row r="29335" ht="12.7" x14ac:dyDescent="0.4"/>
    <row r="29336" ht="12.7" x14ac:dyDescent="0.4"/>
    <row r="29337" ht="12.7" x14ac:dyDescent="0.4"/>
    <row r="29338" ht="12.7" x14ac:dyDescent="0.4"/>
    <row r="29339" ht="12.7" x14ac:dyDescent="0.4"/>
    <row r="29340" ht="12.7" x14ac:dyDescent="0.4"/>
    <row r="29341" ht="12.7" x14ac:dyDescent="0.4"/>
    <row r="29342" ht="12.7" x14ac:dyDescent="0.4"/>
    <row r="29343" ht="12.7" x14ac:dyDescent="0.4"/>
    <row r="29344" ht="12.7" x14ac:dyDescent="0.4"/>
    <row r="29345" ht="12.7" x14ac:dyDescent="0.4"/>
    <row r="29346" ht="12.7" x14ac:dyDescent="0.4"/>
    <row r="29347" ht="12.7" x14ac:dyDescent="0.4"/>
    <row r="29348" ht="12.7" x14ac:dyDescent="0.4"/>
    <row r="29349" ht="12.7" x14ac:dyDescent="0.4"/>
    <row r="29350" ht="12.7" x14ac:dyDescent="0.4"/>
    <row r="29351" ht="12.7" x14ac:dyDescent="0.4"/>
    <row r="29352" ht="12.7" x14ac:dyDescent="0.4"/>
    <row r="29353" ht="12.7" x14ac:dyDescent="0.4"/>
    <row r="29354" ht="12.7" x14ac:dyDescent="0.4"/>
    <row r="29355" ht="12.7" x14ac:dyDescent="0.4"/>
    <row r="29356" ht="12.7" x14ac:dyDescent="0.4"/>
    <row r="29357" ht="12.7" x14ac:dyDescent="0.4"/>
    <row r="29358" ht="12.7" x14ac:dyDescent="0.4"/>
    <row r="29359" ht="12.7" x14ac:dyDescent="0.4"/>
    <row r="29360" ht="12.7" x14ac:dyDescent="0.4"/>
    <row r="29361" ht="12.7" x14ac:dyDescent="0.4"/>
    <row r="29362" ht="12.7" x14ac:dyDescent="0.4"/>
    <row r="29363" ht="12.7" x14ac:dyDescent="0.4"/>
    <row r="29364" ht="12.7" x14ac:dyDescent="0.4"/>
    <row r="29365" ht="12.7" x14ac:dyDescent="0.4"/>
    <row r="29366" ht="12.7" x14ac:dyDescent="0.4"/>
    <row r="29367" ht="12.7" x14ac:dyDescent="0.4"/>
    <row r="29368" ht="12.7" x14ac:dyDescent="0.4"/>
    <row r="29369" ht="12.7" x14ac:dyDescent="0.4"/>
    <row r="29370" ht="12.7" x14ac:dyDescent="0.4"/>
    <row r="29371" ht="12.7" x14ac:dyDescent="0.4"/>
    <row r="29372" ht="12.7" x14ac:dyDescent="0.4"/>
    <row r="29373" ht="12.7" x14ac:dyDescent="0.4"/>
    <row r="29374" ht="12.7" x14ac:dyDescent="0.4"/>
    <row r="29375" ht="12.7" x14ac:dyDescent="0.4"/>
    <row r="29376" ht="12.7" x14ac:dyDescent="0.4"/>
    <row r="29377" ht="12.7" x14ac:dyDescent="0.4"/>
    <row r="29378" ht="12.7" x14ac:dyDescent="0.4"/>
    <row r="29379" ht="12.7" x14ac:dyDescent="0.4"/>
    <row r="29380" ht="12.7" x14ac:dyDescent="0.4"/>
    <row r="29381" ht="12.7" x14ac:dyDescent="0.4"/>
    <row r="29382" ht="12.7" x14ac:dyDescent="0.4"/>
    <row r="29383" ht="12.7" x14ac:dyDescent="0.4"/>
    <row r="29384" ht="12.7" x14ac:dyDescent="0.4"/>
    <row r="29385" ht="12.7" x14ac:dyDescent="0.4"/>
    <row r="29386" ht="12.7" x14ac:dyDescent="0.4"/>
    <row r="29387" ht="12.7" x14ac:dyDescent="0.4"/>
    <row r="29388" ht="12.7" x14ac:dyDescent="0.4"/>
    <row r="29389" ht="12.7" x14ac:dyDescent="0.4"/>
    <row r="29390" ht="12.7" x14ac:dyDescent="0.4"/>
    <row r="29391" ht="12.7" x14ac:dyDescent="0.4"/>
    <row r="29392" ht="12.7" x14ac:dyDescent="0.4"/>
    <row r="29393" ht="12.7" x14ac:dyDescent="0.4"/>
    <row r="29394" ht="12.7" x14ac:dyDescent="0.4"/>
    <row r="29395" ht="12.7" x14ac:dyDescent="0.4"/>
    <row r="29396" ht="12.7" x14ac:dyDescent="0.4"/>
    <row r="29397" ht="12.7" x14ac:dyDescent="0.4"/>
    <row r="29398" ht="12.7" x14ac:dyDescent="0.4"/>
    <row r="29399" ht="12.7" x14ac:dyDescent="0.4"/>
    <row r="29400" ht="12.7" x14ac:dyDescent="0.4"/>
    <row r="29401" ht="12.7" x14ac:dyDescent="0.4"/>
    <row r="29402" ht="12.7" x14ac:dyDescent="0.4"/>
    <row r="29403" ht="12.7" x14ac:dyDescent="0.4"/>
    <row r="29404" ht="12.7" x14ac:dyDescent="0.4"/>
    <row r="29405" ht="12.7" x14ac:dyDescent="0.4"/>
    <row r="29406" ht="12.7" x14ac:dyDescent="0.4"/>
    <row r="29407" ht="12.7" x14ac:dyDescent="0.4"/>
    <row r="29408" ht="12.7" x14ac:dyDescent="0.4"/>
    <row r="29409" ht="12.7" x14ac:dyDescent="0.4"/>
    <row r="29410" ht="12.7" x14ac:dyDescent="0.4"/>
    <row r="29411" ht="12.7" x14ac:dyDescent="0.4"/>
    <row r="29412" ht="12.7" x14ac:dyDescent="0.4"/>
    <row r="29413" ht="12.7" x14ac:dyDescent="0.4"/>
    <row r="29414" ht="12.7" x14ac:dyDescent="0.4"/>
    <row r="29415" ht="12.7" x14ac:dyDescent="0.4"/>
    <row r="29416" ht="12.7" x14ac:dyDescent="0.4"/>
    <row r="29417" ht="12.7" x14ac:dyDescent="0.4"/>
    <row r="29418" ht="12.7" x14ac:dyDescent="0.4"/>
    <row r="29419" ht="12.7" x14ac:dyDescent="0.4"/>
    <row r="29420" ht="12.7" x14ac:dyDescent="0.4"/>
    <row r="29421" ht="12.7" x14ac:dyDescent="0.4"/>
    <row r="29422" ht="12.7" x14ac:dyDescent="0.4"/>
    <row r="29423" ht="12.7" x14ac:dyDescent="0.4"/>
    <row r="29424" ht="12.7" x14ac:dyDescent="0.4"/>
    <row r="29425" ht="12.7" x14ac:dyDescent="0.4"/>
    <row r="29426" ht="12.7" x14ac:dyDescent="0.4"/>
    <row r="29427" ht="12.7" x14ac:dyDescent="0.4"/>
    <row r="29428" ht="12.7" x14ac:dyDescent="0.4"/>
    <row r="29429" ht="12.7" x14ac:dyDescent="0.4"/>
    <row r="29430" ht="12.7" x14ac:dyDescent="0.4"/>
    <row r="29431" ht="12.7" x14ac:dyDescent="0.4"/>
    <row r="29432" ht="12.7" x14ac:dyDescent="0.4"/>
    <row r="29433" ht="12.7" x14ac:dyDescent="0.4"/>
    <row r="29434" ht="12.7" x14ac:dyDescent="0.4"/>
    <row r="29435" ht="12.7" x14ac:dyDescent="0.4"/>
    <row r="29436" ht="12.7" x14ac:dyDescent="0.4"/>
    <row r="29437" ht="12.7" x14ac:dyDescent="0.4"/>
    <row r="29438" ht="12.7" x14ac:dyDescent="0.4"/>
    <row r="29439" ht="12.7" x14ac:dyDescent="0.4"/>
    <row r="29440" ht="12.7" x14ac:dyDescent="0.4"/>
    <row r="29441" ht="12.7" x14ac:dyDescent="0.4"/>
    <row r="29442" ht="12.7" x14ac:dyDescent="0.4"/>
    <row r="29443" ht="12.7" x14ac:dyDescent="0.4"/>
    <row r="29444" ht="12.7" x14ac:dyDescent="0.4"/>
    <row r="29445" ht="12.7" x14ac:dyDescent="0.4"/>
    <row r="29446" ht="12.7" x14ac:dyDescent="0.4"/>
    <row r="29447" ht="12.7" x14ac:dyDescent="0.4"/>
    <row r="29448" ht="12.7" x14ac:dyDescent="0.4"/>
    <row r="29449" ht="12.7" x14ac:dyDescent="0.4"/>
    <row r="29450" ht="12.7" x14ac:dyDescent="0.4"/>
    <row r="29451" ht="12.7" x14ac:dyDescent="0.4"/>
    <row r="29452" ht="12.7" x14ac:dyDescent="0.4"/>
    <row r="29453" ht="12.7" x14ac:dyDescent="0.4"/>
    <row r="29454" ht="12.7" x14ac:dyDescent="0.4"/>
    <row r="29455" ht="12.7" x14ac:dyDescent="0.4"/>
    <row r="29456" ht="12.7" x14ac:dyDescent="0.4"/>
    <row r="29457" ht="12.7" x14ac:dyDescent="0.4"/>
    <row r="29458" ht="12.7" x14ac:dyDescent="0.4"/>
    <row r="29459" ht="12.7" x14ac:dyDescent="0.4"/>
    <row r="29460" ht="12.7" x14ac:dyDescent="0.4"/>
    <row r="29461" ht="12.7" x14ac:dyDescent="0.4"/>
    <row r="29462" ht="12.7" x14ac:dyDescent="0.4"/>
    <row r="29463" ht="12.7" x14ac:dyDescent="0.4"/>
    <row r="29464" ht="12.7" x14ac:dyDescent="0.4"/>
    <row r="29465" ht="12.7" x14ac:dyDescent="0.4"/>
    <row r="29466" ht="12.7" x14ac:dyDescent="0.4"/>
    <row r="29467" ht="12.7" x14ac:dyDescent="0.4"/>
    <row r="29468" ht="12.7" x14ac:dyDescent="0.4"/>
    <row r="29469" ht="12.7" x14ac:dyDescent="0.4"/>
    <row r="29470" ht="12.7" x14ac:dyDescent="0.4"/>
    <row r="29471" ht="12.7" x14ac:dyDescent="0.4"/>
    <row r="29472" ht="12.7" x14ac:dyDescent="0.4"/>
    <row r="29473" ht="12.7" x14ac:dyDescent="0.4"/>
    <row r="29474" ht="12.7" x14ac:dyDescent="0.4"/>
    <row r="29475" ht="12.7" x14ac:dyDescent="0.4"/>
    <row r="29476" ht="12.7" x14ac:dyDescent="0.4"/>
    <row r="29477" ht="12.7" x14ac:dyDescent="0.4"/>
    <row r="29478" ht="12.7" x14ac:dyDescent="0.4"/>
    <row r="29479" ht="12.7" x14ac:dyDescent="0.4"/>
    <row r="29480" ht="12.7" x14ac:dyDescent="0.4"/>
    <row r="29481" ht="12.7" x14ac:dyDescent="0.4"/>
    <row r="29482" ht="12.7" x14ac:dyDescent="0.4"/>
    <row r="29483" ht="12.7" x14ac:dyDescent="0.4"/>
    <row r="29484" ht="12.7" x14ac:dyDescent="0.4"/>
    <row r="29485" ht="12.7" x14ac:dyDescent="0.4"/>
    <row r="29486" ht="12.7" x14ac:dyDescent="0.4"/>
    <row r="29487" ht="12.7" x14ac:dyDescent="0.4"/>
    <row r="29488" ht="12.7" x14ac:dyDescent="0.4"/>
    <row r="29489" ht="12.7" x14ac:dyDescent="0.4"/>
    <row r="29490" ht="12.7" x14ac:dyDescent="0.4"/>
    <row r="29491" ht="12.7" x14ac:dyDescent="0.4"/>
    <row r="29492" ht="12.7" x14ac:dyDescent="0.4"/>
    <row r="29493" ht="12.7" x14ac:dyDescent="0.4"/>
    <row r="29494" ht="12.7" x14ac:dyDescent="0.4"/>
    <row r="29495" ht="12.7" x14ac:dyDescent="0.4"/>
    <row r="29496" ht="12.7" x14ac:dyDescent="0.4"/>
    <row r="29497" ht="12.7" x14ac:dyDescent="0.4"/>
    <row r="29498" ht="12.7" x14ac:dyDescent="0.4"/>
    <row r="29499" ht="12.7" x14ac:dyDescent="0.4"/>
    <row r="29500" ht="12.7" x14ac:dyDescent="0.4"/>
    <row r="29501" ht="12.7" x14ac:dyDescent="0.4"/>
    <row r="29502" ht="12.7" x14ac:dyDescent="0.4"/>
    <row r="29503" ht="12.7" x14ac:dyDescent="0.4"/>
    <row r="29504" ht="12.7" x14ac:dyDescent="0.4"/>
    <row r="29505" ht="12.7" x14ac:dyDescent="0.4"/>
    <row r="29506" ht="12.7" x14ac:dyDescent="0.4"/>
    <row r="29507" ht="12.7" x14ac:dyDescent="0.4"/>
    <row r="29508" ht="12.7" x14ac:dyDescent="0.4"/>
    <row r="29509" ht="12.7" x14ac:dyDescent="0.4"/>
    <row r="29510" ht="12.7" x14ac:dyDescent="0.4"/>
    <row r="29511" ht="12.7" x14ac:dyDescent="0.4"/>
    <row r="29512" ht="12.7" x14ac:dyDescent="0.4"/>
    <row r="29513" ht="12.7" x14ac:dyDescent="0.4"/>
    <row r="29514" ht="12.7" x14ac:dyDescent="0.4"/>
    <row r="29515" ht="12.7" x14ac:dyDescent="0.4"/>
    <row r="29516" ht="12.7" x14ac:dyDescent="0.4"/>
    <row r="29517" ht="12.7" x14ac:dyDescent="0.4"/>
    <row r="29518" ht="12.7" x14ac:dyDescent="0.4"/>
    <row r="29519" ht="12.7" x14ac:dyDescent="0.4"/>
    <row r="29520" ht="12.7" x14ac:dyDescent="0.4"/>
    <row r="29521" ht="12.7" x14ac:dyDescent="0.4"/>
    <row r="29522" ht="12.7" x14ac:dyDescent="0.4"/>
    <row r="29523" ht="12.7" x14ac:dyDescent="0.4"/>
    <row r="29524" ht="12.7" x14ac:dyDescent="0.4"/>
    <row r="29525" ht="12.7" x14ac:dyDescent="0.4"/>
    <row r="29526" ht="12.7" x14ac:dyDescent="0.4"/>
    <row r="29527" ht="12.7" x14ac:dyDescent="0.4"/>
    <row r="29528" ht="12.7" x14ac:dyDescent="0.4"/>
    <row r="29529" ht="12.7" x14ac:dyDescent="0.4"/>
    <row r="29530" ht="12.7" x14ac:dyDescent="0.4"/>
    <row r="29531" ht="12.7" x14ac:dyDescent="0.4"/>
    <row r="29532" ht="12.7" x14ac:dyDescent="0.4"/>
    <row r="29533" ht="12.7" x14ac:dyDescent="0.4"/>
    <row r="29534" ht="12.7" x14ac:dyDescent="0.4"/>
    <row r="29535" ht="12.7" x14ac:dyDescent="0.4"/>
    <row r="29536" ht="12.7" x14ac:dyDescent="0.4"/>
    <row r="29537" ht="12.7" x14ac:dyDescent="0.4"/>
    <row r="29538" ht="12.7" x14ac:dyDescent="0.4"/>
    <row r="29539" ht="12.7" x14ac:dyDescent="0.4"/>
    <row r="29540" ht="12.7" x14ac:dyDescent="0.4"/>
    <row r="29541" ht="12.7" x14ac:dyDescent="0.4"/>
    <row r="29542" ht="12.7" x14ac:dyDescent="0.4"/>
    <row r="29543" ht="12.7" x14ac:dyDescent="0.4"/>
    <row r="29544" ht="12.7" x14ac:dyDescent="0.4"/>
    <row r="29545" ht="12.7" x14ac:dyDescent="0.4"/>
    <row r="29546" ht="12.7" x14ac:dyDescent="0.4"/>
    <row r="29547" ht="12.7" x14ac:dyDescent="0.4"/>
    <row r="29548" ht="12.7" x14ac:dyDescent="0.4"/>
    <row r="29549" ht="12.7" x14ac:dyDescent="0.4"/>
    <row r="29550" ht="12.7" x14ac:dyDescent="0.4"/>
    <row r="29551" ht="12.7" x14ac:dyDescent="0.4"/>
    <row r="29552" ht="12.7" x14ac:dyDescent="0.4"/>
    <row r="29553" ht="12.7" x14ac:dyDescent="0.4"/>
    <row r="29554" ht="12.7" x14ac:dyDescent="0.4"/>
    <row r="29555" ht="12.7" x14ac:dyDescent="0.4"/>
    <row r="29556" ht="12.7" x14ac:dyDescent="0.4"/>
    <row r="29557" ht="12.7" x14ac:dyDescent="0.4"/>
    <row r="29558" ht="12.7" x14ac:dyDescent="0.4"/>
    <row r="29559" ht="12.7" x14ac:dyDescent="0.4"/>
    <row r="29560" ht="12.7" x14ac:dyDescent="0.4"/>
    <row r="29561" ht="12.7" x14ac:dyDescent="0.4"/>
    <row r="29562" ht="12.7" x14ac:dyDescent="0.4"/>
    <row r="29563" ht="12.7" x14ac:dyDescent="0.4"/>
    <row r="29564" ht="12.7" x14ac:dyDescent="0.4"/>
    <row r="29565" ht="12.7" x14ac:dyDescent="0.4"/>
    <row r="29566" ht="12.7" x14ac:dyDescent="0.4"/>
    <row r="29567" ht="12.7" x14ac:dyDescent="0.4"/>
    <row r="29568" ht="12.7" x14ac:dyDescent="0.4"/>
    <row r="29569" ht="12.7" x14ac:dyDescent="0.4"/>
    <row r="29570" ht="12.7" x14ac:dyDescent="0.4"/>
    <row r="29571" ht="12.7" x14ac:dyDescent="0.4"/>
    <row r="29572" ht="12.7" x14ac:dyDescent="0.4"/>
    <row r="29573" ht="12.7" x14ac:dyDescent="0.4"/>
    <row r="29574" ht="12.7" x14ac:dyDescent="0.4"/>
    <row r="29575" ht="12.7" x14ac:dyDescent="0.4"/>
    <row r="29576" ht="12.7" x14ac:dyDescent="0.4"/>
    <row r="29577" ht="12.7" x14ac:dyDescent="0.4"/>
    <row r="29578" ht="12.7" x14ac:dyDescent="0.4"/>
    <row r="29579" ht="12.7" x14ac:dyDescent="0.4"/>
    <row r="29580" ht="12.7" x14ac:dyDescent="0.4"/>
    <row r="29581" ht="12.7" x14ac:dyDescent="0.4"/>
    <row r="29582" ht="12.7" x14ac:dyDescent="0.4"/>
    <row r="29583" ht="12.7" x14ac:dyDescent="0.4"/>
    <row r="29584" ht="12.7" x14ac:dyDescent="0.4"/>
    <row r="29585" ht="12.7" x14ac:dyDescent="0.4"/>
    <row r="29586" ht="12.7" x14ac:dyDescent="0.4"/>
    <row r="29587" ht="12.7" x14ac:dyDescent="0.4"/>
    <row r="29588" ht="12.7" x14ac:dyDescent="0.4"/>
    <row r="29589" ht="12.7" x14ac:dyDescent="0.4"/>
    <row r="29590" ht="12.7" x14ac:dyDescent="0.4"/>
    <row r="29591" ht="12.7" x14ac:dyDescent="0.4"/>
    <row r="29592" ht="12.7" x14ac:dyDescent="0.4"/>
    <row r="29593" ht="12.7" x14ac:dyDescent="0.4"/>
    <row r="29594" ht="12.7" x14ac:dyDescent="0.4"/>
    <row r="29595" ht="12.7" x14ac:dyDescent="0.4"/>
    <row r="29596" ht="12.7" x14ac:dyDescent="0.4"/>
    <row r="29597" ht="12.7" x14ac:dyDescent="0.4"/>
    <row r="29598" ht="12.7" x14ac:dyDescent="0.4"/>
    <row r="29599" ht="12.7" x14ac:dyDescent="0.4"/>
    <row r="29600" ht="12.7" x14ac:dyDescent="0.4"/>
    <row r="29601" ht="12.7" x14ac:dyDescent="0.4"/>
    <row r="29602" ht="12.7" x14ac:dyDescent="0.4"/>
    <row r="29603" ht="12.7" x14ac:dyDescent="0.4"/>
    <row r="29604" ht="12.7" x14ac:dyDescent="0.4"/>
    <row r="29605" ht="12.7" x14ac:dyDescent="0.4"/>
    <row r="29606" ht="12.7" x14ac:dyDescent="0.4"/>
    <row r="29607" ht="12.7" x14ac:dyDescent="0.4"/>
    <row r="29608" ht="12.7" x14ac:dyDescent="0.4"/>
    <row r="29609" ht="12.7" x14ac:dyDescent="0.4"/>
    <row r="29610" ht="12.7" x14ac:dyDescent="0.4"/>
    <row r="29611" ht="12.7" x14ac:dyDescent="0.4"/>
    <row r="29612" ht="12.7" x14ac:dyDescent="0.4"/>
    <row r="29613" ht="12.7" x14ac:dyDescent="0.4"/>
    <row r="29614" ht="12.7" x14ac:dyDescent="0.4"/>
    <row r="29615" ht="12.7" x14ac:dyDescent="0.4"/>
    <row r="29616" ht="12.7" x14ac:dyDescent="0.4"/>
    <row r="29617" ht="12.7" x14ac:dyDescent="0.4"/>
    <row r="29618" ht="12.7" x14ac:dyDescent="0.4"/>
    <row r="29619" ht="12.7" x14ac:dyDescent="0.4"/>
    <row r="29620" ht="12.7" x14ac:dyDescent="0.4"/>
    <row r="29621" ht="12.7" x14ac:dyDescent="0.4"/>
    <row r="29622" ht="12.7" x14ac:dyDescent="0.4"/>
    <row r="29623" ht="12.7" x14ac:dyDescent="0.4"/>
    <row r="29624" ht="12.7" x14ac:dyDescent="0.4"/>
    <row r="29625" ht="12.7" x14ac:dyDescent="0.4"/>
    <row r="29626" ht="12.7" x14ac:dyDescent="0.4"/>
    <row r="29627" ht="12.7" x14ac:dyDescent="0.4"/>
    <row r="29628" ht="12.7" x14ac:dyDescent="0.4"/>
    <row r="29629" ht="12.7" x14ac:dyDescent="0.4"/>
    <row r="29630" ht="12.7" x14ac:dyDescent="0.4"/>
    <row r="29631" ht="12.7" x14ac:dyDescent="0.4"/>
    <row r="29632" ht="12.7" x14ac:dyDescent="0.4"/>
    <row r="29633" ht="12.7" x14ac:dyDescent="0.4"/>
    <row r="29634" ht="12.7" x14ac:dyDescent="0.4"/>
    <row r="29635" ht="12.7" x14ac:dyDescent="0.4"/>
    <row r="29636" ht="12.7" x14ac:dyDescent="0.4"/>
    <row r="29637" ht="12.7" x14ac:dyDescent="0.4"/>
    <row r="29638" ht="12.7" x14ac:dyDescent="0.4"/>
    <row r="29639" ht="12.7" x14ac:dyDescent="0.4"/>
    <row r="29640" ht="12.7" x14ac:dyDescent="0.4"/>
    <row r="29641" ht="12.7" x14ac:dyDescent="0.4"/>
    <row r="29642" ht="12.7" x14ac:dyDescent="0.4"/>
    <row r="29643" ht="12.7" x14ac:dyDescent="0.4"/>
    <row r="29644" ht="12.7" x14ac:dyDescent="0.4"/>
    <row r="29645" ht="12.7" x14ac:dyDescent="0.4"/>
    <row r="29646" ht="12.7" x14ac:dyDescent="0.4"/>
    <row r="29647" ht="12.7" x14ac:dyDescent="0.4"/>
    <row r="29648" ht="12.7" x14ac:dyDescent="0.4"/>
    <row r="29649" ht="12.7" x14ac:dyDescent="0.4"/>
    <row r="29650" ht="12.7" x14ac:dyDescent="0.4"/>
    <row r="29651" ht="12.7" x14ac:dyDescent="0.4"/>
    <row r="29652" ht="12.7" x14ac:dyDescent="0.4"/>
    <row r="29653" ht="12.7" x14ac:dyDescent="0.4"/>
    <row r="29654" ht="12.7" x14ac:dyDescent="0.4"/>
    <row r="29655" ht="12.7" x14ac:dyDescent="0.4"/>
    <row r="29656" ht="12.7" x14ac:dyDescent="0.4"/>
    <row r="29657" ht="12.7" x14ac:dyDescent="0.4"/>
    <row r="29658" ht="12.7" x14ac:dyDescent="0.4"/>
    <row r="29659" ht="12.7" x14ac:dyDescent="0.4"/>
    <row r="29660" ht="12.7" x14ac:dyDescent="0.4"/>
    <row r="29661" ht="12.7" x14ac:dyDescent="0.4"/>
    <row r="29662" ht="12.7" x14ac:dyDescent="0.4"/>
    <row r="29663" ht="12.7" x14ac:dyDescent="0.4"/>
    <row r="29664" ht="12.7" x14ac:dyDescent="0.4"/>
    <row r="29665" ht="12.7" x14ac:dyDescent="0.4"/>
    <row r="29666" ht="12.7" x14ac:dyDescent="0.4"/>
    <row r="29667" ht="12.7" x14ac:dyDescent="0.4"/>
    <row r="29668" ht="12.7" x14ac:dyDescent="0.4"/>
    <row r="29669" ht="12.7" x14ac:dyDescent="0.4"/>
    <row r="29670" ht="12.7" x14ac:dyDescent="0.4"/>
    <row r="29671" ht="12.7" x14ac:dyDescent="0.4"/>
    <row r="29672" ht="12.7" x14ac:dyDescent="0.4"/>
    <row r="29673" ht="12.7" x14ac:dyDescent="0.4"/>
    <row r="29674" ht="12.7" x14ac:dyDescent="0.4"/>
    <row r="29675" ht="12.7" x14ac:dyDescent="0.4"/>
    <row r="29676" ht="12.7" x14ac:dyDescent="0.4"/>
    <row r="29677" ht="12.7" x14ac:dyDescent="0.4"/>
    <row r="29678" ht="12.7" x14ac:dyDescent="0.4"/>
    <row r="29679" ht="12.7" x14ac:dyDescent="0.4"/>
    <row r="29680" ht="12.7" x14ac:dyDescent="0.4"/>
    <row r="29681" ht="12.7" x14ac:dyDescent="0.4"/>
    <row r="29682" ht="12.7" x14ac:dyDescent="0.4"/>
    <row r="29683" ht="12.7" x14ac:dyDescent="0.4"/>
    <row r="29684" ht="12.7" x14ac:dyDescent="0.4"/>
    <row r="29685" ht="12.7" x14ac:dyDescent="0.4"/>
    <row r="29686" ht="12.7" x14ac:dyDescent="0.4"/>
    <row r="29687" ht="12.7" x14ac:dyDescent="0.4"/>
    <row r="29688" ht="12.7" x14ac:dyDescent="0.4"/>
    <row r="29689" ht="12.7" x14ac:dyDescent="0.4"/>
    <row r="29690" ht="12.7" x14ac:dyDescent="0.4"/>
    <row r="29691" ht="12.7" x14ac:dyDescent="0.4"/>
    <row r="29692" ht="12.7" x14ac:dyDescent="0.4"/>
    <row r="29693" ht="12.7" x14ac:dyDescent="0.4"/>
    <row r="29694" ht="12.7" x14ac:dyDescent="0.4"/>
    <row r="29695" ht="12.7" x14ac:dyDescent="0.4"/>
    <row r="29696" ht="12.7" x14ac:dyDescent="0.4"/>
    <row r="29697" ht="12.7" x14ac:dyDescent="0.4"/>
    <row r="29698" ht="12.7" x14ac:dyDescent="0.4"/>
    <row r="29699" ht="12.7" x14ac:dyDescent="0.4"/>
    <row r="29700" ht="12.7" x14ac:dyDescent="0.4"/>
    <row r="29701" ht="12.7" x14ac:dyDescent="0.4"/>
    <row r="29702" ht="12.7" x14ac:dyDescent="0.4"/>
    <row r="29703" ht="12.7" x14ac:dyDescent="0.4"/>
    <row r="29704" ht="12.7" x14ac:dyDescent="0.4"/>
    <row r="29705" ht="12.7" x14ac:dyDescent="0.4"/>
    <row r="29706" ht="12.7" x14ac:dyDescent="0.4"/>
    <row r="29707" ht="12.7" x14ac:dyDescent="0.4"/>
    <row r="29708" ht="12.7" x14ac:dyDescent="0.4"/>
    <row r="29709" ht="12.7" x14ac:dyDescent="0.4"/>
    <row r="29710" ht="12.7" x14ac:dyDescent="0.4"/>
    <row r="29711" ht="12.7" x14ac:dyDescent="0.4"/>
    <row r="29712" ht="12.7" x14ac:dyDescent="0.4"/>
    <row r="29713" ht="12.7" x14ac:dyDescent="0.4"/>
    <row r="29714" ht="12.7" x14ac:dyDescent="0.4"/>
    <row r="29715" ht="12.7" x14ac:dyDescent="0.4"/>
    <row r="29716" ht="12.7" x14ac:dyDescent="0.4"/>
    <row r="29717" ht="12.7" x14ac:dyDescent="0.4"/>
    <row r="29718" ht="12.7" x14ac:dyDescent="0.4"/>
    <row r="29719" ht="12.7" x14ac:dyDescent="0.4"/>
    <row r="29720" ht="12.7" x14ac:dyDescent="0.4"/>
    <row r="29721" ht="12.7" x14ac:dyDescent="0.4"/>
    <row r="29722" ht="12.7" x14ac:dyDescent="0.4"/>
    <row r="29723" ht="12.7" x14ac:dyDescent="0.4"/>
    <row r="29724" ht="12.7" x14ac:dyDescent="0.4"/>
    <row r="29725" ht="12.7" x14ac:dyDescent="0.4"/>
    <row r="29726" ht="12.7" x14ac:dyDescent="0.4"/>
    <row r="29727" ht="12.7" x14ac:dyDescent="0.4"/>
    <row r="29728" ht="12.7" x14ac:dyDescent="0.4"/>
    <row r="29729" ht="12.7" x14ac:dyDescent="0.4"/>
    <row r="29730" ht="12.7" x14ac:dyDescent="0.4"/>
    <row r="29731" ht="12.7" x14ac:dyDescent="0.4"/>
    <row r="29732" ht="12.7" x14ac:dyDescent="0.4"/>
    <row r="29733" ht="12.7" x14ac:dyDescent="0.4"/>
    <row r="29734" ht="12.7" x14ac:dyDescent="0.4"/>
    <row r="29735" ht="12.7" x14ac:dyDescent="0.4"/>
    <row r="29736" ht="12.7" x14ac:dyDescent="0.4"/>
    <row r="29737" ht="12.7" x14ac:dyDescent="0.4"/>
    <row r="29738" ht="12.7" x14ac:dyDescent="0.4"/>
    <row r="29739" ht="12.7" x14ac:dyDescent="0.4"/>
    <row r="29740" ht="12.7" x14ac:dyDescent="0.4"/>
    <row r="29741" ht="12.7" x14ac:dyDescent="0.4"/>
    <row r="29742" ht="12.7" x14ac:dyDescent="0.4"/>
    <row r="29743" ht="12.7" x14ac:dyDescent="0.4"/>
    <row r="29744" ht="12.7" x14ac:dyDescent="0.4"/>
    <row r="29745" ht="12.7" x14ac:dyDescent="0.4"/>
    <row r="29746" ht="12.7" x14ac:dyDescent="0.4"/>
    <row r="29747" ht="12.7" x14ac:dyDescent="0.4"/>
    <row r="29748" ht="12.7" x14ac:dyDescent="0.4"/>
    <row r="29749" ht="12.7" x14ac:dyDescent="0.4"/>
    <row r="29750" ht="12.7" x14ac:dyDescent="0.4"/>
    <row r="29751" ht="12.7" x14ac:dyDescent="0.4"/>
    <row r="29752" ht="12.7" x14ac:dyDescent="0.4"/>
    <row r="29753" ht="12.7" x14ac:dyDescent="0.4"/>
    <row r="29754" ht="12.7" x14ac:dyDescent="0.4"/>
    <row r="29755" ht="12.7" x14ac:dyDescent="0.4"/>
    <row r="29756" ht="12.7" x14ac:dyDescent="0.4"/>
    <row r="29757" ht="12.7" x14ac:dyDescent="0.4"/>
    <row r="29758" ht="12.7" x14ac:dyDescent="0.4"/>
    <row r="29759" ht="12.7" x14ac:dyDescent="0.4"/>
    <row r="29760" ht="12.7" x14ac:dyDescent="0.4"/>
    <row r="29761" ht="12.7" x14ac:dyDescent="0.4"/>
    <row r="29762" ht="12.7" x14ac:dyDescent="0.4"/>
    <row r="29763" ht="12.7" x14ac:dyDescent="0.4"/>
    <row r="29764" ht="12.7" x14ac:dyDescent="0.4"/>
    <row r="29765" ht="12.7" x14ac:dyDescent="0.4"/>
    <row r="29766" ht="12.7" x14ac:dyDescent="0.4"/>
    <row r="29767" ht="12.7" x14ac:dyDescent="0.4"/>
    <row r="29768" ht="12.7" x14ac:dyDescent="0.4"/>
    <row r="29769" ht="12.7" x14ac:dyDescent="0.4"/>
    <row r="29770" ht="12.7" x14ac:dyDescent="0.4"/>
    <row r="29771" ht="12.7" x14ac:dyDescent="0.4"/>
    <row r="29772" ht="12.7" x14ac:dyDescent="0.4"/>
    <row r="29773" ht="12.7" x14ac:dyDescent="0.4"/>
    <row r="29774" ht="12.7" x14ac:dyDescent="0.4"/>
    <row r="29775" ht="12.7" x14ac:dyDescent="0.4"/>
    <row r="29776" ht="12.7" x14ac:dyDescent="0.4"/>
    <row r="29777" ht="12.7" x14ac:dyDescent="0.4"/>
    <row r="29778" ht="12.7" x14ac:dyDescent="0.4"/>
    <row r="29779" ht="12.7" x14ac:dyDescent="0.4"/>
    <row r="29780" ht="12.7" x14ac:dyDescent="0.4"/>
    <row r="29781" ht="12.7" x14ac:dyDescent="0.4"/>
    <row r="29782" ht="12.7" x14ac:dyDescent="0.4"/>
    <row r="29783" ht="12.7" x14ac:dyDescent="0.4"/>
    <row r="29784" ht="12.7" x14ac:dyDescent="0.4"/>
    <row r="29785" ht="12.7" x14ac:dyDescent="0.4"/>
    <row r="29786" ht="12.7" x14ac:dyDescent="0.4"/>
    <row r="29787" ht="12.7" x14ac:dyDescent="0.4"/>
    <row r="29788" ht="12.7" x14ac:dyDescent="0.4"/>
    <row r="29789" ht="12.7" x14ac:dyDescent="0.4"/>
    <row r="29790" ht="12.7" x14ac:dyDescent="0.4"/>
    <row r="29791" ht="12.7" x14ac:dyDescent="0.4"/>
    <row r="29792" ht="12.7" x14ac:dyDescent="0.4"/>
    <row r="29793" ht="12.7" x14ac:dyDescent="0.4"/>
    <row r="29794" ht="12.7" x14ac:dyDescent="0.4"/>
    <row r="29795" ht="12.7" x14ac:dyDescent="0.4"/>
    <row r="29796" ht="12.7" x14ac:dyDescent="0.4"/>
    <row r="29797" ht="12.7" x14ac:dyDescent="0.4"/>
    <row r="29798" ht="12.7" x14ac:dyDescent="0.4"/>
    <row r="29799" ht="12.7" x14ac:dyDescent="0.4"/>
    <row r="29800" ht="12.7" x14ac:dyDescent="0.4"/>
    <row r="29801" ht="12.7" x14ac:dyDescent="0.4"/>
    <row r="29802" ht="12.7" x14ac:dyDescent="0.4"/>
    <row r="29803" ht="12.7" x14ac:dyDescent="0.4"/>
    <row r="29804" ht="12.7" x14ac:dyDescent="0.4"/>
    <row r="29805" ht="12.7" x14ac:dyDescent="0.4"/>
    <row r="29806" ht="12.7" x14ac:dyDescent="0.4"/>
    <row r="29807" ht="12.7" x14ac:dyDescent="0.4"/>
    <row r="29808" ht="12.7" x14ac:dyDescent="0.4"/>
    <row r="29809" ht="12.7" x14ac:dyDescent="0.4"/>
    <row r="29810" ht="12.7" x14ac:dyDescent="0.4"/>
    <row r="29811" ht="12.7" x14ac:dyDescent="0.4"/>
    <row r="29812" ht="12.7" x14ac:dyDescent="0.4"/>
    <row r="29813" ht="12.7" x14ac:dyDescent="0.4"/>
    <row r="29814" ht="12.7" x14ac:dyDescent="0.4"/>
    <row r="29815" ht="12.7" x14ac:dyDescent="0.4"/>
    <row r="29816" ht="12.7" x14ac:dyDescent="0.4"/>
    <row r="29817" ht="12.7" x14ac:dyDescent="0.4"/>
    <row r="29818" ht="12.7" x14ac:dyDescent="0.4"/>
    <row r="29819" ht="12.7" x14ac:dyDescent="0.4"/>
    <row r="29820" ht="12.7" x14ac:dyDescent="0.4"/>
    <row r="29821" ht="12.7" x14ac:dyDescent="0.4"/>
    <row r="29822" ht="12.7" x14ac:dyDescent="0.4"/>
    <row r="29823" ht="12.7" x14ac:dyDescent="0.4"/>
    <row r="29824" ht="12.7" x14ac:dyDescent="0.4"/>
    <row r="29825" ht="12.7" x14ac:dyDescent="0.4"/>
    <row r="29826" ht="12.7" x14ac:dyDescent="0.4"/>
    <row r="29827" ht="12.7" x14ac:dyDescent="0.4"/>
    <row r="29828" ht="12.7" x14ac:dyDescent="0.4"/>
    <row r="29829" ht="12.7" x14ac:dyDescent="0.4"/>
    <row r="29830" ht="12.7" x14ac:dyDescent="0.4"/>
    <row r="29831" ht="12.7" x14ac:dyDescent="0.4"/>
    <row r="29832" ht="12.7" x14ac:dyDescent="0.4"/>
    <row r="29833" ht="12.7" x14ac:dyDescent="0.4"/>
    <row r="29834" ht="12.7" x14ac:dyDescent="0.4"/>
    <row r="29835" ht="12.7" x14ac:dyDescent="0.4"/>
    <row r="29836" ht="12.7" x14ac:dyDescent="0.4"/>
    <row r="29837" ht="12.7" x14ac:dyDescent="0.4"/>
    <row r="29838" ht="12.7" x14ac:dyDescent="0.4"/>
    <row r="29839" ht="12.7" x14ac:dyDescent="0.4"/>
    <row r="29840" ht="12.7" x14ac:dyDescent="0.4"/>
    <row r="29841" ht="12.7" x14ac:dyDescent="0.4"/>
    <row r="29842" ht="12.7" x14ac:dyDescent="0.4"/>
    <row r="29843" ht="12.7" x14ac:dyDescent="0.4"/>
    <row r="29844" ht="12.7" x14ac:dyDescent="0.4"/>
    <row r="29845" ht="12.7" x14ac:dyDescent="0.4"/>
    <row r="29846" ht="12.7" x14ac:dyDescent="0.4"/>
    <row r="29847" ht="12.7" x14ac:dyDescent="0.4"/>
    <row r="29848" ht="12.7" x14ac:dyDescent="0.4"/>
    <row r="29849" ht="12.7" x14ac:dyDescent="0.4"/>
    <row r="29850" ht="12.7" x14ac:dyDescent="0.4"/>
    <row r="29851" ht="12.7" x14ac:dyDescent="0.4"/>
    <row r="29852" ht="12.7" x14ac:dyDescent="0.4"/>
    <row r="29853" ht="12.7" x14ac:dyDescent="0.4"/>
    <row r="29854" ht="12.7" x14ac:dyDescent="0.4"/>
    <row r="29855" ht="12.7" x14ac:dyDescent="0.4"/>
    <row r="29856" ht="12.7" x14ac:dyDescent="0.4"/>
    <row r="29857" ht="12.7" x14ac:dyDescent="0.4"/>
    <row r="29858" ht="12.7" x14ac:dyDescent="0.4"/>
    <row r="29859" ht="12.7" x14ac:dyDescent="0.4"/>
    <row r="29860" ht="12.7" x14ac:dyDescent="0.4"/>
    <row r="29861" ht="12.7" x14ac:dyDescent="0.4"/>
    <row r="29862" ht="12.7" x14ac:dyDescent="0.4"/>
    <row r="29863" ht="12.7" x14ac:dyDescent="0.4"/>
    <row r="29864" ht="12.7" x14ac:dyDescent="0.4"/>
    <row r="29865" ht="12.7" x14ac:dyDescent="0.4"/>
    <row r="29866" ht="12.7" x14ac:dyDescent="0.4"/>
    <row r="29867" ht="12.7" x14ac:dyDescent="0.4"/>
    <row r="29868" ht="12.7" x14ac:dyDescent="0.4"/>
    <row r="29869" ht="12.7" x14ac:dyDescent="0.4"/>
    <row r="29870" ht="12.7" x14ac:dyDescent="0.4"/>
    <row r="29871" ht="12.7" x14ac:dyDescent="0.4"/>
    <row r="29872" ht="12.7" x14ac:dyDescent="0.4"/>
    <row r="29873" ht="12.7" x14ac:dyDescent="0.4"/>
    <row r="29874" ht="12.7" x14ac:dyDescent="0.4"/>
    <row r="29875" ht="12.7" x14ac:dyDescent="0.4"/>
    <row r="29876" ht="12.7" x14ac:dyDescent="0.4"/>
    <row r="29877" ht="12.7" x14ac:dyDescent="0.4"/>
    <row r="29878" ht="12.7" x14ac:dyDescent="0.4"/>
    <row r="29879" ht="12.7" x14ac:dyDescent="0.4"/>
    <row r="29880" ht="12.7" x14ac:dyDescent="0.4"/>
    <row r="29881" ht="12.7" x14ac:dyDescent="0.4"/>
    <row r="29882" ht="12.7" x14ac:dyDescent="0.4"/>
    <row r="29883" ht="12.7" x14ac:dyDescent="0.4"/>
    <row r="29884" ht="12.7" x14ac:dyDescent="0.4"/>
    <row r="29885" ht="12.7" x14ac:dyDescent="0.4"/>
    <row r="29886" ht="12.7" x14ac:dyDescent="0.4"/>
    <row r="29887" ht="12.7" x14ac:dyDescent="0.4"/>
    <row r="29888" ht="12.7" x14ac:dyDescent="0.4"/>
    <row r="29889" ht="12.7" x14ac:dyDescent="0.4"/>
    <row r="29890" ht="12.7" x14ac:dyDescent="0.4"/>
    <row r="29891" ht="12.7" x14ac:dyDescent="0.4"/>
    <row r="29892" ht="12.7" x14ac:dyDescent="0.4"/>
    <row r="29893" ht="12.7" x14ac:dyDescent="0.4"/>
    <row r="29894" ht="12.7" x14ac:dyDescent="0.4"/>
    <row r="29895" ht="12.7" x14ac:dyDescent="0.4"/>
    <row r="29896" ht="12.7" x14ac:dyDescent="0.4"/>
    <row r="29897" ht="12.7" x14ac:dyDescent="0.4"/>
    <row r="29898" ht="12.7" x14ac:dyDescent="0.4"/>
    <row r="29899" ht="12.7" x14ac:dyDescent="0.4"/>
    <row r="29900" ht="12.7" x14ac:dyDescent="0.4"/>
    <row r="29901" ht="12.7" x14ac:dyDescent="0.4"/>
    <row r="29902" ht="12.7" x14ac:dyDescent="0.4"/>
    <row r="29903" ht="12.7" x14ac:dyDescent="0.4"/>
    <row r="29904" ht="12.7" x14ac:dyDescent="0.4"/>
    <row r="29905" ht="12.7" x14ac:dyDescent="0.4"/>
    <row r="29906" ht="12.7" x14ac:dyDescent="0.4"/>
    <row r="29907" ht="12.7" x14ac:dyDescent="0.4"/>
    <row r="29908" ht="12.7" x14ac:dyDescent="0.4"/>
    <row r="29909" ht="12.7" x14ac:dyDescent="0.4"/>
    <row r="29910" ht="12.7" x14ac:dyDescent="0.4"/>
    <row r="29911" ht="12.7" x14ac:dyDescent="0.4"/>
    <row r="29912" ht="12.7" x14ac:dyDescent="0.4"/>
    <row r="29913" ht="12.7" x14ac:dyDescent="0.4"/>
    <row r="29914" ht="12.7" x14ac:dyDescent="0.4"/>
    <row r="29915" ht="12.7" x14ac:dyDescent="0.4"/>
    <row r="29916" ht="12.7" x14ac:dyDescent="0.4"/>
    <row r="29917" ht="12.7" x14ac:dyDescent="0.4"/>
    <row r="29918" ht="12.7" x14ac:dyDescent="0.4"/>
    <row r="29919" ht="12.7" x14ac:dyDescent="0.4"/>
    <row r="29920" ht="12.7" x14ac:dyDescent="0.4"/>
    <row r="29921" ht="12.7" x14ac:dyDescent="0.4"/>
    <row r="29922" ht="12.7" x14ac:dyDescent="0.4"/>
    <row r="29923" ht="12.7" x14ac:dyDescent="0.4"/>
    <row r="29924" ht="12.7" x14ac:dyDescent="0.4"/>
    <row r="29925" ht="12.7" x14ac:dyDescent="0.4"/>
    <row r="29926" ht="12.7" x14ac:dyDescent="0.4"/>
    <row r="29927" ht="12.7" x14ac:dyDescent="0.4"/>
    <row r="29928" ht="12.7" x14ac:dyDescent="0.4"/>
    <row r="29929" ht="12.7" x14ac:dyDescent="0.4"/>
    <row r="29930" ht="12.7" x14ac:dyDescent="0.4"/>
    <row r="29931" ht="12.7" x14ac:dyDescent="0.4"/>
    <row r="29932" ht="12.7" x14ac:dyDescent="0.4"/>
    <row r="29933" ht="12.7" x14ac:dyDescent="0.4"/>
    <row r="29934" ht="12.7" x14ac:dyDescent="0.4"/>
    <row r="29935" ht="12.7" x14ac:dyDescent="0.4"/>
    <row r="29936" ht="12.7" x14ac:dyDescent="0.4"/>
    <row r="29937" ht="12.7" x14ac:dyDescent="0.4"/>
    <row r="29938" ht="12.7" x14ac:dyDescent="0.4"/>
    <row r="29939" ht="12.7" x14ac:dyDescent="0.4"/>
    <row r="29940" ht="12.7" x14ac:dyDescent="0.4"/>
    <row r="29941" ht="12.7" x14ac:dyDescent="0.4"/>
    <row r="29942" ht="12.7" x14ac:dyDescent="0.4"/>
    <row r="29943" ht="12.7" x14ac:dyDescent="0.4"/>
    <row r="29944" ht="12.7" x14ac:dyDescent="0.4"/>
    <row r="29945" ht="12.7" x14ac:dyDescent="0.4"/>
    <row r="29946" ht="12.7" x14ac:dyDescent="0.4"/>
    <row r="29947" ht="12.7" x14ac:dyDescent="0.4"/>
    <row r="29948" ht="12.7" x14ac:dyDescent="0.4"/>
    <row r="29949" ht="12.7" x14ac:dyDescent="0.4"/>
    <row r="29950" ht="12.7" x14ac:dyDescent="0.4"/>
    <row r="29951" ht="12.7" x14ac:dyDescent="0.4"/>
    <row r="29952" ht="12.7" x14ac:dyDescent="0.4"/>
    <row r="29953" ht="12.7" x14ac:dyDescent="0.4"/>
    <row r="29954" ht="12.7" x14ac:dyDescent="0.4"/>
    <row r="29955" ht="12.7" x14ac:dyDescent="0.4"/>
    <row r="29956" ht="12.7" x14ac:dyDescent="0.4"/>
    <row r="29957" ht="12.7" x14ac:dyDescent="0.4"/>
    <row r="29958" ht="12.7" x14ac:dyDescent="0.4"/>
    <row r="29959" ht="12.7" x14ac:dyDescent="0.4"/>
    <row r="29960" ht="12.7" x14ac:dyDescent="0.4"/>
    <row r="29961" ht="12.7" x14ac:dyDescent="0.4"/>
    <row r="29962" ht="12.7" x14ac:dyDescent="0.4"/>
    <row r="29963" ht="12.7" x14ac:dyDescent="0.4"/>
    <row r="29964" ht="12.7" x14ac:dyDescent="0.4"/>
    <row r="29965" ht="12.7" x14ac:dyDescent="0.4"/>
    <row r="29966" ht="12.7" x14ac:dyDescent="0.4"/>
    <row r="29967" ht="12.7" x14ac:dyDescent="0.4"/>
    <row r="29968" ht="12.7" x14ac:dyDescent="0.4"/>
    <row r="29969" ht="12.7" x14ac:dyDescent="0.4"/>
    <row r="29970" ht="12.7" x14ac:dyDescent="0.4"/>
    <row r="29971" ht="12.7" x14ac:dyDescent="0.4"/>
    <row r="29972" ht="12.7" x14ac:dyDescent="0.4"/>
    <row r="29973" ht="12.7" x14ac:dyDescent="0.4"/>
    <row r="29974" ht="12.7" x14ac:dyDescent="0.4"/>
    <row r="29975" ht="12.7" x14ac:dyDescent="0.4"/>
    <row r="29976" ht="12.7" x14ac:dyDescent="0.4"/>
    <row r="29977" ht="12.7" x14ac:dyDescent="0.4"/>
    <row r="29978" ht="12.7" x14ac:dyDescent="0.4"/>
    <row r="29979" ht="12.7" x14ac:dyDescent="0.4"/>
    <row r="29980" ht="12.7" x14ac:dyDescent="0.4"/>
    <row r="29981" ht="12.7" x14ac:dyDescent="0.4"/>
    <row r="29982" ht="12.7" x14ac:dyDescent="0.4"/>
    <row r="29983" ht="12.7" x14ac:dyDescent="0.4"/>
    <row r="29984" ht="12.7" x14ac:dyDescent="0.4"/>
    <row r="29985" ht="12.7" x14ac:dyDescent="0.4"/>
    <row r="29986" ht="12.7" x14ac:dyDescent="0.4"/>
    <row r="29987" ht="12.7" x14ac:dyDescent="0.4"/>
    <row r="29988" ht="12.7" x14ac:dyDescent="0.4"/>
    <row r="29989" ht="12.7" x14ac:dyDescent="0.4"/>
    <row r="29990" ht="12.7" x14ac:dyDescent="0.4"/>
    <row r="29991" ht="12.7" x14ac:dyDescent="0.4"/>
    <row r="29992" ht="12.7" x14ac:dyDescent="0.4"/>
    <row r="29993" ht="12.7" x14ac:dyDescent="0.4"/>
    <row r="29994" ht="12.7" x14ac:dyDescent="0.4"/>
    <row r="29995" ht="12.7" x14ac:dyDescent="0.4"/>
    <row r="29996" ht="12.7" x14ac:dyDescent="0.4"/>
    <row r="29997" ht="12.7" x14ac:dyDescent="0.4"/>
    <row r="29998" ht="12.7" x14ac:dyDescent="0.4"/>
    <row r="29999" ht="12.7" x14ac:dyDescent="0.4"/>
    <row r="30000" ht="12.7" x14ac:dyDescent="0.4"/>
    <row r="30001" ht="12.7" x14ac:dyDescent="0.4"/>
    <row r="30002" ht="12.7" x14ac:dyDescent="0.4"/>
    <row r="30003" ht="12.7" x14ac:dyDescent="0.4"/>
    <row r="30004" ht="12.7" x14ac:dyDescent="0.4"/>
    <row r="30005" ht="12.7" x14ac:dyDescent="0.4"/>
    <row r="30006" ht="12.7" x14ac:dyDescent="0.4"/>
    <row r="30007" ht="12.7" x14ac:dyDescent="0.4"/>
    <row r="30008" ht="12.7" x14ac:dyDescent="0.4"/>
    <row r="30009" ht="12.7" x14ac:dyDescent="0.4"/>
    <row r="30010" ht="12.7" x14ac:dyDescent="0.4"/>
    <row r="30011" ht="12.7" x14ac:dyDescent="0.4"/>
    <row r="30012" ht="12.7" x14ac:dyDescent="0.4"/>
    <row r="30013" ht="12.7" x14ac:dyDescent="0.4"/>
    <row r="30014" ht="12.7" x14ac:dyDescent="0.4"/>
    <row r="30015" ht="12.7" x14ac:dyDescent="0.4"/>
    <row r="30016" ht="12.7" x14ac:dyDescent="0.4"/>
    <row r="30017" ht="12.7" x14ac:dyDescent="0.4"/>
    <row r="30018" ht="12.7" x14ac:dyDescent="0.4"/>
    <row r="30019" ht="12.7" x14ac:dyDescent="0.4"/>
    <row r="30020" ht="12.7" x14ac:dyDescent="0.4"/>
    <row r="30021" ht="12.7" x14ac:dyDescent="0.4"/>
    <row r="30022" ht="12.7" x14ac:dyDescent="0.4"/>
    <row r="30023" ht="12.7" x14ac:dyDescent="0.4"/>
    <row r="30024" ht="12.7" x14ac:dyDescent="0.4"/>
    <row r="30025" ht="12.7" x14ac:dyDescent="0.4"/>
    <row r="30026" ht="12.7" x14ac:dyDescent="0.4"/>
    <row r="30027" ht="12.7" x14ac:dyDescent="0.4"/>
    <row r="30028" ht="12.7" x14ac:dyDescent="0.4"/>
    <row r="30029" ht="12.7" x14ac:dyDescent="0.4"/>
    <row r="30030" ht="12.7" x14ac:dyDescent="0.4"/>
    <row r="30031" ht="12.7" x14ac:dyDescent="0.4"/>
    <row r="30032" ht="12.7" x14ac:dyDescent="0.4"/>
    <row r="30033" ht="12.7" x14ac:dyDescent="0.4"/>
    <row r="30034" ht="12.7" x14ac:dyDescent="0.4"/>
    <row r="30035" ht="12.7" x14ac:dyDescent="0.4"/>
    <row r="30036" ht="12.7" x14ac:dyDescent="0.4"/>
    <row r="30037" ht="12.7" x14ac:dyDescent="0.4"/>
    <row r="30038" ht="12.7" x14ac:dyDescent="0.4"/>
    <row r="30039" ht="12.7" x14ac:dyDescent="0.4"/>
    <row r="30040" ht="12.7" x14ac:dyDescent="0.4"/>
    <row r="30041" ht="12.7" x14ac:dyDescent="0.4"/>
    <row r="30042" ht="12.7" x14ac:dyDescent="0.4"/>
    <row r="30043" ht="12.7" x14ac:dyDescent="0.4"/>
    <row r="30044" ht="12.7" x14ac:dyDescent="0.4"/>
    <row r="30045" ht="12.7" x14ac:dyDescent="0.4"/>
    <row r="30046" ht="12.7" x14ac:dyDescent="0.4"/>
    <row r="30047" ht="12.7" x14ac:dyDescent="0.4"/>
    <row r="30048" ht="12.7" x14ac:dyDescent="0.4"/>
    <row r="30049" ht="12.7" x14ac:dyDescent="0.4"/>
    <row r="30050" ht="12.7" x14ac:dyDescent="0.4"/>
    <row r="30051" ht="12.7" x14ac:dyDescent="0.4"/>
    <row r="30052" ht="12.7" x14ac:dyDescent="0.4"/>
    <row r="30053" ht="12.7" x14ac:dyDescent="0.4"/>
    <row r="30054" ht="12.7" x14ac:dyDescent="0.4"/>
    <row r="30055" ht="12.7" x14ac:dyDescent="0.4"/>
    <row r="30056" ht="12.7" x14ac:dyDescent="0.4"/>
    <row r="30057" ht="12.7" x14ac:dyDescent="0.4"/>
    <row r="30058" ht="12.7" x14ac:dyDescent="0.4"/>
    <row r="30059" ht="12.7" x14ac:dyDescent="0.4"/>
    <row r="30060" ht="12.7" x14ac:dyDescent="0.4"/>
    <row r="30061" ht="12.7" x14ac:dyDescent="0.4"/>
    <row r="30062" ht="12.7" x14ac:dyDescent="0.4"/>
    <row r="30063" ht="12.7" x14ac:dyDescent="0.4"/>
    <row r="30064" ht="12.7" x14ac:dyDescent="0.4"/>
    <row r="30065" ht="12.7" x14ac:dyDescent="0.4"/>
    <row r="30066" ht="12.7" x14ac:dyDescent="0.4"/>
    <row r="30067" ht="12.7" x14ac:dyDescent="0.4"/>
    <row r="30068" ht="12.7" x14ac:dyDescent="0.4"/>
    <row r="30069" ht="12.7" x14ac:dyDescent="0.4"/>
    <row r="30070" ht="12.7" x14ac:dyDescent="0.4"/>
    <row r="30071" ht="12.7" x14ac:dyDescent="0.4"/>
    <row r="30072" ht="12.7" x14ac:dyDescent="0.4"/>
    <row r="30073" ht="12.7" x14ac:dyDescent="0.4"/>
    <row r="30074" ht="12.7" x14ac:dyDescent="0.4"/>
    <row r="30075" ht="12.7" x14ac:dyDescent="0.4"/>
    <row r="30076" ht="12.7" x14ac:dyDescent="0.4"/>
    <row r="30077" ht="12.7" x14ac:dyDescent="0.4"/>
    <row r="30078" ht="12.7" x14ac:dyDescent="0.4"/>
    <row r="30079" ht="12.7" x14ac:dyDescent="0.4"/>
    <row r="30080" ht="12.7" x14ac:dyDescent="0.4"/>
    <row r="30081" ht="12.7" x14ac:dyDescent="0.4"/>
    <row r="30082" ht="12.7" x14ac:dyDescent="0.4"/>
    <row r="30083" ht="12.7" x14ac:dyDescent="0.4"/>
    <row r="30084" ht="12.7" x14ac:dyDescent="0.4"/>
    <row r="30085" ht="12.7" x14ac:dyDescent="0.4"/>
    <row r="30086" ht="12.7" x14ac:dyDescent="0.4"/>
    <row r="30087" ht="12.7" x14ac:dyDescent="0.4"/>
    <row r="30088" ht="12.7" x14ac:dyDescent="0.4"/>
    <row r="30089" ht="12.7" x14ac:dyDescent="0.4"/>
    <row r="30090" ht="12.7" x14ac:dyDescent="0.4"/>
    <row r="30091" ht="12.7" x14ac:dyDescent="0.4"/>
    <row r="30092" ht="12.7" x14ac:dyDescent="0.4"/>
    <row r="30093" ht="12.7" x14ac:dyDescent="0.4"/>
    <row r="30094" ht="12.7" x14ac:dyDescent="0.4"/>
    <row r="30095" ht="12.7" x14ac:dyDescent="0.4"/>
    <row r="30096" ht="12.7" x14ac:dyDescent="0.4"/>
    <row r="30097" ht="12.7" x14ac:dyDescent="0.4"/>
    <row r="30098" ht="12.7" x14ac:dyDescent="0.4"/>
    <row r="30099" ht="12.7" x14ac:dyDescent="0.4"/>
    <row r="30100" ht="12.7" x14ac:dyDescent="0.4"/>
    <row r="30101" ht="12.7" x14ac:dyDescent="0.4"/>
    <row r="30102" ht="12.7" x14ac:dyDescent="0.4"/>
    <row r="30103" ht="12.7" x14ac:dyDescent="0.4"/>
    <row r="30104" ht="12.7" x14ac:dyDescent="0.4"/>
    <row r="30105" ht="12.7" x14ac:dyDescent="0.4"/>
    <row r="30106" ht="12.7" x14ac:dyDescent="0.4"/>
    <row r="30107" ht="12.7" x14ac:dyDescent="0.4"/>
    <row r="30108" ht="12.7" x14ac:dyDescent="0.4"/>
    <row r="30109" ht="12.7" x14ac:dyDescent="0.4"/>
    <row r="30110" ht="12.7" x14ac:dyDescent="0.4"/>
    <row r="30111" ht="12.7" x14ac:dyDescent="0.4"/>
    <row r="30112" ht="12.7" x14ac:dyDescent="0.4"/>
    <row r="30113" ht="12.7" x14ac:dyDescent="0.4"/>
    <row r="30114" ht="12.7" x14ac:dyDescent="0.4"/>
    <row r="30115" ht="12.7" x14ac:dyDescent="0.4"/>
    <row r="30116" ht="12.7" x14ac:dyDescent="0.4"/>
    <row r="30117" ht="12.7" x14ac:dyDescent="0.4"/>
    <row r="30118" ht="12.7" x14ac:dyDescent="0.4"/>
    <row r="30119" ht="12.7" x14ac:dyDescent="0.4"/>
    <row r="30120" ht="12.7" x14ac:dyDescent="0.4"/>
    <row r="30121" ht="12.7" x14ac:dyDescent="0.4"/>
    <row r="30122" ht="12.7" x14ac:dyDescent="0.4"/>
    <row r="30123" ht="12.7" x14ac:dyDescent="0.4"/>
    <row r="30124" ht="12.7" x14ac:dyDescent="0.4"/>
    <row r="30125" ht="12.7" x14ac:dyDescent="0.4"/>
    <row r="30126" ht="12.7" x14ac:dyDescent="0.4"/>
    <row r="30127" ht="12.7" x14ac:dyDescent="0.4"/>
    <row r="30128" ht="12.7" x14ac:dyDescent="0.4"/>
    <row r="30129" ht="12.7" x14ac:dyDescent="0.4"/>
    <row r="30130" ht="12.7" x14ac:dyDescent="0.4"/>
    <row r="30131" ht="12.7" x14ac:dyDescent="0.4"/>
    <row r="30132" ht="12.7" x14ac:dyDescent="0.4"/>
    <row r="30133" ht="12.7" x14ac:dyDescent="0.4"/>
    <row r="30134" ht="12.7" x14ac:dyDescent="0.4"/>
    <row r="30135" ht="12.7" x14ac:dyDescent="0.4"/>
    <row r="30136" ht="12.7" x14ac:dyDescent="0.4"/>
    <row r="30137" ht="12.7" x14ac:dyDescent="0.4"/>
    <row r="30138" ht="12.7" x14ac:dyDescent="0.4"/>
    <row r="30139" ht="12.7" x14ac:dyDescent="0.4"/>
    <row r="30140" ht="12.7" x14ac:dyDescent="0.4"/>
    <row r="30141" ht="12.7" x14ac:dyDescent="0.4"/>
    <row r="30142" ht="12.7" x14ac:dyDescent="0.4"/>
    <row r="30143" ht="12.7" x14ac:dyDescent="0.4"/>
    <row r="30144" ht="12.7" x14ac:dyDescent="0.4"/>
    <row r="30145" ht="12.7" x14ac:dyDescent="0.4"/>
    <row r="30146" ht="12.7" x14ac:dyDescent="0.4"/>
    <row r="30147" ht="12.7" x14ac:dyDescent="0.4"/>
    <row r="30148" ht="12.7" x14ac:dyDescent="0.4"/>
    <row r="30149" ht="12.7" x14ac:dyDescent="0.4"/>
    <row r="30150" ht="12.7" x14ac:dyDescent="0.4"/>
    <row r="30151" ht="12.7" x14ac:dyDescent="0.4"/>
    <row r="30152" ht="12.7" x14ac:dyDescent="0.4"/>
    <row r="30153" ht="12.7" x14ac:dyDescent="0.4"/>
    <row r="30154" ht="12.7" x14ac:dyDescent="0.4"/>
    <row r="30155" ht="12.7" x14ac:dyDescent="0.4"/>
    <row r="30156" ht="12.7" x14ac:dyDescent="0.4"/>
    <row r="30157" ht="12.7" x14ac:dyDescent="0.4"/>
    <row r="30158" ht="12.7" x14ac:dyDescent="0.4"/>
    <row r="30159" ht="12.7" x14ac:dyDescent="0.4"/>
    <row r="30160" ht="12.7" x14ac:dyDescent="0.4"/>
    <row r="30161" ht="12.7" x14ac:dyDescent="0.4"/>
    <row r="30162" ht="12.7" x14ac:dyDescent="0.4"/>
    <row r="30163" ht="12.7" x14ac:dyDescent="0.4"/>
    <row r="30164" ht="12.7" x14ac:dyDescent="0.4"/>
    <row r="30165" ht="12.7" x14ac:dyDescent="0.4"/>
    <row r="30166" ht="12.7" x14ac:dyDescent="0.4"/>
    <row r="30167" ht="12.7" x14ac:dyDescent="0.4"/>
    <row r="30168" ht="12.7" x14ac:dyDescent="0.4"/>
    <row r="30169" ht="12.7" x14ac:dyDescent="0.4"/>
    <row r="30170" ht="12.7" x14ac:dyDescent="0.4"/>
    <row r="30171" ht="12.7" x14ac:dyDescent="0.4"/>
    <row r="30172" ht="12.7" x14ac:dyDescent="0.4"/>
    <row r="30173" ht="12.7" x14ac:dyDescent="0.4"/>
    <row r="30174" ht="12.7" x14ac:dyDescent="0.4"/>
    <row r="30175" ht="12.7" x14ac:dyDescent="0.4"/>
    <row r="30176" ht="12.7" x14ac:dyDescent="0.4"/>
    <row r="30177" ht="12.7" x14ac:dyDescent="0.4"/>
    <row r="30178" ht="12.7" x14ac:dyDescent="0.4"/>
    <row r="30179" ht="12.7" x14ac:dyDescent="0.4"/>
    <row r="30180" ht="12.7" x14ac:dyDescent="0.4"/>
    <row r="30181" ht="12.7" x14ac:dyDescent="0.4"/>
    <row r="30182" ht="12.7" x14ac:dyDescent="0.4"/>
    <row r="30183" ht="12.7" x14ac:dyDescent="0.4"/>
    <row r="30184" ht="12.7" x14ac:dyDescent="0.4"/>
    <row r="30185" ht="12.7" x14ac:dyDescent="0.4"/>
    <row r="30186" ht="12.7" x14ac:dyDescent="0.4"/>
    <row r="30187" ht="12.7" x14ac:dyDescent="0.4"/>
    <row r="30188" ht="12.7" x14ac:dyDescent="0.4"/>
    <row r="30189" ht="12.7" x14ac:dyDescent="0.4"/>
    <row r="30190" ht="12.7" x14ac:dyDescent="0.4"/>
    <row r="30191" ht="12.7" x14ac:dyDescent="0.4"/>
    <row r="30192" ht="12.7" x14ac:dyDescent="0.4"/>
    <row r="30193" ht="12.7" x14ac:dyDescent="0.4"/>
    <row r="30194" ht="12.7" x14ac:dyDescent="0.4"/>
    <row r="30195" ht="12.7" x14ac:dyDescent="0.4"/>
    <row r="30196" ht="12.7" x14ac:dyDescent="0.4"/>
    <row r="30197" ht="12.7" x14ac:dyDescent="0.4"/>
    <row r="30198" ht="12.7" x14ac:dyDescent="0.4"/>
    <row r="30199" ht="12.7" x14ac:dyDescent="0.4"/>
    <row r="30200" ht="12.7" x14ac:dyDescent="0.4"/>
    <row r="30201" ht="12.7" x14ac:dyDescent="0.4"/>
    <row r="30202" ht="12.7" x14ac:dyDescent="0.4"/>
    <row r="30203" ht="12.7" x14ac:dyDescent="0.4"/>
    <row r="30204" ht="12.7" x14ac:dyDescent="0.4"/>
    <row r="30205" ht="12.7" x14ac:dyDescent="0.4"/>
    <row r="30206" ht="12.7" x14ac:dyDescent="0.4"/>
    <row r="30207" ht="12.7" x14ac:dyDescent="0.4"/>
    <row r="30208" ht="12.7" x14ac:dyDescent="0.4"/>
    <row r="30209" ht="12.7" x14ac:dyDescent="0.4"/>
    <row r="30210" ht="12.7" x14ac:dyDescent="0.4"/>
    <row r="30211" ht="12.7" x14ac:dyDescent="0.4"/>
    <row r="30212" ht="12.7" x14ac:dyDescent="0.4"/>
    <row r="30213" ht="12.7" x14ac:dyDescent="0.4"/>
    <row r="30214" ht="12.7" x14ac:dyDescent="0.4"/>
    <row r="30215" ht="12.7" x14ac:dyDescent="0.4"/>
    <row r="30216" ht="12.7" x14ac:dyDescent="0.4"/>
    <row r="30217" ht="12.7" x14ac:dyDescent="0.4"/>
    <row r="30218" ht="12.7" x14ac:dyDescent="0.4"/>
    <row r="30219" ht="12.7" x14ac:dyDescent="0.4"/>
    <row r="30220" ht="12.7" x14ac:dyDescent="0.4"/>
    <row r="30221" ht="12.7" x14ac:dyDescent="0.4"/>
    <row r="30222" ht="12.7" x14ac:dyDescent="0.4"/>
    <row r="30223" ht="12.7" x14ac:dyDescent="0.4"/>
    <row r="30224" ht="12.7" x14ac:dyDescent="0.4"/>
    <row r="30225" ht="12.7" x14ac:dyDescent="0.4"/>
    <row r="30226" ht="12.7" x14ac:dyDescent="0.4"/>
    <row r="30227" ht="12.7" x14ac:dyDescent="0.4"/>
    <row r="30228" ht="12.7" x14ac:dyDescent="0.4"/>
    <row r="30229" ht="12.7" x14ac:dyDescent="0.4"/>
    <row r="30230" ht="12.7" x14ac:dyDescent="0.4"/>
    <row r="30231" ht="12.7" x14ac:dyDescent="0.4"/>
    <row r="30232" ht="12.7" x14ac:dyDescent="0.4"/>
    <row r="30233" ht="12.7" x14ac:dyDescent="0.4"/>
    <row r="30234" ht="12.7" x14ac:dyDescent="0.4"/>
    <row r="30235" ht="12.7" x14ac:dyDescent="0.4"/>
    <row r="30236" ht="12.7" x14ac:dyDescent="0.4"/>
    <row r="30237" ht="12.7" x14ac:dyDescent="0.4"/>
    <row r="30238" ht="12.7" x14ac:dyDescent="0.4"/>
    <row r="30239" ht="12.7" x14ac:dyDescent="0.4"/>
    <row r="30240" ht="12.7" x14ac:dyDescent="0.4"/>
    <row r="30241" ht="12.7" x14ac:dyDescent="0.4"/>
    <row r="30242" ht="12.7" x14ac:dyDescent="0.4"/>
    <row r="30243" ht="12.7" x14ac:dyDescent="0.4"/>
    <row r="30244" ht="12.7" x14ac:dyDescent="0.4"/>
    <row r="30245" ht="12.7" x14ac:dyDescent="0.4"/>
    <row r="30246" ht="12.7" x14ac:dyDescent="0.4"/>
    <row r="30247" ht="12.7" x14ac:dyDescent="0.4"/>
    <row r="30248" ht="12.7" x14ac:dyDescent="0.4"/>
    <row r="30249" ht="12.7" x14ac:dyDescent="0.4"/>
    <row r="30250" ht="12.7" x14ac:dyDescent="0.4"/>
    <row r="30251" ht="12.7" x14ac:dyDescent="0.4"/>
    <row r="30252" ht="12.7" x14ac:dyDescent="0.4"/>
    <row r="30253" ht="12.7" x14ac:dyDescent="0.4"/>
    <row r="30254" ht="12.7" x14ac:dyDescent="0.4"/>
    <row r="30255" ht="12.7" x14ac:dyDescent="0.4"/>
    <row r="30256" ht="12.7" x14ac:dyDescent="0.4"/>
    <row r="30257" ht="12.7" x14ac:dyDescent="0.4"/>
    <row r="30258" ht="12.7" x14ac:dyDescent="0.4"/>
    <row r="30259" ht="12.7" x14ac:dyDescent="0.4"/>
    <row r="30260" ht="12.7" x14ac:dyDescent="0.4"/>
    <row r="30261" ht="12.7" x14ac:dyDescent="0.4"/>
    <row r="30262" ht="12.7" x14ac:dyDescent="0.4"/>
    <row r="30263" ht="12.7" x14ac:dyDescent="0.4"/>
    <row r="30264" ht="12.7" x14ac:dyDescent="0.4"/>
    <row r="30265" ht="12.7" x14ac:dyDescent="0.4"/>
    <row r="30266" ht="12.7" x14ac:dyDescent="0.4"/>
    <row r="30267" ht="12.7" x14ac:dyDescent="0.4"/>
    <row r="30268" ht="12.7" x14ac:dyDescent="0.4"/>
    <row r="30269" ht="12.7" x14ac:dyDescent="0.4"/>
    <row r="30270" ht="12.7" x14ac:dyDescent="0.4"/>
    <row r="30271" ht="12.7" x14ac:dyDescent="0.4"/>
    <row r="30272" ht="12.7" x14ac:dyDescent="0.4"/>
    <row r="30273" ht="12.7" x14ac:dyDescent="0.4"/>
    <row r="30274" ht="12.7" x14ac:dyDescent="0.4"/>
    <row r="30275" ht="12.7" x14ac:dyDescent="0.4"/>
    <row r="30276" ht="12.7" x14ac:dyDescent="0.4"/>
    <row r="30277" ht="12.7" x14ac:dyDescent="0.4"/>
    <row r="30278" ht="12.7" x14ac:dyDescent="0.4"/>
    <row r="30279" ht="12.7" x14ac:dyDescent="0.4"/>
    <row r="30280" ht="12.7" x14ac:dyDescent="0.4"/>
    <row r="30281" ht="12.7" x14ac:dyDescent="0.4"/>
    <row r="30282" ht="12.7" x14ac:dyDescent="0.4"/>
    <row r="30283" ht="12.7" x14ac:dyDescent="0.4"/>
    <row r="30284" ht="12.7" x14ac:dyDescent="0.4"/>
    <row r="30285" ht="12.7" x14ac:dyDescent="0.4"/>
    <row r="30286" ht="12.7" x14ac:dyDescent="0.4"/>
    <row r="30287" ht="12.7" x14ac:dyDescent="0.4"/>
    <row r="30288" ht="12.7" x14ac:dyDescent="0.4"/>
    <row r="30289" ht="12.7" x14ac:dyDescent="0.4"/>
    <row r="30290" ht="12.7" x14ac:dyDescent="0.4"/>
    <row r="30291" ht="12.7" x14ac:dyDescent="0.4"/>
    <row r="30292" ht="12.7" x14ac:dyDescent="0.4"/>
    <row r="30293" ht="12.7" x14ac:dyDescent="0.4"/>
    <row r="30294" ht="12.7" x14ac:dyDescent="0.4"/>
    <row r="30295" ht="12.7" x14ac:dyDescent="0.4"/>
    <row r="30296" ht="12.7" x14ac:dyDescent="0.4"/>
    <row r="30297" ht="12.7" x14ac:dyDescent="0.4"/>
    <row r="30298" ht="12.7" x14ac:dyDescent="0.4"/>
    <row r="30299" ht="12.7" x14ac:dyDescent="0.4"/>
    <row r="30300" ht="12.7" x14ac:dyDescent="0.4"/>
    <row r="30301" ht="12.7" x14ac:dyDescent="0.4"/>
    <row r="30302" ht="12.7" x14ac:dyDescent="0.4"/>
    <row r="30303" ht="12.7" x14ac:dyDescent="0.4"/>
    <row r="30304" ht="12.7" x14ac:dyDescent="0.4"/>
    <row r="30305" ht="12.7" x14ac:dyDescent="0.4"/>
    <row r="30306" ht="12.7" x14ac:dyDescent="0.4"/>
    <row r="30307" ht="12.7" x14ac:dyDescent="0.4"/>
    <row r="30308" ht="12.7" x14ac:dyDescent="0.4"/>
    <row r="30309" ht="12.7" x14ac:dyDescent="0.4"/>
    <row r="30310" ht="12.7" x14ac:dyDescent="0.4"/>
    <row r="30311" ht="12.7" x14ac:dyDescent="0.4"/>
    <row r="30312" ht="12.7" x14ac:dyDescent="0.4"/>
    <row r="30313" ht="12.7" x14ac:dyDescent="0.4"/>
    <row r="30314" ht="12.7" x14ac:dyDescent="0.4"/>
    <row r="30315" ht="12.7" x14ac:dyDescent="0.4"/>
    <row r="30316" ht="12.7" x14ac:dyDescent="0.4"/>
    <row r="30317" ht="12.7" x14ac:dyDescent="0.4"/>
    <row r="30318" ht="12.7" x14ac:dyDescent="0.4"/>
    <row r="30319" ht="12.7" x14ac:dyDescent="0.4"/>
    <row r="30320" ht="12.7" x14ac:dyDescent="0.4"/>
    <row r="30321" ht="12.7" x14ac:dyDescent="0.4"/>
    <row r="30322" ht="12.7" x14ac:dyDescent="0.4"/>
    <row r="30323" ht="12.7" x14ac:dyDescent="0.4"/>
    <row r="30324" ht="12.7" x14ac:dyDescent="0.4"/>
    <row r="30325" ht="12.7" x14ac:dyDescent="0.4"/>
    <row r="30326" ht="12.7" x14ac:dyDescent="0.4"/>
    <row r="30327" ht="12.7" x14ac:dyDescent="0.4"/>
    <row r="30328" ht="12.7" x14ac:dyDescent="0.4"/>
    <row r="30329" ht="12.7" x14ac:dyDescent="0.4"/>
    <row r="30330" ht="12.7" x14ac:dyDescent="0.4"/>
    <row r="30331" ht="12.7" x14ac:dyDescent="0.4"/>
    <row r="30332" ht="12.7" x14ac:dyDescent="0.4"/>
    <row r="30333" ht="12.7" x14ac:dyDescent="0.4"/>
    <row r="30334" ht="12.7" x14ac:dyDescent="0.4"/>
    <row r="30335" ht="12.7" x14ac:dyDescent="0.4"/>
    <row r="30336" ht="12.7" x14ac:dyDescent="0.4"/>
    <row r="30337" ht="12.7" x14ac:dyDescent="0.4"/>
    <row r="30338" ht="12.7" x14ac:dyDescent="0.4"/>
    <row r="30339" ht="12.7" x14ac:dyDescent="0.4"/>
    <row r="30340" ht="12.7" x14ac:dyDescent="0.4"/>
    <row r="30341" ht="12.7" x14ac:dyDescent="0.4"/>
    <row r="30342" ht="12.7" x14ac:dyDescent="0.4"/>
    <row r="30343" ht="12.7" x14ac:dyDescent="0.4"/>
    <row r="30344" ht="12.7" x14ac:dyDescent="0.4"/>
    <row r="30345" ht="12.7" x14ac:dyDescent="0.4"/>
    <row r="30346" ht="12.7" x14ac:dyDescent="0.4"/>
    <row r="30347" ht="12.7" x14ac:dyDescent="0.4"/>
    <row r="30348" ht="12.7" x14ac:dyDescent="0.4"/>
    <row r="30349" ht="12.7" x14ac:dyDescent="0.4"/>
    <row r="30350" ht="12.7" x14ac:dyDescent="0.4"/>
    <row r="30351" ht="12.7" x14ac:dyDescent="0.4"/>
    <row r="30352" ht="12.7" x14ac:dyDescent="0.4"/>
    <row r="30353" ht="12.7" x14ac:dyDescent="0.4"/>
    <row r="30354" ht="12.7" x14ac:dyDescent="0.4"/>
    <row r="30355" ht="12.7" x14ac:dyDescent="0.4"/>
    <row r="30356" ht="12.7" x14ac:dyDescent="0.4"/>
    <row r="30357" ht="12.7" x14ac:dyDescent="0.4"/>
    <row r="30358" ht="12.7" x14ac:dyDescent="0.4"/>
    <row r="30359" ht="12.7" x14ac:dyDescent="0.4"/>
    <row r="30360" ht="12.7" x14ac:dyDescent="0.4"/>
    <row r="30361" ht="12.7" x14ac:dyDescent="0.4"/>
    <row r="30362" ht="12.7" x14ac:dyDescent="0.4"/>
    <row r="30363" ht="12.7" x14ac:dyDescent="0.4"/>
    <row r="30364" ht="12.7" x14ac:dyDescent="0.4"/>
    <row r="30365" ht="12.7" x14ac:dyDescent="0.4"/>
    <row r="30366" ht="12.7" x14ac:dyDescent="0.4"/>
    <row r="30367" ht="12.7" x14ac:dyDescent="0.4"/>
    <row r="30368" ht="12.7" x14ac:dyDescent="0.4"/>
    <row r="30369" ht="12.7" x14ac:dyDescent="0.4"/>
    <row r="30370" ht="12.7" x14ac:dyDescent="0.4"/>
    <row r="30371" ht="12.7" x14ac:dyDescent="0.4"/>
    <row r="30372" ht="12.7" x14ac:dyDescent="0.4"/>
    <row r="30373" ht="12.7" x14ac:dyDescent="0.4"/>
    <row r="30374" ht="12.7" x14ac:dyDescent="0.4"/>
    <row r="30375" ht="12.7" x14ac:dyDescent="0.4"/>
    <row r="30376" ht="12.7" x14ac:dyDescent="0.4"/>
    <row r="30377" ht="12.7" x14ac:dyDescent="0.4"/>
    <row r="30378" ht="12.7" x14ac:dyDescent="0.4"/>
    <row r="30379" ht="12.7" x14ac:dyDescent="0.4"/>
    <row r="30380" ht="12.7" x14ac:dyDescent="0.4"/>
    <row r="30381" ht="12.7" x14ac:dyDescent="0.4"/>
    <row r="30382" ht="12.7" x14ac:dyDescent="0.4"/>
    <row r="30383" ht="12.7" x14ac:dyDescent="0.4"/>
    <row r="30384" ht="12.7" x14ac:dyDescent="0.4"/>
    <row r="30385" ht="12.7" x14ac:dyDescent="0.4"/>
    <row r="30386" ht="12.7" x14ac:dyDescent="0.4"/>
    <row r="30387" ht="12.7" x14ac:dyDescent="0.4"/>
    <row r="30388" ht="12.7" x14ac:dyDescent="0.4"/>
    <row r="30389" ht="12.7" x14ac:dyDescent="0.4"/>
    <row r="30390" ht="12.7" x14ac:dyDescent="0.4"/>
    <row r="30391" ht="12.7" x14ac:dyDescent="0.4"/>
    <row r="30392" ht="12.7" x14ac:dyDescent="0.4"/>
    <row r="30393" ht="12.7" x14ac:dyDescent="0.4"/>
    <row r="30394" ht="12.7" x14ac:dyDescent="0.4"/>
    <row r="30395" ht="12.7" x14ac:dyDescent="0.4"/>
    <row r="30396" ht="12.7" x14ac:dyDescent="0.4"/>
    <row r="30397" ht="12.7" x14ac:dyDescent="0.4"/>
    <row r="30398" ht="12.7" x14ac:dyDescent="0.4"/>
    <row r="30399" ht="12.7" x14ac:dyDescent="0.4"/>
    <row r="30400" ht="12.7" x14ac:dyDescent="0.4"/>
    <row r="30401" ht="12.7" x14ac:dyDescent="0.4"/>
    <row r="30402" ht="12.7" x14ac:dyDescent="0.4"/>
    <row r="30403" ht="12.7" x14ac:dyDescent="0.4"/>
    <row r="30404" ht="12.7" x14ac:dyDescent="0.4"/>
    <row r="30405" ht="12.7" x14ac:dyDescent="0.4"/>
    <row r="30406" ht="12.7" x14ac:dyDescent="0.4"/>
    <row r="30407" ht="12.7" x14ac:dyDescent="0.4"/>
    <row r="30408" ht="12.7" x14ac:dyDescent="0.4"/>
    <row r="30409" ht="12.7" x14ac:dyDescent="0.4"/>
    <row r="30410" ht="12.7" x14ac:dyDescent="0.4"/>
    <row r="30411" ht="12.7" x14ac:dyDescent="0.4"/>
    <row r="30412" ht="12.7" x14ac:dyDescent="0.4"/>
    <row r="30413" ht="12.7" x14ac:dyDescent="0.4"/>
    <row r="30414" ht="12.7" x14ac:dyDescent="0.4"/>
    <row r="30415" ht="12.7" x14ac:dyDescent="0.4"/>
    <row r="30416" ht="12.7" x14ac:dyDescent="0.4"/>
    <row r="30417" ht="12.7" x14ac:dyDescent="0.4"/>
    <row r="30418" ht="12.7" x14ac:dyDescent="0.4"/>
    <row r="30419" ht="12.7" x14ac:dyDescent="0.4"/>
    <row r="30420" ht="12.7" x14ac:dyDescent="0.4"/>
    <row r="30421" ht="12.7" x14ac:dyDescent="0.4"/>
    <row r="30422" ht="12.7" x14ac:dyDescent="0.4"/>
    <row r="30423" ht="12.7" x14ac:dyDescent="0.4"/>
    <row r="30424" ht="12.7" x14ac:dyDescent="0.4"/>
    <row r="30425" ht="12.7" x14ac:dyDescent="0.4"/>
    <row r="30426" ht="12.7" x14ac:dyDescent="0.4"/>
    <row r="30427" ht="12.7" x14ac:dyDescent="0.4"/>
    <row r="30428" ht="12.7" x14ac:dyDescent="0.4"/>
    <row r="30429" ht="12.7" x14ac:dyDescent="0.4"/>
    <row r="30430" ht="12.7" x14ac:dyDescent="0.4"/>
    <row r="30431" ht="12.7" x14ac:dyDescent="0.4"/>
    <row r="30432" ht="12.7" x14ac:dyDescent="0.4"/>
    <row r="30433" ht="12.7" x14ac:dyDescent="0.4"/>
    <row r="30434" ht="12.7" x14ac:dyDescent="0.4"/>
    <row r="30435" ht="12.7" x14ac:dyDescent="0.4"/>
    <row r="30436" ht="12.7" x14ac:dyDescent="0.4"/>
    <row r="30437" ht="12.7" x14ac:dyDescent="0.4"/>
    <row r="30438" ht="12.7" x14ac:dyDescent="0.4"/>
    <row r="30439" ht="12.7" x14ac:dyDescent="0.4"/>
    <row r="30440" ht="12.7" x14ac:dyDescent="0.4"/>
    <row r="30441" ht="12.7" x14ac:dyDescent="0.4"/>
    <row r="30442" ht="12.7" x14ac:dyDescent="0.4"/>
    <row r="30443" ht="12.7" x14ac:dyDescent="0.4"/>
    <row r="30444" ht="12.7" x14ac:dyDescent="0.4"/>
    <row r="30445" ht="12.7" x14ac:dyDescent="0.4"/>
    <row r="30446" ht="12.7" x14ac:dyDescent="0.4"/>
    <row r="30447" ht="12.7" x14ac:dyDescent="0.4"/>
    <row r="30448" ht="12.7" x14ac:dyDescent="0.4"/>
    <row r="30449" ht="12.7" x14ac:dyDescent="0.4"/>
    <row r="30450" ht="12.7" x14ac:dyDescent="0.4"/>
    <row r="30451" ht="12.7" x14ac:dyDescent="0.4"/>
    <row r="30452" ht="12.7" x14ac:dyDescent="0.4"/>
    <row r="30453" ht="12.7" x14ac:dyDescent="0.4"/>
    <row r="30454" ht="12.7" x14ac:dyDescent="0.4"/>
    <row r="30455" ht="12.7" x14ac:dyDescent="0.4"/>
    <row r="30456" ht="12.7" x14ac:dyDescent="0.4"/>
    <row r="30457" ht="12.7" x14ac:dyDescent="0.4"/>
    <row r="30458" ht="12.7" x14ac:dyDescent="0.4"/>
    <row r="30459" ht="12.7" x14ac:dyDescent="0.4"/>
    <row r="30460" ht="12.7" x14ac:dyDescent="0.4"/>
    <row r="30461" ht="12.7" x14ac:dyDescent="0.4"/>
    <row r="30462" ht="12.7" x14ac:dyDescent="0.4"/>
    <row r="30463" ht="12.7" x14ac:dyDescent="0.4"/>
    <row r="30464" ht="12.7" x14ac:dyDescent="0.4"/>
    <row r="30465" ht="12.7" x14ac:dyDescent="0.4"/>
    <row r="30466" ht="12.7" x14ac:dyDescent="0.4"/>
    <row r="30467" ht="12.7" x14ac:dyDescent="0.4"/>
    <row r="30468" ht="12.7" x14ac:dyDescent="0.4"/>
    <row r="30469" ht="12.7" x14ac:dyDescent="0.4"/>
    <row r="30470" ht="12.7" x14ac:dyDescent="0.4"/>
    <row r="30471" ht="12.7" x14ac:dyDescent="0.4"/>
    <row r="30472" ht="12.7" x14ac:dyDescent="0.4"/>
    <row r="30473" ht="12.7" x14ac:dyDescent="0.4"/>
    <row r="30474" ht="12.7" x14ac:dyDescent="0.4"/>
    <row r="30475" ht="12.7" x14ac:dyDescent="0.4"/>
    <row r="30476" ht="12.7" x14ac:dyDescent="0.4"/>
    <row r="30477" ht="12.7" x14ac:dyDescent="0.4"/>
    <row r="30478" ht="12.7" x14ac:dyDescent="0.4"/>
    <row r="30479" ht="12.7" x14ac:dyDescent="0.4"/>
    <row r="30480" ht="12.7" x14ac:dyDescent="0.4"/>
    <row r="30481" ht="12.7" x14ac:dyDescent="0.4"/>
    <row r="30482" ht="12.7" x14ac:dyDescent="0.4"/>
    <row r="30483" ht="12.7" x14ac:dyDescent="0.4"/>
    <row r="30484" ht="12.7" x14ac:dyDescent="0.4"/>
    <row r="30485" ht="12.7" x14ac:dyDescent="0.4"/>
    <row r="30486" ht="12.7" x14ac:dyDescent="0.4"/>
    <row r="30487" ht="12.7" x14ac:dyDescent="0.4"/>
    <row r="30488" ht="12.7" x14ac:dyDescent="0.4"/>
    <row r="30489" ht="12.7" x14ac:dyDescent="0.4"/>
    <row r="30490" ht="12.7" x14ac:dyDescent="0.4"/>
    <row r="30491" ht="12.7" x14ac:dyDescent="0.4"/>
    <row r="30492" ht="12.7" x14ac:dyDescent="0.4"/>
    <row r="30493" ht="12.7" x14ac:dyDescent="0.4"/>
    <row r="30494" ht="12.7" x14ac:dyDescent="0.4"/>
    <row r="30495" ht="12.7" x14ac:dyDescent="0.4"/>
    <row r="30496" ht="12.7" x14ac:dyDescent="0.4"/>
    <row r="30497" ht="12.7" x14ac:dyDescent="0.4"/>
    <row r="30498" ht="12.7" x14ac:dyDescent="0.4"/>
    <row r="30499" ht="12.7" x14ac:dyDescent="0.4"/>
    <row r="30500" ht="12.7" x14ac:dyDescent="0.4"/>
    <row r="30501" ht="12.7" x14ac:dyDescent="0.4"/>
    <row r="30502" ht="12.7" x14ac:dyDescent="0.4"/>
    <row r="30503" ht="12.7" x14ac:dyDescent="0.4"/>
    <row r="30504" ht="12.7" x14ac:dyDescent="0.4"/>
    <row r="30505" ht="12.7" x14ac:dyDescent="0.4"/>
    <row r="30506" ht="12.7" x14ac:dyDescent="0.4"/>
    <row r="30507" ht="12.7" x14ac:dyDescent="0.4"/>
    <row r="30508" ht="12.7" x14ac:dyDescent="0.4"/>
    <row r="30509" ht="12.7" x14ac:dyDescent="0.4"/>
    <row r="30510" ht="12.7" x14ac:dyDescent="0.4"/>
    <row r="30511" ht="12.7" x14ac:dyDescent="0.4"/>
    <row r="30512" ht="12.7" x14ac:dyDescent="0.4"/>
    <row r="30513" ht="12.7" x14ac:dyDescent="0.4"/>
    <row r="30514" ht="12.7" x14ac:dyDescent="0.4"/>
    <row r="30515" ht="12.7" x14ac:dyDescent="0.4"/>
    <row r="30516" ht="12.7" x14ac:dyDescent="0.4"/>
    <row r="30517" ht="12.7" x14ac:dyDescent="0.4"/>
    <row r="30518" ht="12.7" x14ac:dyDescent="0.4"/>
    <row r="30519" ht="12.7" x14ac:dyDescent="0.4"/>
    <row r="30520" ht="12.7" x14ac:dyDescent="0.4"/>
    <row r="30521" ht="12.7" x14ac:dyDescent="0.4"/>
    <row r="30522" ht="12.7" x14ac:dyDescent="0.4"/>
    <row r="30523" ht="12.7" x14ac:dyDescent="0.4"/>
    <row r="30524" ht="12.7" x14ac:dyDescent="0.4"/>
    <row r="30525" ht="12.7" x14ac:dyDescent="0.4"/>
    <row r="30526" ht="12.7" x14ac:dyDescent="0.4"/>
    <row r="30527" ht="12.7" x14ac:dyDescent="0.4"/>
    <row r="30528" ht="12.7" x14ac:dyDescent="0.4"/>
    <row r="30529" ht="12.7" x14ac:dyDescent="0.4"/>
    <row r="30530" ht="12.7" x14ac:dyDescent="0.4"/>
    <row r="30531" ht="12.7" x14ac:dyDescent="0.4"/>
    <row r="30532" ht="12.7" x14ac:dyDescent="0.4"/>
    <row r="30533" ht="12.7" x14ac:dyDescent="0.4"/>
    <row r="30534" ht="12.7" x14ac:dyDescent="0.4"/>
    <row r="30535" ht="12.7" x14ac:dyDescent="0.4"/>
    <row r="30536" ht="12.7" x14ac:dyDescent="0.4"/>
    <row r="30537" ht="12.7" x14ac:dyDescent="0.4"/>
    <row r="30538" ht="12.7" x14ac:dyDescent="0.4"/>
    <row r="30539" ht="12.7" x14ac:dyDescent="0.4"/>
    <row r="30540" ht="12.7" x14ac:dyDescent="0.4"/>
    <row r="30541" ht="12.7" x14ac:dyDescent="0.4"/>
    <row r="30542" ht="12.7" x14ac:dyDescent="0.4"/>
    <row r="30543" ht="12.7" x14ac:dyDescent="0.4"/>
    <row r="30544" ht="12.7" x14ac:dyDescent="0.4"/>
    <row r="30545" ht="12.7" x14ac:dyDescent="0.4"/>
    <row r="30546" ht="12.7" x14ac:dyDescent="0.4"/>
    <row r="30547" ht="12.7" x14ac:dyDescent="0.4"/>
    <row r="30548" ht="12.7" x14ac:dyDescent="0.4"/>
    <row r="30549" ht="12.7" x14ac:dyDescent="0.4"/>
    <row r="30550" ht="12.7" x14ac:dyDescent="0.4"/>
    <row r="30551" ht="12.7" x14ac:dyDescent="0.4"/>
    <row r="30552" ht="12.7" x14ac:dyDescent="0.4"/>
    <row r="30553" ht="12.7" x14ac:dyDescent="0.4"/>
    <row r="30554" ht="12.7" x14ac:dyDescent="0.4"/>
    <row r="30555" ht="12.7" x14ac:dyDescent="0.4"/>
    <row r="30556" ht="12.7" x14ac:dyDescent="0.4"/>
    <row r="30557" ht="12.7" x14ac:dyDescent="0.4"/>
    <row r="30558" ht="12.7" x14ac:dyDescent="0.4"/>
    <row r="30559" ht="12.7" x14ac:dyDescent="0.4"/>
    <row r="30560" ht="12.7" x14ac:dyDescent="0.4"/>
    <row r="30561" ht="12.7" x14ac:dyDescent="0.4"/>
    <row r="30562" ht="12.7" x14ac:dyDescent="0.4"/>
    <row r="30563" ht="12.7" x14ac:dyDescent="0.4"/>
    <row r="30564" ht="12.7" x14ac:dyDescent="0.4"/>
    <row r="30565" ht="12.7" x14ac:dyDescent="0.4"/>
    <row r="30566" ht="12.7" x14ac:dyDescent="0.4"/>
    <row r="30567" ht="12.7" x14ac:dyDescent="0.4"/>
    <row r="30568" ht="12.7" x14ac:dyDescent="0.4"/>
    <row r="30569" ht="12.7" x14ac:dyDescent="0.4"/>
    <row r="30570" ht="12.7" x14ac:dyDescent="0.4"/>
    <row r="30571" ht="12.7" x14ac:dyDescent="0.4"/>
    <row r="30572" ht="12.7" x14ac:dyDescent="0.4"/>
    <row r="30573" ht="12.7" x14ac:dyDescent="0.4"/>
    <row r="30574" ht="12.7" x14ac:dyDescent="0.4"/>
    <row r="30575" ht="12.7" x14ac:dyDescent="0.4"/>
    <row r="30576" ht="12.7" x14ac:dyDescent="0.4"/>
    <row r="30577" ht="12.7" x14ac:dyDescent="0.4"/>
    <row r="30578" ht="12.7" x14ac:dyDescent="0.4"/>
    <row r="30579" ht="12.7" x14ac:dyDescent="0.4"/>
    <row r="30580" ht="12.7" x14ac:dyDescent="0.4"/>
    <row r="30581" ht="12.7" x14ac:dyDescent="0.4"/>
    <row r="30582" ht="12.7" x14ac:dyDescent="0.4"/>
    <row r="30583" ht="12.7" x14ac:dyDescent="0.4"/>
    <row r="30584" ht="12.7" x14ac:dyDescent="0.4"/>
    <row r="30585" ht="12.7" x14ac:dyDescent="0.4"/>
    <row r="30586" ht="12.7" x14ac:dyDescent="0.4"/>
    <row r="30587" ht="12.7" x14ac:dyDescent="0.4"/>
    <row r="30588" ht="12.7" x14ac:dyDescent="0.4"/>
    <row r="30589" ht="12.7" x14ac:dyDescent="0.4"/>
    <row r="30590" ht="12.7" x14ac:dyDescent="0.4"/>
    <row r="30591" ht="12.7" x14ac:dyDescent="0.4"/>
    <row r="30592" ht="12.7" x14ac:dyDescent="0.4"/>
    <row r="30593" ht="12.7" x14ac:dyDescent="0.4"/>
    <row r="30594" ht="12.7" x14ac:dyDescent="0.4"/>
    <row r="30595" ht="12.7" x14ac:dyDescent="0.4"/>
    <row r="30596" ht="12.7" x14ac:dyDescent="0.4"/>
    <row r="30597" ht="12.7" x14ac:dyDescent="0.4"/>
    <row r="30598" ht="12.7" x14ac:dyDescent="0.4"/>
    <row r="30599" ht="12.7" x14ac:dyDescent="0.4"/>
    <row r="30600" ht="12.7" x14ac:dyDescent="0.4"/>
    <row r="30601" ht="12.7" x14ac:dyDescent="0.4"/>
    <row r="30602" ht="12.7" x14ac:dyDescent="0.4"/>
    <row r="30603" ht="12.7" x14ac:dyDescent="0.4"/>
    <row r="30604" ht="12.7" x14ac:dyDescent="0.4"/>
    <row r="30605" ht="12.7" x14ac:dyDescent="0.4"/>
    <row r="30606" ht="12.7" x14ac:dyDescent="0.4"/>
    <row r="30607" ht="12.7" x14ac:dyDescent="0.4"/>
    <row r="30608" ht="12.7" x14ac:dyDescent="0.4"/>
    <row r="30609" ht="12.7" x14ac:dyDescent="0.4"/>
    <row r="30610" ht="12.7" x14ac:dyDescent="0.4"/>
    <row r="30611" ht="12.7" x14ac:dyDescent="0.4"/>
    <row r="30612" ht="12.7" x14ac:dyDescent="0.4"/>
    <row r="30613" ht="12.7" x14ac:dyDescent="0.4"/>
    <row r="30614" ht="12.7" x14ac:dyDescent="0.4"/>
    <row r="30615" ht="12.7" x14ac:dyDescent="0.4"/>
    <row r="30616" ht="12.7" x14ac:dyDescent="0.4"/>
    <row r="30617" ht="12.7" x14ac:dyDescent="0.4"/>
    <row r="30618" ht="12.7" x14ac:dyDescent="0.4"/>
    <row r="30619" ht="12.7" x14ac:dyDescent="0.4"/>
    <row r="30620" ht="12.7" x14ac:dyDescent="0.4"/>
    <row r="30621" ht="12.7" x14ac:dyDescent="0.4"/>
    <row r="30622" ht="12.7" x14ac:dyDescent="0.4"/>
    <row r="30623" ht="12.7" x14ac:dyDescent="0.4"/>
    <row r="30624" ht="12.7" x14ac:dyDescent="0.4"/>
    <row r="30625" ht="12.7" x14ac:dyDescent="0.4"/>
    <row r="30626" ht="12.7" x14ac:dyDescent="0.4"/>
    <row r="30627" ht="12.7" x14ac:dyDescent="0.4"/>
    <row r="30628" ht="12.7" x14ac:dyDescent="0.4"/>
    <row r="30629" ht="12.7" x14ac:dyDescent="0.4"/>
    <row r="30630" ht="12.7" x14ac:dyDescent="0.4"/>
    <row r="30631" ht="12.7" x14ac:dyDescent="0.4"/>
    <row r="30632" ht="12.7" x14ac:dyDescent="0.4"/>
    <row r="30633" ht="12.7" x14ac:dyDescent="0.4"/>
    <row r="30634" ht="12.7" x14ac:dyDescent="0.4"/>
    <row r="30635" ht="12.7" x14ac:dyDescent="0.4"/>
    <row r="30636" ht="12.7" x14ac:dyDescent="0.4"/>
    <row r="30637" ht="12.7" x14ac:dyDescent="0.4"/>
    <row r="30638" ht="12.7" x14ac:dyDescent="0.4"/>
    <row r="30639" ht="12.7" x14ac:dyDescent="0.4"/>
    <row r="30640" ht="12.7" x14ac:dyDescent="0.4"/>
    <row r="30641" ht="12.7" x14ac:dyDescent="0.4"/>
    <row r="30642" ht="12.7" x14ac:dyDescent="0.4"/>
    <row r="30643" ht="12.7" x14ac:dyDescent="0.4"/>
    <row r="30644" ht="12.7" x14ac:dyDescent="0.4"/>
    <row r="30645" ht="12.7" x14ac:dyDescent="0.4"/>
    <row r="30646" ht="12.7" x14ac:dyDescent="0.4"/>
    <row r="30647" ht="12.7" x14ac:dyDescent="0.4"/>
    <row r="30648" ht="12.7" x14ac:dyDescent="0.4"/>
    <row r="30649" ht="12.7" x14ac:dyDescent="0.4"/>
    <row r="30650" ht="12.7" x14ac:dyDescent="0.4"/>
    <row r="30651" ht="12.7" x14ac:dyDescent="0.4"/>
    <row r="30652" ht="12.7" x14ac:dyDescent="0.4"/>
    <row r="30653" ht="12.7" x14ac:dyDescent="0.4"/>
    <row r="30654" ht="12.7" x14ac:dyDescent="0.4"/>
    <row r="30655" ht="12.7" x14ac:dyDescent="0.4"/>
    <row r="30656" ht="12.7" x14ac:dyDescent="0.4"/>
    <row r="30657" ht="12.7" x14ac:dyDescent="0.4"/>
    <row r="30658" ht="12.7" x14ac:dyDescent="0.4"/>
    <row r="30659" ht="12.7" x14ac:dyDescent="0.4"/>
    <row r="30660" ht="12.7" x14ac:dyDescent="0.4"/>
    <row r="30661" ht="12.7" x14ac:dyDescent="0.4"/>
    <row r="30662" ht="12.7" x14ac:dyDescent="0.4"/>
    <row r="30663" ht="12.7" x14ac:dyDescent="0.4"/>
    <row r="30664" ht="12.7" x14ac:dyDescent="0.4"/>
    <row r="30665" ht="12.7" x14ac:dyDescent="0.4"/>
    <row r="30666" ht="12.7" x14ac:dyDescent="0.4"/>
    <row r="30667" ht="12.7" x14ac:dyDescent="0.4"/>
    <row r="30668" ht="12.7" x14ac:dyDescent="0.4"/>
    <row r="30669" ht="12.7" x14ac:dyDescent="0.4"/>
    <row r="30670" ht="12.7" x14ac:dyDescent="0.4"/>
    <row r="30671" ht="12.7" x14ac:dyDescent="0.4"/>
    <row r="30672" ht="12.7" x14ac:dyDescent="0.4"/>
    <row r="30673" ht="12.7" x14ac:dyDescent="0.4"/>
    <row r="30674" ht="12.7" x14ac:dyDescent="0.4"/>
    <row r="30675" ht="12.7" x14ac:dyDescent="0.4"/>
    <row r="30676" ht="12.7" x14ac:dyDescent="0.4"/>
    <row r="30677" ht="12.7" x14ac:dyDescent="0.4"/>
    <row r="30678" ht="12.7" x14ac:dyDescent="0.4"/>
    <row r="30679" ht="12.7" x14ac:dyDescent="0.4"/>
    <row r="30680" ht="12.7" x14ac:dyDescent="0.4"/>
    <row r="30681" ht="12.7" x14ac:dyDescent="0.4"/>
    <row r="30682" ht="12.7" x14ac:dyDescent="0.4"/>
    <row r="30683" ht="12.7" x14ac:dyDescent="0.4"/>
    <row r="30684" ht="12.7" x14ac:dyDescent="0.4"/>
    <row r="30685" ht="12.7" x14ac:dyDescent="0.4"/>
    <row r="30686" ht="12.7" x14ac:dyDescent="0.4"/>
    <row r="30687" ht="12.7" x14ac:dyDescent="0.4"/>
    <row r="30688" ht="12.7" x14ac:dyDescent="0.4"/>
    <row r="30689" ht="12.7" x14ac:dyDescent="0.4"/>
    <row r="30690" ht="12.7" x14ac:dyDescent="0.4"/>
    <row r="30691" ht="12.7" x14ac:dyDescent="0.4"/>
    <row r="30692" ht="12.7" x14ac:dyDescent="0.4"/>
    <row r="30693" ht="12.7" x14ac:dyDescent="0.4"/>
    <row r="30694" ht="12.7" x14ac:dyDescent="0.4"/>
    <row r="30695" ht="12.7" x14ac:dyDescent="0.4"/>
    <row r="30696" ht="12.7" x14ac:dyDescent="0.4"/>
    <row r="30697" ht="12.7" x14ac:dyDescent="0.4"/>
    <row r="30698" ht="12.7" x14ac:dyDescent="0.4"/>
    <row r="30699" ht="12.7" x14ac:dyDescent="0.4"/>
    <row r="30700" ht="12.7" x14ac:dyDescent="0.4"/>
    <row r="30701" ht="12.7" x14ac:dyDescent="0.4"/>
    <row r="30702" ht="12.7" x14ac:dyDescent="0.4"/>
    <row r="30703" ht="12.7" x14ac:dyDescent="0.4"/>
    <row r="30704" ht="12.7" x14ac:dyDescent="0.4"/>
    <row r="30705" ht="12.7" x14ac:dyDescent="0.4"/>
    <row r="30706" ht="12.7" x14ac:dyDescent="0.4"/>
    <row r="30707" ht="12.7" x14ac:dyDescent="0.4"/>
    <row r="30708" ht="12.7" x14ac:dyDescent="0.4"/>
    <row r="30709" ht="12.7" x14ac:dyDescent="0.4"/>
    <row r="30710" ht="12.7" x14ac:dyDescent="0.4"/>
    <row r="30711" ht="12.7" x14ac:dyDescent="0.4"/>
    <row r="30712" ht="12.7" x14ac:dyDescent="0.4"/>
    <row r="30713" ht="12.7" x14ac:dyDescent="0.4"/>
    <row r="30714" ht="12.7" x14ac:dyDescent="0.4"/>
    <row r="30715" ht="12.7" x14ac:dyDescent="0.4"/>
    <row r="30716" ht="12.7" x14ac:dyDescent="0.4"/>
    <row r="30717" ht="12.7" x14ac:dyDescent="0.4"/>
    <row r="30718" ht="12.7" x14ac:dyDescent="0.4"/>
    <row r="30719" ht="12.7" x14ac:dyDescent="0.4"/>
    <row r="30720" ht="12.7" x14ac:dyDescent="0.4"/>
    <row r="30721" ht="12.7" x14ac:dyDescent="0.4"/>
    <row r="30722" ht="12.7" x14ac:dyDescent="0.4"/>
    <row r="30723" ht="12.7" x14ac:dyDescent="0.4"/>
    <row r="30724" ht="12.7" x14ac:dyDescent="0.4"/>
    <row r="30725" ht="12.7" x14ac:dyDescent="0.4"/>
    <row r="30726" ht="12.7" x14ac:dyDescent="0.4"/>
    <row r="30727" ht="12.7" x14ac:dyDescent="0.4"/>
    <row r="30728" ht="12.7" x14ac:dyDescent="0.4"/>
    <row r="30729" ht="12.7" x14ac:dyDescent="0.4"/>
    <row r="30730" ht="12.7" x14ac:dyDescent="0.4"/>
    <row r="30731" ht="12.7" x14ac:dyDescent="0.4"/>
    <row r="30732" ht="12.7" x14ac:dyDescent="0.4"/>
    <row r="30733" ht="12.7" x14ac:dyDescent="0.4"/>
    <row r="30734" ht="12.7" x14ac:dyDescent="0.4"/>
    <row r="30735" ht="12.7" x14ac:dyDescent="0.4"/>
    <row r="30736" ht="12.7" x14ac:dyDescent="0.4"/>
    <row r="30737" ht="12.7" x14ac:dyDescent="0.4"/>
    <row r="30738" ht="12.7" x14ac:dyDescent="0.4"/>
    <row r="30739" ht="12.7" x14ac:dyDescent="0.4"/>
    <row r="30740" ht="12.7" x14ac:dyDescent="0.4"/>
    <row r="30741" ht="12.7" x14ac:dyDescent="0.4"/>
    <row r="30742" ht="12.7" x14ac:dyDescent="0.4"/>
    <row r="30743" ht="12.7" x14ac:dyDescent="0.4"/>
    <row r="30744" ht="12.7" x14ac:dyDescent="0.4"/>
    <row r="30745" ht="12.7" x14ac:dyDescent="0.4"/>
    <row r="30746" ht="12.7" x14ac:dyDescent="0.4"/>
    <row r="30747" ht="12.7" x14ac:dyDescent="0.4"/>
    <row r="30748" ht="12.7" x14ac:dyDescent="0.4"/>
    <row r="30749" ht="12.7" x14ac:dyDescent="0.4"/>
    <row r="30750" ht="12.7" x14ac:dyDescent="0.4"/>
    <row r="30751" ht="12.7" x14ac:dyDescent="0.4"/>
    <row r="30752" ht="12.7" x14ac:dyDescent="0.4"/>
    <row r="30753" ht="12.7" x14ac:dyDescent="0.4"/>
    <row r="30754" ht="12.7" x14ac:dyDescent="0.4"/>
    <row r="30755" ht="12.7" x14ac:dyDescent="0.4"/>
    <row r="30756" ht="12.7" x14ac:dyDescent="0.4"/>
    <row r="30757" ht="12.7" x14ac:dyDescent="0.4"/>
    <row r="30758" ht="12.7" x14ac:dyDescent="0.4"/>
    <row r="30759" ht="12.7" x14ac:dyDescent="0.4"/>
    <row r="30760" ht="12.7" x14ac:dyDescent="0.4"/>
    <row r="30761" ht="12.7" x14ac:dyDescent="0.4"/>
    <row r="30762" ht="12.7" x14ac:dyDescent="0.4"/>
    <row r="30763" ht="12.7" x14ac:dyDescent="0.4"/>
    <row r="30764" ht="12.7" x14ac:dyDescent="0.4"/>
    <row r="30765" ht="12.7" x14ac:dyDescent="0.4"/>
    <row r="30766" ht="12.7" x14ac:dyDescent="0.4"/>
    <row r="30767" ht="12.7" x14ac:dyDescent="0.4"/>
    <row r="30768" ht="12.7" x14ac:dyDescent="0.4"/>
    <row r="30769" ht="12.7" x14ac:dyDescent="0.4"/>
    <row r="30770" ht="12.7" x14ac:dyDescent="0.4"/>
    <row r="30771" ht="12.7" x14ac:dyDescent="0.4"/>
    <row r="30772" ht="12.7" x14ac:dyDescent="0.4"/>
    <row r="30773" ht="12.7" x14ac:dyDescent="0.4"/>
    <row r="30774" ht="12.7" x14ac:dyDescent="0.4"/>
    <row r="30775" ht="12.7" x14ac:dyDescent="0.4"/>
    <row r="30776" ht="12.7" x14ac:dyDescent="0.4"/>
    <row r="30777" ht="12.7" x14ac:dyDescent="0.4"/>
    <row r="30778" ht="12.7" x14ac:dyDescent="0.4"/>
    <row r="30779" ht="12.7" x14ac:dyDescent="0.4"/>
    <row r="30780" ht="12.7" x14ac:dyDescent="0.4"/>
    <row r="30781" ht="12.7" x14ac:dyDescent="0.4"/>
    <row r="30782" ht="12.7" x14ac:dyDescent="0.4"/>
    <row r="30783" ht="12.7" x14ac:dyDescent="0.4"/>
    <row r="30784" ht="12.7" x14ac:dyDescent="0.4"/>
    <row r="30785" ht="12.7" x14ac:dyDescent="0.4"/>
    <row r="30786" ht="12.7" x14ac:dyDescent="0.4"/>
    <row r="30787" ht="12.7" x14ac:dyDescent="0.4"/>
    <row r="30788" ht="12.7" x14ac:dyDescent="0.4"/>
    <row r="30789" ht="12.7" x14ac:dyDescent="0.4"/>
    <row r="30790" ht="12.7" x14ac:dyDescent="0.4"/>
    <row r="30791" ht="12.7" x14ac:dyDescent="0.4"/>
    <row r="30792" ht="12.7" x14ac:dyDescent="0.4"/>
    <row r="30793" ht="12.7" x14ac:dyDescent="0.4"/>
    <row r="30794" ht="12.7" x14ac:dyDescent="0.4"/>
    <row r="30795" ht="12.7" x14ac:dyDescent="0.4"/>
    <row r="30796" ht="12.7" x14ac:dyDescent="0.4"/>
    <row r="30797" ht="12.7" x14ac:dyDescent="0.4"/>
    <row r="30798" ht="12.7" x14ac:dyDescent="0.4"/>
    <row r="30799" ht="12.7" x14ac:dyDescent="0.4"/>
    <row r="30800" ht="12.7" x14ac:dyDescent="0.4"/>
    <row r="30801" ht="12.7" x14ac:dyDescent="0.4"/>
    <row r="30802" ht="12.7" x14ac:dyDescent="0.4"/>
    <row r="30803" ht="12.7" x14ac:dyDescent="0.4"/>
    <row r="30804" ht="12.7" x14ac:dyDescent="0.4"/>
    <row r="30805" ht="12.7" x14ac:dyDescent="0.4"/>
    <row r="30806" ht="12.7" x14ac:dyDescent="0.4"/>
    <row r="30807" ht="12.7" x14ac:dyDescent="0.4"/>
    <row r="30808" ht="12.7" x14ac:dyDescent="0.4"/>
    <row r="30809" ht="12.7" x14ac:dyDescent="0.4"/>
    <row r="30810" ht="12.7" x14ac:dyDescent="0.4"/>
    <row r="30811" ht="12.7" x14ac:dyDescent="0.4"/>
    <row r="30812" ht="12.7" x14ac:dyDescent="0.4"/>
    <row r="30813" ht="12.7" x14ac:dyDescent="0.4"/>
    <row r="30814" ht="12.7" x14ac:dyDescent="0.4"/>
    <row r="30815" ht="12.7" x14ac:dyDescent="0.4"/>
    <row r="30816" ht="12.7" x14ac:dyDescent="0.4"/>
    <row r="30817" ht="12.7" x14ac:dyDescent="0.4"/>
    <row r="30818" ht="12.7" x14ac:dyDescent="0.4"/>
    <row r="30819" ht="12.7" x14ac:dyDescent="0.4"/>
    <row r="30820" ht="12.7" x14ac:dyDescent="0.4"/>
    <row r="30821" ht="12.7" x14ac:dyDescent="0.4"/>
    <row r="30822" ht="12.7" x14ac:dyDescent="0.4"/>
    <row r="30823" ht="12.7" x14ac:dyDescent="0.4"/>
    <row r="30824" ht="12.7" x14ac:dyDescent="0.4"/>
    <row r="30825" ht="12.7" x14ac:dyDescent="0.4"/>
    <row r="30826" ht="12.7" x14ac:dyDescent="0.4"/>
    <row r="30827" ht="12.7" x14ac:dyDescent="0.4"/>
    <row r="30828" ht="12.7" x14ac:dyDescent="0.4"/>
    <row r="30829" ht="12.7" x14ac:dyDescent="0.4"/>
    <row r="30830" ht="12.7" x14ac:dyDescent="0.4"/>
    <row r="30831" ht="12.7" x14ac:dyDescent="0.4"/>
    <row r="30832" ht="12.7" x14ac:dyDescent="0.4"/>
    <row r="30833" ht="12.7" x14ac:dyDescent="0.4"/>
    <row r="30834" ht="12.7" x14ac:dyDescent="0.4"/>
    <row r="30835" ht="12.7" x14ac:dyDescent="0.4"/>
    <row r="30836" ht="12.7" x14ac:dyDescent="0.4"/>
    <row r="30837" ht="12.7" x14ac:dyDescent="0.4"/>
    <row r="30838" ht="12.7" x14ac:dyDescent="0.4"/>
    <row r="30839" ht="12.7" x14ac:dyDescent="0.4"/>
    <row r="30840" ht="12.7" x14ac:dyDescent="0.4"/>
    <row r="30841" ht="12.7" x14ac:dyDescent="0.4"/>
    <row r="30842" ht="12.7" x14ac:dyDescent="0.4"/>
    <row r="30843" ht="12.7" x14ac:dyDescent="0.4"/>
    <row r="30844" ht="12.7" x14ac:dyDescent="0.4"/>
    <row r="30845" ht="12.7" x14ac:dyDescent="0.4"/>
    <row r="30846" ht="12.7" x14ac:dyDescent="0.4"/>
    <row r="30847" ht="12.7" x14ac:dyDescent="0.4"/>
    <row r="30848" ht="12.7" x14ac:dyDescent="0.4"/>
    <row r="30849" ht="12.7" x14ac:dyDescent="0.4"/>
    <row r="30850" ht="12.7" x14ac:dyDescent="0.4"/>
    <row r="30851" ht="12.7" x14ac:dyDescent="0.4"/>
    <row r="30852" ht="12.7" x14ac:dyDescent="0.4"/>
    <row r="30853" ht="12.7" x14ac:dyDescent="0.4"/>
    <row r="30854" ht="12.7" x14ac:dyDescent="0.4"/>
    <row r="30855" ht="12.7" x14ac:dyDescent="0.4"/>
    <row r="30856" ht="12.7" x14ac:dyDescent="0.4"/>
    <row r="30857" ht="12.7" x14ac:dyDescent="0.4"/>
    <row r="30858" ht="12.7" x14ac:dyDescent="0.4"/>
    <row r="30859" ht="12.7" x14ac:dyDescent="0.4"/>
    <row r="30860" ht="12.7" x14ac:dyDescent="0.4"/>
    <row r="30861" ht="12.7" x14ac:dyDescent="0.4"/>
    <row r="30862" ht="12.7" x14ac:dyDescent="0.4"/>
    <row r="30863" ht="12.7" x14ac:dyDescent="0.4"/>
    <row r="30864" ht="12.7" x14ac:dyDescent="0.4"/>
    <row r="30865" ht="12.7" x14ac:dyDescent="0.4"/>
    <row r="30866" ht="12.7" x14ac:dyDescent="0.4"/>
    <row r="30867" ht="12.7" x14ac:dyDescent="0.4"/>
    <row r="30868" ht="12.7" x14ac:dyDescent="0.4"/>
    <row r="30869" ht="12.7" x14ac:dyDescent="0.4"/>
    <row r="30870" ht="12.7" x14ac:dyDescent="0.4"/>
    <row r="30871" ht="12.7" x14ac:dyDescent="0.4"/>
    <row r="30872" ht="12.7" x14ac:dyDescent="0.4"/>
    <row r="30873" ht="12.7" x14ac:dyDescent="0.4"/>
    <row r="30874" ht="12.7" x14ac:dyDescent="0.4"/>
    <row r="30875" ht="12.7" x14ac:dyDescent="0.4"/>
    <row r="30876" ht="12.7" x14ac:dyDescent="0.4"/>
    <row r="30877" ht="12.7" x14ac:dyDescent="0.4"/>
    <row r="30878" ht="12.7" x14ac:dyDescent="0.4"/>
    <row r="30879" ht="12.7" x14ac:dyDescent="0.4"/>
    <row r="30880" ht="12.7" x14ac:dyDescent="0.4"/>
    <row r="30881" ht="12.7" x14ac:dyDescent="0.4"/>
    <row r="30882" ht="12.7" x14ac:dyDescent="0.4"/>
    <row r="30883" ht="12.7" x14ac:dyDescent="0.4"/>
    <row r="30884" ht="12.7" x14ac:dyDescent="0.4"/>
    <row r="30885" ht="12.7" x14ac:dyDescent="0.4"/>
    <row r="30886" ht="12.7" x14ac:dyDescent="0.4"/>
    <row r="30887" ht="12.7" x14ac:dyDescent="0.4"/>
    <row r="30888" ht="12.7" x14ac:dyDescent="0.4"/>
    <row r="30889" ht="12.7" x14ac:dyDescent="0.4"/>
    <row r="30890" ht="12.7" x14ac:dyDescent="0.4"/>
    <row r="30891" ht="12.7" x14ac:dyDescent="0.4"/>
    <row r="30892" ht="12.7" x14ac:dyDescent="0.4"/>
    <row r="30893" ht="12.7" x14ac:dyDescent="0.4"/>
    <row r="30894" ht="12.7" x14ac:dyDescent="0.4"/>
    <row r="30895" ht="12.7" x14ac:dyDescent="0.4"/>
    <row r="30896" ht="12.7" x14ac:dyDescent="0.4"/>
    <row r="30897" ht="12.7" x14ac:dyDescent="0.4"/>
    <row r="30898" ht="12.7" x14ac:dyDescent="0.4"/>
    <row r="30899" ht="12.7" x14ac:dyDescent="0.4"/>
    <row r="30900" ht="12.7" x14ac:dyDescent="0.4"/>
    <row r="30901" ht="12.7" x14ac:dyDescent="0.4"/>
    <row r="30902" ht="12.7" x14ac:dyDescent="0.4"/>
    <row r="30903" ht="12.7" x14ac:dyDescent="0.4"/>
    <row r="30904" ht="12.7" x14ac:dyDescent="0.4"/>
    <row r="30905" ht="12.7" x14ac:dyDescent="0.4"/>
    <row r="30906" ht="12.7" x14ac:dyDescent="0.4"/>
    <row r="30907" ht="12.7" x14ac:dyDescent="0.4"/>
    <row r="30908" ht="12.7" x14ac:dyDescent="0.4"/>
    <row r="30909" ht="12.7" x14ac:dyDescent="0.4"/>
    <row r="30910" ht="12.7" x14ac:dyDescent="0.4"/>
    <row r="30911" ht="12.7" x14ac:dyDescent="0.4"/>
    <row r="30912" ht="12.7" x14ac:dyDescent="0.4"/>
    <row r="30913" ht="12.7" x14ac:dyDescent="0.4"/>
    <row r="30914" ht="12.7" x14ac:dyDescent="0.4"/>
    <row r="30915" ht="12.7" x14ac:dyDescent="0.4"/>
    <row r="30916" ht="12.7" x14ac:dyDescent="0.4"/>
    <row r="30917" ht="12.7" x14ac:dyDescent="0.4"/>
    <row r="30918" ht="12.7" x14ac:dyDescent="0.4"/>
    <row r="30919" ht="12.7" x14ac:dyDescent="0.4"/>
    <row r="30920" ht="12.7" x14ac:dyDescent="0.4"/>
    <row r="30921" ht="12.7" x14ac:dyDescent="0.4"/>
    <row r="30922" ht="12.7" x14ac:dyDescent="0.4"/>
    <row r="30923" ht="12.7" x14ac:dyDescent="0.4"/>
    <row r="30924" ht="12.7" x14ac:dyDescent="0.4"/>
    <row r="30925" ht="12.7" x14ac:dyDescent="0.4"/>
    <row r="30926" ht="12.7" x14ac:dyDescent="0.4"/>
    <row r="30927" ht="12.7" x14ac:dyDescent="0.4"/>
    <row r="30928" ht="12.7" x14ac:dyDescent="0.4"/>
    <row r="30929" ht="12.7" x14ac:dyDescent="0.4"/>
    <row r="30930" ht="12.7" x14ac:dyDescent="0.4"/>
    <row r="30931" ht="12.7" x14ac:dyDescent="0.4"/>
    <row r="30932" ht="12.7" x14ac:dyDescent="0.4"/>
    <row r="30933" ht="12.7" x14ac:dyDescent="0.4"/>
    <row r="30934" ht="12.7" x14ac:dyDescent="0.4"/>
    <row r="30935" ht="12.7" x14ac:dyDescent="0.4"/>
    <row r="30936" ht="12.7" x14ac:dyDescent="0.4"/>
    <row r="30937" ht="12.7" x14ac:dyDescent="0.4"/>
    <row r="30938" ht="12.7" x14ac:dyDescent="0.4"/>
    <row r="30939" ht="12.7" x14ac:dyDescent="0.4"/>
    <row r="30940" ht="12.7" x14ac:dyDescent="0.4"/>
    <row r="30941" ht="12.7" x14ac:dyDescent="0.4"/>
    <row r="30942" ht="12.7" x14ac:dyDescent="0.4"/>
    <row r="30943" ht="12.7" x14ac:dyDescent="0.4"/>
    <row r="30944" ht="12.7" x14ac:dyDescent="0.4"/>
    <row r="30945" ht="12.7" x14ac:dyDescent="0.4"/>
    <row r="30946" ht="12.7" x14ac:dyDescent="0.4"/>
    <row r="30947" ht="12.7" x14ac:dyDescent="0.4"/>
    <row r="30948" ht="12.7" x14ac:dyDescent="0.4"/>
    <row r="30949" ht="12.7" x14ac:dyDescent="0.4"/>
    <row r="30950" ht="12.7" x14ac:dyDescent="0.4"/>
    <row r="30951" ht="12.7" x14ac:dyDescent="0.4"/>
    <row r="30952" ht="12.7" x14ac:dyDescent="0.4"/>
    <row r="30953" ht="12.7" x14ac:dyDescent="0.4"/>
    <row r="30954" ht="12.7" x14ac:dyDescent="0.4"/>
    <row r="30955" ht="12.7" x14ac:dyDescent="0.4"/>
    <row r="30956" ht="12.7" x14ac:dyDescent="0.4"/>
    <row r="30957" ht="12.7" x14ac:dyDescent="0.4"/>
    <row r="30958" ht="12.7" x14ac:dyDescent="0.4"/>
    <row r="30959" ht="12.7" x14ac:dyDescent="0.4"/>
    <row r="30960" ht="12.7" x14ac:dyDescent="0.4"/>
    <row r="30961" ht="12.7" x14ac:dyDescent="0.4"/>
    <row r="30962" ht="12.7" x14ac:dyDescent="0.4"/>
    <row r="30963" ht="12.7" x14ac:dyDescent="0.4"/>
    <row r="30964" ht="12.7" x14ac:dyDescent="0.4"/>
    <row r="30965" ht="12.7" x14ac:dyDescent="0.4"/>
    <row r="30966" ht="12.7" x14ac:dyDescent="0.4"/>
    <row r="30967" ht="12.7" x14ac:dyDescent="0.4"/>
    <row r="30968" ht="12.7" x14ac:dyDescent="0.4"/>
    <row r="30969" ht="12.7" x14ac:dyDescent="0.4"/>
    <row r="30970" ht="12.7" x14ac:dyDescent="0.4"/>
    <row r="30971" ht="12.7" x14ac:dyDescent="0.4"/>
    <row r="30972" ht="12.7" x14ac:dyDescent="0.4"/>
    <row r="30973" ht="12.7" x14ac:dyDescent="0.4"/>
    <row r="30974" ht="12.7" x14ac:dyDescent="0.4"/>
    <row r="30975" ht="12.7" x14ac:dyDescent="0.4"/>
    <row r="30976" ht="12.7" x14ac:dyDescent="0.4"/>
    <row r="30977" ht="12.7" x14ac:dyDescent="0.4"/>
    <row r="30978" ht="12.7" x14ac:dyDescent="0.4"/>
    <row r="30979" ht="12.7" x14ac:dyDescent="0.4"/>
    <row r="30980" ht="12.7" x14ac:dyDescent="0.4"/>
    <row r="30981" ht="12.7" x14ac:dyDescent="0.4"/>
    <row r="30982" ht="12.7" x14ac:dyDescent="0.4"/>
    <row r="30983" ht="12.7" x14ac:dyDescent="0.4"/>
    <row r="30984" ht="12.7" x14ac:dyDescent="0.4"/>
    <row r="30985" ht="12.7" x14ac:dyDescent="0.4"/>
    <row r="30986" ht="12.7" x14ac:dyDescent="0.4"/>
    <row r="30987" ht="12.7" x14ac:dyDescent="0.4"/>
    <row r="30988" ht="12.7" x14ac:dyDescent="0.4"/>
    <row r="30989" ht="12.7" x14ac:dyDescent="0.4"/>
    <row r="30990" ht="12.7" x14ac:dyDescent="0.4"/>
    <row r="30991" ht="12.7" x14ac:dyDescent="0.4"/>
    <row r="30992" ht="12.7" x14ac:dyDescent="0.4"/>
    <row r="30993" ht="12.7" x14ac:dyDescent="0.4"/>
    <row r="30994" ht="12.7" x14ac:dyDescent="0.4"/>
    <row r="30995" ht="12.7" x14ac:dyDescent="0.4"/>
    <row r="30996" ht="12.7" x14ac:dyDescent="0.4"/>
    <row r="30997" ht="12.7" x14ac:dyDescent="0.4"/>
    <row r="30998" ht="12.7" x14ac:dyDescent="0.4"/>
    <row r="30999" ht="12.7" x14ac:dyDescent="0.4"/>
    <row r="31000" ht="12.7" x14ac:dyDescent="0.4"/>
    <row r="31001" ht="12.7" x14ac:dyDescent="0.4"/>
    <row r="31002" ht="12.7" x14ac:dyDescent="0.4"/>
    <row r="31003" ht="12.7" x14ac:dyDescent="0.4"/>
    <row r="31004" ht="12.7" x14ac:dyDescent="0.4"/>
    <row r="31005" ht="12.7" x14ac:dyDescent="0.4"/>
    <row r="31006" ht="12.7" x14ac:dyDescent="0.4"/>
    <row r="31007" ht="12.7" x14ac:dyDescent="0.4"/>
    <row r="31008" ht="12.7" x14ac:dyDescent="0.4"/>
    <row r="31009" ht="12.7" x14ac:dyDescent="0.4"/>
    <row r="31010" ht="12.7" x14ac:dyDescent="0.4"/>
    <row r="31011" ht="12.7" x14ac:dyDescent="0.4"/>
    <row r="31012" ht="12.7" x14ac:dyDescent="0.4"/>
    <row r="31013" ht="12.7" x14ac:dyDescent="0.4"/>
    <row r="31014" ht="12.7" x14ac:dyDescent="0.4"/>
    <row r="31015" ht="12.7" x14ac:dyDescent="0.4"/>
    <row r="31016" ht="12.7" x14ac:dyDescent="0.4"/>
    <row r="31017" ht="12.7" x14ac:dyDescent="0.4"/>
    <row r="31018" ht="12.7" x14ac:dyDescent="0.4"/>
    <row r="31019" ht="12.7" x14ac:dyDescent="0.4"/>
    <row r="31020" ht="12.7" x14ac:dyDescent="0.4"/>
    <row r="31021" ht="12.7" x14ac:dyDescent="0.4"/>
    <row r="31022" ht="12.7" x14ac:dyDescent="0.4"/>
    <row r="31023" ht="12.7" x14ac:dyDescent="0.4"/>
    <row r="31024" ht="12.7" x14ac:dyDescent="0.4"/>
    <row r="31025" ht="12.7" x14ac:dyDescent="0.4"/>
    <row r="31026" ht="12.7" x14ac:dyDescent="0.4"/>
    <row r="31027" ht="12.7" x14ac:dyDescent="0.4"/>
    <row r="31028" ht="12.7" x14ac:dyDescent="0.4"/>
    <row r="31029" ht="12.7" x14ac:dyDescent="0.4"/>
    <row r="31030" ht="12.7" x14ac:dyDescent="0.4"/>
    <row r="31031" ht="12.7" x14ac:dyDescent="0.4"/>
    <row r="31032" ht="12.7" x14ac:dyDescent="0.4"/>
    <row r="31033" ht="12.7" x14ac:dyDescent="0.4"/>
    <row r="31034" ht="12.7" x14ac:dyDescent="0.4"/>
    <row r="31035" ht="12.7" x14ac:dyDescent="0.4"/>
    <row r="31036" ht="12.7" x14ac:dyDescent="0.4"/>
    <row r="31037" ht="12.7" x14ac:dyDescent="0.4"/>
    <row r="31038" ht="12.7" x14ac:dyDescent="0.4"/>
    <row r="31039" ht="12.7" x14ac:dyDescent="0.4"/>
    <row r="31040" ht="12.7" x14ac:dyDescent="0.4"/>
    <row r="31041" ht="12.7" x14ac:dyDescent="0.4"/>
    <row r="31042" ht="12.7" x14ac:dyDescent="0.4"/>
    <row r="31043" ht="12.7" x14ac:dyDescent="0.4"/>
    <row r="31044" ht="12.7" x14ac:dyDescent="0.4"/>
    <row r="31045" ht="12.7" x14ac:dyDescent="0.4"/>
    <row r="31046" ht="12.7" x14ac:dyDescent="0.4"/>
    <row r="31047" ht="12.7" x14ac:dyDescent="0.4"/>
    <row r="31048" ht="12.7" x14ac:dyDescent="0.4"/>
    <row r="31049" ht="12.7" x14ac:dyDescent="0.4"/>
    <row r="31050" ht="12.7" x14ac:dyDescent="0.4"/>
    <row r="31051" ht="12.7" x14ac:dyDescent="0.4"/>
    <row r="31052" ht="12.7" x14ac:dyDescent="0.4"/>
    <row r="31053" ht="12.7" x14ac:dyDescent="0.4"/>
    <row r="31054" ht="12.7" x14ac:dyDescent="0.4"/>
    <row r="31055" ht="12.7" x14ac:dyDescent="0.4"/>
    <row r="31056" ht="12.7" x14ac:dyDescent="0.4"/>
    <row r="31057" ht="12.7" x14ac:dyDescent="0.4"/>
    <row r="31058" ht="12.7" x14ac:dyDescent="0.4"/>
    <row r="31059" ht="12.7" x14ac:dyDescent="0.4"/>
    <row r="31060" ht="12.7" x14ac:dyDescent="0.4"/>
    <row r="31061" ht="12.7" x14ac:dyDescent="0.4"/>
    <row r="31062" ht="12.7" x14ac:dyDescent="0.4"/>
    <row r="31063" ht="12.7" x14ac:dyDescent="0.4"/>
    <row r="31064" ht="12.7" x14ac:dyDescent="0.4"/>
    <row r="31065" ht="12.7" x14ac:dyDescent="0.4"/>
    <row r="31066" ht="12.7" x14ac:dyDescent="0.4"/>
    <row r="31067" ht="12.7" x14ac:dyDescent="0.4"/>
    <row r="31068" ht="12.7" x14ac:dyDescent="0.4"/>
    <row r="31069" ht="12.7" x14ac:dyDescent="0.4"/>
    <row r="31070" ht="12.7" x14ac:dyDescent="0.4"/>
    <row r="31071" ht="12.7" x14ac:dyDescent="0.4"/>
    <row r="31072" ht="12.7" x14ac:dyDescent="0.4"/>
    <row r="31073" ht="12.7" x14ac:dyDescent="0.4"/>
    <row r="31074" ht="12.7" x14ac:dyDescent="0.4"/>
    <row r="31075" ht="12.7" x14ac:dyDescent="0.4"/>
    <row r="31076" ht="12.7" x14ac:dyDescent="0.4"/>
    <row r="31077" ht="12.7" x14ac:dyDescent="0.4"/>
    <row r="31078" ht="12.7" x14ac:dyDescent="0.4"/>
    <row r="31079" ht="12.7" x14ac:dyDescent="0.4"/>
    <row r="31080" ht="12.7" x14ac:dyDescent="0.4"/>
    <row r="31081" ht="12.7" x14ac:dyDescent="0.4"/>
    <row r="31082" ht="12.7" x14ac:dyDescent="0.4"/>
    <row r="31083" ht="12.7" x14ac:dyDescent="0.4"/>
    <row r="31084" ht="12.7" x14ac:dyDescent="0.4"/>
    <row r="31085" ht="12.7" x14ac:dyDescent="0.4"/>
    <row r="31086" ht="12.7" x14ac:dyDescent="0.4"/>
    <row r="31087" ht="12.7" x14ac:dyDescent="0.4"/>
    <row r="31088" ht="12.7" x14ac:dyDescent="0.4"/>
    <row r="31089" ht="12.7" x14ac:dyDescent="0.4"/>
    <row r="31090" ht="12.7" x14ac:dyDescent="0.4"/>
    <row r="31091" ht="12.7" x14ac:dyDescent="0.4"/>
    <row r="31092" ht="12.7" x14ac:dyDescent="0.4"/>
    <row r="31093" ht="12.7" x14ac:dyDescent="0.4"/>
    <row r="31094" ht="12.7" x14ac:dyDescent="0.4"/>
    <row r="31095" ht="12.7" x14ac:dyDescent="0.4"/>
    <row r="31096" ht="12.7" x14ac:dyDescent="0.4"/>
    <row r="31097" ht="12.7" x14ac:dyDescent="0.4"/>
    <row r="31098" ht="12.7" x14ac:dyDescent="0.4"/>
    <row r="31099" ht="12.7" x14ac:dyDescent="0.4"/>
    <row r="31100" ht="12.7" x14ac:dyDescent="0.4"/>
    <row r="31101" ht="12.7" x14ac:dyDescent="0.4"/>
    <row r="31102" ht="12.7" x14ac:dyDescent="0.4"/>
    <row r="31103" ht="12.7" x14ac:dyDescent="0.4"/>
    <row r="31104" ht="12.7" x14ac:dyDescent="0.4"/>
    <row r="31105" ht="12.7" x14ac:dyDescent="0.4"/>
    <row r="31106" ht="12.7" x14ac:dyDescent="0.4"/>
    <row r="31107" ht="12.7" x14ac:dyDescent="0.4"/>
    <row r="31108" ht="12.7" x14ac:dyDescent="0.4"/>
    <row r="31109" ht="12.7" x14ac:dyDescent="0.4"/>
    <row r="31110" ht="12.7" x14ac:dyDescent="0.4"/>
    <row r="31111" ht="12.7" x14ac:dyDescent="0.4"/>
    <row r="31112" ht="12.7" x14ac:dyDescent="0.4"/>
    <row r="31113" ht="12.7" x14ac:dyDescent="0.4"/>
    <row r="31114" ht="12.7" x14ac:dyDescent="0.4"/>
    <row r="31115" ht="12.7" x14ac:dyDescent="0.4"/>
    <row r="31116" ht="12.7" x14ac:dyDescent="0.4"/>
    <row r="31117" ht="12.7" x14ac:dyDescent="0.4"/>
    <row r="31118" ht="12.7" x14ac:dyDescent="0.4"/>
    <row r="31119" ht="12.7" x14ac:dyDescent="0.4"/>
    <row r="31120" ht="12.7" x14ac:dyDescent="0.4"/>
    <row r="31121" ht="12.7" x14ac:dyDescent="0.4"/>
    <row r="31122" ht="12.7" x14ac:dyDescent="0.4"/>
    <row r="31123" ht="12.7" x14ac:dyDescent="0.4"/>
    <row r="31124" ht="12.7" x14ac:dyDescent="0.4"/>
    <row r="31125" ht="12.7" x14ac:dyDescent="0.4"/>
    <row r="31126" ht="12.7" x14ac:dyDescent="0.4"/>
    <row r="31127" ht="12.7" x14ac:dyDescent="0.4"/>
    <row r="31128" ht="12.7" x14ac:dyDescent="0.4"/>
    <row r="31129" ht="12.7" x14ac:dyDescent="0.4"/>
    <row r="31130" ht="12.7" x14ac:dyDescent="0.4"/>
    <row r="31131" ht="12.7" x14ac:dyDescent="0.4"/>
    <row r="31132" ht="12.7" x14ac:dyDescent="0.4"/>
    <row r="31133" ht="12.7" x14ac:dyDescent="0.4"/>
    <row r="31134" ht="12.7" x14ac:dyDescent="0.4"/>
    <row r="31135" ht="12.7" x14ac:dyDescent="0.4"/>
    <row r="31136" ht="12.7" x14ac:dyDescent="0.4"/>
    <row r="31137" ht="12.7" x14ac:dyDescent="0.4"/>
    <row r="31138" ht="12.7" x14ac:dyDescent="0.4"/>
    <row r="31139" ht="12.7" x14ac:dyDescent="0.4"/>
    <row r="31140" ht="12.7" x14ac:dyDescent="0.4"/>
    <row r="31141" ht="12.7" x14ac:dyDescent="0.4"/>
    <row r="31142" ht="12.7" x14ac:dyDescent="0.4"/>
    <row r="31143" ht="12.7" x14ac:dyDescent="0.4"/>
    <row r="31144" ht="12.7" x14ac:dyDescent="0.4"/>
    <row r="31145" ht="12.7" x14ac:dyDescent="0.4"/>
    <row r="31146" ht="12.7" x14ac:dyDescent="0.4"/>
    <row r="31147" ht="12.7" x14ac:dyDescent="0.4"/>
    <row r="31148" ht="12.7" x14ac:dyDescent="0.4"/>
    <row r="31149" ht="12.7" x14ac:dyDescent="0.4"/>
    <row r="31150" ht="12.7" x14ac:dyDescent="0.4"/>
    <row r="31151" ht="12.7" x14ac:dyDescent="0.4"/>
    <row r="31152" ht="12.7" x14ac:dyDescent="0.4"/>
    <row r="31153" ht="12.7" x14ac:dyDescent="0.4"/>
    <row r="31154" ht="12.7" x14ac:dyDescent="0.4"/>
    <row r="31155" ht="12.7" x14ac:dyDescent="0.4"/>
    <row r="31156" ht="12.7" x14ac:dyDescent="0.4"/>
    <row r="31157" ht="12.7" x14ac:dyDescent="0.4"/>
    <row r="31158" ht="12.7" x14ac:dyDescent="0.4"/>
    <row r="31159" ht="12.7" x14ac:dyDescent="0.4"/>
    <row r="31160" ht="12.7" x14ac:dyDescent="0.4"/>
    <row r="31161" ht="12.7" x14ac:dyDescent="0.4"/>
    <row r="31162" ht="12.7" x14ac:dyDescent="0.4"/>
    <row r="31163" ht="12.7" x14ac:dyDescent="0.4"/>
    <row r="31164" ht="12.7" x14ac:dyDescent="0.4"/>
    <row r="31165" ht="12.7" x14ac:dyDescent="0.4"/>
    <row r="31166" ht="12.7" x14ac:dyDescent="0.4"/>
    <row r="31167" ht="12.7" x14ac:dyDescent="0.4"/>
    <row r="31168" ht="12.7" x14ac:dyDescent="0.4"/>
    <row r="31169" ht="12.7" x14ac:dyDescent="0.4"/>
    <row r="31170" ht="12.7" x14ac:dyDescent="0.4"/>
    <row r="31171" ht="12.7" x14ac:dyDescent="0.4"/>
    <row r="31172" ht="12.7" x14ac:dyDescent="0.4"/>
    <row r="31173" ht="12.7" x14ac:dyDescent="0.4"/>
    <row r="31174" ht="12.7" x14ac:dyDescent="0.4"/>
    <row r="31175" ht="12.7" x14ac:dyDescent="0.4"/>
    <row r="31176" ht="12.7" x14ac:dyDescent="0.4"/>
    <row r="31177" ht="12.7" x14ac:dyDescent="0.4"/>
    <row r="31178" ht="12.7" x14ac:dyDescent="0.4"/>
    <row r="31179" ht="12.7" x14ac:dyDescent="0.4"/>
    <row r="31180" ht="12.7" x14ac:dyDescent="0.4"/>
    <row r="31181" ht="12.7" x14ac:dyDescent="0.4"/>
    <row r="31182" ht="12.7" x14ac:dyDescent="0.4"/>
    <row r="31183" ht="12.7" x14ac:dyDescent="0.4"/>
    <row r="31184" ht="12.7" x14ac:dyDescent="0.4"/>
    <row r="31185" ht="12.7" x14ac:dyDescent="0.4"/>
    <row r="31186" ht="12.7" x14ac:dyDescent="0.4"/>
    <row r="31187" ht="12.7" x14ac:dyDescent="0.4"/>
    <row r="31188" ht="12.7" x14ac:dyDescent="0.4"/>
    <row r="31189" ht="12.7" x14ac:dyDescent="0.4"/>
    <row r="31190" ht="12.7" x14ac:dyDescent="0.4"/>
    <row r="31191" ht="12.7" x14ac:dyDescent="0.4"/>
    <row r="31192" ht="12.7" x14ac:dyDescent="0.4"/>
    <row r="31193" ht="12.7" x14ac:dyDescent="0.4"/>
    <row r="31194" ht="12.7" x14ac:dyDescent="0.4"/>
    <row r="31195" ht="12.7" x14ac:dyDescent="0.4"/>
    <row r="31196" ht="12.7" x14ac:dyDescent="0.4"/>
    <row r="31197" ht="12.7" x14ac:dyDescent="0.4"/>
    <row r="31198" ht="12.7" x14ac:dyDescent="0.4"/>
    <row r="31199" ht="12.7" x14ac:dyDescent="0.4"/>
    <row r="31200" ht="12.7" x14ac:dyDescent="0.4"/>
    <row r="31201" ht="12.7" x14ac:dyDescent="0.4"/>
    <row r="31202" ht="12.7" x14ac:dyDescent="0.4"/>
    <row r="31203" ht="12.7" x14ac:dyDescent="0.4"/>
    <row r="31204" ht="12.7" x14ac:dyDescent="0.4"/>
    <row r="31205" ht="12.7" x14ac:dyDescent="0.4"/>
    <row r="31206" ht="12.7" x14ac:dyDescent="0.4"/>
    <row r="31207" ht="12.7" x14ac:dyDescent="0.4"/>
    <row r="31208" ht="12.7" x14ac:dyDescent="0.4"/>
    <row r="31209" ht="12.7" x14ac:dyDescent="0.4"/>
    <row r="31210" ht="12.7" x14ac:dyDescent="0.4"/>
    <row r="31211" ht="12.7" x14ac:dyDescent="0.4"/>
    <row r="31212" ht="12.7" x14ac:dyDescent="0.4"/>
    <row r="31213" ht="12.7" x14ac:dyDescent="0.4"/>
    <row r="31214" ht="12.7" x14ac:dyDescent="0.4"/>
    <row r="31215" ht="12.7" x14ac:dyDescent="0.4"/>
    <row r="31216" ht="12.7" x14ac:dyDescent="0.4"/>
    <row r="31217" ht="12.7" x14ac:dyDescent="0.4"/>
    <row r="31218" ht="12.7" x14ac:dyDescent="0.4"/>
    <row r="31219" ht="12.7" x14ac:dyDescent="0.4"/>
    <row r="31220" ht="12.7" x14ac:dyDescent="0.4"/>
    <row r="31221" ht="12.7" x14ac:dyDescent="0.4"/>
    <row r="31222" ht="12.7" x14ac:dyDescent="0.4"/>
    <row r="31223" ht="12.7" x14ac:dyDescent="0.4"/>
    <row r="31224" ht="12.7" x14ac:dyDescent="0.4"/>
    <row r="31225" ht="12.7" x14ac:dyDescent="0.4"/>
    <row r="31226" ht="12.7" x14ac:dyDescent="0.4"/>
    <row r="31227" ht="12.7" x14ac:dyDescent="0.4"/>
    <row r="31228" ht="12.7" x14ac:dyDescent="0.4"/>
    <row r="31229" ht="12.7" x14ac:dyDescent="0.4"/>
    <row r="31230" ht="12.7" x14ac:dyDescent="0.4"/>
    <row r="31231" ht="12.7" x14ac:dyDescent="0.4"/>
    <row r="31232" ht="12.7" x14ac:dyDescent="0.4"/>
    <row r="31233" ht="12.7" x14ac:dyDescent="0.4"/>
    <row r="31234" ht="12.7" x14ac:dyDescent="0.4"/>
    <row r="31235" ht="12.7" x14ac:dyDescent="0.4"/>
    <row r="31236" ht="12.7" x14ac:dyDescent="0.4"/>
    <row r="31237" ht="12.7" x14ac:dyDescent="0.4"/>
    <row r="31238" ht="12.7" x14ac:dyDescent="0.4"/>
    <row r="31239" ht="12.7" x14ac:dyDescent="0.4"/>
    <row r="31240" ht="12.7" x14ac:dyDescent="0.4"/>
    <row r="31241" ht="12.7" x14ac:dyDescent="0.4"/>
    <row r="31242" ht="12.7" x14ac:dyDescent="0.4"/>
    <row r="31243" ht="12.7" x14ac:dyDescent="0.4"/>
    <row r="31244" ht="12.7" x14ac:dyDescent="0.4"/>
    <row r="31245" ht="12.7" x14ac:dyDescent="0.4"/>
    <row r="31246" ht="12.7" x14ac:dyDescent="0.4"/>
    <row r="31247" ht="12.7" x14ac:dyDescent="0.4"/>
    <row r="31248" ht="12.7" x14ac:dyDescent="0.4"/>
    <row r="31249" ht="12.7" x14ac:dyDescent="0.4"/>
    <row r="31250" ht="12.7" x14ac:dyDescent="0.4"/>
    <row r="31251" ht="12.7" x14ac:dyDescent="0.4"/>
    <row r="31252" ht="12.7" x14ac:dyDescent="0.4"/>
    <row r="31253" ht="12.7" x14ac:dyDescent="0.4"/>
    <row r="31254" ht="12.7" x14ac:dyDescent="0.4"/>
    <row r="31255" ht="12.7" x14ac:dyDescent="0.4"/>
    <row r="31256" ht="12.7" x14ac:dyDescent="0.4"/>
    <row r="31257" ht="12.7" x14ac:dyDescent="0.4"/>
    <row r="31258" ht="12.7" x14ac:dyDescent="0.4"/>
    <row r="31259" ht="12.7" x14ac:dyDescent="0.4"/>
    <row r="31260" ht="12.7" x14ac:dyDescent="0.4"/>
    <row r="31261" ht="12.7" x14ac:dyDescent="0.4"/>
    <row r="31262" ht="12.7" x14ac:dyDescent="0.4"/>
    <row r="31263" ht="12.7" x14ac:dyDescent="0.4"/>
    <row r="31264" ht="12.7" x14ac:dyDescent="0.4"/>
    <row r="31265" ht="12.7" x14ac:dyDescent="0.4"/>
    <row r="31266" ht="12.7" x14ac:dyDescent="0.4"/>
    <row r="31267" ht="12.7" x14ac:dyDescent="0.4"/>
    <row r="31268" ht="12.7" x14ac:dyDescent="0.4"/>
    <row r="31269" ht="12.7" x14ac:dyDescent="0.4"/>
    <row r="31270" ht="12.7" x14ac:dyDescent="0.4"/>
    <row r="31271" ht="12.7" x14ac:dyDescent="0.4"/>
    <row r="31272" ht="12.7" x14ac:dyDescent="0.4"/>
    <row r="31273" ht="12.7" x14ac:dyDescent="0.4"/>
    <row r="31274" ht="12.7" x14ac:dyDescent="0.4"/>
    <row r="31275" ht="12.7" x14ac:dyDescent="0.4"/>
    <row r="31276" ht="12.7" x14ac:dyDescent="0.4"/>
    <row r="31277" ht="12.7" x14ac:dyDescent="0.4"/>
    <row r="31278" ht="12.7" x14ac:dyDescent="0.4"/>
    <row r="31279" ht="12.7" x14ac:dyDescent="0.4"/>
    <row r="31280" ht="12.7" x14ac:dyDescent="0.4"/>
    <row r="31281" ht="12.7" x14ac:dyDescent="0.4"/>
    <row r="31282" ht="12.7" x14ac:dyDescent="0.4"/>
    <row r="31283" ht="12.7" x14ac:dyDescent="0.4"/>
    <row r="31284" ht="12.7" x14ac:dyDescent="0.4"/>
    <row r="31285" ht="12.7" x14ac:dyDescent="0.4"/>
    <row r="31286" ht="12.7" x14ac:dyDescent="0.4"/>
    <row r="31287" ht="12.7" x14ac:dyDescent="0.4"/>
    <row r="31288" ht="12.7" x14ac:dyDescent="0.4"/>
    <row r="31289" ht="12.7" x14ac:dyDescent="0.4"/>
    <row r="31290" ht="12.7" x14ac:dyDescent="0.4"/>
    <row r="31291" ht="12.7" x14ac:dyDescent="0.4"/>
    <row r="31292" ht="12.7" x14ac:dyDescent="0.4"/>
    <row r="31293" ht="12.7" x14ac:dyDescent="0.4"/>
    <row r="31294" ht="12.7" x14ac:dyDescent="0.4"/>
    <row r="31295" ht="12.7" x14ac:dyDescent="0.4"/>
    <row r="31296" ht="12.7" x14ac:dyDescent="0.4"/>
    <row r="31297" ht="12.7" x14ac:dyDescent="0.4"/>
    <row r="31298" ht="12.7" x14ac:dyDescent="0.4"/>
    <row r="31299" ht="12.7" x14ac:dyDescent="0.4"/>
    <row r="31300" ht="12.7" x14ac:dyDescent="0.4"/>
    <row r="31301" ht="12.7" x14ac:dyDescent="0.4"/>
    <row r="31302" ht="12.7" x14ac:dyDescent="0.4"/>
    <row r="31303" ht="12.7" x14ac:dyDescent="0.4"/>
    <row r="31304" ht="12.7" x14ac:dyDescent="0.4"/>
    <row r="31305" ht="12.7" x14ac:dyDescent="0.4"/>
    <row r="31306" ht="12.7" x14ac:dyDescent="0.4"/>
    <row r="31307" ht="12.7" x14ac:dyDescent="0.4"/>
    <row r="31308" ht="12.7" x14ac:dyDescent="0.4"/>
    <row r="31309" ht="12.7" x14ac:dyDescent="0.4"/>
    <row r="31310" ht="12.7" x14ac:dyDescent="0.4"/>
    <row r="31311" ht="12.7" x14ac:dyDescent="0.4"/>
    <row r="31312" ht="12.7" x14ac:dyDescent="0.4"/>
    <row r="31313" ht="12.7" x14ac:dyDescent="0.4"/>
    <row r="31314" ht="12.7" x14ac:dyDescent="0.4"/>
    <row r="31315" ht="12.7" x14ac:dyDescent="0.4"/>
    <row r="31316" ht="12.7" x14ac:dyDescent="0.4"/>
    <row r="31317" ht="12.7" x14ac:dyDescent="0.4"/>
    <row r="31318" ht="12.7" x14ac:dyDescent="0.4"/>
    <row r="31319" ht="12.7" x14ac:dyDescent="0.4"/>
    <row r="31320" ht="12.7" x14ac:dyDescent="0.4"/>
    <row r="31321" ht="12.7" x14ac:dyDescent="0.4"/>
    <row r="31322" ht="12.7" x14ac:dyDescent="0.4"/>
    <row r="31323" ht="12.7" x14ac:dyDescent="0.4"/>
    <row r="31324" ht="12.7" x14ac:dyDescent="0.4"/>
    <row r="31325" ht="12.7" x14ac:dyDescent="0.4"/>
    <row r="31326" ht="12.7" x14ac:dyDescent="0.4"/>
    <row r="31327" ht="12.7" x14ac:dyDescent="0.4"/>
    <row r="31328" ht="12.7" x14ac:dyDescent="0.4"/>
    <row r="31329" ht="12.7" x14ac:dyDescent="0.4"/>
    <row r="31330" ht="12.7" x14ac:dyDescent="0.4"/>
    <row r="31331" ht="12.7" x14ac:dyDescent="0.4"/>
    <row r="31332" ht="12.7" x14ac:dyDescent="0.4"/>
    <row r="31333" ht="12.7" x14ac:dyDescent="0.4"/>
    <row r="31334" ht="12.7" x14ac:dyDescent="0.4"/>
    <row r="31335" ht="12.7" x14ac:dyDescent="0.4"/>
    <row r="31336" ht="12.7" x14ac:dyDescent="0.4"/>
    <row r="31337" ht="12.7" x14ac:dyDescent="0.4"/>
    <row r="31338" ht="12.7" x14ac:dyDescent="0.4"/>
    <row r="31339" ht="12.7" x14ac:dyDescent="0.4"/>
    <row r="31340" ht="12.7" x14ac:dyDescent="0.4"/>
    <row r="31341" ht="12.7" x14ac:dyDescent="0.4"/>
    <row r="31342" ht="12.7" x14ac:dyDescent="0.4"/>
    <row r="31343" ht="12.7" x14ac:dyDescent="0.4"/>
    <row r="31344" ht="12.7" x14ac:dyDescent="0.4"/>
    <row r="31345" ht="12.7" x14ac:dyDescent="0.4"/>
    <row r="31346" ht="12.7" x14ac:dyDescent="0.4"/>
    <row r="31347" ht="12.7" x14ac:dyDescent="0.4"/>
    <row r="31348" ht="12.7" x14ac:dyDescent="0.4"/>
    <row r="31349" ht="12.7" x14ac:dyDescent="0.4"/>
    <row r="31350" ht="12.7" x14ac:dyDescent="0.4"/>
    <row r="31351" ht="12.7" x14ac:dyDescent="0.4"/>
    <row r="31352" ht="12.7" x14ac:dyDescent="0.4"/>
    <row r="31353" ht="12.7" x14ac:dyDescent="0.4"/>
    <row r="31354" ht="12.7" x14ac:dyDescent="0.4"/>
    <row r="31355" ht="12.7" x14ac:dyDescent="0.4"/>
    <row r="31356" ht="12.7" x14ac:dyDescent="0.4"/>
    <row r="31357" ht="12.7" x14ac:dyDescent="0.4"/>
    <row r="31358" ht="12.7" x14ac:dyDescent="0.4"/>
    <row r="31359" ht="12.7" x14ac:dyDescent="0.4"/>
    <row r="31360" ht="12.7" x14ac:dyDescent="0.4"/>
    <row r="31361" ht="12.7" x14ac:dyDescent="0.4"/>
    <row r="31362" ht="12.7" x14ac:dyDescent="0.4"/>
    <row r="31363" ht="12.7" x14ac:dyDescent="0.4"/>
    <row r="31364" ht="12.7" x14ac:dyDescent="0.4"/>
    <row r="31365" ht="12.7" x14ac:dyDescent="0.4"/>
    <row r="31366" ht="12.7" x14ac:dyDescent="0.4"/>
    <row r="31367" ht="12.7" x14ac:dyDescent="0.4"/>
    <row r="31368" ht="12.7" x14ac:dyDescent="0.4"/>
    <row r="31369" ht="12.7" x14ac:dyDescent="0.4"/>
    <row r="31370" ht="12.7" x14ac:dyDescent="0.4"/>
    <row r="31371" ht="12.7" x14ac:dyDescent="0.4"/>
    <row r="31372" ht="12.7" x14ac:dyDescent="0.4"/>
    <row r="31373" ht="12.7" x14ac:dyDescent="0.4"/>
    <row r="31374" ht="12.7" x14ac:dyDescent="0.4"/>
    <row r="31375" ht="12.7" x14ac:dyDescent="0.4"/>
    <row r="31376" ht="12.7" x14ac:dyDescent="0.4"/>
    <row r="31377" ht="12.7" x14ac:dyDescent="0.4"/>
    <row r="31378" ht="12.7" x14ac:dyDescent="0.4"/>
    <row r="31379" ht="12.7" x14ac:dyDescent="0.4"/>
    <row r="31380" ht="12.7" x14ac:dyDescent="0.4"/>
    <row r="31381" ht="12.7" x14ac:dyDescent="0.4"/>
    <row r="31382" ht="12.7" x14ac:dyDescent="0.4"/>
    <row r="31383" ht="12.7" x14ac:dyDescent="0.4"/>
    <row r="31384" ht="12.7" x14ac:dyDescent="0.4"/>
    <row r="31385" ht="12.7" x14ac:dyDescent="0.4"/>
    <row r="31386" ht="12.7" x14ac:dyDescent="0.4"/>
    <row r="31387" ht="12.7" x14ac:dyDescent="0.4"/>
    <row r="31388" ht="12.7" x14ac:dyDescent="0.4"/>
    <row r="31389" ht="12.7" x14ac:dyDescent="0.4"/>
    <row r="31390" ht="12.7" x14ac:dyDescent="0.4"/>
    <row r="31391" ht="12.7" x14ac:dyDescent="0.4"/>
    <row r="31392" ht="12.7" x14ac:dyDescent="0.4"/>
    <row r="31393" ht="12.7" x14ac:dyDescent="0.4"/>
    <row r="31394" ht="12.7" x14ac:dyDescent="0.4"/>
    <row r="31395" ht="12.7" x14ac:dyDescent="0.4"/>
    <row r="31396" ht="12.7" x14ac:dyDescent="0.4"/>
    <row r="31397" ht="12.7" x14ac:dyDescent="0.4"/>
    <row r="31398" ht="12.7" x14ac:dyDescent="0.4"/>
    <row r="31399" ht="12.7" x14ac:dyDescent="0.4"/>
    <row r="31400" ht="12.7" x14ac:dyDescent="0.4"/>
    <row r="31401" ht="12.7" x14ac:dyDescent="0.4"/>
    <row r="31402" ht="12.7" x14ac:dyDescent="0.4"/>
    <row r="31403" ht="12.7" x14ac:dyDescent="0.4"/>
    <row r="31404" ht="12.7" x14ac:dyDescent="0.4"/>
    <row r="31405" ht="12.7" x14ac:dyDescent="0.4"/>
    <row r="31406" ht="12.7" x14ac:dyDescent="0.4"/>
    <row r="31407" ht="12.7" x14ac:dyDescent="0.4"/>
    <row r="31408" ht="12.7" x14ac:dyDescent="0.4"/>
    <row r="31409" ht="12.7" x14ac:dyDescent="0.4"/>
    <row r="31410" ht="12.7" x14ac:dyDescent="0.4"/>
    <row r="31411" ht="12.7" x14ac:dyDescent="0.4"/>
    <row r="31412" ht="12.7" x14ac:dyDescent="0.4"/>
    <row r="31413" ht="12.7" x14ac:dyDescent="0.4"/>
    <row r="31414" ht="12.7" x14ac:dyDescent="0.4"/>
    <row r="31415" ht="12.7" x14ac:dyDescent="0.4"/>
    <row r="31416" ht="12.7" x14ac:dyDescent="0.4"/>
    <row r="31417" ht="12.7" x14ac:dyDescent="0.4"/>
    <row r="31418" ht="12.7" x14ac:dyDescent="0.4"/>
    <row r="31419" ht="12.7" x14ac:dyDescent="0.4"/>
    <row r="31420" ht="12.7" x14ac:dyDescent="0.4"/>
    <row r="31421" ht="12.7" x14ac:dyDescent="0.4"/>
    <row r="31422" ht="12.7" x14ac:dyDescent="0.4"/>
    <row r="31423" ht="12.7" x14ac:dyDescent="0.4"/>
    <row r="31424" ht="12.7" x14ac:dyDescent="0.4"/>
    <row r="31425" ht="12.7" x14ac:dyDescent="0.4"/>
    <row r="31426" ht="12.7" x14ac:dyDescent="0.4"/>
    <row r="31427" ht="12.7" x14ac:dyDescent="0.4"/>
    <row r="31428" ht="12.7" x14ac:dyDescent="0.4"/>
    <row r="31429" ht="12.7" x14ac:dyDescent="0.4"/>
    <row r="31430" ht="12.7" x14ac:dyDescent="0.4"/>
    <row r="31431" ht="12.7" x14ac:dyDescent="0.4"/>
    <row r="31432" ht="12.7" x14ac:dyDescent="0.4"/>
    <row r="31433" ht="12.7" x14ac:dyDescent="0.4"/>
    <row r="31434" ht="12.7" x14ac:dyDescent="0.4"/>
    <row r="31435" ht="12.7" x14ac:dyDescent="0.4"/>
    <row r="31436" ht="12.7" x14ac:dyDescent="0.4"/>
    <row r="31437" ht="12.7" x14ac:dyDescent="0.4"/>
    <row r="31438" ht="12.7" x14ac:dyDescent="0.4"/>
    <row r="31439" ht="12.7" x14ac:dyDescent="0.4"/>
    <row r="31440" ht="12.7" x14ac:dyDescent="0.4"/>
    <row r="31441" ht="12.7" x14ac:dyDescent="0.4"/>
    <row r="31442" ht="12.7" x14ac:dyDescent="0.4"/>
    <row r="31443" ht="12.7" x14ac:dyDescent="0.4"/>
    <row r="31444" ht="12.7" x14ac:dyDescent="0.4"/>
    <row r="31445" ht="12.7" x14ac:dyDescent="0.4"/>
    <row r="31446" ht="12.7" x14ac:dyDescent="0.4"/>
    <row r="31447" ht="12.7" x14ac:dyDescent="0.4"/>
    <row r="31448" ht="12.7" x14ac:dyDescent="0.4"/>
    <row r="31449" ht="12.7" x14ac:dyDescent="0.4"/>
    <row r="31450" ht="12.7" x14ac:dyDescent="0.4"/>
    <row r="31451" ht="12.7" x14ac:dyDescent="0.4"/>
    <row r="31452" ht="12.7" x14ac:dyDescent="0.4"/>
    <row r="31453" ht="12.7" x14ac:dyDescent="0.4"/>
    <row r="31454" ht="12.7" x14ac:dyDescent="0.4"/>
    <row r="31455" ht="12.7" x14ac:dyDescent="0.4"/>
    <row r="31456" ht="12.7" x14ac:dyDescent="0.4"/>
    <row r="31457" ht="12.7" x14ac:dyDescent="0.4"/>
    <row r="31458" ht="12.7" x14ac:dyDescent="0.4"/>
    <row r="31459" ht="12.7" x14ac:dyDescent="0.4"/>
    <row r="31460" ht="12.7" x14ac:dyDescent="0.4"/>
    <row r="31461" ht="12.7" x14ac:dyDescent="0.4"/>
    <row r="31462" ht="12.7" x14ac:dyDescent="0.4"/>
    <row r="31463" ht="12.7" x14ac:dyDescent="0.4"/>
    <row r="31464" ht="12.7" x14ac:dyDescent="0.4"/>
    <row r="31465" ht="12.7" x14ac:dyDescent="0.4"/>
    <row r="31466" ht="12.7" x14ac:dyDescent="0.4"/>
    <row r="31467" ht="12.7" x14ac:dyDescent="0.4"/>
    <row r="31468" ht="12.7" x14ac:dyDescent="0.4"/>
    <row r="31469" ht="12.7" x14ac:dyDescent="0.4"/>
    <row r="31470" ht="12.7" x14ac:dyDescent="0.4"/>
    <row r="31471" ht="12.7" x14ac:dyDescent="0.4"/>
    <row r="31472" ht="12.7" x14ac:dyDescent="0.4"/>
    <row r="31473" ht="12.7" x14ac:dyDescent="0.4"/>
    <row r="31474" ht="12.7" x14ac:dyDescent="0.4"/>
    <row r="31475" ht="12.7" x14ac:dyDescent="0.4"/>
    <row r="31476" ht="12.7" x14ac:dyDescent="0.4"/>
    <row r="31477" ht="12.7" x14ac:dyDescent="0.4"/>
    <row r="31478" ht="12.7" x14ac:dyDescent="0.4"/>
    <row r="31479" ht="12.7" x14ac:dyDescent="0.4"/>
    <row r="31480" ht="12.7" x14ac:dyDescent="0.4"/>
    <row r="31481" ht="12.7" x14ac:dyDescent="0.4"/>
    <row r="31482" ht="12.7" x14ac:dyDescent="0.4"/>
    <row r="31483" ht="12.7" x14ac:dyDescent="0.4"/>
    <row r="31484" ht="12.7" x14ac:dyDescent="0.4"/>
    <row r="31485" ht="12.7" x14ac:dyDescent="0.4"/>
    <row r="31486" ht="12.7" x14ac:dyDescent="0.4"/>
    <row r="31487" ht="12.7" x14ac:dyDescent="0.4"/>
    <row r="31488" ht="12.7" x14ac:dyDescent="0.4"/>
    <row r="31489" ht="12.7" x14ac:dyDescent="0.4"/>
    <row r="31490" ht="12.7" x14ac:dyDescent="0.4"/>
    <row r="31491" ht="12.7" x14ac:dyDescent="0.4"/>
    <row r="31492" ht="12.7" x14ac:dyDescent="0.4"/>
    <row r="31493" ht="12.7" x14ac:dyDescent="0.4"/>
    <row r="31494" ht="12.7" x14ac:dyDescent="0.4"/>
    <row r="31495" ht="12.7" x14ac:dyDescent="0.4"/>
    <row r="31496" ht="12.7" x14ac:dyDescent="0.4"/>
    <row r="31497" ht="12.7" x14ac:dyDescent="0.4"/>
    <row r="31498" ht="12.7" x14ac:dyDescent="0.4"/>
    <row r="31499" ht="12.7" x14ac:dyDescent="0.4"/>
    <row r="31500" ht="12.7" x14ac:dyDescent="0.4"/>
    <row r="31501" ht="12.7" x14ac:dyDescent="0.4"/>
    <row r="31502" ht="12.7" x14ac:dyDescent="0.4"/>
    <row r="31503" ht="12.7" x14ac:dyDescent="0.4"/>
    <row r="31504" ht="12.7" x14ac:dyDescent="0.4"/>
    <row r="31505" ht="12.7" x14ac:dyDescent="0.4"/>
    <row r="31506" ht="12.7" x14ac:dyDescent="0.4"/>
    <row r="31507" ht="12.7" x14ac:dyDescent="0.4"/>
    <row r="31508" ht="12.7" x14ac:dyDescent="0.4"/>
    <row r="31509" ht="12.7" x14ac:dyDescent="0.4"/>
    <row r="31510" ht="12.7" x14ac:dyDescent="0.4"/>
    <row r="31511" ht="12.7" x14ac:dyDescent="0.4"/>
    <row r="31512" ht="12.7" x14ac:dyDescent="0.4"/>
    <row r="31513" ht="12.7" x14ac:dyDescent="0.4"/>
    <row r="31514" ht="12.7" x14ac:dyDescent="0.4"/>
    <row r="31515" ht="12.7" x14ac:dyDescent="0.4"/>
    <row r="31516" ht="12.7" x14ac:dyDescent="0.4"/>
    <row r="31517" ht="12.7" x14ac:dyDescent="0.4"/>
    <row r="31518" ht="12.7" x14ac:dyDescent="0.4"/>
    <row r="31519" ht="12.7" x14ac:dyDescent="0.4"/>
    <row r="31520" ht="12.7" x14ac:dyDescent="0.4"/>
    <row r="31521" ht="12.7" x14ac:dyDescent="0.4"/>
    <row r="31522" ht="12.7" x14ac:dyDescent="0.4"/>
    <row r="31523" ht="12.7" x14ac:dyDescent="0.4"/>
    <row r="31524" ht="12.7" x14ac:dyDescent="0.4"/>
    <row r="31525" ht="12.7" x14ac:dyDescent="0.4"/>
    <row r="31526" ht="12.7" x14ac:dyDescent="0.4"/>
    <row r="31527" ht="12.7" x14ac:dyDescent="0.4"/>
    <row r="31528" ht="12.7" x14ac:dyDescent="0.4"/>
    <row r="31529" ht="12.7" x14ac:dyDescent="0.4"/>
    <row r="31530" ht="12.7" x14ac:dyDescent="0.4"/>
    <row r="31531" ht="12.7" x14ac:dyDescent="0.4"/>
    <row r="31532" ht="12.7" x14ac:dyDescent="0.4"/>
    <row r="31533" ht="12.7" x14ac:dyDescent="0.4"/>
    <row r="31534" ht="12.7" x14ac:dyDescent="0.4"/>
    <row r="31535" ht="12.7" x14ac:dyDescent="0.4"/>
    <row r="31536" ht="12.7" x14ac:dyDescent="0.4"/>
    <row r="31537" ht="12.7" x14ac:dyDescent="0.4"/>
    <row r="31538" ht="12.7" x14ac:dyDescent="0.4"/>
    <row r="31539" ht="12.7" x14ac:dyDescent="0.4"/>
    <row r="31540" ht="12.7" x14ac:dyDescent="0.4"/>
    <row r="31541" ht="12.7" x14ac:dyDescent="0.4"/>
    <row r="31542" ht="12.7" x14ac:dyDescent="0.4"/>
    <row r="31543" ht="12.7" x14ac:dyDescent="0.4"/>
    <row r="31544" ht="12.7" x14ac:dyDescent="0.4"/>
    <row r="31545" ht="12.7" x14ac:dyDescent="0.4"/>
    <row r="31546" ht="12.7" x14ac:dyDescent="0.4"/>
    <row r="31547" ht="12.7" x14ac:dyDescent="0.4"/>
    <row r="31548" ht="12.7" x14ac:dyDescent="0.4"/>
    <row r="31549" ht="12.7" x14ac:dyDescent="0.4"/>
    <row r="31550" ht="12.7" x14ac:dyDescent="0.4"/>
    <row r="31551" ht="12.7" x14ac:dyDescent="0.4"/>
    <row r="31552" ht="12.7" x14ac:dyDescent="0.4"/>
    <row r="31553" ht="12.7" x14ac:dyDescent="0.4"/>
    <row r="31554" ht="12.7" x14ac:dyDescent="0.4"/>
    <row r="31555" ht="12.7" x14ac:dyDescent="0.4"/>
    <row r="31556" ht="12.7" x14ac:dyDescent="0.4"/>
    <row r="31557" ht="12.7" x14ac:dyDescent="0.4"/>
    <row r="31558" ht="12.7" x14ac:dyDescent="0.4"/>
    <row r="31559" ht="12.7" x14ac:dyDescent="0.4"/>
    <row r="31560" ht="12.7" x14ac:dyDescent="0.4"/>
    <row r="31561" ht="12.7" x14ac:dyDescent="0.4"/>
    <row r="31562" ht="12.7" x14ac:dyDescent="0.4"/>
    <row r="31563" ht="12.7" x14ac:dyDescent="0.4"/>
    <row r="31564" ht="12.7" x14ac:dyDescent="0.4"/>
    <row r="31565" ht="12.7" x14ac:dyDescent="0.4"/>
    <row r="31566" ht="12.7" x14ac:dyDescent="0.4"/>
    <row r="31567" ht="12.7" x14ac:dyDescent="0.4"/>
    <row r="31568" ht="12.7" x14ac:dyDescent="0.4"/>
    <row r="31569" ht="12.7" x14ac:dyDescent="0.4"/>
    <row r="31570" ht="12.7" x14ac:dyDescent="0.4"/>
    <row r="31571" ht="12.7" x14ac:dyDescent="0.4"/>
    <row r="31572" ht="12.7" x14ac:dyDescent="0.4"/>
    <row r="31573" ht="12.7" x14ac:dyDescent="0.4"/>
    <row r="31574" ht="12.7" x14ac:dyDescent="0.4"/>
    <row r="31575" ht="12.7" x14ac:dyDescent="0.4"/>
    <row r="31576" ht="12.7" x14ac:dyDescent="0.4"/>
    <row r="31577" ht="12.7" x14ac:dyDescent="0.4"/>
    <row r="31578" ht="12.7" x14ac:dyDescent="0.4"/>
    <row r="31579" ht="12.7" x14ac:dyDescent="0.4"/>
    <row r="31580" ht="12.7" x14ac:dyDescent="0.4"/>
    <row r="31581" ht="12.7" x14ac:dyDescent="0.4"/>
    <row r="31582" ht="12.7" x14ac:dyDescent="0.4"/>
    <row r="31583" ht="12.7" x14ac:dyDescent="0.4"/>
    <row r="31584" ht="12.7" x14ac:dyDescent="0.4"/>
    <row r="31585" ht="12.7" x14ac:dyDescent="0.4"/>
    <row r="31586" ht="12.7" x14ac:dyDescent="0.4"/>
    <row r="31587" ht="12.7" x14ac:dyDescent="0.4"/>
    <row r="31588" ht="12.7" x14ac:dyDescent="0.4"/>
    <row r="31589" ht="12.7" x14ac:dyDescent="0.4"/>
    <row r="31590" ht="12.7" x14ac:dyDescent="0.4"/>
    <row r="31591" ht="12.7" x14ac:dyDescent="0.4"/>
    <row r="31592" ht="12.7" x14ac:dyDescent="0.4"/>
    <row r="31593" ht="12.7" x14ac:dyDescent="0.4"/>
    <row r="31594" ht="12.7" x14ac:dyDescent="0.4"/>
    <row r="31595" ht="12.7" x14ac:dyDescent="0.4"/>
    <row r="31596" ht="12.7" x14ac:dyDescent="0.4"/>
    <row r="31597" ht="12.7" x14ac:dyDescent="0.4"/>
    <row r="31598" ht="12.7" x14ac:dyDescent="0.4"/>
    <row r="31599" ht="12.7" x14ac:dyDescent="0.4"/>
    <row r="31600" ht="12.7" x14ac:dyDescent="0.4"/>
    <row r="31601" ht="12.7" x14ac:dyDescent="0.4"/>
    <row r="31602" ht="12.7" x14ac:dyDescent="0.4"/>
    <row r="31603" ht="12.7" x14ac:dyDescent="0.4"/>
    <row r="31604" ht="12.7" x14ac:dyDescent="0.4"/>
    <row r="31605" ht="12.7" x14ac:dyDescent="0.4"/>
    <row r="31606" ht="12.7" x14ac:dyDescent="0.4"/>
    <row r="31607" ht="12.7" x14ac:dyDescent="0.4"/>
    <row r="31608" ht="12.7" x14ac:dyDescent="0.4"/>
    <row r="31609" ht="12.7" x14ac:dyDescent="0.4"/>
    <row r="31610" ht="12.7" x14ac:dyDescent="0.4"/>
    <row r="31611" ht="12.7" x14ac:dyDescent="0.4"/>
    <row r="31612" ht="12.7" x14ac:dyDescent="0.4"/>
    <row r="31613" ht="12.7" x14ac:dyDescent="0.4"/>
    <row r="31614" ht="12.7" x14ac:dyDescent="0.4"/>
    <row r="31615" ht="12.7" x14ac:dyDescent="0.4"/>
    <row r="31616" ht="12.7" x14ac:dyDescent="0.4"/>
    <row r="31617" ht="12.7" x14ac:dyDescent="0.4"/>
    <row r="31618" ht="12.7" x14ac:dyDescent="0.4"/>
    <row r="31619" ht="12.7" x14ac:dyDescent="0.4"/>
    <row r="31620" ht="12.7" x14ac:dyDescent="0.4"/>
    <row r="31621" ht="12.7" x14ac:dyDescent="0.4"/>
    <row r="31622" ht="12.7" x14ac:dyDescent="0.4"/>
    <row r="31623" ht="12.7" x14ac:dyDescent="0.4"/>
    <row r="31624" ht="12.7" x14ac:dyDescent="0.4"/>
    <row r="31625" ht="12.7" x14ac:dyDescent="0.4"/>
    <row r="31626" ht="12.7" x14ac:dyDescent="0.4"/>
    <row r="31627" ht="12.7" x14ac:dyDescent="0.4"/>
    <row r="31628" ht="12.7" x14ac:dyDescent="0.4"/>
    <row r="31629" ht="12.7" x14ac:dyDescent="0.4"/>
    <row r="31630" ht="12.7" x14ac:dyDescent="0.4"/>
    <row r="31631" ht="12.7" x14ac:dyDescent="0.4"/>
    <row r="31632" ht="12.7" x14ac:dyDescent="0.4"/>
    <row r="31633" ht="12.7" x14ac:dyDescent="0.4"/>
    <row r="31634" ht="12.7" x14ac:dyDescent="0.4"/>
    <row r="31635" ht="12.7" x14ac:dyDescent="0.4"/>
    <row r="31636" ht="12.7" x14ac:dyDescent="0.4"/>
    <row r="31637" ht="12.7" x14ac:dyDescent="0.4"/>
    <row r="31638" ht="12.7" x14ac:dyDescent="0.4"/>
    <row r="31639" ht="12.7" x14ac:dyDescent="0.4"/>
    <row r="31640" ht="12.7" x14ac:dyDescent="0.4"/>
    <row r="31641" ht="12.7" x14ac:dyDescent="0.4"/>
    <row r="31642" ht="12.7" x14ac:dyDescent="0.4"/>
    <row r="31643" ht="12.7" x14ac:dyDescent="0.4"/>
    <row r="31644" ht="12.7" x14ac:dyDescent="0.4"/>
    <row r="31645" ht="12.7" x14ac:dyDescent="0.4"/>
    <row r="31646" ht="12.7" x14ac:dyDescent="0.4"/>
    <row r="31647" ht="12.7" x14ac:dyDescent="0.4"/>
    <row r="31648" ht="12.7" x14ac:dyDescent="0.4"/>
    <row r="31649" ht="12.7" x14ac:dyDescent="0.4"/>
    <row r="31650" ht="12.7" x14ac:dyDescent="0.4"/>
    <row r="31651" ht="12.7" x14ac:dyDescent="0.4"/>
    <row r="31652" ht="12.7" x14ac:dyDescent="0.4"/>
    <row r="31653" ht="12.7" x14ac:dyDescent="0.4"/>
    <row r="31654" ht="12.7" x14ac:dyDescent="0.4"/>
    <row r="31655" ht="12.7" x14ac:dyDescent="0.4"/>
    <row r="31656" ht="12.7" x14ac:dyDescent="0.4"/>
    <row r="31657" ht="12.7" x14ac:dyDescent="0.4"/>
    <row r="31658" ht="12.7" x14ac:dyDescent="0.4"/>
    <row r="31659" ht="12.7" x14ac:dyDescent="0.4"/>
    <row r="31660" ht="12.7" x14ac:dyDescent="0.4"/>
    <row r="31661" ht="12.7" x14ac:dyDescent="0.4"/>
    <row r="31662" ht="12.7" x14ac:dyDescent="0.4"/>
    <row r="31663" ht="12.7" x14ac:dyDescent="0.4"/>
    <row r="31664" ht="12.7" x14ac:dyDescent="0.4"/>
    <row r="31665" ht="12.7" x14ac:dyDescent="0.4"/>
    <row r="31666" ht="12.7" x14ac:dyDescent="0.4"/>
    <row r="31667" ht="12.7" x14ac:dyDescent="0.4"/>
    <row r="31668" ht="12.7" x14ac:dyDescent="0.4"/>
    <row r="31669" ht="12.7" x14ac:dyDescent="0.4"/>
    <row r="31670" ht="12.7" x14ac:dyDescent="0.4"/>
    <row r="31671" ht="12.7" x14ac:dyDescent="0.4"/>
    <row r="31672" ht="12.7" x14ac:dyDescent="0.4"/>
    <row r="31673" ht="12.7" x14ac:dyDescent="0.4"/>
    <row r="31674" ht="12.7" x14ac:dyDescent="0.4"/>
    <row r="31675" ht="12.7" x14ac:dyDescent="0.4"/>
    <row r="31676" ht="12.7" x14ac:dyDescent="0.4"/>
    <row r="31677" ht="12.7" x14ac:dyDescent="0.4"/>
    <row r="31678" ht="12.7" x14ac:dyDescent="0.4"/>
    <row r="31679" ht="12.7" x14ac:dyDescent="0.4"/>
    <row r="31680" ht="12.7" x14ac:dyDescent="0.4"/>
    <row r="31681" ht="12.7" x14ac:dyDescent="0.4"/>
    <row r="31682" ht="12.7" x14ac:dyDescent="0.4"/>
    <row r="31683" ht="12.7" x14ac:dyDescent="0.4"/>
    <row r="31684" ht="12.7" x14ac:dyDescent="0.4"/>
    <row r="31685" ht="12.7" x14ac:dyDescent="0.4"/>
    <row r="31686" ht="12.7" x14ac:dyDescent="0.4"/>
    <row r="31687" ht="12.7" x14ac:dyDescent="0.4"/>
    <row r="31688" ht="12.7" x14ac:dyDescent="0.4"/>
    <row r="31689" ht="12.7" x14ac:dyDescent="0.4"/>
    <row r="31690" ht="12.7" x14ac:dyDescent="0.4"/>
    <row r="31691" ht="12.7" x14ac:dyDescent="0.4"/>
    <row r="31692" ht="12.7" x14ac:dyDescent="0.4"/>
    <row r="31693" ht="12.7" x14ac:dyDescent="0.4"/>
    <row r="31694" ht="12.7" x14ac:dyDescent="0.4"/>
    <row r="31695" ht="12.7" x14ac:dyDescent="0.4"/>
    <row r="31696" ht="12.7" x14ac:dyDescent="0.4"/>
    <row r="31697" ht="12.7" x14ac:dyDescent="0.4"/>
    <row r="31698" ht="12.7" x14ac:dyDescent="0.4"/>
    <row r="31699" ht="12.7" x14ac:dyDescent="0.4"/>
    <row r="31700" ht="12.7" x14ac:dyDescent="0.4"/>
    <row r="31701" ht="12.7" x14ac:dyDescent="0.4"/>
    <row r="31702" ht="12.7" x14ac:dyDescent="0.4"/>
    <row r="31703" ht="12.7" x14ac:dyDescent="0.4"/>
    <row r="31704" ht="12.7" x14ac:dyDescent="0.4"/>
    <row r="31705" ht="12.7" x14ac:dyDescent="0.4"/>
    <row r="31706" ht="12.7" x14ac:dyDescent="0.4"/>
    <row r="31707" ht="12.7" x14ac:dyDescent="0.4"/>
    <row r="31708" ht="12.7" x14ac:dyDescent="0.4"/>
    <row r="31709" ht="12.7" x14ac:dyDescent="0.4"/>
    <row r="31710" ht="12.7" x14ac:dyDescent="0.4"/>
    <row r="31711" ht="12.7" x14ac:dyDescent="0.4"/>
    <row r="31712" ht="12.7" x14ac:dyDescent="0.4"/>
    <row r="31713" ht="12.7" x14ac:dyDescent="0.4"/>
    <row r="31714" ht="12.7" x14ac:dyDescent="0.4"/>
    <row r="31715" ht="12.7" x14ac:dyDescent="0.4"/>
    <row r="31716" ht="12.7" x14ac:dyDescent="0.4"/>
    <row r="31717" ht="12.7" x14ac:dyDescent="0.4"/>
    <row r="31718" ht="12.7" x14ac:dyDescent="0.4"/>
    <row r="31719" ht="12.7" x14ac:dyDescent="0.4"/>
    <row r="31720" ht="12.7" x14ac:dyDescent="0.4"/>
    <row r="31721" ht="12.7" x14ac:dyDescent="0.4"/>
    <row r="31722" ht="12.7" x14ac:dyDescent="0.4"/>
    <row r="31723" ht="12.7" x14ac:dyDescent="0.4"/>
    <row r="31724" ht="12.7" x14ac:dyDescent="0.4"/>
    <row r="31725" ht="12.7" x14ac:dyDescent="0.4"/>
    <row r="31726" ht="12.7" x14ac:dyDescent="0.4"/>
    <row r="31727" ht="12.7" x14ac:dyDescent="0.4"/>
    <row r="31728" ht="12.7" x14ac:dyDescent="0.4"/>
    <row r="31729" ht="12.7" x14ac:dyDescent="0.4"/>
    <row r="31730" ht="12.7" x14ac:dyDescent="0.4"/>
    <row r="31731" ht="12.7" x14ac:dyDescent="0.4"/>
    <row r="31732" ht="12.7" x14ac:dyDescent="0.4"/>
    <row r="31733" ht="12.7" x14ac:dyDescent="0.4"/>
    <row r="31734" ht="12.7" x14ac:dyDescent="0.4"/>
    <row r="31735" ht="12.7" x14ac:dyDescent="0.4"/>
    <row r="31736" ht="12.7" x14ac:dyDescent="0.4"/>
    <row r="31737" ht="12.7" x14ac:dyDescent="0.4"/>
    <row r="31738" ht="12.7" x14ac:dyDescent="0.4"/>
    <row r="31739" ht="12.7" x14ac:dyDescent="0.4"/>
    <row r="31740" ht="12.7" x14ac:dyDescent="0.4"/>
    <row r="31741" ht="12.7" x14ac:dyDescent="0.4"/>
    <row r="31742" ht="12.7" x14ac:dyDescent="0.4"/>
    <row r="31743" ht="12.7" x14ac:dyDescent="0.4"/>
    <row r="31744" ht="12.7" x14ac:dyDescent="0.4"/>
    <row r="31745" ht="12.7" x14ac:dyDescent="0.4"/>
    <row r="31746" ht="12.7" x14ac:dyDescent="0.4"/>
    <row r="31747" ht="12.7" x14ac:dyDescent="0.4"/>
    <row r="31748" ht="12.7" x14ac:dyDescent="0.4"/>
    <row r="31749" ht="12.7" x14ac:dyDescent="0.4"/>
    <row r="31750" ht="12.7" x14ac:dyDescent="0.4"/>
    <row r="31751" ht="12.7" x14ac:dyDescent="0.4"/>
    <row r="31752" ht="12.7" x14ac:dyDescent="0.4"/>
    <row r="31753" ht="12.7" x14ac:dyDescent="0.4"/>
    <row r="31754" ht="12.7" x14ac:dyDescent="0.4"/>
    <row r="31755" ht="12.7" x14ac:dyDescent="0.4"/>
    <row r="31756" ht="12.7" x14ac:dyDescent="0.4"/>
    <row r="31757" ht="12.7" x14ac:dyDescent="0.4"/>
    <row r="31758" ht="12.7" x14ac:dyDescent="0.4"/>
    <row r="31759" ht="12.7" x14ac:dyDescent="0.4"/>
    <row r="31760" ht="12.7" x14ac:dyDescent="0.4"/>
    <row r="31761" ht="12.7" x14ac:dyDescent="0.4"/>
    <row r="31762" ht="12.7" x14ac:dyDescent="0.4"/>
    <row r="31763" ht="12.7" x14ac:dyDescent="0.4"/>
    <row r="31764" ht="12.7" x14ac:dyDescent="0.4"/>
    <row r="31765" ht="12.7" x14ac:dyDescent="0.4"/>
    <row r="31766" ht="12.7" x14ac:dyDescent="0.4"/>
    <row r="31767" ht="12.7" x14ac:dyDescent="0.4"/>
    <row r="31768" ht="12.7" x14ac:dyDescent="0.4"/>
    <row r="31769" ht="12.7" x14ac:dyDescent="0.4"/>
    <row r="31770" ht="12.7" x14ac:dyDescent="0.4"/>
    <row r="31771" ht="12.7" x14ac:dyDescent="0.4"/>
    <row r="31772" ht="12.7" x14ac:dyDescent="0.4"/>
    <row r="31773" ht="12.7" x14ac:dyDescent="0.4"/>
    <row r="31774" ht="12.7" x14ac:dyDescent="0.4"/>
    <row r="31775" ht="12.7" x14ac:dyDescent="0.4"/>
    <row r="31776" ht="12.7" x14ac:dyDescent="0.4"/>
    <row r="31777" ht="12.7" x14ac:dyDescent="0.4"/>
    <row r="31778" ht="12.7" x14ac:dyDescent="0.4"/>
    <row r="31779" ht="12.7" x14ac:dyDescent="0.4"/>
    <row r="31780" ht="12.7" x14ac:dyDescent="0.4"/>
    <row r="31781" ht="12.7" x14ac:dyDescent="0.4"/>
    <row r="31782" ht="12.7" x14ac:dyDescent="0.4"/>
    <row r="31783" ht="12.7" x14ac:dyDescent="0.4"/>
    <row r="31784" ht="12.7" x14ac:dyDescent="0.4"/>
    <row r="31785" ht="12.7" x14ac:dyDescent="0.4"/>
    <row r="31786" ht="12.7" x14ac:dyDescent="0.4"/>
    <row r="31787" ht="12.7" x14ac:dyDescent="0.4"/>
    <row r="31788" ht="12.7" x14ac:dyDescent="0.4"/>
    <row r="31789" ht="12.7" x14ac:dyDescent="0.4"/>
    <row r="31790" ht="12.7" x14ac:dyDescent="0.4"/>
    <row r="31791" ht="12.7" x14ac:dyDescent="0.4"/>
    <row r="31792" ht="12.7" x14ac:dyDescent="0.4"/>
    <row r="31793" ht="12.7" x14ac:dyDescent="0.4"/>
    <row r="31794" ht="12.7" x14ac:dyDescent="0.4"/>
    <row r="31795" ht="12.7" x14ac:dyDescent="0.4"/>
    <row r="31796" ht="12.7" x14ac:dyDescent="0.4"/>
    <row r="31797" ht="12.7" x14ac:dyDescent="0.4"/>
    <row r="31798" ht="12.7" x14ac:dyDescent="0.4"/>
    <row r="31799" ht="12.7" x14ac:dyDescent="0.4"/>
    <row r="31800" ht="12.7" x14ac:dyDescent="0.4"/>
    <row r="31801" ht="12.7" x14ac:dyDescent="0.4"/>
    <row r="31802" ht="12.7" x14ac:dyDescent="0.4"/>
    <row r="31803" ht="12.7" x14ac:dyDescent="0.4"/>
    <row r="31804" ht="12.7" x14ac:dyDescent="0.4"/>
    <row r="31805" ht="12.7" x14ac:dyDescent="0.4"/>
    <row r="31806" ht="12.7" x14ac:dyDescent="0.4"/>
    <row r="31807" ht="12.7" x14ac:dyDescent="0.4"/>
    <row r="31808" ht="12.7" x14ac:dyDescent="0.4"/>
    <row r="31809" ht="12.7" x14ac:dyDescent="0.4"/>
    <row r="31810" ht="12.7" x14ac:dyDescent="0.4"/>
    <row r="31811" ht="12.7" x14ac:dyDescent="0.4"/>
    <row r="31812" ht="12.7" x14ac:dyDescent="0.4"/>
    <row r="31813" ht="12.7" x14ac:dyDescent="0.4"/>
    <row r="31814" ht="12.7" x14ac:dyDescent="0.4"/>
    <row r="31815" ht="12.7" x14ac:dyDescent="0.4"/>
    <row r="31816" ht="12.7" x14ac:dyDescent="0.4"/>
    <row r="31817" ht="12.7" x14ac:dyDescent="0.4"/>
    <row r="31818" ht="12.7" x14ac:dyDescent="0.4"/>
    <row r="31819" ht="12.7" x14ac:dyDescent="0.4"/>
    <row r="31820" ht="12.7" x14ac:dyDescent="0.4"/>
    <row r="31821" ht="12.7" x14ac:dyDescent="0.4"/>
    <row r="31822" ht="12.7" x14ac:dyDescent="0.4"/>
    <row r="31823" ht="12.7" x14ac:dyDescent="0.4"/>
    <row r="31824" ht="12.7" x14ac:dyDescent="0.4"/>
    <row r="31825" ht="12.7" x14ac:dyDescent="0.4"/>
    <row r="31826" ht="12.7" x14ac:dyDescent="0.4"/>
    <row r="31827" ht="12.7" x14ac:dyDescent="0.4"/>
    <row r="31828" ht="12.7" x14ac:dyDescent="0.4"/>
    <row r="31829" ht="12.7" x14ac:dyDescent="0.4"/>
    <row r="31830" ht="12.7" x14ac:dyDescent="0.4"/>
    <row r="31831" ht="12.7" x14ac:dyDescent="0.4"/>
    <row r="31832" ht="12.7" x14ac:dyDescent="0.4"/>
    <row r="31833" ht="12.7" x14ac:dyDescent="0.4"/>
    <row r="31834" ht="12.7" x14ac:dyDescent="0.4"/>
    <row r="31835" ht="12.7" x14ac:dyDescent="0.4"/>
    <row r="31836" ht="12.7" x14ac:dyDescent="0.4"/>
    <row r="31837" ht="12.7" x14ac:dyDescent="0.4"/>
    <row r="31838" ht="12.7" x14ac:dyDescent="0.4"/>
    <row r="31839" ht="12.7" x14ac:dyDescent="0.4"/>
    <row r="31840" ht="12.7" x14ac:dyDescent="0.4"/>
    <row r="31841" ht="12.7" x14ac:dyDescent="0.4"/>
    <row r="31842" ht="12.7" x14ac:dyDescent="0.4"/>
    <row r="31843" ht="12.7" x14ac:dyDescent="0.4"/>
    <row r="31844" ht="12.7" x14ac:dyDescent="0.4"/>
    <row r="31845" ht="12.7" x14ac:dyDescent="0.4"/>
    <row r="31846" ht="12.7" x14ac:dyDescent="0.4"/>
    <row r="31847" ht="12.7" x14ac:dyDescent="0.4"/>
    <row r="31848" ht="12.7" x14ac:dyDescent="0.4"/>
    <row r="31849" ht="12.7" x14ac:dyDescent="0.4"/>
    <row r="31850" ht="12.7" x14ac:dyDescent="0.4"/>
    <row r="31851" ht="12.7" x14ac:dyDescent="0.4"/>
    <row r="31852" ht="12.7" x14ac:dyDescent="0.4"/>
    <row r="31853" ht="12.7" x14ac:dyDescent="0.4"/>
    <row r="31854" ht="12.7" x14ac:dyDescent="0.4"/>
    <row r="31855" ht="12.7" x14ac:dyDescent="0.4"/>
    <row r="31856" ht="12.7" x14ac:dyDescent="0.4"/>
    <row r="31857" ht="12.7" x14ac:dyDescent="0.4"/>
    <row r="31858" ht="12.7" x14ac:dyDescent="0.4"/>
    <row r="31859" ht="12.7" x14ac:dyDescent="0.4"/>
    <row r="31860" ht="12.7" x14ac:dyDescent="0.4"/>
    <row r="31861" ht="12.7" x14ac:dyDescent="0.4"/>
    <row r="31862" ht="12.7" x14ac:dyDescent="0.4"/>
    <row r="31863" ht="12.7" x14ac:dyDescent="0.4"/>
    <row r="31864" ht="12.7" x14ac:dyDescent="0.4"/>
    <row r="31865" ht="12.7" x14ac:dyDescent="0.4"/>
    <row r="31866" ht="12.7" x14ac:dyDescent="0.4"/>
    <row r="31867" ht="12.7" x14ac:dyDescent="0.4"/>
    <row r="31868" ht="12.7" x14ac:dyDescent="0.4"/>
    <row r="31869" ht="12.7" x14ac:dyDescent="0.4"/>
    <row r="31870" ht="12.7" x14ac:dyDescent="0.4"/>
    <row r="31871" ht="12.7" x14ac:dyDescent="0.4"/>
    <row r="31872" ht="12.7" x14ac:dyDescent="0.4"/>
    <row r="31873" ht="12.7" x14ac:dyDescent="0.4"/>
    <row r="31874" ht="12.7" x14ac:dyDescent="0.4"/>
    <row r="31875" ht="12.7" x14ac:dyDescent="0.4"/>
    <row r="31876" ht="12.7" x14ac:dyDescent="0.4"/>
    <row r="31877" ht="12.7" x14ac:dyDescent="0.4"/>
    <row r="31878" ht="12.7" x14ac:dyDescent="0.4"/>
    <row r="31879" ht="12.7" x14ac:dyDescent="0.4"/>
    <row r="31880" ht="12.7" x14ac:dyDescent="0.4"/>
    <row r="31881" ht="12.7" x14ac:dyDescent="0.4"/>
    <row r="31882" ht="12.7" x14ac:dyDescent="0.4"/>
    <row r="31883" ht="12.7" x14ac:dyDescent="0.4"/>
    <row r="31884" ht="12.7" x14ac:dyDescent="0.4"/>
    <row r="31885" ht="12.7" x14ac:dyDescent="0.4"/>
    <row r="31886" ht="12.7" x14ac:dyDescent="0.4"/>
    <row r="31887" ht="12.7" x14ac:dyDescent="0.4"/>
    <row r="31888" ht="12.7" x14ac:dyDescent="0.4"/>
    <row r="31889" ht="12.7" x14ac:dyDescent="0.4"/>
    <row r="31890" ht="12.7" x14ac:dyDescent="0.4"/>
    <row r="31891" ht="12.7" x14ac:dyDescent="0.4"/>
    <row r="31892" ht="12.7" x14ac:dyDescent="0.4"/>
    <row r="31893" ht="12.7" x14ac:dyDescent="0.4"/>
    <row r="31894" ht="12.7" x14ac:dyDescent="0.4"/>
    <row r="31895" ht="12.7" x14ac:dyDescent="0.4"/>
    <row r="31896" ht="12.7" x14ac:dyDescent="0.4"/>
    <row r="31897" ht="12.7" x14ac:dyDescent="0.4"/>
    <row r="31898" ht="12.7" x14ac:dyDescent="0.4"/>
    <row r="31899" ht="12.7" x14ac:dyDescent="0.4"/>
    <row r="31900" ht="12.7" x14ac:dyDescent="0.4"/>
    <row r="31901" ht="12.7" x14ac:dyDescent="0.4"/>
    <row r="31902" ht="12.7" x14ac:dyDescent="0.4"/>
    <row r="31903" ht="12.7" x14ac:dyDescent="0.4"/>
    <row r="31904" ht="12.7" x14ac:dyDescent="0.4"/>
    <row r="31905" ht="12.7" x14ac:dyDescent="0.4"/>
    <row r="31906" ht="12.7" x14ac:dyDescent="0.4"/>
    <row r="31907" ht="12.7" x14ac:dyDescent="0.4"/>
    <row r="31908" ht="12.7" x14ac:dyDescent="0.4"/>
    <row r="31909" ht="12.7" x14ac:dyDescent="0.4"/>
    <row r="31910" ht="12.7" x14ac:dyDescent="0.4"/>
    <row r="31911" ht="12.7" x14ac:dyDescent="0.4"/>
    <row r="31912" ht="12.7" x14ac:dyDescent="0.4"/>
    <row r="31913" ht="12.7" x14ac:dyDescent="0.4"/>
    <row r="31914" ht="12.7" x14ac:dyDescent="0.4"/>
    <row r="31915" ht="12.7" x14ac:dyDescent="0.4"/>
    <row r="31916" ht="12.7" x14ac:dyDescent="0.4"/>
    <row r="31917" ht="12.7" x14ac:dyDescent="0.4"/>
    <row r="31918" ht="12.7" x14ac:dyDescent="0.4"/>
    <row r="31919" ht="12.7" x14ac:dyDescent="0.4"/>
    <row r="31920" ht="12.7" x14ac:dyDescent="0.4"/>
    <row r="31921" ht="12.7" x14ac:dyDescent="0.4"/>
    <row r="31922" ht="12.7" x14ac:dyDescent="0.4"/>
    <row r="31923" ht="12.7" x14ac:dyDescent="0.4"/>
    <row r="31924" ht="12.7" x14ac:dyDescent="0.4"/>
    <row r="31925" ht="12.7" x14ac:dyDescent="0.4"/>
    <row r="31926" ht="12.7" x14ac:dyDescent="0.4"/>
    <row r="31927" ht="12.7" x14ac:dyDescent="0.4"/>
    <row r="31928" ht="12.7" x14ac:dyDescent="0.4"/>
    <row r="31929" ht="12.7" x14ac:dyDescent="0.4"/>
    <row r="31930" ht="12.7" x14ac:dyDescent="0.4"/>
    <row r="31931" ht="12.7" x14ac:dyDescent="0.4"/>
    <row r="31932" ht="12.7" x14ac:dyDescent="0.4"/>
    <row r="31933" ht="12.7" x14ac:dyDescent="0.4"/>
    <row r="31934" ht="12.7" x14ac:dyDescent="0.4"/>
    <row r="31935" ht="12.7" x14ac:dyDescent="0.4"/>
    <row r="31936" ht="12.7" x14ac:dyDescent="0.4"/>
    <row r="31937" ht="12.7" x14ac:dyDescent="0.4"/>
    <row r="31938" ht="12.7" x14ac:dyDescent="0.4"/>
    <row r="31939" ht="12.7" x14ac:dyDescent="0.4"/>
    <row r="31940" ht="12.7" x14ac:dyDescent="0.4"/>
    <row r="31941" ht="12.7" x14ac:dyDescent="0.4"/>
    <row r="31942" ht="12.7" x14ac:dyDescent="0.4"/>
    <row r="31943" ht="12.7" x14ac:dyDescent="0.4"/>
    <row r="31944" ht="12.7" x14ac:dyDescent="0.4"/>
    <row r="31945" ht="12.7" x14ac:dyDescent="0.4"/>
    <row r="31946" ht="12.7" x14ac:dyDescent="0.4"/>
    <row r="31947" ht="12.7" x14ac:dyDescent="0.4"/>
    <row r="31948" ht="12.7" x14ac:dyDescent="0.4"/>
    <row r="31949" ht="12.7" x14ac:dyDescent="0.4"/>
    <row r="31950" ht="12.7" x14ac:dyDescent="0.4"/>
    <row r="31951" ht="12.7" x14ac:dyDescent="0.4"/>
    <row r="31952" ht="12.7" x14ac:dyDescent="0.4"/>
    <row r="31953" ht="12.7" x14ac:dyDescent="0.4"/>
    <row r="31954" ht="12.7" x14ac:dyDescent="0.4"/>
    <row r="31955" ht="12.7" x14ac:dyDescent="0.4"/>
    <row r="31956" ht="12.7" x14ac:dyDescent="0.4"/>
    <row r="31957" ht="12.7" x14ac:dyDescent="0.4"/>
    <row r="31958" ht="12.7" x14ac:dyDescent="0.4"/>
    <row r="31959" ht="12.7" x14ac:dyDescent="0.4"/>
    <row r="31960" ht="12.7" x14ac:dyDescent="0.4"/>
    <row r="31961" ht="12.7" x14ac:dyDescent="0.4"/>
    <row r="31962" ht="12.7" x14ac:dyDescent="0.4"/>
    <row r="31963" ht="12.7" x14ac:dyDescent="0.4"/>
    <row r="31964" ht="12.7" x14ac:dyDescent="0.4"/>
    <row r="31965" ht="12.7" x14ac:dyDescent="0.4"/>
    <row r="31966" ht="12.7" x14ac:dyDescent="0.4"/>
    <row r="31967" ht="12.7" x14ac:dyDescent="0.4"/>
    <row r="31968" ht="12.7" x14ac:dyDescent="0.4"/>
    <row r="31969" ht="12.7" x14ac:dyDescent="0.4"/>
    <row r="31970" ht="12.7" x14ac:dyDescent="0.4"/>
    <row r="31971" ht="12.7" x14ac:dyDescent="0.4"/>
    <row r="31972" ht="12.7" x14ac:dyDescent="0.4"/>
    <row r="31973" ht="12.7" x14ac:dyDescent="0.4"/>
    <row r="31974" ht="12.7" x14ac:dyDescent="0.4"/>
    <row r="31975" ht="12.7" x14ac:dyDescent="0.4"/>
    <row r="31976" ht="12.7" x14ac:dyDescent="0.4"/>
    <row r="31977" ht="12.7" x14ac:dyDescent="0.4"/>
    <row r="31978" ht="12.7" x14ac:dyDescent="0.4"/>
    <row r="31979" ht="12.7" x14ac:dyDescent="0.4"/>
    <row r="31980" ht="12.7" x14ac:dyDescent="0.4"/>
    <row r="31981" ht="12.7" x14ac:dyDescent="0.4"/>
    <row r="31982" ht="12.7" x14ac:dyDescent="0.4"/>
    <row r="31983" ht="12.7" x14ac:dyDescent="0.4"/>
    <row r="31984" ht="12.7" x14ac:dyDescent="0.4"/>
    <row r="31985" ht="12.7" x14ac:dyDescent="0.4"/>
    <row r="31986" ht="12.7" x14ac:dyDescent="0.4"/>
    <row r="31987" ht="12.7" x14ac:dyDescent="0.4"/>
    <row r="31988" ht="12.7" x14ac:dyDescent="0.4"/>
    <row r="31989" ht="12.7" x14ac:dyDescent="0.4"/>
    <row r="31990" ht="12.7" x14ac:dyDescent="0.4"/>
    <row r="31991" ht="12.7" x14ac:dyDescent="0.4"/>
    <row r="31992" ht="12.7" x14ac:dyDescent="0.4"/>
    <row r="31993" ht="12.7" x14ac:dyDescent="0.4"/>
    <row r="31994" ht="12.7" x14ac:dyDescent="0.4"/>
    <row r="31995" ht="12.7" x14ac:dyDescent="0.4"/>
    <row r="31996" ht="12.7" x14ac:dyDescent="0.4"/>
    <row r="31997" ht="12.7" x14ac:dyDescent="0.4"/>
    <row r="31998" ht="12.7" x14ac:dyDescent="0.4"/>
    <row r="31999" ht="12.7" x14ac:dyDescent="0.4"/>
    <row r="32000" ht="12.7" x14ac:dyDescent="0.4"/>
    <row r="32001" ht="12.7" x14ac:dyDescent="0.4"/>
    <row r="32002" ht="12.7" x14ac:dyDescent="0.4"/>
    <row r="32003" ht="12.7" x14ac:dyDescent="0.4"/>
    <row r="32004" ht="12.7" x14ac:dyDescent="0.4"/>
    <row r="32005" ht="12.7" x14ac:dyDescent="0.4"/>
    <row r="32006" ht="12.7" x14ac:dyDescent="0.4"/>
    <row r="32007" ht="12.7" x14ac:dyDescent="0.4"/>
    <row r="32008" ht="12.7" x14ac:dyDescent="0.4"/>
    <row r="32009" ht="12.7" x14ac:dyDescent="0.4"/>
    <row r="32010" ht="12.7" x14ac:dyDescent="0.4"/>
    <row r="32011" ht="12.7" x14ac:dyDescent="0.4"/>
    <row r="32012" ht="12.7" x14ac:dyDescent="0.4"/>
    <row r="32013" ht="12.7" x14ac:dyDescent="0.4"/>
    <row r="32014" ht="12.7" x14ac:dyDescent="0.4"/>
    <row r="32015" ht="12.7" x14ac:dyDescent="0.4"/>
    <row r="32016" ht="12.7" x14ac:dyDescent="0.4"/>
    <row r="32017" ht="12.7" x14ac:dyDescent="0.4"/>
    <row r="32018" ht="12.7" x14ac:dyDescent="0.4"/>
    <row r="32019" ht="12.7" x14ac:dyDescent="0.4"/>
    <row r="32020" ht="12.7" x14ac:dyDescent="0.4"/>
    <row r="32021" ht="12.7" x14ac:dyDescent="0.4"/>
    <row r="32022" ht="12.7" x14ac:dyDescent="0.4"/>
    <row r="32023" ht="12.7" x14ac:dyDescent="0.4"/>
    <row r="32024" ht="12.7" x14ac:dyDescent="0.4"/>
    <row r="32025" ht="12.7" x14ac:dyDescent="0.4"/>
    <row r="32026" ht="12.7" x14ac:dyDescent="0.4"/>
    <row r="32027" ht="12.7" x14ac:dyDescent="0.4"/>
    <row r="32028" ht="12.7" x14ac:dyDescent="0.4"/>
    <row r="32029" ht="12.7" x14ac:dyDescent="0.4"/>
    <row r="32030" ht="12.7" x14ac:dyDescent="0.4"/>
    <row r="32031" ht="12.7" x14ac:dyDescent="0.4"/>
    <row r="32032" ht="12.7" x14ac:dyDescent="0.4"/>
    <row r="32033" ht="12.7" x14ac:dyDescent="0.4"/>
    <row r="32034" ht="12.7" x14ac:dyDescent="0.4"/>
    <row r="32035" ht="12.7" x14ac:dyDescent="0.4"/>
    <row r="32036" ht="12.7" x14ac:dyDescent="0.4"/>
    <row r="32037" ht="12.7" x14ac:dyDescent="0.4"/>
    <row r="32038" ht="12.7" x14ac:dyDescent="0.4"/>
    <row r="32039" ht="12.7" x14ac:dyDescent="0.4"/>
    <row r="32040" ht="12.7" x14ac:dyDescent="0.4"/>
    <row r="32041" ht="12.7" x14ac:dyDescent="0.4"/>
    <row r="32042" ht="12.7" x14ac:dyDescent="0.4"/>
    <row r="32043" ht="12.7" x14ac:dyDescent="0.4"/>
    <row r="32044" ht="12.7" x14ac:dyDescent="0.4"/>
    <row r="32045" ht="12.7" x14ac:dyDescent="0.4"/>
    <row r="32046" ht="12.7" x14ac:dyDescent="0.4"/>
    <row r="32047" ht="12.7" x14ac:dyDescent="0.4"/>
    <row r="32048" ht="12.7" x14ac:dyDescent="0.4"/>
    <row r="32049" ht="12.7" x14ac:dyDescent="0.4"/>
    <row r="32050" ht="12.7" x14ac:dyDescent="0.4"/>
    <row r="32051" ht="12.7" x14ac:dyDescent="0.4"/>
    <row r="32052" ht="12.7" x14ac:dyDescent="0.4"/>
    <row r="32053" ht="12.7" x14ac:dyDescent="0.4"/>
    <row r="32054" ht="12.7" x14ac:dyDescent="0.4"/>
    <row r="32055" ht="12.7" x14ac:dyDescent="0.4"/>
    <row r="32056" ht="12.7" x14ac:dyDescent="0.4"/>
    <row r="32057" ht="12.7" x14ac:dyDescent="0.4"/>
    <row r="32058" ht="12.7" x14ac:dyDescent="0.4"/>
    <row r="32059" ht="12.7" x14ac:dyDescent="0.4"/>
    <row r="32060" ht="12.7" x14ac:dyDescent="0.4"/>
    <row r="32061" ht="12.7" x14ac:dyDescent="0.4"/>
    <row r="32062" ht="12.7" x14ac:dyDescent="0.4"/>
    <row r="32063" ht="12.7" x14ac:dyDescent="0.4"/>
    <row r="32064" ht="12.7" x14ac:dyDescent="0.4"/>
    <row r="32065" ht="12.7" x14ac:dyDescent="0.4"/>
    <row r="32066" ht="12.7" x14ac:dyDescent="0.4"/>
    <row r="32067" ht="12.7" x14ac:dyDescent="0.4"/>
    <row r="32068" ht="12.7" x14ac:dyDescent="0.4"/>
    <row r="32069" ht="12.7" x14ac:dyDescent="0.4"/>
    <row r="32070" ht="12.7" x14ac:dyDescent="0.4"/>
    <row r="32071" ht="12.7" x14ac:dyDescent="0.4"/>
    <row r="32072" ht="12.7" x14ac:dyDescent="0.4"/>
    <row r="32073" ht="12.7" x14ac:dyDescent="0.4"/>
    <row r="32074" ht="12.7" x14ac:dyDescent="0.4"/>
    <row r="32075" ht="12.7" x14ac:dyDescent="0.4"/>
    <row r="32076" ht="12.7" x14ac:dyDescent="0.4"/>
    <row r="32077" ht="12.7" x14ac:dyDescent="0.4"/>
    <row r="32078" ht="12.7" x14ac:dyDescent="0.4"/>
    <row r="32079" ht="12.7" x14ac:dyDescent="0.4"/>
    <row r="32080" ht="12.7" x14ac:dyDescent="0.4"/>
    <row r="32081" ht="12.7" x14ac:dyDescent="0.4"/>
    <row r="32082" ht="12.7" x14ac:dyDescent="0.4"/>
    <row r="32083" ht="12.7" x14ac:dyDescent="0.4"/>
    <row r="32084" ht="12.7" x14ac:dyDescent="0.4"/>
    <row r="32085" ht="12.7" x14ac:dyDescent="0.4"/>
    <row r="32086" ht="12.7" x14ac:dyDescent="0.4"/>
    <row r="32087" ht="12.7" x14ac:dyDescent="0.4"/>
    <row r="32088" ht="12.7" x14ac:dyDescent="0.4"/>
    <row r="32089" ht="12.7" x14ac:dyDescent="0.4"/>
    <row r="32090" ht="12.7" x14ac:dyDescent="0.4"/>
    <row r="32091" ht="12.7" x14ac:dyDescent="0.4"/>
    <row r="32092" ht="12.7" x14ac:dyDescent="0.4"/>
    <row r="32093" ht="12.7" x14ac:dyDescent="0.4"/>
    <row r="32094" ht="12.7" x14ac:dyDescent="0.4"/>
    <row r="32095" ht="12.7" x14ac:dyDescent="0.4"/>
    <row r="32096" ht="12.7" x14ac:dyDescent="0.4"/>
    <row r="32097" ht="12.7" x14ac:dyDescent="0.4"/>
    <row r="32098" ht="12.7" x14ac:dyDescent="0.4"/>
    <row r="32099" ht="12.7" x14ac:dyDescent="0.4"/>
    <row r="32100" ht="12.7" x14ac:dyDescent="0.4"/>
    <row r="32101" ht="12.7" x14ac:dyDescent="0.4"/>
    <row r="32102" ht="12.7" x14ac:dyDescent="0.4"/>
    <row r="32103" ht="12.7" x14ac:dyDescent="0.4"/>
    <row r="32104" ht="12.7" x14ac:dyDescent="0.4"/>
    <row r="32105" ht="12.7" x14ac:dyDescent="0.4"/>
    <row r="32106" ht="12.7" x14ac:dyDescent="0.4"/>
    <row r="32107" ht="12.7" x14ac:dyDescent="0.4"/>
    <row r="32108" ht="12.7" x14ac:dyDescent="0.4"/>
    <row r="32109" ht="12.7" x14ac:dyDescent="0.4"/>
    <row r="32110" ht="12.7" x14ac:dyDescent="0.4"/>
    <row r="32111" ht="12.7" x14ac:dyDescent="0.4"/>
    <row r="32112" ht="12.7" x14ac:dyDescent="0.4"/>
    <row r="32113" ht="12.7" x14ac:dyDescent="0.4"/>
    <row r="32114" ht="12.7" x14ac:dyDescent="0.4"/>
    <row r="32115" ht="12.7" x14ac:dyDescent="0.4"/>
    <row r="32116" ht="12.7" x14ac:dyDescent="0.4"/>
    <row r="32117" ht="12.7" x14ac:dyDescent="0.4"/>
    <row r="32118" ht="12.7" x14ac:dyDescent="0.4"/>
    <row r="32119" ht="12.7" x14ac:dyDescent="0.4"/>
    <row r="32120" ht="12.7" x14ac:dyDescent="0.4"/>
    <row r="32121" ht="12.7" x14ac:dyDescent="0.4"/>
    <row r="32122" ht="12.7" x14ac:dyDescent="0.4"/>
    <row r="32123" ht="12.7" x14ac:dyDescent="0.4"/>
    <row r="32124" ht="12.7" x14ac:dyDescent="0.4"/>
    <row r="32125" ht="12.7" x14ac:dyDescent="0.4"/>
    <row r="32126" ht="12.7" x14ac:dyDescent="0.4"/>
    <row r="32127" ht="12.7" x14ac:dyDescent="0.4"/>
    <row r="32128" ht="12.7" x14ac:dyDescent="0.4"/>
    <row r="32129" ht="12.7" x14ac:dyDescent="0.4"/>
    <row r="32130" ht="12.7" x14ac:dyDescent="0.4"/>
    <row r="32131" ht="12.7" x14ac:dyDescent="0.4"/>
    <row r="32132" ht="12.7" x14ac:dyDescent="0.4"/>
    <row r="32133" ht="12.7" x14ac:dyDescent="0.4"/>
    <row r="32134" ht="12.7" x14ac:dyDescent="0.4"/>
    <row r="32135" ht="12.7" x14ac:dyDescent="0.4"/>
    <row r="32136" ht="12.7" x14ac:dyDescent="0.4"/>
    <row r="32137" ht="12.7" x14ac:dyDescent="0.4"/>
    <row r="32138" ht="12.7" x14ac:dyDescent="0.4"/>
    <row r="32139" ht="12.7" x14ac:dyDescent="0.4"/>
    <row r="32140" ht="12.7" x14ac:dyDescent="0.4"/>
    <row r="32141" ht="12.7" x14ac:dyDescent="0.4"/>
    <row r="32142" ht="12.7" x14ac:dyDescent="0.4"/>
    <row r="32143" ht="12.7" x14ac:dyDescent="0.4"/>
    <row r="32144" ht="12.7" x14ac:dyDescent="0.4"/>
    <row r="32145" ht="12.7" x14ac:dyDescent="0.4"/>
    <row r="32146" ht="12.7" x14ac:dyDescent="0.4"/>
    <row r="32147" ht="12.7" x14ac:dyDescent="0.4"/>
    <row r="32148" ht="12.7" x14ac:dyDescent="0.4"/>
    <row r="32149" ht="12.7" x14ac:dyDescent="0.4"/>
    <row r="32150" ht="12.7" x14ac:dyDescent="0.4"/>
    <row r="32151" ht="12.7" x14ac:dyDescent="0.4"/>
    <row r="32152" ht="12.7" x14ac:dyDescent="0.4"/>
    <row r="32153" ht="12.7" x14ac:dyDescent="0.4"/>
    <row r="32154" ht="12.7" x14ac:dyDescent="0.4"/>
    <row r="32155" ht="12.7" x14ac:dyDescent="0.4"/>
    <row r="32156" ht="12.7" x14ac:dyDescent="0.4"/>
    <row r="32157" ht="12.7" x14ac:dyDescent="0.4"/>
    <row r="32158" ht="12.7" x14ac:dyDescent="0.4"/>
    <row r="32159" ht="12.7" x14ac:dyDescent="0.4"/>
    <row r="32160" ht="12.7" x14ac:dyDescent="0.4"/>
    <row r="32161" ht="12.7" x14ac:dyDescent="0.4"/>
    <row r="32162" ht="12.7" x14ac:dyDescent="0.4"/>
    <row r="32163" ht="12.7" x14ac:dyDescent="0.4"/>
    <row r="32164" ht="12.7" x14ac:dyDescent="0.4"/>
    <row r="32165" ht="12.7" x14ac:dyDescent="0.4"/>
    <row r="32166" ht="12.7" x14ac:dyDescent="0.4"/>
    <row r="32167" ht="12.7" x14ac:dyDescent="0.4"/>
    <row r="32168" ht="12.7" x14ac:dyDescent="0.4"/>
    <row r="32169" ht="12.7" x14ac:dyDescent="0.4"/>
    <row r="32170" ht="12.7" x14ac:dyDescent="0.4"/>
    <row r="32171" ht="12.7" x14ac:dyDescent="0.4"/>
    <row r="32172" ht="12.7" x14ac:dyDescent="0.4"/>
    <row r="32173" ht="12.7" x14ac:dyDescent="0.4"/>
    <row r="32174" ht="12.7" x14ac:dyDescent="0.4"/>
    <row r="32175" ht="12.7" x14ac:dyDescent="0.4"/>
    <row r="32176" ht="12.7" x14ac:dyDescent="0.4"/>
    <row r="32177" ht="12.7" x14ac:dyDescent="0.4"/>
    <row r="32178" ht="12.7" x14ac:dyDescent="0.4"/>
    <row r="32179" ht="12.7" x14ac:dyDescent="0.4"/>
    <row r="32180" ht="12.7" x14ac:dyDescent="0.4"/>
    <row r="32181" ht="12.7" x14ac:dyDescent="0.4"/>
    <row r="32182" ht="12.7" x14ac:dyDescent="0.4"/>
    <row r="32183" ht="12.7" x14ac:dyDescent="0.4"/>
    <row r="32184" ht="12.7" x14ac:dyDescent="0.4"/>
    <row r="32185" ht="12.7" x14ac:dyDescent="0.4"/>
    <row r="32186" ht="12.7" x14ac:dyDescent="0.4"/>
    <row r="32187" ht="12.7" x14ac:dyDescent="0.4"/>
    <row r="32188" ht="12.7" x14ac:dyDescent="0.4"/>
    <row r="32189" ht="12.7" x14ac:dyDescent="0.4"/>
    <row r="32190" ht="12.7" x14ac:dyDescent="0.4"/>
    <row r="32191" ht="12.7" x14ac:dyDescent="0.4"/>
    <row r="32192" ht="12.7" x14ac:dyDescent="0.4"/>
    <row r="32193" ht="12.7" x14ac:dyDescent="0.4"/>
    <row r="32194" ht="12.7" x14ac:dyDescent="0.4"/>
    <row r="32195" ht="12.7" x14ac:dyDescent="0.4"/>
    <row r="32196" ht="12.7" x14ac:dyDescent="0.4"/>
    <row r="32197" ht="12.7" x14ac:dyDescent="0.4"/>
    <row r="32198" ht="12.7" x14ac:dyDescent="0.4"/>
    <row r="32199" ht="12.7" x14ac:dyDescent="0.4"/>
    <row r="32200" ht="12.7" x14ac:dyDescent="0.4"/>
    <row r="32201" ht="12.7" x14ac:dyDescent="0.4"/>
    <row r="32202" ht="12.7" x14ac:dyDescent="0.4"/>
    <row r="32203" ht="12.7" x14ac:dyDescent="0.4"/>
    <row r="32204" ht="12.7" x14ac:dyDescent="0.4"/>
    <row r="32205" ht="12.7" x14ac:dyDescent="0.4"/>
    <row r="32206" ht="12.7" x14ac:dyDescent="0.4"/>
    <row r="32207" ht="12.7" x14ac:dyDescent="0.4"/>
    <row r="32208" ht="12.7" x14ac:dyDescent="0.4"/>
    <row r="32209" ht="12.7" x14ac:dyDescent="0.4"/>
    <row r="32210" ht="12.7" x14ac:dyDescent="0.4"/>
    <row r="32211" ht="12.7" x14ac:dyDescent="0.4"/>
    <row r="32212" ht="12.7" x14ac:dyDescent="0.4"/>
    <row r="32213" ht="12.7" x14ac:dyDescent="0.4"/>
    <row r="32214" ht="12.7" x14ac:dyDescent="0.4"/>
    <row r="32215" ht="12.7" x14ac:dyDescent="0.4"/>
    <row r="32216" ht="12.7" x14ac:dyDescent="0.4"/>
    <row r="32217" ht="12.7" x14ac:dyDescent="0.4"/>
    <row r="32218" ht="12.7" x14ac:dyDescent="0.4"/>
    <row r="32219" ht="12.7" x14ac:dyDescent="0.4"/>
    <row r="32220" ht="12.7" x14ac:dyDescent="0.4"/>
    <row r="32221" ht="12.7" x14ac:dyDescent="0.4"/>
    <row r="32222" ht="12.7" x14ac:dyDescent="0.4"/>
    <row r="32223" ht="12.7" x14ac:dyDescent="0.4"/>
    <row r="32224" ht="12.7" x14ac:dyDescent="0.4"/>
    <row r="32225" ht="12.7" x14ac:dyDescent="0.4"/>
    <row r="32226" ht="12.7" x14ac:dyDescent="0.4"/>
    <row r="32227" ht="12.7" x14ac:dyDescent="0.4"/>
    <row r="32228" ht="12.7" x14ac:dyDescent="0.4"/>
    <row r="32229" ht="12.7" x14ac:dyDescent="0.4"/>
    <row r="32230" ht="12.7" x14ac:dyDescent="0.4"/>
    <row r="32231" ht="12.7" x14ac:dyDescent="0.4"/>
    <row r="32232" ht="12.7" x14ac:dyDescent="0.4"/>
    <row r="32233" ht="12.7" x14ac:dyDescent="0.4"/>
    <row r="32234" ht="12.7" x14ac:dyDescent="0.4"/>
    <row r="32235" ht="12.7" x14ac:dyDescent="0.4"/>
    <row r="32236" ht="12.7" x14ac:dyDescent="0.4"/>
    <row r="32237" ht="12.7" x14ac:dyDescent="0.4"/>
    <row r="32238" ht="12.7" x14ac:dyDescent="0.4"/>
    <row r="32239" ht="12.7" x14ac:dyDescent="0.4"/>
    <row r="32240" ht="12.7" x14ac:dyDescent="0.4"/>
    <row r="32241" ht="12.7" x14ac:dyDescent="0.4"/>
    <row r="32242" ht="12.7" x14ac:dyDescent="0.4"/>
    <row r="32243" ht="12.7" x14ac:dyDescent="0.4"/>
    <row r="32244" ht="12.7" x14ac:dyDescent="0.4"/>
    <row r="32245" ht="12.7" x14ac:dyDescent="0.4"/>
    <row r="32246" ht="12.7" x14ac:dyDescent="0.4"/>
    <row r="32247" ht="12.7" x14ac:dyDescent="0.4"/>
    <row r="32248" ht="12.7" x14ac:dyDescent="0.4"/>
    <row r="32249" ht="12.7" x14ac:dyDescent="0.4"/>
    <row r="32250" ht="12.7" x14ac:dyDescent="0.4"/>
    <row r="32251" ht="12.7" x14ac:dyDescent="0.4"/>
    <row r="32252" ht="12.7" x14ac:dyDescent="0.4"/>
    <row r="32253" ht="12.7" x14ac:dyDescent="0.4"/>
    <row r="32254" ht="12.7" x14ac:dyDescent="0.4"/>
    <row r="32255" ht="12.7" x14ac:dyDescent="0.4"/>
    <row r="32256" ht="12.7" x14ac:dyDescent="0.4"/>
    <row r="32257" ht="12.7" x14ac:dyDescent="0.4"/>
    <row r="32258" ht="12.7" x14ac:dyDescent="0.4"/>
    <row r="32259" ht="12.7" x14ac:dyDescent="0.4"/>
    <row r="32260" ht="12.7" x14ac:dyDescent="0.4"/>
    <row r="32261" ht="12.7" x14ac:dyDescent="0.4"/>
    <row r="32262" ht="12.7" x14ac:dyDescent="0.4"/>
    <row r="32263" ht="12.7" x14ac:dyDescent="0.4"/>
    <row r="32264" ht="12.7" x14ac:dyDescent="0.4"/>
    <row r="32265" ht="12.7" x14ac:dyDescent="0.4"/>
    <row r="32266" ht="12.7" x14ac:dyDescent="0.4"/>
    <row r="32267" ht="12.7" x14ac:dyDescent="0.4"/>
    <row r="32268" ht="12.7" x14ac:dyDescent="0.4"/>
    <row r="32269" ht="12.7" x14ac:dyDescent="0.4"/>
    <row r="32270" ht="12.7" x14ac:dyDescent="0.4"/>
    <row r="32271" ht="12.7" x14ac:dyDescent="0.4"/>
    <row r="32272" ht="12.7" x14ac:dyDescent="0.4"/>
    <row r="32273" ht="12.7" x14ac:dyDescent="0.4"/>
    <row r="32274" ht="12.7" x14ac:dyDescent="0.4"/>
    <row r="32275" ht="12.7" x14ac:dyDescent="0.4"/>
    <row r="32276" ht="12.7" x14ac:dyDescent="0.4"/>
    <row r="32277" ht="12.7" x14ac:dyDescent="0.4"/>
    <row r="32278" ht="12.7" x14ac:dyDescent="0.4"/>
    <row r="32279" ht="12.7" x14ac:dyDescent="0.4"/>
    <row r="32280" ht="12.7" x14ac:dyDescent="0.4"/>
    <row r="32281" ht="12.7" x14ac:dyDescent="0.4"/>
    <row r="32282" ht="12.7" x14ac:dyDescent="0.4"/>
    <row r="32283" ht="12.7" x14ac:dyDescent="0.4"/>
    <row r="32284" ht="12.7" x14ac:dyDescent="0.4"/>
    <row r="32285" ht="12.7" x14ac:dyDescent="0.4"/>
    <row r="32286" ht="12.7" x14ac:dyDescent="0.4"/>
    <row r="32287" ht="12.7" x14ac:dyDescent="0.4"/>
    <row r="32288" ht="12.7" x14ac:dyDescent="0.4"/>
    <row r="32289" ht="12.7" x14ac:dyDescent="0.4"/>
    <row r="32290" ht="12.7" x14ac:dyDescent="0.4"/>
    <row r="32291" ht="12.7" x14ac:dyDescent="0.4"/>
    <row r="32292" ht="12.7" x14ac:dyDescent="0.4"/>
    <row r="32293" ht="12.7" x14ac:dyDescent="0.4"/>
    <row r="32294" ht="12.7" x14ac:dyDescent="0.4"/>
    <row r="32295" ht="12.7" x14ac:dyDescent="0.4"/>
    <row r="32296" ht="12.7" x14ac:dyDescent="0.4"/>
    <row r="32297" ht="12.7" x14ac:dyDescent="0.4"/>
    <row r="32298" ht="12.7" x14ac:dyDescent="0.4"/>
    <row r="32299" ht="12.7" x14ac:dyDescent="0.4"/>
    <row r="32300" ht="12.7" x14ac:dyDescent="0.4"/>
    <row r="32301" ht="12.7" x14ac:dyDescent="0.4"/>
    <row r="32302" ht="12.7" x14ac:dyDescent="0.4"/>
    <row r="32303" ht="12.7" x14ac:dyDescent="0.4"/>
    <row r="32304" ht="12.7" x14ac:dyDescent="0.4"/>
    <row r="32305" ht="12.7" x14ac:dyDescent="0.4"/>
    <row r="32306" ht="12.7" x14ac:dyDescent="0.4"/>
    <row r="32307" ht="12.7" x14ac:dyDescent="0.4"/>
    <row r="32308" ht="12.7" x14ac:dyDescent="0.4"/>
    <row r="32309" ht="12.7" x14ac:dyDescent="0.4"/>
    <row r="32310" ht="12.7" x14ac:dyDescent="0.4"/>
    <row r="32311" ht="12.7" x14ac:dyDescent="0.4"/>
    <row r="32312" ht="12.7" x14ac:dyDescent="0.4"/>
    <row r="32313" ht="12.7" x14ac:dyDescent="0.4"/>
    <row r="32314" ht="12.7" x14ac:dyDescent="0.4"/>
    <row r="32315" ht="12.7" x14ac:dyDescent="0.4"/>
    <row r="32316" ht="12.7" x14ac:dyDescent="0.4"/>
    <row r="32317" ht="12.7" x14ac:dyDescent="0.4"/>
    <row r="32318" ht="12.7" x14ac:dyDescent="0.4"/>
    <row r="32319" ht="12.7" x14ac:dyDescent="0.4"/>
    <row r="32320" ht="12.7" x14ac:dyDescent="0.4"/>
    <row r="32321" ht="12.7" x14ac:dyDescent="0.4"/>
    <row r="32322" ht="12.7" x14ac:dyDescent="0.4"/>
    <row r="32323" ht="12.7" x14ac:dyDescent="0.4"/>
    <row r="32324" ht="12.7" x14ac:dyDescent="0.4"/>
    <row r="32325" ht="12.7" x14ac:dyDescent="0.4"/>
    <row r="32326" ht="12.7" x14ac:dyDescent="0.4"/>
    <row r="32327" ht="12.7" x14ac:dyDescent="0.4"/>
    <row r="32328" ht="12.7" x14ac:dyDescent="0.4"/>
    <row r="32329" ht="12.7" x14ac:dyDescent="0.4"/>
    <row r="32330" ht="12.7" x14ac:dyDescent="0.4"/>
    <row r="32331" ht="12.7" x14ac:dyDescent="0.4"/>
    <row r="32332" ht="12.7" x14ac:dyDescent="0.4"/>
    <row r="32333" ht="12.7" x14ac:dyDescent="0.4"/>
    <row r="32334" ht="12.7" x14ac:dyDescent="0.4"/>
    <row r="32335" ht="12.7" x14ac:dyDescent="0.4"/>
    <row r="32336" ht="12.7" x14ac:dyDescent="0.4"/>
    <row r="32337" ht="12.7" x14ac:dyDescent="0.4"/>
    <row r="32338" ht="12.7" x14ac:dyDescent="0.4"/>
    <row r="32339" ht="12.7" x14ac:dyDescent="0.4"/>
    <row r="32340" ht="12.7" x14ac:dyDescent="0.4"/>
    <row r="32341" ht="12.7" x14ac:dyDescent="0.4"/>
    <row r="32342" ht="12.7" x14ac:dyDescent="0.4"/>
    <row r="32343" ht="12.7" x14ac:dyDescent="0.4"/>
    <row r="32344" ht="12.7" x14ac:dyDescent="0.4"/>
    <row r="32345" ht="12.7" x14ac:dyDescent="0.4"/>
    <row r="32346" ht="12.7" x14ac:dyDescent="0.4"/>
    <row r="32347" ht="12.7" x14ac:dyDescent="0.4"/>
    <row r="32348" ht="12.7" x14ac:dyDescent="0.4"/>
    <row r="32349" ht="12.7" x14ac:dyDescent="0.4"/>
    <row r="32350" ht="12.7" x14ac:dyDescent="0.4"/>
    <row r="32351" ht="12.7" x14ac:dyDescent="0.4"/>
    <row r="32352" ht="12.7" x14ac:dyDescent="0.4"/>
    <row r="32353" ht="12.7" x14ac:dyDescent="0.4"/>
    <row r="32354" ht="12.7" x14ac:dyDescent="0.4"/>
    <row r="32355" ht="12.7" x14ac:dyDescent="0.4"/>
    <row r="32356" ht="12.7" x14ac:dyDescent="0.4"/>
    <row r="32357" ht="12.7" x14ac:dyDescent="0.4"/>
    <row r="32358" ht="12.7" x14ac:dyDescent="0.4"/>
    <row r="32359" ht="12.7" x14ac:dyDescent="0.4"/>
    <row r="32360" ht="12.7" x14ac:dyDescent="0.4"/>
    <row r="32361" ht="12.7" x14ac:dyDescent="0.4"/>
    <row r="32362" ht="12.7" x14ac:dyDescent="0.4"/>
    <row r="32363" ht="12.7" x14ac:dyDescent="0.4"/>
    <row r="32364" ht="12.7" x14ac:dyDescent="0.4"/>
    <row r="32365" ht="12.7" x14ac:dyDescent="0.4"/>
    <row r="32366" ht="12.7" x14ac:dyDescent="0.4"/>
    <row r="32367" ht="12.7" x14ac:dyDescent="0.4"/>
    <row r="32368" ht="12.7" x14ac:dyDescent="0.4"/>
    <row r="32369" ht="12.7" x14ac:dyDescent="0.4"/>
    <row r="32370" ht="12.7" x14ac:dyDescent="0.4"/>
    <row r="32371" ht="12.7" x14ac:dyDescent="0.4"/>
    <row r="32372" ht="12.7" x14ac:dyDescent="0.4"/>
    <row r="32373" ht="12.7" x14ac:dyDescent="0.4"/>
    <row r="32374" ht="12.7" x14ac:dyDescent="0.4"/>
    <row r="32375" ht="12.7" x14ac:dyDescent="0.4"/>
    <row r="32376" ht="12.7" x14ac:dyDescent="0.4"/>
    <row r="32377" ht="12.7" x14ac:dyDescent="0.4"/>
    <row r="32378" ht="12.7" x14ac:dyDescent="0.4"/>
    <row r="32379" ht="12.7" x14ac:dyDescent="0.4"/>
    <row r="32380" ht="12.7" x14ac:dyDescent="0.4"/>
    <row r="32381" ht="12.7" x14ac:dyDescent="0.4"/>
    <row r="32382" ht="12.7" x14ac:dyDescent="0.4"/>
    <row r="32383" ht="12.7" x14ac:dyDescent="0.4"/>
    <row r="32384" ht="12.7" x14ac:dyDescent="0.4"/>
    <row r="32385" ht="12.7" x14ac:dyDescent="0.4"/>
    <row r="32386" ht="12.7" x14ac:dyDescent="0.4"/>
    <row r="32387" ht="12.7" x14ac:dyDescent="0.4"/>
    <row r="32388" ht="12.7" x14ac:dyDescent="0.4"/>
    <row r="32389" ht="12.7" x14ac:dyDescent="0.4"/>
    <row r="32390" ht="12.7" x14ac:dyDescent="0.4"/>
    <row r="32391" ht="12.7" x14ac:dyDescent="0.4"/>
    <row r="32392" ht="12.7" x14ac:dyDescent="0.4"/>
    <row r="32393" ht="12.7" x14ac:dyDescent="0.4"/>
    <row r="32394" ht="12.7" x14ac:dyDescent="0.4"/>
    <row r="32395" ht="12.7" x14ac:dyDescent="0.4"/>
    <row r="32396" ht="12.7" x14ac:dyDescent="0.4"/>
    <row r="32397" ht="12.7" x14ac:dyDescent="0.4"/>
    <row r="32398" ht="12.7" x14ac:dyDescent="0.4"/>
    <row r="32399" ht="12.7" x14ac:dyDescent="0.4"/>
    <row r="32400" ht="12.7" x14ac:dyDescent="0.4"/>
    <row r="32401" ht="12.7" x14ac:dyDescent="0.4"/>
    <row r="32402" ht="12.7" x14ac:dyDescent="0.4"/>
    <row r="32403" ht="12.7" x14ac:dyDescent="0.4"/>
    <row r="32404" ht="12.7" x14ac:dyDescent="0.4"/>
    <row r="32405" ht="12.7" x14ac:dyDescent="0.4"/>
    <row r="32406" ht="12.7" x14ac:dyDescent="0.4"/>
    <row r="32407" ht="12.7" x14ac:dyDescent="0.4"/>
    <row r="32408" ht="12.7" x14ac:dyDescent="0.4"/>
    <row r="32409" ht="12.7" x14ac:dyDescent="0.4"/>
    <row r="32410" ht="12.7" x14ac:dyDescent="0.4"/>
    <row r="32411" ht="12.7" x14ac:dyDescent="0.4"/>
    <row r="32412" ht="12.7" x14ac:dyDescent="0.4"/>
    <row r="32413" ht="12.7" x14ac:dyDescent="0.4"/>
    <row r="32414" ht="12.7" x14ac:dyDescent="0.4"/>
    <row r="32415" ht="12.7" x14ac:dyDescent="0.4"/>
    <row r="32416" ht="12.7" x14ac:dyDescent="0.4"/>
    <row r="32417" ht="12.7" x14ac:dyDescent="0.4"/>
    <row r="32418" ht="12.7" x14ac:dyDescent="0.4"/>
    <row r="32419" ht="12.7" x14ac:dyDescent="0.4"/>
    <row r="32420" ht="12.7" x14ac:dyDescent="0.4"/>
    <row r="32421" ht="12.7" x14ac:dyDescent="0.4"/>
    <row r="32422" ht="12.7" x14ac:dyDescent="0.4"/>
    <row r="32423" ht="12.7" x14ac:dyDescent="0.4"/>
    <row r="32424" ht="12.7" x14ac:dyDescent="0.4"/>
    <row r="32425" ht="12.7" x14ac:dyDescent="0.4"/>
    <row r="32426" ht="12.7" x14ac:dyDescent="0.4"/>
    <row r="32427" ht="12.7" x14ac:dyDescent="0.4"/>
    <row r="32428" ht="12.7" x14ac:dyDescent="0.4"/>
    <row r="32429" ht="12.7" x14ac:dyDescent="0.4"/>
    <row r="32430" ht="12.7" x14ac:dyDescent="0.4"/>
    <row r="32431" ht="12.7" x14ac:dyDescent="0.4"/>
    <row r="32432" ht="12.7" x14ac:dyDescent="0.4"/>
    <row r="32433" ht="12.7" x14ac:dyDescent="0.4"/>
    <row r="32434" ht="12.7" x14ac:dyDescent="0.4"/>
    <row r="32435" ht="12.7" x14ac:dyDescent="0.4"/>
    <row r="32436" ht="12.7" x14ac:dyDescent="0.4"/>
    <row r="32437" ht="12.7" x14ac:dyDescent="0.4"/>
    <row r="32438" ht="12.7" x14ac:dyDescent="0.4"/>
    <row r="32439" ht="12.7" x14ac:dyDescent="0.4"/>
    <row r="32440" ht="12.7" x14ac:dyDescent="0.4"/>
    <row r="32441" ht="12.7" x14ac:dyDescent="0.4"/>
    <row r="32442" ht="12.7" x14ac:dyDescent="0.4"/>
    <row r="32443" ht="12.7" x14ac:dyDescent="0.4"/>
    <row r="32444" ht="12.7" x14ac:dyDescent="0.4"/>
    <row r="32445" ht="12.7" x14ac:dyDescent="0.4"/>
    <row r="32446" ht="12.7" x14ac:dyDescent="0.4"/>
    <row r="32447" ht="12.7" x14ac:dyDescent="0.4"/>
    <row r="32448" ht="12.7" x14ac:dyDescent="0.4"/>
    <row r="32449" ht="12.7" x14ac:dyDescent="0.4"/>
    <row r="32450" ht="12.7" x14ac:dyDescent="0.4"/>
    <row r="32451" ht="12.7" x14ac:dyDescent="0.4"/>
    <row r="32452" ht="12.7" x14ac:dyDescent="0.4"/>
    <row r="32453" ht="12.7" x14ac:dyDescent="0.4"/>
    <row r="32454" ht="12.7" x14ac:dyDescent="0.4"/>
    <row r="32455" ht="12.7" x14ac:dyDescent="0.4"/>
    <row r="32456" ht="12.7" x14ac:dyDescent="0.4"/>
    <row r="32457" ht="12.7" x14ac:dyDescent="0.4"/>
    <row r="32458" ht="12.7" x14ac:dyDescent="0.4"/>
    <row r="32459" ht="12.7" x14ac:dyDescent="0.4"/>
    <row r="32460" ht="12.7" x14ac:dyDescent="0.4"/>
    <row r="32461" ht="12.7" x14ac:dyDescent="0.4"/>
    <row r="32462" ht="12.7" x14ac:dyDescent="0.4"/>
    <row r="32463" ht="12.7" x14ac:dyDescent="0.4"/>
    <row r="32464" ht="12.7" x14ac:dyDescent="0.4"/>
    <row r="32465" ht="12.7" x14ac:dyDescent="0.4"/>
    <row r="32466" ht="12.7" x14ac:dyDescent="0.4"/>
    <row r="32467" ht="12.7" x14ac:dyDescent="0.4"/>
    <row r="32468" ht="12.7" x14ac:dyDescent="0.4"/>
    <row r="32469" ht="12.7" x14ac:dyDescent="0.4"/>
    <row r="32470" ht="12.7" x14ac:dyDescent="0.4"/>
    <row r="32471" ht="12.7" x14ac:dyDescent="0.4"/>
    <row r="32472" ht="12.7" x14ac:dyDescent="0.4"/>
    <row r="32473" ht="12.7" x14ac:dyDescent="0.4"/>
    <row r="32474" ht="12.7" x14ac:dyDescent="0.4"/>
    <row r="32475" ht="12.7" x14ac:dyDescent="0.4"/>
    <row r="32476" ht="12.7" x14ac:dyDescent="0.4"/>
    <row r="32477" ht="12.7" x14ac:dyDescent="0.4"/>
    <row r="32478" ht="12.7" x14ac:dyDescent="0.4"/>
    <row r="32479" ht="12.7" x14ac:dyDescent="0.4"/>
    <row r="32480" ht="12.7" x14ac:dyDescent="0.4"/>
    <row r="32481" ht="12.7" x14ac:dyDescent="0.4"/>
    <row r="32482" ht="12.7" x14ac:dyDescent="0.4"/>
    <row r="32483" ht="12.7" x14ac:dyDescent="0.4"/>
    <row r="32484" ht="12.7" x14ac:dyDescent="0.4"/>
    <row r="32485" ht="12.7" x14ac:dyDescent="0.4"/>
    <row r="32486" ht="12.7" x14ac:dyDescent="0.4"/>
    <row r="32487" ht="12.7" x14ac:dyDescent="0.4"/>
    <row r="32488" ht="12.7" x14ac:dyDescent="0.4"/>
    <row r="32489" ht="12.7" x14ac:dyDescent="0.4"/>
    <row r="32490" ht="12.7" x14ac:dyDescent="0.4"/>
    <row r="32491" ht="12.7" x14ac:dyDescent="0.4"/>
    <row r="32492" ht="12.7" x14ac:dyDescent="0.4"/>
    <row r="32493" ht="12.7" x14ac:dyDescent="0.4"/>
    <row r="32494" ht="12.7" x14ac:dyDescent="0.4"/>
    <row r="32495" ht="12.7" x14ac:dyDescent="0.4"/>
    <row r="32496" ht="12.7" x14ac:dyDescent="0.4"/>
    <row r="32497" ht="12.7" x14ac:dyDescent="0.4"/>
    <row r="32498" ht="12.7" x14ac:dyDescent="0.4"/>
    <row r="32499" ht="12.7" x14ac:dyDescent="0.4"/>
    <row r="32500" ht="12.7" x14ac:dyDescent="0.4"/>
    <row r="32501" ht="12.7" x14ac:dyDescent="0.4"/>
    <row r="32502" ht="12.7" x14ac:dyDescent="0.4"/>
    <row r="32503" ht="12.7" x14ac:dyDescent="0.4"/>
    <row r="32504" ht="12.7" x14ac:dyDescent="0.4"/>
    <row r="32505" ht="12.7" x14ac:dyDescent="0.4"/>
    <row r="32506" ht="12.7" x14ac:dyDescent="0.4"/>
    <row r="32507" ht="12.7" x14ac:dyDescent="0.4"/>
    <row r="32508" ht="12.7" x14ac:dyDescent="0.4"/>
    <row r="32509" ht="12.7" x14ac:dyDescent="0.4"/>
    <row r="32510" ht="12.7" x14ac:dyDescent="0.4"/>
    <row r="32511" ht="12.7" x14ac:dyDescent="0.4"/>
    <row r="32512" ht="12.7" x14ac:dyDescent="0.4"/>
    <row r="32513" ht="12.7" x14ac:dyDescent="0.4"/>
    <row r="32514" ht="12.7" x14ac:dyDescent="0.4"/>
    <row r="32515" ht="12.7" x14ac:dyDescent="0.4"/>
    <row r="32516" ht="12.7" x14ac:dyDescent="0.4"/>
    <row r="32517" ht="12.7" x14ac:dyDescent="0.4"/>
    <row r="32518" ht="12.7" x14ac:dyDescent="0.4"/>
    <row r="32519" ht="12.7" x14ac:dyDescent="0.4"/>
    <row r="32520" ht="12.7" x14ac:dyDescent="0.4"/>
    <row r="32521" ht="12.7" x14ac:dyDescent="0.4"/>
    <row r="32522" ht="12.7" x14ac:dyDescent="0.4"/>
    <row r="32523" ht="12.7" x14ac:dyDescent="0.4"/>
    <row r="32524" ht="12.7" x14ac:dyDescent="0.4"/>
    <row r="32525" ht="12.7" x14ac:dyDescent="0.4"/>
    <row r="32526" ht="12.7" x14ac:dyDescent="0.4"/>
    <row r="32527" ht="12.7" x14ac:dyDescent="0.4"/>
    <row r="32528" ht="12.7" x14ac:dyDescent="0.4"/>
    <row r="32529" ht="12.7" x14ac:dyDescent="0.4"/>
    <row r="32530" ht="12.7" x14ac:dyDescent="0.4"/>
    <row r="32531" ht="12.7" x14ac:dyDescent="0.4"/>
    <row r="32532" ht="12.7" x14ac:dyDescent="0.4"/>
    <row r="32533" ht="12.7" x14ac:dyDescent="0.4"/>
    <row r="32534" ht="12.7" x14ac:dyDescent="0.4"/>
    <row r="32535" ht="12.7" x14ac:dyDescent="0.4"/>
    <row r="32536" ht="12.7" x14ac:dyDescent="0.4"/>
    <row r="32537" ht="12.7" x14ac:dyDescent="0.4"/>
    <row r="32538" ht="12.7" x14ac:dyDescent="0.4"/>
    <row r="32539" ht="12.7" x14ac:dyDescent="0.4"/>
    <row r="32540" ht="12.7" x14ac:dyDescent="0.4"/>
    <row r="32541" ht="12.7" x14ac:dyDescent="0.4"/>
    <row r="32542" ht="12.7" x14ac:dyDescent="0.4"/>
    <row r="32543" ht="12.7" x14ac:dyDescent="0.4"/>
    <row r="32544" ht="12.7" x14ac:dyDescent="0.4"/>
    <row r="32545" ht="12.7" x14ac:dyDescent="0.4"/>
    <row r="32546" ht="12.7" x14ac:dyDescent="0.4"/>
    <row r="32547" ht="12.7" x14ac:dyDescent="0.4"/>
    <row r="32548" ht="12.7" x14ac:dyDescent="0.4"/>
    <row r="32549" ht="12.7" x14ac:dyDescent="0.4"/>
    <row r="32550" ht="12.7" x14ac:dyDescent="0.4"/>
    <row r="32551" ht="12.7" x14ac:dyDescent="0.4"/>
    <row r="32552" ht="12.7" x14ac:dyDescent="0.4"/>
    <row r="32553" ht="12.7" x14ac:dyDescent="0.4"/>
    <row r="32554" ht="12.7" x14ac:dyDescent="0.4"/>
    <row r="32555" ht="12.7" x14ac:dyDescent="0.4"/>
    <row r="32556" ht="12.7" x14ac:dyDescent="0.4"/>
    <row r="32557" ht="12.7" x14ac:dyDescent="0.4"/>
    <row r="32558" ht="12.7" x14ac:dyDescent="0.4"/>
    <row r="32559" ht="12.7" x14ac:dyDescent="0.4"/>
    <row r="32560" ht="12.7" x14ac:dyDescent="0.4"/>
    <row r="32561" ht="12.7" x14ac:dyDescent="0.4"/>
    <row r="32562" ht="12.7" x14ac:dyDescent="0.4"/>
    <row r="32563" ht="12.7" x14ac:dyDescent="0.4"/>
    <row r="32564" ht="12.7" x14ac:dyDescent="0.4"/>
    <row r="32565" ht="12.7" x14ac:dyDescent="0.4"/>
    <row r="32566" ht="12.7" x14ac:dyDescent="0.4"/>
    <row r="32567" ht="12.7" x14ac:dyDescent="0.4"/>
    <row r="32568" ht="12.7" x14ac:dyDescent="0.4"/>
    <row r="32569" ht="12.7" x14ac:dyDescent="0.4"/>
    <row r="32570" ht="12.7" x14ac:dyDescent="0.4"/>
    <row r="32571" ht="12.7" x14ac:dyDescent="0.4"/>
    <row r="32572" ht="12.7" x14ac:dyDescent="0.4"/>
    <row r="32573" ht="12.7" x14ac:dyDescent="0.4"/>
    <row r="32574" ht="12.7" x14ac:dyDescent="0.4"/>
    <row r="32575" ht="12.7" x14ac:dyDescent="0.4"/>
    <row r="32576" ht="12.7" x14ac:dyDescent="0.4"/>
    <row r="32577" ht="12.7" x14ac:dyDescent="0.4"/>
    <row r="32578" ht="12.7" x14ac:dyDescent="0.4"/>
    <row r="32579" ht="12.7" x14ac:dyDescent="0.4"/>
    <row r="32580" ht="12.7" x14ac:dyDescent="0.4"/>
    <row r="32581" ht="12.7" x14ac:dyDescent="0.4"/>
    <row r="32582" ht="12.7" x14ac:dyDescent="0.4"/>
    <row r="32583" ht="12.7" x14ac:dyDescent="0.4"/>
    <row r="32584" ht="12.7" x14ac:dyDescent="0.4"/>
    <row r="32585" ht="12.7" x14ac:dyDescent="0.4"/>
    <row r="32586" ht="12.7" x14ac:dyDescent="0.4"/>
    <row r="32587" ht="12.7" x14ac:dyDescent="0.4"/>
    <row r="32588" ht="12.7" x14ac:dyDescent="0.4"/>
    <row r="32589" ht="12.7" x14ac:dyDescent="0.4"/>
    <row r="32590" ht="12.7" x14ac:dyDescent="0.4"/>
    <row r="32591" ht="12.7" x14ac:dyDescent="0.4"/>
    <row r="32592" ht="12.7" x14ac:dyDescent="0.4"/>
    <row r="32593" ht="12.7" x14ac:dyDescent="0.4"/>
    <row r="32594" ht="12.7" x14ac:dyDescent="0.4"/>
    <row r="32595" ht="12.7" x14ac:dyDescent="0.4"/>
    <row r="32596" ht="12.7" x14ac:dyDescent="0.4"/>
    <row r="32597" ht="12.7" x14ac:dyDescent="0.4"/>
    <row r="32598" ht="12.7" x14ac:dyDescent="0.4"/>
    <row r="32599" ht="12.7" x14ac:dyDescent="0.4"/>
    <row r="32600" ht="12.7" x14ac:dyDescent="0.4"/>
    <row r="32601" ht="12.7" x14ac:dyDescent="0.4"/>
    <row r="32602" ht="12.7" x14ac:dyDescent="0.4"/>
    <row r="32603" ht="12.7" x14ac:dyDescent="0.4"/>
    <row r="32604" ht="12.7" x14ac:dyDescent="0.4"/>
    <row r="32605" ht="12.7" x14ac:dyDescent="0.4"/>
    <row r="32606" ht="12.7" x14ac:dyDescent="0.4"/>
    <row r="32607" ht="12.7" x14ac:dyDescent="0.4"/>
    <row r="32608" ht="12.7" x14ac:dyDescent="0.4"/>
    <row r="32609" ht="12.7" x14ac:dyDescent="0.4"/>
    <row r="32610" ht="12.7" x14ac:dyDescent="0.4"/>
    <row r="32611" ht="12.7" x14ac:dyDescent="0.4"/>
    <row r="32612" ht="12.7" x14ac:dyDescent="0.4"/>
    <row r="32613" ht="12.7" x14ac:dyDescent="0.4"/>
    <row r="32614" ht="12.7" x14ac:dyDescent="0.4"/>
    <row r="32615" ht="12.7" x14ac:dyDescent="0.4"/>
    <row r="32616" ht="12.7" x14ac:dyDescent="0.4"/>
    <row r="32617" ht="12.7" x14ac:dyDescent="0.4"/>
    <row r="32618" ht="12.7" x14ac:dyDescent="0.4"/>
    <row r="32619" ht="12.7" x14ac:dyDescent="0.4"/>
    <row r="32620" ht="12.7" x14ac:dyDescent="0.4"/>
    <row r="32621" ht="12.7" x14ac:dyDescent="0.4"/>
    <row r="32622" ht="12.7" x14ac:dyDescent="0.4"/>
    <row r="32623" ht="12.7" x14ac:dyDescent="0.4"/>
    <row r="32624" ht="12.7" x14ac:dyDescent="0.4"/>
    <row r="32625" ht="12.7" x14ac:dyDescent="0.4"/>
    <row r="32626" ht="12.7" x14ac:dyDescent="0.4"/>
    <row r="32627" ht="12.7" x14ac:dyDescent="0.4"/>
    <row r="32628" ht="12.7" x14ac:dyDescent="0.4"/>
    <row r="32629" ht="12.7" x14ac:dyDescent="0.4"/>
    <row r="32630" ht="12.7" x14ac:dyDescent="0.4"/>
    <row r="32631" ht="12.7" x14ac:dyDescent="0.4"/>
    <row r="32632" ht="12.7" x14ac:dyDescent="0.4"/>
    <row r="32633" ht="12.7" x14ac:dyDescent="0.4"/>
    <row r="32634" ht="12.7" x14ac:dyDescent="0.4"/>
    <row r="32635" ht="12.7" x14ac:dyDescent="0.4"/>
    <row r="32636" ht="12.7" x14ac:dyDescent="0.4"/>
    <row r="32637" ht="12.7" x14ac:dyDescent="0.4"/>
    <row r="32638" ht="12.7" x14ac:dyDescent="0.4"/>
    <row r="32639" ht="12.7" x14ac:dyDescent="0.4"/>
    <row r="32640" ht="12.7" x14ac:dyDescent="0.4"/>
    <row r="32641" ht="12.7" x14ac:dyDescent="0.4"/>
    <row r="32642" ht="12.7" x14ac:dyDescent="0.4"/>
    <row r="32643" ht="12.7" x14ac:dyDescent="0.4"/>
    <row r="32644" ht="12.7" x14ac:dyDescent="0.4"/>
    <row r="32645" ht="12.7" x14ac:dyDescent="0.4"/>
    <row r="32646" ht="12.7" x14ac:dyDescent="0.4"/>
    <row r="32647" ht="12.7" x14ac:dyDescent="0.4"/>
    <row r="32648" ht="12.7" x14ac:dyDescent="0.4"/>
    <row r="32649" ht="12.7" x14ac:dyDescent="0.4"/>
    <row r="32650" ht="12.7" x14ac:dyDescent="0.4"/>
    <row r="32651" ht="12.7" x14ac:dyDescent="0.4"/>
    <row r="32652" ht="12.7" x14ac:dyDescent="0.4"/>
    <row r="32653" ht="12.7" x14ac:dyDescent="0.4"/>
    <row r="32654" ht="12.7" x14ac:dyDescent="0.4"/>
    <row r="32655" ht="12.7" x14ac:dyDescent="0.4"/>
    <row r="32656" ht="12.7" x14ac:dyDescent="0.4"/>
    <row r="32657" ht="12.7" x14ac:dyDescent="0.4"/>
    <row r="32658" ht="12.7" x14ac:dyDescent="0.4"/>
    <row r="32659" ht="12.7" x14ac:dyDescent="0.4"/>
    <row r="32660" ht="12.7" x14ac:dyDescent="0.4"/>
    <row r="32661" ht="12.7" x14ac:dyDescent="0.4"/>
    <row r="32662" ht="12.7" x14ac:dyDescent="0.4"/>
    <row r="32663" ht="12.7" x14ac:dyDescent="0.4"/>
    <row r="32664" ht="12.7" x14ac:dyDescent="0.4"/>
    <row r="32665" ht="12.7" x14ac:dyDescent="0.4"/>
    <row r="32666" ht="12.7" x14ac:dyDescent="0.4"/>
    <row r="32667" ht="12.7" x14ac:dyDescent="0.4"/>
    <row r="32668" ht="12.7" x14ac:dyDescent="0.4"/>
    <row r="32669" ht="12.7" x14ac:dyDescent="0.4"/>
    <row r="32670" ht="12.7" x14ac:dyDescent="0.4"/>
    <row r="32671" ht="12.7" x14ac:dyDescent="0.4"/>
    <row r="32672" ht="12.7" x14ac:dyDescent="0.4"/>
    <row r="32673" ht="12.7" x14ac:dyDescent="0.4"/>
    <row r="32674" ht="12.7" x14ac:dyDescent="0.4"/>
    <row r="32675" ht="12.7" x14ac:dyDescent="0.4"/>
    <row r="32676" ht="12.7" x14ac:dyDescent="0.4"/>
    <row r="32677" ht="12.7" x14ac:dyDescent="0.4"/>
    <row r="32678" ht="12.7" x14ac:dyDescent="0.4"/>
    <row r="32679" ht="12.7" x14ac:dyDescent="0.4"/>
    <row r="32680" ht="12.7" x14ac:dyDescent="0.4"/>
    <row r="32681" ht="12.7" x14ac:dyDescent="0.4"/>
    <row r="32682" ht="12.7" x14ac:dyDescent="0.4"/>
    <row r="32683" ht="12.7" x14ac:dyDescent="0.4"/>
    <row r="32684" ht="12.7" x14ac:dyDescent="0.4"/>
    <row r="32685" ht="12.7" x14ac:dyDescent="0.4"/>
    <row r="32686" ht="12.7" x14ac:dyDescent="0.4"/>
    <row r="32687" ht="12.7" x14ac:dyDescent="0.4"/>
    <row r="32688" ht="12.7" x14ac:dyDescent="0.4"/>
    <row r="32689" ht="12.7" x14ac:dyDescent="0.4"/>
    <row r="32690" ht="12.7" x14ac:dyDescent="0.4"/>
    <row r="32691" ht="12.7" x14ac:dyDescent="0.4"/>
    <row r="32692" ht="12.7" x14ac:dyDescent="0.4"/>
    <row r="32693" ht="12.7" x14ac:dyDescent="0.4"/>
    <row r="32694" ht="12.7" x14ac:dyDescent="0.4"/>
    <row r="32695" ht="12.7" x14ac:dyDescent="0.4"/>
    <row r="32696" ht="12.7" x14ac:dyDescent="0.4"/>
    <row r="32697" ht="12.7" x14ac:dyDescent="0.4"/>
    <row r="32698" ht="12.7" x14ac:dyDescent="0.4"/>
    <row r="32699" ht="12.7" x14ac:dyDescent="0.4"/>
    <row r="32700" ht="12.7" x14ac:dyDescent="0.4"/>
    <row r="32701" ht="12.7" x14ac:dyDescent="0.4"/>
    <row r="32702" ht="12.7" x14ac:dyDescent="0.4"/>
    <row r="32703" ht="12.7" x14ac:dyDescent="0.4"/>
    <row r="32704" ht="12.7" x14ac:dyDescent="0.4"/>
    <row r="32705" ht="12.7" x14ac:dyDescent="0.4"/>
    <row r="32706" ht="12.7" x14ac:dyDescent="0.4"/>
    <row r="32707" ht="12.7" x14ac:dyDescent="0.4"/>
    <row r="32708" ht="12.7" x14ac:dyDescent="0.4"/>
    <row r="32709" ht="12.7" x14ac:dyDescent="0.4"/>
    <row r="32710" ht="12.7" x14ac:dyDescent="0.4"/>
    <row r="32711" ht="12.7" x14ac:dyDescent="0.4"/>
    <row r="32712" ht="12.7" x14ac:dyDescent="0.4"/>
    <row r="32713" ht="12.7" x14ac:dyDescent="0.4"/>
    <row r="32714" ht="12.7" x14ac:dyDescent="0.4"/>
    <row r="32715" ht="12.7" x14ac:dyDescent="0.4"/>
    <row r="32716" ht="12.7" x14ac:dyDescent="0.4"/>
    <row r="32717" ht="12.7" x14ac:dyDescent="0.4"/>
    <row r="32718" ht="12.7" x14ac:dyDescent="0.4"/>
    <row r="32719" ht="12.7" x14ac:dyDescent="0.4"/>
    <row r="32720" ht="12.7" x14ac:dyDescent="0.4"/>
    <row r="32721" ht="12.7" x14ac:dyDescent="0.4"/>
    <row r="32722" ht="12.7" x14ac:dyDescent="0.4"/>
    <row r="32723" ht="12.7" x14ac:dyDescent="0.4"/>
    <row r="32724" ht="12.7" x14ac:dyDescent="0.4"/>
    <row r="32725" ht="12.7" x14ac:dyDescent="0.4"/>
    <row r="32726" ht="12.7" x14ac:dyDescent="0.4"/>
    <row r="32727" ht="12.7" x14ac:dyDescent="0.4"/>
    <row r="32728" ht="12.7" x14ac:dyDescent="0.4"/>
    <row r="32729" ht="12.7" x14ac:dyDescent="0.4"/>
    <row r="32730" ht="12.7" x14ac:dyDescent="0.4"/>
    <row r="32731" ht="12.7" x14ac:dyDescent="0.4"/>
    <row r="32732" ht="12.7" x14ac:dyDescent="0.4"/>
    <row r="32733" ht="12.7" x14ac:dyDescent="0.4"/>
    <row r="32734" ht="12.7" x14ac:dyDescent="0.4"/>
    <row r="32735" ht="12.7" x14ac:dyDescent="0.4"/>
    <row r="32736" ht="12.7" x14ac:dyDescent="0.4"/>
    <row r="32737" ht="12.7" x14ac:dyDescent="0.4"/>
    <row r="32738" ht="12.7" x14ac:dyDescent="0.4"/>
    <row r="32739" ht="12.7" x14ac:dyDescent="0.4"/>
    <row r="32740" ht="12.7" x14ac:dyDescent="0.4"/>
    <row r="32741" ht="12.7" x14ac:dyDescent="0.4"/>
    <row r="32742" ht="12.7" x14ac:dyDescent="0.4"/>
    <row r="32743" ht="12.7" x14ac:dyDescent="0.4"/>
    <row r="32744" ht="12.7" x14ac:dyDescent="0.4"/>
    <row r="32745" ht="12.7" x14ac:dyDescent="0.4"/>
    <row r="32746" ht="12.7" x14ac:dyDescent="0.4"/>
    <row r="32747" ht="12.7" x14ac:dyDescent="0.4"/>
    <row r="32748" ht="12.7" x14ac:dyDescent="0.4"/>
    <row r="32749" ht="12.7" x14ac:dyDescent="0.4"/>
    <row r="32750" ht="12.7" x14ac:dyDescent="0.4"/>
    <row r="32751" ht="12.7" x14ac:dyDescent="0.4"/>
    <row r="32752" ht="12.7" x14ac:dyDescent="0.4"/>
    <row r="32753" ht="12.7" x14ac:dyDescent="0.4"/>
    <row r="32754" ht="12.7" x14ac:dyDescent="0.4"/>
    <row r="32755" ht="12.7" x14ac:dyDescent="0.4"/>
    <row r="32756" ht="12.7" x14ac:dyDescent="0.4"/>
    <row r="32757" ht="12.7" x14ac:dyDescent="0.4"/>
    <row r="32758" ht="12.7" x14ac:dyDescent="0.4"/>
    <row r="32759" ht="12.7" x14ac:dyDescent="0.4"/>
    <row r="32760" ht="12.7" x14ac:dyDescent="0.4"/>
    <row r="32761" ht="12.7" x14ac:dyDescent="0.4"/>
    <row r="32762" ht="12.7" x14ac:dyDescent="0.4"/>
    <row r="32763" ht="12.7" x14ac:dyDescent="0.4"/>
    <row r="32764" ht="12.7" x14ac:dyDescent="0.4"/>
    <row r="32765" ht="12.7" x14ac:dyDescent="0.4"/>
    <row r="32766" ht="12.7" x14ac:dyDescent="0.4"/>
    <row r="32767" ht="12.7" x14ac:dyDescent="0.4"/>
    <row r="32768" ht="12.7" x14ac:dyDescent="0.4"/>
    <row r="32769" ht="12.7" x14ac:dyDescent="0.4"/>
    <row r="32770" ht="12.7" x14ac:dyDescent="0.4"/>
    <row r="32771" ht="12.7" x14ac:dyDescent="0.4"/>
    <row r="32772" ht="12.7" x14ac:dyDescent="0.4"/>
    <row r="32773" ht="12.7" x14ac:dyDescent="0.4"/>
    <row r="32774" ht="12.7" x14ac:dyDescent="0.4"/>
    <row r="32775" ht="12.7" x14ac:dyDescent="0.4"/>
    <row r="32776" ht="12.7" x14ac:dyDescent="0.4"/>
    <row r="32777" ht="12.7" x14ac:dyDescent="0.4"/>
    <row r="32778" ht="12.7" x14ac:dyDescent="0.4"/>
    <row r="32779" ht="12.7" x14ac:dyDescent="0.4"/>
    <row r="32780" ht="12.7" x14ac:dyDescent="0.4"/>
    <row r="32781" ht="12.7" x14ac:dyDescent="0.4"/>
    <row r="32782" ht="12.7" x14ac:dyDescent="0.4"/>
    <row r="32783" ht="12.7" x14ac:dyDescent="0.4"/>
    <row r="32784" ht="12.7" x14ac:dyDescent="0.4"/>
    <row r="32785" ht="12.7" x14ac:dyDescent="0.4"/>
    <row r="32786" ht="12.7" x14ac:dyDescent="0.4"/>
    <row r="32787" ht="12.7" x14ac:dyDescent="0.4"/>
    <row r="32788" ht="12.7" x14ac:dyDescent="0.4"/>
    <row r="32789" ht="12.7" x14ac:dyDescent="0.4"/>
    <row r="32790" ht="12.7" x14ac:dyDescent="0.4"/>
    <row r="32791" ht="12.7" x14ac:dyDescent="0.4"/>
    <row r="32792" ht="12.7" x14ac:dyDescent="0.4"/>
    <row r="32793" ht="12.7" x14ac:dyDescent="0.4"/>
    <row r="32794" ht="12.7" x14ac:dyDescent="0.4"/>
    <row r="32795" ht="12.7" x14ac:dyDescent="0.4"/>
    <row r="32796" ht="12.7" x14ac:dyDescent="0.4"/>
    <row r="32797" ht="12.7" x14ac:dyDescent="0.4"/>
    <row r="32798" ht="12.7" x14ac:dyDescent="0.4"/>
    <row r="32799" ht="12.7" x14ac:dyDescent="0.4"/>
    <row r="32800" ht="12.7" x14ac:dyDescent="0.4"/>
    <row r="32801" ht="12.7" x14ac:dyDescent="0.4"/>
    <row r="32802" ht="12.7" x14ac:dyDescent="0.4"/>
    <row r="32803" ht="12.7" x14ac:dyDescent="0.4"/>
    <row r="32804" ht="12.7" x14ac:dyDescent="0.4"/>
    <row r="32805" ht="12.7" x14ac:dyDescent="0.4"/>
    <row r="32806" ht="12.7" x14ac:dyDescent="0.4"/>
    <row r="32807" ht="12.7" x14ac:dyDescent="0.4"/>
    <row r="32808" ht="12.7" x14ac:dyDescent="0.4"/>
    <row r="32809" ht="12.7" x14ac:dyDescent="0.4"/>
    <row r="32810" ht="12.7" x14ac:dyDescent="0.4"/>
    <row r="32811" ht="12.7" x14ac:dyDescent="0.4"/>
    <row r="32812" ht="12.7" x14ac:dyDescent="0.4"/>
    <row r="32813" ht="12.7" x14ac:dyDescent="0.4"/>
    <row r="32814" ht="12.7" x14ac:dyDescent="0.4"/>
    <row r="32815" ht="12.7" x14ac:dyDescent="0.4"/>
    <row r="32816" ht="12.7" x14ac:dyDescent="0.4"/>
    <row r="32817" ht="12.7" x14ac:dyDescent="0.4"/>
    <row r="32818" ht="12.7" x14ac:dyDescent="0.4"/>
    <row r="32819" ht="12.7" x14ac:dyDescent="0.4"/>
    <row r="32820" ht="12.7" x14ac:dyDescent="0.4"/>
    <row r="32821" ht="12.7" x14ac:dyDescent="0.4"/>
    <row r="32822" ht="12.7" x14ac:dyDescent="0.4"/>
    <row r="32823" ht="12.7" x14ac:dyDescent="0.4"/>
    <row r="32824" ht="12.7" x14ac:dyDescent="0.4"/>
    <row r="32825" ht="12.7" x14ac:dyDescent="0.4"/>
    <row r="32826" ht="12.7" x14ac:dyDescent="0.4"/>
    <row r="32827" ht="12.7" x14ac:dyDescent="0.4"/>
    <row r="32828" ht="12.7" x14ac:dyDescent="0.4"/>
    <row r="32829" ht="12.7" x14ac:dyDescent="0.4"/>
    <row r="32830" ht="12.7" x14ac:dyDescent="0.4"/>
    <row r="32831" ht="12.7" x14ac:dyDescent="0.4"/>
    <row r="32832" ht="12.7" x14ac:dyDescent="0.4"/>
    <row r="32833" ht="12.7" x14ac:dyDescent="0.4"/>
    <row r="32834" ht="12.7" x14ac:dyDescent="0.4"/>
    <row r="32835" ht="12.7" x14ac:dyDescent="0.4"/>
    <row r="32836" ht="12.7" x14ac:dyDescent="0.4"/>
    <row r="32837" ht="12.7" x14ac:dyDescent="0.4"/>
    <row r="32838" ht="12.7" x14ac:dyDescent="0.4"/>
    <row r="32839" ht="12.7" x14ac:dyDescent="0.4"/>
    <row r="32840" ht="12.7" x14ac:dyDescent="0.4"/>
    <row r="32841" ht="12.7" x14ac:dyDescent="0.4"/>
    <row r="32842" ht="12.7" x14ac:dyDescent="0.4"/>
    <row r="32843" ht="12.7" x14ac:dyDescent="0.4"/>
    <row r="32844" ht="12.7" x14ac:dyDescent="0.4"/>
    <row r="32845" ht="12.7" x14ac:dyDescent="0.4"/>
    <row r="32846" ht="12.7" x14ac:dyDescent="0.4"/>
    <row r="32847" ht="12.7" x14ac:dyDescent="0.4"/>
    <row r="32848" ht="12.7" x14ac:dyDescent="0.4"/>
    <row r="32849" ht="12.7" x14ac:dyDescent="0.4"/>
    <row r="32850" ht="12.7" x14ac:dyDescent="0.4"/>
    <row r="32851" ht="12.7" x14ac:dyDescent="0.4"/>
    <row r="32852" ht="12.7" x14ac:dyDescent="0.4"/>
    <row r="32853" ht="12.7" x14ac:dyDescent="0.4"/>
    <row r="32854" ht="12.7" x14ac:dyDescent="0.4"/>
    <row r="32855" ht="12.7" x14ac:dyDescent="0.4"/>
    <row r="32856" ht="12.7" x14ac:dyDescent="0.4"/>
    <row r="32857" ht="12.7" x14ac:dyDescent="0.4"/>
    <row r="32858" ht="12.7" x14ac:dyDescent="0.4"/>
    <row r="32859" ht="12.7" x14ac:dyDescent="0.4"/>
    <row r="32860" ht="12.7" x14ac:dyDescent="0.4"/>
    <row r="32861" ht="12.7" x14ac:dyDescent="0.4"/>
    <row r="32862" ht="12.7" x14ac:dyDescent="0.4"/>
    <row r="32863" ht="12.7" x14ac:dyDescent="0.4"/>
    <row r="32864" ht="12.7" x14ac:dyDescent="0.4"/>
    <row r="32865" ht="12.7" x14ac:dyDescent="0.4"/>
    <row r="32866" ht="12.7" x14ac:dyDescent="0.4"/>
    <row r="32867" ht="12.7" x14ac:dyDescent="0.4"/>
    <row r="32868" ht="12.7" x14ac:dyDescent="0.4"/>
    <row r="32869" ht="12.7" x14ac:dyDescent="0.4"/>
    <row r="32870" ht="12.7" x14ac:dyDescent="0.4"/>
    <row r="32871" ht="12.7" x14ac:dyDescent="0.4"/>
    <row r="32872" ht="12.7" x14ac:dyDescent="0.4"/>
    <row r="32873" ht="12.7" x14ac:dyDescent="0.4"/>
    <row r="32874" ht="12.7" x14ac:dyDescent="0.4"/>
    <row r="32875" ht="12.7" x14ac:dyDescent="0.4"/>
    <row r="32876" ht="12.7" x14ac:dyDescent="0.4"/>
    <row r="32877" ht="12.7" x14ac:dyDescent="0.4"/>
    <row r="32878" ht="12.7" x14ac:dyDescent="0.4"/>
    <row r="32879" ht="12.7" x14ac:dyDescent="0.4"/>
    <row r="32880" ht="12.7" x14ac:dyDescent="0.4"/>
    <row r="32881" ht="12.7" x14ac:dyDescent="0.4"/>
    <row r="32882" ht="12.7" x14ac:dyDescent="0.4"/>
    <row r="32883" ht="12.7" x14ac:dyDescent="0.4"/>
    <row r="32884" ht="12.7" x14ac:dyDescent="0.4"/>
    <row r="32885" ht="12.7" x14ac:dyDescent="0.4"/>
    <row r="32886" ht="12.7" x14ac:dyDescent="0.4"/>
    <row r="32887" ht="12.7" x14ac:dyDescent="0.4"/>
    <row r="32888" ht="12.7" x14ac:dyDescent="0.4"/>
    <row r="32889" ht="12.7" x14ac:dyDescent="0.4"/>
    <row r="32890" ht="12.7" x14ac:dyDescent="0.4"/>
    <row r="32891" ht="12.7" x14ac:dyDescent="0.4"/>
    <row r="32892" ht="12.7" x14ac:dyDescent="0.4"/>
    <row r="32893" ht="12.7" x14ac:dyDescent="0.4"/>
    <row r="32894" ht="12.7" x14ac:dyDescent="0.4"/>
    <row r="32895" ht="12.7" x14ac:dyDescent="0.4"/>
    <row r="32896" ht="12.7" x14ac:dyDescent="0.4"/>
    <row r="32897" ht="12.7" x14ac:dyDescent="0.4"/>
    <row r="32898" ht="12.7" x14ac:dyDescent="0.4"/>
    <row r="32899" ht="12.7" x14ac:dyDescent="0.4"/>
    <row r="32900" ht="12.7" x14ac:dyDescent="0.4"/>
    <row r="32901" ht="12.7" x14ac:dyDescent="0.4"/>
    <row r="32902" ht="12.7" x14ac:dyDescent="0.4"/>
    <row r="32903" ht="12.7" x14ac:dyDescent="0.4"/>
    <row r="32904" ht="12.7" x14ac:dyDescent="0.4"/>
    <row r="32905" ht="12.7" x14ac:dyDescent="0.4"/>
    <row r="32906" ht="12.7" x14ac:dyDescent="0.4"/>
    <row r="32907" ht="12.7" x14ac:dyDescent="0.4"/>
    <row r="32908" ht="12.7" x14ac:dyDescent="0.4"/>
    <row r="32909" ht="12.7" x14ac:dyDescent="0.4"/>
    <row r="32910" ht="12.7" x14ac:dyDescent="0.4"/>
    <row r="32911" ht="12.7" x14ac:dyDescent="0.4"/>
    <row r="32912" ht="12.7" x14ac:dyDescent="0.4"/>
    <row r="32913" ht="12.7" x14ac:dyDescent="0.4"/>
    <row r="32914" ht="12.7" x14ac:dyDescent="0.4"/>
    <row r="32915" ht="12.7" x14ac:dyDescent="0.4"/>
    <row r="32916" ht="12.7" x14ac:dyDescent="0.4"/>
    <row r="32917" ht="12.7" x14ac:dyDescent="0.4"/>
    <row r="32918" ht="12.7" x14ac:dyDescent="0.4"/>
    <row r="32919" ht="12.7" x14ac:dyDescent="0.4"/>
    <row r="32920" ht="12.7" x14ac:dyDescent="0.4"/>
    <row r="32921" ht="12.7" x14ac:dyDescent="0.4"/>
    <row r="32922" ht="12.7" x14ac:dyDescent="0.4"/>
    <row r="32923" ht="12.7" x14ac:dyDescent="0.4"/>
    <row r="32924" ht="12.7" x14ac:dyDescent="0.4"/>
    <row r="32925" ht="12.7" x14ac:dyDescent="0.4"/>
    <row r="32926" ht="12.7" x14ac:dyDescent="0.4"/>
    <row r="32927" ht="12.7" x14ac:dyDescent="0.4"/>
    <row r="32928" ht="12.7" x14ac:dyDescent="0.4"/>
    <row r="32929" ht="12.7" x14ac:dyDescent="0.4"/>
    <row r="32930" ht="12.7" x14ac:dyDescent="0.4"/>
    <row r="32931" ht="12.7" x14ac:dyDescent="0.4"/>
    <row r="32932" ht="12.7" x14ac:dyDescent="0.4"/>
    <row r="32933" ht="12.7" x14ac:dyDescent="0.4"/>
    <row r="32934" ht="12.7" x14ac:dyDescent="0.4"/>
    <row r="32935" ht="12.7" x14ac:dyDescent="0.4"/>
    <row r="32936" ht="12.7" x14ac:dyDescent="0.4"/>
    <row r="32937" ht="12.7" x14ac:dyDescent="0.4"/>
    <row r="32938" ht="12.7" x14ac:dyDescent="0.4"/>
    <row r="32939" ht="12.7" x14ac:dyDescent="0.4"/>
    <row r="32940" ht="12.7" x14ac:dyDescent="0.4"/>
    <row r="32941" ht="12.7" x14ac:dyDescent="0.4"/>
    <row r="32942" ht="12.7" x14ac:dyDescent="0.4"/>
    <row r="32943" ht="12.7" x14ac:dyDescent="0.4"/>
    <row r="32944" ht="12.7" x14ac:dyDescent="0.4"/>
    <row r="32945" ht="12.7" x14ac:dyDescent="0.4"/>
    <row r="32946" ht="12.7" x14ac:dyDescent="0.4"/>
    <row r="32947" ht="12.7" x14ac:dyDescent="0.4"/>
    <row r="32948" ht="12.7" x14ac:dyDescent="0.4"/>
    <row r="32949" ht="12.7" x14ac:dyDescent="0.4"/>
    <row r="32950" ht="12.7" x14ac:dyDescent="0.4"/>
    <row r="32951" ht="12.7" x14ac:dyDescent="0.4"/>
    <row r="32952" ht="12.7" x14ac:dyDescent="0.4"/>
    <row r="32953" ht="12.7" x14ac:dyDescent="0.4"/>
    <row r="32954" ht="12.7" x14ac:dyDescent="0.4"/>
    <row r="32955" ht="12.7" x14ac:dyDescent="0.4"/>
    <row r="32956" ht="12.7" x14ac:dyDescent="0.4"/>
    <row r="32957" ht="12.7" x14ac:dyDescent="0.4"/>
    <row r="32958" ht="12.7" x14ac:dyDescent="0.4"/>
    <row r="32959" ht="12.7" x14ac:dyDescent="0.4"/>
    <row r="32960" ht="12.7" x14ac:dyDescent="0.4"/>
    <row r="32961" ht="12.7" x14ac:dyDescent="0.4"/>
    <row r="32962" ht="12.7" x14ac:dyDescent="0.4"/>
    <row r="32963" ht="12.7" x14ac:dyDescent="0.4"/>
    <row r="32964" ht="12.7" x14ac:dyDescent="0.4"/>
    <row r="32965" ht="12.7" x14ac:dyDescent="0.4"/>
    <row r="32966" ht="12.7" x14ac:dyDescent="0.4"/>
    <row r="32967" ht="12.7" x14ac:dyDescent="0.4"/>
    <row r="32968" ht="12.7" x14ac:dyDescent="0.4"/>
    <row r="32969" ht="12.7" x14ac:dyDescent="0.4"/>
    <row r="32970" ht="12.7" x14ac:dyDescent="0.4"/>
    <row r="32971" ht="12.7" x14ac:dyDescent="0.4"/>
    <row r="32972" ht="12.7" x14ac:dyDescent="0.4"/>
    <row r="32973" ht="12.7" x14ac:dyDescent="0.4"/>
    <row r="32974" ht="12.7" x14ac:dyDescent="0.4"/>
    <row r="32975" ht="12.7" x14ac:dyDescent="0.4"/>
    <row r="32976" ht="12.7" x14ac:dyDescent="0.4"/>
    <row r="32977" ht="12.7" x14ac:dyDescent="0.4"/>
    <row r="32978" ht="12.7" x14ac:dyDescent="0.4"/>
    <row r="32979" ht="12.7" x14ac:dyDescent="0.4"/>
    <row r="32980" ht="12.7" x14ac:dyDescent="0.4"/>
    <row r="32981" ht="12.7" x14ac:dyDescent="0.4"/>
    <row r="32982" ht="12.7" x14ac:dyDescent="0.4"/>
    <row r="32983" ht="12.7" x14ac:dyDescent="0.4"/>
    <row r="32984" ht="12.7" x14ac:dyDescent="0.4"/>
    <row r="32985" ht="12.7" x14ac:dyDescent="0.4"/>
    <row r="32986" ht="12.7" x14ac:dyDescent="0.4"/>
    <row r="32987" ht="12.7" x14ac:dyDescent="0.4"/>
    <row r="32988" ht="12.7" x14ac:dyDescent="0.4"/>
    <row r="32989" ht="12.7" x14ac:dyDescent="0.4"/>
    <row r="32990" ht="12.7" x14ac:dyDescent="0.4"/>
    <row r="32991" ht="12.7" x14ac:dyDescent="0.4"/>
    <row r="32992" ht="12.7" x14ac:dyDescent="0.4"/>
    <row r="32993" ht="12.7" x14ac:dyDescent="0.4"/>
    <row r="32994" ht="12.7" x14ac:dyDescent="0.4"/>
    <row r="32995" ht="12.7" x14ac:dyDescent="0.4"/>
    <row r="32996" ht="12.7" x14ac:dyDescent="0.4"/>
    <row r="32997" ht="12.7" x14ac:dyDescent="0.4"/>
    <row r="32998" ht="12.7" x14ac:dyDescent="0.4"/>
    <row r="32999" ht="12.7" x14ac:dyDescent="0.4"/>
    <row r="33000" ht="12.7" x14ac:dyDescent="0.4"/>
    <row r="33001" ht="12.7" x14ac:dyDescent="0.4"/>
    <row r="33002" ht="12.7" x14ac:dyDescent="0.4"/>
    <row r="33003" ht="12.7" x14ac:dyDescent="0.4"/>
    <row r="33004" ht="12.7" x14ac:dyDescent="0.4"/>
    <row r="33005" ht="12.7" x14ac:dyDescent="0.4"/>
    <row r="33006" ht="12.7" x14ac:dyDescent="0.4"/>
    <row r="33007" ht="12.7" x14ac:dyDescent="0.4"/>
    <row r="33008" ht="12.7" x14ac:dyDescent="0.4"/>
    <row r="33009" ht="12.7" x14ac:dyDescent="0.4"/>
    <row r="33010" ht="12.7" x14ac:dyDescent="0.4"/>
    <row r="33011" ht="12.7" x14ac:dyDescent="0.4"/>
    <row r="33012" ht="12.7" x14ac:dyDescent="0.4"/>
    <row r="33013" ht="12.7" x14ac:dyDescent="0.4"/>
    <row r="33014" ht="12.7" x14ac:dyDescent="0.4"/>
    <row r="33015" ht="12.7" x14ac:dyDescent="0.4"/>
    <row r="33016" ht="12.7" x14ac:dyDescent="0.4"/>
    <row r="33017" ht="12.7" x14ac:dyDescent="0.4"/>
    <row r="33018" ht="12.7" x14ac:dyDescent="0.4"/>
    <row r="33019" ht="12.7" x14ac:dyDescent="0.4"/>
    <row r="33020" ht="12.7" x14ac:dyDescent="0.4"/>
    <row r="33021" ht="12.7" x14ac:dyDescent="0.4"/>
    <row r="33022" ht="12.7" x14ac:dyDescent="0.4"/>
    <row r="33023" ht="12.7" x14ac:dyDescent="0.4"/>
    <row r="33024" ht="12.7" x14ac:dyDescent="0.4"/>
    <row r="33025" ht="12.7" x14ac:dyDescent="0.4"/>
    <row r="33026" ht="12.7" x14ac:dyDescent="0.4"/>
    <row r="33027" ht="12.7" x14ac:dyDescent="0.4"/>
    <row r="33028" ht="12.7" x14ac:dyDescent="0.4"/>
    <row r="33029" ht="12.7" x14ac:dyDescent="0.4"/>
    <row r="33030" ht="12.7" x14ac:dyDescent="0.4"/>
    <row r="33031" ht="12.7" x14ac:dyDescent="0.4"/>
    <row r="33032" ht="12.7" x14ac:dyDescent="0.4"/>
    <row r="33033" ht="12.7" x14ac:dyDescent="0.4"/>
    <row r="33034" ht="12.7" x14ac:dyDescent="0.4"/>
    <row r="33035" ht="12.7" x14ac:dyDescent="0.4"/>
    <row r="33036" ht="12.7" x14ac:dyDescent="0.4"/>
    <row r="33037" ht="12.7" x14ac:dyDescent="0.4"/>
    <row r="33038" ht="12.7" x14ac:dyDescent="0.4"/>
    <row r="33039" ht="12.7" x14ac:dyDescent="0.4"/>
    <row r="33040" ht="12.7" x14ac:dyDescent="0.4"/>
    <row r="33041" ht="12.7" x14ac:dyDescent="0.4"/>
    <row r="33042" ht="12.7" x14ac:dyDescent="0.4"/>
    <row r="33043" ht="12.7" x14ac:dyDescent="0.4"/>
    <row r="33044" ht="12.7" x14ac:dyDescent="0.4"/>
    <row r="33045" ht="12.7" x14ac:dyDescent="0.4"/>
    <row r="33046" ht="12.7" x14ac:dyDescent="0.4"/>
    <row r="33047" ht="12.7" x14ac:dyDescent="0.4"/>
    <row r="33048" ht="12.7" x14ac:dyDescent="0.4"/>
    <row r="33049" ht="12.7" x14ac:dyDescent="0.4"/>
    <row r="33050" ht="12.7" x14ac:dyDescent="0.4"/>
    <row r="33051" ht="12.7" x14ac:dyDescent="0.4"/>
    <row r="33052" ht="12.7" x14ac:dyDescent="0.4"/>
    <row r="33053" ht="12.7" x14ac:dyDescent="0.4"/>
    <row r="33054" ht="12.7" x14ac:dyDescent="0.4"/>
    <row r="33055" ht="12.7" x14ac:dyDescent="0.4"/>
    <row r="33056" ht="12.7" x14ac:dyDescent="0.4"/>
    <row r="33057" ht="12.7" x14ac:dyDescent="0.4"/>
    <row r="33058" ht="12.7" x14ac:dyDescent="0.4"/>
    <row r="33059" ht="12.7" x14ac:dyDescent="0.4"/>
    <row r="33060" ht="12.7" x14ac:dyDescent="0.4"/>
    <row r="33061" ht="12.7" x14ac:dyDescent="0.4"/>
    <row r="33062" ht="12.7" x14ac:dyDescent="0.4"/>
    <row r="33063" ht="12.7" x14ac:dyDescent="0.4"/>
    <row r="33064" ht="12.7" x14ac:dyDescent="0.4"/>
    <row r="33065" ht="12.7" x14ac:dyDescent="0.4"/>
    <row r="33066" ht="12.7" x14ac:dyDescent="0.4"/>
    <row r="33067" ht="12.7" x14ac:dyDescent="0.4"/>
    <row r="33068" ht="12.7" x14ac:dyDescent="0.4"/>
    <row r="33069" ht="12.7" x14ac:dyDescent="0.4"/>
    <row r="33070" ht="12.7" x14ac:dyDescent="0.4"/>
    <row r="33071" ht="12.7" x14ac:dyDescent="0.4"/>
    <row r="33072" ht="12.7" x14ac:dyDescent="0.4"/>
    <row r="33073" ht="12.7" x14ac:dyDescent="0.4"/>
    <row r="33074" ht="12.7" x14ac:dyDescent="0.4"/>
    <row r="33075" ht="12.7" x14ac:dyDescent="0.4"/>
    <row r="33076" ht="12.7" x14ac:dyDescent="0.4"/>
    <row r="33077" ht="12.7" x14ac:dyDescent="0.4"/>
    <row r="33078" ht="12.7" x14ac:dyDescent="0.4"/>
    <row r="33079" ht="12.7" x14ac:dyDescent="0.4"/>
    <row r="33080" ht="12.7" x14ac:dyDescent="0.4"/>
    <row r="33081" ht="12.7" x14ac:dyDescent="0.4"/>
    <row r="33082" ht="12.7" x14ac:dyDescent="0.4"/>
    <row r="33083" ht="12.7" x14ac:dyDescent="0.4"/>
    <row r="33084" ht="12.7" x14ac:dyDescent="0.4"/>
    <row r="33085" ht="12.7" x14ac:dyDescent="0.4"/>
    <row r="33086" ht="12.7" x14ac:dyDescent="0.4"/>
    <row r="33087" ht="12.7" x14ac:dyDescent="0.4"/>
    <row r="33088" ht="12.7" x14ac:dyDescent="0.4"/>
    <row r="33089" ht="12.7" x14ac:dyDescent="0.4"/>
    <row r="33090" ht="12.7" x14ac:dyDescent="0.4"/>
    <row r="33091" ht="12.7" x14ac:dyDescent="0.4"/>
    <row r="33092" ht="12.7" x14ac:dyDescent="0.4"/>
    <row r="33093" ht="12.7" x14ac:dyDescent="0.4"/>
    <row r="33094" ht="12.7" x14ac:dyDescent="0.4"/>
    <row r="33095" ht="12.7" x14ac:dyDescent="0.4"/>
    <row r="33096" ht="12.7" x14ac:dyDescent="0.4"/>
    <row r="33097" ht="12.7" x14ac:dyDescent="0.4"/>
    <row r="33098" ht="12.7" x14ac:dyDescent="0.4"/>
    <row r="33099" ht="12.7" x14ac:dyDescent="0.4"/>
    <row r="33100" ht="12.7" x14ac:dyDescent="0.4"/>
    <row r="33101" ht="12.7" x14ac:dyDescent="0.4"/>
    <row r="33102" ht="12.7" x14ac:dyDescent="0.4"/>
    <row r="33103" ht="12.7" x14ac:dyDescent="0.4"/>
    <row r="33104" ht="12.7" x14ac:dyDescent="0.4"/>
    <row r="33105" ht="12.7" x14ac:dyDescent="0.4"/>
    <row r="33106" ht="12.7" x14ac:dyDescent="0.4"/>
    <row r="33107" ht="12.7" x14ac:dyDescent="0.4"/>
    <row r="33108" ht="12.7" x14ac:dyDescent="0.4"/>
    <row r="33109" ht="12.7" x14ac:dyDescent="0.4"/>
    <row r="33110" ht="12.7" x14ac:dyDescent="0.4"/>
    <row r="33111" ht="12.7" x14ac:dyDescent="0.4"/>
    <row r="33112" ht="12.7" x14ac:dyDescent="0.4"/>
    <row r="33113" ht="12.7" x14ac:dyDescent="0.4"/>
    <row r="33114" ht="12.7" x14ac:dyDescent="0.4"/>
    <row r="33115" ht="12.7" x14ac:dyDescent="0.4"/>
    <row r="33116" ht="12.7" x14ac:dyDescent="0.4"/>
    <row r="33117" ht="12.7" x14ac:dyDescent="0.4"/>
    <row r="33118" ht="12.7" x14ac:dyDescent="0.4"/>
    <row r="33119" ht="12.7" x14ac:dyDescent="0.4"/>
    <row r="33120" ht="12.7" x14ac:dyDescent="0.4"/>
    <row r="33121" ht="12.7" x14ac:dyDescent="0.4"/>
    <row r="33122" ht="12.7" x14ac:dyDescent="0.4"/>
    <row r="33123" ht="12.7" x14ac:dyDescent="0.4"/>
    <row r="33124" ht="12.7" x14ac:dyDescent="0.4"/>
    <row r="33125" ht="12.7" x14ac:dyDescent="0.4"/>
    <row r="33126" ht="12.7" x14ac:dyDescent="0.4"/>
    <row r="33127" ht="12.7" x14ac:dyDescent="0.4"/>
    <row r="33128" ht="12.7" x14ac:dyDescent="0.4"/>
    <row r="33129" ht="12.7" x14ac:dyDescent="0.4"/>
    <row r="33130" ht="12.7" x14ac:dyDescent="0.4"/>
    <row r="33131" ht="12.7" x14ac:dyDescent="0.4"/>
    <row r="33132" ht="12.7" x14ac:dyDescent="0.4"/>
    <row r="33133" ht="12.7" x14ac:dyDescent="0.4"/>
    <row r="33134" ht="12.7" x14ac:dyDescent="0.4"/>
    <row r="33135" ht="12.7" x14ac:dyDescent="0.4"/>
    <row r="33136" ht="12.7" x14ac:dyDescent="0.4"/>
    <row r="33137" ht="12.7" x14ac:dyDescent="0.4"/>
    <row r="33138" ht="12.7" x14ac:dyDescent="0.4"/>
    <row r="33139" ht="12.7" x14ac:dyDescent="0.4"/>
    <row r="33140" ht="12.7" x14ac:dyDescent="0.4"/>
    <row r="33141" ht="12.7" x14ac:dyDescent="0.4"/>
    <row r="33142" ht="12.7" x14ac:dyDescent="0.4"/>
    <row r="33143" ht="12.7" x14ac:dyDescent="0.4"/>
    <row r="33144" ht="12.7" x14ac:dyDescent="0.4"/>
    <row r="33145" ht="12.7" x14ac:dyDescent="0.4"/>
    <row r="33146" ht="12.7" x14ac:dyDescent="0.4"/>
    <row r="33147" ht="12.7" x14ac:dyDescent="0.4"/>
    <row r="33148" ht="12.7" x14ac:dyDescent="0.4"/>
    <row r="33149" ht="12.7" x14ac:dyDescent="0.4"/>
    <row r="33150" ht="12.7" x14ac:dyDescent="0.4"/>
    <row r="33151" ht="12.7" x14ac:dyDescent="0.4"/>
    <row r="33152" ht="12.7" x14ac:dyDescent="0.4"/>
    <row r="33153" ht="12.7" x14ac:dyDescent="0.4"/>
    <row r="33154" ht="12.7" x14ac:dyDescent="0.4"/>
    <row r="33155" ht="12.7" x14ac:dyDescent="0.4"/>
    <row r="33156" ht="12.7" x14ac:dyDescent="0.4"/>
    <row r="33157" ht="12.7" x14ac:dyDescent="0.4"/>
    <row r="33158" ht="12.7" x14ac:dyDescent="0.4"/>
    <row r="33159" ht="12.7" x14ac:dyDescent="0.4"/>
    <row r="33160" ht="12.7" x14ac:dyDescent="0.4"/>
    <row r="33161" ht="12.7" x14ac:dyDescent="0.4"/>
    <row r="33162" ht="12.7" x14ac:dyDescent="0.4"/>
    <row r="33163" ht="12.7" x14ac:dyDescent="0.4"/>
    <row r="33164" ht="12.7" x14ac:dyDescent="0.4"/>
    <row r="33165" ht="12.7" x14ac:dyDescent="0.4"/>
    <row r="33166" ht="12.7" x14ac:dyDescent="0.4"/>
    <row r="33167" ht="12.7" x14ac:dyDescent="0.4"/>
    <row r="33168" ht="12.7" x14ac:dyDescent="0.4"/>
    <row r="33169" ht="12.7" x14ac:dyDescent="0.4"/>
    <row r="33170" ht="12.7" x14ac:dyDescent="0.4"/>
    <row r="33171" ht="12.7" x14ac:dyDescent="0.4"/>
    <row r="33172" ht="12.7" x14ac:dyDescent="0.4"/>
    <row r="33173" ht="12.7" x14ac:dyDescent="0.4"/>
    <row r="33174" ht="12.7" x14ac:dyDescent="0.4"/>
    <row r="33175" ht="12.7" x14ac:dyDescent="0.4"/>
    <row r="33176" ht="12.7" x14ac:dyDescent="0.4"/>
    <row r="33177" ht="12.7" x14ac:dyDescent="0.4"/>
    <row r="33178" ht="12.7" x14ac:dyDescent="0.4"/>
    <row r="33179" ht="12.7" x14ac:dyDescent="0.4"/>
    <row r="33180" ht="12.7" x14ac:dyDescent="0.4"/>
    <row r="33181" ht="12.7" x14ac:dyDescent="0.4"/>
    <row r="33182" ht="12.7" x14ac:dyDescent="0.4"/>
    <row r="33183" ht="12.7" x14ac:dyDescent="0.4"/>
    <row r="33184" ht="12.7" x14ac:dyDescent="0.4"/>
    <row r="33185" ht="12.7" x14ac:dyDescent="0.4"/>
    <row r="33186" ht="12.7" x14ac:dyDescent="0.4"/>
    <row r="33187" ht="12.7" x14ac:dyDescent="0.4"/>
    <row r="33188" ht="12.7" x14ac:dyDescent="0.4"/>
    <row r="33189" ht="12.7" x14ac:dyDescent="0.4"/>
    <row r="33190" ht="12.7" x14ac:dyDescent="0.4"/>
    <row r="33191" ht="12.7" x14ac:dyDescent="0.4"/>
    <row r="33192" ht="12.7" x14ac:dyDescent="0.4"/>
    <row r="33193" ht="12.7" x14ac:dyDescent="0.4"/>
    <row r="33194" ht="12.7" x14ac:dyDescent="0.4"/>
    <row r="33195" ht="12.7" x14ac:dyDescent="0.4"/>
    <row r="33196" ht="12.7" x14ac:dyDescent="0.4"/>
    <row r="33197" ht="12.7" x14ac:dyDescent="0.4"/>
    <row r="33198" ht="12.7" x14ac:dyDescent="0.4"/>
    <row r="33199" ht="12.7" x14ac:dyDescent="0.4"/>
    <row r="33200" ht="12.7" x14ac:dyDescent="0.4"/>
    <row r="33201" ht="12.7" x14ac:dyDescent="0.4"/>
    <row r="33202" ht="12.7" x14ac:dyDescent="0.4"/>
    <row r="33203" ht="12.7" x14ac:dyDescent="0.4"/>
    <row r="33204" ht="12.7" x14ac:dyDescent="0.4"/>
    <row r="33205" ht="12.7" x14ac:dyDescent="0.4"/>
    <row r="33206" ht="12.7" x14ac:dyDescent="0.4"/>
    <row r="33207" ht="12.7" x14ac:dyDescent="0.4"/>
    <row r="33208" ht="12.7" x14ac:dyDescent="0.4"/>
    <row r="33209" ht="12.7" x14ac:dyDescent="0.4"/>
    <row r="33210" ht="12.7" x14ac:dyDescent="0.4"/>
    <row r="33211" ht="12.7" x14ac:dyDescent="0.4"/>
    <row r="33212" ht="12.7" x14ac:dyDescent="0.4"/>
    <row r="33213" ht="12.7" x14ac:dyDescent="0.4"/>
    <row r="33214" ht="12.7" x14ac:dyDescent="0.4"/>
    <row r="33215" ht="12.7" x14ac:dyDescent="0.4"/>
    <row r="33216" ht="12.7" x14ac:dyDescent="0.4"/>
    <row r="33217" ht="12.7" x14ac:dyDescent="0.4"/>
    <row r="33218" ht="12.7" x14ac:dyDescent="0.4"/>
    <row r="33219" ht="12.7" x14ac:dyDescent="0.4"/>
    <row r="33220" ht="12.7" x14ac:dyDescent="0.4"/>
    <row r="33221" ht="12.7" x14ac:dyDescent="0.4"/>
    <row r="33222" ht="12.7" x14ac:dyDescent="0.4"/>
    <row r="33223" ht="12.7" x14ac:dyDescent="0.4"/>
    <row r="33224" ht="12.7" x14ac:dyDescent="0.4"/>
    <row r="33225" ht="12.7" x14ac:dyDescent="0.4"/>
    <row r="33226" ht="12.7" x14ac:dyDescent="0.4"/>
    <row r="33227" ht="12.7" x14ac:dyDescent="0.4"/>
    <row r="33228" ht="12.7" x14ac:dyDescent="0.4"/>
    <row r="33229" ht="12.7" x14ac:dyDescent="0.4"/>
    <row r="33230" ht="12.7" x14ac:dyDescent="0.4"/>
    <row r="33231" ht="12.7" x14ac:dyDescent="0.4"/>
    <row r="33232" ht="12.7" x14ac:dyDescent="0.4"/>
    <row r="33233" ht="12.7" x14ac:dyDescent="0.4"/>
    <row r="33234" ht="12.7" x14ac:dyDescent="0.4"/>
    <row r="33235" ht="12.7" x14ac:dyDescent="0.4"/>
    <row r="33236" ht="12.7" x14ac:dyDescent="0.4"/>
    <row r="33237" ht="12.7" x14ac:dyDescent="0.4"/>
    <row r="33238" ht="12.7" x14ac:dyDescent="0.4"/>
    <row r="33239" ht="12.7" x14ac:dyDescent="0.4"/>
    <row r="33240" ht="12.7" x14ac:dyDescent="0.4"/>
    <row r="33241" ht="12.7" x14ac:dyDescent="0.4"/>
    <row r="33242" ht="12.7" x14ac:dyDescent="0.4"/>
    <row r="33243" ht="12.7" x14ac:dyDescent="0.4"/>
    <row r="33244" ht="12.7" x14ac:dyDescent="0.4"/>
    <row r="33245" ht="12.7" x14ac:dyDescent="0.4"/>
    <row r="33246" ht="12.7" x14ac:dyDescent="0.4"/>
    <row r="33247" ht="12.7" x14ac:dyDescent="0.4"/>
    <row r="33248" ht="12.7" x14ac:dyDescent="0.4"/>
    <row r="33249" ht="12.7" x14ac:dyDescent="0.4"/>
    <row r="33250" ht="12.7" x14ac:dyDescent="0.4"/>
    <row r="33251" ht="12.7" x14ac:dyDescent="0.4"/>
    <row r="33252" ht="12.7" x14ac:dyDescent="0.4"/>
    <row r="33253" ht="12.7" x14ac:dyDescent="0.4"/>
    <row r="33254" ht="12.7" x14ac:dyDescent="0.4"/>
    <row r="33255" ht="12.7" x14ac:dyDescent="0.4"/>
    <row r="33256" ht="12.7" x14ac:dyDescent="0.4"/>
    <row r="33257" ht="12.7" x14ac:dyDescent="0.4"/>
    <row r="33258" ht="12.7" x14ac:dyDescent="0.4"/>
    <row r="33259" ht="12.7" x14ac:dyDescent="0.4"/>
    <row r="33260" ht="12.7" x14ac:dyDescent="0.4"/>
    <row r="33261" ht="12.7" x14ac:dyDescent="0.4"/>
    <row r="33262" ht="12.7" x14ac:dyDescent="0.4"/>
    <row r="33263" ht="12.7" x14ac:dyDescent="0.4"/>
    <row r="33264" ht="12.7" x14ac:dyDescent="0.4"/>
    <row r="33265" ht="12.7" x14ac:dyDescent="0.4"/>
    <row r="33266" ht="12.7" x14ac:dyDescent="0.4"/>
    <row r="33267" ht="12.7" x14ac:dyDescent="0.4"/>
    <row r="33268" ht="12.7" x14ac:dyDescent="0.4"/>
    <row r="33269" ht="12.7" x14ac:dyDescent="0.4"/>
    <row r="33270" ht="12.7" x14ac:dyDescent="0.4"/>
    <row r="33271" ht="12.7" x14ac:dyDescent="0.4"/>
    <row r="33272" ht="12.7" x14ac:dyDescent="0.4"/>
    <row r="33273" ht="12.7" x14ac:dyDescent="0.4"/>
    <row r="33274" ht="12.7" x14ac:dyDescent="0.4"/>
    <row r="33275" ht="12.7" x14ac:dyDescent="0.4"/>
    <row r="33276" ht="12.7" x14ac:dyDescent="0.4"/>
    <row r="33277" ht="12.7" x14ac:dyDescent="0.4"/>
    <row r="33278" ht="12.7" x14ac:dyDescent="0.4"/>
    <row r="33279" ht="12.7" x14ac:dyDescent="0.4"/>
    <row r="33280" ht="12.7" x14ac:dyDescent="0.4"/>
    <row r="33281" ht="12.7" x14ac:dyDescent="0.4"/>
    <row r="33282" ht="12.7" x14ac:dyDescent="0.4"/>
    <row r="33283" ht="12.7" x14ac:dyDescent="0.4"/>
    <row r="33284" ht="12.7" x14ac:dyDescent="0.4"/>
    <row r="33285" ht="12.7" x14ac:dyDescent="0.4"/>
    <row r="33286" ht="12.7" x14ac:dyDescent="0.4"/>
    <row r="33287" ht="12.7" x14ac:dyDescent="0.4"/>
    <row r="33288" ht="12.7" x14ac:dyDescent="0.4"/>
    <row r="33289" ht="12.7" x14ac:dyDescent="0.4"/>
    <row r="33290" ht="12.7" x14ac:dyDescent="0.4"/>
    <row r="33291" ht="12.7" x14ac:dyDescent="0.4"/>
    <row r="33292" ht="12.7" x14ac:dyDescent="0.4"/>
    <row r="33293" ht="12.7" x14ac:dyDescent="0.4"/>
    <row r="33294" ht="12.7" x14ac:dyDescent="0.4"/>
    <row r="33295" ht="12.7" x14ac:dyDescent="0.4"/>
    <row r="33296" ht="12.7" x14ac:dyDescent="0.4"/>
    <row r="33297" ht="12.7" x14ac:dyDescent="0.4"/>
    <row r="33298" ht="12.7" x14ac:dyDescent="0.4"/>
    <row r="33299" ht="12.7" x14ac:dyDescent="0.4"/>
    <row r="33300" ht="12.7" x14ac:dyDescent="0.4"/>
    <row r="33301" ht="12.7" x14ac:dyDescent="0.4"/>
    <row r="33302" ht="12.7" x14ac:dyDescent="0.4"/>
    <row r="33303" ht="12.7" x14ac:dyDescent="0.4"/>
    <row r="33304" ht="12.7" x14ac:dyDescent="0.4"/>
    <row r="33305" ht="12.7" x14ac:dyDescent="0.4"/>
    <row r="33306" ht="12.7" x14ac:dyDescent="0.4"/>
    <row r="33307" ht="12.7" x14ac:dyDescent="0.4"/>
    <row r="33308" ht="12.7" x14ac:dyDescent="0.4"/>
    <row r="33309" ht="12.7" x14ac:dyDescent="0.4"/>
    <row r="33310" ht="12.7" x14ac:dyDescent="0.4"/>
    <row r="33311" ht="12.7" x14ac:dyDescent="0.4"/>
    <row r="33312" ht="12.7" x14ac:dyDescent="0.4"/>
    <row r="33313" ht="12.7" x14ac:dyDescent="0.4"/>
    <row r="33314" ht="12.7" x14ac:dyDescent="0.4"/>
    <row r="33315" ht="12.7" x14ac:dyDescent="0.4"/>
    <row r="33316" ht="12.7" x14ac:dyDescent="0.4"/>
    <row r="33317" ht="12.7" x14ac:dyDescent="0.4"/>
    <row r="33318" ht="12.7" x14ac:dyDescent="0.4"/>
    <row r="33319" ht="12.7" x14ac:dyDescent="0.4"/>
    <row r="33320" ht="12.7" x14ac:dyDescent="0.4"/>
    <row r="33321" ht="12.7" x14ac:dyDescent="0.4"/>
    <row r="33322" ht="12.7" x14ac:dyDescent="0.4"/>
    <row r="33323" ht="12.7" x14ac:dyDescent="0.4"/>
    <row r="33324" ht="12.7" x14ac:dyDescent="0.4"/>
    <row r="33325" ht="12.7" x14ac:dyDescent="0.4"/>
    <row r="33326" ht="12.7" x14ac:dyDescent="0.4"/>
    <row r="33327" ht="12.7" x14ac:dyDescent="0.4"/>
    <row r="33328" ht="12.7" x14ac:dyDescent="0.4"/>
    <row r="33329" ht="12.7" x14ac:dyDescent="0.4"/>
    <row r="33330" ht="12.7" x14ac:dyDescent="0.4"/>
    <row r="33331" ht="12.7" x14ac:dyDescent="0.4"/>
    <row r="33332" ht="12.7" x14ac:dyDescent="0.4"/>
    <row r="33333" ht="12.7" x14ac:dyDescent="0.4"/>
    <row r="33334" ht="12.7" x14ac:dyDescent="0.4"/>
    <row r="33335" ht="12.7" x14ac:dyDescent="0.4"/>
    <row r="33336" ht="12.7" x14ac:dyDescent="0.4"/>
    <row r="33337" ht="12.7" x14ac:dyDescent="0.4"/>
    <row r="33338" ht="12.7" x14ac:dyDescent="0.4"/>
    <row r="33339" ht="12.7" x14ac:dyDescent="0.4"/>
    <row r="33340" ht="12.7" x14ac:dyDescent="0.4"/>
    <row r="33341" ht="12.7" x14ac:dyDescent="0.4"/>
    <row r="33342" ht="12.7" x14ac:dyDescent="0.4"/>
    <row r="33343" ht="12.7" x14ac:dyDescent="0.4"/>
    <row r="33344" ht="12.7" x14ac:dyDescent="0.4"/>
    <row r="33345" ht="12.7" x14ac:dyDescent="0.4"/>
    <row r="33346" ht="12.7" x14ac:dyDescent="0.4"/>
    <row r="33347" ht="12.7" x14ac:dyDescent="0.4"/>
    <row r="33348" ht="12.7" x14ac:dyDescent="0.4"/>
    <row r="33349" ht="12.7" x14ac:dyDescent="0.4"/>
    <row r="33350" ht="12.7" x14ac:dyDescent="0.4"/>
    <row r="33351" ht="12.7" x14ac:dyDescent="0.4"/>
    <row r="33352" ht="12.7" x14ac:dyDescent="0.4"/>
    <row r="33353" ht="12.7" x14ac:dyDescent="0.4"/>
    <row r="33354" ht="12.7" x14ac:dyDescent="0.4"/>
    <row r="33355" ht="12.7" x14ac:dyDescent="0.4"/>
    <row r="33356" ht="12.7" x14ac:dyDescent="0.4"/>
    <row r="33357" ht="12.7" x14ac:dyDescent="0.4"/>
    <row r="33358" ht="12.7" x14ac:dyDescent="0.4"/>
    <row r="33359" ht="12.7" x14ac:dyDescent="0.4"/>
    <row r="33360" ht="12.7" x14ac:dyDescent="0.4"/>
    <row r="33361" ht="12.7" x14ac:dyDescent="0.4"/>
    <row r="33362" ht="12.7" x14ac:dyDescent="0.4"/>
    <row r="33363" ht="12.7" x14ac:dyDescent="0.4"/>
    <row r="33364" ht="12.7" x14ac:dyDescent="0.4"/>
    <row r="33365" ht="12.7" x14ac:dyDescent="0.4"/>
    <row r="33366" ht="12.7" x14ac:dyDescent="0.4"/>
    <row r="33367" ht="12.7" x14ac:dyDescent="0.4"/>
    <row r="33368" ht="12.7" x14ac:dyDescent="0.4"/>
    <row r="33369" ht="12.7" x14ac:dyDescent="0.4"/>
    <row r="33370" ht="12.7" x14ac:dyDescent="0.4"/>
    <row r="33371" ht="12.7" x14ac:dyDescent="0.4"/>
    <row r="33372" ht="12.7" x14ac:dyDescent="0.4"/>
    <row r="33373" ht="12.7" x14ac:dyDescent="0.4"/>
    <row r="33374" ht="12.7" x14ac:dyDescent="0.4"/>
    <row r="33375" ht="12.7" x14ac:dyDescent="0.4"/>
    <row r="33376" ht="12.7" x14ac:dyDescent="0.4"/>
    <row r="33377" ht="12.7" x14ac:dyDescent="0.4"/>
    <row r="33378" ht="12.7" x14ac:dyDescent="0.4"/>
    <row r="33379" ht="12.7" x14ac:dyDescent="0.4"/>
    <row r="33380" ht="12.7" x14ac:dyDescent="0.4"/>
    <row r="33381" ht="12.7" x14ac:dyDescent="0.4"/>
    <row r="33382" ht="12.7" x14ac:dyDescent="0.4"/>
    <row r="33383" ht="12.7" x14ac:dyDescent="0.4"/>
    <row r="33384" ht="12.7" x14ac:dyDescent="0.4"/>
    <row r="33385" ht="12.7" x14ac:dyDescent="0.4"/>
    <row r="33386" ht="12.7" x14ac:dyDescent="0.4"/>
    <row r="33387" ht="12.7" x14ac:dyDescent="0.4"/>
    <row r="33388" ht="12.7" x14ac:dyDescent="0.4"/>
    <row r="33389" ht="12.7" x14ac:dyDescent="0.4"/>
    <row r="33390" ht="12.7" x14ac:dyDescent="0.4"/>
    <row r="33391" ht="12.7" x14ac:dyDescent="0.4"/>
    <row r="33392" ht="12.7" x14ac:dyDescent="0.4"/>
    <row r="33393" ht="12.7" x14ac:dyDescent="0.4"/>
    <row r="33394" ht="12.7" x14ac:dyDescent="0.4"/>
    <row r="33395" ht="12.7" x14ac:dyDescent="0.4"/>
    <row r="33396" ht="12.7" x14ac:dyDescent="0.4"/>
    <row r="33397" ht="12.7" x14ac:dyDescent="0.4"/>
    <row r="33398" ht="12.7" x14ac:dyDescent="0.4"/>
    <row r="33399" ht="12.7" x14ac:dyDescent="0.4"/>
    <row r="33400" ht="12.7" x14ac:dyDescent="0.4"/>
    <row r="33401" ht="12.7" x14ac:dyDescent="0.4"/>
    <row r="33402" ht="12.7" x14ac:dyDescent="0.4"/>
    <row r="33403" ht="12.7" x14ac:dyDescent="0.4"/>
    <row r="33404" ht="12.7" x14ac:dyDescent="0.4"/>
    <row r="33405" ht="12.7" x14ac:dyDescent="0.4"/>
    <row r="33406" ht="12.7" x14ac:dyDescent="0.4"/>
    <row r="33407" ht="12.7" x14ac:dyDescent="0.4"/>
    <row r="33408" ht="12.7" x14ac:dyDescent="0.4"/>
    <row r="33409" ht="12.7" x14ac:dyDescent="0.4"/>
    <row r="33410" ht="12.7" x14ac:dyDescent="0.4"/>
    <row r="33411" ht="12.7" x14ac:dyDescent="0.4"/>
    <row r="33412" ht="12.7" x14ac:dyDescent="0.4"/>
    <row r="33413" ht="12.7" x14ac:dyDescent="0.4"/>
    <row r="33414" ht="12.7" x14ac:dyDescent="0.4"/>
    <row r="33415" ht="12.7" x14ac:dyDescent="0.4"/>
    <row r="33416" ht="12.7" x14ac:dyDescent="0.4"/>
    <row r="33417" ht="12.7" x14ac:dyDescent="0.4"/>
    <row r="33418" ht="12.7" x14ac:dyDescent="0.4"/>
    <row r="33419" ht="12.7" x14ac:dyDescent="0.4"/>
    <row r="33420" ht="12.7" x14ac:dyDescent="0.4"/>
    <row r="33421" ht="12.7" x14ac:dyDescent="0.4"/>
    <row r="33422" ht="12.7" x14ac:dyDescent="0.4"/>
    <row r="33423" ht="12.7" x14ac:dyDescent="0.4"/>
    <row r="33424" ht="12.7" x14ac:dyDescent="0.4"/>
    <row r="33425" ht="12.7" x14ac:dyDescent="0.4"/>
    <row r="33426" ht="12.7" x14ac:dyDescent="0.4"/>
    <row r="33427" ht="12.7" x14ac:dyDescent="0.4"/>
    <row r="33428" ht="12.7" x14ac:dyDescent="0.4"/>
    <row r="33429" ht="12.7" x14ac:dyDescent="0.4"/>
    <row r="33430" ht="12.7" x14ac:dyDescent="0.4"/>
    <row r="33431" ht="12.7" x14ac:dyDescent="0.4"/>
    <row r="33432" ht="12.7" x14ac:dyDescent="0.4"/>
    <row r="33433" ht="12.7" x14ac:dyDescent="0.4"/>
    <row r="33434" ht="12.7" x14ac:dyDescent="0.4"/>
    <row r="33435" ht="12.7" x14ac:dyDescent="0.4"/>
    <row r="33436" ht="12.7" x14ac:dyDescent="0.4"/>
    <row r="33437" ht="12.7" x14ac:dyDescent="0.4"/>
    <row r="33438" ht="12.7" x14ac:dyDescent="0.4"/>
    <row r="33439" ht="12.7" x14ac:dyDescent="0.4"/>
    <row r="33440" ht="12.7" x14ac:dyDescent="0.4"/>
    <row r="33441" ht="12.7" x14ac:dyDescent="0.4"/>
    <row r="33442" ht="12.7" x14ac:dyDescent="0.4"/>
    <row r="33443" ht="12.7" x14ac:dyDescent="0.4"/>
    <row r="33444" ht="12.7" x14ac:dyDescent="0.4"/>
    <row r="33445" ht="12.7" x14ac:dyDescent="0.4"/>
    <row r="33446" ht="12.7" x14ac:dyDescent="0.4"/>
    <row r="33447" ht="12.7" x14ac:dyDescent="0.4"/>
    <row r="33448" ht="12.7" x14ac:dyDescent="0.4"/>
    <row r="33449" ht="12.7" x14ac:dyDescent="0.4"/>
    <row r="33450" ht="12.7" x14ac:dyDescent="0.4"/>
    <row r="33451" ht="12.7" x14ac:dyDescent="0.4"/>
    <row r="33452" ht="12.7" x14ac:dyDescent="0.4"/>
    <row r="33453" ht="12.7" x14ac:dyDescent="0.4"/>
    <row r="33454" ht="12.7" x14ac:dyDescent="0.4"/>
    <row r="33455" ht="12.7" x14ac:dyDescent="0.4"/>
    <row r="33456" ht="12.7" x14ac:dyDescent="0.4"/>
    <row r="33457" ht="12.7" x14ac:dyDescent="0.4"/>
    <row r="33458" ht="12.7" x14ac:dyDescent="0.4"/>
    <row r="33459" ht="12.7" x14ac:dyDescent="0.4"/>
    <row r="33460" ht="12.7" x14ac:dyDescent="0.4"/>
    <row r="33461" ht="12.7" x14ac:dyDescent="0.4"/>
    <row r="33462" ht="12.7" x14ac:dyDescent="0.4"/>
    <row r="33463" ht="12.7" x14ac:dyDescent="0.4"/>
    <row r="33464" ht="12.7" x14ac:dyDescent="0.4"/>
    <row r="33465" ht="12.7" x14ac:dyDescent="0.4"/>
    <row r="33466" ht="12.7" x14ac:dyDescent="0.4"/>
    <row r="33467" ht="12.7" x14ac:dyDescent="0.4"/>
    <row r="33468" ht="12.7" x14ac:dyDescent="0.4"/>
    <row r="33469" ht="12.7" x14ac:dyDescent="0.4"/>
    <row r="33470" ht="12.7" x14ac:dyDescent="0.4"/>
    <row r="33471" ht="12.7" x14ac:dyDescent="0.4"/>
    <row r="33472" ht="12.7" x14ac:dyDescent="0.4"/>
    <row r="33473" ht="12.7" x14ac:dyDescent="0.4"/>
    <row r="33474" ht="12.7" x14ac:dyDescent="0.4"/>
    <row r="33475" ht="12.7" x14ac:dyDescent="0.4"/>
    <row r="33476" ht="12.7" x14ac:dyDescent="0.4"/>
    <row r="33477" ht="12.7" x14ac:dyDescent="0.4"/>
    <row r="33478" ht="12.7" x14ac:dyDescent="0.4"/>
    <row r="33479" ht="12.7" x14ac:dyDescent="0.4"/>
    <row r="33480" ht="12.7" x14ac:dyDescent="0.4"/>
    <row r="33481" ht="12.7" x14ac:dyDescent="0.4"/>
    <row r="33482" ht="12.7" x14ac:dyDescent="0.4"/>
    <row r="33483" ht="12.7" x14ac:dyDescent="0.4"/>
    <row r="33484" ht="12.7" x14ac:dyDescent="0.4"/>
    <row r="33485" ht="12.7" x14ac:dyDescent="0.4"/>
    <row r="33486" ht="12.7" x14ac:dyDescent="0.4"/>
    <row r="33487" ht="12.7" x14ac:dyDescent="0.4"/>
    <row r="33488" ht="12.7" x14ac:dyDescent="0.4"/>
    <row r="33489" ht="12.7" x14ac:dyDescent="0.4"/>
    <row r="33490" ht="12.7" x14ac:dyDescent="0.4"/>
    <row r="33491" ht="12.7" x14ac:dyDescent="0.4"/>
    <row r="33492" ht="12.7" x14ac:dyDescent="0.4"/>
    <row r="33493" ht="12.7" x14ac:dyDescent="0.4"/>
    <row r="33494" ht="12.7" x14ac:dyDescent="0.4"/>
    <row r="33495" ht="12.7" x14ac:dyDescent="0.4"/>
    <row r="33496" ht="12.7" x14ac:dyDescent="0.4"/>
    <row r="33497" ht="12.7" x14ac:dyDescent="0.4"/>
    <row r="33498" ht="12.7" x14ac:dyDescent="0.4"/>
    <row r="33499" ht="12.7" x14ac:dyDescent="0.4"/>
    <row r="33500" ht="12.7" x14ac:dyDescent="0.4"/>
    <row r="33501" ht="12.7" x14ac:dyDescent="0.4"/>
    <row r="33502" ht="12.7" x14ac:dyDescent="0.4"/>
    <row r="33503" ht="12.7" x14ac:dyDescent="0.4"/>
    <row r="33504" ht="12.7" x14ac:dyDescent="0.4"/>
    <row r="33505" ht="12.7" x14ac:dyDescent="0.4"/>
    <row r="33506" ht="12.7" x14ac:dyDescent="0.4"/>
    <row r="33507" ht="12.7" x14ac:dyDescent="0.4"/>
    <row r="33508" ht="12.7" x14ac:dyDescent="0.4"/>
    <row r="33509" ht="12.7" x14ac:dyDescent="0.4"/>
    <row r="33510" ht="12.7" x14ac:dyDescent="0.4"/>
    <row r="33511" ht="12.7" x14ac:dyDescent="0.4"/>
    <row r="33512" ht="12.7" x14ac:dyDescent="0.4"/>
    <row r="33513" ht="12.7" x14ac:dyDescent="0.4"/>
    <row r="33514" ht="12.7" x14ac:dyDescent="0.4"/>
    <row r="33515" ht="12.7" x14ac:dyDescent="0.4"/>
    <row r="33516" ht="12.7" x14ac:dyDescent="0.4"/>
    <row r="33517" ht="12.7" x14ac:dyDescent="0.4"/>
    <row r="33518" ht="12.7" x14ac:dyDescent="0.4"/>
    <row r="33519" ht="12.7" x14ac:dyDescent="0.4"/>
    <row r="33520" ht="12.7" x14ac:dyDescent="0.4"/>
    <row r="33521" ht="12.7" x14ac:dyDescent="0.4"/>
    <row r="33522" ht="12.7" x14ac:dyDescent="0.4"/>
    <row r="33523" ht="12.7" x14ac:dyDescent="0.4"/>
    <row r="33524" ht="12.7" x14ac:dyDescent="0.4"/>
    <row r="33525" ht="12.7" x14ac:dyDescent="0.4"/>
    <row r="33526" ht="12.7" x14ac:dyDescent="0.4"/>
    <row r="33527" ht="12.7" x14ac:dyDescent="0.4"/>
    <row r="33528" ht="12.7" x14ac:dyDescent="0.4"/>
    <row r="33529" ht="12.7" x14ac:dyDescent="0.4"/>
    <row r="33530" ht="12.7" x14ac:dyDescent="0.4"/>
    <row r="33531" ht="12.7" x14ac:dyDescent="0.4"/>
    <row r="33532" ht="12.7" x14ac:dyDescent="0.4"/>
    <row r="33533" ht="12.7" x14ac:dyDescent="0.4"/>
    <row r="33534" ht="12.7" x14ac:dyDescent="0.4"/>
    <row r="33535" ht="12.7" x14ac:dyDescent="0.4"/>
    <row r="33536" ht="12.7" x14ac:dyDescent="0.4"/>
    <row r="33537" ht="12.7" x14ac:dyDescent="0.4"/>
    <row r="33538" ht="12.7" x14ac:dyDescent="0.4"/>
    <row r="33539" ht="12.7" x14ac:dyDescent="0.4"/>
    <row r="33540" ht="12.7" x14ac:dyDescent="0.4"/>
    <row r="33541" ht="12.7" x14ac:dyDescent="0.4"/>
    <row r="33542" ht="12.7" x14ac:dyDescent="0.4"/>
    <row r="33543" ht="12.7" x14ac:dyDescent="0.4"/>
    <row r="33544" ht="12.7" x14ac:dyDescent="0.4"/>
    <row r="33545" ht="12.7" x14ac:dyDescent="0.4"/>
    <row r="33546" ht="12.7" x14ac:dyDescent="0.4"/>
    <row r="33547" ht="12.7" x14ac:dyDescent="0.4"/>
    <row r="33548" ht="12.7" x14ac:dyDescent="0.4"/>
    <row r="33549" ht="12.7" x14ac:dyDescent="0.4"/>
    <row r="33550" ht="12.7" x14ac:dyDescent="0.4"/>
    <row r="33551" ht="12.7" x14ac:dyDescent="0.4"/>
    <row r="33552" ht="12.7" x14ac:dyDescent="0.4"/>
    <row r="33553" ht="12.7" x14ac:dyDescent="0.4"/>
    <row r="33554" ht="12.7" x14ac:dyDescent="0.4"/>
    <row r="33555" ht="12.7" x14ac:dyDescent="0.4"/>
    <row r="33556" ht="12.7" x14ac:dyDescent="0.4"/>
    <row r="33557" ht="12.7" x14ac:dyDescent="0.4"/>
    <row r="33558" ht="12.7" x14ac:dyDescent="0.4"/>
    <row r="33559" ht="12.7" x14ac:dyDescent="0.4"/>
    <row r="33560" ht="12.7" x14ac:dyDescent="0.4"/>
    <row r="33561" ht="12.7" x14ac:dyDescent="0.4"/>
    <row r="33562" ht="12.7" x14ac:dyDescent="0.4"/>
    <row r="33563" ht="12.7" x14ac:dyDescent="0.4"/>
    <row r="33564" ht="12.7" x14ac:dyDescent="0.4"/>
    <row r="33565" ht="12.7" x14ac:dyDescent="0.4"/>
    <row r="33566" ht="12.7" x14ac:dyDescent="0.4"/>
    <row r="33567" ht="12.7" x14ac:dyDescent="0.4"/>
    <row r="33568" ht="12.7" x14ac:dyDescent="0.4"/>
    <row r="33569" ht="12.7" x14ac:dyDescent="0.4"/>
    <row r="33570" ht="12.7" x14ac:dyDescent="0.4"/>
    <row r="33571" ht="12.7" x14ac:dyDescent="0.4"/>
    <row r="33572" ht="12.7" x14ac:dyDescent="0.4"/>
    <row r="33573" ht="12.7" x14ac:dyDescent="0.4"/>
    <row r="33574" ht="12.7" x14ac:dyDescent="0.4"/>
    <row r="33575" ht="12.7" x14ac:dyDescent="0.4"/>
    <row r="33576" ht="12.7" x14ac:dyDescent="0.4"/>
    <row r="33577" ht="12.7" x14ac:dyDescent="0.4"/>
    <row r="33578" ht="12.7" x14ac:dyDescent="0.4"/>
    <row r="33579" ht="12.7" x14ac:dyDescent="0.4"/>
    <row r="33580" ht="12.7" x14ac:dyDescent="0.4"/>
    <row r="33581" ht="12.7" x14ac:dyDescent="0.4"/>
    <row r="33582" ht="12.7" x14ac:dyDescent="0.4"/>
    <row r="33583" ht="12.7" x14ac:dyDescent="0.4"/>
    <row r="33584" ht="12.7" x14ac:dyDescent="0.4"/>
    <row r="33585" ht="12.7" x14ac:dyDescent="0.4"/>
    <row r="33586" ht="12.7" x14ac:dyDescent="0.4"/>
    <row r="33587" ht="12.7" x14ac:dyDescent="0.4"/>
    <row r="33588" ht="12.7" x14ac:dyDescent="0.4"/>
    <row r="33589" ht="12.7" x14ac:dyDescent="0.4"/>
    <row r="33590" ht="12.7" x14ac:dyDescent="0.4"/>
    <row r="33591" ht="12.7" x14ac:dyDescent="0.4"/>
    <row r="33592" ht="12.7" x14ac:dyDescent="0.4"/>
    <row r="33593" ht="12.7" x14ac:dyDescent="0.4"/>
    <row r="33594" ht="12.7" x14ac:dyDescent="0.4"/>
    <row r="33595" ht="12.7" x14ac:dyDescent="0.4"/>
    <row r="33596" ht="12.7" x14ac:dyDescent="0.4"/>
    <row r="33597" ht="12.7" x14ac:dyDescent="0.4"/>
    <row r="33598" ht="12.7" x14ac:dyDescent="0.4"/>
    <row r="33599" ht="12.7" x14ac:dyDescent="0.4"/>
    <row r="33600" ht="12.7" x14ac:dyDescent="0.4"/>
    <row r="33601" ht="12.7" x14ac:dyDescent="0.4"/>
    <row r="33602" ht="12.7" x14ac:dyDescent="0.4"/>
    <row r="33603" ht="12.7" x14ac:dyDescent="0.4"/>
    <row r="33604" ht="12.7" x14ac:dyDescent="0.4"/>
    <row r="33605" ht="12.7" x14ac:dyDescent="0.4"/>
    <row r="33606" ht="12.7" x14ac:dyDescent="0.4"/>
    <row r="33607" ht="12.7" x14ac:dyDescent="0.4"/>
    <row r="33608" ht="12.7" x14ac:dyDescent="0.4"/>
    <row r="33609" ht="12.7" x14ac:dyDescent="0.4"/>
    <row r="33610" ht="12.7" x14ac:dyDescent="0.4"/>
    <row r="33611" ht="12.7" x14ac:dyDescent="0.4"/>
    <row r="33612" ht="12.7" x14ac:dyDescent="0.4"/>
    <row r="33613" ht="12.7" x14ac:dyDescent="0.4"/>
    <row r="33614" ht="12.7" x14ac:dyDescent="0.4"/>
    <row r="33615" ht="12.7" x14ac:dyDescent="0.4"/>
    <row r="33616" ht="12.7" x14ac:dyDescent="0.4"/>
    <row r="33617" ht="12.7" x14ac:dyDescent="0.4"/>
    <row r="33618" ht="12.7" x14ac:dyDescent="0.4"/>
    <row r="33619" ht="12.7" x14ac:dyDescent="0.4"/>
    <row r="33620" ht="12.7" x14ac:dyDescent="0.4"/>
    <row r="33621" ht="12.7" x14ac:dyDescent="0.4"/>
    <row r="33622" ht="12.7" x14ac:dyDescent="0.4"/>
    <row r="33623" ht="12.7" x14ac:dyDescent="0.4"/>
    <row r="33624" ht="12.7" x14ac:dyDescent="0.4"/>
    <row r="33625" ht="12.7" x14ac:dyDescent="0.4"/>
    <row r="33626" ht="12.7" x14ac:dyDescent="0.4"/>
    <row r="33627" ht="12.7" x14ac:dyDescent="0.4"/>
    <row r="33628" ht="12.7" x14ac:dyDescent="0.4"/>
    <row r="33629" ht="12.7" x14ac:dyDescent="0.4"/>
    <row r="33630" ht="12.7" x14ac:dyDescent="0.4"/>
    <row r="33631" ht="12.7" x14ac:dyDescent="0.4"/>
    <row r="33632" ht="12.7" x14ac:dyDescent="0.4"/>
    <row r="33633" ht="12.7" x14ac:dyDescent="0.4"/>
    <row r="33634" ht="12.7" x14ac:dyDescent="0.4"/>
    <row r="33635" ht="12.7" x14ac:dyDescent="0.4"/>
    <row r="33636" ht="12.7" x14ac:dyDescent="0.4"/>
    <row r="33637" ht="12.7" x14ac:dyDescent="0.4"/>
    <row r="33638" ht="12.7" x14ac:dyDescent="0.4"/>
    <row r="33639" ht="12.7" x14ac:dyDescent="0.4"/>
    <row r="33640" ht="12.7" x14ac:dyDescent="0.4"/>
    <row r="33641" ht="12.7" x14ac:dyDescent="0.4"/>
    <row r="33642" ht="12.7" x14ac:dyDescent="0.4"/>
    <row r="33643" ht="12.7" x14ac:dyDescent="0.4"/>
    <row r="33644" ht="12.7" x14ac:dyDescent="0.4"/>
    <row r="33645" ht="12.7" x14ac:dyDescent="0.4"/>
    <row r="33646" ht="12.7" x14ac:dyDescent="0.4"/>
    <row r="33647" ht="12.7" x14ac:dyDescent="0.4"/>
    <row r="33648" ht="12.7" x14ac:dyDescent="0.4"/>
    <row r="33649" ht="12.7" x14ac:dyDescent="0.4"/>
    <row r="33650" ht="12.7" x14ac:dyDescent="0.4"/>
    <row r="33651" ht="12.7" x14ac:dyDescent="0.4"/>
    <row r="33652" ht="12.7" x14ac:dyDescent="0.4"/>
    <row r="33653" ht="12.7" x14ac:dyDescent="0.4"/>
    <row r="33654" ht="12.7" x14ac:dyDescent="0.4"/>
    <row r="33655" ht="12.7" x14ac:dyDescent="0.4"/>
    <row r="33656" ht="12.7" x14ac:dyDescent="0.4"/>
    <row r="33657" ht="12.7" x14ac:dyDescent="0.4"/>
    <row r="33658" ht="12.7" x14ac:dyDescent="0.4"/>
    <row r="33659" ht="12.7" x14ac:dyDescent="0.4"/>
    <row r="33660" ht="12.7" x14ac:dyDescent="0.4"/>
    <row r="33661" ht="12.7" x14ac:dyDescent="0.4"/>
    <row r="33662" ht="12.7" x14ac:dyDescent="0.4"/>
    <row r="33663" ht="12.7" x14ac:dyDescent="0.4"/>
    <row r="33664" ht="12.7" x14ac:dyDescent="0.4"/>
    <row r="33665" ht="12.7" x14ac:dyDescent="0.4"/>
    <row r="33666" ht="12.7" x14ac:dyDescent="0.4"/>
    <row r="33667" ht="12.7" x14ac:dyDescent="0.4"/>
    <row r="33668" ht="12.7" x14ac:dyDescent="0.4"/>
    <row r="33669" ht="12.7" x14ac:dyDescent="0.4"/>
    <row r="33670" ht="12.7" x14ac:dyDescent="0.4"/>
    <row r="33671" ht="12.7" x14ac:dyDescent="0.4"/>
    <row r="33672" ht="12.7" x14ac:dyDescent="0.4"/>
    <row r="33673" ht="12.7" x14ac:dyDescent="0.4"/>
    <row r="33674" ht="12.7" x14ac:dyDescent="0.4"/>
    <row r="33675" ht="12.7" x14ac:dyDescent="0.4"/>
    <row r="33676" ht="12.7" x14ac:dyDescent="0.4"/>
    <row r="33677" ht="12.7" x14ac:dyDescent="0.4"/>
    <row r="33678" ht="12.7" x14ac:dyDescent="0.4"/>
    <row r="33679" ht="12.7" x14ac:dyDescent="0.4"/>
    <row r="33680" ht="12.7" x14ac:dyDescent="0.4"/>
    <row r="33681" ht="12.7" x14ac:dyDescent="0.4"/>
    <row r="33682" ht="12.7" x14ac:dyDescent="0.4"/>
    <row r="33683" ht="12.7" x14ac:dyDescent="0.4"/>
    <row r="33684" ht="12.7" x14ac:dyDescent="0.4"/>
    <row r="33685" ht="12.7" x14ac:dyDescent="0.4"/>
    <row r="33686" ht="12.7" x14ac:dyDescent="0.4"/>
    <row r="33687" ht="12.7" x14ac:dyDescent="0.4"/>
    <row r="33688" ht="12.7" x14ac:dyDescent="0.4"/>
    <row r="33689" ht="12.7" x14ac:dyDescent="0.4"/>
    <row r="33690" ht="12.7" x14ac:dyDescent="0.4"/>
    <row r="33691" ht="12.7" x14ac:dyDescent="0.4"/>
    <row r="33692" ht="12.7" x14ac:dyDescent="0.4"/>
    <row r="33693" ht="12.7" x14ac:dyDescent="0.4"/>
    <row r="33694" ht="12.7" x14ac:dyDescent="0.4"/>
    <row r="33695" ht="12.7" x14ac:dyDescent="0.4"/>
    <row r="33696" ht="12.7" x14ac:dyDescent="0.4"/>
    <row r="33697" ht="12.7" x14ac:dyDescent="0.4"/>
    <row r="33698" ht="12.7" x14ac:dyDescent="0.4"/>
    <row r="33699" ht="12.7" x14ac:dyDescent="0.4"/>
    <row r="33700" ht="12.7" x14ac:dyDescent="0.4"/>
    <row r="33701" ht="12.7" x14ac:dyDescent="0.4"/>
    <row r="33702" ht="12.7" x14ac:dyDescent="0.4"/>
    <row r="33703" ht="12.7" x14ac:dyDescent="0.4"/>
    <row r="33704" ht="12.7" x14ac:dyDescent="0.4"/>
    <row r="33705" ht="12.7" x14ac:dyDescent="0.4"/>
    <row r="33706" ht="12.7" x14ac:dyDescent="0.4"/>
    <row r="33707" ht="12.7" x14ac:dyDescent="0.4"/>
    <row r="33708" ht="12.7" x14ac:dyDescent="0.4"/>
    <row r="33709" ht="12.7" x14ac:dyDescent="0.4"/>
    <row r="33710" ht="12.7" x14ac:dyDescent="0.4"/>
    <row r="33711" ht="12.7" x14ac:dyDescent="0.4"/>
    <row r="33712" ht="12.7" x14ac:dyDescent="0.4"/>
    <row r="33713" ht="12.7" x14ac:dyDescent="0.4"/>
    <row r="33714" ht="12.7" x14ac:dyDescent="0.4"/>
    <row r="33715" ht="12.7" x14ac:dyDescent="0.4"/>
    <row r="33716" ht="12.7" x14ac:dyDescent="0.4"/>
    <row r="33717" ht="12.7" x14ac:dyDescent="0.4"/>
    <row r="33718" ht="12.7" x14ac:dyDescent="0.4"/>
    <row r="33719" ht="12.7" x14ac:dyDescent="0.4"/>
    <row r="33720" ht="12.7" x14ac:dyDescent="0.4"/>
    <row r="33721" ht="12.7" x14ac:dyDescent="0.4"/>
    <row r="33722" ht="12.7" x14ac:dyDescent="0.4"/>
    <row r="33723" ht="12.7" x14ac:dyDescent="0.4"/>
    <row r="33724" ht="12.7" x14ac:dyDescent="0.4"/>
    <row r="33725" ht="12.7" x14ac:dyDescent="0.4"/>
    <row r="33726" ht="12.7" x14ac:dyDescent="0.4"/>
    <row r="33727" ht="12.7" x14ac:dyDescent="0.4"/>
    <row r="33728" ht="12.7" x14ac:dyDescent="0.4"/>
    <row r="33729" ht="12.7" x14ac:dyDescent="0.4"/>
    <row r="33730" ht="12.7" x14ac:dyDescent="0.4"/>
    <row r="33731" ht="12.7" x14ac:dyDescent="0.4"/>
    <row r="33732" ht="12.7" x14ac:dyDescent="0.4"/>
    <row r="33733" ht="12.7" x14ac:dyDescent="0.4"/>
    <row r="33734" ht="12.7" x14ac:dyDescent="0.4"/>
    <row r="33735" ht="12.7" x14ac:dyDescent="0.4"/>
    <row r="33736" ht="12.7" x14ac:dyDescent="0.4"/>
    <row r="33737" ht="12.7" x14ac:dyDescent="0.4"/>
    <row r="33738" ht="12.7" x14ac:dyDescent="0.4"/>
    <row r="33739" ht="12.7" x14ac:dyDescent="0.4"/>
    <row r="33740" ht="12.7" x14ac:dyDescent="0.4"/>
    <row r="33741" ht="12.7" x14ac:dyDescent="0.4"/>
    <row r="33742" ht="12.7" x14ac:dyDescent="0.4"/>
    <row r="33743" ht="12.7" x14ac:dyDescent="0.4"/>
    <row r="33744" ht="12.7" x14ac:dyDescent="0.4"/>
    <row r="33745" ht="12.7" x14ac:dyDescent="0.4"/>
    <row r="33746" ht="12.7" x14ac:dyDescent="0.4"/>
    <row r="33747" ht="12.7" x14ac:dyDescent="0.4"/>
    <row r="33748" ht="12.7" x14ac:dyDescent="0.4"/>
    <row r="33749" ht="12.7" x14ac:dyDescent="0.4"/>
    <row r="33750" ht="12.7" x14ac:dyDescent="0.4"/>
    <row r="33751" ht="12.7" x14ac:dyDescent="0.4"/>
    <row r="33752" ht="12.7" x14ac:dyDescent="0.4"/>
    <row r="33753" ht="12.7" x14ac:dyDescent="0.4"/>
    <row r="33754" ht="12.7" x14ac:dyDescent="0.4"/>
    <row r="33755" ht="12.7" x14ac:dyDescent="0.4"/>
    <row r="33756" ht="12.7" x14ac:dyDescent="0.4"/>
    <row r="33757" ht="12.7" x14ac:dyDescent="0.4"/>
    <row r="33758" ht="12.7" x14ac:dyDescent="0.4"/>
    <row r="33759" ht="12.7" x14ac:dyDescent="0.4"/>
    <row r="33760" ht="12.7" x14ac:dyDescent="0.4"/>
    <row r="33761" ht="12.7" x14ac:dyDescent="0.4"/>
    <row r="33762" ht="12.7" x14ac:dyDescent="0.4"/>
    <row r="33763" ht="12.7" x14ac:dyDescent="0.4"/>
    <row r="33764" ht="12.7" x14ac:dyDescent="0.4"/>
    <row r="33765" ht="12.7" x14ac:dyDescent="0.4"/>
    <row r="33766" ht="12.7" x14ac:dyDescent="0.4"/>
    <row r="33767" ht="12.7" x14ac:dyDescent="0.4"/>
    <row r="33768" ht="12.7" x14ac:dyDescent="0.4"/>
    <row r="33769" ht="12.7" x14ac:dyDescent="0.4"/>
    <row r="33770" ht="12.7" x14ac:dyDescent="0.4"/>
    <row r="33771" ht="12.7" x14ac:dyDescent="0.4"/>
    <row r="33772" ht="12.7" x14ac:dyDescent="0.4"/>
    <row r="33773" ht="12.7" x14ac:dyDescent="0.4"/>
    <row r="33774" ht="12.7" x14ac:dyDescent="0.4"/>
    <row r="33775" ht="12.7" x14ac:dyDescent="0.4"/>
    <row r="33776" ht="12.7" x14ac:dyDescent="0.4"/>
    <row r="33777" ht="12.7" x14ac:dyDescent="0.4"/>
    <row r="33778" ht="12.7" x14ac:dyDescent="0.4"/>
    <row r="33779" ht="12.7" x14ac:dyDescent="0.4"/>
    <row r="33780" ht="12.7" x14ac:dyDescent="0.4"/>
    <row r="33781" ht="12.7" x14ac:dyDescent="0.4"/>
    <row r="33782" ht="12.7" x14ac:dyDescent="0.4"/>
    <row r="33783" ht="12.7" x14ac:dyDescent="0.4"/>
    <row r="33784" ht="12.7" x14ac:dyDescent="0.4"/>
    <row r="33785" ht="12.7" x14ac:dyDescent="0.4"/>
    <row r="33786" ht="12.7" x14ac:dyDescent="0.4"/>
    <row r="33787" ht="12.7" x14ac:dyDescent="0.4"/>
    <row r="33788" ht="12.7" x14ac:dyDescent="0.4"/>
    <row r="33789" ht="12.7" x14ac:dyDescent="0.4"/>
    <row r="33790" ht="12.7" x14ac:dyDescent="0.4"/>
    <row r="33791" ht="12.7" x14ac:dyDescent="0.4"/>
    <row r="33792" ht="12.7" x14ac:dyDescent="0.4"/>
    <row r="33793" ht="12.7" x14ac:dyDescent="0.4"/>
    <row r="33794" ht="12.7" x14ac:dyDescent="0.4"/>
    <row r="33795" ht="12.7" x14ac:dyDescent="0.4"/>
    <row r="33796" ht="12.7" x14ac:dyDescent="0.4"/>
    <row r="33797" ht="12.7" x14ac:dyDescent="0.4"/>
    <row r="33798" ht="12.7" x14ac:dyDescent="0.4"/>
    <row r="33799" ht="12.7" x14ac:dyDescent="0.4"/>
    <row r="33800" ht="12.7" x14ac:dyDescent="0.4"/>
    <row r="33801" ht="12.7" x14ac:dyDescent="0.4"/>
    <row r="33802" ht="12.7" x14ac:dyDescent="0.4"/>
    <row r="33803" ht="12.7" x14ac:dyDescent="0.4"/>
    <row r="33804" ht="12.7" x14ac:dyDescent="0.4"/>
    <row r="33805" ht="12.7" x14ac:dyDescent="0.4"/>
    <row r="33806" ht="12.7" x14ac:dyDescent="0.4"/>
    <row r="33807" ht="12.7" x14ac:dyDescent="0.4"/>
    <row r="33808" ht="12.7" x14ac:dyDescent="0.4"/>
    <row r="33809" ht="12.7" x14ac:dyDescent="0.4"/>
    <row r="33810" ht="12.7" x14ac:dyDescent="0.4"/>
    <row r="33811" ht="12.7" x14ac:dyDescent="0.4"/>
    <row r="33812" ht="12.7" x14ac:dyDescent="0.4"/>
    <row r="33813" ht="12.7" x14ac:dyDescent="0.4"/>
    <row r="33814" ht="12.7" x14ac:dyDescent="0.4"/>
    <row r="33815" ht="12.7" x14ac:dyDescent="0.4"/>
    <row r="33816" ht="12.7" x14ac:dyDescent="0.4"/>
    <row r="33817" ht="12.7" x14ac:dyDescent="0.4"/>
    <row r="33818" ht="12.7" x14ac:dyDescent="0.4"/>
    <row r="33819" ht="12.7" x14ac:dyDescent="0.4"/>
    <row r="33820" ht="12.7" x14ac:dyDescent="0.4"/>
    <row r="33821" ht="12.7" x14ac:dyDescent="0.4"/>
    <row r="33822" ht="12.7" x14ac:dyDescent="0.4"/>
    <row r="33823" ht="12.7" x14ac:dyDescent="0.4"/>
    <row r="33824" ht="12.7" x14ac:dyDescent="0.4"/>
    <row r="33825" ht="12.7" x14ac:dyDescent="0.4"/>
    <row r="33826" ht="12.7" x14ac:dyDescent="0.4"/>
    <row r="33827" ht="12.7" x14ac:dyDescent="0.4"/>
    <row r="33828" ht="12.7" x14ac:dyDescent="0.4"/>
    <row r="33829" ht="12.7" x14ac:dyDescent="0.4"/>
    <row r="33830" ht="12.7" x14ac:dyDescent="0.4"/>
    <row r="33831" ht="12.7" x14ac:dyDescent="0.4"/>
    <row r="33832" ht="12.7" x14ac:dyDescent="0.4"/>
    <row r="33833" ht="12.7" x14ac:dyDescent="0.4"/>
    <row r="33834" ht="12.7" x14ac:dyDescent="0.4"/>
    <row r="33835" ht="12.7" x14ac:dyDescent="0.4"/>
    <row r="33836" ht="12.7" x14ac:dyDescent="0.4"/>
    <row r="33837" ht="12.7" x14ac:dyDescent="0.4"/>
    <row r="33838" ht="12.7" x14ac:dyDescent="0.4"/>
    <row r="33839" ht="12.7" x14ac:dyDescent="0.4"/>
    <row r="33840" ht="12.7" x14ac:dyDescent="0.4"/>
    <row r="33841" ht="12.7" x14ac:dyDescent="0.4"/>
    <row r="33842" ht="12.7" x14ac:dyDescent="0.4"/>
    <row r="33843" ht="12.7" x14ac:dyDescent="0.4"/>
    <row r="33844" ht="12.7" x14ac:dyDescent="0.4"/>
    <row r="33845" ht="12.7" x14ac:dyDescent="0.4"/>
    <row r="33846" ht="12.7" x14ac:dyDescent="0.4"/>
    <row r="33847" ht="12.7" x14ac:dyDescent="0.4"/>
    <row r="33848" ht="12.7" x14ac:dyDescent="0.4"/>
    <row r="33849" ht="12.7" x14ac:dyDescent="0.4"/>
    <row r="33850" ht="12.7" x14ac:dyDescent="0.4"/>
    <row r="33851" ht="12.7" x14ac:dyDescent="0.4"/>
    <row r="33852" ht="12.7" x14ac:dyDescent="0.4"/>
    <row r="33853" ht="12.7" x14ac:dyDescent="0.4"/>
    <row r="33854" ht="12.7" x14ac:dyDescent="0.4"/>
    <row r="33855" ht="12.7" x14ac:dyDescent="0.4"/>
    <row r="33856" ht="12.7" x14ac:dyDescent="0.4"/>
    <row r="33857" ht="12.7" x14ac:dyDescent="0.4"/>
    <row r="33858" ht="12.7" x14ac:dyDescent="0.4"/>
    <row r="33859" ht="12.7" x14ac:dyDescent="0.4"/>
    <row r="33860" ht="12.7" x14ac:dyDescent="0.4"/>
    <row r="33861" ht="12.7" x14ac:dyDescent="0.4"/>
    <row r="33862" ht="12.7" x14ac:dyDescent="0.4"/>
    <row r="33863" ht="12.7" x14ac:dyDescent="0.4"/>
    <row r="33864" ht="12.7" x14ac:dyDescent="0.4"/>
    <row r="33865" ht="12.7" x14ac:dyDescent="0.4"/>
    <row r="33866" ht="12.7" x14ac:dyDescent="0.4"/>
    <row r="33867" ht="12.7" x14ac:dyDescent="0.4"/>
    <row r="33868" ht="12.7" x14ac:dyDescent="0.4"/>
    <row r="33869" ht="12.7" x14ac:dyDescent="0.4"/>
    <row r="33870" ht="12.7" x14ac:dyDescent="0.4"/>
    <row r="33871" ht="12.7" x14ac:dyDescent="0.4"/>
    <row r="33872" ht="12.7" x14ac:dyDescent="0.4"/>
    <row r="33873" ht="12.7" x14ac:dyDescent="0.4"/>
    <row r="33874" ht="12.7" x14ac:dyDescent="0.4"/>
    <row r="33875" ht="12.7" x14ac:dyDescent="0.4"/>
    <row r="33876" ht="12.7" x14ac:dyDescent="0.4"/>
    <row r="33877" ht="12.7" x14ac:dyDescent="0.4"/>
    <row r="33878" ht="12.7" x14ac:dyDescent="0.4"/>
    <row r="33879" ht="12.7" x14ac:dyDescent="0.4"/>
    <row r="33880" ht="12.7" x14ac:dyDescent="0.4"/>
    <row r="33881" ht="12.7" x14ac:dyDescent="0.4"/>
    <row r="33882" ht="12.7" x14ac:dyDescent="0.4"/>
    <row r="33883" ht="12.7" x14ac:dyDescent="0.4"/>
    <row r="33884" ht="12.7" x14ac:dyDescent="0.4"/>
    <row r="33885" ht="12.7" x14ac:dyDescent="0.4"/>
    <row r="33886" ht="12.7" x14ac:dyDescent="0.4"/>
    <row r="33887" ht="12.7" x14ac:dyDescent="0.4"/>
    <row r="33888" ht="12.7" x14ac:dyDescent="0.4"/>
    <row r="33889" ht="12.7" x14ac:dyDescent="0.4"/>
    <row r="33890" ht="12.7" x14ac:dyDescent="0.4"/>
    <row r="33891" ht="12.7" x14ac:dyDescent="0.4"/>
    <row r="33892" ht="12.7" x14ac:dyDescent="0.4"/>
    <row r="33893" ht="12.7" x14ac:dyDescent="0.4"/>
    <row r="33894" ht="12.7" x14ac:dyDescent="0.4"/>
    <row r="33895" ht="12.7" x14ac:dyDescent="0.4"/>
    <row r="33896" ht="12.7" x14ac:dyDescent="0.4"/>
    <row r="33897" ht="12.7" x14ac:dyDescent="0.4"/>
    <row r="33898" ht="12.7" x14ac:dyDescent="0.4"/>
    <row r="33899" ht="12.7" x14ac:dyDescent="0.4"/>
    <row r="33900" ht="12.7" x14ac:dyDescent="0.4"/>
    <row r="33901" ht="12.7" x14ac:dyDescent="0.4"/>
    <row r="33902" ht="12.7" x14ac:dyDescent="0.4"/>
    <row r="33903" ht="12.7" x14ac:dyDescent="0.4"/>
    <row r="33904" ht="12.7" x14ac:dyDescent="0.4"/>
    <row r="33905" ht="12.7" x14ac:dyDescent="0.4"/>
    <row r="33906" ht="12.7" x14ac:dyDescent="0.4"/>
    <row r="33907" ht="12.7" x14ac:dyDescent="0.4"/>
    <row r="33908" ht="12.7" x14ac:dyDescent="0.4"/>
    <row r="33909" ht="12.7" x14ac:dyDescent="0.4"/>
    <row r="33910" ht="12.7" x14ac:dyDescent="0.4"/>
    <row r="33911" ht="12.7" x14ac:dyDescent="0.4"/>
    <row r="33912" ht="12.7" x14ac:dyDescent="0.4"/>
    <row r="33913" ht="12.7" x14ac:dyDescent="0.4"/>
    <row r="33914" ht="12.7" x14ac:dyDescent="0.4"/>
    <row r="33915" ht="12.7" x14ac:dyDescent="0.4"/>
    <row r="33916" ht="12.7" x14ac:dyDescent="0.4"/>
    <row r="33917" ht="12.7" x14ac:dyDescent="0.4"/>
    <row r="33918" ht="12.7" x14ac:dyDescent="0.4"/>
    <row r="33919" ht="12.7" x14ac:dyDescent="0.4"/>
    <row r="33920" ht="12.7" x14ac:dyDescent="0.4"/>
    <row r="33921" ht="12.7" x14ac:dyDescent="0.4"/>
    <row r="33922" ht="12.7" x14ac:dyDescent="0.4"/>
    <row r="33923" ht="12.7" x14ac:dyDescent="0.4"/>
    <row r="33924" ht="12.7" x14ac:dyDescent="0.4"/>
    <row r="33925" ht="12.7" x14ac:dyDescent="0.4"/>
    <row r="33926" ht="12.7" x14ac:dyDescent="0.4"/>
    <row r="33927" ht="12.7" x14ac:dyDescent="0.4"/>
    <row r="33928" ht="12.7" x14ac:dyDescent="0.4"/>
    <row r="33929" ht="12.7" x14ac:dyDescent="0.4"/>
    <row r="33930" ht="12.7" x14ac:dyDescent="0.4"/>
    <row r="33931" ht="12.7" x14ac:dyDescent="0.4"/>
    <row r="33932" ht="12.7" x14ac:dyDescent="0.4"/>
    <row r="33933" ht="12.7" x14ac:dyDescent="0.4"/>
    <row r="33934" ht="12.7" x14ac:dyDescent="0.4"/>
    <row r="33935" ht="12.7" x14ac:dyDescent="0.4"/>
    <row r="33936" ht="12.7" x14ac:dyDescent="0.4"/>
    <row r="33937" ht="12.7" x14ac:dyDescent="0.4"/>
    <row r="33938" ht="12.7" x14ac:dyDescent="0.4"/>
    <row r="33939" ht="12.7" x14ac:dyDescent="0.4"/>
    <row r="33940" ht="12.7" x14ac:dyDescent="0.4"/>
    <row r="33941" ht="12.7" x14ac:dyDescent="0.4"/>
    <row r="33942" ht="12.7" x14ac:dyDescent="0.4"/>
    <row r="33943" ht="12.7" x14ac:dyDescent="0.4"/>
    <row r="33944" ht="12.7" x14ac:dyDescent="0.4"/>
    <row r="33945" ht="12.7" x14ac:dyDescent="0.4"/>
    <row r="33946" ht="12.7" x14ac:dyDescent="0.4"/>
    <row r="33947" ht="12.7" x14ac:dyDescent="0.4"/>
    <row r="33948" ht="12.7" x14ac:dyDescent="0.4"/>
    <row r="33949" ht="12.7" x14ac:dyDescent="0.4"/>
    <row r="33950" ht="12.7" x14ac:dyDescent="0.4"/>
    <row r="33951" ht="12.7" x14ac:dyDescent="0.4"/>
    <row r="33952" ht="12.7" x14ac:dyDescent="0.4"/>
    <row r="33953" ht="12.7" x14ac:dyDescent="0.4"/>
    <row r="33954" ht="12.7" x14ac:dyDescent="0.4"/>
    <row r="33955" ht="12.7" x14ac:dyDescent="0.4"/>
    <row r="33956" ht="12.7" x14ac:dyDescent="0.4"/>
    <row r="33957" ht="12.7" x14ac:dyDescent="0.4"/>
    <row r="33958" ht="12.7" x14ac:dyDescent="0.4"/>
    <row r="33959" ht="12.7" x14ac:dyDescent="0.4"/>
    <row r="33960" ht="12.7" x14ac:dyDescent="0.4"/>
    <row r="33961" ht="12.7" x14ac:dyDescent="0.4"/>
    <row r="33962" ht="12.7" x14ac:dyDescent="0.4"/>
    <row r="33963" ht="12.7" x14ac:dyDescent="0.4"/>
    <row r="33964" ht="12.7" x14ac:dyDescent="0.4"/>
    <row r="33965" ht="12.7" x14ac:dyDescent="0.4"/>
    <row r="33966" ht="12.7" x14ac:dyDescent="0.4"/>
    <row r="33967" ht="12.7" x14ac:dyDescent="0.4"/>
    <row r="33968" ht="12.7" x14ac:dyDescent="0.4"/>
    <row r="33969" ht="12.7" x14ac:dyDescent="0.4"/>
    <row r="33970" ht="12.7" x14ac:dyDescent="0.4"/>
    <row r="33971" ht="12.7" x14ac:dyDescent="0.4"/>
    <row r="33972" ht="12.7" x14ac:dyDescent="0.4"/>
    <row r="33973" ht="12.7" x14ac:dyDescent="0.4"/>
    <row r="33974" ht="12.7" x14ac:dyDescent="0.4"/>
    <row r="33975" ht="12.7" x14ac:dyDescent="0.4"/>
    <row r="33976" ht="12.7" x14ac:dyDescent="0.4"/>
    <row r="33977" ht="12.7" x14ac:dyDescent="0.4"/>
    <row r="33978" ht="12.7" x14ac:dyDescent="0.4"/>
    <row r="33979" ht="12.7" x14ac:dyDescent="0.4"/>
    <row r="33980" ht="12.7" x14ac:dyDescent="0.4"/>
    <row r="33981" ht="12.7" x14ac:dyDescent="0.4"/>
    <row r="33982" ht="12.7" x14ac:dyDescent="0.4"/>
    <row r="33983" ht="12.7" x14ac:dyDescent="0.4"/>
    <row r="33984" ht="12.7" x14ac:dyDescent="0.4"/>
    <row r="33985" ht="12.7" x14ac:dyDescent="0.4"/>
    <row r="33986" ht="12.7" x14ac:dyDescent="0.4"/>
    <row r="33987" ht="12.7" x14ac:dyDescent="0.4"/>
    <row r="33988" ht="12.7" x14ac:dyDescent="0.4"/>
    <row r="33989" ht="12.7" x14ac:dyDescent="0.4"/>
    <row r="33990" ht="12.7" x14ac:dyDescent="0.4"/>
    <row r="33991" ht="12.7" x14ac:dyDescent="0.4"/>
    <row r="33992" ht="12.7" x14ac:dyDescent="0.4"/>
    <row r="33993" ht="12.7" x14ac:dyDescent="0.4"/>
    <row r="33994" ht="12.7" x14ac:dyDescent="0.4"/>
    <row r="33995" ht="12.7" x14ac:dyDescent="0.4"/>
    <row r="33996" ht="12.7" x14ac:dyDescent="0.4"/>
    <row r="33997" ht="12.7" x14ac:dyDescent="0.4"/>
    <row r="33998" ht="12.7" x14ac:dyDescent="0.4"/>
    <row r="33999" ht="12.7" x14ac:dyDescent="0.4"/>
    <row r="34000" ht="12.7" x14ac:dyDescent="0.4"/>
    <row r="34001" ht="12.7" x14ac:dyDescent="0.4"/>
    <row r="34002" ht="12.7" x14ac:dyDescent="0.4"/>
    <row r="34003" ht="12.7" x14ac:dyDescent="0.4"/>
    <row r="34004" ht="12.7" x14ac:dyDescent="0.4"/>
    <row r="34005" ht="12.7" x14ac:dyDescent="0.4"/>
    <row r="34006" ht="12.7" x14ac:dyDescent="0.4"/>
    <row r="34007" ht="12.7" x14ac:dyDescent="0.4"/>
    <row r="34008" ht="12.7" x14ac:dyDescent="0.4"/>
    <row r="34009" ht="12.7" x14ac:dyDescent="0.4"/>
    <row r="34010" ht="12.7" x14ac:dyDescent="0.4"/>
    <row r="34011" ht="12.7" x14ac:dyDescent="0.4"/>
    <row r="34012" ht="12.7" x14ac:dyDescent="0.4"/>
    <row r="34013" ht="12.7" x14ac:dyDescent="0.4"/>
    <row r="34014" ht="12.7" x14ac:dyDescent="0.4"/>
    <row r="34015" ht="12.7" x14ac:dyDescent="0.4"/>
    <row r="34016" ht="12.7" x14ac:dyDescent="0.4"/>
    <row r="34017" ht="12.7" x14ac:dyDescent="0.4"/>
    <row r="34018" ht="12.7" x14ac:dyDescent="0.4"/>
    <row r="34019" ht="12.7" x14ac:dyDescent="0.4"/>
    <row r="34020" ht="12.7" x14ac:dyDescent="0.4"/>
    <row r="34021" ht="12.7" x14ac:dyDescent="0.4"/>
    <row r="34022" ht="12.7" x14ac:dyDescent="0.4"/>
    <row r="34023" ht="12.7" x14ac:dyDescent="0.4"/>
    <row r="34024" ht="12.7" x14ac:dyDescent="0.4"/>
    <row r="34025" ht="12.7" x14ac:dyDescent="0.4"/>
    <row r="34026" ht="12.7" x14ac:dyDescent="0.4"/>
    <row r="34027" ht="12.7" x14ac:dyDescent="0.4"/>
    <row r="34028" ht="12.7" x14ac:dyDescent="0.4"/>
    <row r="34029" ht="12.7" x14ac:dyDescent="0.4"/>
    <row r="34030" ht="12.7" x14ac:dyDescent="0.4"/>
    <row r="34031" ht="12.7" x14ac:dyDescent="0.4"/>
    <row r="34032" ht="12.7" x14ac:dyDescent="0.4"/>
    <row r="34033" ht="12.7" x14ac:dyDescent="0.4"/>
    <row r="34034" ht="12.7" x14ac:dyDescent="0.4"/>
    <row r="34035" ht="12.7" x14ac:dyDescent="0.4"/>
    <row r="34036" ht="12.7" x14ac:dyDescent="0.4"/>
    <row r="34037" ht="12.7" x14ac:dyDescent="0.4"/>
    <row r="34038" ht="12.7" x14ac:dyDescent="0.4"/>
    <row r="34039" ht="12.7" x14ac:dyDescent="0.4"/>
    <row r="34040" ht="12.7" x14ac:dyDescent="0.4"/>
    <row r="34041" ht="12.7" x14ac:dyDescent="0.4"/>
    <row r="34042" ht="12.7" x14ac:dyDescent="0.4"/>
    <row r="34043" ht="12.7" x14ac:dyDescent="0.4"/>
    <row r="34044" ht="12.7" x14ac:dyDescent="0.4"/>
    <row r="34045" ht="12.7" x14ac:dyDescent="0.4"/>
    <row r="34046" ht="12.7" x14ac:dyDescent="0.4"/>
    <row r="34047" ht="12.7" x14ac:dyDescent="0.4"/>
    <row r="34048" ht="12.7" x14ac:dyDescent="0.4"/>
    <row r="34049" ht="12.7" x14ac:dyDescent="0.4"/>
    <row r="34050" ht="12.7" x14ac:dyDescent="0.4"/>
    <row r="34051" ht="12.7" x14ac:dyDescent="0.4"/>
    <row r="34052" ht="12.7" x14ac:dyDescent="0.4"/>
    <row r="34053" ht="12.7" x14ac:dyDescent="0.4"/>
    <row r="34054" ht="12.7" x14ac:dyDescent="0.4"/>
    <row r="34055" ht="12.7" x14ac:dyDescent="0.4"/>
    <row r="34056" ht="12.7" x14ac:dyDescent="0.4"/>
    <row r="34057" ht="12.7" x14ac:dyDescent="0.4"/>
    <row r="34058" ht="12.7" x14ac:dyDescent="0.4"/>
    <row r="34059" ht="12.7" x14ac:dyDescent="0.4"/>
    <row r="34060" ht="12.7" x14ac:dyDescent="0.4"/>
    <row r="34061" ht="12.7" x14ac:dyDescent="0.4"/>
    <row r="34062" ht="12.7" x14ac:dyDescent="0.4"/>
    <row r="34063" ht="12.7" x14ac:dyDescent="0.4"/>
    <row r="34064" ht="12.7" x14ac:dyDescent="0.4"/>
    <row r="34065" ht="12.7" x14ac:dyDescent="0.4"/>
    <row r="34066" ht="12.7" x14ac:dyDescent="0.4"/>
    <row r="34067" ht="12.7" x14ac:dyDescent="0.4"/>
    <row r="34068" ht="12.7" x14ac:dyDescent="0.4"/>
    <row r="34069" ht="12.7" x14ac:dyDescent="0.4"/>
    <row r="34070" ht="12.7" x14ac:dyDescent="0.4"/>
    <row r="34071" ht="12.7" x14ac:dyDescent="0.4"/>
    <row r="34072" ht="12.7" x14ac:dyDescent="0.4"/>
    <row r="34073" ht="12.7" x14ac:dyDescent="0.4"/>
    <row r="34074" ht="12.7" x14ac:dyDescent="0.4"/>
    <row r="34075" ht="12.7" x14ac:dyDescent="0.4"/>
    <row r="34076" ht="12.7" x14ac:dyDescent="0.4"/>
    <row r="34077" ht="12.7" x14ac:dyDescent="0.4"/>
    <row r="34078" ht="12.7" x14ac:dyDescent="0.4"/>
    <row r="34079" ht="12.7" x14ac:dyDescent="0.4"/>
    <row r="34080" ht="12.7" x14ac:dyDescent="0.4"/>
    <row r="34081" ht="12.7" x14ac:dyDescent="0.4"/>
    <row r="34082" ht="12.7" x14ac:dyDescent="0.4"/>
    <row r="34083" ht="12.7" x14ac:dyDescent="0.4"/>
    <row r="34084" ht="12.7" x14ac:dyDescent="0.4"/>
    <row r="34085" ht="12.7" x14ac:dyDescent="0.4"/>
    <row r="34086" ht="12.7" x14ac:dyDescent="0.4"/>
    <row r="34087" ht="12.7" x14ac:dyDescent="0.4"/>
    <row r="34088" ht="12.7" x14ac:dyDescent="0.4"/>
    <row r="34089" ht="12.7" x14ac:dyDescent="0.4"/>
    <row r="34090" ht="12.7" x14ac:dyDescent="0.4"/>
    <row r="34091" ht="12.7" x14ac:dyDescent="0.4"/>
    <row r="34092" ht="12.7" x14ac:dyDescent="0.4"/>
    <row r="34093" ht="12.7" x14ac:dyDescent="0.4"/>
    <row r="34094" ht="12.7" x14ac:dyDescent="0.4"/>
    <row r="34095" ht="12.7" x14ac:dyDescent="0.4"/>
    <row r="34096" ht="12.7" x14ac:dyDescent="0.4"/>
    <row r="34097" ht="12.7" x14ac:dyDescent="0.4"/>
    <row r="34098" ht="12.7" x14ac:dyDescent="0.4"/>
    <row r="34099" ht="12.7" x14ac:dyDescent="0.4"/>
    <row r="34100" ht="12.7" x14ac:dyDescent="0.4"/>
    <row r="34101" ht="12.7" x14ac:dyDescent="0.4"/>
    <row r="34102" ht="12.7" x14ac:dyDescent="0.4"/>
    <row r="34103" ht="12.7" x14ac:dyDescent="0.4"/>
    <row r="34104" ht="12.7" x14ac:dyDescent="0.4"/>
    <row r="34105" ht="12.7" x14ac:dyDescent="0.4"/>
    <row r="34106" ht="12.7" x14ac:dyDescent="0.4"/>
    <row r="34107" ht="12.7" x14ac:dyDescent="0.4"/>
    <row r="34108" ht="12.7" x14ac:dyDescent="0.4"/>
    <row r="34109" ht="12.7" x14ac:dyDescent="0.4"/>
    <row r="34110" ht="12.7" x14ac:dyDescent="0.4"/>
    <row r="34111" ht="12.7" x14ac:dyDescent="0.4"/>
    <row r="34112" ht="12.7" x14ac:dyDescent="0.4"/>
    <row r="34113" ht="12.7" x14ac:dyDescent="0.4"/>
    <row r="34114" ht="12.7" x14ac:dyDescent="0.4"/>
    <row r="34115" ht="12.7" x14ac:dyDescent="0.4"/>
    <row r="34116" ht="12.7" x14ac:dyDescent="0.4"/>
    <row r="34117" ht="12.7" x14ac:dyDescent="0.4"/>
    <row r="34118" ht="12.7" x14ac:dyDescent="0.4"/>
    <row r="34119" ht="12.7" x14ac:dyDescent="0.4"/>
    <row r="34120" ht="12.7" x14ac:dyDescent="0.4"/>
    <row r="34121" ht="12.7" x14ac:dyDescent="0.4"/>
    <row r="34122" ht="12.7" x14ac:dyDescent="0.4"/>
    <row r="34123" ht="12.7" x14ac:dyDescent="0.4"/>
    <row r="34124" ht="12.7" x14ac:dyDescent="0.4"/>
    <row r="34125" ht="12.7" x14ac:dyDescent="0.4"/>
    <row r="34126" ht="12.7" x14ac:dyDescent="0.4"/>
    <row r="34127" ht="12.7" x14ac:dyDescent="0.4"/>
    <row r="34128" ht="12.7" x14ac:dyDescent="0.4"/>
    <row r="34129" ht="12.7" x14ac:dyDescent="0.4"/>
    <row r="34130" ht="12.7" x14ac:dyDescent="0.4"/>
    <row r="34131" ht="12.7" x14ac:dyDescent="0.4"/>
    <row r="34132" ht="12.7" x14ac:dyDescent="0.4"/>
    <row r="34133" ht="12.7" x14ac:dyDescent="0.4"/>
    <row r="34134" ht="12.7" x14ac:dyDescent="0.4"/>
    <row r="34135" ht="12.7" x14ac:dyDescent="0.4"/>
    <row r="34136" ht="12.7" x14ac:dyDescent="0.4"/>
    <row r="34137" ht="12.7" x14ac:dyDescent="0.4"/>
    <row r="34138" ht="12.7" x14ac:dyDescent="0.4"/>
    <row r="34139" ht="12.7" x14ac:dyDescent="0.4"/>
    <row r="34140" ht="12.7" x14ac:dyDescent="0.4"/>
    <row r="34141" ht="12.7" x14ac:dyDescent="0.4"/>
    <row r="34142" ht="12.7" x14ac:dyDescent="0.4"/>
    <row r="34143" ht="12.7" x14ac:dyDescent="0.4"/>
    <row r="34144" ht="12.7" x14ac:dyDescent="0.4"/>
    <row r="34145" ht="12.7" x14ac:dyDescent="0.4"/>
    <row r="34146" ht="12.7" x14ac:dyDescent="0.4"/>
    <row r="34147" ht="12.7" x14ac:dyDescent="0.4"/>
    <row r="34148" ht="12.7" x14ac:dyDescent="0.4"/>
    <row r="34149" ht="12.7" x14ac:dyDescent="0.4"/>
    <row r="34150" ht="12.7" x14ac:dyDescent="0.4"/>
    <row r="34151" ht="12.7" x14ac:dyDescent="0.4"/>
    <row r="34152" ht="12.7" x14ac:dyDescent="0.4"/>
    <row r="34153" ht="12.7" x14ac:dyDescent="0.4"/>
    <row r="34154" ht="12.7" x14ac:dyDescent="0.4"/>
    <row r="34155" ht="12.7" x14ac:dyDescent="0.4"/>
    <row r="34156" ht="12.7" x14ac:dyDescent="0.4"/>
    <row r="34157" ht="12.7" x14ac:dyDescent="0.4"/>
    <row r="34158" ht="12.7" x14ac:dyDescent="0.4"/>
    <row r="34159" ht="12.7" x14ac:dyDescent="0.4"/>
    <row r="34160" ht="12.7" x14ac:dyDescent="0.4"/>
    <row r="34161" ht="12.7" x14ac:dyDescent="0.4"/>
    <row r="34162" ht="12.7" x14ac:dyDescent="0.4"/>
    <row r="34163" ht="12.7" x14ac:dyDescent="0.4"/>
    <row r="34164" ht="12.7" x14ac:dyDescent="0.4"/>
    <row r="34165" ht="12.7" x14ac:dyDescent="0.4"/>
    <row r="34166" ht="12.7" x14ac:dyDescent="0.4"/>
    <row r="34167" ht="12.7" x14ac:dyDescent="0.4"/>
    <row r="34168" ht="12.7" x14ac:dyDescent="0.4"/>
    <row r="34169" ht="12.7" x14ac:dyDescent="0.4"/>
    <row r="34170" ht="12.7" x14ac:dyDescent="0.4"/>
    <row r="34171" ht="12.7" x14ac:dyDescent="0.4"/>
    <row r="34172" ht="12.7" x14ac:dyDescent="0.4"/>
    <row r="34173" ht="12.7" x14ac:dyDescent="0.4"/>
    <row r="34174" ht="12.7" x14ac:dyDescent="0.4"/>
    <row r="34175" ht="12.7" x14ac:dyDescent="0.4"/>
    <row r="34176" ht="12.7" x14ac:dyDescent="0.4"/>
    <row r="34177" ht="12.7" x14ac:dyDescent="0.4"/>
    <row r="34178" ht="12.7" x14ac:dyDescent="0.4"/>
    <row r="34179" ht="12.7" x14ac:dyDescent="0.4"/>
    <row r="34180" ht="12.7" x14ac:dyDescent="0.4"/>
    <row r="34181" ht="12.7" x14ac:dyDescent="0.4"/>
    <row r="34182" ht="12.7" x14ac:dyDescent="0.4"/>
    <row r="34183" ht="12.7" x14ac:dyDescent="0.4"/>
    <row r="34184" ht="12.7" x14ac:dyDescent="0.4"/>
    <row r="34185" ht="12.7" x14ac:dyDescent="0.4"/>
    <row r="34186" ht="12.7" x14ac:dyDescent="0.4"/>
    <row r="34187" ht="12.7" x14ac:dyDescent="0.4"/>
    <row r="34188" ht="12.7" x14ac:dyDescent="0.4"/>
    <row r="34189" ht="12.7" x14ac:dyDescent="0.4"/>
    <row r="34190" ht="12.7" x14ac:dyDescent="0.4"/>
    <row r="34191" ht="12.7" x14ac:dyDescent="0.4"/>
    <row r="34192" ht="12.7" x14ac:dyDescent="0.4"/>
    <row r="34193" ht="12.7" x14ac:dyDescent="0.4"/>
    <row r="34194" ht="12.7" x14ac:dyDescent="0.4"/>
    <row r="34195" ht="12.7" x14ac:dyDescent="0.4"/>
    <row r="34196" ht="12.7" x14ac:dyDescent="0.4"/>
    <row r="34197" ht="12.7" x14ac:dyDescent="0.4"/>
    <row r="34198" ht="12.7" x14ac:dyDescent="0.4"/>
    <row r="34199" ht="12.7" x14ac:dyDescent="0.4"/>
    <row r="34200" ht="12.7" x14ac:dyDescent="0.4"/>
    <row r="34201" ht="12.7" x14ac:dyDescent="0.4"/>
    <row r="34202" ht="12.7" x14ac:dyDescent="0.4"/>
    <row r="34203" ht="12.7" x14ac:dyDescent="0.4"/>
    <row r="34204" ht="12.7" x14ac:dyDescent="0.4"/>
    <row r="34205" ht="12.7" x14ac:dyDescent="0.4"/>
    <row r="34206" ht="12.7" x14ac:dyDescent="0.4"/>
    <row r="34207" ht="12.7" x14ac:dyDescent="0.4"/>
    <row r="34208" ht="12.7" x14ac:dyDescent="0.4"/>
    <row r="34209" ht="12.7" x14ac:dyDescent="0.4"/>
    <row r="34210" ht="12.7" x14ac:dyDescent="0.4"/>
    <row r="34211" ht="12.7" x14ac:dyDescent="0.4"/>
    <row r="34212" ht="12.7" x14ac:dyDescent="0.4"/>
    <row r="34213" ht="12.7" x14ac:dyDescent="0.4"/>
    <row r="34214" ht="12.7" x14ac:dyDescent="0.4"/>
    <row r="34215" ht="12.7" x14ac:dyDescent="0.4"/>
    <row r="34216" ht="12.7" x14ac:dyDescent="0.4"/>
    <row r="34217" ht="12.7" x14ac:dyDescent="0.4"/>
    <row r="34218" ht="12.7" x14ac:dyDescent="0.4"/>
    <row r="34219" ht="12.7" x14ac:dyDescent="0.4"/>
    <row r="34220" ht="12.7" x14ac:dyDescent="0.4"/>
    <row r="34221" ht="12.7" x14ac:dyDescent="0.4"/>
    <row r="34222" ht="12.7" x14ac:dyDescent="0.4"/>
    <row r="34223" ht="12.7" x14ac:dyDescent="0.4"/>
    <row r="34224" ht="12.7" x14ac:dyDescent="0.4"/>
    <row r="34225" ht="12.7" x14ac:dyDescent="0.4"/>
    <row r="34226" ht="12.7" x14ac:dyDescent="0.4"/>
    <row r="34227" ht="12.7" x14ac:dyDescent="0.4"/>
    <row r="34228" ht="12.7" x14ac:dyDescent="0.4"/>
    <row r="34229" ht="12.7" x14ac:dyDescent="0.4"/>
    <row r="34230" ht="12.7" x14ac:dyDescent="0.4"/>
    <row r="34231" ht="12.7" x14ac:dyDescent="0.4"/>
    <row r="34232" ht="12.7" x14ac:dyDescent="0.4"/>
    <row r="34233" ht="12.7" x14ac:dyDescent="0.4"/>
    <row r="34234" ht="12.7" x14ac:dyDescent="0.4"/>
    <row r="34235" ht="12.7" x14ac:dyDescent="0.4"/>
    <row r="34236" ht="12.7" x14ac:dyDescent="0.4"/>
    <row r="34237" ht="12.7" x14ac:dyDescent="0.4"/>
    <row r="34238" ht="12.7" x14ac:dyDescent="0.4"/>
    <row r="34239" ht="12.7" x14ac:dyDescent="0.4"/>
    <row r="34240" ht="12.7" x14ac:dyDescent="0.4"/>
    <row r="34241" ht="12.7" x14ac:dyDescent="0.4"/>
    <row r="34242" ht="12.7" x14ac:dyDescent="0.4"/>
    <row r="34243" ht="12.7" x14ac:dyDescent="0.4"/>
    <row r="34244" ht="12.7" x14ac:dyDescent="0.4"/>
    <row r="34245" ht="12.7" x14ac:dyDescent="0.4"/>
    <row r="34246" ht="12.7" x14ac:dyDescent="0.4"/>
    <row r="34247" ht="12.7" x14ac:dyDescent="0.4"/>
    <row r="34248" ht="12.7" x14ac:dyDescent="0.4"/>
    <row r="34249" ht="12.7" x14ac:dyDescent="0.4"/>
    <row r="34250" ht="12.7" x14ac:dyDescent="0.4"/>
    <row r="34251" ht="12.7" x14ac:dyDescent="0.4"/>
    <row r="34252" ht="12.7" x14ac:dyDescent="0.4"/>
    <row r="34253" ht="12.7" x14ac:dyDescent="0.4"/>
    <row r="34254" ht="12.7" x14ac:dyDescent="0.4"/>
    <row r="34255" ht="12.7" x14ac:dyDescent="0.4"/>
    <row r="34256" ht="12.7" x14ac:dyDescent="0.4"/>
    <row r="34257" ht="12.7" x14ac:dyDescent="0.4"/>
    <row r="34258" ht="12.7" x14ac:dyDescent="0.4"/>
    <row r="34259" ht="12.7" x14ac:dyDescent="0.4"/>
    <row r="34260" ht="12.7" x14ac:dyDescent="0.4"/>
    <row r="34261" ht="12.7" x14ac:dyDescent="0.4"/>
    <row r="34262" ht="12.7" x14ac:dyDescent="0.4"/>
    <row r="34263" ht="12.7" x14ac:dyDescent="0.4"/>
    <row r="34264" ht="12.7" x14ac:dyDescent="0.4"/>
    <row r="34265" ht="12.7" x14ac:dyDescent="0.4"/>
    <row r="34266" ht="12.7" x14ac:dyDescent="0.4"/>
    <row r="34267" ht="12.7" x14ac:dyDescent="0.4"/>
    <row r="34268" ht="12.7" x14ac:dyDescent="0.4"/>
    <row r="34269" ht="12.7" x14ac:dyDescent="0.4"/>
    <row r="34270" ht="12.7" x14ac:dyDescent="0.4"/>
    <row r="34271" ht="12.7" x14ac:dyDescent="0.4"/>
    <row r="34272" ht="12.7" x14ac:dyDescent="0.4"/>
    <row r="34273" ht="12.7" x14ac:dyDescent="0.4"/>
    <row r="34274" ht="12.7" x14ac:dyDescent="0.4"/>
    <row r="34275" ht="12.7" x14ac:dyDescent="0.4"/>
    <row r="34276" ht="12.7" x14ac:dyDescent="0.4"/>
    <row r="34277" ht="12.7" x14ac:dyDescent="0.4"/>
    <row r="34278" ht="12.7" x14ac:dyDescent="0.4"/>
    <row r="34279" ht="12.7" x14ac:dyDescent="0.4"/>
    <row r="34280" ht="12.7" x14ac:dyDescent="0.4"/>
    <row r="34281" ht="12.7" x14ac:dyDescent="0.4"/>
    <row r="34282" ht="12.7" x14ac:dyDescent="0.4"/>
    <row r="34283" ht="12.7" x14ac:dyDescent="0.4"/>
    <row r="34284" ht="12.7" x14ac:dyDescent="0.4"/>
    <row r="34285" ht="12.7" x14ac:dyDescent="0.4"/>
    <row r="34286" ht="12.7" x14ac:dyDescent="0.4"/>
    <row r="34287" ht="12.7" x14ac:dyDescent="0.4"/>
    <row r="34288" ht="12.7" x14ac:dyDescent="0.4"/>
    <row r="34289" ht="12.7" x14ac:dyDescent="0.4"/>
    <row r="34290" ht="12.7" x14ac:dyDescent="0.4"/>
    <row r="34291" ht="12.7" x14ac:dyDescent="0.4"/>
    <row r="34292" ht="12.7" x14ac:dyDescent="0.4"/>
    <row r="34293" ht="12.7" x14ac:dyDescent="0.4"/>
    <row r="34294" ht="12.7" x14ac:dyDescent="0.4"/>
    <row r="34295" ht="12.7" x14ac:dyDescent="0.4"/>
    <row r="34296" ht="12.7" x14ac:dyDescent="0.4"/>
    <row r="34297" ht="12.7" x14ac:dyDescent="0.4"/>
    <row r="34298" ht="12.7" x14ac:dyDescent="0.4"/>
    <row r="34299" ht="12.7" x14ac:dyDescent="0.4"/>
    <row r="34300" ht="12.7" x14ac:dyDescent="0.4"/>
    <row r="34301" ht="12.7" x14ac:dyDescent="0.4"/>
    <row r="34302" ht="12.7" x14ac:dyDescent="0.4"/>
    <row r="34303" ht="12.7" x14ac:dyDescent="0.4"/>
    <row r="34304" ht="12.7" x14ac:dyDescent="0.4"/>
    <row r="34305" ht="12.7" x14ac:dyDescent="0.4"/>
    <row r="34306" ht="12.7" x14ac:dyDescent="0.4"/>
    <row r="34307" ht="12.7" x14ac:dyDescent="0.4"/>
    <row r="34308" ht="12.7" x14ac:dyDescent="0.4"/>
    <row r="34309" ht="12.7" x14ac:dyDescent="0.4"/>
    <row r="34310" ht="12.7" x14ac:dyDescent="0.4"/>
    <row r="34311" ht="12.7" x14ac:dyDescent="0.4"/>
    <row r="34312" ht="12.7" x14ac:dyDescent="0.4"/>
    <row r="34313" ht="12.7" x14ac:dyDescent="0.4"/>
    <row r="34314" ht="12.7" x14ac:dyDescent="0.4"/>
    <row r="34315" ht="12.7" x14ac:dyDescent="0.4"/>
    <row r="34316" ht="12.7" x14ac:dyDescent="0.4"/>
    <row r="34317" ht="12.7" x14ac:dyDescent="0.4"/>
    <row r="34318" ht="12.7" x14ac:dyDescent="0.4"/>
    <row r="34319" ht="12.7" x14ac:dyDescent="0.4"/>
    <row r="34320" ht="12.7" x14ac:dyDescent="0.4"/>
    <row r="34321" ht="12.7" x14ac:dyDescent="0.4"/>
    <row r="34322" ht="12.7" x14ac:dyDescent="0.4"/>
    <row r="34323" ht="12.7" x14ac:dyDescent="0.4"/>
    <row r="34324" ht="12.7" x14ac:dyDescent="0.4"/>
    <row r="34325" ht="12.7" x14ac:dyDescent="0.4"/>
    <row r="34326" ht="12.7" x14ac:dyDescent="0.4"/>
    <row r="34327" ht="12.7" x14ac:dyDescent="0.4"/>
    <row r="34328" ht="12.7" x14ac:dyDescent="0.4"/>
    <row r="34329" ht="12.7" x14ac:dyDescent="0.4"/>
    <row r="34330" ht="12.7" x14ac:dyDescent="0.4"/>
    <row r="34331" ht="12.7" x14ac:dyDescent="0.4"/>
    <row r="34332" ht="12.7" x14ac:dyDescent="0.4"/>
    <row r="34333" ht="12.7" x14ac:dyDescent="0.4"/>
    <row r="34334" ht="12.7" x14ac:dyDescent="0.4"/>
    <row r="34335" ht="12.7" x14ac:dyDescent="0.4"/>
    <row r="34336" ht="12.7" x14ac:dyDescent="0.4"/>
    <row r="34337" ht="12.7" x14ac:dyDescent="0.4"/>
    <row r="34338" ht="12.7" x14ac:dyDescent="0.4"/>
    <row r="34339" ht="12.7" x14ac:dyDescent="0.4"/>
    <row r="34340" ht="12.7" x14ac:dyDescent="0.4"/>
    <row r="34341" ht="12.7" x14ac:dyDescent="0.4"/>
    <row r="34342" ht="12.7" x14ac:dyDescent="0.4"/>
    <row r="34343" ht="12.7" x14ac:dyDescent="0.4"/>
    <row r="34344" ht="12.7" x14ac:dyDescent="0.4"/>
    <row r="34345" ht="12.7" x14ac:dyDescent="0.4"/>
    <row r="34346" ht="12.7" x14ac:dyDescent="0.4"/>
    <row r="34347" ht="12.7" x14ac:dyDescent="0.4"/>
    <row r="34348" ht="12.7" x14ac:dyDescent="0.4"/>
    <row r="34349" ht="12.7" x14ac:dyDescent="0.4"/>
    <row r="34350" ht="12.7" x14ac:dyDescent="0.4"/>
    <row r="34351" ht="12.7" x14ac:dyDescent="0.4"/>
    <row r="34352" ht="12.7" x14ac:dyDescent="0.4"/>
    <row r="34353" ht="12.7" x14ac:dyDescent="0.4"/>
    <row r="34354" ht="12.7" x14ac:dyDescent="0.4"/>
    <row r="34355" ht="12.7" x14ac:dyDescent="0.4"/>
    <row r="34356" ht="12.7" x14ac:dyDescent="0.4"/>
    <row r="34357" ht="12.7" x14ac:dyDescent="0.4"/>
    <row r="34358" ht="12.7" x14ac:dyDescent="0.4"/>
    <row r="34359" ht="12.7" x14ac:dyDescent="0.4"/>
    <row r="34360" ht="12.7" x14ac:dyDescent="0.4"/>
    <row r="34361" ht="12.7" x14ac:dyDescent="0.4"/>
    <row r="34362" ht="12.7" x14ac:dyDescent="0.4"/>
    <row r="34363" ht="12.7" x14ac:dyDescent="0.4"/>
    <row r="34364" ht="12.7" x14ac:dyDescent="0.4"/>
    <row r="34365" ht="12.7" x14ac:dyDescent="0.4"/>
    <row r="34366" ht="12.7" x14ac:dyDescent="0.4"/>
    <row r="34367" ht="12.7" x14ac:dyDescent="0.4"/>
    <row r="34368" ht="12.7" x14ac:dyDescent="0.4"/>
    <row r="34369" ht="12.7" x14ac:dyDescent="0.4"/>
    <row r="34370" ht="12.7" x14ac:dyDescent="0.4"/>
    <row r="34371" ht="12.7" x14ac:dyDescent="0.4"/>
    <row r="34372" ht="12.7" x14ac:dyDescent="0.4"/>
    <row r="34373" ht="12.7" x14ac:dyDescent="0.4"/>
    <row r="34374" ht="12.7" x14ac:dyDescent="0.4"/>
    <row r="34375" ht="12.7" x14ac:dyDescent="0.4"/>
    <row r="34376" ht="12.7" x14ac:dyDescent="0.4"/>
    <row r="34377" ht="12.7" x14ac:dyDescent="0.4"/>
    <row r="34378" ht="12.7" x14ac:dyDescent="0.4"/>
    <row r="34379" ht="12.7" x14ac:dyDescent="0.4"/>
    <row r="34380" ht="12.7" x14ac:dyDescent="0.4"/>
    <row r="34381" ht="12.7" x14ac:dyDescent="0.4"/>
    <row r="34382" ht="12.7" x14ac:dyDescent="0.4"/>
    <row r="34383" ht="12.7" x14ac:dyDescent="0.4"/>
    <row r="34384" ht="12.7" x14ac:dyDescent="0.4"/>
    <row r="34385" ht="12.7" x14ac:dyDescent="0.4"/>
    <row r="34386" ht="12.7" x14ac:dyDescent="0.4"/>
    <row r="34387" ht="12.7" x14ac:dyDescent="0.4"/>
    <row r="34388" ht="12.7" x14ac:dyDescent="0.4"/>
    <row r="34389" ht="12.7" x14ac:dyDescent="0.4"/>
    <row r="34390" ht="12.7" x14ac:dyDescent="0.4"/>
    <row r="34391" ht="12.7" x14ac:dyDescent="0.4"/>
    <row r="34392" ht="12.7" x14ac:dyDescent="0.4"/>
    <row r="34393" ht="12.7" x14ac:dyDescent="0.4"/>
    <row r="34394" ht="12.7" x14ac:dyDescent="0.4"/>
    <row r="34395" ht="12.7" x14ac:dyDescent="0.4"/>
    <row r="34396" ht="12.7" x14ac:dyDescent="0.4"/>
    <row r="34397" ht="12.7" x14ac:dyDescent="0.4"/>
    <row r="34398" ht="12.7" x14ac:dyDescent="0.4"/>
    <row r="34399" ht="12.7" x14ac:dyDescent="0.4"/>
    <row r="34400" ht="12.7" x14ac:dyDescent="0.4"/>
    <row r="34401" ht="12.7" x14ac:dyDescent="0.4"/>
    <row r="34402" ht="12.7" x14ac:dyDescent="0.4"/>
    <row r="34403" ht="12.7" x14ac:dyDescent="0.4"/>
    <row r="34404" ht="12.7" x14ac:dyDescent="0.4"/>
    <row r="34405" ht="12.7" x14ac:dyDescent="0.4"/>
    <row r="34406" ht="12.7" x14ac:dyDescent="0.4"/>
    <row r="34407" ht="12.7" x14ac:dyDescent="0.4"/>
    <row r="34408" ht="12.7" x14ac:dyDescent="0.4"/>
    <row r="34409" ht="12.7" x14ac:dyDescent="0.4"/>
    <row r="34410" ht="12.7" x14ac:dyDescent="0.4"/>
    <row r="34411" ht="12.7" x14ac:dyDescent="0.4"/>
    <row r="34412" ht="12.7" x14ac:dyDescent="0.4"/>
    <row r="34413" ht="12.7" x14ac:dyDescent="0.4"/>
    <row r="34414" ht="12.7" x14ac:dyDescent="0.4"/>
    <row r="34415" ht="12.7" x14ac:dyDescent="0.4"/>
    <row r="34416" ht="12.7" x14ac:dyDescent="0.4"/>
    <row r="34417" ht="12.7" x14ac:dyDescent="0.4"/>
    <row r="34418" ht="12.7" x14ac:dyDescent="0.4"/>
    <row r="34419" ht="12.7" x14ac:dyDescent="0.4"/>
    <row r="34420" ht="12.7" x14ac:dyDescent="0.4"/>
    <row r="34421" ht="12.7" x14ac:dyDescent="0.4"/>
    <row r="34422" ht="12.7" x14ac:dyDescent="0.4"/>
    <row r="34423" ht="12.7" x14ac:dyDescent="0.4"/>
    <row r="34424" ht="12.7" x14ac:dyDescent="0.4"/>
    <row r="34425" ht="12.7" x14ac:dyDescent="0.4"/>
    <row r="34426" ht="12.7" x14ac:dyDescent="0.4"/>
    <row r="34427" ht="12.7" x14ac:dyDescent="0.4"/>
    <row r="34428" ht="12.7" x14ac:dyDescent="0.4"/>
    <row r="34429" ht="12.7" x14ac:dyDescent="0.4"/>
    <row r="34430" ht="12.7" x14ac:dyDescent="0.4"/>
    <row r="34431" ht="12.7" x14ac:dyDescent="0.4"/>
    <row r="34432" ht="12.7" x14ac:dyDescent="0.4"/>
    <row r="34433" ht="12.7" x14ac:dyDescent="0.4"/>
    <row r="34434" ht="12.7" x14ac:dyDescent="0.4"/>
    <row r="34435" ht="12.7" x14ac:dyDescent="0.4"/>
    <row r="34436" ht="12.7" x14ac:dyDescent="0.4"/>
    <row r="34437" ht="12.7" x14ac:dyDescent="0.4"/>
    <row r="34438" ht="12.7" x14ac:dyDescent="0.4"/>
    <row r="34439" ht="12.7" x14ac:dyDescent="0.4"/>
    <row r="34440" ht="12.7" x14ac:dyDescent="0.4"/>
    <row r="34441" ht="12.7" x14ac:dyDescent="0.4"/>
    <row r="34442" ht="12.7" x14ac:dyDescent="0.4"/>
    <row r="34443" ht="12.7" x14ac:dyDescent="0.4"/>
    <row r="34444" ht="12.7" x14ac:dyDescent="0.4"/>
    <row r="34445" ht="12.7" x14ac:dyDescent="0.4"/>
    <row r="34446" ht="12.7" x14ac:dyDescent="0.4"/>
    <row r="34447" ht="12.7" x14ac:dyDescent="0.4"/>
    <row r="34448" ht="12.7" x14ac:dyDescent="0.4"/>
    <row r="34449" ht="12.7" x14ac:dyDescent="0.4"/>
    <row r="34450" ht="12.7" x14ac:dyDescent="0.4"/>
    <row r="34451" ht="12.7" x14ac:dyDescent="0.4"/>
    <row r="34452" ht="12.7" x14ac:dyDescent="0.4"/>
    <row r="34453" ht="12.7" x14ac:dyDescent="0.4"/>
    <row r="34454" ht="12.7" x14ac:dyDescent="0.4"/>
    <row r="34455" ht="12.7" x14ac:dyDescent="0.4"/>
    <row r="34456" ht="12.7" x14ac:dyDescent="0.4"/>
    <row r="34457" ht="12.7" x14ac:dyDescent="0.4"/>
    <row r="34458" ht="12.7" x14ac:dyDescent="0.4"/>
    <row r="34459" ht="12.7" x14ac:dyDescent="0.4"/>
    <row r="34460" ht="12.7" x14ac:dyDescent="0.4"/>
    <row r="34461" ht="12.7" x14ac:dyDescent="0.4"/>
    <row r="34462" ht="12.7" x14ac:dyDescent="0.4"/>
    <row r="34463" ht="12.7" x14ac:dyDescent="0.4"/>
    <row r="34464" ht="12.7" x14ac:dyDescent="0.4"/>
    <row r="34465" ht="12.7" x14ac:dyDescent="0.4"/>
    <row r="34466" ht="12.7" x14ac:dyDescent="0.4"/>
    <row r="34467" ht="12.7" x14ac:dyDescent="0.4"/>
    <row r="34468" ht="12.7" x14ac:dyDescent="0.4"/>
    <row r="34469" ht="12.7" x14ac:dyDescent="0.4"/>
    <row r="34470" ht="12.7" x14ac:dyDescent="0.4"/>
    <row r="34471" ht="12.7" x14ac:dyDescent="0.4"/>
    <row r="34472" ht="12.7" x14ac:dyDescent="0.4"/>
    <row r="34473" ht="12.7" x14ac:dyDescent="0.4"/>
    <row r="34474" ht="12.7" x14ac:dyDescent="0.4"/>
    <row r="34475" ht="12.7" x14ac:dyDescent="0.4"/>
    <row r="34476" ht="12.7" x14ac:dyDescent="0.4"/>
    <row r="34477" ht="12.7" x14ac:dyDescent="0.4"/>
    <row r="34478" ht="12.7" x14ac:dyDescent="0.4"/>
    <row r="34479" ht="12.7" x14ac:dyDescent="0.4"/>
    <row r="34480" ht="12.7" x14ac:dyDescent="0.4"/>
    <row r="34481" ht="12.7" x14ac:dyDescent="0.4"/>
    <row r="34482" ht="12.7" x14ac:dyDescent="0.4"/>
    <row r="34483" ht="12.7" x14ac:dyDescent="0.4"/>
    <row r="34484" ht="12.7" x14ac:dyDescent="0.4"/>
    <row r="34485" ht="12.7" x14ac:dyDescent="0.4"/>
    <row r="34486" ht="12.7" x14ac:dyDescent="0.4"/>
    <row r="34487" ht="12.7" x14ac:dyDescent="0.4"/>
    <row r="34488" ht="12.7" x14ac:dyDescent="0.4"/>
    <row r="34489" ht="12.7" x14ac:dyDescent="0.4"/>
    <row r="34490" ht="12.7" x14ac:dyDescent="0.4"/>
    <row r="34491" ht="12.7" x14ac:dyDescent="0.4"/>
    <row r="34492" ht="12.7" x14ac:dyDescent="0.4"/>
    <row r="34493" ht="12.7" x14ac:dyDescent="0.4"/>
    <row r="34494" ht="12.7" x14ac:dyDescent="0.4"/>
    <row r="34495" ht="12.7" x14ac:dyDescent="0.4"/>
    <row r="34496" ht="12.7" x14ac:dyDescent="0.4"/>
    <row r="34497" ht="12.7" x14ac:dyDescent="0.4"/>
    <row r="34498" ht="12.7" x14ac:dyDescent="0.4"/>
    <row r="34499" ht="12.7" x14ac:dyDescent="0.4"/>
    <row r="34500" ht="12.7" x14ac:dyDescent="0.4"/>
    <row r="34501" ht="12.7" x14ac:dyDescent="0.4"/>
    <row r="34502" ht="12.7" x14ac:dyDescent="0.4"/>
    <row r="34503" ht="12.7" x14ac:dyDescent="0.4"/>
    <row r="34504" ht="12.7" x14ac:dyDescent="0.4"/>
    <row r="34505" ht="12.7" x14ac:dyDescent="0.4"/>
    <row r="34506" ht="12.7" x14ac:dyDescent="0.4"/>
    <row r="34507" ht="12.7" x14ac:dyDescent="0.4"/>
    <row r="34508" ht="12.7" x14ac:dyDescent="0.4"/>
    <row r="34509" ht="12.7" x14ac:dyDescent="0.4"/>
    <row r="34510" ht="12.7" x14ac:dyDescent="0.4"/>
    <row r="34511" ht="12.7" x14ac:dyDescent="0.4"/>
    <row r="34512" ht="12.7" x14ac:dyDescent="0.4"/>
    <row r="34513" ht="12.7" x14ac:dyDescent="0.4"/>
    <row r="34514" ht="12.7" x14ac:dyDescent="0.4"/>
    <row r="34515" ht="12.7" x14ac:dyDescent="0.4"/>
    <row r="34516" ht="12.7" x14ac:dyDescent="0.4"/>
    <row r="34517" ht="12.7" x14ac:dyDescent="0.4"/>
    <row r="34518" ht="12.7" x14ac:dyDescent="0.4"/>
    <row r="34519" ht="12.7" x14ac:dyDescent="0.4"/>
    <row r="34520" ht="12.7" x14ac:dyDescent="0.4"/>
    <row r="34521" ht="12.7" x14ac:dyDescent="0.4"/>
    <row r="34522" ht="12.7" x14ac:dyDescent="0.4"/>
    <row r="34523" ht="12.7" x14ac:dyDescent="0.4"/>
    <row r="34524" ht="12.7" x14ac:dyDescent="0.4"/>
    <row r="34525" ht="12.7" x14ac:dyDescent="0.4"/>
    <row r="34526" ht="12.7" x14ac:dyDescent="0.4"/>
    <row r="34527" ht="12.7" x14ac:dyDescent="0.4"/>
    <row r="34528" ht="12.7" x14ac:dyDescent="0.4"/>
    <row r="34529" ht="12.7" x14ac:dyDescent="0.4"/>
    <row r="34530" ht="12.7" x14ac:dyDescent="0.4"/>
    <row r="34531" ht="12.7" x14ac:dyDescent="0.4"/>
    <row r="34532" ht="12.7" x14ac:dyDescent="0.4"/>
    <row r="34533" ht="12.7" x14ac:dyDescent="0.4"/>
    <row r="34534" ht="12.7" x14ac:dyDescent="0.4"/>
    <row r="34535" ht="12.7" x14ac:dyDescent="0.4"/>
    <row r="34536" ht="12.7" x14ac:dyDescent="0.4"/>
    <row r="34537" ht="12.7" x14ac:dyDescent="0.4"/>
    <row r="34538" ht="12.7" x14ac:dyDescent="0.4"/>
    <row r="34539" ht="12.7" x14ac:dyDescent="0.4"/>
    <row r="34540" ht="12.7" x14ac:dyDescent="0.4"/>
    <row r="34541" ht="12.7" x14ac:dyDescent="0.4"/>
    <row r="34542" ht="12.7" x14ac:dyDescent="0.4"/>
    <row r="34543" ht="12.7" x14ac:dyDescent="0.4"/>
    <row r="34544" ht="12.7" x14ac:dyDescent="0.4"/>
    <row r="34545" ht="12.7" x14ac:dyDescent="0.4"/>
    <row r="34546" ht="12.7" x14ac:dyDescent="0.4"/>
    <row r="34547" ht="12.7" x14ac:dyDescent="0.4"/>
    <row r="34548" ht="12.7" x14ac:dyDescent="0.4"/>
    <row r="34549" ht="12.7" x14ac:dyDescent="0.4"/>
    <row r="34550" ht="12.7" x14ac:dyDescent="0.4"/>
    <row r="34551" ht="12.7" x14ac:dyDescent="0.4"/>
    <row r="34552" ht="12.7" x14ac:dyDescent="0.4"/>
    <row r="34553" ht="12.7" x14ac:dyDescent="0.4"/>
    <row r="34554" ht="12.7" x14ac:dyDescent="0.4"/>
    <row r="34555" ht="12.7" x14ac:dyDescent="0.4"/>
    <row r="34556" ht="12.7" x14ac:dyDescent="0.4"/>
    <row r="34557" ht="12.7" x14ac:dyDescent="0.4"/>
    <row r="34558" ht="12.7" x14ac:dyDescent="0.4"/>
    <row r="34559" ht="12.7" x14ac:dyDescent="0.4"/>
    <row r="34560" ht="12.7" x14ac:dyDescent="0.4"/>
    <row r="34561" ht="12.7" x14ac:dyDescent="0.4"/>
    <row r="34562" ht="12.7" x14ac:dyDescent="0.4"/>
    <row r="34563" ht="12.7" x14ac:dyDescent="0.4"/>
    <row r="34564" ht="12.7" x14ac:dyDescent="0.4"/>
    <row r="34565" ht="12.7" x14ac:dyDescent="0.4"/>
    <row r="34566" ht="12.7" x14ac:dyDescent="0.4"/>
    <row r="34567" ht="12.7" x14ac:dyDescent="0.4"/>
    <row r="34568" ht="12.7" x14ac:dyDescent="0.4"/>
    <row r="34569" ht="12.7" x14ac:dyDescent="0.4"/>
    <row r="34570" ht="12.7" x14ac:dyDescent="0.4"/>
    <row r="34571" ht="12.7" x14ac:dyDescent="0.4"/>
    <row r="34572" ht="12.7" x14ac:dyDescent="0.4"/>
    <row r="34573" ht="12.7" x14ac:dyDescent="0.4"/>
    <row r="34574" ht="12.7" x14ac:dyDescent="0.4"/>
    <row r="34575" ht="12.7" x14ac:dyDescent="0.4"/>
    <row r="34576" ht="12.7" x14ac:dyDescent="0.4"/>
    <row r="34577" ht="12.7" x14ac:dyDescent="0.4"/>
    <row r="34578" ht="12.7" x14ac:dyDescent="0.4"/>
    <row r="34579" ht="12.7" x14ac:dyDescent="0.4"/>
    <row r="34580" ht="12.7" x14ac:dyDescent="0.4"/>
    <row r="34581" ht="12.7" x14ac:dyDescent="0.4"/>
    <row r="34582" ht="12.7" x14ac:dyDescent="0.4"/>
    <row r="34583" ht="12.7" x14ac:dyDescent="0.4"/>
    <row r="34584" ht="12.7" x14ac:dyDescent="0.4"/>
    <row r="34585" ht="12.7" x14ac:dyDescent="0.4"/>
    <row r="34586" ht="12.7" x14ac:dyDescent="0.4"/>
    <row r="34587" ht="12.7" x14ac:dyDescent="0.4"/>
    <row r="34588" ht="12.7" x14ac:dyDescent="0.4"/>
    <row r="34589" ht="12.7" x14ac:dyDescent="0.4"/>
    <row r="34590" ht="12.7" x14ac:dyDescent="0.4"/>
    <row r="34591" ht="12.7" x14ac:dyDescent="0.4"/>
    <row r="34592" ht="12.7" x14ac:dyDescent="0.4"/>
    <row r="34593" ht="12.7" x14ac:dyDescent="0.4"/>
    <row r="34594" ht="12.7" x14ac:dyDescent="0.4"/>
    <row r="34595" ht="12.7" x14ac:dyDescent="0.4"/>
    <row r="34596" ht="12.7" x14ac:dyDescent="0.4"/>
    <row r="34597" ht="12.7" x14ac:dyDescent="0.4"/>
    <row r="34598" ht="12.7" x14ac:dyDescent="0.4"/>
    <row r="34599" ht="12.7" x14ac:dyDescent="0.4"/>
    <row r="34600" ht="12.7" x14ac:dyDescent="0.4"/>
    <row r="34601" ht="12.7" x14ac:dyDescent="0.4"/>
    <row r="34602" ht="12.7" x14ac:dyDescent="0.4"/>
    <row r="34603" ht="12.7" x14ac:dyDescent="0.4"/>
    <row r="34604" ht="12.7" x14ac:dyDescent="0.4"/>
    <row r="34605" ht="12.7" x14ac:dyDescent="0.4"/>
    <row r="34606" ht="12.7" x14ac:dyDescent="0.4"/>
    <row r="34607" ht="12.7" x14ac:dyDescent="0.4"/>
    <row r="34608" ht="12.7" x14ac:dyDescent="0.4"/>
    <row r="34609" ht="12.7" x14ac:dyDescent="0.4"/>
    <row r="34610" ht="12.7" x14ac:dyDescent="0.4"/>
    <row r="34611" ht="12.7" x14ac:dyDescent="0.4"/>
    <row r="34612" ht="12.7" x14ac:dyDescent="0.4"/>
    <row r="34613" ht="12.7" x14ac:dyDescent="0.4"/>
    <row r="34614" ht="12.7" x14ac:dyDescent="0.4"/>
    <row r="34615" ht="12.7" x14ac:dyDescent="0.4"/>
    <row r="34616" ht="12.7" x14ac:dyDescent="0.4"/>
    <row r="34617" ht="12.7" x14ac:dyDescent="0.4"/>
    <row r="34618" ht="12.7" x14ac:dyDescent="0.4"/>
    <row r="34619" ht="12.7" x14ac:dyDescent="0.4"/>
    <row r="34620" ht="12.7" x14ac:dyDescent="0.4"/>
    <row r="34621" ht="12.7" x14ac:dyDescent="0.4"/>
    <row r="34622" ht="12.7" x14ac:dyDescent="0.4"/>
    <row r="34623" ht="12.7" x14ac:dyDescent="0.4"/>
    <row r="34624" ht="12.7" x14ac:dyDescent="0.4"/>
    <row r="34625" ht="12.7" x14ac:dyDescent="0.4"/>
    <row r="34626" ht="12.7" x14ac:dyDescent="0.4"/>
    <row r="34627" ht="12.7" x14ac:dyDescent="0.4"/>
    <row r="34628" ht="12.7" x14ac:dyDescent="0.4"/>
    <row r="34629" ht="12.7" x14ac:dyDescent="0.4"/>
    <row r="34630" ht="12.7" x14ac:dyDescent="0.4"/>
    <row r="34631" ht="12.7" x14ac:dyDescent="0.4"/>
    <row r="34632" ht="12.7" x14ac:dyDescent="0.4"/>
    <row r="34633" ht="12.7" x14ac:dyDescent="0.4"/>
    <row r="34634" ht="12.7" x14ac:dyDescent="0.4"/>
    <row r="34635" ht="12.7" x14ac:dyDescent="0.4"/>
    <row r="34636" ht="12.7" x14ac:dyDescent="0.4"/>
    <row r="34637" ht="12.7" x14ac:dyDescent="0.4"/>
    <row r="34638" ht="12.7" x14ac:dyDescent="0.4"/>
    <row r="34639" ht="12.7" x14ac:dyDescent="0.4"/>
    <row r="34640" ht="12.7" x14ac:dyDescent="0.4"/>
    <row r="34641" ht="12.7" x14ac:dyDescent="0.4"/>
    <row r="34642" ht="12.7" x14ac:dyDescent="0.4"/>
    <row r="34643" ht="12.7" x14ac:dyDescent="0.4"/>
    <row r="34644" ht="12.7" x14ac:dyDescent="0.4"/>
    <row r="34645" ht="12.7" x14ac:dyDescent="0.4"/>
    <row r="34646" ht="12.7" x14ac:dyDescent="0.4"/>
    <row r="34647" ht="12.7" x14ac:dyDescent="0.4"/>
    <row r="34648" ht="12.7" x14ac:dyDescent="0.4"/>
    <row r="34649" ht="12.7" x14ac:dyDescent="0.4"/>
    <row r="34650" ht="12.7" x14ac:dyDescent="0.4"/>
    <row r="34651" ht="12.7" x14ac:dyDescent="0.4"/>
    <row r="34652" ht="12.7" x14ac:dyDescent="0.4"/>
    <row r="34653" ht="12.7" x14ac:dyDescent="0.4"/>
    <row r="34654" ht="12.7" x14ac:dyDescent="0.4"/>
    <row r="34655" ht="12.7" x14ac:dyDescent="0.4"/>
    <row r="34656" ht="12.7" x14ac:dyDescent="0.4"/>
    <row r="34657" ht="12.7" x14ac:dyDescent="0.4"/>
    <row r="34658" ht="12.7" x14ac:dyDescent="0.4"/>
    <row r="34659" ht="12.7" x14ac:dyDescent="0.4"/>
    <row r="34660" ht="12.7" x14ac:dyDescent="0.4"/>
    <row r="34661" ht="12.7" x14ac:dyDescent="0.4"/>
    <row r="34662" ht="12.7" x14ac:dyDescent="0.4"/>
    <row r="34663" ht="12.7" x14ac:dyDescent="0.4"/>
    <row r="34664" ht="12.7" x14ac:dyDescent="0.4"/>
    <row r="34665" ht="12.7" x14ac:dyDescent="0.4"/>
    <row r="34666" ht="12.7" x14ac:dyDescent="0.4"/>
    <row r="34667" ht="12.7" x14ac:dyDescent="0.4"/>
    <row r="34668" ht="12.7" x14ac:dyDescent="0.4"/>
    <row r="34669" ht="12.7" x14ac:dyDescent="0.4"/>
    <row r="34670" ht="12.7" x14ac:dyDescent="0.4"/>
    <row r="34671" ht="12.7" x14ac:dyDescent="0.4"/>
    <row r="34672" ht="12.7" x14ac:dyDescent="0.4"/>
    <row r="34673" ht="12.7" x14ac:dyDescent="0.4"/>
    <row r="34674" ht="12.7" x14ac:dyDescent="0.4"/>
    <row r="34675" ht="12.7" x14ac:dyDescent="0.4"/>
    <row r="34676" ht="12.7" x14ac:dyDescent="0.4"/>
    <row r="34677" ht="12.7" x14ac:dyDescent="0.4"/>
    <row r="34678" ht="12.7" x14ac:dyDescent="0.4"/>
    <row r="34679" ht="12.7" x14ac:dyDescent="0.4"/>
    <row r="34680" ht="12.7" x14ac:dyDescent="0.4"/>
    <row r="34681" ht="12.7" x14ac:dyDescent="0.4"/>
    <row r="34682" ht="12.7" x14ac:dyDescent="0.4"/>
    <row r="34683" ht="12.7" x14ac:dyDescent="0.4"/>
    <row r="34684" ht="12.7" x14ac:dyDescent="0.4"/>
    <row r="34685" ht="12.7" x14ac:dyDescent="0.4"/>
    <row r="34686" ht="12.7" x14ac:dyDescent="0.4"/>
    <row r="34687" ht="12.7" x14ac:dyDescent="0.4"/>
    <row r="34688" ht="12.7" x14ac:dyDescent="0.4"/>
    <row r="34689" ht="12.7" x14ac:dyDescent="0.4"/>
    <row r="34690" ht="12.7" x14ac:dyDescent="0.4"/>
    <row r="34691" ht="12.7" x14ac:dyDescent="0.4"/>
    <row r="34692" ht="12.7" x14ac:dyDescent="0.4"/>
    <row r="34693" ht="12.7" x14ac:dyDescent="0.4"/>
    <row r="34694" ht="12.7" x14ac:dyDescent="0.4"/>
    <row r="34695" ht="12.7" x14ac:dyDescent="0.4"/>
    <row r="34696" ht="12.7" x14ac:dyDescent="0.4"/>
    <row r="34697" ht="12.7" x14ac:dyDescent="0.4"/>
    <row r="34698" ht="12.7" x14ac:dyDescent="0.4"/>
    <row r="34699" ht="12.7" x14ac:dyDescent="0.4"/>
    <row r="34700" ht="12.7" x14ac:dyDescent="0.4"/>
    <row r="34701" ht="12.7" x14ac:dyDescent="0.4"/>
    <row r="34702" ht="12.7" x14ac:dyDescent="0.4"/>
    <row r="34703" ht="12.7" x14ac:dyDescent="0.4"/>
    <row r="34704" ht="12.7" x14ac:dyDescent="0.4"/>
    <row r="34705" ht="12.7" x14ac:dyDescent="0.4"/>
    <row r="34706" ht="12.7" x14ac:dyDescent="0.4"/>
    <row r="34707" ht="12.7" x14ac:dyDescent="0.4"/>
    <row r="34708" ht="12.7" x14ac:dyDescent="0.4"/>
    <row r="34709" ht="12.7" x14ac:dyDescent="0.4"/>
    <row r="34710" ht="12.7" x14ac:dyDescent="0.4"/>
    <row r="34711" ht="12.7" x14ac:dyDescent="0.4"/>
    <row r="34712" ht="12.7" x14ac:dyDescent="0.4"/>
    <row r="34713" ht="12.7" x14ac:dyDescent="0.4"/>
    <row r="34714" ht="12.7" x14ac:dyDescent="0.4"/>
    <row r="34715" ht="12.7" x14ac:dyDescent="0.4"/>
    <row r="34716" ht="12.7" x14ac:dyDescent="0.4"/>
    <row r="34717" ht="12.7" x14ac:dyDescent="0.4"/>
    <row r="34718" ht="12.7" x14ac:dyDescent="0.4"/>
    <row r="34719" ht="12.7" x14ac:dyDescent="0.4"/>
    <row r="34720" ht="12.7" x14ac:dyDescent="0.4"/>
    <row r="34721" ht="12.7" x14ac:dyDescent="0.4"/>
    <row r="34722" ht="12.7" x14ac:dyDescent="0.4"/>
    <row r="34723" ht="12.7" x14ac:dyDescent="0.4"/>
    <row r="34724" ht="12.7" x14ac:dyDescent="0.4"/>
    <row r="34725" ht="12.7" x14ac:dyDescent="0.4"/>
    <row r="34726" ht="12.7" x14ac:dyDescent="0.4"/>
    <row r="34727" ht="12.7" x14ac:dyDescent="0.4"/>
    <row r="34728" ht="12.7" x14ac:dyDescent="0.4"/>
    <row r="34729" ht="12.7" x14ac:dyDescent="0.4"/>
    <row r="34730" ht="12.7" x14ac:dyDescent="0.4"/>
    <row r="34731" ht="12.7" x14ac:dyDescent="0.4"/>
    <row r="34732" ht="12.7" x14ac:dyDescent="0.4"/>
    <row r="34733" ht="12.7" x14ac:dyDescent="0.4"/>
    <row r="34734" ht="12.7" x14ac:dyDescent="0.4"/>
    <row r="34735" ht="12.7" x14ac:dyDescent="0.4"/>
    <row r="34736" ht="12.7" x14ac:dyDescent="0.4"/>
    <row r="34737" ht="12.7" x14ac:dyDescent="0.4"/>
    <row r="34738" ht="12.7" x14ac:dyDescent="0.4"/>
    <row r="34739" ht="12.7" x14ac:dyDescent="0.4"/>
    <row r="34740" ht="12.7" x14ac:dyDescent="0.4"/>
    <row r="34741" ht="12.7" x14ac:dyDescent="0.4"/>
    <row r="34742" ht="12.7" x14ac:dyDescent="0.4"/>
    <row r="34743" ht="12.7" x14ac:dyDescent="0.4"/>
    <row r="34744" ht="12.7" x14ac:dyDescent="0.4"/>
    <row r="34745" ht="12.7" x14ac:dyDescent="0.4"/>
    <row r="34746" ht="12.7" x14ac:dyDescent="0.4"/>
    <row r="34747" ht="12.7" x14ac:dyDescent="0.4"/>
    <row r="34748" ht="12.7" x14ac:dyDescent="0.4"/>
    <row r="34749" ht="12.7" x14ac:dyDescent="0.4"/>
    <row r="34750" ht="12.7" x14ac:dyDescent="0.4"/>
    <row r="34751" ht="12.7" x14ac:dyDescent="0.4"/>
    <row r="34752" ht="12.7" x14ac:dyDescent="0.4"/>
    <row r="34753" ht="12.7" x14ac:dyDescent="0.4"/>
    <row r="34754" ht="12.7" x14ac:dyDescent="0.4"/>
    <row r="34755" ht="12.7" x14ac:dyDescent="0.4"/>
    <row r="34756" ht="12.7" x14ac:dyDescent="0.4"/>
    <row r="34757" ht="12.7" x14ac:dyDescent="0.4"/>
    <row r="34758" ht="12.7" x14ac:dyDescent="0.4"/>
    <row r="34759" ht="12.7" x14ac:dyDescent="0.4"/>
    <row r="34760" ht="12.7" x14ac:dyDescent="0.4"/>
    <row r="34761" ht="12.7" x14ac:dyDescent="0.4"/>
    <row r="34762" ht="12.7" x14ac:dyDescent="0.4"/>
    <row r="34763" ht="12.7" x14ac:dyDescent="0.4"/>
    <row r="34764" ht="12.7" x14ac:dyDescent="0.4"/>
    <row r="34765" ht="12.7" x14ac:dyDescent="0.4"/>
    <row r="34766" ht="12.7" x14ac:dyDescent="0.4"/>
    <row r="34767" ht="12.7" x14ac:dyDescent="0.4"/>
    <row r="34768" ht="12.7" x14ac:dyDescent="0.4"/>
    <row r="34769" ht="12.7" x14ac:dyDescent="0.4"/>
    <row r="34770" ht="12.7" x14ac:dyDescent="0.4"/>
    <row r="34771" ht="12.7" x14ac:dyDescent="0.4"/>
    <row r="34772" ht="12.7" x14ac:dyDescent="0.4"/>
    <row r="34773" ht="12.7" x14ac:dyDescent="0.4"/>
    <row r="34774" ht="12.7" x14ac:dyDescent="0.4"/>
    <row r="34775" ht="12.7" x14ac:dyDescent="0.4"/>
    <row r="34776" ht="12.7" x14ac:dyDescent="0.4"/>
    <row r="34777" ht="12.7" x14ac:dyDescent="0.4"/>
    <row r="34778" ht="12.7" x14ac:dyDescent="0.4"/>
    <row r="34779" ht="12.7" x14ac:dyDescent="0.4"/>
    <row r="34780" ht="12.7" x14ac:dyDescent="0.4"/>
    <row r="34781" ht="12.7" x14ac:dyDescent="0.4"/>
    <row r="34782" ht="12.7" x14ac:dyDescent="0.4"/>
    <row r="34783" ht="12.7" x14ac:dyDescent="0.4"/>
    <row r="34784" ht="12.7" x14ac:dyDescent="0.4"/>
    <row r="34785" ht="12.7" x14ac:dyDescent="0.4"/>
    <row r="34786" ht="12.7" x14ac:dyDescent="0.4"/>
    <row r="34787" ht="12.7" x14ac:dyDescent="0.4"/>
    <row r="34788" ht="12.7" x14ac:dyDescent="0.4"/>
    <row r="34789" ht="12.7" x14ac:dyDescent="0.4"/>
    <row r="34790" ht="12.7" x14ac:dyDescent="0.4"/>
    <row r="34791" ht="12.7" x14ac:dyDescent="0.4"/>
    <row r="34792" ht="12.7" x14ac:dyDescent="0.4"/>
    <row r="34793" ht="12.7" x14ac:dyDescent="0.4"/>
    <row r="34794" ht="12.7" x14ac:dyDescent="0.4"/>
    <row r="34795" ht="12.7" x14ac:dyDescent="0.4"/>
    <row r="34796" ht="12.7" x14ac:dyDescent="0.4"/>
    <row r="34797" ht="12.7" x14ac:dyDescent="0.4"/>
    <row r="34798" ht="12.7" x14ac:dyDescent="0.4"/>
    <row r="34799" ht="12.7" x14ac:dyDescent="0.4"/>
    <row r="34800" ht="12.7" x14ac:dyDescent="0.4"/>
    <row r="34801" ht="12.7" x14ac:dyDescent="0.4"/>
    <row r="34802" ht="12.7" x14ac:dyDescent="0.4"/>
    <row r="34803" ht="12.7" x14ac:dyDescent="0.4"/>
    <row r="34804" ht="12.7" x14ac:dyDescent="0.4"/>
    <row r="34805" ht="12.7" x14ac:dyDescent="0.4"/>
    <row r="34806" ht="12.7" x14ac:dyDescent="0.4"/>
    <row r="34807" ht="12.7" x14ac:dyDescent="0.4"/>
    <row r="34808" ht="12.7" x14ac:dyDescent="0.4"/>
    <row r="34809" ht="12.7" x14ac:dyDescent="0.4"/>
    <row r="34810" ht="12.7" x14ac:dyDescent="0.4"/>
    <row r="34811" ht="12.7" x14ac:dyDescent="0.4"/>
    <row r="34812" ht="12.7" x14ac:dyDescent="0.4"/>
    <row r="34813" ht="12.7" x14ac:dyDescent="0.4"/>
    <row r="34814" ht="12.7" x14ac:dyDescent="0.4"/>
    <row r="34815" ht="12.7" x14ac:dyDescent="0.4"/>
    <row r="34816" ht="12.7" x14ac:dyDescent="0.4"/>
    <row r="34817" ht="12.7" x14ac:dyDescent="0.4"/>
    <row r="34818" ht="12.7" x14ac:dyDescent="0.4"/>
    <row r="34819" ht="12.7" x14ac:dyDescent="0.4"/>
    <row r="34820" ht="12.7" x14ac:dyDescent="0.4"/>
    <row r="34821" ht="12.7" x14ac:dyDescent="0.4"/>
    <row r="34822" ht="12.7" x14ac:dyDescent="0.4"/>
    <row r="34823" ht="12.7" x14ac:dyDescent="0.4"/>
    <row r="34824" ht="12.7" x14ac:dyDescent="0.4"/>
    <row r="34825" ht="12.7" x14ac:dyDescent="0.4"/>
    <row r="34826" ht="12.7" x14ac:dyDescent="0.4"/>
    <row r="34827" ht="12.7" x14ac:dyDescent="0.4"/>
    <row r="34828" ht="12.7" x14ac:dyDescent="0.4"/>
    <row r="34829" ht="12.7" x14ac:dyDescent="0.4"/>
    <row r="34830" ht="12.7" x14ac:dyDescent="0.4"/>
    <row r="34831" ht="12.7" x14ac:dyDescent="0.4"/>
    <row r="34832" ht="12.7" x14ac:dyDescent="0.4"/>
    <row r="34833" ht="12.7" x14ac:dyDescent="0.4"/>
    <row r="34834" ht="12.7" x14ac:dyDescent="0.4"/>
    <row r="34835" ht="12.7" x14ac:dyDescent="0.4"/>
    <row r="34836" ht="12.7" x14ac:dyDescent="0.4"/>
    <row r="34837" ht="12.7" x14ac:dyDescent="0.4"/>
    <row r="34838" ht="12.7" x14ac:dyDescent="0.4"/>
    <row r="34839" ht="12.7" x14ac:dyDescent="0.4"/>
    <row r="34840" ht="12.7" x14ac:dyDescent="0.4"/>
    <row r="34841" ht="12.7" x14ac:dyDescent="0.4"/>
    <row r="34842" ht="12.7" x14ac:dyDescent="0.4"/>
    <row r="34843" ht="12.7" x14ac:dyDescent="0.4"/>
    <row r="34844" ht="12.7" x14ac:dyDescent="0.4"/>
    <row r="34845" ht="12.7" x14ac:dyDescent="0.4"/>
    <row r="34846" ht="12.7" x14ac:dyDescent="0.4"/>
    <row r="34847" ht="12.7" x14ac:dyDescent="0.4"/>
    <row r="34848" ht="12.7" x14ac:dyDescent="0.4"/>
    <row r="34849" ht="12.7" x14ac:dyDescent="0.4"/>
    <row r="34850" ht="12.7" x14ac:dyDescent="0.4"/>
    <row r="34851" ht="12.7" x14ac:dyDescent="0.4"/>
    <row r="34852" ht="12.7" x14ac:dyDescent="0.4"/>
    <row r="34853" ht="12.7" x14ac:dyDescent="0.4"/>
    <row r="34854" ht="12.7" x14ac:dyDescent="0.4"/>
    <row r="34855" ht="12.7" x14ac:dyDescent="0.4"/>
    <row r="34856" ht="12.7" x14ac:dyDescent="0.4"/>
    <row r="34857" ht="12.7" x14ac:dyDescent="0.4"/>
    <row r="34858" ht="12.7" x14ac:dyDescent="0.4"/>
    <row r="34859" ht="12.7" x14ac:dyDescent="0.4"/>
    <row r="34860" ht="12.7" x14ac:dyDescent="0.4"/>
    <row r="34861" ht="12.7" x14ac:dyDescent="0.4"/>
    <row r="34862" ht="12.7" x14ac:dyDescent="0.4"/>
    <row r="34863" ht="12.7" x14ac:dyDescent="0.4"/>
    <row r="34864" ht="12.7" x14ac:dyDescent="0.4"/>
    <row r="34865" ht="12.7" x14ac:dyDescent="0.4"/>
    <row r="34866" ht="12.7" x14ac:dyDescent="0.4"/>
    <row r="34867" ht="12.7" x14ac:dyDescent="0.4"/>
    <row r="34868" ht="12.7" x14ac:dyDescent="0.4"/>
    <row r="34869" ht="12.7" x14ac:dyDescent="0.4"/>
    <row r="34870" ht="12.7" x14ac:dyDescent="0.4"/>
    <row r="34871" ht="12.7" x14ac:dyDescent="0.4"/>
    <row r="34872" ht="12.7" x14ac:dyDescent="0.4"/>
    <row r="34873" ht="12.7" x14ac:dyDescent="0.4"/>
    <row r="34874" ht="12.7" x14ac:dyDescent="0.4"/>
    <row r="34875" ht="12.7" x14ac:dyDescent="0.4"/>
    <row r="34876" ht="12.7" x14ac:dyDescent="0.4"/>
    <row r="34877" ht="12.7" x14ac:dyDescent="0.4"/>
    <row r="34878" ht="12.7" x14ac:dyDescent="0.4"/>
    <row r="34879" ht="12.7" x14ac:dyDescent="0.4"/>
    <row r="34880" ht="12.7" x14ac:dyDescent="0.4"/>
    <row r="34881" ht="12.7" x14ac:dyDescent="0.4"/>
    <row r="34882" ht="12.7" x14ac:dyDescent="0.4"/>
    <row r="34883" ht="12.7" x14ac:dyDescent="0.4"/>
    <row r="34884" ht="12.7" x14ac:dyDescent="0.4"/>
    <row r="34885" ht="12.7" x14ac:dyDescent="0.4"/>
    <row r="34886" ht="12.7" x14ac:dyDescent="0.4"/>
    <row r="34887" ht="12.7" x14ac:dyDescent="0.4"/>
    <row r="34888" ht="12.7" x14ac:dyDescent="0.4"/>
    <row r="34889" ht="12.7" x14ac:dyDescent="0.4"/>
    <row r="34890" ht="12.7" x14ac:dyDescent="0.4"/>
    <row r="34891" ht="12.7" x14ac:dyDescent="0.4"/>
    <row r="34892" ht="12.7" x14ac:dyDescent="0.4"/>
    <row r="34893" ht="12.7" x14ac:dyDescent="0.4"/>
    <row r="34894" ht="12.7" x14ac:dyDescent="0.4"/>
    <row r="34895" ht="12.7" x14ac:dyDescent="0.4"/>
    <row r="34896" ht="12.7" x14ac:dyDescent="0.4"/>
    <row r="34897" ht="12.7" x14ac:dyDescent="0.4"/>
    <row r="34898" ht="12.7" x14ac:dyDescent="0.4"/>
    <row r="34899" ht="12.7" x14ac:dyDescent="0.4"/>
    <row r="34900" ht="12.7" x14ac:dyDescent="0.4"/>
    <row r="34901" ht="12.7" x14ac:dyDescent="0.4"/>
    <row r="34902" ht="12.7" x14ac:dyDescent="0.4"/>
    <row r="34903" ht="12.7" x14ac:dyDescent="0.4"/>
    <row r="34904" ht="12.7" x14ac:dyDescent="0.4"/>
    <row r="34905" ht="12.7" x14ac:dyDescent="0.4"/>
    <row r="34906" ht="12.7" x14ac:dyDescent="0.4"/>
    <row r="34907" ht="12.7" x14ac:dyDescent="0.4"/>
    <row r="34908" ht="12.7" x14ac:dyDescent="0.4"/>
    <row r="34909" ht="12.7" x14ac:dyDescent="0.4"/>
    <row r="34910" ht="12.7" x14ac:dyDescent="0.4"/>
    <row r="34911" ht="12.7" x14ac:dyDescent="0.4"/>
    <row r="34912" ht="12.7" x14ac:dyDescent="0.4"/>
    <row r="34913" ht="12.7" x14ac:dyDescent="0.4"/>
    <row r="34914" ht="12.7" x14ac:dyDescent="0.4"/>
    <row r="34915" ht="12.7" x14ac:dyDescent="0.4"/>
    <row r="34916" ht="12.7" x14ac:dyDescent="0.4"/>
    <row r="34917" ht="12.7" x14ac:dyDescent="0.4"/>
    <row r="34918" ht="12.7" x14ac:dyDescent="0.4"/>
    <row r="34919" ht="12.7" x14ac:dyDescent="0.4"/>
    <row r="34920" ht="12.7" x14ac:dyDescent="0.4"/>
    <row r="34921" ht="12.7" x14ac:dyDescent="0.4"/>
    <row r="34922" ht="12.7" x14ac:dyDescent="0.4"/>
    <row r="34923" ht="12.7" x14ac:dyDescent="0.4"/>
    <row r="34924" ht="12.7" x14ac:dyDescent="0.4"/>
    <row r="34925" ht="12.7" x14ac:dyDescent="0.4"/>
    <row r="34926" ht="12.7" x14ac:dyDescent="0.4"/>
    <row r="34927" ht="12.7" x14ac:dyDescent="0.4"/>
    <row r="34928" ht="12.7" x14ac:dyDescent="0.4"/>
    <row r="34929" ht="12.7" x14ac:dyDescent="0.4"/>
    <row r="34930" ht="12.7" x14ac:dyDescent="0.4"/>
    <row r="34931" ht="12.7" x14ac:dyDescent="0.4"/>
    <row r="34932" ht="12.7" x14ac:dyDescent="0.4"/>
    <row r="34933" ht="12.7" x14ac:dyDescent="0.4"/>
    <row r="34934" ht="12.7" x14ac:dyDescent="0.4"/>
    <row r="34935" ht="12.7" x14ac:dyDescent="0.4"/>
    <row r="34936" ht="12.7" x14ac:dyDescent="0.4"/>
    <row r="34937" ht="12.7" x14ac:dyDescent="0.4"/>
    <row r="34938" ht="12.7" x14ac:dyDescent="0.4"/>
    <row r="34939" ht="12.7" x14ac:dyDescent="0.4"/>
    <row r="34940" ht="12.7" x14ac:dyDescent="0.4"/>
    <row r="34941" ht="12.7" x14ac:dyDescent="0.4"/>
    <row r="34942" ht="12.7" x14ac:dyDescent="0.4"/>
    <row r="34943" ht="12.7" x14ac:dyDescent="0.4"/>
    <row r="34944" ht="12.7" x14ac:dyDescent="0.4"/>
    <row r="34945" ht="12.7" x14ac:dyDescent="0.4"/>
    <row r="34946" ht="12.7" x14ac:dyDescent="0.4"/>
    <row r="34947" ht="12.7" x14ac:dyDescent="0.4"/>
    <row r="34948" ht="12.7" x14ac:dyDescent="0.4"/>
    <row r="34949" ht="12.7" x14ac:dyDescent="0.4"/>
    <row r="34950" ht="12.7" x14ac:dyDescent="0.4"/>
    <row r="34951" ht="12.7" x14ac:dyDescent="0.4"/>
    <row r="34952" ht="12.7" x14ac:dyDescent="0.4"/>
    <row r="34953" ht="12.7" x14ac:dyDescent="0.4"/>
    <row r="34954" ht="12.7" x14ac:dyDescent="0.4"/>
    <row r="34955" ht="12.7" x14ac:dyDescent="0.4"/>
    <row r="34956" ht="12.7" x14ac:dyDescent="0.4"/>
    <row r="34957" ht="12.7" x14ac:dyDescent="0.4"/>
    <row r="34958" ht="12.7" x14ac:dyDescent="0.4"/>
    <row r="34959" ht="12.7" x14ac:dyDescent="0.4"/>
    <row r="34960" ht="12.7" x14ac:dyDescent="0.4"/>
    <row r="34961" ht="12.7" x14ac:dyDescent="0.4"/>
    <row r="34962" ht="12.7" x14ac:dyDescent="0.4"/>
    <row r="34963" ht="12.7" x14ac:dyDescent="0.4"/>
    <row r="34964" ht="12.7" x14ac:dyDescent="0.4"/>
    <row r="34965" ht="12.7" x14ac:dyDescent="0.4"/>
    <row r="34966" ht="12.7" x14ac:dyDescent="0.4"/>
    <row r="34967" ht="12.7" x14ac:dyDescent="0.4"/>
    <row r="34968" ht="12.7" x14ac:dyDescent="0.4"/>
    <row r="34969" ht="12.7" x14ac:dyDescent="0.4"/>
    <row r="34970" ht="12.7" x14ac:dyDescent="0.4"/>
    <row r="34971" ht="12.7" x14ac:dyDescent="0.4"/>
    <row r="34972" ht="12.7" x14ac:dyDescent="0.4"/>
    <row r="34973" ht="12.7" x14ac:dyDescent="0.4"/>
    <row r="34974" ht="12.7" x14ac:dyDescent="0.4"/>
    <row r="34975" ht="12.7" x14ac:dyDescent="0.4"/>
    <row r="34976" ht="12.7" x14ac:dyDescent="0.4"/>
    <row r="34977" ht="12.7" x14ac:dyDescent="0.4"/>
    <row r="34978" ht="12.7" x14ac:dyDescent="0.4"/>
    <row r="34979" ht="12.7" x14ac:dyDescent="0.4"/>
    <row r="34980" ht="12.7" x14ac:dyDescent="0.4"/>
    <row r="34981" ht="12.7" x14ac:dyDescent="0.4"/>
    <row r="34982" ht="12.7" x14ac:dyDescent="0.4"/>
    <row r="34983" ht="12.7" x14ac:dyDescent="0.4"/>
    <row r="34984" ht="12.7" x14ac:dyDescent="0.4"/>
    <row r="34985" ht="12.7" x14ac:dyDescent="0.4"/>
    <row r="34986" ht="12.7" x14ac:dyDescent="0.4"/>
    <row r="34987" ht="12.7" x14ac:dyDescent="0.4"/>
    <row r="34988" ht="12.7" x14ac:dyDescent="0.4"/>
    <row r="34989" ht="12.7" x14ac:dyDescent="0.4"/>
    <row r="34990" ht="12.7" x14ac:dyDescent="0.4"/>
    <row r="34991" ht="12.7" x14ac:dyDescent="0.4"/>
    <row r="34992" ht="12.7" x14ac:dyDescent="0.4"/>
    <row r="34993" ht="12.7" x14ac:dyDescent="0.4"/>
    <row r="34994" ht="12.7" x14ac:dyDescent="0.4"/>
    <row r="34995" ht="12.7" x14ac:dyDescent="0.4"/>
    <row r="34996" ht="12.7" x14ac:dyDescent="0.4"/>
    <row r="34997" ht="12.7" x14ac:dyDescent="0.4"/>
    <row r="34998" ht="12.7" x14ac:dyDescent="0.4"/>
    <row r="34999" ht="12.7" x14ac:dyDescent="0.4"/>
    <row r="35000" ht="12.7" x14ac:dyDescent="0.4"/>
    <row r="35001" ht="12.7" x14ac:dyDescent="0.4"/>
    <row r="35002" ht="12.7" x14ac:dyDescent="0.4"/>
    <row r="35003" ht="12.7" x14ac:dyDescent="0.4"/>
    <row r="35004" ht="12.7" x14ac:dyDescent="0.4"/>
    <row r="35005" ht="12.7" x14ac:dyDescent="0.4"/>
    <row r="35006" ht="12.7" x14ac:dyDescent="0.4"/>
    <row r="35007" ht="12.7" x14ac:dyDescent="0.4"/>
    <row r="35008" ht="12.7" x14ac:dyDescent="0.4"/>
    <row r="35009" ht="12.7" x14ac:dyDescent="0.4"/>
    <row r="35010" ht="12.7" x14ac:dyDescent="0.4"/>
    <row r="35011" ht="12.7" x14ac:dyDescent="0.4"/>
    <row r="35012" ht="12.7" x14ac:dyDescent="0.4"/>
    <row r="35013" ht="12.7" x14ac:dyDescent="0.4"/>
    <row r="35014" ht="12.7" x14ac:dyDescent="0.4"/>
    <row r="35015" ht="12.7" x14ac:dyDescent="0.4"/>
    <row r="35016" ht="12.7" x14ac:dyDescent="0.4"/>
    <row r="35017" ht="12.7" x14ac:dyDescent="0.4"/>
    <row r="35018" ht="12.7" x14ac:dyDescent="0.4"/>
    <row r="35019" ht="12.7" x14ac:dyDescent="0.4"/>
    <row r="35020" ht="12.7" x14ac:dyDescent="0.4"/>
    <row r="35021" ht="12.7" x14ac:dyDescent="0.4"/>
    <row r="35022" ht="12.7" x14ac:dyDescent="0.4"/>
    <row r="35023" ht="12.7" x14ac:dyDescent="0.4"/>
    <row r="35024" ht="12.7" x14ac:dyDescent="0.4"/>
    <row r="35025" ht="12.7" x14ac:dyDescent="0.4"/>
    <row r="35026" ht="12.7" x14ac:dyDescent="0.4"/>
    <row r="35027" ht="12.7" x14ac:dyDescent="0.4"/>
    <row r="35028" ht="12.7" x14ac:dyDescent="0.4"/>
    <row r="35029" ht="12.7" x14ac:dyDescent="0.4"/>
    <row r="35030" ht="12.7" x14ac:dyDescent="0.4"/>
    <row r="35031" ht="12.7" x14ac:dyDescent="0.4"/>
    <row r="35032" ht="12.7" x14ac:dyDescent="0.4"/>
    <row r="35033" ht="12.7" x14ac:dyDescent="0.4"/>
    <row r="35034" ht="12.7" x14ac:dyDescent="0.4"/>
    <row r="35035" ht="12.7" x14ac:dyDescent="0.4"/>
    <row r="35036" ht="12.7" x14ac:dyDescent="0.4"/>
    <row r="35037" ht="12.7" x14ac:dyDescent="0.4"/>
    <row r="35038" ht="12.7" x14ac:dyDescent="0.4"/>
    <row r="35039" ht="12.7" x14ac:dyDescent="0.4"/>
    <row r="35040" ht="12.7" x14ac:dyDescent="0.4"/>
    <row r="35041" ht="12.7" x14ac:dyDescent="0.4"/>
    <row r="35042" ht="12.7" x14ac:dyDescent="0.4"/>
    <row r="35043" ht="12.7" x14ac:dyDescent="0.4"/>
    <row r="35044" ht="12.7" x14ac:dyDescent="0.4"/>
    <row r="35045" ht="12.7" x14ac:dyDescent="0.4"/>
    <row r="35046" ht="12.7" x14ac:dyDescent="0.4"/>
    <row r="35047" ht="12.7" x14ac:dyDescent="0.4"/>
    <row r="35048" ht="12.7" x14ac:dyDescent="0.4"/>
    <row r="35049" ht="12.7" x14ac:dyDescent="0.4"/>
    <row r="35050" ht="12.7" x14ac:dyDescent="0.4"/>
    <row r="35051" ht="12.7" x14ac:dyDescent="0.4"/>
    <row r="35052" ht="12.7" x14ac:dyDescent="0.4"/>
    <row r="35053" ht="12.7" x14ac:dyDescent="0.4"/>
    <row r="35054" ht="12.7" x14ac:dyDescent="0.4"/>
    <row r="35055" ht="12.7" x14ac:dyDescent="0.4"/>
    <row r="35056" ht="12.7" x14ac:dyDescent="0.4"/>
    <row r="35057" ht="12.7" x14ac:dyDescent="0.4"/>
    <row r="35058" ht="12.7" x14ac:dyDescent="0.4"/>
    <row r="35059" ht="12.7" x14ac:dyDescent="0.4"/>
    <row r="35060" ht="12.7" x14ac:dyDescent="0.4"/>
    <row r="35061" ht="12.7" x14ac:dyDescent="0.4"/>
    <row r="35062" ht="12.7" x14ac:dyDescent="0.4"/>
    <row r="35063" ht="12.7" x14ac:dyDescent="0.4"/>
    <row r="35064" ht="12.7" x14ac:dyDescent="0.4"/>
    <row r="35065" ht="12.7" x14ac:dyDescent="0.4"/>
    <row r="35066" ht="12.7" x14ac:dyDescent="0.4"/>
    <row r="35067" ht="12.7" x14ac:dyDescent="0.4"/>
    <row r="35068" ht="12.7" x14ac:dyDescent="0.4"/>
    <row r="35069" ht="12.7" x14ac:dyDescent="0.4"/>
    <row r="35070" ht="12.7" x14ac:dyDescent="0.4"/>
    <row r="35071" ht="12.7" x14ac:dyDescent="0.4"/>
    <row r="35072" ht="12.7" x14ac:dyDescent="0.4"/>
    <row r="35073" ht="12.7" x14ac:dyDescent="0.4"/>
    <row r="35074" ht="12.7" x14ac:dyDescent="0.4"/>
    <row r="35075" ht="12.7" x14ac:dyDescent="0.4"/>
    <row r="35076" ht="12.7" x14ac:dyDescent="0.4"/>
    <row r="35077" ht="12.7" x14ac:dyDescent="0.4"/>
    <row r="35078" ht="12.7" x14ac:dyDescent="0.4"/>
    <row r="35079" ht="12.7" x14ac:dyDescent="0.4"/>
    <row r="35080" ht="12.7" x14ac:dyDescent="0.4"/>
    <row r="35081" ht="12.7" x14ac:dyDescent="0.4"/>
    <row r="35082" ht="12.7" x14ac:dyDescent="0.4"/>
    <row r="35083" ht="12.7" x14ac:dyDescent="0.4"/>
    <row r="35084" ht="12.7" x14ac:dyDescent="0.4"/>
    <row r="35085" ht="12.7" x14ac:dyDescent="0.4"/>
    <row r="35086" ht="12.7" x14ac:dyDescent="0.4"/>
    <row r="35087" ht="12.7" x14ac:dyDescent="0.4"/>
    <row r="35088" ht="12.7" x14ac:dyDescent="0.4"/>
    <row r="35089" ht="12.7" x14ac:dyDescent="0.4"/>
    <row r="35090" ht="12.7" x14ac:dyDescent="0.4"/>
    <row r="35091" ht="12.7" x14ac:dyDescent="0.4"/>
    <row r="35092" ht="12.7" x14ac:dyDescent="0.4"/>
    <row r="35093" ht="12.7" x14ac:dyDescent="0.4"/>
    <row r="35094" ht="12.7" x14ac:dyDescent="0.4"/>
    <row r="35095" ht="12.7" x14ac:dyDescent="0.4"/>
    <row r="35096" ht="12.7" x14ac:dyDescent="0.4"/>
    <row r="35097" ht="12.7" x14ac:dyDescent="0.4"/>
    <row r="35098" ht="12.7" x14ac:dyDescent="0.4"/>
    <row r="35099" ht="12.7" x14ac:dyDescent="0.4"/>
    <row r="35100" ht="12.7" x14ac:dyDescent="0.4"/>
    <row r="35101" ht="12.7" x14ac:dyDescent="0.4"/>
    <row r="35102" ht="12.7" x14ac:dyDescent="0.4"/>
    <row r="35103" ht="12.7" x14ac:dyDescent="0.4"/>
    <row r="35104" ht="12.7" x14ac:dyDescent="0.4"/>
    <row r="35105" ht="12.7" x14ac:dyDescent="0.4"/>
    <row r="35106" ht="12.7" x14ac:dyDescent="0.4"/>
    <row r="35107" ht="12.7" x14ac:dyDescent="0.4"/>
    <row r="35108" ht="12.7" x14ac:dyDescent="0.4"/>
    <row r="35109" ht="12.7" x14ac:dyDescent="0.4"/>
    <row r="35110" ht="12.7" x14ac:dyDescent="0.4"/>
    <row r="35111" ht="12.7" x14ac:dyDescent="0.4"/>
    <row r="35112" ht="12.7" x14ac:dyDescent="0.4"/>
    <row r="35113" ht="12.7" x14ac:dyDescent="0.4"/>
    <row r="35114" ht="12.7" x14ac:dyDescent="0.4"/>
    <row r="35115" ht="12.7" x14ac:dyDescent="0.4"/>
    <row r="35116" ht="12.7" x14ac:dyDescent="0.4"/>
    <row r="35117" ht="12.7" x14ac:dyDescent="0.4"/>
    <row r="35118" ht="12.7" x14ac:dyDescent="0.4"/>
    <row r="35119" ht="12.7" x14ac:dyDescent="0.4"/>
    <row r="35120" ht="12.7" x14ac:dyDescent="0.4"/>
    <row r="35121" ht="12.7" x14ac:dyDescent="0.4"/>
    <row r="35122" ht="12.7" x14ac:dyDescent="0.4"/>
    <row r="35123" ht="12.7" x14ac:dyDescent="0.4"/>
    <row r="35124" ht="12.7" x14ac:dyDescent="0.4"/>
    <row r="35125" ht="12.7" x14ac:dyDescent="0.4"/>
    <row r="35126" ht="12.7" x14ac:dyDescent="0.4"/>
    <row r="35127" ht="12.7" x14ac:dyDescent="0.4"/>
    <row r="35128" ht="12.7" x14ac:dyDescent="0.4"/>
    <row r="35129" ht="12.7" x14ac:dyDescent="0.4"/>
    <row r="35130" ht="12.7" x14ac:dyDescent="0.4"/>
    <row r="35131" ht="12.7" x14ac:dyDescent="0.4"/>
    <row r="35132" ht="12.7" x14ac:dyDescent="0.4"/>
    <row r="35133" ht="12.7" x14ac:dyDescent="0.4"/>
    <row r="35134" ht="12.7" x14ac:dyDescent="0.4"/>
    <row r="35135" ht="12.7" x14ac:dyDescent="0.4"/>
    <row r="35136" ht="12.7" x14ac:dyDescent="0.4"/>
    <row r="35137" ht="12.7" x14ac:dyDescent="0.4"/>
    <row r="35138" ht="12.7" x14ac:dyDescent="0.4"/>
    <row r="35139" ht="12.7" x14ac:dyDescent="0.4"/>
    <row r="35140" ht="12.7" x14ac:dyDescent="0.4"/>
    <row r="35141" ht="12.7" x14ac:dyDescent="0.4"/>
    <row r="35142" ht="12.7" x14ac:dyDescent="0.4"/>
    <row r="35143" ht="12.7" x14ac:dyDescent="0.4"/>
    <row r="35144" ht="12.7" x14ac:dyDescent="0.4"/>
    <row r="35145" ht="12.7" x14ac:dyDescent="0.4"/>
    <row r="35146" ht="12.7" x14ac:dyDescent="0.4"/>
    <row r="35147" ht="12.7" x14ac:dyDescent="0.4"/>
    <row r="35148" ht="12.7" x14ac:dyDescent="0.4"/>
    <row r="35149" ht="12.7" x14ac:dyDescent="0.4"/>
    <row r="35150" ht="12.7" x14ac:dyDescent="0.4"/>
    <row r="35151" ht="12.7" x14ac:dyDescent="0.4"/>
    <row r="35152" ht="12.7" x14ac:dyDescent="0.4"/>
    <row r="35153" ht="12.7" x14ac:dyDescent="0.4"/>
    <row r="35154" ht="12.7" x14ac:dyDescent="0.4"/>
    <row r="35155" ht="12.7" x14ac:dyDescent="0.4"/>
    <row r="35156" ht="12.7" x14ac:dyDescent="0.4"/>
    <row r="35157" ht="12.7" x14ac:dyDescent="0.4"/>
    <row r="35158" ht="12.7" x14ac:dyDescent="0.4"/>
    <row r="35159" ht="12.7" x14ac:dyDescent="0.4"/>
    <row r="35160" ht="12.7" x14ac:dyDescent="0.4"/>
    <row r="35161" ht="12.7" x14ac:dyDescent="0.4"/>
    <row r="35162" ht="12.7" x14ac:dyDescent="0.4"/>
    <row r="35163" ht="12.7" x14ac:dyDescent="0.4"/>
    <row r="35164" ht="12.7" x14ac:dyDescent="0.4"/>
    <row r="35165" ht="12.7" x14ac:dyDescent="0.4"/>
    <row r="35166" ht="12.7" x14ac:dyDescent="0.4"/>
    <row r="35167" ht="12.7" x14ac:dyDescent="0.4"/>
    <row r="35168" ht="12.7" x14ac:dyDescent="0.4"/>
    <row r="35169" ht="12.7" x14ac:dyDescent="0.4"/>
    <row r="35170" ht="12.7" x14ac:dyDescent="0.4"/>
    <row r="35171" ht="12.7" x14ac:dyDescent="0.4"/>
    <row r="35172" ht="12.7" x14ac:dyDescent="0.4"/>
    <row r="35173" ht="12.7" x14ac:dyDescent="0.4"/>
    <row r="35174" ht="12.7" x14ac:dyDescent="0.4"/>
    <row r="35175" ht="12.7" x14ac:dyDescent="0.4"/>
    <row r="35176" ht="12.7" x14ac:dyDescent="0.4"/>
    <row r="35177" ht="12.7" x14ac:dyDescent="0.4"/>
    <row r="35178" ht="12.7" x14ac:dyDescent="0.4"/>
    <row r="35179" ht="12.7" x14ac:dyDescent="0.4"/>
    <row r="35180" ht="12.7" x14ac:dyDescent="0.4"/>
    <row r="35181" ht="12.7" x14ac:dyDescent="0.4"/>
    <row r="35182" ht="12.7" x14ac:dyDescent="0.4"/>
    <row r="35183" ht="12.7" x14ac:dyDescent="0.4"/>
    <row r="35184" ht="12.7" x14ac:dyDescent="0.4"/>
    <row r="35185" ht="12.7" x14ac:dyDescent="0.4"/>
    <row r="35186" ht="12.7" x14ac:dyDescent="0.4"/>
    <row r="35187" ht="12.7" x14ac:dyDescent="0.4"/>
    <row r="35188" ht="12.7" x14ac:dyDescent="0.4"/>
    <row r="35189" ht="12.7" x14ac:dyDescent="0.4"/>
    <row r="35190" ht="12.7" x14ac:dyDescent="0.4"/>
    <row r="35191" ht="12.7" x14ac:dyDescent="0.4"/>
    <row r="35192" ht="12.7" x14ac:dyDescent="0.4"/>
    <row r="35193" ht="12.7" x14ac:dyDescent="0.4"/>
    <row r="35194" ht="12.7" x14ac:dyDescent="0.4"/>
    <row r="35195" ht="12.7" x14ac:dyDescent="0.4"/>
    <row r="35196" ht="12.7" x14ac:dyDescent="0.4"/>
    <row r="35197" ht="12.7" x14ac:dyDescent="0.4"/>
    <row r="35198" ht="12.7" x14ac:dyDescent="0.4"/>
    <row r="35199" ht="12.7" x14ac:dyDescent="0.4"/>
    <row r="35200" ht="12.7" x14ac:dyDescent="0.4"/>
    <row r="35201" ht="12.7" x14ac:dyDescent="0.4"/>
    <row r="35202" ht="12.7" x14ac:dyDescent="0.4"/>
    <row r="35203" ht="12.7" x14ac:dyDescent="0.4"/>
    <row r="35204" ht="12.7" x14ac:dyDescent="0.4"/>
    <row r="35205" ht="12.7" x14ac:dyDescent="0.4"/>
    <row r="35206" ht="12.7" x14ac:dyDescent="0.4"/>
    <row r="35207" ht="12.7" x14ac:dyDescent="0.4"/>
    <row r="35208" ht="12.7" x14ac:dyDescent="0.4"/>
    <row r="35209" ht="12.7" x14ac:dyDescent="0.4"/>
    <row r="35210" ht="12.7" x14ac:dyDescent="0.4"/>
    <row r="35211" ht="12.7" x14ac:dyDescent="0.4"/>
    <row r="35212" ht="12.7" x14ac:dyDescent="0.4"/>
    <row r="35213" ht="12.7" x14ac:dyDescent="0.4"/>
    <row r="35214" ht="12.7" x14ac:dyDescent="0.4"/>
    <row r="35215" ht="12.7" x14ac:dyDescent="0.4"/>
    <row r="35216" ht="12.7" x14ac:dyDescent="0.4"/>
    <row r="35217" ht="12.7" x14ac:dyDescent="0.4"/>
    <row r="35218" ht="12.7" x14ac:dyDescent="0.4"/>
    <row r="35219" ht="12.7" x14ac:dyDescent="0.4"/>
    <row r="35220" ht="12.7" x14ac:dyDescent="0.4"/>
    <row r="35221" ht="12.7" x14ac:dyDescent="0.4"/>
    <row r="35222" ht="12.7" x14ac:dyDescent="0.4"/>
    <row r="35223" ht="12.7" x14ac:dyDescent="0.4"/>
    <row r="35224" ht="12.7" x14ac:dyDescent="0.4"/>
    <row r="35225" ht="12.7" x14ac:dyDescent="0.4"/>
    <row r="35226" ht="12.7" x14ac:dyDescent="0.4"/>
    <row r="35227" ht="12.7" x14ac:dyDescent="0.4"/>
    <row r="35228" ht="12.7" x14ac:dyDescent="0.4"/>
    <row r="35229" ht="12.7" x14ac:dyDescent="0.4"/>
    <row r="35230" ht="12.7" x14ac:dyDescent="0.4"/>
    <row r="35231" ht="12.7" x14ac:dyDescent="0.4"/>
    <row r="35232" ht="12.7" x14ac:dyDescent="0.4"/>
    <row r="35233" ht="12.7" x14ac:dyDescent="0.4"/>
    <row r="35234" ht="12.7" x14ac:dyDescent="0.4"/>
    <row r="35235" ht="12.7" x14ac:dyDescent="0.4"/>
    <row r="35236" ht="12.7" x14ac:dyDescent="0.4"/>
    <row r="35237" ht="12.7" x14ac:dyDescent="0.4"/>
    <row r="35238" ht="12.7" x14ac:dyDescent="0.4"/>
    <row r="35239" ht="12.7" x14ac:dyDescent="0.4"/>
    <row r="35240" ht="12.7" x14ac:dyDescent="0.4"/>
    <row r="35241" ht="12.7" x14ac:dyDescent="0.4"/>
    <row r="35242" ht="12.7" x14ac:dyDescent="0.4"/>
    <row r="35243" ht="12.7" x14ac:dyDescent="0.4"/>
    <row r="35244" ht="12.7" x14ac:dyDescent="0.4"/>
    <row r="35245" ht="12.7" x14ac:dyDescent="0.4"/>
    <row r="35246" ht="12.7" x14ac:dyDescent="0.4"/>
    <row r="35247" ht="12.7" x14ac:dyDescent="0.4"/>
    <row r="35248" ht="12.7" x14ac:dyDescent="0.4"/>
    <row r="35249" ht="12.7" x14ac:dyDescent="0.4"/>
    <row r="35250" ht="12.7" x14ac:dyDescent="0.4"/>
    <row r="35251" ht="12.7" x14ac:dyDescent="0.4"/>
    <row r="35252" ht="12.7" x14ac:dyDescent="0.4"/>
    <row r="35253" ht="12.7" x14ac:dyDescent="0.4"/>
    <row r="35254" ht="12.7" x14ac:dyDescent="0.4"/>
    <row r="35255" ht="12.7" x14ac:dyDescent="0.4"/>
    <row r="35256" ht="12.7" x14ac:dyDescent="0.4"/>
    <row r="35257" ht="12.7" x14ac:dyDescent="0.4"/>
    <row r="35258" ht="12.7" x14ac:dyDescent="0.4"/>
    <row r="35259" ht="12.7" x14ac:dyDescent="0.4"/>
    <row r="35260" ht="12.7" x14ac:dyDescent="0.4"/>
    <row r="35261" ht="12.7" x14ac:dyDescent="0.4"/>
    <row r="35262" ht="12.7" x14ac:dyDescent="0.4"/>
    <row r="35263" ht="12.7" x14ac:dyDescent="0.4"/>
    <row r="35264" ht="12.7" x14ac:dyDescent="0.4"/>
    <row r="35265" ht="12.7" x14ac:dyDescent="0.4"/>
    <row r="35266" ht="12.7" x14ac:dyDescent="0.4"/>
    <row r="35267" ht="12.7" x14ac:dyDescent="0.4"/>
    <row r="35268" ht="12.7" x14ac:dyDescent="0.4"/>
    <row r="35269" ht="12.7" x14ac:dyDescent="0.4"/>
    <row r="35270" ht="12.7" x14ac:dyDescent="0.4"/>
    <row r="35271" ht="12.7" x14ac:dyDescent="0.4"/>
    <row r="35272" ht="12.7" x14ac:dyDescent="0.4"/>
    <row r="35273" ht="12.7" x14ac:dyDescent="0.4"/>
    <row r="35274" ht="12.7" x14ac:dyDescent="0.4"/>
    <row r="35275" ht="12.7" x14ac:dyDescent="0.4"/>
    <row r="35276" ht="12.7" x14ac:dyDescent="0.4"/>
    <row r="35277" ht="12.7" x14ac:dyDescent="0.4"/>
    <row r="35278" ht="12.7" x14ac:dyDescent="0.4"/>
    <row r="35279" ht="12.7" x14ac:dyDescent="0.4"/>
    <row r="35280" ht="12.7" x14ac:dyDescent="0.4"/>
    <row r="35281" ht="12.7" x14ac:dyDescent="0.4"/>
    <row r="35282" ht="12.7" x14ac:dyDescent="0.4"/>
    <row r="35283" ht="12.7" x14ac:dyDescent="0.4"/>
    <row r="35284" ht="12.7" x14ac:dyDescent="0.4"/>
    <row r="35285" ht="12.7" x14ac:dyDescent="0.4"/>
    <row r="35286" ht="12.7" x14ac:dyDescent="0.4"/>
    <row r="35287" ht="12.7" x14ac:dyDescent="0.4"/>
    <row r="35288" ht="12.7" x14ac:dyDescent="0.4"/>
    <row r="35289" ht="12.7" x14ac:dyDescent="0.4"/>
    <row r="35290" ht="12.7" x14ac:dyDescent="0.4"/>
    <row r="35291" ht="12.7" x14ac:dyDescent="0.4"/>
    <row r="35292" ht="12.7" x14ac:dyDescent="0.4"/>
    <row r="35293" ht="12.7" x14ac:dyDescent="0.4"/>
    <row r="35294" ht="12.7" x14ac:dyDescent="0.4"/>
    <row r="35295" ht="12.7" x14ac:dyDescent="0.4"/>
    <row r="35296" ht="12.7" x14ac:dyDescent="0.4"/>
    <row r="35297" ht="12.7" x14ac:dyDescent="0.4"/>
    <row r="35298" ht="12.7" x14ac:dyDescent="0.4"/>
    <row r="35299" ht="12.7" x14ac:dyDescent="0.4"/>
    <row r="35300" ht="12.7" x14ac:dyDescent="0.4"/>
    <row r="35301" ht="12.7" x14ac:dyDescent="0.4"/>
    <row r="35302" ht="12.7" x14ac:dyDescent="0.4"/>
    <row r="35303" ht="12.7" x14ac:dyDescent="0.4"/>
    <row r="35304" ht="12.7" x14ac:dyDescent="0.4"/>
    <row r="35305" ht="12.7" x14ac:dyDescent="0.4"/>
    <row r="35306" ht="12.7" x14ac:dyDescent="0.4"/>
    <row r="35307" ht="12.7" x14ac:dyDescent="0.4"/>
    <row r="35308" ht="12.7" x14ac:dyDescent="0.4"/>
    <row r="35309" ht="12.7" x14ac:dyDescent="0.4"/>
    <row r="35310" ht="12.7" x14ac:dyDescent="0.4"/>
    <row r="35311" ht="12.7" x14ac:dyDescent="0.4"/>
    <row r="35312" ht="12.7" x14ac:dyDescent="0.4"/>
    <row r="35313" ht="12.7" x14ac:dyDescent="0.4"/>
    <row r="35314" ht="12.7" x14ac:dyDescent="0.4"/>
    <row r="35315" ht="12.7" x14ac:dyDescent="0.4"/>
    <row r="35316" ht="12.7" x14ac:dyDescent="0.4"/>
    <row r="35317" ht="12.7" x14ac:dyDescent="0.4"/>
    <row r="35318" ht="12.7" x14ac:dyDescent="0.4"/>
    <row r="35319" ht="12.7" x14ac:dyDescent="0.4"/>
    <row r="35320" ht="12.7" x14ac:dyDescent="0.4"/>
    <row r="35321" ht="12.7" x14ac:dyDescent="0.4"/>
    <row r="35322" ht="12.7" x14ac:dyDescent="0.4"/>
    <row r="35323" ht="12.7" x14ac:dyDescent="0.4"/>
    <row r="35324" ht="12.7" x14ac:dyDescent="0.4"/>
    <row r="35325" ht="12.7" x14ac:dyDescent="0.4"/>
    <row r="35326" ht="12.7" x14ac:dyDescent="0.4"/>
    <row r="35327" ht="12.7" x14ac:dyDescent="0.4"/>
    <row r="35328" ht="12.7" x14ac:dyDescent="0.4"/>
    <row r="35329" ht="12.7" x14ac:dyDescent="0.4"/>
    <row r="35330" ht="12.7" x14ac:dyDescent="0.4"/>
    <row r="35331" ht="12.7" x14ac:dyDescent="0.4"/>
    <row r="35332" ht="12.7" x14ac:dyDescent="0.4"/>
    <row r="35333" ht="12.7" x14ac:dyDescent="0.4"/>
    <row r="35334" ht="12.7" x14ac:dyDescent="0.4"/>
    <row r="35335" ht="12.7" x14ac:dyDescent="0.4"/>
    <row r="35336" ht="12.7" x14ac:dyDescent="0.4"/>
    <row r="35337" ht="12.7" x14ac:dyDescent="0.4"/>
    <row r="35338" ht="12.7" x14ac:dyDescent="0.4"/>
    <row r="35339" ht="12.7" x14ac:dyDescent="0.4"/>
    <row r="35340" ht="12.7" x14ac:dyDescent="0.4"/>
    <row r="35341" ht="12.7" x14ac:dyDescent="0.4"/>
    <row r="35342" ht="12.7" x14ac:dyDescent="0.4"/>
    <row r="35343" ht="12.7" x14ac:dyDescent="0.4"/>
    <row r="35344" ht="12.7" x14ac:dyDescent="0.4"/>
    <row r="35345" ht="12.7" x14ac:dyDescent="0.4"/>
    <row r="35346" ht="12.7" x14ac:dyDescent="0.4"/>
    <row r="35347" ht="12.7" x14ac:dyDescent="0.4"/>
    <row r="35348" ht="12.7" x14ac:dyDescent="0.4"/>
    <row r="35349" ht="12.7" x14ac:dyDescent="0.4"/>
    <row r="35350" ht="12.7" x14ac:dyDescent="0.4"/>
    <row r="35351" ht="12.7" x14ac:dyDescent="0.4"/>
    <row r="35352" ht="12.7" x14ac:dyDescent="0.4"/>
    <row r="35353" ht="12.7" x14ac:dyDescent="0.4"/>
    <row r="35354" ht="12.7" x14ac:dyDescent="0.4"/>
    <row r="35355" ht="12.7" x14ac:dyDescent="0.4"/>
    <row r="35356" ht="12.7" x14ac:dyDescent="0.4"/>
    <row r="35357" ht="12.7" x14ac:dyDescent="0.4"/>
    <row r="35358" ht="12.7" x14ac:dyDescent="0.4"/>
    <row r="35359" ht="12.7" x14ac:dyDescent="0.4"/>
    <row r="35360" ht="12.7" x14ac:dyDescent="0.4"/>
    <row r="35361" ht="12.7" x14ac:dyDescent="0.4"/>
    <row r="35362" ht="12.7" x14ac:dyDescent="0.4"/>
    <row r="35363" ht="12.7" x14ac:dyDescent="0.4"/>
    <row r="35364" ht="12.7" x14ac:dyDescent="0.4"/>
    <row r="35365" ht="12.7" x14ac:dyDescent="0.4"/>
    <row r="35366" ht="12.7" x14ac:dyDescent="0.4"/>
    <row r="35367" ht="12.7" x14ac:dyDescent="0.4"/>
    <row r="35368" ht="12.7" x14ac:dyDescent="0.4"/>
    <row r="35369" ht="12.7" x14ac:dyDescent="0.4"/>
    <row r="35370" ht="12.7" x14ac:dyDescent="0.4"/>
    <row r="35371" ht="12.7" x14ac:dyDescent="0.4"/>
    <row r="35372" ht="12.7" x14ac:dyDescent="0.4"/>
    <row r="35373" ht="12.7" x14ac:dyDescent="0.4"/>
    <row r="35374" ht="12.7" x14ac:dyDescent="0.4"/>
    <row r="35375" ht="12.7" x14ac:dyDescent="0.4"/>
    <row r="35376" ht="12.7" x14ac:dyDescent="0.4"/>
    <row r="35377" ht="12.7" x14ac:dyDescent="0.4"/>
    <row r="35378" ht="12.7" x14ac:dyDescent="0.4"/>
    <row r="35379" ht="12.7" x14ac:dyDescent="0.4"/>
    <row r="35380" ht="12.7" x14ac:dyDescent="0.4"/>
    <row r="35381" ht="12.7" x14ac:dyDescent="0.4"/>
    <row r="35382" ht="12.7" x14ac:dyDescent="0.4"/>
    <row r="35383" ht="12.7" x14ac:dyDescent="0.4"/>
    <row r="35384" ht="12.7" x14ac:dyDescent="0.4"/>
    <row r="35385" ht="12.7" x14ac:dyDescent="0.4"/>
    <row r="35386" ht="12.7" x14ac:dyDescent="0.4"/>
    <row r="35387" ht="12.7" x14ac:dyDescent="0.4"/>
    <row r="35388" ht="12.7" x14ac:dyDescent="0.4"/>
    <row r="35389" ht="12.7" x14ac:dyDescent="0.4"/>
    <row r="35390" ht="12.7" x14ac:dyDescent="0.4"/>
    <row r="35391" ht="12.7" x14ac:dyDescent="0.4"/>
    <row r="35392" ht="12.7" x14ac:dyDescent="0.4"/>
    <row r="35393" ht="12.7" x14ac:dyDescent="0.4"/>
    <row r="35394" ht="12.7" x14ac:dyDescent="0.4"/>
    <row r="35395" ht="12.7" x14ac:dyDescent="0.4"/>
    <row r="35396" ht="12.7" x14ac:dyDescent="0.4"/>
    <row r="35397" ht="12.7" x14ac:dyDescent="0.4"/>
    <row r="35398" ht="12.7" x14ac:dyDescent="0.4"/>
    <row r="35399" ht="12.7" x14ac:dyDescent="0.4"/>
    <row r="35400" ht="12.7" x14ac:dyDescent="0.4"/>
    <row r="35401" ht="12.7" x14ac:dyDescent="0.4"/>
    <row r="35402" ht="12.7" x14ac:dyDescent="0.4"/>
    <row r="35403" ht="12.7" x14ac:dyDescent="0.4"/>
    <row r="35404" ht="12.7" x14ac:dyDescent="0.4"/>
    <row r="35405" ht="12.7" x14ac:dyDescent="0.4"/>
    <row r="35406" ht="12.7" x14ac:dyDescent="0.4"/>
    <row r="35407" ht="12.7" x14ac:dyDescent="0.4"/>
    <row r="35408" ht="12.7" x14ac:dyDescent="0.4"/>
    <row r="35409" ht="12.7" x14ac:dyDescent="0.4"/>
    <row r="35410" ht="12.7" x14ac:dyDescent="0.4"/>
    <row r="35411" ht="12.7" x14ac:dyDescent="0.4"/>
    <row r="35412" ht="12.7" x14ac:dyDescent="0.4"/>
    <row r="35413" ht="12.7" x14ac:dyDescent="0.4"/>
    <row r="35414" ht="12.7" x14ac:dyDescent="0.4"/>
    <row r="35415" ht="12.7" x14ac:dyDescent="0.4"/>
    <row r="35416" ht="12.7" x14ac:dyDescent="0.4"/>
    <row r="35417" ht="12.7" x14ac:dyDescent="0.4"/>
    <row r="35418" ht="12.7" x14ac:dyDescent="0.4"/>
    <row r="35419" ht="12.7" x14ac:dyDescent="0.4"/>
    <row r="35420" ht="12.7" x14ac:dyDescent="0.4"/>
    <row r="35421" ht="12.7" x14ac:dyDescent="0.4"/>
    <row r="35422" ht="12.7" x14ac:dyDescent="0.4"/>
    <row r="35423" ht="12.7" x14ac:dyDescent="0.4"/>
    <row r="35424" ht="12.7" x14ac:dyDescent="0.4"/>
    <row r="35425" ht="12.7" x14ac:dyDescent="0.4"/>
    <row r="35426" ht="12.7" x14ac:dyDescent="0.4"/>
    <row r="35427" ht="12.7" x14ac:dyDescent="0.4"/>
    <row r="35428" ht="12.7" x14ac:dyDescent="0.4"/>
    <row r="35429" ht="12.7" x14ac:dyDescent="0.4"/>
    <row r="35430" ht="12.7" x14ac:dyDescent="0.4"/>
    <row r="35431" ht="12.7" x14ac:dyDescent="0.4"/>
    <row r="35432" ht="12.7" x14ac:dyDescent="0.4"/>
    <row r="35433" ht="12.7" x14ac:dyDescent="0.4"/>
    <row r="35434" ht="12.7" x14ac:dyDescent="0.4"/>
    <row r="35435" ht="12.7" x14ac:dyDescent="0.4"/>
    <row r="35436" ht="12.7" x14ac:dyDescent="0.4"/>
    <row r="35437" ht="12.7" x14ac:dyDescent="0.4"/>
    <row r="35438" ht="12.7" x14ac:dyDescent="0.4"/>
    <row r="35439" ht="12.7" x14ac:dyDescent="0.4"/>
    <row r="35440" ht="12.7" x14ac:dyDescent="0.4"/>
    <row r="35441" ht="12.7" x14ac:dyDescent="0.4"/>
    <row r="35442" ht="12.7" x14ac:dyDescent="0.4"/>
    <row r="35443" ht="12.7" x14ac:dyDescent="0.4"/>
    <row r="35444" ht="12.7" x14ac:dyDescent="0.4"/>
    <row r="35445" ht="12.7" x14ac:dyDescent="0.4"/>
    <row r="35446" ht="12.7" x14ac:dyDescent="0.4"/>
    <row r="35447" ht="12.7" x14ac:dyDescent="0.4"/>
    <row r="35448" ht="12.7" x14ac:dyDescent="0.4"/>
    <row r="35449" ht="12.7" x14ac:dyDescent="0.4"/>
    <row r="35450" ht="12.7" x14ac:dyDescent="0.4"/>
    <row r="35451" ht="12.7" x14ac:dyDescent="0.4"/>
    <row r="35452" ht="12.7" x14ac:dyDescent="0.4"/>
    <row r="35453" ht="12.7" x14ac:dyDescent="0.4"/>
    <row r="35454" ht="12.7" x14ac:dyDescent="0.4"/>
    <row r="35455" ht="12.7" x14ac:dyDescent="0.4"/>
    <row r="35456" ht="12.7" x14ac:dyDescent="0.4"/>
    <row r="35457" ht="12.7" x14ac:dyDescent="0.4"/>
    <row r="35458" ht="12.7" x14ac:dyDescent="0.4"/>
    <row r="35459" ht="12.7" x14ac:dyDescent="0.4"/>
    <row r="35460" ht="12.7" x14ac:dyDescent="0.4"/>
    <row r="35461" ht="12.7" x14ac:dyDescent="0.4"/>
    <row r="35462" ht="12.7" x14ac:dyDescent="0.4"/>
    <row r="35463" ht="12.7" x14ac:dyDescent="0.4"/>
    <row r="35464" ht="12.7" x14ac:dyDescent="0.4"/>
    <row r="35465" ht="12.7" x14ac:dyDescent="0.4"/>
    <row r="35466" ht="12.7" x14ac:dyDescent="0.4"/>
    <row r="35467" ht="12.7" x14ac:dyDescent="0.4"/>
    <row r="35468" ht="12.7" x14ac:dyDescent="0.4"/>
    <row r="35469" ht="12.7" x14ac:dyDescent="0.4"/>
    <row r="35470" ht="12.7" x14ac:dyDescent="0.4"/>
    <row r="35471" ht="12.7" x14ac:dyDescent="0.4"/>
    <row r="35472" ht="12.7" x14ac:dyDescent="0.4"/>
    <row r="35473" ht="12.7" x14ac:dyDescent="0.4"/>
    <row r="35474" ht="12.7" x14ac:dyDescent="0.4"/>
    <row r="35475" ht="12.7" x14ac:dyDescent="0.4"/>
    <row r="35476" ht="12.7" x14ac:dyDescent="0.4"/>
    <row r="35477" ht="12.7" x14ac:dyDescent="0.4"/>
    <row r="35478" ht="12.7" x14ac:dyDescent="0.4"/>
    <row r="35479" ht="12.7" x14ac:dyDescent="0.4"/>
    <row r="35480" ht="12.7" x14ac:dyDescent="0.4"/>
    <row r="35481" ht="12.7" x14ac:dyDescent="0.4"/>
    <row r="35482" ht="12.7" x14ac:dyDescent="0.4"/>
    <row r="35483" ht="12.7" x14ac:dyDescent="0.4"/>
    <row r="35484" ht="12.7" x14ac:dyDescent="0.4"/>
    <row r="35485" ht="12.7" x14ac:dyDescent="0.4"/>
    <row r="35486" ht="12.7" x14ac:dyDescent="0.4"/>
    <row r="35487" ht="12.7" x14ac:dyDescent="0.4"/>
    <row r="35488" ht="12.7" x14ac:dyDescent="0.4"/>
    <row r="35489" ht="12.7" x14ac:dyDescent="0.4"/>
    <row r="35490" ht="12.7" x14ac:dyDescent="0.4"/>
    <row r="35491" ht="12.7" x14ac:dyDescent="0.4"/>
    <row r="35492" ht="12.7" x14ac:dyDescent="0.4"/>
    <row r="35493" ht="12.7" x14ac:dyDescent="0.4"/>
    <row r="35494" ht="12.7" x14ac:dyDescent="0.4"/>
    <row r="35495" ht="12.7" x14ac:dyDescent="0.4"/>
    <row r="35496" ht="12.7" x14ac:dyDescent="0.4"/>
    <row r="35497" ht="12.7" x14ac:dyDescent="0.4"/>
    <row r="35498" ht="12.7" x14ac:dyDescent="0.4"/>
    <row r="35499" ht="12.7" x14ac:dyDescent="0.4"/>
    <row r="35500" ht="12.7" x14ac:dyDescent="0.4"/>
    <row r="35501" ht="12.7" x14ac:dyDescent="0.4"/>
    <row r="35502" ht="12.7" x14ac:dyDescent="0.4"/>
    <row r="35503" ht="12.7" x14ac:dyDescent="0.4"/>
    <row r="35504" ht="12.7" x14ac:dyDescent="0.4"/>
    <row r="35505" ht="12.7" x14ac:dyDescent="0.4"/>
    <row r="35506" ht="12.7" x14ac:dyDescent="0.4"/>
    <row r="35507" ht="12.7" x14ac:dyDescent="0.4"/>
    <row r="35508" ht="12.7" x14ac:dyDescent="0.4"/>
    <row r="35509" ht="12.7" x14ac:dyDescent="0.4"/>
    <row r="35510" ht="12.7" x14ac:dyDescent="0.4"/>
    <row r="35511" ht="12.7" x14ac:dyDescent="0.4"/>
    <row r="35512" ht="12.7" x14ac:dyDescent="0.4"/>
    <row r="35513" ht="12.7" x14ac:dyDescent="0.4"/>
    <row r="35514" ht="12.7" x14ac:dyDescent="0.4"/>
    <row r="35515" ht="12.7" x14ac:dyDescent="0.4"/>
    <row r="35516" ht="12.7" x14ac:dyDescent="0.4"/>
    <row r="35517" ht="12.7" x14ac:dyDescent="0.4"/>
    <row r="35518" ht="12.7" x14ac:dyDescent="0.4"/>
    <row r="35519" ht="12.7" x14ac:dyDescent="0.4"/>
    <row r="35520" ht="12.7" x14ac:dyDescent="0.4"/>
    <row r="35521" ht="12.7" x14ac:dyDescent="0.4"/>
    <row r="35522" ht="12.7" x14ac:dyDescent="0.4"/>
    <row r="35523" ht="12.7" x14ac:dyDescent="0.4"/>
    <row r="35524" ht="12.7" x14ac:dyDescent="0.4"/>
    <row r="35525" ht="12.7" x14ac:dyDescent="0.4"/>
    <row r="35526" ht="12.7" x14ac:dyDescent="0.4"/>
    <row r="35527" ht="12.7" x14ac:dyDescent="0.4"/>
    <row r="35528" ht="12.7" x14ac:dyDescent="0.4"/>
    <row r="35529" ht="12.7" x14ac:dyDescent="0.4"/>
    <row r="35530" ht="12.7" x14ac:dyDescent="0.4"/>
    <row r="35531" ht="12.7" x14ac:dyDescent="0.4"/>
    <row r="35532" ht="12.7" x14ac:dyDescent="0.4"/>
    <row r="35533" ht="12.7" x14ac:dyDescent="0.4"/>
    <row r="35534" ht="12.7" x14ac:dyDescent="0.4"/>
    <row r="35535" ht="12.7" x14ac:dyDescent="0.4"/>
    <row r="35536" ht="12.7" x14ac:dyDescent="0.4"/>
    <row r="35537" ht="12.7" x14ac:dyDescent="0.4"/>
    <row r="35538" ht="12.7" x14ac:dyDescent="0.4"/>
    <row r="35539" ht="12.7" x14ac:dyDescent="0.4"/>
    <row r="35540" ht="12.7" x14ac:dyDescent="0.4"/>
    <row r="35541" ht="12.7" x14ac:dyDescent="0.4"/>
    <row r="35542" ht="12.7" x14ac:dyDescent="0.4"/>
    <row r="35543" ht="12.7" x14ac:dyDescent="0.4"/>
    <row r="35544" ht="12.7" x14ac:dyDescent="0.4"/>
    <row r="35545" ht="12.7" x14ac:dyDescent="0.4"/>
    <row r="35546" ht="12.7" x14ac:dyDescent="0.4"/>
    <row r="35547" ht="12.7" x14ac:dyDescent="0.4"/>
    <row r="35548" ht="12.7" x14ac:dyDescent="0.4"/>
    <row r="35549" ht="12.7" x14ac:dyDescent="0.4"/>
    <row r="35550" ht="12.7" x14ac:dyDescent="0.4"/>
    <row r="35551" ht="12.7" x14ac:dyDescent="0.4"/>
    <row r="35552" ht="12.7" x14ac:dyDescent="0.4"/>
    <row r="35553" ht="12.7" x14ac:dyDescent="0.4"/>
    <row r="35554" ht="12.7" x14ac:dyDescent="0.4"/>
    <row r="35555" ht="12.7" x14ac:dyDescent="0.4"/>
    <row r="35556" ht="12.7" x14ac:dyDescent="0.4"/>
    <row r="35557" ht="12.7" x14ac:dyDescent="0.4"/>
    <row r="35558" ht="12.7" x14ac:dyDescent="0.4"/>
    <row r="35559" ht="12.7" x14ac:dyDescent="0.4"/>
    <row r="35560" ht="12.7" x14ac:dyDescent="0.4"/>
    <row r="35561" ht="12.7" x14ac:dyDescent="0.4"/>
    <row r="35562" ht="12.7" x14ac:dyDescent="0.4"/>
    <row r="35563" ht="12.7" x14ac:dyDescent="0.4"/>
    <row r="35564" ht="12.7" x14ac:dyDescent="0.4"/>
    <row r="35565" ht="12.7" x14ac:dyDescent="0.4"/>
    <row r="35566" ht="12.7" x14ac:dyDescent="0.4"/>
    <row r="35567" ht="12.7" x14ac:dyDescent="0.4"/>
    <row r="35568" ht="12.7" x14ac:dyDescent="0.4"/>
    <row r="35569" ht="12.7" x14ac:dyDescent="0.4"/>
    <row r="35570" ht="12.7" x14ac:dyDescent="0.4"/>
    <row r="35571" ht="12.7" x14ac:dyDescent="0.4"/>
    <row r="35572" ht="12.7" x14ac:dyDescent="0.4"/>
    <row r="35573" ht="12.7" x14ac:dyDescent="0.4"/>
    <row r="35574" ht="12.7" x14ac:dyDescent="0.4"/>
    <row r="35575" ht="12.7" x14ac:dyDescent="0.4"/>
    <row r="35576" ht="12.7" x14ac:dyDescent="0.4"/>
    <row r="35577" ht="12.7" x14ac:dyDescent="0.4"/>
    <row r="35578" ht="12.7" x14ac:dyDescent="0.4"/>
    <row r="35579" ht="12.7" x14ac:dyDescent="0.4"/>
    <row r="35580" ht="12.7" x14ac:dyDescent="0.4"/>
    <row r="35581" ht="12.7" x14ac:dyDescent="0.4"/>
    <row r="35582" ht="12.7" x14ac:dyDescent="0.4"/>
    <row r="35583" ht="12.7" x14ac:dyDescent="0.4"/>
    <row r="35584" ht="12.7" x14ac:dyDescent="0.4"/>
    <row r="35585" ht="12.7" x14ac:dyDescent="0.4"/>
    <row r="35586" ht="12.7" x14ac:dyDescent="0.4"/>
    <row r="35587" ht="12.7" x14ac:dyDescent="0.4"/>
    <row r="35588" ht="12.7" x14ac:dyDescent="0.4"/>
    <row r="35589" ht="12.7" x14ac:dyDescent="0.4"/>
    <row r="35590" ht="12.7" x14ac:dyDescent="0.4"/>
    <row r="35591" ht="12.7" x14ac:dyDescent="0.4"/>
    <row r="35592" ht="12.7" x14ac:dyDescent="0.4"/>
    <row r="35593" ht="12.7" x14ac:dyDescent="0.4"/>
    <row r="35594" ht="12.7" x14ac:dyDescent="0.4"/>
    <row r="35595" ht="12.7" x14ac:dyDescent="0.4"/>
    <row r="35596" ht="12.7" x14ac:dyDescent="0.4"/>
    <row r="35597" ht="12.7" x14ac:dyDescent="0.4"/>
    <row r="35598" ht="12.7" x14ac:dyDescent="0.4"/>
    <row r="35599" ht="12.7" x14ac:dyDescent="0.4"/>
    <row r="35600" ht="12.7" x14ac:dyDescent="0.4"/>
    <row r="35601" ht="12.7" x14ac:dyDescent="0.4"/>
    <row r="35602" ht="12.7" x14ac:dyDescent="0.4"/>
    <row r="35603" ht="12.7" x14ac:dyDescent="0.4"/>
    <row r="35604" ht="12.7" x14ac:dyDescent="0.4"/>
    <row r="35605" ht="12.7" x14ac:dyDescent="0.4"/>
    <row r="35606" ht="12.7" x14ac:dyDescent="0.4"/>
    <row r="35607" ht="12.7" x14ac:dyDescent="0.4"/>
    <row r="35608" ht="12.7" x14ac:dyDescent="0.4"/>
    <row r="35609" ht="12.7" x14ac:dyDescent="0.4"/>
    <row r="35610" ht="12.7" x14ac:dyDescent="0.4"/>
    <row r="35611" ht="12.7" x14ac:dyDescent="0.4"/>
    <row r="35612" ht="12.7" x14ac:dyDescent="0.4"/>
    <row r="35613" ht="12.7" x14ac:dyDescent="0.4"/>
    <row r="35614" ht="12.7" x14ac:dyDescent="0.4"/>
    <row r="35615" ht="12.7" x14ac:dyDescent="0.4"/>
    <row r="35616" ht="12.7" x14ac:dyDescent="0.4"/>
    <row r="35617" ht="12.7" x14ac:dyDescent="0.4"/>
    <row r="35618" ht="12.7" x14ac:dyDescent="0.4"/>
    <row r="35619" ht="12.7" x14ac:dyDescent="0.4"/>
    <row r="35620" ht="12.7" x14ac:dyDescent="0.4"/>
    <row r="35621" ht="12.7" x14ac:dyDescent="0.4"/>
    <row r="35622" ht="12.7" x14ac:dyDescent="0.4"/>
    <row r="35623" ht="12.7" x14ac:dyDescent="0.4"/>
    <row r="35624" ht="12.7" x14ac:dyDescent="0.4"/>
    <row r="35625" ht="12.7" x14ac:dyDescent="0.4"/>
    <row r="35626" ht="12.7" x14ac:dyDescent="0.4"/>
    <row r="35627" ht="12.7" x14ac:dyDescent="0.4"/>
    <row r="35628" ht="12.7" x14ac:dyDescent="0.4"/>
    <row r="35629" ht="12.7" x14ac:dyDescent="0.4"/>
    <row r="35630" ht="12.7" x14ac:dyDescent="0.4"/>
    <row r="35631" ht="12.7" x14ac:dyDescent="0.4"/>
    <row r="35632" ht="12.7" x14ac:dyDescent="0.4"/>
    <row r="35633" ht="12.7" x14ac:dyDescent="0.4"/>
    <row r="35634" ht="12.7" x14ac:dyDescent="0.4"/>
    <row r="35635" ht="12.7" x14ac:dyDescent="0.4"/>
    <row r="35636" ht="12.7" x14ac:dyDescent="0.4"/>
    <row r="35637" ht="12.7" x14ac:dyDescent="0.4"/>
    <row r="35638" ht="12.7" x14ac:dyDescent="0.4"/>
    <row r="35639" ht="12.7" x14ac:dyDescent="0.4"/>
    <row r="35640" ht="12.7" x14ac:dyDescent="0.4"/>
    <row r="35641" ht="12.7" x14ac:dyDescent="0.4"/>
    <row r="35642" ht="12.7" x14ac:dyDescent="0.4"/>
    <row r="35643" ht="12.7" x14ac:dyDescent="0.4"/>
    <row r="35644" ht="12.7" x14ac:dyDescent="0.4"/>
    <row r="35645" ht="12.7" x14ac:dyDescent="0.4"/>
    <row r="35646" ht="12.7" x14ac:dyDescent="0.4"/>
    <row r="35647" ht="12.7" x14ac:dyDescent="0.4"/>
    <row r="35648" ht="12.7" x14ac:dyDescent="0.4"/>
    <row r="35649" ht="12.7" x14ac:dyDescent="0.4"/>
    <row r="35650" ht="12.7" x14ac:dyDescent="0.4"/>
    <row r="35651" ht="12.7" x14ac:dyDescent="0.4"/>
    <row r="35652" ht="12.7" x14ac:dyDescent="0.4"/>
    <row r="35653" ht="12.7" x14ac:dyDescent="0.4"/>
    <row r="35654" ht="12.7" x14ac:dyDescent="0.4"/>
    <row r="35655" ht="12.7" x14ac:dyDescent="0.4"/>
    <row r="35656" ht="12.7" x14ac:dyDescent="0.4"/>
    <row r="35657" ht="12.7" x14ac:dyDescent="0.4"/>
    <row r="35658" ht="12.7" x14ac:dyDescent="0.4"/>
    <row r="35659" ht="12.7" x14ac:dyDescent="0.4"/>
    <row r="35660" ht="12.7" x14ac:dyDescent="0.4"/>
    <row r="35661" ht="12.7" x14ac:dyDescent="0.4"/>
    <row r="35662" ht="12.7" x14ac:dyDescent="0.4"/>
    <row r="35663" ht="12.7" x14ac:dyDescent="0.4"/>
    <row r="35664" ht="12.7" x14ac:dyDescent="0.4"/>
    <row r="35665" ht="12.7" x14ac:dyDescent="0.4"/>
    <row r="35666" ht="12.7" x14ac:dyDescent="0.4"/>
    <row r="35667" ht="12.7" x14ac:dyDescent="0.4"/>
    <row r="35668" ht="12.7" x14ac:dyDescent="0.4"/>
    <row r="35669" ht="12.7" x14ac:dyDescent="0.4"/>
    <row r="35670" ht="12.7" x14ac:dyDescent="0.4"/>
    <row r="35671" ht="12.7" x14ac:dyDescent="0.4"/>
    <row r="35672" ht="12.7" x14ac:dyDescent="0.4"/>
    <row r="35673" ht="12.7" x14ac:dyDescent="0.4"/>
    <row r="35674" ht="12.7" x14ac:dyDescent="0.4"/>
    <row r="35675" ht="12.7" x14ac:dyDescent="0.4"/>
    <row r="35676" ht="12.7" x14ac:dyDescent="0.4"/>
    <row r="35677" ht="12.7" x14ac:dyDescent="0.4"/>
    <row r="35678" ht="12.7" x14ac:dyDescent="0.4"/>
    <row r="35679" ht="12.7" x14ac:dyDescent="0.4"/>
    <row r="35680" ht="12.7" x14ac:dyDescent="0.4"/>
    <row r="35681" ht="12.7" x14ac:dyDescent="0.4"/>
    <row r="35682" ht="12.7" x14ac:dyDescent="0.4"/>
    <row r="35683" ht="12.7" x14ac:dyDescent="0.4"/>
    <row r="35684" ht="12.7" x14ac:dyDescent="0.4"/>
    <row r="35685" ht="12.7" x14ac:dyDescent="0.4"/>
    <row r="35686" ht="12.7" x14ac:dyDescent="0.4"/>
    <row r="35687" ht="12.7" x14ac:dyDescent="0.4"/>
    <row r="35688" ht="12.7" x14ac:dyDescent="0.4"/>
    <row r="35689" ht="12.7" x14ac:dyDescent="0.4"/>
    <row r="35690" ht="12.7" x14ac:dyDescent="0.4"/>
    <row r="35691" ht="12.7" x14ac:dyDescent="0.4"/>
    <row r="35692" ht="12.7" x14ac:dyDescent="0.4"/>
    <row r="35693" ht="12.7" x14ac:dyDescent="0.4"/>
    <row r="35694" ht="12.7" x14ac:dyDescent="0.4"/>
    <row r="35695" ht="12.7" x14ac:dyDescent="0.4"/>
    <row r="35696" ht="12.7" x14ac:dyDescent="0.4"/>
    <row r="35697" ht="12.7" x14ac:dyDescent="0.4"/>
    <row r="35698" ht="12.7" x14ac:dyDescent="0.4"/>
    <row r="35699" ht="12.7" x14ac:dyDescent="0.4"/>
    <row r="35700" ht="12.7" x14ac:dyDescent="0.4"/>
    <row r="35701" ht="12.7" x14ac:dyDescent="0.4"/>
    <row r="35702" ht="12.7" x14ac:dyDescent="0.4"/>
    <row r="35703" ht="12.7" x14ac:dyDescent="0.4"/>
    <row r="35704" ht="12.7" x14ac:dyDescent="0.4"/>
    <row r="35705" ht="12.7" x14ac:dyDescent="0.4"/>
    <row r="35706" ht="12.7" x14ac:dyDescent="0.4"/>
    <row r="35707" ht="12.7" x14ac:dyDescent="0.4"/>
    <row r="35708" ht="12.7" x14ac:dyDescent="0.4"/>
    <row r="35709" ht="12.7" x14ac:dyDescent="0.4"/>
    <row r="35710" ht="12.7" x14ac:dyDescent="0.4"/>
    <row r="35711" ht="12.7" x14ac:dyDescent="0.4"/>
    <row r="35712" ht="12.7" x14ac:dyDescent="0.4"/>
    <row r="35713" ht="12.7" x14ac:dyDescent="0.4"/>
    <row r="35714" ht="12.7" x14ac:dyDescent="0.4"/>
    <row r="35715" ht="12.7" x14ac:dyDescent="0.4"/>
    <row r="35716" ht="12.7" x14ac:dyDescent="0.4"/>
    <row r="35717" ht="12.7" x14ac:dyDescent="0.4"/>
    <row r="35718" ht="12.7" x14ac:dyDescent="0.4"/>
    <row r="35719" ht="12.7" x14ac:dyDescent="0.4"/>
    <row r="35720" ht="12.7" x14ac:dyDescent="0.4"/>
    <row r="35721" ht="12.7" x14ac:dyDescent="0.4"/>
    <row r="35722" ht="12.7" x14ac:dyDescent="0.4"/>
    <row r="35723" ht="12.7" x14ac:dyDescent="0.4"/>
    <row r="35724" ht="12.7" x14ac:dyDescent="0.4"/>
    <row r="35725" ht="12.7" x14ac:dyDescent="0.4"/>
    <row r="35726" ht="12.7" x14ac:dyDescent="0.4"/>
    <row r="35727" ht="12.7" x14ac:dyDescent="0.4"/>
    <row r="35728" ht="12.7" x14ac:dyDescent="0.4"/>
    <row r="35729" ht="12.7" x14ac:dyDescent="0.4"/>
    <row r="35730" ht="12.7" x14ac:dyDescent="0.4"/>
    <row r="35731" ht="12.7" x14ac:dyDescent="0.4"/>
    <row r="35732" ht="12.7" x14ac:dyDescent="0.4"/>
    <row r="35733" ht="12.7" x14ac:dyDescent="0.4"/>
    <row r="35734" ht="12.7" x14ac:dyDescent="0.4"/>
    <row r="35735" ht="12.7" x14ac:dyDescent="0.4"/>
    <row r="35736" ht="12.7" x14ac:dyDescent="0.4"/>
    <row r="35737" ht="12.7" x14ac:dyDescent="0.4"/>
    <row r="35738" ht="12.7" x14ac:dyDescent="0.4"/>
    <row r="35739" ht="12.7" x14ac:dyDescent="0.4"/>
    <row r="35740" ht="12.7" x14ac:dyDescent="0.4"/>
    <row r="35741" ht="12.7" x14ac:dyDescent="0.4"/>
    <row r="35742" ht="12.7" x14ac:dyDescent="0.4"/>
    <row r="35743" ht="12.7" x14ac:dyDescent="0.4"/>
    <row r="35744" ht="12.7" x14ac:dyDescent="0.4"/>
    <row r="35745" ht="12.7" x14ac:dyDescent="0.4"/>
    <row r="35746" ht="12.7" x14ac:dyDescent="0.4"/>
    <row r="35747" ht="12.7" x14ac:dyDescent="0.4"/>
    <row r="35748" ht="12.7" x14ac:dyDescent="0.4"/>
    <row r="35749" ht="12.7" x14ac:dyDescent="0.4"/>
    <row r="35750" ht="12.7" x14ac:dyDescent="0.4"/>
    <row r="35751" ht="12.7" x14ac:dyDescent="0.4"/>
    <row r="35752" ht="12.7" x14ac:dyDescent="0.4"/>
    <row r="35753" ht="12.7" x14ac:dyDescent="0.4"/>
    <row r="35754" ht="12.7" x14ac:dyDescent="0.4"/>
    <row r="35755" ht="12.7" x14ac:dyDescent="0.4"/>
    <row r="35756" ht="12.7" x14ac:dyDescent="0.4"/>
    <row r="35757" ht="12.7" x14ac:dyDescent="0.4"/>
    <row r="35758" ht="12.7" x14ac:dyDescent="0.4"/>
    <row r="35759" ht="12.7" x14ac:dyDescent="0.4"/>
    <row r="35760" ht="12.7" x14ac:dyDescent="0.4"/>
    <row r="35761" ht="12.7" x14ac:dyDescent="0.4"/>
    <row r="35762" ht="12.7" x14ac:dyDescent="0.4"/>
    <row r="35763" ht="12.7" x14ac:dyDescent="0.4"/>
    <row r="35764" ht="12.7" x14ac:dyDescent="0.4"/>
    <row r="35765" ht="12.7" x14ac:dyDescent="0.4"/>
    <row r="35766" ht="12.7" x14ac:dyDescent="0.4"/>
    <row r="35767" ht="12.7" x14ac:dyDescent="0.4"/>
    <row r="35768" ht="12.7" x14ac:dyDescent="0.4"/>
    <row r="35769" ht="12.7" x14ac:dyDescent="0.4"/>
    <row r="35770" ht="12.7" x14ac:dyDescent="0.4"/>
    <row r="35771" ht="12.7" x14ac:dyDescent="0.4"/>
    <row r="35772" ht="12.7" x14ac:dyDescent="0.4"/>
    <row r="35773" ht="12.7" x14ac:dyDescent="0.4"/>
    <row r="35774" ht="12.7" x14ac:dyDescent="0.4"/>
    <row r="35775" ht="12.7" x14ac:dyDescent="0.4"/>
    <row r="35776" ht="12.7" x14ac:dyDescent="0.4"/>
    <row r="35777" ht="12.7" x14ac:dyDescent="0.4"/>
    <row r="35778" ht="12.7" x14ac:dyDescent="0.4"/>
    <row r="35779" ht="12.7" x14ac:dyDescent="0.4"/>
    <row r="35780" ht="12.7" x14ac:dyDescent="0.4"/>
    <row r="35781" ht="12.7" x14ac:dyDescent="0.4"/>
    <row r="35782" ht="12.7" x14ac:dyDescent="0.4"/>
    <row r="35783" ht="12.7" x14ac:dyDescent="0.4"/>
    <row r="35784" ht="12.7" x14ac:dyDescent="0.4"/>
    <row r="35785" ht="12.7" x14ac:dyDescent="0.4"/>
    <row r="35786" ht="12.7" x14ac:dyDescent="0.4"/>
    <row r="35787" ht="12.7" x14ac:dyDescent="0.4"/>
    <row r="35788" ht="12.7" x14ac:dyDescent="0.4"/>
    <row r="35789" ht="12.7" x14ac:dyDescent="0.4"/>
    <row r="35790" ht="12.7" x14ac:dyDescent="0.4"/>
    <row r="35791" ht="12.7" x14ac:dyDescent="0.4"/>
    <row r="35792" ht="12.7" x14ac:dyDescent="0.4"/>
    <row r="35793" ht="12.7" x14ac:dyDescent="0.4"/>
    <row r="35794" ht="12.7" x14ac:dyDescent="0.4"/>
    <row r="35795" ht="12.7" x14ac:dyDescent="0.4"/>
    <row r="35796" ht="12.7" x14ac:dyDescent="0.4"/>
    <row r="35797" ht="12.7" x14ac:dyDescent="0.4"/>
    <row r="35798" ht="12.7" x14ac:dyDescent="0.4"/>
    <row r="35799" ht="12.7" x14ac:dyDescent="0.4"/>
    <row r="35800" ht="12.7" x14ac:dyDescent="0.4"/>
    <row r="35801" ht="12.7" x14ac:dyDescent="0.4"/>
    <row r="35802" ht="12.7" x14ac:dyDescent="0.4"/>
    <row r="35803" ht="12.7" x14ac:dyDescent="0.4"/>
    <row r="35804" ht="12.7" x14ac:dyDescent="0.4"/>
    <row r="35805" ht="12.7" x14ac:dyDescent="0.4"/>
    <row r="35806" ht="12.7" x14ac:dyDescent="0.4"/>
    <row r="35807" ht="12.7" x14ac:dyDescent="0.4"/>
    <row r="35808" ht="12.7" x14ac:dyDescent="0.4"/>
    <row r="35809" ht="12.7" x14ac:dyDescent="0.4"/>
    <row r="35810" ht="12.7" x14ac:dyDescent="0.4"/>
    <row r="35811" ht="12.7" x14ac:dyDescent="0.4"/>
    <row r="35812" ht="12.7" x14ac:dyDescent="0.4"/>
    <row r="35813" ht="12.7" x14ac:dyDescent="0.4"/>
    <row r="35814" ht="12.7" x14ac:dyDescent="0.4"/>
    <row r="35815" ht="12.7" x14ac:dyDescent="0.4"/>
    <row r="35816" ht="12.7" x14ac:dyDescent="0.4"/>
    <row r="35817" ht="12.7" x14ac:dyDescent="0.4"/>
    <row r="35818" ht="12.7" x14ac:dyDescent="0.4"/>
    <row r="35819" ht="12.7" x14ac:dyDescent="0.4"/>
    <row r="35820" ht="12.7" x14ac:dyDescent="0.4"/>
    <row r="35821" ht="12.7" x14ac:dyDescent="0.4"/>
    <row r="35822" ht="12.7" x14ac:dyDescent="0.4"/>
    <row r="35823" ht="12.7" x14ac:dyDescent="0.4"/>
    <row r="35824" ht="12.7" x14ac:dyDescent="0.4"/>
    <row r="35825" ht="12.7" x14ac:dyDescent="0.4"/>
    <row r="35826" ht="12.7" x14ac:dyDescent="0.4"/>
    <row r="35827" ht="12.7" x14ac:dyDescent="0.4"/>
    <row r="35828" ht="12.7" x14ac:dyDescent="0.4"/>
    <row r="35829" ht="12.7" x14ac:dyDescent="0.4"/>
    <row r="35830" ht="12.7" x14ac:dyDescent="0.4"/>
    <row r="35831" ht="12.7" x14ac:dyDescent="0.4"/>
    <row r="35832" ht="12.7" x14ac:dyDescent="0.4"/>
    <row r="35833" ht="12.7" x14ac:dyDescent="0.4"/>
    <row r="35834" ht="12.7" x14ac:dyDescent="0.4"/>
    <row r="35835" ht="12.7" x14ac:dyDescent="0.4"/>
    <row r="35836" ht="12.7" x14ac:dyDescent="0.4"/>
    <row r="35837" ht="12.7" x14ac:dyDescent="0.4"/>
    <row r="35838" ht="12.7" x14ac:dyDescent="0.4"/>
    <row r="35839" ht="12.7" x14ac:dyDescent="0.4"/>
    <row r="35840" ht="12.7" x14ac:dyDescent="0.4"/>
    <row r="35841" ht="12.7" x14ac:dyDescent="0.4"/>
    <row r="35842" ht="12.7" x14ac:dyDescent="0.4"/>
    <row r="35843" ht="12.7" x14ac:dyDescent="0.4"/>
    <row r="35844" ht="12.7" x14ac:dyDescent="0.4"/>
    <row r="35845" ht="12.7" x14ac:dyDescent="0.4"/>
    <row r="35846" ht="12.7" x14ac:dyDescent="0.4"/>
    <row r="35847" ht="12.7" x14ac:dyDescent="0.4"/>
    <row r="35848" ht="12.7" x14ac:dyDescent="0.4"/>
    <row r="35849" ht="12.7" x14ac:dyDescent="0.4"/>
    <row r="35850" ht="12.7" x14ac:dyDescent="0.4"/>
    <row r="35851" ht="12.7" x14ac:dyDescent="0.4"/>
    <row r="35852" ht="12.7" x14ac:dyDescent="0.4"/>
    <row r="35853" ht="12.7" x14ac:dyDescent="0.4"/>
    <row r="35854" ht="12.7" x14ac:dyDescent="0.4"/>
    <row r="35855" ht="12.7" x14ac:dyDescent="0.4"/>
    <row r="35856" ht="12.7" x14ac:dyDescent="0.4"/>
    <row r="35857" ht="12.7" x14ac:dyDescent="0.4"/>
    <row r="35858" ht="12.7" x14ac:dyDescent="0.4"/>
    <row r="35859" ht="12.7" x14ac:dyDescent="0.4"/>
    <row r="35860" ht="12.7" x14ac:dyDescent="0.4"/>
    <row r="35861" ht="12.7" x14ac:dyDescent="0.4"/>
    <row r="35862" ht="12.7" x14ac:dyDescent="0.4"/>
    <row r="35863" ht="12.7" x14ac:dyDescent="0.4"/>
    <row r="35864" ht="12.7" x14ac:dyDescent="0.4"/>
    <row r="35865" ht="12.7" x14ac:dyDescent="0.4"/>
    <row r="35866" ht="12.7" x14ac:dyDescent="0.4"/>
    <row r="35867" ht="12.7" x14ac:dyDescent="0.4"/>
    <row r="35868" ht="12.7" x14ac:dyDescent="0.4"/>
    <row r="35869" ht="12.7" x14ac:dyDescent="0.4"/>
    <row r="35870" ht="12.7" x14ac:dyDescent="0.4"/>
    <row r="35871" ht="12.7" x14ac:dyDescent="0.4"/>
    <row r="35872" ht="12.7" x14ac:dyDescent="0.4"/>
    <row r="35873" ht="12.7" x14ac:dyDescent="0.4"/>
    <row r="35874" ht="12.7" x14ac:dyDescent="0.4"/>
    <row r="35875" ht="12.7" x14ac:dyDescent="0.4"/>
    <row r="35876" ht="12.7" x14ac:dyDescent="0.4"/>
    <row r="35877" ht="12.7" x14ac:dyDescent="0.4"/>
    <row r="35878" ht="12.7" x14ac:dyDescent="0.4"/>
    <row r="35879" ht="12.7" x14ac:dyDescent="0.4"/>
    <row r="35880" ht="12.7" x14ac:dyDescent="0.4"/>
    <row r="35881" ht="12.7" x14ac:dyDescent="0.4"/>
    <row r="35882" ht="12.7" x14ac:dyDescent="0.4"/>
    <row r="35883" ht="12.7" x14ac:dyDescent="0.4"/>
    <row r="35884" ht="12.7" x14ac:dyDescent="0.4"/>
    <row r="35885" ht="12.7" x14ac:dyDescent="0.4"/>
    <row r="35886" ht="12.7" x14ac:dyDescent="0.4"/>
    <row r="35887" ht="12.7" x14ac:dyDescent="0.4"/>
    <row r="35888" ht="12.7" x14ac:dyDescent="0.4"/>
    <row r="35889" ht="12.7" x14ac:dyDescent="0.4"/>
    <row r="35890" ht="12.7" x14ac:dyDescent="0.4"/>
    <row r="35891" ht="12.7" x14ac:dyDescent="0.4"/>
    <row r="35892" ht="12.7" x14ac:dyDescent="0.4"/>
    <row r="35893" ht="12.7" x14ac:dyDescent="0.4"/>
    <row r="35894" ht="12.7" x14ac:dyDescent="0.4"/>
    <row r="35895" ht="12.7" x14ac:dyDescent="0.4"/>
    <row r="35896" ht="12.7" x14ac:dyDescent="0.4"/>
    <row r="35897" ht="12.7" x14ac:dyDescent="0.4"/>
    <row r="35898" ht="12.7" x14ac:dyDescent="0.4"/>
    <row r="35899" ht="12.7" x14ac:dyDescent="0.4"/>
    <row r="35900" ht="12.7" x14ac:dyDescent="0.4"/>
    <row r="35901" ht="12.7" x14ac:dyDescent="0.4"/>
    <row r="35902" ht="12.7" x14ac:dyDescent="0.4"/>
    <row r="35903" ht="12.7" x14ac:dyDescent="0.4"/>
    <row r="35904" ht="12.7" x14ac:dyDescent="0.4"/>
    <row r="35905" ht="12.7" x14ac:dyDescent="0.4"/>
    <row r="35906" ht="12.7" x14ac:dyDescent="0.4"/>
    <row r="35907" ht="12.7" x14ac:dyDescent="0.4"/>
    <row r="35908" ht="12.7" x14ac:dyDescent="0.4"/>
    <row r="35909" ht="12.7" x14ac:dyDescent="0.4"/>
    <row r="35910" ht="12.7" x14ac:dyDescent="0.4"/>
    <row r="35911" ht="12.7" x14ac:dyDescent="0.4"/>
    <row r="35912" ht="12.7" x14ac:dyDescent="0.4"/>
    <row r="35913" ht="12.7" x14ac:dyDescent="0.4"/>
    <row r="35914" ht="12.7" x14ac:dyDescent="0.4"/>
    <row r="35915" ht="12.7" x14ac:dyDescent="0.4"/>
    <row r="35916" ht="12.7" x14ac:dyDescent="0.4"/>
    <row r="35917" ht="12.7" x14ac:dyDescent="0.4"/>
    <row r="35918" ht="12.7" x14ac:dyDescent="0.4"/>
    <row r="35919" ht="12.7" x14ac:dyDescent="0.4"/>
    <row r="35920" ht="12.7" x14ac:dyDescent="0.4"/>
    <row r="35921" ht="12.7" x14ac:dyDescent="0.4"/>
    <row r="35922" ht="12.7" x14ac:dyDescent="0.4"/>
    <row r="35923" ht="12.7" x14ac:dyDescent="0.4"/>
    <row r="35924" ht="12.7" x14ac:dyDescent="0.4"/>
    <row r="35925" ht="12.7" x14ac:dyDescent="0.4"/>
    <row r="35926" ht="12.7" x14ac:dyDescent="0.4"/>
    <row r="35927" ht="12.7" x14ac:dyDescent="0.4"/>
    <row r="35928" ht="12.7" x14ac:dyDescent="0.4"/>
    <row r="35929" ht="12.7" x14ac:dyDescent="0.4"/>
    <row r="35930" ht="12.7" x14ac:dyDescent="0.4"/>
    <row r="35931" ht="12.7" x14ac:dyDescent="0.4"/>
    <row r="35932" ht="12.7" x14ac:dyDescent="0.4"/>
    <row r="35933" ht="12.7" x14ac:dyDescent="0.4"/>
    <row r="35934" ht="12.7" x14ac:dyDescent="0.4"/>
    <row r="35935" ht="12.7" x14ac:dyDescent="0.4"/>
    <row r="35936" ht="12.7" x14ac:dyDescent="0.4"/>
    <row r="35937" ht="12.7" x14ac:dyDescent="0.4"/>
    <row r="35938" ht="12.7" x14ac:dyDescent="0.4"/>
    <row r="35939" ht="12.7" x14ac:dyDescent="0.4"/>
    <row r="35940" ht="12.7" x14ac:dyDescent="0.4"/>
    <row r="35941" ht="12.7" x14ac:dyDescent="0.4"/>
    <row r="35942" ht="12.7" x14ac:dyDescent="0.4"/>
    <row r="35943" ht="12.7" x14ac:dyDescent="0.4"/>
    <row r="35944" ht="12.7" x14ac:dyDescent="0.4"/>
    <row r="35945" ht="12.7" x14ac:dyDescent="0.4"/>
    <row r="35946" ht="12.7" x14ac:dyDescent="0.4"/>
    <row r="35947" ht="12.7" x14ac:dyDescent="0.4"/>
    <row r="35948" ht="12.7" x14ac:dyDescent="0.4"/>
    <row r="35949" ht="12.7" x14ac:dyDescent="0.4"/>
    <row r="35950" ht="12.7" x14ac:dyDescent="0.4"/>
    <row r="35951" ht="12.7" x14ac:dyDescent="0.4"/>
    <row r="35952" ht="12.7" x14ac:dyDescent="0.4"/>
    <row r="35953" ht="12.7" x14ac:dyDescent="0.4"/>
    <row r="35954" ht="12.7" x14ac:dyDescent="0.4"/>
    <row r="35955" ht="12.7" x14ac:dyDescent="0.4"/>
    <row r="35956" ht="12.7" x14ac:dyDescent="0.4"/>
    <row r="35957" ht="12.7" x14ac:dyDescent="0.4"/>
    <row r="35958" ht="12.7" x14ac:dyDescent="0.4"/>
    <row r="35959" ht="12.7" x14ac:dyDescent="0.4"/>
    <row r="35960" ht="12.7" x14ac:dyDescent="0.4"/>
    <row r="35961" ht="12.7" x14ac:dyDescent="0.4"/>
    <row r="35962" ht="12.7" x14ac:dyDescent="0.4"/>
    <row r="35963" ht="12.7" x14ac:dyDescent="0.4"/>
    <row r="35964" ht="12.7" x14ac:dyDescent="0.4"/>
    <row r="35965" ht="12.7" x14ac:dyDescent="0.4"/>
    <row r="35966" ht="12.7" x14ac:dyDescent="0.4"/>
    <row r="35967" ht="12.7" x14ac:dyDescent="0.4"/>
    <row r="35968" ht="12.7" x14ac:dyDescent="0.4"/>
    <row r="35969" ht="12.7" x14ac:dyDescent="0.4"/>
    <row r="35970" ht="12.7" x14ac:dyDescent="0.4"/>
    <row r="35971" ht="12.7" x14ac:dyDescent="0.4"/>
    <row r="35972" ht="12.7" x14ac:dyDescent="0.4"/>
    <row r="35973" ht="12.7" x14ac:dyDescent="0.4"/>
    <row r="35974" ht="12.7" x14ac:dyDescent="0.4"/>
    <row r="35975" ht="12.7" x14ac:dyDescent="0.4"/>
    <row r="35976" ht="12.7" x14ac:dyDescent="0.4"/>
    <row r="35977" ht="12.7" x14ac:dyDescent="0.4"/>
    <row r="35978" ht="12.7" x14ac:dyDescent="0.4"/>
    <row r="35979" ht="12.7" x14ac:dyDescent="0.4"/>
    <row r="35980" ht="12.7" x14ac:dyDescent="0.4"/>
    <row r="35981" ht="12.7" x14ac:dyDescent="0.4"/>
    <row r="35982" ht="12.7" x14ac:dyDescent="0.4"/>
    <row r="35983" ht="12.7" x14ac:dyDescent="0.4"/>
    <row r="35984" ht="12.7" x14ac:dyDescent="0.4"/>
    <row r="35985" ht="12.7" x14ac:dyDescent="0.4"/>
    <row r="35986" ht="12.7" x14ac:dyDescent="0.4"/>
    <row r="35987" ht="12.7" x14ac:dyDescent="0.4"/>
    <row r="35988" ht="12.7" x14ac:dyDescent="0.4"/>
    <row r="35989" ht="12.7" x14ac:dyDescent="0.4"/>
    <row r="35990" ht="12.7" x14ac:dyDescent="0.4"/>
    <row r="35991" ht="12.7" x14ac:dyDescent="0.4"/>
    <row r="35992" ht="12.7" x14ac:dyDescent="0.4"/>
    <row r="35993" ht="12.7" x14ac:dyDescent="0.4"/>
    <row r="35994" ht="12.7" x14ac:dyDescent="0.4"/>
    <row r="35995" ht="12.7" x14ac:dyDescent="0.4"/>
    <row r="35996" ht="12.7" x14ac:dyDescent="0.4"/>
    <row r="35997" ht="12.7" x14ac:dyDescent="0.4"/>
    <row r="35998" ht="12.7" x14ac:dyDescent="0.4"/>
    <row r="35999" ht="12.7" x14ac:dyDescent="0.4"/>
    <row r="36000" ht="12.7" x14ac:dyDescent="0.4"/>
    <row r="36001" ht="12.7" x14ac:dyDescent="0.4"/>
    <row r="36002" ht="12.7" x14ac:dyDescent="0.4"/>
    <row r="36003" ht="12.7" x14ac:dyDescent="0.4"/>
    <row r="36004" ht="12.7" x14ac:dyDescent="0.4"/>
    <row r="36005" ht="12.7" x14ac:dyDescent="0.4"/>
    <row r="36006" ht="12.7" x14ac:dyDescent="0.4"/>
    <row r="36007" ht="12.7" x14ac:dyDescent="0.4"/>
    <row r="36008" ht="12.7" x14ac:dyDescent="0.4"/>
    <row r="36009" ht="12.7" x14ac:dyDescent="0.4"/>
    <row r="36010" ht="12.7" x14ac:dyDescent="0.4"/>
    <row r="36011" ht="12.7" x14ac:dyDescent="0.4"/>
    <row r="36012" ht="12.7" x14ac:dyDescent="0.4"/>
    <row r="36013" ht="12.7" x14ac:dyDescent="0.4"/>
    <row r="36014" ht="12.7" x14ac:dyDescent="0.4"/>
    <row r="36015" ht="12.7" x14ac:dyDescent="0.4"/>
    <row r="36016" ht="12.7" x14ac:dyDescent="0.4"/>
    <row r="36017" ht="12.7" x14ac:dyDescent="0.4"/>
    <row r="36018" ht="12.7" x14ac:dyDescent="0.4"/>
    <row r="36019" ht="12.7" x14ac:dyDescent="0.4"/>
    <row r="36020" ht="12.7" x14ac:dyDescent="0.4"/>
    <row r="36021" ht="12.7" x14ac:dyDescent="0.4"/>
    <row r="36022" ht="12.7" x14ac:dyDescent="0.4"/>
    <row r="36023" ht="12.7" x14ac:dyDescent="0.4"/>
    <row r="36024" ht="12.7" x14ac:dyDescent="0.4"/>
    <row r="36025" ht="12.7" x14ac:dyDescent="0.4"/>
    <row r="36026" ht="12.7" x14ac:dyDescent="0.4"/>
    <row r="36027" ht="12.7" x14ac:dyDescent="0.4"/>
    <row r="36028" ht="12.7" x14ac:dyDescent="0.4"/>
    <row r="36029" ht="12.7" x14ac:dyDescent="0.4"/>
    <row r="36030" ht="12.7" x14ac:dyDescent="0.4"/>
    <row r="36031" ht="12.7" x14ac:dyDescent="0.4"/>
    <row r="36032" ht="12.7" x14ac:dyDescent="0.4"/>
    <row r="36033" ht="12.7" x14ac:dyDescent="0.4"/>
    <row r="36034" ht="12.7" x14ac:dyDescent="0.4"/>
    <row r="36035" ht="12.7" x14ac:dyDescent="0.4"/>
    <row r="36036" ht="12.7" x14ac:dyDescent="0.4"/>
    <row r="36037" ht="12.7" x14ac:dyDescent="0.4"/>
    <row r="36038" ht="12.7" x14ac:dyDescent="0.4"/>
    <row r="36039" ht="12.7" x14ac:dyDescent="0.4"/>
    <row r="36040" ht="12.7" x14ac:dyDescent="0.4"/>
    <row r="36041" ht="12.7" x14ac:dyDescent="0.4"/>
    <row r="36042" ht="12.7" x14ac:dyDescent="0.4"/>
    <row r="36043" ht="12.7" x14ac:dyDescent="0.4"/>
    <row r="36044" ht="12.7" x14ac:dyDescent="0.4"/>
    <row r="36045" ht="12.7" x14ac:dyDescent="0.4"/>
    <row r="36046" ht="12.7" x14ac:dyDescent="0.4"/>
    <row r="36047" ht="12.7" x14ac:dyDescent="0.4"/>
    <row r="36048" ht="12.7" x14ac:dyDescent="0.4"/>
    <row r="36049" ht="12.7" x14ac:dyDescent="0.4"/>
    <row r="36050" ht="12.7" x14ac:dyDescent="0.4"/>
    <row r="36051" ht="12.7" x14ac:dyDescent="0.4"/>
    <row r="36052" ht="12.7" x14ac:dyDescent="0.4"/>
    <row r="36053" ht="12.7" x14ac:dyDescent="0.4"/>
    <row r="36054" ht="12.7" x14ac:dyDescent="0.4"/>
    <row r="36055" ht="12.7" x14ac:dyDescent="0.4"/>
    <row r="36056" ht="12.7" x14ac:dyDescent="0.4"/>
    <row r="36057" ht="12.7" x14ac:dyDescent="0.4"/>
    <row r="36058" ht="12.7" x14ac:dyDescent="0.4"/>
    <row r="36059" ht="12.7" x14ac:dyDescent="0.4"/>
    <row r="36060" ht="12.7" x14ac:dyDescent="0.4"/>
    <row r="36061" ht="12.7" x14ac:dyDescent="0.4"/>
    <row r="36062" ht="12.7" x14ac:dyDescent="0.4"/>
    <row r="36063" ht="12.7" x14ac:dyDescent="0.4"/>
    <row r="36064" ht="12.7" x14ac:dyDescent="0.4"/>
    <row r="36065" ht="12.7" x14ac:dyDescent="0.4"/>
    <row r="36066" ht="12.7" x14ac:dyDescent="0.4"/>
    <row r="36067" ht="12.7" x14ac:dyDescent="0.4"/>
    <row r="36068" ht="12.7" x14ac:dyDescent="0.4"/>
    <row r="36069" ht="12.7" x14ac:dyDescent="0.4"/>
    <row r="36070" ht="12.7" x14ac:dyDescent="0.4"/>
    <row r="36071" ht="12.7" x14ac:dyDescent="0.4"/>
    <row r="36072" ht="12.7" x14ac:dyDescent="0.4"/>
    <row r="36073" ht="12.7" x14ac:dyDescent="0.4"/>
    <row r="36074" ht="12.7" x14ac:dyDescent="0.4"/>
    <row r="36075" ht="12.7" x14ac:dyDescent="0.4"/>
    <row r="36076" ht="12.7" x14ac:dyDescent="0.4"/>
    <row r="36077" ht="12.7" x14ac:dyDescent="0.4"/>
    <row r="36078" ht="12.7" x14ac:dyDescent="0.4"/>
    <row r="36079" ht="12.7" x14ac:dyDescent="0.4"/>
    <row r="36080" ht="12.7" x14ac:dyDescent="0.4"/>
    <row r="36081" ht="12.7" x14ac:dyDescent="0.4"/>
    <row r="36082" ht="12.7" x14ac:dyDescent="0.4"/>
    <row r="36083" ht="12.7" x14ac:dyDescent="0.4"/>
    <row r="36084" ht="12.7" x14ac:dyDescent="0.4"/>
    <row r="36085" ht="12.7" x14ac:dyDescent="0.4"/>
    <row r="36086" ht="12.7" x14ac:dyDescent="0.4"/>
    <row r="36087" ht="12.7" x14ac:dyDescent="0.4"/>
    <row r="36088" ht="12.7" x14ac:dyDescent="0.4"/>
    <row r="36089" ht="12.7" x14ac:dyDescent="0.4"/>
    <row r="36090" ht="12.7" x14ac:dyDescent="0.4"/>
    <row r="36091" ht="12.7" x14ac:dyDescent="0.4"/>
    <row r="36092" ht="12.7" x14ac:dyDescent="0.4"/>
    <row r="36093" ht="12.7" x14ac:dyDescent="0.4"/>
    <row r="36094" ht="12.7" x14ac:dyDescent="0.4"/>
    <row r="36095" ht="12.7" x14ac:dyDescent="0.4"/>
    <row r="36096" ht="12.7" x14ac:dyDescent="0.4"/>
    <row r="36097" ht="12.7" x14ac:dyDescent="0.4"/>
    <row r="36098" ht="12.7" x14ac:dyDescent="0.4"/>
    <row r="36099" ht="12.7" x14ac:dyDescent="0.4"/>
    <row r="36100" ht="12.7" x14ac:dyDescent="0.4"/>
    <row r="36101" ht="12.7" x14ac:dyDescent="0.4"/>
    <row r="36102" ht="12.7" x14ac:dyDescent="0.4"/>
    <row r="36103" ht="12.7" x14ac:dyDescent="0.4"/>
    <row r="36104" ht="12.7" x14ac:dyDescent="0.4"/>
    <row r="36105" ht="12.7" x14ac:dyDescent="0.4"/>
    <row r="36106" ht="12.7" x14ac:dyDescent="0.4"/>
    <row r="36107" ht="12.7" x14ac:dyDescent="0.4"/>
    <row r="36108" ht="12.7" x14ac:dyDescent="0.4"/>
    <row r="36109" ht="12.7" x14ac:dyDescent="0.4"/>
    <row r="36110" ht="12.7" x14ac:dyDescent="0.4"/>
    <row r="36111" ht="12.7" x14ac:dyDescent="0.4"/>
    <row r="36112" ht="12.7" x14ac:dyDescent="0.4"/>
    <row r="36113" ht="12.7" x14ac:dyDescent="0.4"/>
    <row r="36114" ht="12.7" x14ac:dyDescent="0.4"/>
    <row r="36115" ht="12.7" x14ac:dyDescent="0.4"/>
    <row r="36116" ht="12.7" x14ac:dyDescent="0.4"/>
    <row r="36117" ht="12.7" x14ac:dyDescent="0.4"/>
    <row r="36118" ht="12.7" x14ac:dyDescent="0.4"/>
    <row r="36119" ht="12.7" x14ac:dyDescent="0.4"/>
    <row r="36120" ht="12.7" x14ac:dyDescent="0.4"/>
    <row r="36121" ht="12.7" x14ac:dyDescent="0.4"/>
    <row r="36122" ht="12.7" x14ac:dyDescent="0.4"/>
    <row r="36123" ht="12.7" x14ac:dyDescent="0.4"/>
    <row r="36124" ht="12.7" x14ac:dyDescent="0.4"/>
    <row r="36125" ht="12.7" x14ac:dyDescent="0.4"/>
    <row r="36126" ht="12.7" x14ac:dyDescent="0.4"/>
    <row r="36127" ht="12.7" x14ac:dyDescent="0.4"/>
    <row r="36128" ht="12.7" x14ac:dyDescent="0.4"/>
    <row r="36129" ht="12.7" x14ac:dyDescent="0.4"/>
    <row r="36130" ht="12.7" x14ac:dyDescent="0.4"/>
    <row r="36131" ht="12.7" x14ac:dyDescent="0.4"/>
    <row r="36132" ht="12.7" x14ac:dyDescent="0.4"/>
    <row r="36133" ht="12.7" x14ac:dyDescent="0.4"/>
    <row r="36134" ht="12.7" x14ac:dyDescent="0.4"/>
    <row r="36135" ht="12.7" x14ac:dyDescent="0.4"/>
    <row r="36136" ht="12.7" x14ac:dyDescent="0.4"/>
    <row r="36137" ht="12.7" x14ac:dyDescent="0.4"/>
    <row r="36138" ht="12.7" x14ac:dyDescent="0.4"/>
    <row r="36139" ht="12.7" x14ac:dyDescent="0.4"/>
    <row r="36140" ht="12.7" x14ac:dyDescent="0.4"/>
    <row r="36141" ht="12.7" x14ac:dyDescent="0.4"/>
    <row r="36142" ht="12.7" x14ac:dyDescent="0.4"/>
    <row r="36143" ht="12.7" x14ac:dyDescent="0.4"/>
    <row r="36144" ht="12.7" x14ac:dyDescent="0.4"/>
    <row r="36145" ht="12.7" x14ac:dyDescent="0.4"/>
    <row r="36146" ht="12.7" x14ac:dyDescent="0.4"/>
    <row r="36147" ht="12.7" x14ac:dyDescent="0.4"/>
    <row r="36148" ht="12.7" x14ac:dyDescent="0.4"/>
    <row r="36149" ht="12.7" x14ac:dyDescent="0.4"/>
    <row r="36150" ht="12.7" x14ac:dyDescent="0.4"/>
    <row r="36151" ht="12.7" x14ac:dyDescent="0.4"/>
    <row r="36152" ht="12.7" x14ac:dyDescent="0.4"/>
    <row r="36153" ht="12.7" x14ac:dyDescent="0.4"/>
    <row r="36154" ht="12.7" x14ac:dyDescent="0.4"/>
    <row r="36155" ht="12.7" x14ac:dyDescent="0.4"/>
    <row r="36156" ht="12.7" x14ac:dyDescent="0.4"/>
    <row r="36157" ht="12.7" x14ac:dyDescent="0.4"/>
    <row r="36158" ht="12.7" x14ac:dyDescent="0.4"/>
    <row r="36159" ht="12.7" x14ac:dyDescent="0.4"/>
    <row r="36160" ht="12.7" x14ac:dyDescent="0.4"/>
    <row r="36161" ht="12.7" x14ac:dyDescent="0.4"/>
    <row r="36162" ht="12.7" x14ac:dyDescent="0.4"/>
    <row r="36163" ht="12.7" x14ac:dyDescent="0.4"/>
    <row r="36164" ht="12.7" x14ac:dyDescent="0.4"/>
    <row r="36165" ht="12.7" x14ac:dyDescent="0.4"/>
    <row r="36166" ht="12.7" x14ac:dyDescent="0.4"/>
    <row r="36167" ht="12.7" x14ac:dyDescent="0.4"/>
    <row r="36168" ht="12.7" x14ac:dyDescent="0.4"/>
    <row r="36169" ht="12.7" x14ac:dyDescent="0.4"/>
    <row r="36170" ht="12.7" x14ac:dyDescent="0.4"/>
    <row r="36171" ht="12.7" x14ac:dyDescent="0.4"/>
    <row r="36172" ht="12.7" x14ac:dyDescent="0.4"/>
    <row r="36173" ht="12.7" x14ac:dyDescent="0.4"/>
    <row r="36174" ht="12.7" x14ac:dyDescent="0.4"/>
    <row r="36175" ht="12.7" x14ac:dyDescent="0.4"/>
    <row r="36176" ht="12.7" x14ac:dyDescent="0.4"/>
    <row r="36177" ht="12.7" x14ac:dyDescent="0.4"/>
    <row r="36178" ht="12.7" x14ac:dyDescent="0.4"/>
    <row r="36179" ht="12.7" x14ac:dyDescent="0.4"/>
    <row r="36180" ht="12.7" x14ac:dyDescent="0.4"/>
    <row r="36181" ht="12.7" x14ac:dyDescent="0.4"/>
    <row r="36182" ht="12.7" x14ac:dyDescent="0.4"/>
    <row r="36183" ht="12.7" x14ac:dyDescent="0.4"/>
    <row r="36184" ht="12.7" x14ac:dyDescent="0.4"/>
    <row r="36185" ht="12.7" x14ac:dyDescent="0.4"/>
    <row r="36186" ht="12.7" x14ac:dyDescent="0.4"/>
    <row r="36187" ht="12.7" x14ac:dyDescent="0.4"/>
    <row r="36188" ht="12.7" x14ac:dyDescent="0.4"/>
    <row r="36189" ht="12.7" x14ac:dyDescent="0.4"/>
    <row r="36190" ht="12.7" x14ac:dyDescent="0.4"/>
    <row r="36191" ht="12.7" x14ac:dyDescent="0.4"/>
    <row r="36192" ht="12.7" x14ac:dyDescent="0.4"/>
    <row r="36193" ht="12.7" x14ac:dyDescent="0.4"/>
    <row r="36194" ht="12.7" x14ac:dyDescent="0.4"/>
    <row r="36195" ht="12.7" x14ac:dyDescent="0.4"/>
    <row r="36196" ht="12.7" x14ac:dyDescent="0.4"/>
    <row r="36197" ht="12.7" x14ac:dyDescent="0.4"/>
    <row r="36198" ht="12.7" x14ac:dyDescent="0.4"/>
    <row r="36199" ht="12.7" x14ac:dyDescent="0.4"/>
    <row r="36200" ht="12.7" x14ac:dyDescent="0.4"/>
    <row r="36201" ht="12.7" x14ac:dyDescent="0.4"/>
    <row r="36202" ht="12.7" x14ac:dyDescent="0.4"/>
    <row r="36203" ht="12.7" x14ac:dyDescent="0.4"/>
    <row r="36204" ht="12.7" x14ac:dyDescent="0.4"/>
    <row r="36205" ht="12.7" x14ac:dyDescent="0.4"/>
    <row r="36206" ht="12.7" x14ac:dyDescent="0.4"/>
    <row r="36207" ht="12.7" x14ac:dyDescent="0.4"/>
    <row r="36208" ht="12.7" x14ac:dyDescent="0.4"/>
    <row r="36209" ht="12.7" x14ac:dyDescent="0.4"/>
    <row r="36210" ht="12.7" x14ac:dyDescent="0.4"/>
    <row r="36211" ht="12.7" x14ac:dyDescent="0.4"/>
    <row r="36212" ht="12.7" x14ac:dyDescent="0.4"/>
    <row r="36213" ht="12.7" x14ac:dyDescent="0.4"/>
    <row r="36214" ht="12.7" x14ac:dyDescent="0.4"/>
    <row r="36215" ht="12.7" x14ac:dyDescent="0.4"/>
    <row r="36216" ht="12.7" x14ac:dyDescent="0.4"/>
    <row r="36217" ht="12.7" x14ac:dyDescent="0.4"/>
    <row r="36218" ht="12.7" x14ac:dyDescent="0.4"/>
    <row r="36219" ht="12.7" x14ac:dyDescent="0.4"/>
    <row r="36220" ht="12.7" x14ac:dyDescent="0.4"/>
    <row r="36221" ht="12.7" x14ac:dyDescent="0.4"/>
    <row r="36222" ht="12.7" x14ac:dyDescent="0.4"/>
    <row r="36223" ht="12.7" x14ac:dyDescent="0.4"/>
    <row r="36224" ht="12.7" x14ac:dyDescent="0.4"/>
    <row r="36225" ht="12.7" x14ac:dyDescent="0.4"/>
    <row r="36226" ht="12.7" x14ac:dyDescent="0.4"/>
    <row r="36227" ht="12.7" x14ac:dyDescent="0.4"/>
    <row r="36228" ht="12.7" x14ac:dyDescent="0.4"/>
    <row r="36229" ht="12.7" x14ac:dyDescent="0.4"/>
    <row r="36230" ht="12.7" x14ac:dyDescent="0.4"/>
    <row r="36231" ht="12.7" x14ac:dyDescent="0.4"/>
    <row r="36232" ht="12.7" x14ac:dyDescent="0.4"/>
    <row r="36233" ht="12.7" x14ac:dyDescent="0.4"/>
    <row r="36234" ht="12.7" x14ac:dyDescent="0.4"/>
    <row r="36235" ht="12.7" x14ac:dyDescent="0.4"/>
    <row r="36236" ht="12.7" x14ac:dyDescent="0.4"/>
    <row r="36237" ht="12.7" x14ac:dyDescent="0.4"/>
    <row r="36238" ht="12.7" x14ac:dyDescent="0.4"/>
    <row r="36239" ht="12.7" x14ac:dyDescent="0.4"/>
    <row r="36240" ht="12.7" x14ac:dyDescent="0.4"/>
    <row r="36241" ht="12.7" x14ac:dyDescent="0.4"/>
    <row r="36242" ht="12.7" x14ac:dyDescent="0.4"/>
    <row r="36243" ht="12.7" x14ac:dyDescent="0.4"/>
    <row r="36244" ht="12.7" x14ac:dyDescent="0.4"/>
    <row r="36245" ht="12.7" x14ac:dyDescent="0.4"/>
    <row r="36246" ht="12.7" x14ac:dyDescent="0.4"/>
    <row r="36247" ht="12.7" x14ac:dyDescent="0.4"/>
    <row r="36248" ht="12.7" x14ac:dyDescent="0.4"/>
    <row r="36249" ht="12.7" x14ac:dyDescent="0.4"/>
    <row r="36250" ht="12.7" x14ac:dyDescent="0.4"/>
    <row r="36251" ht="12.7" x14ac:dyDescent="0.4"/>
    <row r="36252" ht="12.7" x14ac:dyDescent="0.4"/>
    <row r="36253" ht="12.7" x14ac:dyDescent="0.4"/>
    <row r="36254" ht="12.7" x14ac:dyDescent="0.4"/>
    <row r="36255" ht="12.7" x14ac:dyDescent="0.4"/>
    <row r="36256" ht="12.7" x14ac:dyDescent="0.4"/>
    <row r="36257" ht="12.7" x14ac:dyDescent="0.4"/>
    <row r="36258" ht="12.7" x14ac:dyDescent="0.4"/>
    <row r="36259" ht="12.7" x14ac:dyDescent="0.4"/>
    <row r="36260" ht="12.7" x14ac:dyDescent="0.4"/>
    <row r="36261" ht="12.7" x14ac:dyDescent="0.4"/>
    <row r="36262" ht="12.7" x14ac:dyDescent="0.4"/>
    <row r="36263" ht="12.7" x14ac:dyDescent="0.4"/>
    <row r="36264" ht="12.7" x14ac:dyDescent="0.4"/>
    <row r="36265" ht="12.7" x14ac:dyDescent="0.4"/>
    <row r="36266" ht="12.7" x14ac:dyDescent="0.4"/>
    <row r="36267" ht="12.7" x14ac:dyDescent="0.4"/>
    <row r="36268" ht="12.7" x14ac:dyDescent="0.4"/>
    <row r="36269" ht="12.7" x14ac:dyDescent="0.4"/>
    <row r="36270" ht="12.7" x14ac:dyDescent="0.4"/>
    <row r="36271" ht="12.7" x14ac:dyDescent="0.4"/>
    <row r="36272" ht="12.7" x14ac:dyDescent="0.4"/>
    <row r="36273" ht="12.7" x14ac:dyDescent="0.4"/>
    <row r="36274" ht="12.7" x14ac:dyDescent="0.4"/>
    <row r="36275" ht="12.7" x14ac:dyDescent="0.4"/>
    <row r="36276" ht="12.7" x14ac:dyDescent="0.4"/>
    <row r="36277" ht="12.7" x14ac:dyDescent="0.4"/>
    <row r="36278" ht="12.7" x14ac:dyDescent="0.4"/>
    <row r="36279" ht="12.7" x14ac:dyDescent="0.4"/>
    <row r="36280" ht="12.7" x14ac:dyDescent="0.4"/>
    <row r="36281" ht="12.7" x14ac:dyDescent="0.4"/>
    <row r="36282" ht="12.7" x14ac:dyDescent="0.4"/>
    <row r="36283" ht="12.7" x14ac:dyDescent="0.4"/>
    <row r="36284" ht="12.7" x14ac:dyDescent="0.4"/>
    <row r="36285" ht="12.7" x14ac:dyDescent="0.4"/>
    <row r="36286" ht="12.7" x14ac:dyDescent="0.4"/>
    <row r="36287" ht="12.7" x14ac:dyDescent="0.4"/>
    <row r="36288" ht="12.7" x14ac:dyDescent="0.4"/>
    <row r="36289" ht="12.7" x14ac:dyDescent="0.4"/>
    <row r="36290" ht="12.7" x14ac:dyDescent="0.4"/>
    <row r="36291" ht="12.7" x14ac:dyDescent="0.4"/>
    <row r="36292" ht="12.7" x14ac:dyDescent="0.4"/>
    <row r="36293" ht="12.7" x14ac:dyDescent="0.4"/>
    <row r="36294" ht="12.7" x14ac:dyDescent="0.4"/>
    <row r="36295" ht="12.7" x14ac:dyDescent="0.4"/>
    <row r="36296" ht="12.7" x14ac:dyDescent="0.4"/>
    <row r="36297" ht="12.7" x14ac:dyDescent="0.4"/>
    <row r="36298" ht="12.7" x14ac:dyDescent="0.4"/>
    <row r="36299" ht="12.7" x14ac:dyDescent="0.4"/>
    <row r="36300" ht="12.7" x14ac:dyDescent="0.4"/>
    <row r="36301" ht="12.7" x14ac:dyDescent="0.4"/>
    <row r="36302" ht="12.7" x14ac:dyDescent="0.4"/>
    <row r="36303" ht="12.7" x14ac:dyDescent="0.4"/>
    <row r="36304" ht="12.7" x14ac:dyDescent="0.4"/>
    <row r="36305" ht="12.7" x14ac:dyDescent="0.4"/>
    <row r="36306" ht="12.7" x14ac:dyDescent="0.4"/>
    <row r="36307" ht="12.7" x14ac:dyDescent="0.4"/>
    <row r="36308" ht="12.7" x14ac:dyDescent="0.4"/>
    <row r="36309" ht="12.7" x14ac:dyDescent="0.4"/>
    <row r="36310" ht="12.7" x14ac:dyDescent="0.4"/>
    <row r="36311" ht="12.7" x14ac:dyDescent="0.4"/>
    <row r="36312" ht="12.7" x14ac:dyDescent="0.4"/>
    <row r="36313" ht="12.7" x14ac:dyDescent="0.4"/>
    <row r="36314" ht="12.7" x14ac:dyDescent="0.4"/>
    <row r="36315" ht="12.7" x14ac:dyDescent="0.4"/>
    <row r="36316" ht="12.7" x14ac:dyDescent="0.4"/>
    <row r="36317" ht="12.7" x14ac:dyDescent="0.4"/>
    <row r="36318" ht="12.7" x14ac:dyDescent="0.4"/>
    <row r="36319" ht="12.7" x14ac:dyDescent="0.4"/>
    <row r="36320" ht="12.7" x14ac:dyDescent="0.4"/>
    <row r="36321" ht="12.7" x14ac:dyDescent="0.4"/>
    <row r="36322" ht="12.7" x14ac:dyDescent="0.4"/>
    <row r="36323" ht="12.7" x14ac:dyDescent="0.4"/>
    <row r="36324" ht="12.7" x14ac:dyDescent="0.4"/>
    <row r="36325" ht="12.7" x14ac:dyDescent="0.4"/>
    <row r="36326" ht="12.7" x14ac:dyDescent="0.4"/>
    <row r="36327" ht="12.7" x14ac:dyDescent="0.4"/>
    <row r="36328" ht="12.7" x14ac:dyDescent="0.4"/>
    <row r="36329" ht="12.7" x14ac:dyDescent="0.4"/>
    <row r="36330" ht="12.7" x14ac:dyDescent="0.4"/>
    <row r="36331" ht="12.7" x14ac:dyDescent="0.4"/>
    <row r="36332" ht="12.7" x14ac:dyDescent="0.4"/>
    <row r="36333" ht="12.7" x14ac:dyDescent="0.4"/>
    <row r="36334" ht="12.7" x14ac:dyDescent="0.4"/>
    <row r="36335" ht="12.7" x14ac:dyDescent="0.4"/>
    <row r="36336" ht="12.7" x14ac:dyDescent="0.4"/>
    <row r="36337" ht="12.7" x14ac:dyDescent="0.4"/>
    <row r="36338" ht="12.7" x14ac:dyDescent="0.4"/>
    <row r="36339" ht="12.7" x14ac:dyDescent="0.4"/>
    <row r="36340" ht="12.7" x14ac:dyDescent="0.4"/>
    <row r="36341" ht="12.7" x14ac:dyDescent="0.4"/>
    <row r="36342" ht="12.7" x14ac:dyDescent="0.4"/>
    <row r="36343" ht="12.7" x14ac:dyDescent="0.4"/>
    <row r="36344" ht="12.7" x14ac:dyDescent="0.4"/>
    <row r="36345" ht="12.7" x14ac:dyDescent="0.4"/>
    <row r="36346" ht="12.7" x14ac:dyDescent="0.4"/>
    <row r="36347" ht="12.7" x14ac:dyDescent="0.4"/>
    <row r="36348" ht="12.7" x14ac:dyDescent="0.4"/>
    <row r="36349" ht="12.7" x14ac:dyDescent="0.4"/>
    <row r="36350" ht="12.7" x14ac:dyDescent="0.4"/>
    <row r="36351" ht="12.7" x14ac:dyDescent="0.4"/>
    <row r="36352" ht="12.7" x14ac:dyDescent="0.4"/>
    <row r="36353" ht="12.7" x14ac:dyDescent="0.4"/>
    <row r="36354" ht="12.7" x14ac:dyDescent="0.4"/>
    <row r="36355" ht="12.7" x14ac:dyDescent="0.4"/>
    <row r="36356" ht="12.7" x14ac:dyDescent="0.4"/>
    <row r="36357" ht="12.7" x14ac:dyDescent="0.4"/>
    <row r="36358" ht="12.7" x14ac:dyDescent="0.4"/>
    <row r="36359" ht="12.7" x14ac:dyDescent="0.4"/>
    <row r="36360" ht="12.7" x14ac:dyDescent="0.4"/>
    <row r="36361" ht="12.7" x14ac:dyDescent="0.4"/>
    <row r="36362" ht="12.7" x14ac:dyDescent="0.4"/>
    <row r="36363" ht="12.7" x14ac:dyDescent="0.4"/>
    <row r="36364" ht="12.7" x14ac:dyDescent="0.4"/>
    <row r="36365" ht="12.7" x14ac:dyDescent="0.4"/>
    <row r="36366" ht="12.7" x14ac:dyDescent="0.4"/>
    <row r="36367" ht="12.7" x14ac:dyDescent="0.4"/>
    <row r="36368" ht="12.7" x14ac:dyDescent="0.4"/>
    <row r="36369" ht="12.7" x14ac:dyDescent="0.4"/>
    <row r="36370" ht="12.7" x14ac:dyDescent="0.4"/>
    <row r="36371" ht="12.7" x14ac:dyDescent="0.4"/>
    <row r="36372" ht="12.7" x14ac:dyDescent="0.4"/>
    <row r="36373" ht="12.7" x14ac:dyDescent="0.4"/>
    <row r="36374" ht="12.7" x14ac:dyDescent="0.4"/>
    <row r="36375" ht="12.7" x14ac:dyDescent="0.4"/>
    <row r="36376" ht="12.7" x14ac:dyDescent="0.4"/>
    <row r="36377" ht="12.7" x14ac:dyDescent="0.4"/>
    <row r="36378" ht="12.7" x14ac:dyDescent="0.4"/>
    <row r="36379" ht="12.7" x14ac:dyDescent="0.4"/>
    <row r="36380" ht="12.7" x14ac:dyDescent="0.4"/>
    <row r="36381" ht="12.7" x14ac:dyDescent="0.4"/>
    <row r="36382" ht="12.7" x14ac:dyDescent="0.4"/>
    <row r="36383" ht="12.7" x14ac:dyDescent="0.4"/>
    <row r="36384" ht="12.7" x14ac:dyDescent="0.4"/>
    <row r="36385" ht="12.7" x14ac:dyDescent="0.4"/>
    <row r="36386" ht="12.7" x14ac:dyDescent="0.4"/>
    <row r="36387" ht="12.7" x14ac:dyDescent="0.4"/>
    <row r="36388" ht="12.7" x14ac:dyDescent="0.4"/>
    <row r="36389" ht="12.7" x14ac:dyDescent="0.4"/>
    <row r="36390" ht="12.7" x14ac:dyDescent="0.4"/>
    <row r="36391" ht="12.7" x14ac:dyDescent="0.4"/>
    <row r="36392" ht="12.7" x14ac:dyDescent="0.4"/>
    <row r="36393" ht="12.7" x14ac:dyDescent="0.4"/>
    <row r="36394" ht="12.7" x14ac:dyDescent="0.4"/>
    <row r="36395" ht="12.7" x14ac:dyDescent="0.4"/>
    <row r="36396" ht="12.7" x14ac:dyDescent="0.4"/>
    <row r="36397" ht="12.7" x14ac:dyDescent="0.4"/>
    <row r="36398" ht="12.7" x14ac:dyDescent="0.4"/>
    <row r="36399" ht="12.7" x14ac:dyDescent="0.4"/>
    <row r="36400" ht="12.7" x14ac:dyDescent="0.4"/>
    <row r="36401" ht="12.7" x14ac:dyDescent="0.4"/>
    <row r="36402" ht="12.7" x14ac:dyDescent="0.4"/>
    <row r="36403" ht="12.7" x14ac:dyDescent="0.4"/>
    <row r="36404" ht="12.7" x14ac:dyDescent="0.4"/>
    <row r="36405" ht="12.7" x14ac:dyDescent="0.4"/>
    <row r="36406" ht="12.7" x14ac:dyDescent="0.4"/>
    <row r="36407" ht="12.7" x14ac:dyDescent="0.4"/>
    <row r="36408" ht="12.7" x14ac:dyDescent="0.4"/>
    <row r="36409" ht="12.7" x14ac:dyDescent="0.4"/>
    <row r="36410" ht="12.7" x14ac:dyDescent="0.4"/>
    <row r="36411" ht="12.7" x14ac:dyDescent="0.4"/>
    <row r="36412" ht="12.7" x14ac:dyDescent="0.4"/>
    <row r="36413" ht="12.7" x14ac:dyDescent="0.4"/>
    <row r="36414" ht="12.7" x14ac:dyDescent="0.4"/>
    <row r="36415" ht="12.7" x14ac:dyDescent="0.4"/>
    <row r="36416" ht="12.7" x14ac:dyDescent="0.4"/>
    <row r="36417" ht="12.7" x14ac:dyDescent="0.4"/>
    <row r="36418" ht="12.7" x14ac:dyDescent="0.4"/>
    <row r="36419" ht="12.7" x14ac:dyDescent="0.4"/>
    <row r="36420" ht="12.7" x14ac:dyDescent="0.4"/>
    <row r="36421" ht="12.7" x14ac:dyDescent="0.4"/>
    <row r="36422" ht="12.7" x14ac:dyDescent="0.4"/>
    <row r="36423" ht="12.7" x14ac:dyDescent="0.4"/>
    <row r="36424" ht="12.7" x14ac:dyDescent="0.4"/>
    <row r="36425" ht="12.7" x14ac:dyDescent="0.4"/>
    <row r="36426" ht="12.7" x14ac:dyDescent="0.4"/>
    <row r="36427" ht="12.7" x14ac:dyDescent="0.4"/>
    <row r="36428" ht="12.7" x14ac:dyDescent="0.4"/>
    <row r="36429" ht="12.7" x14ac:dyDescent="0.4"/>
    <row r="36430" ht="12.7" x14ac:dyDescent="0.4"/>
    <row r="36431" ht="12.7" x14ac:dyDescent="0.4"/>
    <row r="36432" ht="12.7" x14ac:dyDescent="0.4"/>
    <row r="36433" ht="12.7" x14ac:dyDescent="0.4"/>
    <row r="36434" ht="12.7" x14ac:dyDescent="0.4"/>
    <row r="36435" ht="12.7" x14ac:dyDescent="0.4"/>
    <row r="36436" ht="12.7" x14ac:dyDescent="0.4"/>
    <row r="36437" ht="12.7" x14ac:dyDescent="0.4"/>
    <row r="36438" ht="12.7" x14ac:dyDescent="0.4"/>
    <row r="36439" ht="12.7" x14ac:dyDescent="0.4"/>
    <row r="36440" ht="12.7" x14ac:dyDescent="0.4"/>
    <row r="36441" ht="12.7" x14ac:dyDescent="0.4"/>
    <row r="36442" ht="12.7" x14ac:dyDescent="0.4"/>
    <row r="36443" ht="12.7" x14ac:dyDescent="0.4"/>
    <row r="36444" ht="12.7" x14ac:dyDescent="0.4"/>
    <row r="36445" ht="12.7" x14ac:dyDescent="0.4"/>
    <row r="36446" ht="12.7" x14ac:dyDescent="0.4"/>
    <row r="36447" ht="12.7" x14ac:dyDescent="0.4"/>
    <row r="36448" ht="12.7" x14ac:dyDescent="0.4"/>
    <row r="36449" ht="12.7" x14ac:dyDescent="0.4"/>
    <row r="36450" ht="12.7" x14ac:dyDescent="0.4"/>
    <row r="36451" ht="12.7" x14ac:dyDescent="0.4"/>
    <row r="36452" ht="12.7" x14ac:dyDescent="0.4"/>
    <row r="36453" ht="12.7" x14ac:dyDescent="0.4"/>
    <row r="36454" ht="12.7" x14ac:dyDescent="0.4"/>
    <row r="36455" ht="12.7" x14ac:dyDescent="0.4"/>
    <row r="36456" ht="12.7" x14ac:dyDescent="0.4"/>
    <row r="36457" ht="12.7" x14ac:dyDescent="0.4"/>
    <row r="36458" ht="12.7" x14ac:dyDescent="0.4"/>
    <row r="36459" ht="12.7" x14ac:dyDescent="0.4"/>
    <row r="36460" ht="12.7" x14ac:dyDescent="0.4"/>
    <row r="36461" ht="12.7" x14ac:dyDescent="0.4"/>
    <row r="36462" ht="12.7" x14ac:dyDescent="0.4"/>
    <row r="36463" ht="12.7" x14ac:dyDescent="0.4"/>
    <row r="36464" ht="12.7" x14ac:dyDescent="0.4"/>
    <row r="36465" ht="12.7" x14ac:dyDescent="0.4"/>
    <row r="36466" ht="12.7" x14ac:dyDescent="0.4"/>
    <row r="36467" ht="12.7" x14ac:dyDescent="0.4"/>
    <row r="36468" ht="12.7" x14ac:dyDescent="0.4"/>
    <row r="36469" ht="12.7" x14ac:dyDescent="0.4"/>
    <row r="36470" ht="12.7" x14ac:dyDescent="0.4"/>
    <row r="36471" ht="12.7" x14ac:dyDescent="0.4"/>
    <row r="36472" ht="12.7" x14ac:dyDescent="0.4"/>
    <row r="36473" ht="12.7" x14ac:dyDescent="0.4"/>
    <row r="36474" ht="12.7" x14ac:dyDescent="0.4"/>
    <row r="36475" ht="12.7" x14ac:dyDescent="0.4"/>
    <row r="36476" ht="12.7" x14ac:dyDescent="0.4"/>
    <row r="36477" ht="12.7" x14ac:dyDescent="0.4"/>
    <row r="36478" ht="12.7" x14ac:dyDescent="0.4"/>
    <row r="36479" ht="12.7" x14ac:dyDescent="0.4"/>
    <row r="36480" ht="12.7" x14ac:dyDescent="0.4"/>
    <row r="36481" ht="12.7" x14ac:dyDescent="0.4"/>
    <row r="36482" ht="12.7" x14ac:dyDescent="0.4"/>
    <row r="36483" ht="12.7" x14ac:dyDescent="0.4"/>
    <row r="36484" ht="12.7" x14ac:dyDescent="0.4"/>
    <row r="36485" ht="12.7" x14ac:dyDescent="0.4"/>
    <row r="36486" ht="12.7" x14ac:dyDescent="0.4"/>
    <row r="36487" ht="12.7" x14ac:dyDescent="0.4"/>
    <row r="36488" ht="12.7" x14ac:dyDescent="0.4"/>
    <row r="36489" ht="12.7" x14ac:dyDescent="0.4"/>
    <row r="36490" ht="12.7" x14ac:dyDescent="0.4"/>
    <row r="36491" ht="12.7" x14ac:dyDescent="0.4"/>
    <row r="36492" ht="12.7" x14ac:dyDescent="0.4"/>
    <row r="36493" ht="12.7" x14ac:dyDescent="0.4"/>
    <row r="36494" ht="12.7" x14ac:dyDescent="0.4"/>
    <row r="36495" ht="12.7" x14ac:dyDescent="0.4"/>
    <row r="36496" ht="12.7" x14ac:dyDescent="0.4"/>
    <row r="36497" ht="12.7" x14ac:dyDescent="0.4"/>
    <row r="36498" ht="12.7" x14ac:dyDescent="0.4"/>
    <row r="36499" ht="12.7" x14ac:dyDescent="0.4"/>
    <row r="36500" ht="12.7" x14ac:dyDescent="0.4"/>
    <row r="36501" ht="12.7" x14ac:dyDescent="0.4"/>
    <row r="36502" ht="12.7" x14ac:dyDescent="0.4"/>
    <row r="36503" ht="12.7" x14ac:dyDescent="0.4"/>
    <row r="36504" ht="12.7" x14ac:dyDescent="0.4"/>
    <row r="36505" ht="12.7" x14ac:dyDescent="0.4"/>
    <row r="36506" ht="12.7" x14ac:dyDescent="0.4"/>
    <row r="36507" ht="12.7" x14ac:dyDescent="0.4"/>
    <row r="36508" ht="12.7" x14ac:dyDescent="0.4"/>
    <row r="36509" ht="12.7" x14ac:dyDescent="0.4"/>
    <row r="36510" ht="12.7" x14ac:dyDescent="0.4"/>
    <row r="36511" ht="12.7" x14ac:dyDescent="0.4"/>
    <row r="36512" ht="12.7" x14ac:dyDescent="0.4"/>
    <row r="36513" ht="12.7" x14ac:dyDescent="0.4"/>
    <row r="36514" ht="12.7" x14ac:dyDescent="0.4"/>
    <row r="36515" ht="12.7" x14ac:dyDescent="0.4"/>
    <row r="36516" ht="12.7" x14ac:dyDescent="0.4"/>
    <row r="36517" ht="12.7" x14ac:dyDescent="0.4"/>
    <row r="36518" ht="12.7" x14ac:dyDescent="0.4"/>
    <row r="36519" ht="12.7" x14ac:dyDescent="0.4"/>
    <row r="36520" ht="12.7" x14ac:dyDescent="0.4"/>
    <row r="36521" ht="12.7" x14ac:dyDescent="0.4"/>
    <row r="36522" ht="12.7" x14ac:dyDescent="0.4"/>
    <row r="36523" ht="12.7" x14ac:dyDescent="0.4"/>
    <row r="36524" ht="12.7" x14ac:dyDescent="0.4"/>
    <row r="36525" ht="12.7" x14ac:dyDescent="0.4"/>
    <row r="36526" ht="12.7" x14ac:dyDescent="0.4"/>
    <row r="36527" ht="12.7" x14ac:dyDescent="0.4"/>
    <row r="36528" ht="12.7" x14ac:dyDescent="0.4"/>
    <row r="36529" ht="12.7" x14ac:dyDescent="0.4"/>
    <row r="36530" ht="12.7" x14ac:dyDescent="0.4"/>
    <row r="36531" ht="12.7" x14ac:dyDescent="0.4"/>
    <row r="36532" ht="12.7" x14ac:dyDescent="0.4"/>
    <row r="36533" ht="12.7" x14ac:dyDescent="0.4"/>
    <row r="36534" ht="12.7" x14ac:dyDescent="0.4"/>
    <row r="36535" ht="12.7" x14ac:dyDescent="0.4"/>
    <row r="36536" ht="12.7" x14ac:dyDescent="0.4"/>
    <row r="36537" ht="12.7" x14ac:dyDescent="0.4"/>
    <row r="36538" ht="12.7" x14ac:dyDescent="0.4"/>
    <row r="36539" ht="12.7" x14ac:dyDescent="0.4"/>
    <row r="36540" ht="12.7" x14ac:dyDescent="0.4"/>
    <row r="36541" ht="12.7" x14ac:dyDescent="0.4"/>
    <row r="36542" ht="12.7" x14ac:dyDescent="0.4"/>
    <row r="36543" ht="12.7" x14ac:dyDescent="0.4"/>
    <row r="36544" ht="12.7" x14ac:dyDescent="0.4"/>
    <row r="36545" ht="12.7" x14ac:dyDescent="0.4"/>
    <row r="36546" ht="12.7" x14ac:dyDescent="0.4"/>
    <row r="36547" ht="12.7" x14ac:dyDescent="0.4"/>
    <row r="36548" ht="12.7" x14ac:dyDescent="0.4"/>
    <row r="36549" ht="12.7" x14ac:dyDescent="0.4"/>
    <row r="36550" ht="12.7" x14ac:dyDescent="0.4"/>
    <row r="36551" ht="12.7" x14ac:dyDescent="0.4"/>
    <row r="36552" ht="12.7" x14ac:dyDescent="0.4"/>
    <row r="36553" ht="12.7" x14ac:dyDescent="0.4"/>
    <row r="36554" ht="12.7" x14ac:dyDescent="0.4"/>
    <row r="36555" ht="12.7" x14ac:dyDescent="0.4"/>
    <row r="36556" ht="12.7" x14ac:dyDescent="0.4"/>
    <row r="36557" ht="12.7" x14ac:dyDescent="0.4"/>
    <row r="36558" ht="12.7" x14ac:dyDescent="0.4"/>
    <row r="36559" ht="12.7" x14ac:dyDescent="0.4"/>
    <row r="36560" ht="12.7" x14ac:dyDescent="0.4"/>
    <row r="36561" ht="12.7" x14ac:dyDescent="0.4"/>
    <row r="36562" ht="12.7" x14ac:dyDescent="0.4"/>
    <row r="36563" ht="12.7" x14ac:dyDescent="0.4"/>
    <row r="36564" ht="12.7" x14ac:dyDescent="0.4"/>
    <row r="36565" ht="12.7" x14ac:dyDescent="0.4"/>
    <row r="36566" ht="12.7" x14ac:dyDescent="0.4"/>
    <row r="36567" ht="12.7" x14ac:dyDescent="0.4"/>
    <row r="36568" ht="12.7" x14ac:dyDescent="0.4"/>
    <row r="36569" ht="12.7" x14ac:dyDescent="0.4"/>
    <row r="36570" ht="12.7" x14ac:dyDescent="0.4"/>
    <row r="36571" ht="12.7" x14ac:dyDescent="0.4"/>
    <row r="36572" ht="12.7" x14ac:dyDescent="0.4"/>
    <row r="36573" ht="12.7" x14ac:dyDescent="0.4"/>
    <row r="36574" ht="12.7" x14ac:dyDescent="0.4"/>
    <row r="36575" ht="12.7" x14ac:dyDescent="0.4"/>
    <row r="36576" ht="12.7" x14ac:dyDescent="0.4"/>
    <row r="36577" ht="12.7" x14ac:dyDescent="0.4"/>
    <row r="36578" ht="12.7" x14ac:dyDescent="0.4"/>
    <row r="36579" ht="12.7" x14ac:dyDescent="0.4"/>
    <row r="36580" ht="12.7" x14ac:dyDescent="0.4"/>
    <row r="36581" ht="12.7" x14ac:dyDescent="0.4"/>
    <row r="36582" ht="12.7" x14ac:dyDescent="0.4"/>
    <row r="36583" ht="12.7" x14ac:dyDescent="0.4"/>
    <row r="36584" ht="12.7" x14ac:dyDescent="0.4"/>
    <row r="36585" ht="12.7" x14ac:dyDescent="0.4"/>
    <row r="36586" ht="12.7" x14ac:dyDescent="0.4"/>
    <row r="36587" ht="12.7" x14ac:dyDescent="0.4"/>
    <row r="36588" ht="12.7" x14ac:dyDescent="0.4"/>
    <row r="36589" ht="12.7" x14ac:dyDescent="0.4"/>
    <row r="36590" ht="12.7" x14ac:dyDescent="0.4"/>
    <row r="36591" ht="12.7" x14ac:dyDescent="0.4"/>
    <row r="36592" ht="12.7" x14ac:dyDescent="0.4"/>
    <row r="36593" ht="12.7" x14ac:dyDescent="0.4"/>
    <row r="36594" ht="12.7" x14ac:dyDescent="0.4"/>
    <row r="36595" ht="12.7" x14ac:dyDescent="0.4"/>
    <row r="36596" ht="12.7" x14ac:dyDescent="0.4"/>
    <row r="36597" ht="12.7" x14ac:dyDescent="0.4"/>
    <row r="36598" ht="12.7" x14ac:dyDescent="0.4"/>
    <row r="36599" ht="12.7" x14ac:dyDescent="0.4"/>
    <row r="36600" ht="12.7" x14ac:dyDescent="0.4"/>
    <row r="36601" ht="12.7" x14ac:dyDescent="0.4"/>
    <row r="36602" ht="12.7" x14ac:dyDescent="0.4"/>
    <row r="36603" ht="12.7" x14ac:dyDescent="0.4"/>
    <row r="36604" ht="12.7" x14ac:dyDescent="0.4"/>
    <row r="36605" ht="12.7" x14ac:dyDescent="0.4"/>
    <row r="36606" ht="12.7" x14ac:dyDescent="0.4"/>
    <row r="36607" ht="12.7" x14ac:dyDescent="0.4"/>
    <row r="36608" ht="12.7" x14ac:dyDescent="0.4"/>
    <row r="36609" ht="12.7" x14ac:dyDescent="0.4"/>
    <row r="36610" ht="12.7" x14ac:dyDescent="0.4"/>
    <row r="36611" ht="12.7" x14ac:dyDescent="0.4"/>
    <row r="36612" ht="12.7" x14ac:dyDescent="0.4"/>
    <row r="36613" ht="12.7" x14ac:dyDescent="0.4"/>
    <row r="36614" ht="12.7" x14ac:dyDescent="0.4"/>
    <row r="36615" ht="12.7" x14ac:dyDescent="0.4"/>
    <row r="36616" ht="12.7" x14ac:dyDescent="0.4"/>
    <row r="36617" ht="12.7" x14ac:dyDescent="0.4"/>
    <row r="36618" ht="12.7" x14ac:dyDescent="0.4"/>
    <row r="36619" ht="12.7" x14ac:dyDescent="0.4"/>
    <row r="36620" ht="12.7" x14ac:dyDescent="0.4"/>
    <row r="36621" ht="12.7" x14ac:dyDescent="0.4"/>
    <row r="36622" ht="12.7" x14ac:dyDescent="0.4"/>
    <row r="36623" ht="12.7" x14ac:dyDescent="0.4"/>
    <row r="36624" ht="12.7" x14ac:dyDescent="0.4"/>
    <row r="36625" ht="12.7" x14ac:dyDescent="0.4"/>
    <row r="36626" ht="12.7" x14ac:dyDescent="0.4"/>
    <row r="36627" ht="12.7" x14ac:dyDescent="0.4"/>
    <row r="36628" ht="12.7" x14ac:dyDescent="0.4"/>
    <row r="36629" ht="12.7" x14ac:dyDescent="0.4"/>
    <row r="36630" ht="12.7" x14ac:dyDescent="0.4"/>
    <row r="36631" ht="12.7" x14ac:dyDescent="0.4"/>
    <row r="36632" ht="12.7" x14ac:dyDescent="0.4"/>
    <row r="36633" ht="12.7" x14ac:dyDescent="0.4"/>
    <row r="36634" ht="12.7" x14ac:dyDescent="0.4"/>
    <row r="36635" ht="12.7" x14ac:dyDescent="0.4"/>
    <row r="36636" ht="12.7" x14ac:dyDescent="0.4"/>
    <row r="36637" ht="12.7" x14ac:dyDescent="0.4"/>
    <row r="36638" ht="12.7" x14ac:dyDescent="0.4"/>
    <row r="36639" ht="12.7" x14ac:dyDescent="0.4"/>
    <row r="36640" ht="12.7" x14ac:dyDescent="0.4"/>
    <row r="36641" ht="12.7" x14ac:dyDescent="0.4"/>
    <row r="36642" ht="12.7" x14ac:dyDescent="0.4"/>
    <row r="36643" ht="12.7" x14ac:dyDescent="0.4"/>
    <row r="36644" ht="12.7" x14ac:dyDescent="0.4"/>
    <row r="36645" ht="12.7" x14ac:dyDescent="0.4"/>
    <row r="36646" ht="12.7" x14ac:dyDescent="0.4"/>
    <row r="36647" ht="12.7" x14ac:dyDescent="0.4"/>
    <row r="36648" ht="12.7" x14ac:dyDescent="0.4"/>
    <row r="36649" ht="12.7" x14ac:dyDescent="0.4"/>
    <row r="36650" ht="12.7" x14ac:dyDescent="0.4"/>
    <row r="36651" ht="12.7" x14ac:dyDescent="0.4"/>
    <row r="36652" ht="12.7" x14ac:dyDescent="0.4"/>
    <row r="36653" ht="12.7" x14ac:dyDescent="0.4"/>
    <row r="36654" ht="12.7" x14ac:dyDescent="0.4"/>
    <row r="36655" ht="12.7" x14ac:dyDescent="0.4"/>
    <row r="36656" ht="12.7" x14ac:dyDescent="0.4"/>
    <row r="36657" ht="12.7" x14ac:dyDescent="0.4"/>
    <row r="36658" ht="12.7" x14ac:dyDescent="0.4"/>
    <row r="36659" ht="12.7" x14ac:dyDescent="0.4"/>
    <row r="36660" ht="12.7" x14ac:dyDescent="0.4"/>
    <row r="36661" ht="12.7" x14ac:dyDescent="0.4"/>
    <row r="36662" ht="12.7" x14ac:dyDescent="0.4"/>
    <row r="36663" ht="12.7" x14ac:dyDescent="0.4"/>
    <row r="36664" ht="12.7" x14ac:dyDescent="0.4"/>
    <row r="36665" ht="12.7" x14ac:dyDescent="0.4"/>
    <row r="36666" ht="12.7" x14ac:dyDescent="0.4"/>
    <row r="36667" ht="12.7" x14ac:dyDescent="0.4"/>
    <row r="36668" ht="12.7" x14ac:dyDescent="0.4"/>
    <row r="36669" ht="12.7" x14ac:dyDescent="0.4"/>
    <row r="36670" ht="12.7" x14ac:dyDescent="0.4"/>
    <row r="36671" ht="12.7" x14ac:dyDescent="0.4"/>
    <row r="36672" ht="12.7" x14ac:dyDescent="0.4"/>
    <row r="36673" ht="12.7" x14ac:dyDescent="0.4"/>
    <row r="36674" ht="12.7" x14ac:dyDescent="0.4"/>
    <row r="36675" ht="12.7" x14ac:dyDescent="0.4"/>
    <row r="36676" ht="12.7" x14ac:dyDescent="0.4"/>
    <row r="36677" ht="12.7" x14ac:dyDescent="0.4"/>
    <row r="36678" ht="12.7" x14ac:dyDescent="0.4"/>
    <row r="36679" ht="12.7" x14ac:dyDescent="0.4"/>
    <row r="36680" ht="12.7" x14ac:dyDescent="0.4"/>
    <row r="36681" ht="12.7" x14ac:dyDescent="0.4"/>
    <row r="36682" ht="12.7" x14ac:dyDescent="0.4"/>
    <row r="36683" ht="12.7" x14ac:dyDescent="0.4"/>
    <row r="36684" ht="12.7" x14ac:dyDescent="0.4"/>
    <row r="36685" ht="12.7" x14ac:dyDescent="0.4"/>
    <row r="36686" ht="12.7" x14ac:dyDescent="0.4"/>
    <row r="36687" ht="12.7" x14ac:dyDescent="0.4"/>
    <row r="36688" ht="12.7" x14ac:dyDescent="0.4"/>
    <row r="36689" ht="12.7" x14ac:dyDescent="0.4"/>
    <row r="36690" ht="12.7" x14ac:dyDescent="0.4"/>
    <row r="36691" ht="12.7" x14ac:dyDescent="0.4"/>
    <row r="36692" ht="12.7" x14ac:dyDescent="0.4"/>
    <row r="36693" ht="12.7" x14ac:dyDescent="0.4"/>
    <row r="36694" ht="12.7" x14ac:dyDescent="0.4"/>
    <row r="36695" ht="12.7" x14ac:dyDescent="0.4"/>
    <row r="36696" ht="12.7" x14ac:dyDescent="0.4"/>
    <row r="36697" ht="12.7" x14ac:dyDescent="0.4"/>
    <row r="36698" ht="12.7" x14ac:dyDescent="0.4"/>
    <row r="36699" ht="12.7" x14ac:dyDescent="0.4"/>
    <row r="36700" ht="12.7" x14ac:dyDescent="0.4"/>
    <row r="36701" ht="12.7" x14ac:dyDescent="0.4"/>
    <row r="36702" ht="12.7" x14ac:dyDescent="0.4"/>
    <row r="36703" ht="12.7" x14ac:dyDescent="0.4"/>
    <row r="36704" ht="12.7" x14ac:dyDescent="0.4"/>
    <row r="36705" ht="12.7" x14ac:dyDescent="0.4"/>
    <row r="36706" ht="12.7" x14ac:dyDescent="0.4"/>
    <row r="36707" ht="12.7" x14ac:dyDescent="0.4"/>
    <row r="36708" ht="12.7" x14ac:dyDescent="0.4"/>
    <row r="36709" ht="12.7" x14ac:dyDescent="0.4"/>
    <row r="36710" ht="12.7" x14ac:dyDescent="0.4"/>
    <row r="36711" ht="12.7" x14ac:dyDescent="0.4"/>
    <row r="36712" ht="12.7" x14ac:dyDescent="0.4"/>
    <row r="36713" ht="12.7" x14ac:dyDescent="0.4"/>
    <row r="36714" ht="12.7" x14ac:dyDescent="0.4"/>
    <row r="36715" ht="12.7" x14ac:dyDescent="0.4"/>
    <row r="36716" ht="12.7" x14ac:dyDescent="0.4"/>
    <row r="36717" ht="12.7" x14ac:dyDescent="0.4"/>
    <row r="36718" ht="12.7" x14ac:dyDescent="0.4"/>
    <row r="36719" ht="12.7" x14ac:dyDescent="0.4"/>
    <row r="36720" ht="12.7" x14ac:dyDescent="0.4"/>
    <row r="36721" ht="12.7" x14ac:dyDescent="0.4"/>
    <row r="36722" ht="12.7" x14ac:dyDescent="0.4"/>
    <row r="36723" ht="12.7" x14ac:dyDescent="0.4"/>
    <row r="36724" ht="12.7" x14ac:dyDescent="0.4"/>
    <row r="36725" ht="12.7" x14ac:dyDescent="0.4"/>
    <row r="36726" ht="12.7" x14ac:dyDescent="0.4"/>
    <row r="36727" ht="12.7" x14ac:dyDescent="0.4"/>
    <row r="36728" ht="12.7" x14ac:dyDescent="0.4"/>
    <row r="36729" ht="12.7" x14ac:dyDescent="0.4"/>
    <row r="36730" ht="12.7" x14ac:dyDescent="0.4"/>
    <row r="36731" ht="12.7" x14ac:dyDescent="0.4"/>
    <row r="36732" ht="12.7" x14ac:dyDescent="0.4"/>
    <row r="36733" ht="12.7" x14ac:dyDescent="0.4"/>
    <row r="36734" ht="12.7" x14ac:dyDescent="0.4"/>
    <row r="36735" ht="12.7" x14ac:dyDescent="0.4"/>
    <row r="36736" ht="12.7" x14ac:dyDescent="0.4"/>
    <row r="36737" ht="12.7" x14ac:dyDescent="0.4"/>
    <row r="36738" ht="12.7" x14ac:dyDescent="0.4"/>
    <row r="36739" ht="12.7" x14ac:dyDescent="0.4"/>
    <row r="36740" ht="12.7" x14ac:dyDescent="0.4"/>
    <row r="36741" ht="12.7" x14ac:dyDescent="0.4"/>
    <row r="36742" ht="12.7" x14ac:dyDescent="0.4"/>
    <row r="36743" ht="12.7" x14ac:dyDescent="0.4"/>
    <row r="36744" ht="12.7" x14ac:dyDescent="0.4"/>
    <row r="36745" ht="12.7" x14ac:dyDescent="0.4"/>
    <row r="36746" ht="12.7" x14ac:dyDescent="0.4"/>
    <row r="36747" ht="12.7" x14ac:dyDescent="0.4"/>
    <row r="36748" ht="12.7" x14ac:dyDescent="0.4"/>
    <row r="36749" ht="12.7" x14ac:dyDescent="0.4"/>
    <row r="36750" ht="12.7" x14ac:dyDescent="0.4"/>
    <row r="36751" ht="12.7" x14ac:dyDescent="0.4"/>
    <row r="36752" ht="12.7" x14ac:dyDescent="0.4"/>
    <row r="36753" ht="12.7" x14ac:dyDescent="0.4"/>
    <row r="36754" ht="12.7" x14ac:dyDescent="0.4"/>
    <row r="36755" ht="12.7" x14ac:dyDescent="0.4"/>
    <row r="36756" ht="12.7" x14ac:dyDescent="0.4"/>
    <row r="36757" ht="12.7" x14ac:dyDescent="0.4"/>
    <row r="36758" ht="12.7" x14ac:dyDescent="0.4"/>
    <row r="36759" ht="12.7" x14ac:dyDescent="0.4"/>
    <row r="36760" ht="12.7" x14ac:dyDescent="0.4"/>
    <row r="36761" ht="12.7" x14ac:dyDescent="0.4"/>
    <row r="36762" ht="12.7" x14ac:dyDescent="0.4"/>
    <row r="36763" ht="12.7" x14ac:dyDescent="0.4"/>
    <row r="36764" ht="12.7" x14ac:dyDescent="0.4"/>
    <row r="36765" ht="12.7" x14ac:dyDescent="0.4"/>
    <row r="36766" ht="12.7" x14ac:dyDescent="0.4"/>
    <row r="36767" ht="12.7" x14ac:dyDescent="0.4"/>
    <row r="36768" ht="12.7" x14ac:dyDescent="0.4"/>
    <row r="36769" ht="12.7" x14ac:dyDescent="0.4"/>
    <row r="36770" ht="12.7" x14ac:dyDescent="0.4"/>
    <row r="36771" ht="12.7" x14ac:dyDescent="0.4"/>
    <row r="36772" ht="12.7" x14ac:dyDescent="0.4"/>
    <row r="36773" ht="12.7" x14ac:dyDescent="0.4"/>
    <row r="36774" ht="12.7" x14ac:dyDescent="0.4"/>
    <row r="36775" ht="12.7" x14ac:dyDescent="0.4"/>
    <row r="36776" ht="12.7" x14ac:dyDescent="0.4"/>
    <row r="36777" ht="12.7" x14ac:dyDescent="0.4"/>
    <row r="36778" ht="12.7" x14ac:dyDescent="0.4"/>
    <row r="36779" ht="12.7" x14ac:dyDescent="0.4"/>
    <row r="36780" ht="12.7" x14ac:dyDescent="0.4"/>
    <row r="36781" ht="12.7" x14ac:dyDescent="0.4"/>
    <row r="36782" ht="12.7" x14ac:dyDescent="0.4"/>
    <row r="36783" ht="12.7" x14ac:dyDescent="0.4"/>
    <row r="36784" ht="12.7" x14ac:dyDescent="0.4"/>
    <row r="36785" ht="12.7" x14ac:dyDescent="0.4"/>
    <row r="36786" ht="12.7" x14ac:dyDescent="0.4"/>
    <row r="36787" ht="12.7" x14ac:dyDescent="0.4"/>
    <row r="36788" ht="12.7" x14ac:dyDescent="0.4"/>
    <row r="36789" ht="12.7" x14ac:dyDescent="0.4"/>
    <row r="36790" ht="12.7" x14ac:dyDescent="0.4"/>
    <row r="36791" ht="12.7" x14ac:dyDescent="0.4"/>
    <row r="36792" ht="12.7" x14ac:dyDescent="0.4"/>
    <row r="36793" ht="12.7" x14ac:dyDescent="0.4"/>
    <row r="36794" ht="12.7" x14ac:dyDescent="0.4"/>
    <row r="36795" ht="12.7" x14ac:dyDescent="0.4"/>
    <row r="36796" ht="12.7" x14ac:dyDescent="0.4"/>
    <row r="36797" ht="12.7" x14ac:dyDescent="0.4"/>
    <row r="36798" ht="12.7" x14ac:dyDescent="0.4"/>
    <row r="36799" ht="12.7" x14ac:dyDescent="0.4"/>
    <row r="36800" ht="12.7" x14ac:dyDescent="0.4"/>
    <row r="36801" ht="12.7" x14ac:dyDescent="0.4"/>
    <row r="36802" ht="12.7" x14ac:dyDescent="0.4"/>
    <row r="36803" ht="12.7" x14ac:dyDescent="0.4"/>
    <row r="36804" ht="12.7" x14ac:dyDescent="0.4"/>
    <row r="36805" ht="12.7" x14ac:dyDescent="0.4"/>
    <row r="36806" ht="12.7" x14ac:dyDescent="0.4"/>
    <row r="36807" ht="12.7" x14ac:dyDescent="0.4"/>
    <row r="36808" ht="12.7" x14ac:dyDescent="0.4"/>
    <row r="36809" ht="12.7" x14ac:dyDescent="0.4"/>
    <row r="36810" ht="12.7" x14ac:dyDescent="0.4"/>
    <row r="36811" ht="12.7" x14ac:dyDescent="0.4"/>
    <row r="36812" ht="12.7" x14ac:dyDescent="0.4"/>
    <row r="36813" ht="12.7" x14ac:dyDescent="0.4"/>
    <row r="36814" ht="12.7" x14ac:dyDescent="0.4"/>
    <row r="36815" ht="12.7" x14ac:dyDescent="0.4"/>
    <row r="36816" ht="12.7" x14ac:dyDescent="0.4"/>
    <row r="36817" ht="12.7" x14ac:dyDescent="0.4"/>
    <row r="36818" ht="12.7" x14ac:dyDescent="0.4"/>
    <row r="36819" ht="12.7" x14ac:dyDescent="0.4"/>
    <row r="36820" ht="12.7" x14ac:dyDescent="0.4"/>
    <row r="36821" ht="12.7" x14ac:dyDescent="0.4"/>
    <row r="36822" ht="12.7" x14ac:dyDescent="0.4"/>
    <row r="36823" ht="12.7" x14ac:dyDescent="0.4"/>
    <row r="36824" ht="12.7" x14ac:dyDescent="0.4"/>
    <row r="36825" ht="12.7" x14ac:dyDescent="0.4"/>
    <row r="36826" ht="12.7" x14ac:dyDescent="0.4"/>
    <row r="36827" ht="12.7" x14ac:dyDescent="0.4"/>
    <row r="36828" ht="12.7" x14ac:dyDescent="0.4"/>
    <row r="36829" ht="12.7" x14ac:dyDescent="0.4"/>
    <row r="36830" ht="12.7" x14ac:dyDescent="0.4"/>
    <row r="36831" ht="12.7" x14ac:dyDescent="0.4"/>
    <row r="36832" ht="12.7" x14ac:dyDescent="0.4"/>
    <row r="36833" ht="12.7" x14ac:dyDescent="0.4"/>
    <row r="36834" ht="12.7" x14ac:dyDescent="0.4"/>
    <row r="36835" ht="12.7" x14ac:dyDescent="0.4"/>
    <row r="36836" ht="12.7" x14ac:dyDescent="0.4"/>
    <row r="36837" ht="12.7" x14ac:dyDescent="0.4"/>
    <row r="36838" ht="12.7" x14ac:dyDescent="0.4"/>
    <row r="36839" ht="12.7" x14ac:dyDescent="0.4"/>
    <row r="36840" ht="12.7" x14ac:dyDescent="0.4"/>
    <row r="36841" ht="12.7" x14ac:dyDescent="0.4"/>
    <row r="36842" ht="12.7" x14ac:dyDescent="0.4"/>
    <row r="36843" ht="12.7" x14ac:dyDescent="0.4"/>
    <row r="36844" ht="12.7" x14ac:dyDescent="0.4"/>
    <row r="36845" ht="12.7" x14ac:dyDescent="0.4"/>
    <row r="36846" ht="12.7" x14ac:dyDescent="0.4"/>
    <row r="36847" ht="12.7" x14ac:dyDescent="0.4"/>
    <row r="36848" ht="12.7" x14ac:dyDescent="0.4"/>
    <row r="36849" ht="12.7" x14ac:dyDescent="0.4"/>
    <row r="36850" ht="12.7" x14ac:dyDescent="0.4"/>
    <row r="36851" ht="12.7" x14ac:dyDescent="0.4"/>
    <row r="36852" ht="12.7" x14ac:dyDescent="0.4"/>
    <row r="36853" ht="12.7" x14ac:dyDescent="0.4"/>
    <row r="36854" ht="12.7" x14ac:dyDescent="0.4"/>
    <row r="36855" ht="12.7" x14ac:dyDescent="0.4"/>
    <row r="36856" ht="12.7" x14ac:dyDescent="0.4"/>
    <row r="36857" ht="12.7" x14ac:dyDescent="0.4"/>
    <row r="36858" ht="12.7" x14ac:dyDescent="0.4"/>
    <row r="36859" ht="12.7" x14ac:dyDescent="0.4"/>
    <row r="36860" ht="12.7" x14ac:dyDescent="0.4"/>
    <row r="36861" ht="12.7" x14ac:dyDescent="0.4"/>
    <row r="36862" ht="12.7" x14ac:dyDescent="0.4"/>
    <row r="36863" ht="12.7" x14ac:dyDescent="0.4"/>
    <row r="36864" ht="12.7" x14ac:dyDescent="0.4"/>
    <row r="36865" ht="12.7" x14ac:dyDescent="0.4"/>
    <row r="36866" ht="12.7" x14ac:dyDescent="0.4"/>
    <row r="36867" ht="12.7" x14ac:dyDescent="0.4"/>
    <row r="36868" ht="12.7" x14ac:dyDescent="0.4"/>
    <row r="36869" ht="12.7" x14ac:dyDescent="0.4"/>
    <row r="36870" ht="12.7" x14ac:dyDescent="0.4"/>
    <row r="36871" ht="12.7" x14ac:dyDescent="0.4"/>
    <row r="36872" ht="12.7" x14ac:dyDescent="0.4"/>
    <row r="36873" ht="12.7" x14ac:dyDescent="0.4"/>
    <row r="36874" ht="12.7" x14ac:dyDescent="0.4"/>
    <row r="36875" ht="12.7" x14ac:dyDescent="0.4"/>
    <row r="36876" ht="12.7" x14ac:dyDescent="0.4"/>
    <row r="36877" ht="12.7" x14ac:dyDescent="0.4"/>
    <row r="36878" ht="12.7" x14ac:dyDescent="0.4"/>
    <row r="36879" ht="12.7" x14ac:dyDescent="0.4"/>
    <row r="36880" ht="12.7" x14ac:dyDescent="0.4"/>
    <row r="36881" ht="12.7" x14ac:dyDescent="0.4"/>
    <row r="36882" ht="12.7" x14ac:dyDescent="0.4"/>
    <row r="36883" ht="12.7" x14ac:dyDescent="0.4"/>
    <row r="36884" ht="12.7" x14ac:dyDescent="0.4"/>
    <row r="36885" ht="12.7" x14ac:dyDescent="0.4"/>
    <row r="36886" ht="12.7" x14ac:dyDescent="0.4"/>
    <row r="36887" ht="12.7" x14ac:dyDescent="0.4"/>
    <row r="36888" ht="12.7" x14ac:dyDescent="0.4"/>
    <row r="36889" ht="12.7" x14ac:dyDescent="0.4"/>
    <row r="36890" ht="12.7" x14ac:dyDescent="0.4"/>
    <row r="36891" ht="12.7" x14ac:dyDescent="0.4"/>
    <row r="36892" ht="12.7" x14ac:dyDescent="0.4"/>
    <row r="36893" ht="12.7" x14ac:dyDescent="0.4"/>
    <row r="36894" ht="12.7" x14ac:dyDescent="0.4"/>
    <row r="36895" ht="12.7" x14ac:dyDescent="0.4"/>
    <row r="36896" ht="12.7" x14ac:dyDescent="0.4"/>
    <row r="36897" ht="12.7" x14ac:dyDescent="0.4"/>
    <row r="36898" ht="12.7" x14ac:dyDescent="0.4"/>
    <row r="36899" ht="12.7" x14ac:dyDescent="0.4"/>
    <row r="36900" ht="12.7" x14ac:dyDescent="0.4"/>
    <row r="36901" ht="12.7" x14ac:dyDescent="0.4"/>
    <row r="36902" ht="12.7" x14ac:dyDescent="0.4"/>
    <row r="36903" ht="12.7" x14ac:dyDescent="0.4"/>
    <row r="36904" ht="12.7" x14ac:dyDescent="0.4"/>
    <row r="36905" ht="12.7" x14ac:dyDescent="0.4"/>
    <row r="36906" ht="12.7" x14ac:dyDescent="0.4"/>
    <row r="36907" ht="12.7" x14ac:dyDescent="0.4"/>
    <row r="36908" ht="12.7" x14ac:dyDescent="0.4"/>
    <row r="36909" ht="12.7" x14ac:dyDescent="0.4"/>
    <row r="36910" ht="12.7" x14ac:dyDescent="0.4"/>
    <row r="36911" ht="12.7" x14ac:dyDescent="0.4"/>
    <row r="36912" ht="12.7" x14ac:dyDescent="0.4"/>
    <row r="36913" ht="12.7" x14ac:dyDescent="0.4"/>
    <row r="36914" ht="12.7" x14ac:dyDescent="0.4"/>
    <row r="36915" ht="12.7" x14ac:dyDescent="0.4"/>
    <row r="36916" ht="12.7" x14ac:dyDescent="0.4"/>
    <row r="36917" ht="12.7" x14ac:dyDescent="0.4"/>
    <row r="36918" ht="12.7" x14ac:dyDescent="0.4"/>
    <row r="36919" ht="12.7" x14ac:dyDescent="0.4"/>
    <row r="36920" ht="12.7" x14ac:dyDescent="0.4"/>
    <row r="36921" ht="12.7" x14ac:dyDescent="0.4"/>
    <row r="36922" ht="12.7" x14ac:dyDescent="0.4"/>
    <row r="36923" ht="12.7" x14ac:dyDescent="0.4"/>
    <row r="36924" ht="12.7" x14ac:dyDescent="0.4"/>
    <row r="36925" ht="12.7" x14ac:dyDescent="0.4"/>
    <row r="36926" ht="12.7" x14ac:dyDescent="0.4"/>
    <row r="36927" ht="12.7" x14ac:dyDescent="0.4"/>
    <row r="36928" ht="12.7" x14ac:dyDescent="0.4"/>
    <row r="36929" ht="12.7" x14ac:dyDescent="0.4"/>
    <row r="36930" ht="12.7" x14ac:dyDescent="0.4"/>
    <row r="36931" ht="12.7" x14ac:dyDescent="0.4"/>
    <row r="36932" ht="12.7" x14ac:dyDescent="0.4"/>
    <row r="36933" ht="12.7" x14ac:dyDescent="0.4"/>
    <row r="36934" ht="12.7" x14ac:dyDescent="0.4"/>
    <row r="36935" ht="12.7" x14ac:dyDescent="0.4"/>
    <row r="36936" ht="12.7" x14ac:dyDescent="0.4"/>
    <row r="36937" ht="12.7" x14ac:dyDescent="0.4"/>
    <row r="36938" ht="12.7" x14ac:dyDescent="0.4"/>
    <row r="36939" ht="12.7" x14ac:dyDescent="0.4"/>
    <row r="36940" ht="12.7" x14ac:dyDescent="0.4"/>
    <row r="36941" ht="12.7" x14ac:dyDescent="0.4"/>
    <row r="36942" ht="12.7" x14ac:dyDescent="0.4"/>
    <row r="36943" ht="12.7" x14ac:dyDescent="0.4"/>
    <row r="36944" ht="12.7" x14ac:dyDescent="0.4"/>
    <row r="36945" ht="12.7" x14ac:dyDescent="0.4"/>
    <row r="36946" ht="12.7" x14ac:dyDescent="0.4"/>
    <row r="36947" ht="12.7" x14ac:dyDescent="0.4"/>
    <row r="36948" ht="12.7" x14ac:dyDescent="0.4"/>
    <row r="36949" ht="12.7" x14ac:dyDescent="0.4"/>
    <row r="36950" ht="12.7" x14ac:dyDescent="0.4"/>
    <row r="36951" ht="12.7" x14ac:dyDescent="0.4"/>
    <row r="36952" ht="12.7" x14ac:dyDescent="0.4"/>
    <row r="36953" ht="12.7" x14ac:dyDescent="0.4"/>
    <row r="36954" ht="12.7" x14ac:dyDescent="0.4"/>
    <row r="36955" ht="12.7" x14ac:dyDescent="0.4"/>
    <row r="36956" ht="12.7" x14ac:dyDescent="0.4"/>
    <row r="36957" ht="12.7" x14ac:dyDescent="0.4"/>
    <row r="36958" ht="12.7" x14ac:dyDescent="0.4"/>
    <row r="36959" ht="12.7" x14ac:dyDescent="0.4"/>
    <row r="36960" ht="12.7" x14ac:dyDescent="0.4"/>
    <row r="36961" ht="12.7" x14ac:dyDescent="0.4"/>
    <row r="36962" ht="12.7" x14ac:dyDescent="0.4"/>
    <row r="36963" ht="12.7" x14ac:dyDescent="0.4"/>
    <row r="36964" ht="12.7" x14ac:dyDescent="0.4"/>
    <row r="36965" ht="12.7" x14ac:dyDescent="0.4"/>
    <row r="36966" ht="12.7" x14ac:dyDescent="0.4"/>
    <row r="36967" ht="12.7" x14ac:dyDescent="0.4"/>
    <row r="36968" ht="12.7" x14ac:dyDescent="0.4"/>
    <row r="36969" ht="12.7" x14ac:dyDescent="0.4"/>
    <row r="36970" ht="12.7" x14ac:dyDescent="0.4"/>
    <row r="36971" ht="12.7" x14ac:dyDescent="0.4"/>
    <row r="36972" ht="12.7" x14ac:dyDescent="0.4"/>
    <row r="36973" ht="12.7" x14ac:dyDescent="0.4"/>
    <row r="36974" ht="12.7" x14ac:dyDescent="0.4"/>
    <row r="36975" ht="12.7" x14ac:dyDescent="0.4"/>
    <row r="36976" ht="12.7" x14ac:dyDescent="0.4"/>
    <row r="36977" ht="12.7" x14ac:dyDescent="0.4"/>
    <row r="36978" ht="12.7" x14ac:dyDescent="0.4"/>
    <row r="36979" ht="12.7" x14ac:dyDescent="0.4"/>
    <row r="36980" ht="12.7" x14ac:dyDescent="0.4"/>
    <row r="36981" ht="12.7" x14ac:dyDescent="0.4"/>
    <row r="36982" ht="12.7" x14ac:dyDescent="0.4"/>
    <row r="36983" ht="12.7" x14ac:dyDescent="0.4"/>
    <row r="36984" ht="12.7" x14ac:dyDescent="0.4"/>
    <row r="36985" ht="12.7" x14ac:dyDescent="0.4"/>
    <row r="36986" ht="12.7" x14ac:dyDescent="0.4"/>
    <row r="36987" ht="12.7" x14ac:dyDescent="0.4"/>
    <row r="36988" ht="12.7" x14ac:dyDescent="0.4"/>
    <row r="36989" ht="12.7" x14ac:dyDescent="0.4"/>
    <row r="36990" ht="12.7" x14ac:dyDescent="0.4"/>
    <row r="36991" ht="12.7" x14ac:dyDescent="0.4"/>
    <row r="36992" ht="12.7" x14ac:dyDescent="0.4"/>
    <row r="36993" ht="12.7" x14ac:dyDescent="0.4"/>
    <row r="36994" ht="12.7" x14ac:dyDescent="0.4"/>
    <row r="36995" ht="12.7" x14ac:dyDescent="0.4"/>
    <row r="36996" ht="12.7" x14ac:dyDescent="0.4"/>
    <row r="36997" ht="12.7" x14ac:dyDescent="0.4"/>
    <row r="36998" ht="12.7" x14ac:dyDescent="0.4"/>
    <row r="36999" ht="12.7" x14ac:dyDescent="0.4"/>
    <row r="37000" ht="12.7" x14ac:dyDescent="0.4"/>
    <row r="37001" ht="12.7" x14ac:dyDescent="0.4"/>
    <row r="37002" ht="12.7" x14ac:dyDescent="0.4"/>
    <row r="37003" ht="12.7" x14ac:dyDescent="0.4"/>
    <row r="37004" ht="12.7" x14ac:dyDescent="0.4"/>
    <row r="37005" ht="12.7" x14ac:dyDescent="0.4"/>
    <row r="37006" ht="12.7" x14ac:dyDescent="0.4"/>
    <row r="37007" ht="12.7" x14ac:dyDescent="0.4"/>
    <row r="37008" ht="12.7" x14ac:dyDescent="0.4"/>
    <row r="37009" ht="12.7" x14ac:dyDescent="0.4"/>
    <row r="37010" ht="12.7" x14ac:dyDescent="0.4"/>
    <row r="37011" ht="12.7" x14ac:dyDescent="0.4"/>
    <row r="37012" ht="12.7" x14ac:dyDescent="0.4"/>
    <row r="37013" ht="12.7" x14ac:dyDescent="0.4"/>
    <row r="37014" ht="12.7" x14ac:dyDescent="0.4"/>
    <row r="37015" ht="12.7" x14ac:dyDescent="0.4"/>
    <row r="37016" ht="12.7" x14ac:dyDescent="0.4"/>
    <row r="37017" ht="12.7" x14ac:dyDescent="0.4"/>
    <row r="37018" ht="12.7" x14ac:dyDescent="0.4"/>
    <row r="37019" ht="12.7" x14ac:dyDescent="0.4"/>
    <row r="37020" ht="12.7" x14ac:dyDescent="0.4"/>
    <row r="37021" ht="12.7" x14ac:dyDescent="0.4"/>
    <row r="37022" ht="12.7" x14ac:dyDescent="0.4"/>
    <row r="37023" ht="12.7" x14ac:dyDescent="0.4"/>
    <row r="37024" ht="12.7" x14ac:dyDescent="0.4"/>
    <row r="37025" ht="12.7" x14ac:dyDescent="0.4"/>
    <row r="37026" ht="12.7" x14ac:dyDescent="0.4"/>
    <row r="37027" ht="12.7" x14ac:dyDescent="0.4"/>
    <row r="37028" ht="12.7" x14ac:dyDescent="0.4"/>
    <row r="37029" ht="12.7" x14ac:dyDescent="0.4"/>
    <row r="37030" ht="12.7" x14ac:dyDescent="0.4"/>
    <row r="37031" ht="12.7" x14ac:dyDescent="0.4"/>
    <row r="37032" ht="12.7" x14ac:dyDescent="0.4"/>
    <row r="37033" ht="12.7" x14ac:dyDescent="0.4"/>
    <row r="37034" ht="12.7" x14ac:dyDescent="0.4"/>
    <row r="37035" ht="12.7" x14ac:dyDescent="0.4"/>
    <row r="37036" ht="12.7" x14ac:dyDescent="0.4"/>
    <row r="37037" ht="12.7" x14ac:dyDescent="0.4"/>
    <row r="37038" ht="12.7" x14ac:dyDescent="0.4"/>
    <row r="37039" ht="12.7" x14ac:dyDescent="0.4"/>
    <row r="37040" ht="12.7" x14ac:dyDescent="0.4"/>
    <row r="37041" ht="12.7" x14ac:dyDescent="0.4"/>
    <row r="37042" ht="12.7" x14ac:dyDescent="0.4"/>
    <row r="37043" ht="12.7" x14ac:dyDescent="0.4"/>
    <row r="37044" ht="12.7" x14ac:dyDescent="0.4"/>
    <row r="37045" ht="12.7" x14ac:dyDescent="0.4"/>
    <row r="37046" ht="12.7" x14ac:dyDescent="0.4"/>
    <row r="37047" ht="12.7" x14ac:dyDescent="0.4"/>
    <row r="37048" ht="12.7" x14ac:dyDescent="0.4"/>
    <row r="37049" ht="12.7" x14ac:dyDescent="0.4"/>
    <row r="37050" ht="12.7" x14ac:dyDescent="0.4"/>
    <row r="37051" ht="12.7" x14ac:dyDescent="0.4"/>
    <row r="37052" ht="12.7" x14ac:dyDescent="0.4"/>
    <row r="37053" ht="12.7" x14ac:dyDescent="0.4"/>
    <row r="37054" ht="12.7" x14ac:dyDescent="0.4"/>
    <row r="37055" ht="12.7" x14ac:dyDescent="0.4"/>
    <row r="37056" ht="12.7" x14ac:dyDescent="0.4"/>
    <row r="37057" ht="12.7" x14ac:dyDescent="0.4"/>
    <row r="37058" ht="12.7" x14ac:dyDescent="0.4"/>
    <row r="37059" ht="12.7" x14ac:dyDescent="0.4"/>
    <row r="37060" ht="12.7" x14ac:dyDescent="0.4"/>
    <row r="37061" ht="12.7" x14ac:dyDescent="0.4"/>
    <row r="37062" ht="12.7" x14ac:dyDescent="0.4"/>
    <row r="37063" ht="12.7" x14ac:dyDescent="0.4"/>
    <row r="37064" ht="12.7" x14ac:dyDescent="0.4"/>
    <row r="37065" ht="12.7" x14ac:dyDescent="0.4"/>
    <row r="37066" ht="12.7" x14ac:dyDescent="0.4"/>
    <row r="37067" ht="12.7" x14ac:dyDescent="0.4"/>
    <row r="37068" ht="12.7" x14ac:dyDescent="0.4"/>
    <row r="37069" ht="12.7" x14ac:dyDescent="0.4"/>
    <row r="37070" ht="12.7" x14ac:dyDescent="0.4"/>
    <row r="37071" ht="12.7" x14ac:dyDescent="0.4"/>
    <row r="37072" ht="12.7" x14ac:dyDescent="0.4"/>
    <row r="37073" ht="12.7" x14ac:dyDescent="0.4"/>
    <row r="37074" ht="12.7" x14ac:dyDescent="0.4"/>
    <row r="37075" ht="12.7" x14ac:dyDescent="0.4"/>
    <row r="37076" ht="12.7" x14ac:dyDescent="0.4"/>
    <row r="37077" ht="12.7" x14ac:dyDescent="0.4"/>
    <row r="37078" ht="12.7" x14ac:dyDescent="0.4"/>
    <row r="37079" ht="12.7" x14ac:dyDescent="0.4"/>
    <row r="37080" ht="12.7" x14ac:dyDescent="0.4"/>
    <row r="37081" ht="12.7" x14ac:dyDescent="0.4"/>
    <row r="37082" ht="12.7" x14ac:dyDescent="0.4"/>
    <row r="37083" ht="12.7" x14ac:dyDescent="0.4"/>
    <row r="37084" ht="12.7" x14ac:dyDescent="0.4"/>
    <row r="37085" ht="12.7" x14ac:dyDescent="0.4"/>
    <row r="37086" ht="12.7" x14ac:dyDescent="0.4"/>
    <row r="37087" ht="12.7" x14ac:dyDescent="0.4"/>
    <row r="37088" ht="12.7" x14ac:dyDescent="0.4"/>
    <row r="37089" ht="12.7" x14ac:dyDescent="0.4"/>
    <row r="37090" ht="12.7" x14ac:dyDescent="0.4"/>
    <row r="37091" ht="12.7" x14ac:dyDescent="0.4"/>
    <row r="37092" ht="12.7" x14ac:dyDescent="0.4"/>
    <row r="37093" ht="12.7" x14ac:dyDescent="0.4"/>
    <row r="37094" ht="12.7" x14ac:dyDescent="0.4"/>
    <row r="37095" ht="12.7" x14ac:dyDescent="0.4"/>
    <row r="37096" ht="12.7" x14ac:dyDescent="0.4"/>
    <row r="37097" ht="12.7" x14ac:dyDescent="0.4"/>
    <row r="37098" ht="12.7" x14ac:dyDescent="0.4"/>
    <row r="37099" ht="12.7" x14ac:dyDescent="0.4"/>
    <row r="37100" ht="12.7" x14ac:dyDescent="0.4"/>
    <row r="37101" ht="12.7" x14ac:dyDescent="0.4"/>
    <row r="37102" ht="12.7" x14ac:dyDescent="0.4"/>
    <row r="37103" ht="12.7" x14ac:dyDescent="0.4"/>
    <row r="37104" ht="12.7" x14ac:dyDescent="0.4"/>
    <row r="37105" ht="12.7" x14ac:dyDescent="0.4"/>
    <row r="37106" ht="12.7" x14ac:dyDescent="0.4"/>
    <row r="37107" ht="12.7" x14ac:dyDescent="0.4"/>
    <row r="37108" ht="12.7" x14ac:dyDescent="0.4"/>
    <row r="37109" ht="12.7" x14ac:dyDescent="0.4"/>
    <row r="37110" ht="12.7" x14ac:dyDescent="0.4"/>
    <row r="37111" ht="12.7" x14ac:dyDescent="0.4"/>
    <row r="37112" ht="12.7" x14ac:dyDescent="0.4"/>
    <row r="37113" ht="12.7" x14ac:dyDescent="0.4"/>
    <row r="37114" ht="12.7" x14ac:dyDescent="0.4"/>
    <row r="37115" ht="12.7" x14ac:dyDescent="0.4"/>
    <row r="37116" ht="12.7" x14ac:dyDescent="0.4"/>
    <row r="37117" ht="12.7" x14ac:dyDescent="0.4"/>
    <row r="37118" ht="12.7" x14ac:dyDescent="0.4"/>
    <row r="37119" ht="12.7" x14ac:dyDescent="0.4"/>
    <row r="37120" ht="12.7" x14ac:dyDescent="0.4"/>
    <row r="37121" ht="12.7" x14ac:dyDescent="0.4"/>
    <row r="37122" ht="12.7" x14ac:dyDescent="0.4"/>
    <row r="37123" ht="12.7" x14ac:dyDescent="0.4"/>
    <row r="37124" ht="12.7" x14ac:dyDescent="0.4"/>
    <row r="37125" ht="12.7" x14ac:dyDescent="0.4"/>
    <row r="37126" ht="12.7" x14ac:dyDescent="0.4"/>
    <row r="37127" ht="12.7" x14ac:dyDescent="0.4"/>
    <row r="37128" ht="12.7" x14ac:dyDescent="0.4"/>
    <row r="37129" ht="12.7" x14ac:dyDescent="0.4"/>
    <row r="37130" ht="12.7" x14ac:dyDescent="0.4"/>
    <row r="37131" ht="12.7" x14ac:dyDescent="0.4"/>
    <row r="37132" ht="12.7" x14ac:dyDescent="0.4"/>
    <row r="37133" ht="12.7" x14ac:dyDescent="0.4"/>
    <row r="37134" ht="12.7" x14ac:dyDescent="0.4"/>
    <row r="37135" ht="12.7" x14ac:dyDescent="0.4"/>
    <row r="37136" ht="12.7" x14ac:dyDescent="0.4"/>
    <row r="37137" ht="12.7" x14ac:dyDescent="0.4"/>
    <row r="37138" ht="12.7" x14ac:dyDescent="0.4"/>
    <row r="37139" ht="12.7" x14ac:dyDescent="0.4"/>
    <row r="37140" ht="12.7" x14ac:dyDescent="0.4"/>
    <row r="37141" ht="12.7" x14ac:dyDescent="0.4"/>
    <row r="37142" ht="12.7" x14ac:dyDescent="0.4"/>
    <row r="37143" ht="12.7" x14ac:dyDescent="0.4"/>
    <row r="37144" ht="12.7" x14ac:dyDescent="0.4"/>
    <row r="37145" ht="12.7" x14ac:dyDescent="0.4"/>
    <row r="37146" ht="12.7" x14ac:dyDescent="0.4"/>
    <row r="37147" ht="12.7" x14ac:dyDescent="0.4"/>
    <row r="37148" ht="12.7" x14ac:dyDescent="0.4"/>
    <row r="37149" ht="12.7" x14ac:dyDescent="0.4"/>
    <row r="37150" ht="12.7" x14ac:dyDescent="0.4"/>
    <row r="37151" ht="12.7" x14ac:dyDescent="0.4"/>
    <row r="37152" ht="12.7" x14ac:dyDescent="0.4"/>
    <row r="37153" ht="12.7" x14ac:dyDescent="0.4"/>
    <row r="37154" ht="12.7" x14ac:dyDescent="0.4"/>
    <row r="37155" ht="12.7" x14ac:dyDescent="0.4"/>
    <row r="37156" ht="12.7" x14ac:dyDescent="0.4"/>
    <row r="37157" ht="12.7" x14ac:dyDescent="0.4"/>
    <row r="37158" ht="12.7" x14ac:dyDescent="0.4"/>
    <row r="37159" ht="12.7" x14ac:dyDescent="0.4"/>
    <row r="37160" ht="12.7" x14ac:dyDescent="0.4"/>
    <row r="37161" ht="12.7" x14ac:dyDescent="0.4"/>
    <row r="37162" ht="12.7" x14ac:dyDescent="0.4"/>
    <row r="37163" ht="12.7" x14ac:dyDescent="0.4"/>
    <row r="37164" ht="12.7" x14ac:dyDescent="0.4"/>
    <row r="37165" ht="12.7" x14ac:dyDescent="0.4"/>
    <row r="37166" ht="12.7" x14ac:dyDescent="0.4"/>
    <row r="37167" ht="12.7" x14ac:dyDescent="0.4"/>
    <row r="37168" ht="12.7" x14ac:dyDescent="0.4"/>
    <row r="37169" ht="12.7" x14ac:dyDescent="0.4"/>
    <row r="37170" ht="12.7" x14ac:dyDescent="0.4"/>
    <row r="37171" ht="12.7" x14ac:dyDescent="0.4"/>
    <row r="37172" ht="12.7" x14ac:dyDescent="0.4"/>
    <row r="37173" ht="12.7" x14ac:dyDescent="0.4"/>
    <row r="37174" ht="12.7" x14ac:dyDescent="0.4"/>
    <row r="37175" ht="12.7" x14ac:dyDescent="0.4"/>
    <row r="37176" ht="12.7" x14ac:dyDescent="0.4"/>
    <row r="37177" ht="12.7" x14ac:dyDescent="0.4"/>
    <row r="37178" ht="12.7" x14ac:dyDescent="0.4"/>
    <row r="37179" ht="12.7" x14ac:dyDescent="0.4"/>
    <row r="37180" ht="12.7" x14ac:dyDescent="0.4"/>
    <row r="37181" ht="12.7" x14ac:dyDescent="0.4"/>
    <row r="37182" ht="12.7" x14ac:dyDescent="0.4"/>
    <row r="37183" ht="12.7" x14ac:dyDescent="0.4"/>
    <row r="37184" ht="12.7" x14ac:dyDescent="0.4"/>
    <row r="37185" ht="12.7" x14ac:dyDescent="0.4"/>
    <row r="37186" ht="12.7" x14ac:dyDescent="0.4"/>
    <row r="37187" ht="12.7" x14ac:dyDescent="0.4"/>
    <row r="37188" ht="12.7" x14ac:dyDescent="0.4"/>
    <row r="37189" ht="12.7" x14ac:dyDescent="0.4"/>
    <row r="37190" ht="12.7" x14ac:dyDescent="0.4"/>
    <row r="37191" ht="12.7" x14ac:dyDescent="0.4"/>
    <row r="37192" ht="12.7" x14ac:dyDescent="0.4"/>
    <row r="37193" ht="12.7" x14ac:dyDescent="0.4"/>
    <row r="37194" ht="12.7" x14ac:dyDescent="0.4"/>
    <row r="37195" ht="12.7" x14ac:dyDescent="0.4"/>
    <row r="37196" ht="12.7" x14ac:dyDescent="0.4"/>
    <row r="37197" ht="12.7" x14ac:dyDescent="0.4"/>
    <row r="37198" ht="12.7" x14ac:dyDescent="0.4"/>
    <row r="37199" ht="12.7" x14ac:dyDescent="0.4"/>
    <row r="37200" ht="12.7" x14ac:dyDescent="0.4"/>
    <row r="37201" ht="12.7" x14ac:dyDescent="0.4"/>
    <row r="37202" ht="12.7" x14ac:dyDescent="0.4"/>
    <row r="37203" ht="12.7" x14ac:dyDescent="0.4"/>
    <row r="37204" ht="12.7" x14ac:dyDescent="0.4"/>
    <row r="37205" ht="12.7" x14ac:dyDescent="0.4"/>
    <row r="37206" ht="12.7" x14ac:dyDescent="0.4"/>
    <row r="37207" ht="12.7" x14ac:dyDescent="0.4"/>
    <row r="37208" ht="12.7" x14ac:dyDescent="0.4"/>
    <row r="37209" ht="12.7" x14ac:dyDescent="0.4"/>
    <row r="37210" ht="12.7" x14ac:dyDescent="0.4"/>
    <row r="37211" ht="12.7" x14ac:dyDescent="0.4"/>
    <row r="37212" ht="12.7" x14ac:dyDescent="0.4"/>
    <row r="37213" ht="12.7" x14ac:dyDescent="0.4"/>
    <row r="37214" ht="12.7" x14ac:dyDescent="0.4"/>
    <row r="37215" ht="12.7" x14ac:dyDescent="0.4"/>
    <row r="37216" ht="12.7" x14ac:dyDescent="0.4"/>
    <row r="37217" ht="12.7" x14ac:dyDescent="0.4"/>
    <row r="37218" ht="12.7" x14ac:dyDescent="0.4"/>
    <row r="37219" ht="12.7" x14ac:dyDescent="0.4"/>
    <row r="37220" ht="12.7" x14ac:dyDescent="0.4"/>
    <row r="37221" ht="12.7" x14ac:dyDescent="0.4"/>
    <row r="37222" ht="12.7" x14ac:dyDescent="0.4"/>
    <row r="37223" ht="12.7" x14ac:dyDescent="0.4"/>
    <row r="37224" ht="12.7" x14ac:dyDescent="0.4"/>
    <row r="37225" ht="12.7" x14ac:dyDescent="0.4"/>
    <row r="37226" ht="12.7" x14ac:dyDescent="0.4"/>
    <row r="37227" ht="12.7" x14ac:dyDescent="0.4"/>
    <row r="37228" ht="12.7" x14ac:dyDescent="0.4"/>
    <row r="37229" ht="12.7" x14ac:dyDescent="0.4"/>
    <row r="37230" ht="12.7" x14ac:dyDescent="0.4"/>
    <row r="37231" ht="12.7" x14ac:dyDescent="0.4"/>
    <row r="37232" ht="12.7" x14ac:dyDescent="0.4"/>
    <row r="37233" ht="12.7" x14ac:dyDescent="0.4"/>
    <row r="37234" ht="12.7" x14ac:dyDescent="0.4"/>
    <row r="37235" ht="12.7" x14ac:dyDescent="0.4"/>
    <row r="37236" ht="12.7" x14ac:dyDescent="0.4"/>
    <row r="37237" ht="12.7" x14ac:dyDescent="0.4"/>
    <row r="37238" ht="12.7" x14ac:dyDescent="0.4"/>
    <row r="37239" ht="12.7" x14ac:dyDescent="0.4"/>
    <row r="37240" ht="12.7" x14ac:dyDescent="0.4"/>
    <row r="37241" ht="12.7" x14ac:dyDescent="0.4"/>
    <row r="37242" ht="12.7" x14ac:dyDescent="0.4"/>
    <row r="37243" ht="12.7" x14ac:dyDescent="0.4"/>
    <row r="37244" ht="12.7" x14ac:dyDescent="0.4"/>
    <row r="37245" ht="12.7" x14ac:dyDescent="0.4"/>
    <row r="37246" ht="12.7" x14ac:dyDescent="0.4"/>
    <row r="37247" ht="12.7" x14ac:dyDescent="0.4"/>
    <row r="37248" ht="12.7" x14ac:dyDescent="0.4"/>
    <row r="37249" ht="12.7" x14ac:dyDescent="0.4"/>
    <row r="37250" ht="12.7" x14ac:dyDescent="0.4"/>
    <row r="37251" ht="12.7" x14ac:dyDescent="0.4"/>
    <row r="37252" ht="12.7" x14ac:dyDescent="0.4"/>
    <row r="37253" ht="12.7" x14ac:dyDescent="0.4"/>
    <row r="37254" ht="12.7" x14ac:dyDescent="0.4"/>
    <row r="37255" ht="12.7" x14ac:dyDescent="0.4"/>
    <row r="37256" ht="12.7" x14ac:dyDescent="0.4"/>
    <row r="37257" ht="12.7" x14ac:dyDescent="0.4"/>
    <row r="37258" ht="12.7" x14ac:dyDescent="0.4"/>
    <row r="37259" ht="12.7" x14ac:dyDescent="0.4"/>
    <row r="37260" ht="12.7" x14ac:dyDescent="0.4"/>
    <row r="37261" ht="12.7" x14ac:dyDescent="0.4"/>
    <row r="37262" ht="12.7" x14ac:dyDescent="0.4"/>
    <row r="37263" ht="12.7" x14ac:dyDescent="0.4"/>
    <row r="37264" ht="12.7" x14ac:dyDescent="0.4"/>
    <row r="37265" ht="12.7" x14ac:dyDescent="0.4"/>
    <row r="37266" ht="12.7" x14ac:dyDescent="0.4"/>
    <row r="37267" ht="12.7" x14ac:dyDescent="0.4"/>
    <row r="37268" ht="12.7" x14ac:dyDescent="0.4"/>
    <row r="37269" ht="12.7" x14ac:dyDescent="0.4"/>
    <row r="37270" ht="12.7" x14ac:dyDescent="0.4"/>
    <row r="37271" ht="12.7" x14ac:dyDescent="0.4"/>
    <row r="37272" ht="12.7" x14ac:dyDescent="0.4"/>
    <row r="37273" ht="12.7" x14ac:dyDescent="0.4"/>
    <row r="37274" ht="12.7" x14ac:dyDescent="0.4"/>
    <row r="37275" ht="12.7" x14ac:dyDescent="0.4"/>
    <row r="37276" ht="12.7" x14ac:dyDescent="0.4"/>
    <row r="37277" ht="12.7" x14ac:dyDescent="0.4"/>
    <row r="37278" ht="12.7" x14ac:dyDescent="0.4"/>
    <row r="37279" ht="12.7" x14ac:dyDescent="0.4"/>
    <row r="37280" ht="12.7" x14ac:dyDescent="0.4"/>
    <row r="37281" ht="12.7" x14ac:dyDescent="0.4"/>
    <row r="37282" ht="12.7" x14ac:dyDescent="0.4"/>
    <row r="37283" ht="12.7" x14ac:dyDescent="0.4"/>
    <row r="37284" ht="12.7" x14ac:dyDescent="0.4"/>
    <row r="37285" ht="12.7" x14ac:dyDescent="0.4"/>
    <row r="37286" ht="12.7" x14ac:dyDescent="0.4"/>
    <row r="37287" ht="12.7" x14ac:dyDescent="0.4"/>
    <row r="37288" ht="12.7" x14ac:dyDescent="0.4"/>
    <row r="37289" ht="12.7" x14ac:dyDescent="0.4"/>
    <row r="37290" ht="12.7" x14ac:dyDescent="0.4"/>
    <row r="37291" ht="12.7" x14ac:dyDescent="0.4"/>
    <row r="37292" ht="12.7" x14ac:dyDescent="0.4"/>
    <row r="37293" ht="12.7" x14ac:dyDescent="0.4"/>
    <row r="37294" ht="12.7" x14ac:dyDescent="0.4"/>
    <row r="37295" ht="12.7" x14ac:dyDescent="0.4"/>
    <row r="37296" ht="12.7" x14ac:dyDescent="0.4"/>
    <row r="37297" ht="12.7" x14ac:dyDescent="0.4"/>
    <row r="37298" ht="12.7" x14ac:dyDescent="0.4"/>
    <row r="37299" ht="12.7" x14ac:dyDescent="0.4"/>
    <row r="37300" ht="12.7" x14ac:dyDescent="0.4"/>
    <row r="37301" ht="12.7" x14ac:dyDescent="0.4"/>
    <row r="37302" ht="12.7" x14ac:dyDescent="0.4"/>
    <row r="37303" ht="12.7" x14ac:dyDescent="0.4"/>
    <row r="37304" ht="12.7" x14ac:dyDescent="0.4"/>
    <row r="37305" ht="12.7" x14ac:dyDescent="0.4"/>
    <row r="37306" ht="12.7" x14ac:dyDescent="0.4"/>
    <row r="37307" ht="12.7" x14ac:dyDescent="0.4"/>
    <row r="37308" ht="12.7" x14ac:dyDescent="0.4"/>
    <row r="37309" ht="12.7" x14ac:dyDescent="0.4"/>
    <row r="37310" ht="12.7" x14ac:dyDescent="0.4"/>
    <row r="37311" ht="12.7" x14ac:dyDescent="0.4"/>
    <row r="37312" ht="12.7" x14ac:dyDescent="0.4"/>
    <row r="37313" ht="12.7" x14ac:dyDescent="0.4"/>
    <row r="37314" ht="12.7" x14ac:dyDescent="0.4"/>
    <row r="37315" ht="12.7" x14ac:dyDescent="0.4"/>
    <row r="37316" ht="12.7" x14ac:dyDescent="0.4"/>
    <row r="37317" ht="12.7" x14ac:dyDescent="0.4"/>
    <row r="37318" ht="12.7" x14ac:dyDescent="0.4"/>
    <row r="37319" ht="12.7" x14ac:dyDescent="0.4"/>
    <row r="37320" ht="12.7" x14ac:dyDescent="0.4"/>
    <row r="37321" ht="12.7" x14ac:dyDescent="0.4"/>
    <row r="37322" ht="12.7" x14ac:dyDescent="0.4"/>
    <row r="37323" ht="12.7" x14ac:dyDescent="0.4"/>
    <row r="37324" ht="12.7" x14ac:dyDescent="0.4"/>
    <row r="37325" ht="12.7" x14ac:dyDescent="0.4"/>
    <row r="37326" ht="12.7" x14ac:dyDescent="0.4"/>
    <row r="37327" ht="12.7" x14ac:dyDescent="0.4"/>
    <row r="37328" ht="12.7" x14ac:dyDescent="0.4"/>
    <row r="37329" ht="12.7" x14ac:dyDescent="0.4"/>
    <row r="37330" ht="12.7" x14ac:dyDescent="0.4"/>
    <row r="37331" ht="12.7" x14ac:dyDescent="0.4"/>
    <row r="37332" ht="12.7" x14ac:dyDescent="0.4"/>
    <row r="37333" ht="12.7" x14ac:dyDescent="0.4"/>
    <row r="37334" ht="12.7" x14ac:dyDescent="0.4"/>
    <row r="37335" ht="12.7" x14ac:dyDescent="0.4"/>
    <row r="37336" ht="12.7" x14ac:dyDescent="0.4"/>
    <row r="37337" ht="12.7" x14ac:dyDescent="0.4"/>
    <row r="37338" ht="12.7" x14ac:dyDescent="0.4"/>
    <row r="37339" ht="12.7" x14ac:dyDescent="0.4"/>
    <row r="37340" ht="12.7" x14ac:dyDescent="0.4"/>
    <row r="37341" ht="12.7" x14ac:dyDescent="0.4"/>
    <row r="37342" ht="12.7" x14ac:dyDescent="0.4"/>
    <row r="37343" ht="12.7" x14ac:dyDescent="0.4"/>
    <row r="37344" ht="12.7" x14ac:dyDescent="0.4"/>
    <row r="37345" ht="12.7" x14ac:dyDescent="0.4"/>
    <row r="37346" ht="12.7" x14ac:dyDescent="0.4"/>
    <row r="37347" ht="12.7" x14ac:dyDescent="0.4"/>
    <row r="37348" ht="12.7" x14ac:dyDescent="0.4"/>
    <row r="37349" ht="12.7" x14ac:dyDescent="0.4"/>
    <row r="37350" ht="12.7" x14ac:dyDescent="0.4"/>
    <row r="37351" ht="12.7" x14ac:dyDescent="0.4"/>
    <row r="37352" ht="12.7" x14ac:dyDescent="0.4"/>
    <row r="37353" ht="12.7" x14ac:dyDescent="0.4"/>
    <row r="37354" ht="12.7" x14ac:dyDescent="0.4"/>
    <row r="37355" ht="12.7" x14ac:dyDescent="0.4"/>
    <row r="37356" ht="12.7" x14ac:dyDescent="0.4"/>
    <row r="37357" ht="12.7" x14ac:dyDescent="0.4"/>
    <row r="37358" ht="12.7" x14ac:dyDescent="0.4"/>
    <row r="37359" ht="12.7" x14ac:dyDescent="0.4"/>
    <row r="37360" ht="12.7" x14ac:dyDescent="0.4"/>
    <row r="37361" ht="12.7" x14ac:dyDescent="0.4"/>
    <row r="37362" ht="12.7" x14ac:dyDescent="0.4"/>
    <row r="37363" ht="12.7" x14ac:dyDescent="0.4"/>
    <row r="37364" ht="12.7" x14ac:dyDescent="0.4"/>
    <row r="37365" ht="12.7" x14ac:dyDescent="0.4"/>
    <row r="37366" ht="12.7" x14ac:dyDescent="0.4"/>
    <row r="37367" ht="12.7" x14ac:dyDescent="0.4"/>
    <row r="37368" ht="12.7" x14ac:dyDescent="0.4"/>
    <row r="37369" ht="12.7" x14ac:dyDescent="0.4"/>
    <row r="37370" ht="12.7" x14ac:dyDescent="0.4"/>
    <row r="37371" ht="12.7" x14ac:dyDescent="0.4"/>
    <row r="37372" ht="12.7" x14ac:dyDescent="0.4"/>
    <row r="37373" ht="12.7" x14ac:dyDescent="0.4"/>
    <row r="37374" ht="12.7" x14ac:dyDescent="0.4"/>
    <row r="37375" ht="12.7" x14ac:dyDescent="0.4"/>
    <row r="37376" ht="12.7" x14ac:dyDescent="0.4"/>
    <row r="37377" ht="12.7" x14ac:dyDescent="0.4"/>
    <row r="37378" ht="12.7" x14ac:dyDescent="0.4"/>
    <row r="37379" ht="12.7" x14ac:dyDescent="0.4"/>
    <row r="37380" ht="12.7" x14ac:dyDescent="0.4"/>
    <row r="37381" ht="12.7" x14ac:dyDescent="0.4"/>
    <row r="37382" ht="12.7" x14ac:dyDescent="0.4"/>
    <row r="37383" ht="12.7" x14ac:dyDescent="0.4"/>
    <row r="37384" ht="12.7" x14ac:dyDescent="0.4"/>
    <row r="37385" ht="12.7" x14ac:dyDescent="0.4"/>
    <row r="37386" ht="12.7" x14ac:dyDescent="0.4"/>
    <row r="37387" ht="12.7" x14ac:dyDescent="0.4"/>
    <row r="37388" ht="12.7" x14ac:dyDescent="0.4"/>
    <row r="37389" ht="12.7" x14ac:dyDescent="0.4"/>
    <row r="37390" ht="12.7" x14ac:dyDescent="0.4"/>
    <row r="37391" ht="12.7" x14ac:dyDescent="0.4"/>
    <row r="37392" ht="12.7" x14ac:dyDescent="0.4"/>
    <row r="37393" ht="12.7" x14ac:dyDescent="0.4"/>
    <row r="37394" ht="12.7" x14ac:dyDescent="0.4"/>
    <row r="37395" ht="12.7" x14ac:dyDescent="0.4"/>
    <row r="37396" ht="12.7" x14ac:dyDescent="0.4"/>
    <row r="37397" ht="12.7" x14ac:dyDescent="0.4"/>
    <row r="37398" ht="12.7" x14ac:dyDescent="0.4"/>
    <row r="37399" ht="12.7" x14ac:dyDescent="0.4"/>
    <row r="37400" ht="12.7" x14ac:dyDescent="0.4"/>
    <row r="37401" ht="12.7" x14ac:dyDescent="0.4"/>
    <row r="37402" ht="12.7" x14ac:dyDescent="0.4"/>
    <row r="37403" ht="12.7" x14ac:dyDescent="0.4"/>
    <row r="37404" ht="12.7" x14ac:dyDescent="0.4"/>
    <row r="37405" ht="12.7" x14ac:dyDescent="0.4"/>
    <row r="37406" ht="12.7" x14ac:dyDescent="0.4"/>
    <row r="37407" ht="12.7" x14ac:dyDescent="0.4"/>
    <row r="37408" ht="12.7" x14ac:dyDescent="0.4"/>
    <row r="37409" ht="12.7" x14ac:dyDescent="0.4"/>
    <row r="37410" ht="12.7" x14ac:dyDescent="0.4"/>
    <row r="37411" ht="12.7" x14ac:dyDescent="0.4"/>
    <row r="37412" ht="12.7" x14ac:dyDescent="0.4"/>
    <row r="37413" ht="12.7" x14ac:dyDescent="0.4"/>
    <row r="37414" ht="12.7" x14ac:dyDescent="0.4"/>
    <row r="37415" ht="12.7" x14ac:dyDescent="0.4"/>
    <row r="37416" ht="12.7" x14ac:dyDescent="0.4"/>
    <row r="37417" ht="12.7" x14ac:dyDescent="0.4"/>
    <row r="37418" ht="12.7" x14ac:dyDescent="0.4"/>
    <row r="37419" ht="12.7" x14ac:dyDescent="0.4"/>
    <row r="37420" ht="12.7" x14ac:dyDescent="0.4"/>
    <row r="37421" ht="12.7" x14ac:dyDescent="0.4"/>
    <row r="37422" ht="12.7" x14ac:dyDescent="0.4"/>
    <row r="37423" ht="12.7" x14ac:dyDescent="0.4"/>
    <row r="37424" ht="12.7" x14ac:dyDescent="0.4"/>
    <row r="37425" ht="12.7" x14ac:dyDescent="0.4"/>
    <row r="37426" ht="12.7" x14ac:dyDescent="0.4"/>
    <row r="37427" ht="12.7" x14ac:dyDescent="0.4"/>
    <row r="37428" ht="12.7" x14ac:dyDescent="0.4"/>
    <row r="37429" ht="12.7" x14ac:dyDescent="0.4"/>
    <row r="37430" ht="12.7" x14ac:dyDescent="0.4"/>
    <row r="37431" ht="12.7" x14ac:dyDescent="0.4"/>
    <row r="37432" ht="12.7" x14ac:dyDescent="0.4"/>
    <row r="37433" ht="12.7" x14ac:dyDescent="0.4"/>
    <row r="37434" ht="12.7" x14ac:dyDescent="0.4"/>
    <row r="37435" ht="12.7" x14ac:dyDescent="0.4"/>
    <row r="37436" ht="12.7" x14ac:dyDescent="0.4"/>
    <row r="37437" ht="12.7" x14ac:dyDescent="0.4"/>
    <row r="37438" ht="12.7" x14ac:dyDescent="0.4"/>
    <row r="37439" ht="12.7" x14ac:dyDescent="0.4"/>
    <row r="37440" ht="12.7" x14ac:dyDescent="0.4"/>
    <row r="37441" ht="12.7" x14ac:dyDescent="0.4"/>
    <row r="37442" ht="12.7" x14ac:dyDescent="0.4"/>
    <row r="37443" ht="12.7" x14ac:dyDescent="0.4"/>
    <row r="37444" ht="12.7" x14ac:dyDescent="0.4"/>
    <row r="37445" ht="12.7" x14ac:dyDescent="0.4"/>
    <row r="37446" ht="12.7" x14ac:dyDescent="0.4"/>
    <row r="37447" ht="12.7" x14ac:dyDescent="0.4"/>
    <row r="37448" ht="12.7" x14ac:dyDescent="0.4"/>
    <row r="37449" ht="12.7" x14ac:dyDescent="0.4"/>
    <row r="37450" ht="12.7" x14ac:dyDescent="0.4"/>
    <row r="37451" ht="12.7" x14ac:dyDescent="0.4"/>
    <row r="37452" ht="12.7" x14ac:dyDescent="0.4"/>
    <row r="37453" ht="12.7" x14ac:dyDescent="0.4"/>
    <row r="37454" ht="12.7" x14ac:dyDescent="0.4"/>
    <row r="37455" ht="12.7" x14ac:dyDescent="0.4"/>
    <row r="37456" ht="12.7" x14ac:dyDescent="0.4"/>
    <row r="37457" ht="12.7" x14ac:dyDescent="0.4"/>
    <row r="37458" ht="12.7" x14ac:dyDescent="0.4"/>
    <row r="37459" ht="12.7" x14ac:dyDescent="0.4"/>
    <row r="37460" ht="12.7" x14ac:dyDescent="0.4"/>
    <row r="37461" ht="12.7" x14ac:dyDescent="0.4"/>
    <row r="37462" ht="12.7" x14ac:dyDescent="0.4"/>
    <row r="37463" ht="12.7" x14ac:dyDescent="0.4"/>
    <row r="37464" ht="12.7" x14ac:dyDescent="0.4"/>
    <row r="37465" ht="12.7" x14ac:dyDescent="0.4"/>
    <row r="37466" ht="12.7" x14ac:dyDescent="0.4"/>
    <row r="37467" ht="12.7" x14ac:dyDescent="0.4"/>
    <row r="37468" ht="12.7" x14ac:dyDescent="0.4"/>
    <row r="37469" ht="12.7" x14ac:dyDescent="0.4"/>
    <row r="37470" ht="12.7" x14ac:dyDescent="0.4"/>
    <row r="37471" ht="12.7" x14ac:dyDescent="0.4"/>
    <row r="37472" ht="12.7" x14ac:dyDescent="0.4"/>
    <row r="37473" ht="12.7" x14ac:dyDescent="0.4"/>
    <row r="37474" ht="12.7" x14ac:dyDescent="0.4"/>
    <row r="37475" ht="12.7" x14ac:dyDescent="0.4"/>
    <row r="37476" ht="12.7" x14ac:dyDescent="0.4"/>
    <row r="37477" ht="12.7" x14ac:dyDescent="0.4"/>
    <row r="37478" ht="12.7" x14ac:dyDescent="0.4"/>
    <row r="37479" ht="12.7" x14ac:dyDescent="0.4"/>
    <row r="37480" ht="12.7" x14ac:dyDescent="0.4"/>
    <row r="37481" ht="12.7" x14ac:dyDescent="0.4"/>
    <row r="37482" ht="12.7" x14ac:dyDescent="0.4"/>
    <row r="37483" ht="12.7" x14ac:dyDescent="0.4"/>
    <row r="37484" ht="12.7" x14ac:dyDescent="0.4"/>
    <row r="37485" ht="12.7" x14ac:dyDescent="0.4"/>
    <row r="37486" ht="12.7" x14ac:dyDescent="0.4"/>
    <row r="37487" ht="12.7" x14ac:dyDescent="0.4"/>
    <row r="37488" ht="12.7" x14ac:dyDescent="0.4"/>
    <row r="37489" ht="12.7" x14ac:dyDescent="0.4"/>
    <row r="37490" ht="12.7" x14ac:dyDescent="0.4"/>
    <row r="37491" ht="12.7" x14ac:dyDescent="0.4"/>
    <row r="37492" ht="12.7" x14ac:dyDescent="0.4"/>
    <row r="37493" ht="12.7" x14ac:dyDescent="0.4"/>
    <row r="37494" ht="12.7" x14ac:dyDescent="0.4"/>
    <row r="37495" ht="12.7" x14ac:dyDescent="0.4"/>
    <row r="37496" ht="12.7" x14ac:dyDescent="0.4"/>
    <row r="37497" ht="12.7" x14ac:dyDescent="0.4"/>
    <row r="37498" ht="12.7" x14ac:dyDescent="0.4"/>
    <row r="37499" ht="12.7" x14ac:dyDescent="0.4"/>
    <row r="37500" ht="12.7" x14ac:dyDescent="0.4"/>
    <row r="37501" ht="12.7" x14ac:dyDescent="0.4"/>
    <row r="37502" ht="12.7" x14ac:dyDescent="0.4"/>
    <row r="37503" ht="12.7" x14ac:dyDescent="0.4"/>
    <row r="37504" ht="12.7" x14ac:dyDescent="0.4"/>
    <row r="37505" ht="12.7" x14ac:dyDescent="0.4"/>
    <row r="37506" ht="12.7" x14ac:dyDescent="0.4"/>
    <row r="37507" ht="12.7" x14ac:dyDescent="0.4"/>
    <row r="37508" ht="12.7" x14ac:dyDescent="0.4"/>
    <row r="37509" ht="12.7" x14ac:dyDescent="0.4"/>
    <row r="37510" ht="12.7" x14ac:dyDescent="0.4"/>
    <row r="37511" ht="12.7" x14ac:dyDescent="0.4"/>
    <row r="37512" ht="12.7" x14ac:dyDescent="0.4"/>
    <row r="37513" ht="12.7" x14ac:dyDescent="0.4"/>
    <row r="37514" ht="12.7" x14ac:dyDescent="0.4"/>
    <row r="37515" ht="12.7" x14ac:dyDescent="0.4"/>
    <row r="37516" ht="12.7" x14ac:dyDescent="0.4"/>
    <row r="37517" ht="12.7" x14ac:dyDescent="0.4"/>
    <row r="37518" ht="12.7" x14ac:dyDescent="0.4"/>
    <row r="37519" ht="12.7" x14ac:dyDescent="0.4"/>
    <row r="37520" ht="12.7" x14ac:dyDescent="0.4"/>
    <row r="37521" ht="12.7" x14ac:dyDescent="0.4"/>
    <row r="37522" ht="12.7" x14ac:dyDescent="0.4"/>
    <row r="37523" ht="12.7" x14ac:dyDescent="0.4"/>
    <row r="37524" ht="12.7" x14ac:dyDescent="0.4"/>
    <row r="37525" ht="12.7" x14ac:dyDescent="0.4"/>
    <row r="37526" ht="12.7" x14ac:dyDescent="0.4"/>
    <row r="37527" ht="12.7" x14ac:dyDescent="0.4"/>
    <row r="37528" ht="12.7" x14ac:dyDescent="0.4"/>
    <row r="37529" ht="12.7" x14ac:dyDescent="0.4"/>
    <row r="37530" ht="12.7" x14ac:dyDescent="0.4"/>
    <row r="37531" ht="12.7" x14ac:dyDescent="0.4"/>
    <row r="37532" ht="12.7" x14ac:dyDescent="0.4"/>
    <row r="37533" ht="12.7" x14ac:dyDescent="0.4"/>
    <row r="37534" ht="12.7" x14ac:dyDescent="0.4"/>
    <row r="37535" ht="12.7" x14ac:dyDescent="0.4"/>
    <row r="37536" ht="12.7" x14ac:dyDescent="0.4"/>
    <row r="37537" ht="12.7" x14ac:dyDescent="0.4"/>
    <row r="37538" ht="12.7" x14ac:dyDescent="0.4"/>
    <row r="37539" ht="12.7" x14ac:dyDescent="0.4"/>
    <row r="37540" ht="12.7" x14ac:dyDescent="0.4"/>
    <row r="37541" ht="12.7" x14ac:dyDescent="0.4"/>
    <row r="37542" ht="12.7" x14ac:dyDescent="0.4"/>
    <row r="37543" ht="12.7" x14ac:dyDescent="0.4"/>
    <row r="37544" ht="12.7" x14ac:dyDescent="0.4"/>
    <row r="37545" ht="12.7" x14ac:dyDescent="0.4"/>
    <row r="37546" ht="12.7" x14ac:dyDescent="0.4"/>
    <row r="37547" ht="12.7" x14ac:dyDescent="0.4"/>
    <row r="37548" ht="12.7" x14ac:dyDescent="0.4"/>
    <row r="37549" ht="12.7" x14ac:dyDescent="0.4"/>
    <row r="37550" ht="12.7" x14ac:dyDescent="0.4"/>
    <row r="37551" ht="12.7" x14ac:dyDescent="0.4"/>
    <row r="37552" ht="12.7" x14ac:dyDescent="0.4"/>
    <row r="37553" ht="12.7" x14ac:dyDescent="0.4"/>
    <row r="37554" ht="12.7" x14ac:dyDescent="0.4"/>
    <row r="37555" ht="12.7" x14ac:dyDescent="0.4"/>
    <row r="37556" ht="12.7" x14ac:dyDescent="0.4"/>
    <row r="37557" ht="12.7" x14ac:dyDescent="0.4"/>
    <row r="37558" ht="12.7" x14ac:dyDescent="0.4"/>
    <row r="37559" ht="12.7" x14ac:dyDescent="0.4"/>
    <row r="37560" ht="12.7" x14ac:dyDescent="0.4"/>
    <row r="37561" ht="12.7" x14ac:dyDescent="0.4"/>
    <row r="37562" ht="12.7" x14ac:dyDescent="0.4"/>
    <row r="37563" ht="12.7" x14ac:dyDescent="0.4"/>
    <row r="37564" ht="12.7" x14ac:dyDescent="0.4"/>
    <row r="37565" ht="12.7" x14ac:dyDescent="0.4"/>
    <row r="37566" ht="12.7" x14ac:dyDescent="0.4"/>
    <row r="37567" ht="12.7" x14ac:dyDescent="0.4"/>
    <row r="37568" ht="12.7" x14ac:dyDescent="0.4"/>
    <row r="37569" ht="12.7" x14ac:dyDescent="0.4"/>
    <row r="37570" ht="12.7" x14ac:dyDescent="0.4"/>
    <row r="37571" ht="12.7" x14ac:dyDescent="0.4"/>
    <row r="37572" ht="12.7" x14ac:dyDescent="0.4"/>
    <row r="37573" ht="12.7" x14ac:dyDescent="0.4"/>
    <row r="37574" ht="12.7" x14ac:dyDescent="0.4"/>
    <row r="37575" ht="12.7" x14ac:dyDescent="0.4"/>
    <row r="37576" ht="12.7" x14ac:dyDescent="0.4"/>
    <row r="37577" ht="12.7" x14ac:dyDescent="0.4"/>
    <row r="37578" ht="12.7" x14ac:dyDescent="0.4"/>
    <row r="37579" ht="12.7" x14ac:dyDescent="0.4"/>
    <row r="37580" ht="12.7" x14ac:dyDescent="0.4"/>
    <row r="37581" ht="12.7" x14ac:dyDescent="0.4"/>
    <row r="37582" ht="12.7" x14ac:dyDescent="0.4"/>
    <row r="37583" ht="12.7" x14ac:dyDescent="0.4"/>
    <row r="37584" ht="12.7" x14ac:dyDescent="0.4"/>
    <row r="37585" ht="12.7" x14ac:dyDescent="0.4"/>
    <row r="37586" ht="12.7" x14ac:dyDescent="0.4"/>
    <row r="37587" ht="12.7" x14ac:dyDescent="0.4"/>
    <row r="37588" ht="12.7" x14ac:dyDescent="0.4"/>
    <row r="37589" ht="12.7" x14ac:dyDescent="0.4"/>
    <row r="37590" ht="12.7" x14ac:dyDescent="0.4"/>
    <row r="37591" ht="12.7" x14ac:dyDescent="0.4"/>
    <row r="37592" ht="12.7" x14ac:dyDescent="0.4"/>
    <row r="37593" ht="12.7" x14ac:dyDescent="0.4"/>
    <row r="37594" ht="12.7" x14ac:dyDescent="0.4"/>
    <row r="37595" ht="12.7" x14ac:dyDescent="0.4"/>
    <row r="37596" ht="12.7" x14ac:dyDescent="0.4"/>
    <row r="37597" ht="12.7" x14ac:dyDescent="0.4"/>
    <row r="37598" ht="12.7" x14ac:dyDescent="0.4"/>
    <row r="37599" ht="12.7" x14ac:dyDescent="0.4"/>
    <row r="37600" ht="12.7" x14ac:dyDescent="0.4"/>
    <row r="37601" ht="12.7" x14ac:dyDescent="0.4"/>
    <row r="37602" ht="12.7" x14ac:dyDescent="0.4"/>
    <row r="37603" ht="12.7" x14ac:dyDescent="0.4"/>
    <row r="37604" ht="12.7" x14ac:dyDescent="0.4"/>
    <row r="37605" ht="12.7" x14ac:dyDescent="0.4"/>
    <row r="37606" ht="12.7" x14ac:dyDescent="0.4"/>
    <row r="37607" ht="12.7" x14ac:dyDescent="0.4"/>
    <row r="37608" ht="12.7" x14ac:dyDescent="0.4"/>
    <row r="37609" ht="12.7" x14ac:dyDescent="0.4"/>
    <row r="37610" ht="12.7" x14ac:dyDescent="0.4"/>
    <row r="37611" ht="12.7" x14ac:dyDescent="0.4"/>
    <row r="37612" ht="12.7" x14ac:dyDescent="0.4"/>
    <row r="37613" ht="12.7" x14ac:dyDescent="0.4"/>
    <row r="37614" ht="12.7" x14ac:dyDescent="0.4"/>
    <row r="37615" ht="12.7" x14ac:dyDescent="0.4"/>
    <row r="37616" ht="12.7" x14ac:dyDescent="0.4"/>
    <row r="37617" ht="12.7" x14ac:dyDescent="0.4"/>
    <row r="37618" ht="12.7" x14ac:dyDescent="0.4"/>
    <row r="37619" ht="12.7" x14ac:dyDescent="0.4"/>
    <row r="37620" ht="12.7" x14ac:dyDescent="0.4"/>
    <row r="37621" ht="12.7" x14ac:dyDescent="0.4"/>
    <row r="37622" ht="12.7" x14ac:dyDescent="0.4"/>
    <row r="37623" ht="12.7" x14ac:dyDescent="0.4"/>
    <row r="37624" ht="12.7" x14ac:dyDescent="0.4"/>
    <row r="37625" ht="12.7" x14ac:dyDescent="0.4"/>
    <row r="37626" ht="12.7" x14ac:dyDescent="0.4"/>
    <row r="37627" ht="12.7" x14ac:dyDescent="0.4"/>
    <row r="37628" ht="12.7" x14ac:dyDescent="0.4"/>
    <row r="37629" ht="12.7" x14ac:dyDescent="0.4"/>
    <row r="37630" ht="12.7" x14ac:dyDescent="0.4"/>
    <row r="37631" ht="12.7" x14ac:dyDescent="0.4"/>
    <row r="37632" ht="12.7" x14ac:dyDescent="0.4"/>
    <row r="37633" ht="12.7" x14ac:dyDescent="0.4"/>
    <row r="37634" ht="12.7" x14ac:dyDescent="0.4"/>
    <row r="37635" ht="12.7" x14ac:dyDescent="0.4"/>
    <row r="37636" ht="12.7" x14ac:dyDescent="0.4"/>
    <row r="37637" ht="12.7" x14ac:dyDescent="0.4"/>
    <row r="37638" ht="12.7" x14ac:dyDescent="0.4"/>
    <row r="37639" ht="12.7" x14ac:dyDescent="0.4"/>
    <row r="37640" ht="12.7" x14ac:dyDescent="0.4"/>
    <row r="37641" ht="12.7" x14ac:dyDescent="0.4"/>
    <row r="37642" ht="12.7" x14ac:dyDescent="0.4"/>
    <row r="37643" ht="12.7" x14ac:dyDescent="0.4"/>
    <row r="37644" ht="12.7" x14ac:dyDescent="0.4"/>
    <row r="37645" ht="12.7" x14ac:dyDescent="0.4"/>
    <row r="37646" ht="12.7" x14ac:dyDescent="0.4"/>
    <row r="37647" ht="12.7" x14ac:dyDescent="0.4"/>
    <row r="37648" ht="12.7" x14ac:dyDescent="0.4"/>
    <row r="37649" ht="12.7" x14ac:dyDescent="0.4"/>
    <row r="37650" ht="12.7" x14ac:dyDescent="0.4"/>
    <row r="37651" ht="12.7" x14ac:dyDescent="0.4"/>
    <row r="37652" ht="12.7" x14ac:dyDescent="0.4"/>
    <row r="37653" ht="12.7" x14ac:dyDescent="0.4"/>
    <row r="37654" ht="12.7" x14ac:dyDescent="0.4"/>
    <row r="37655" ht="12.7" x14ac:dyDescent="0.4"/>
    <row r="37656" ht="12.7" x14ac:dyDescent="0.4"/>
    <row r="37657" ht="12.7" x14ac:dyDescent="0.4"/>
    <row r="37658" ht="12.7" x14ac:dyDescent="0.4"/>
    <row r="37659" ht="12.7" x14ac:dyDescent="0.4"/>
    <row r="37660" ht="12.7" x14ac:dyDescent="0.4"/>
    <row r="37661" ht="12.7" x14ac:dyDescent="0.4"/>
    <row r="37662" ht="12.7" x14ac:dyDescent="0.4"/>
    <row r="37663" ht="12.7" x14ac:dyDescent="0.4"/>
    <row r="37664" ht="12.7" x14ac:dyDescent="0.4"/>
    <row r="37665" ht="12.7" x14ac:dyDescent="0.4"/>
    <row r="37666" ht="12.7" x14ac:dyDescent="0.4"/>
    <row r="37667" ht="12.7" x14ac:dyDescent="0.4"/>
    <row r="37668" ht="12.7" x14ac:dyDescent="0.4"/>
    <row r="37669" ht="12.7" x14ac:dyDescent="0.4"/>
    <row r="37670" ht="12.7" x14ac:dyDescent="0.4"/>
    <row r="37671" ht="12.7" x14ac:dyDescent="0.4"/>
    <row r="37672" ht="12.7" x14ac:dyDescent="0.4"/>
    <row r="37673" ht="12.7" x14ac:dyDescent="0.4"/>
    <row r="37674" ht="12.7" x14ac:dyDescent="0.4"/>
    <row r="37675" ht="12.7" x14ac:dyDescent="0.4"/>
    <row r="37676" ht="12.7" x14ac:dyDescent="0.4"/>
    <row r="37677" ht="12.7" x14ac:dyDescent="0.4"/>
    <row r="37678" ht="12.7" x14ac:dyDescent="0.4"/>
    <row r="37679" ht="12.7" x14ac:dyDescent="0.4"/>
    <row r="37680" ht="12.7" x14ac:dyDescent="0.4"/>
    <row r="37681" ht="12.7" x14ac:dyDescent="0.4"/>
    <row r="37682" ht="12.7" x14ac:dyDescent="0.4"/>
    <row r="37683" ht="12.7" x14ac:dyDescent="0.4"/>
    <row r="37684" ht="12.7" x14ac:dyDescent="0.4"/>
    <row r="37685" ht="12.7" x14ac:dyDescent="0.4"/>
    <row r="37686" ht="12.7" x14ac:dyDescent="0.4"/>
    <row r="37687" ht="12.7" x14ac:dyDescent="0.4"/>
    <row r="37688" ht="12.7" x14ac:dyDescent="0.4"/>
    <row r="37689" ht="12.7" x14ac:dyDescent="0.4"/>
    <row r="37690" ht="12.7" x14ac:dyDescent="0.4"/>
    <row r="37691" ht="12.7" x14ac:dyDescent="0.4"/>
    <row r="37692" ht="12.7" x14ac:dyDescent="0.4"/>
    <row r="37693" ht="12.7" x14ac:dyDescent="0.4"/>
    <row r="37694" ht="12.7" x14ac:dyDescent="0.4"/>
    <row r="37695" ht="12.7" x14ac:dyDescent="0.4"/>
    <row r="37696" ht="12.7" x14ac:dyDescent="0.4"/>
    <row r="37697" ht="12.7" x14ac:dyDescent="0.4"/>
    <row r="37698" ht="12.7" x14ac:dyDescent="0.4"/>
    <row r="37699" ht="12.7" x14ac:dyDescent="0.4"/>
    <row r="37700" ht="12.7" x14ac:dyDescent="0.4"/>
    <row r="37701" ht="12.7" x14ac:dyDescent="0.4"/>
    <row r="37702" ht="12.7" x14ac:dyDescent="0.4"/>
    <row r="37703" ht="12.7" x14ac:dyDescent="0.4"/>
    <row r="37704" ht="12.7" x14ac:dyDescent="0.4"/>
    <row r="37705" ht="12.7" x14ac:dyDescent="0.4"/>
    <row r="37706" ht="12.7" x14ac:dyDescent="0.4"/>
    <row r="37707" ht="12.7" x14ac:dyDescent="0.4"/>
    <row r="37708" ht="12.7" x14ac:dyDescent="0.4"/>
    <row r="37709" ht="12.7" x14ac:dyDescent="0.4"/>
    <row r="37710" ht="12.7" x14ac:dyDescent="0.4"/>
    <row r="37711" ht="12.7" x14ac:dyDescent="0.4"/>
    <row r="37712" ht="12.7" x14ac:dyDescent="0.4"/>
    <row r="37713" ht="12.7" x14ac:dyDescent="0.4"/>
    <row r="37714" ht="12.7" x14ac:dyDescent="0.4"/>
    <row r="37715" ht="12.7" x14ac:dyDescent="0.4"/>
    <row r="37716" ht="12.7" x14ac:dyDescent="0.4"/>
    <row r="37717" ht="12.7" x14ac:dyDescent="0.4"/>
    <row r="37718" ht="12.7" x14ac:dyDescent="0.4"/>
    <row r="37719" ht="12.7" x14ac:dyDescent="0.4"/>
    <row r="37720" ht="12.7" x14ac:dyDescent="0.4"/>
    <row r="37721" ht="12.7" x14ac:dyDescent="0.4"/>
    <row r="37722" ht="12.7" x14ac:dyDescent="0.4"/>
    <row r="37723" ht="12.7" x14ac:dyDescent="0.4"/>
    <row r="37724" ht="12.7" x14ac:dyDescent="0.4"/>
    <row r="37725" ht="12.7" x14ac:dyDescent="0.4"/>
    <row r="37726" ht="12.7" x14ac:dyDescent="0.4"/>
    <row r="37727" ht="12.7" x14ac:dyDescent="0.4"/>
    <row r="37728" ht="12.7" x14ac:dyDescent="0.4"/>
    <row r="37729" ht="12.7" x14ac:dyDescent="0.4"/>
    <row r="37730" ht="12.7" x14ac:dyDescent="0.4"/>
    <row r="37731" ht="12.7" x14ac:dyDescent="0.4"/>
    <row r="37732" ht="12.7" x14ac:dyDescent="0.4"/>
    <row r="37733" ht="12.7" x14ac:dyDescent="0.4"/>
    <row r="37734" ht="12.7" x14ac:dyDescent="0.4"/>
    <row r="37735" ht="12.7" x14ac:dyDescent="0.4"/>
    <row r="37736" ht="12.7" x14ac:dyDescent="0.4"/>
    <row r="37737" ht="12.7" x14ac:dyDescent="0.4"/>
    <row r="37738" ht="12.7" x14ac:dyDescent="0.4"/>
    <row r="37739" ht="12.7" x14ac:dyDescent="0.4"/>
    <row r="37740" ht="12.7" x14ac:dyDescent="0.4"/>
    <row r="37741" ht="12.7" x14ac:dyDescent="0.4"/>
    <row r="37742" ht="12.7" x14ac:dyDescent="0.4"/>
    <row r="37743" ht="12.7" x14ac:dyDescent="0.4"/>
    <row r="37744" ht="12.7" x14ac:dyDescent="0.4"/>
    <row r="37745" ht="12.7" x14ac:dyDescent="0.4"/>
    <row r="37746" ht="12.7" x14ac:dyDescent="0.4"/>
    <row r="37747" ht="12.7" x14ac:dyDescent="0.4"/>
    <row r="37748" ht="12.7" x14ac:dyDescent="0.4"/>
    <row r="37749" ht="12.7" x14ac:dyDescent="0.4"/>
    <row r="37750" ht="12.7" x14ac:dyDescent="0.4"/>
    <row r="37751" ht="12.7" x14ac:dyDescent="0.4"/>
    <row r="37752" ht="12.7" x14ac:dyDescent="0.4"/>
    <row r="37753" ht="12.7" x14ac:dyDescent="0.4"/>
    <row r="37754" ht="12.7" x14ac:dyDescent="0.4"/>
    <row r="37755" ht="12.7" x14ac:dyDescent="0.4"/>
    <row r="37756" ht="12.7" x14ac:dyDescent="0.4"/>
    <row r="37757" ht="12.7" x14ac:dyDescent="0.4"/>
    <row r="37758" ht="12.7" x14ac:dyDescent="0.4"/>
    <row r="37759" ht="12.7" x14ac:dyDescent="0.4"/>
    <row r="37760" ht="12.7" x14ac:dyDescent="0.4"/>
    <row r="37761" ht="12.7" x14ac:dyDescent="0.4"/>
    <row r="37762" ht="12.7" x14ac:dyDescent="0.4"/>
    <row r="37763" ht="12.7" x14ac:dyDescent="0.4"/>
    <row r="37764" ht="12.7" x14ac:dyDescent="0.4"/>
    <row r="37765" ht="12.7" x14ac:dyDescent="0.4"/>
    <row r="37766" ht="12.7" x14ac:dyDescent="0.4"/>
    <row r="37767" ht="12.7" x14ac:dyDescent="0.4"/>
    <row r="37768" ht="12.7" x14ac:dyDescent="0.4"/>
    <row r="37769" ht="12.7" x14ac:dyDescent="0.4"/>
    <row r="37770" ht="12.7" x14ac:dyDescent="0.4"/>
    <row r="37771" ht="12.7" x14ac:dyDescent="0.4"/>
    <row r="37772" ht="12.7" x14ac:dyDescent="0.4"/>
    <row r="37773" ht="12.7" x14ac:dyDescent="0.4"/>
    <row r="37774" ht="12.7" x14ac:dyDescent="0.4"/>
    <row r="37775" ht="12.7" x14ac:dyDescent="0.4"/>
    <row r="37776" ht="12.7" x14ac:dyDescent="0.4"/>
    <row r="37777" ht="12.7" x14ac:dyDescent="0.4"/>
    <row r="37778" ht="12.7" x14ac:dyDescent="0.4"/>
    <row r="37779" ht="12.7" x14ac:dyDescent="0.4"/>
    <row r="37780" ht="12.7" x14ac:dyDescent="0.4"/>
    <row r="37781" ht="12.7" x14ac:dyDescent="0.4"/>
    <row r="37782" ht="12.7" x14ac:dyDescent="0.4"/>
    <row r="37783" ht="12.7" x14ac:dyDescent="0.4"/>
    <row r="37784" ht="12.7" x14ac:dyDescent="0.4"/>
    <row r="37785" ht="12.7" x14ac:dyDescent="0.4"/>
    <row r="37786" ht="12.7" x14ac:dyDescent="0.4"/>
    <row r="37787" ht="12.7" x14ac:dyDescent="0.4"/>
    <row r="37788" ht="12.7" x14ac:dyDescent="0.4"/>
    <row r="37789" ht="12.7" x14ac:dyDescent="0.4"/>
    <row r="37790" ht="12.7" x14ac:dyDescent="0.4"/>
    <row r="37791" ht="12.7" x14ac:dyDescent="0.4"/>
    <row r="37792" ht="12.7" x14ac:dyDescent="0.4"/>
    <row r="37793" ht="12.7" x14ac:dyDescent="0.4"/>
    <row r="37794" ht="12.7" x14ac:dyDescent="0.4"/>
    <row r="37795" ht="12.7" x14ac:dyDescent="0.4"/>
    <row r="37796" ht="12.7" x14ac:dyDescent="0.4"/>
    <row r="37797" ht="12.7" x14ac:dyDescent="0.4"/>
    <row r="37798" ht="12.7" x14ac:dyDescent="0.4"/>
    <row r="37799" ht="12.7" x14ac:dyDescent="0.4"/>
    <row r="37800" ht="12.7" x14ac:dyDescent="0.4"/>
    <row r="37801" ht="12.7" x14ac:dyDescent="0.4"/>
    <row r="37802" ht="12.7" x14ac:dyDescent="0.4"/>
    <row r="37803" ht="12.7" x14ac:dyDescent="0.4"/>
    <row r="37804" ht="12.7" x14ac:dyDescent="0.4"/>
    <row r="37805" ht="12.7" x14ac:dyDescent="0.4"/>
    <row r="37806" ht="12.7" x14ac:dyDescent="0.4"/>
    <row r="37807" ht="12.7" x14ac:dyDescent="0.4"/>
    <row r="37808" ht="12.7" x14ac:dyDescent="0.4"/>
    <row r="37809" ht="12.7" x14ac:dyDescent="0.4"/>
    <row r="37810" ht="12.7" x14ac:dyDescent="0.4"/>
    <row r="37811" ht="12.7" x14ac:dyDescent="0.4"/>
    <row r="37812" ht="12.7" x14ac:dyDescent="0.4"/>
    <row r="37813" ht="12.7" x14ac:dyDescent="0.4"/>
    <row r="37814" ht="12.7" x14ac:dyDescent="0.4"/>
    <row r="37815" ht="12.7" x14ac:dyDescent="0.4"/>
    <row r="37816" ht="12.7" x14ac:dyDescent="0.4"/>
    <row r="37817" ht="12.7" x14ac:dyDescent="0.4"/>
    <row r="37818" ht="12.7" x14ac:dyDescent="0.4"/>
    <row r="37819" ht="12.7" x14ac:dyDescent="0.4"/>
    <row r="37820" ht="12.7" x14ac:dyDescent="0.4"/>
    <row r="37821" ht="12.7" x14ac:dyDescent="0.4"/>
    <row r="37822" ht="12.7" x14ac:dyDescent="0.4"/>
    <row r="37823" ht="12.7" x14ac:dyDescent="0.4"/>
    <row r="37824" ht="12.7" x14ac:dyDescent="0.4"/>
    <row r="37825" ht="12.7" x14ac:dyDescent="0.4"/>
    <row r="37826" ht="12.7" x14ac:dyDescent="0.4"/>
    <row r="37827" ht="12.7" x14ac:dyDescent="0.4"/>
    <row r="37828" ht="12.7" x14ac:dyDescent="0.4"/>
    <row r="37829" ht="12.7" x14ac:dyDescent="0.4"/>
    <row r="37830" ht="12.7" x14ac:dyDescent="0.4"/>
    <row r="37831" ht="12.7" x14ac:dyDescent="0.4"/>
    <row r="37832" ht="12.7" x14ac:dyDescent="0.4"/>
    <row r="37833" ht="12.7" x14ac:dyDescent="0.4"/>
    <row r="37834" ht="12.7" x14ac:dyDescent="0.4"/>
    <row r="37835" ht="12.7" x14ac:dyDescent="0.4"/>
    <row r="37836" ht="12.7" x14ac:dyDescent="0.4"/>
    <row r="37837" ht="12.7" x14ac:dyDescent="0.4"/>
    <row r="37838" ht="12.7" x14ac:dyDescent="0.4"/>
    <row r="37839" ht="12.7" x14ac:dyDescent="0.4"/>
    <row r="37840" ht="12.7" x14ac:dyDescent="0.4"/>
    <row r="37841" ht="12.7" x14ac:dyDescent="0.4"/>
    <row r="37842" ht="12.7" x14ac:dyDescent="0.4"/>
    <row r="37843" ht="12.7" x14ac:dyDescent="0.4"/>
    <row r="37844" ht="12.7" x14ac:dyDescent="0.4"/>
    <row r="37845" ht="12.7" x14ac:dyDescent="0.4"/>
    <row r="37846" ht="12.7" x14ac:dyDescent="0.4"/>
    <row r="37847" ht="12.7" x14ac:dyDescent="0.4"/>
    <row r="37848" ht="12.7" x14ac:dyDescent="0.4"/>
    <row r="37849" ht="12.7" x14ac:dyDescent="0.4"/>
    <row r="37850" ht="12.7" x14ac:dyDescent="0.4"/>
    <row r="37851" ht="12.7" x14ac:dyDescent="0.4"/>
    <row r="37852" ht="12.7" x14ac:dyDescent="0.4"/>
    <row r="37853" ht="12.7" x14ac:dyDescent="0.4"/>
    <row r="37854" ht="12.7" x14ac:dyDescent="0.4"/>
    <row r="37855" ht="12.7" x14ac:dyDescent="0.4"/>
    <row r="37856" ht="12.7" x14ac:dyDescent="0.4"/>
    <row r="37857" ht="12.7" x14ac:dyDescent="0.4"/>
    <row r="37858" ht="12.7" x14ac:dyDescent="0.4"/>
    <row r="37859" ht="12.7" x14ac:dyDescent="0.4"/>
    <row r="37860" ht="12.7" x14ac:dyDescent="0.4"/>
    <row r="37861" ht="12.7" x14ac:dyDescent="0.4"/>
    <row r="37862" ht="12.7" x14ac:dyDescent="0.4"/>
    <row r="37863" ht="12.7" x14ac:dyDescent="0.4"/>
    <row r="37864" ht="12.7" x14ac:dyDescent="0.4"/>
    <row r="37865" ht="12.7" x14ac:dyDescent="0.4"/>
    <row r="37866" ht="12.7" x14ac:dyDescent="0.4"/>
    <row r="37867" ht="12.7" x14ac:dyDescent="0.4"/>
    <row r="37868" ht="12.7" x14ac:dyDescent="0.4"/>
    <row r="37869" ht="12.7" x14ac:dyDescent="0.4"/>
    <row r="37870" ht="12.7" x14ac:dyDescent="0.4"/>
    <row r="37871" ht="12.7" x14ac:dyDescent="0.4"/>
    <row r="37872" ht="12.7" x14ac:dyDescent="0.4"/>
    <row r="37873" ht="12.7" x14ac:dyDescent="0.4"/>
    <row r="37874" ht="12.7" x14ac:dyDescent="0.4"/>
    <row r="37875" ht="12.7" x14ac:dyDescent="0.4"/>
    <row r="37876" ht="12.7" x14ac:dyDescent="0.4"/>
    <row r="37877" ht="12.7" x14ac:dyDescent="0.4"/>
    <row r="37878" ht="12.7" x14ac:dyDescent="0.4"/>
    <row r="37879" ht="12.7" x14ac:dyDescent="0.4"/>
    <row r="37880" ht="12.7" x14ac:dyDescent="0.4"/>
    <row r="37881" ht="12.7" x14ac:dyDescent="0.4"/>
    <row r="37882" ht="12.7" x14ac:dyDescent="0.4"/>
    <row r="37883" ht="12.7" x14ac:dyDescent="0.4"/>
    <row r="37884" ht="12.7" x14ac:dyDescent="0.4"/>
    <row r="37885" ht="12.7" x14ac:dyDescent="0.4"/>
    <row r="37886" ht="12.7" x14ac:dyDescent="0.4"/>
    <row r="37887" ht="12.7" x14ac:dyDescent="0.4"/>
    <row r="37888" ht="12.7" x14ac:dyDescent="0.4"/>
    <row r="37889" ht="12.7" x14ac:dyDescent="0.4"/>
    <row r="37890" ht="12.7" x14ac:dyDescent="0.4"/>
    <row r="37891" ht="12.7" x14ac:dyDescent="0.4"/>
    <row r="37892" ht="12.7" x14ac:dyDescent="0.4"/>
    <row r="37893" ht="12.7" x14ac:dyDescent="0.4"/>
    <row r="37894" ht="12.7" x14ac:dyDescent="0.4"/>
    <row r="37895" ht="12.7" x14ac:dyDescent="0.4"/>
    <row r="37896" ht="12.7" x14ac:dyDescent="0.4"/>
    <row r="37897" ht="12.7" x14ac:dyDescent="0.4"/>
    <row r="37898" ht="12.7" x14ac:dyDescent="0.4"/>
    <row r="37899" ht="12.7" x14ac:dyDescent="0.4"/>
    <row r="37900" ht="12.7" x14ac:dyDescent="0.4"/>
    <row r="37901" ht="12.7" x14ac:dyDescent="0.4"/>
    <row r="37902" ht="12.7" x14ac:dyDescent="0.4"/>
    <row r="37903" ht="12.7" x14ac:dyDescent="0.4"/>
    <row r="37904" ht="12.7" x14ac:dyDescent="0.4"/>
    <row r="37905" ht="12.7" x14ac:dyDescent="0.4"/>
    <row r="37906" ht="12.7" x14ac:dyDescent="0.4"/>
    <row r="37907" ht="12.7" x14ac:dyDescent="0.4"/>
    <row r="37908" ht="12.7" x14ac:dyDescent="0.4"/>
    <row r="37909" ht="12.7" x14ac:dyDescent="0.4"/>
    <row r="37910" ht="12.7" x14ac:dyDescent="0.4"/>
    <row r="37911" ht="12.7" x14ac:dyDescent="0.4"/>
    <row r="37912" ht="12.7" x14ac:dyDescent="0.4"/>
    <row r="37913" ht="12.7" x14ac:dyDescent="0.4"/>
    <row r="37914" ht="12.7" x14ac:dyDescent="0.4"/>
    <row r="37915" ht="12.7" x14ac:dyDescent="0.4"/>
    <row r="37916" ht="12.7" x14ac:dyDescent="0.4"/>
    <row r="37917" ht="12.7" x14ac:dyDescent="0.4"/>
    <row r="37918" ht="12.7" x14ac:dyDescent="0.4"/>
    <row r="37919" ht="12.7" x14ac:dyDescent="0.4"/>
    <row r="37920" ht="12.7" x14ac:dyDescent="0.4"/>
    <row r="37921" ht="12.7" x14ac:dyDescent="0.4"/>
    <row r="37922" ht="12.7" x14ac:dyDescent="0.4"/>
    <row r="37923" ht="12.7" x14ac:dyDescent="0.4"/>
    <row r="37924" ht="12.7" x14ac:dyDescent="0.4"/>
    <row r="37925" ht="12.7" x14ac:dyDescent="0.4"/>
    <row r="37926" ht="12.7" x14ac:dyDescent="0.4"/>
    <row r="37927" ht="12.7" x14ac:dyDescent="0.4"/>
    <row r="37928" ht="12.7" x14ac:dyDescent="0.4"/>
    <row r="37929" ht="12.7" x14ac:dyDescent="0.4"/>
    <row r="37930" ht="12.7" x14ac:dyDescent="0.4"/>
    <row r="37931" ht="12.7" x14ac:dyDescent="0.4"/>
    <row r="37932" ht="12.7" x14ac:dyDescent="0.4"/>
    <row r="37933" ht="12.7" x14ac:dyDescent="0.4"/>
    <row r="37934" ht="12.7" x14ac:dyDescent="0.4"/>
    <row r="37935" ht="12.7" x14ac:dyDescent="0.4"/>
    <row r="37936" ht="12.7" x14ac:dyDescent="0.4"/>
    <row r="37937" ht="12.7" x14ac:dyDescent="0.4"/>
    <row r="37938" ht="12.7" x14ac:dyDescent="0.4"/>
    <row r="37939" ht="12.7" x14ac:dyDescent="0.4"/>
    <row r="37940" ht="12.7" x14ac:dyDescent="0.4"/>
    <row r="37941" ht="12.7" x14ac:dyDescent="0.4"/>
    <row r="37942" ht="12.7" x14ac:dyDescent="0.4"/>
    <row r="37943" ht="12.7" x14ac:dyDescent="0.4"/>
    <row r="37944" ht="12.7" x14ac:dyDescent="0.4"/>
    <row r="37945" ht="12.7" x14ac:dyDescent="0.4"/>
    <row r="37946" ht="12.7" x14ac:dyDescent="0.4"/>
    <row r="37947" ht="12.7" x14ac:dyDescent="0.4"/>
    <row r="37948" ht="12.7" x14ac:dyDescent="0.4"/>
    <row r="37949" ht="12.7" x14ac:dyDescent="0.4"/>
    <row r="37950" ht="12.7" x14ac:dyDescent="0.4"/>
    <row r="37951" ht="12.7" x14ac:dyDescent="0.4"/>
    <row r="37952" ht="12.7" x14ac:dyDescent="0.4"/>
    <row r="37953" ht="12.7" x14ac:dyDescent="0.4"/>
    <row r="37954" ht="12.7" x14ac:dyDescent="0.4"/>
    <row r="37955" ht="12.7" x14ac:dyDescent="0.4"/>
    <row r="37956" ht="12.7" x14ac:dyDescent="0.4"/>
    <row r="37957" ht="12.7" x14ac:dyDescent="0.4"/>
    <row r="37958" ht="12.7" x14ac:dyDescent="0.4"/>
    <row r="37959" ht="12.7" x14ac:dyDescent="0.4"/>
    <row r="37960" ht="12.7" x14ac:dyDescent="0.4"/>
    <row r="37961" ht="12.7" x14ac:dyDescent="0.4"/>
    <row r="37962" ht="12.7" x14ac:dyDescent="0.4"/>
    <row r="37963" ht="12.7" x14ac:dyDescent="0.4"/>
    <row r="37964" ht="12.7" x14ac:dyDescent="0.4"/>
    <row r="37965" ht="12.7" x14ac:dyDescent="0.4"/>
    <row r="37966" ht="12.7" x14ac:dyDescent="0.4"/>
    <row r="37967" ht="12.7" x14ac:dyDescent="0.4"/>
    <row r="37968" ht="12.7" x14ac:dyDescent="0.4"/>
    <row r="37969" ht="12.7" x14ac:dyDescent="0.4"/>
    <row r="37970" ht="12.7" x14ac:dyDescent="0.4"/>
    <row r="37971" ht="12.7" x14ac:dyDescent="0.4"/>
    <row r="37972" ht="12.7" x14ac:dyDescent="0.4"/>
    <row r="37973" ht="12.7" x14ac:dyDescent="0.4"/>
    <row r="37974" ht="12.7" x14ac:dyDescent="0.4"/>
    <row r="37975" ht="12.7" x14ac:dyDescent="0.4"/>
    <row r="37976" ht="12.7" x14ac:dyDescent="0.4"/>
    <row r="37977" ht="12.7" x14ac:dyDescent="0.4"/>
    <row r="37978" ht="12.7" x14ac:dyDescent="0.4"/>
    <row r="37979" ht="12.7" x14ac:dyDescent="0.4"/>
    <row r="37980" ht="12.7" x14ac:dyDescent="0.4"/>
    <row r="37981" ht="12.7" x14ac:dyDescent="0.4"/>
    <row r="37982" ht="12.7" x14ac:dyDescent="0.4"/>
    <row r="37983" ht="12.7" x14ac:dyDescent="0.4"/>
    <row r="37984" ht="12.7" x14ac:dyDescent="0.4"/>
    <row r="37985" ht="12.7" x14ac:dyDescent="0.4"/>
    <row r="37986" ht="12.7" x14ac:dyDescent="0.4"/>
    <row r="37987" ht="12.7" x14ac:dyDescent="0.4"/>
    <row r="37988" ht="12.7" x14ac:dyDescent="0.4"/>
    <row r="37989" ht="12.7" x14ac:dyDescent="0.4"/>
    <row r="37990" ht="12.7" x14ac:dyDescent="0.4"/>
    <row r="37991" ht="12.7" x14ac:dyDescent="0.4"/>
    <row r="37992" ht="12.7" x14ac:dyDescent="0.4"/>
    <row r="37993" ht="12.7" x14ac:dyDescent="0.4"/>
    <row r="37994" ht="12.7" x14ac:dyDescent="0.4"/>
    <row r="37995" ht="12.7" x14ac:dyDescent="0.4"/>
    <row r="37996" ht="12.7" x14ac:dyDescent="0.4"/>
    <row r="37997" ht="12.7" x14ac:dyDescent="0.4"/>
    <row r="37998" ht="12.7" x14ac:dyDescent="0.4"/>
    <row r="37999" ht="12.7" x14ac:dyDescent="0.4"/>
    <row r="38000" ht="12.7" x14ac:dyDescent="0.4"/>
    <row r="38001" ht="12.7" x14ac:dyDescent="0.4"/>
    <row r="38002" ht="12.7" x14ac:dyDescent="0.4"/>
    <row r="38003" ht="12.7" x14ac:dyDescent="0.4"/>
    <row r="38004" ht="12.7" x14ac:dyDescent="0.4"/>
    <row r="38005" ht="12.7" x14ac:dyDescent="0.4"/>
    <row r="38006" ht="12.7" x14ac:dyDescent="0.4"/>
    <row r="38007" ht="12.7" x14ac:dyDescent="0.4"/>
    <row r="38008" ht="12.7" x14ac:dyDescent="0.4"/>
    <row r="38009" ht="12.7" x14ac:dyDescent="0.4"/>
    <row r="38010" ht="12.7" x14ac:dyDescent="0.4"/>
    <row r="38011" ht="12.7" x14ac:dyDescent="0.4"/>
    <row r="38012" ht="12.7" x14ac:dyDescent="0.4"/>
    <row r="38013" ht="12.7" x14ac:dyDescent="0.4"/>
    <row r="38014" ht="12.7" x14ac:dyDescent="0.4"/>
    <row r="38015" ht="12.7" x14ac:dyDescent="0.4"/>
    <row r="38016" ht="12.7" x14ac:dyDescent="0.4"/>
    <row r="38017" ht="12.7" x14ac:dyDescent="0.4"/>
    <row r="38018" ht="12.7" x14ac:dyDescent="0.4"/>
    <row r="38019" ht="12.7" x14ac:dyDescent="0.4"/>
    <row r="38020" ht="12.7" x14ac:dyDescent="0.4"/>
    <row r="38021" ht="12.7" x14ac:dyDescent="0.4"/>
    <row r="38022" ht="12.7" x14ac:dyDescent="0.4"/>
    <row r="38023" ht="12.7" x14ac:dyDescent="0.4"/>
    <row r="38024" ht="12.7" x14ac:dyDescent="0.4"/>
    <row r="38025" ht="12.7" x14ac:dyDescent="0.4"/>
    <row r="38026" ht="12.7" x14ac:dyDescent="0.4"/>
    <row r="38027" ht="12.7" x14ac:dyDescent="0.4"/>
    <row r="38028" ht="12.7" x14ac:dyDescent="0.4"/>
    <row r="38029" ht="12.7" x14ac:dyDescent="0.4"/>
    <row r="38030" ht="12.7" x14ac:dyDescent="0.4"/>
    <row r="38031" ht="12.7" x14ac:dyDescent="0.4"/>
    <row r="38032" ht="12.7" x14ac:dyDescent="0.4"/>
    <row r="38033" ht="12.7" x14ac:dyDescent="0.4"/>
    <row r="38034" ht="12.7" x14ac:dyDescent="0.4"/>
    <row r="38035" ht="12.7" x14ac:dyDescent="0.4"/>
    <row r="38036" ht="12.7" x14ac:dyDescent="0.4"/>
    <row r="38037" ht="12.7" x14ac:dyDescent="0.4"/>
    <row r="38038" ht="12.7" x14ac:dyDescent="0.4"/>
    <row r="38039" ht="12.7" x14ac:dyDescent="0.4"/>
    <row r="38040" ht="12.7" x14ac:dyDescent="0.4"/>
    <row r="38041" ht="12.7" x14ac:dyDescent="0.4"/>
    <row r="38042" ht="12.7" x14ac:dyDescent="0.4"/>
    <row r="38043" ht="12.7" x14ac:dyDescent="0.4"/>
    <row r="38044" ht="12.7" x14ac:dyDescent="0.4"/>
    <row r="38045" ht="12.7" x14ac:dyDescent="0.4"/>
    <row r="38046" ht="12.7" x14ac:dyDescent="0.4"/>
    <row r="38047" ht="12.7" x14ac:dyDescent="0.4"/>
    <row r="38048" ht="12.7" x14ac:dyDescent="0.4"/>
    <row r="38049" ht="12.7" x14ac:dyDescent="0.4"/>
    <row r="38050" ht="12.7" x14ac:dyDescent="0.4"/>
    <row r="38051" ht="12.7" x14ac:dyDescent="0.4"/>
    <row r="38052" ht="12.7" x14ac:dyDescent="0.4"/>
    <row r="38053" ht="12.7" x14ac:dyDescent="0.4"/>
    <row r="38054" ht="12.7" x14ac:dyDescent="0.4"/>
    <row r="38055" ht="12.7" x14ac:dyDescent="0.4"/>
    <row r="38056" ht="12.7" x14ac:dyDescent="0.4"/>
    <row r="38057" ht="12.7" x14ac:dyDescent="0.4"/>
    <row r="38058" ht="12.7" x14ac:dyDescent="0.4"/>
    <row r="38059" ht="12.7" x14ac:dyDescent="0.4"/>
    <row r="38060" ht="12.7" x14ac:dyDescent="0.4"/>
    <row r="38061" ht="12.7" x14ac:dyDescent="0.4"/>
    <row r="38062" ht="12.7" x14ac:dyDescent="0.4"/>
    <row r="38063" ht="12.7" x14ac:dyDescent="0.4"/>
    <row r="38064" ht="12.7" x14ac:dyDescent="0.4"/>
    <row r="38065" ht="12.7" x14ac:dyDescent="0.4"/>
    <row r="38066" ht="12.7" x14ac:dyDescent="0.4"/>
    <row r="38067" ht="12.7" x14ac:dyDescent="0.4"/>
    <row r="38068" ht="12.7" x14ac:dyDescent="0.4"/>
    <row r="38069" ht="12.7" x14ac:dyDescent="0.4"/>
    <row r="38070" ht="12.7" x14ac:dyDescent="0.4"/>
    <row r="38071" ht="12.7" x14ac:dyDescent="0.4"/>
    <row r="38072" ht="12.7" x14ac:dyDescent="0.4"/>
    <row r="38073" ht="12.7" x14ac:dyDescent="0.4"/>
    <row r="38074" ht="12.7" x14ac:dyDescent="0.4"/>
    <row r="38075" ht="12.7" x14ac:dyDescent="0.4"/>
    <row r="38076" ht="12.7" x14ac:dyDescent="0.4"/>
    <row r="38077" ht="12.7" x14ac:dyDescent="0.4"/>
    <row r="38078" ht="12.7" x14ac:dyDescent="0.4"/>
    <row r="38079" ht="12.7" x14ac:dyDescent="0.4"/>
    <row r="38080" ht="12.7" x14ac:dyDescent="0.4"/>
    <row r="38081" ht="12.7" x14ac:dyDescent="0.4"/>
    <row r="38082" ht="12.7" x14ac:dyDescent="0.4"/>
    <row r="38083" ht="12.7" x14ac:dyDescent="0.4"/>
    <row r="38084" ht="12.7" x14ac:dyDescent="0.4"/>
    <row r="38085" ht="12.7" x14ac:dyDescent="0.4"/>
    <row r="38086" ht="12.7" x14ac:dyDescent="0.4"/>
    <row r="38087" ht="12.7" x14ac:dyDescent="0.4"/>
    <row r="38088" ht="12.7" x14ac:dyDescent="0.4"/>
    <row r="38089" ht="12.7" x14ac:dyDescent="0.4"/>
    <row r="38090" ht="12.7" x14ac:dyDescent="0.4"/>
    <row r="38091" ht="12.7" x14ac:dyDescent="0.4"/>
    <row r="38092" ht="12.7" x14ac:dyDescent="0.4"/>
    <row r="38093" ht="12.7" x14ac:dyDescent="0.4"/>
    <row r="38094" ht="12.7" x14ac:dyDescent="0.4"/>
    <row r="38095" ht="12.7" x14ac:dyDescent="0.4"/>
    <row r="38096" ht="12.7" x14ac:dyDescent="0.4"/>
    <row r="38097" ht="12.7" x14ac:dyDescent="0.4"/>
    <row r="38098" ht="12.7" x14ac:dyDescent="0.4"/>
    <row r="38099" ht="12.7" x14ac:dyDescent="0.4"/>
    <row r="38100" ht="12.7" x14ac:dyDescent="0.4"/>
    <row r="38101" ht="12.7" x14ac:dyDescent="0.4"/>
    <row r="38102" ht="12.7" x14ac:dyDescent="0.4"/>
    <row r="38103" ht="12.7" x14ac:dyDescent="0.4"/>
    <row r="38104" ht="12.7" x14ac:dyDescent="0.4"/>
    <row r="38105" ht="12.7" x14ac:dyDescent="0.4"/>
    <row r="38106" ht="12.7" x14ac:dyDescent="0.4"/>
    <row r="38107" ht="12.7" x14ac:dyDescent="0.4"/>
    <row r="38108" ht="12.7" x14ac:dyDescent="0.4"/>
    <row r="38109" ht="12.7" x14ac:dyDescent="0.4"/>
    <row r="38110" ht="12.7" x14ac:dyDescent="0.4"/>
    <row r="38111" ht="12.7" x14ac:dyDescent="0.4"/>
    <row r="38112" ht="12.7" x14ac:dyDescent="0.4"/>
    <row r="38113" ht="12.7" x14ac:dyDescent="0.4"/>
    <row r="38114" ht="12.7" x14ac:dyDescent="0.4"/>
    <row r="38115" ht="12.7" x14ac:dyDescent="0.4"/>
    <row r="38116" ht="12.7" x14ac:dyDescent="0.4"/>
    <row r="38117" ht="12.7" x14ac:dyDescent="0.4"/>
    <row r="38118" ht="12.7" x14ac:dyDescent="0.4"/>
    <row r="38119" ht="12.7" x14ac:dyDescent="0.4"/>
    <row r="38120" ht="12.7" x14ac:dyDescent="0.4"/>
    <row r="38121" ht="12.7" x14ac:dyDescent="0.4"/>
    <row r="38122" ht="12.7" x14ac:dyDescent="0.4"/>
    <row r="38123" ht="12.7" x14ac:dyDescent="0.4"/>
    <row r="38124" ht="12.7" x14ac:dyDescent="0.4"/>
    <row r="38125" ht="12.7" x14ac:dyDescent="0.4"/>
    <row r="38126" ht="12.7" x14ac:dyDescent="0.4"/>
    <row r="38127" ht="12.7" x14ac:dyDescent="0.4"/>
    <row r="38128" ht="12.7" x14ac:dyDescent="0.4"/>
    <row r="38129" ht="12.7" x14ac:dyDescent="0.4"/>
    <row r="38130" ht="12.7" x14ac:dyDescent="0.4"/>
    <row r="38131" ht="12.7" x14ac:dyDescent="0.4"/>
    <row r="38132" ht="12.7" x14ac:dyDescent="0.4"/>
    <row r="38133" ht="12.7" x14ac:dyDescent="0.4"/>
    <row r="38134" ht="12.7" x14ac:dyDescent="0.4"/>
    <row r="38135" ht="12.7" x14ac:dyDescent="0.4"/>
    <row r="38136" ht="12.7" x14ac:dyDescent="0.4"/>
    <row r="38137" ht="12.7" x14ac:dyDescent="0.4"/>
    <row r="38138" ht="12.7" x14ac:dyDescent="0.4"/>
    <row r="38139" ht="12.7" x14ac:dyDescent="0.4"/>
    <row r="38140" ht="12.7" x14ac:dyDescent="0.4"/>
    <row r="38141" ht="12.7" x14ac:dyDescent="0.4"/>
    <row r="38142" ht="12.7" x14ac:dyDescent="0.4"/>
    <row r="38143" ht="12.7" x14ac:dyDescent="0.4"/>
    <row r="38144" ht="12.7" x14ac:dyDescent="0.4"/>
    <row r="38145" ht="12.7" x14ac:dyDescent="0.4"/>
    <row r="38146" ht="12.7" x14ac:dyDescent="0.4"/>
    <row r="38147" ht="12.7" x14ac:dyDescent="0.4"/>
    <row r="38148" ht="12.7" x14ac:dyDescent="0.4"/>
    <row r="38149" ht="12.7" x14ac:dyDescent="0.4"/>
    <row r="38150" ht="12.7" x14ac:dyDescent="0.4"/>
    <row r="38151" ht="12.7" x14ac:dyDescent="0.4"/>
    <row r="38152" ht="12.7" x14ac:dyDescent="0.4"/>
    <row r="38153" ht="12.7" x14ac:dyDescent="0.4"/>
    <row r="38154" ht="12.7" x14ac:dyDescent="0.4"/>
    <row r="38155" ht="12.7" x14ac:dyDescent="0.4"/>
    <row r="38156" ht="12.7" x14ac:dyDescent="0.4"/>
    <row r="38157" ht="12.7" x14ac:dyDescent="0.4"/>
    <row r="38158" ht="12.7" x14ac:dyDescent="0.4"/>
    <row r="38159" ht="12.7" x14ac:dyDescent="0.4"/>
    <row r="38160" ht="12.7" x14ac:dyDescent="0.4"/>
    <row r="38161" ht="12.7" x14ac:dyDescent="0.4"/>
    <row r="38162" ht="12.7" x14ac:dyDescent="0.4"/>
    <row r="38163" ht="12.7" x14ac:dyDescent="0.4"/>
    <row r="38164" ht="12.7" x14ac:dyDescent="0.4"/>
    <row r="38165" ht="12.7" x14ac:dyDescent="0.4"/>
    <row r="38166" ht="12.7" x14ac:dyDescent="0.4"/>
    <row r="38167" ht="12.7" x14ac:dyDescent="0.4"/>
    <row r="38168" ht="12.7" x14ac:dyDescent="0.4"/>
    <row r="38169" ht="12.7" x14ac:dyDescent="0.4"/>
    <row r="38170" ht="12.7" x14ac:dyDescent="0.4"/>
    <row r="38171" ht="12.7" x14ac:dyDescent="0.4"/>
    <row r="38172" ht="12.7" x14ac:dyDescent="0.4"/>
    <row r="38173" ht="12.7" x14ac:dyDescent="0.4"/>
    <row r="38174" ht="12.7" x14ac:dyDescent="0.4"/>
    <row r="38175" ht="12.7" x14ac:dyDescent="0.4"/>
    <row r="38176" ht="12.7" x14ac:dyDescent="0.4"/>
    <row r="38177" ht="12.7" x14ac:dyDescent="0.4"/>
    <row r="38178" ht="12.7" x14ac:dyDescent="0.4"/>
    <row r="38179" ht="12.7" x14ac:dyDescent="0.4"/>
    <row r="38180" ht="12.7" x14ac:dyDescent="0.4"/>
    <row r="38181" ht="12.7" x14ac:dyDescent="0.4"/>
    <row r="38182" ht="12.7" x14ac:dyDescent="0.4"/>
    <row r="38183" ht="12.7" x14ac:dyDescent="0.4"/>
    <row r="38184" ht="12.7" x14ac:dyDescent="0.4"/>
    <row r="38185" ht="12.7" x14ac:dyDescent="0.4"/>
    <row r="38186" ht="12.7" x14ac:dyDescent="0.4"/>
    <row r="38187" ht="12.7" x14ac:dyDescent="0.4"/>
    <row r="38188" ht="12.7" x14ac:dyDescent="0.4"/>
    <row r="38189" ht="12.7" x14ac:dyDescent="0.4"/>
    <row r="38190" ht="12.7" x14ac:dyDescent="0.4"/>
    <row r="38191" ht="12.7" x14ac:dyDescent="0.4"/>
    <row r="38192" ht="12.7" x14ac:dyDescent="0.4"/>
    <row r="38193" ht="12.7" x14ac:dyDescent="0.4"/>
    <row r="38194" ht="12.7" x14ac:dyDescent="0.4"/>
    <row r="38195" ht="12.7" x14ac:dyDescent="0.4"/>
    <row r="38196" ht="12.7" x14ac:dyDescent="0.4"/>
    <row r="38197" ht="12.7" x14ac:dyDescent="0.4"/>
    <row r="38198" ht="12.7" x14ac:dyDescent="0.4"/>
    <row r="38199" ht="12.7" x14ac:dyDescent="0.4"/>
    <row r="38200" ht="12.7" x14ac:dyDescent="0.4"/>
    <row r="38201" ht="12.7" x14ac:dyDescent="0.4"/>
    <row r="38202" ht="12.7" x14ac:dyDescent="0.4"/>
    <row r="38203" ht="12.7" x14ac:dyDescent="0.4"/>
    <row r="38204" ht="12.7" x14ac:dyDescent="0.4"/>
    <row r="38205" ht="12.7" x14ac:dyDescent="0.4"/>
    <row r="38206" ht="12.7" x14ac:dyDescent="0.4"/>
    <row r="38207" ht="12.7" x14ac:dyDescent="0.4"/>
    <row r="38208" ht="12.7" x14ac:dyDescent="0.4"/>
    <row r="38209" ht="12.7" x14ac:dyDescent="0.4"/>
    <row r="38210" ht="12.7" x14ac:dyDescent="0.4"/>
    <row r="38211" ht="12.7" x14ac:dyDescent="0.4"/>
    <row r="38212" ht="12.7" x14ac:dyDescent="0.4"/>
    <row r="38213" ht="12.7" x14ac:dyDescent="0.4"/>
    <row r="38214" ht="12.7" x14ac:dyDescent="0.4"/>
    <row r="38215" ht="12.7" x14ac:dyDescent="0.4"/>
    <row r="38216" ht="12.7" x14ac:dyDescent="0.4"/>
    <row r="38217" ht="12.7" x14ac:dyDescent="0.4"/>
    <row r="38218" ht="12.7" x14ac:dyDescent="0.4"/>
    <row r="38219" ht="12.7" x14ac:dyDescent="0.4"/>
    <row r="38220" ht="12.7" x14ac:dyDescent="0.4"/>
    <row r="38221" ht="12.7" x14ac:dyDescent="0.4"/>
    <row r="38222" ht="12.7" x14ac:dyDescent="0.4"/>
    <row r="38223" ht="12.7" x14ac:dyDescent="0.4"/>
    <row r="38224" ht="12.7" x14ac:dyDescent="0.4"/>
    <row r="38225" ht="12.7" x14ac:dyDescent="0.4"/>
    <row r="38226" ht="12.7" x14ac:dyDescent="0.4"/>
    <row r="38227" ht="12.7" x14ac:dyDescent="0.4"/>
    <row r="38228" ht="12.7" x14ac:dyDescent="0.4"/>
    <row r="38229" ht="12.7" x14ac:dyDescent="0.4"/>
    <row r="38230" ht="12.7" x14ac:dyDescent="0.4"/>
    <row r="38231" ht="12.7" x14ac:dyDescent="0.4"/>
    <row r="38232" ht="12.7" x14ac:dyDescent="0.4"/>
    <row r="38233" ht="12.7" x14ac:dyDescent="0.4"/>
    <row r="38234" ht="12.7" x14ac:dyDescent="0.4"/>
    <row r="38235" ht="12.7" x14ac:dyDescent="0.4"/>
    <row r="38236" ht="12.7" x14ac:dyDescent="0.4"/>
    <row r="38237" ht="12.7" x14ac:dyDescent="0.4"/>
    <row r="38238" ht="12.7" x14ac:dyDescent="0.4"/>
    <row r="38239" ht="12.7" x14ac:dyDescent="0.4"/>
    <row r="38240" ht="12.7" x14ac:dyDescent="0.4"/>
    <row r="38241" ht="12.7" x14ac:dyDescent="0.4"/>
    <row r="38242" ht="12.7" x14ac:dyDescent="0.4"/>
    <row r="38243" ht="12.7" x14ac:dyDescent="0.4"/>
    <row r="38244" ht="12.7" x14ac:dyDescent="0.4"/>
    <row r="38245" ht="12.7" x14ac:dyDescent="0.4"/>
    <row r="38246" ht="12.7" x14ac:dyDescent="0.4"/>
    <row r="38247" ht="12.7" x14ac:dyDescent="0.4"/>
    <row r="38248" ht="12.7" x14ac:dyDescent="0.4"/>
    <row r="38249" ht="12.7" x14ac:dyDescent="0.4"/>
    <row r="38250" ht="12.7" x14ac:dyDescent="0.4"/>
    <row r="38251" ht="12.7" x14ac:dyDescent="0.4"/>
    <row r="38252" ht="12.7" x14ac:dyDescent="0.4"/>
    <row r="38253" ht="12.7" x14ac:dyDescent="0.4"/>
    <row r="38254" ht="12.7" x14ac:dyDescent="0.4"/>
    <row r="38255" ht="12.7" x14ac:dyDescent="0.4"/>
    <row r="38256" ht="12.7" x14ac:dyDescent="0.4"/>
    <row r="38257" ht="12.7" x14ac:dyDescent="0.4"/>
    <row r="38258" ht="12.7" x14ac:dyDescent="0.4"/>
    <row r="38259" ht="12.7" x14ac:dyDescent="0.4"/>
    <row r="38260" ht="12.7" x14ac:dyDescent="0.4"/>
    <row r="38261" ht="12.7" x14ac:dyDescent="0.4"/>
    <row r="38262" ht="12.7" x14ac:dyDescent="0.4"/>
    <row r="38263" ht="12.7" x14ac:dyDescent="0.4"/>
    <row r="38264" ht="12.7" x14ac:dyDescent="0.4"/>
    <row r="38265" ht="12.7" x14ac:dyDescent="0.4"/>
    <row r="38266" ht="12.7" x14ac:dyDescent="0.4"/>
    <row r="38267" ht="12.7" x14ac:dyDescent="0.4"/>
    <row r="38268" ht="12.7" x14ac:dyDescent="0.4"/>
    <row r="38269" ht="12.7" x14ac:dyDescent="0.4"/>
    <row r="38270" ht="12.7" x14ac:dyDescent="0.4"/>
    <row r="38271" ht="12.7" x14ac:dyDescent="0.4"/>
    <row r="38272" ht="12.7" x14ac:dyDescent="0.4"/>
    <row r="38273" ht="12.7" x14ac:dyDescent="0.4"/>
    <row r="38274" ht="12.7" x14ac:dyDescent="0.4"/>
    <row r="38275" ht="12.7" x14ac:dyDescent="0.4"/>
    <row r="38276" ht="12.7" x14ac:dyDescent="0.4"/>
    <row r="38277" ht="12.7" x14ac:dyDescent="0.4"/>
    <row r="38278" ht="12.7" x14ac:dyDescent="0.4"/>
    <row r="38279" ht="12.7" x14ac:dyDescent="0.4"/>
    <row r="38280" ht="12.7" x14ac:dyDescent="0.4"/>
    <row r="38281" ht="12.7" x14ac:dyDescent="0.4"/>
    <row r="38282" ht="12.7" x14ac:dyDescent="0.4"/>
    <row r="38283" ht="12.7" x14ac:dyDescent="0.4"/>
    <row r="38284" ht="12.7" x14ac:dyDescent="0.4"/>
    <row r="38285" ht="12.7" x14ac:dyDescent="0.4"/>
    <row r="38286" ht="12.7" x14ac:dyDescent="0.4"/>
    <row r="38287" ht="12.7" x14ac:dyDescent="0.4"/>
    <row r="38288" ht="12.7" x14ac:dyDescent="0.4"/>
    <row r="38289" ht="12.7" x14ac:dyDescent="0.4"/>
    <row r="38290" ht="12.7" x14ac:dyDescent="0.4"/>
    <row r="38291" ht="12.7" x14ac:dyDescent="0.4"/>
    <row r="38292" ht="12.7" x14ac:dyDescent="0.4"/>
    <row r="38293" ht="12.7" x14ac:dyDescent="0.4"/>
    <row r="38294" ht="12.7" x14ac:dyDescent="0.4"/>
    <row r="38295" ht="12.7" x14ac:dyDescent="0.4"/>
    <row r="38296" ht="12.7" x14ac:dyDescent="0.4"/>
    <row r="38297" ht="12.7" x14ac:dyDescent="0.4"/>
    <row r="38298" ht="12.7" x14ac:dyDescent="0.4"/>
    <row r="38299" ht="12.7" x14ac:dyDescent="0.4"/>
    <row r="38300" ht="12.7" x14ac:dyDescent="0.4"/>
    <row r="38301" ht="12.7" x14ac:dyDescent="0.4"/>
    <row r="38302" ht="12.7" x14ac:dyDescent="0.4"/>
    <row r="38303" ht="12.7" x14ac:dyDescent="0.4"/>
    <row r="38304" ht="12.7" x14ac:dyDescent="0.4"/>
    <row r="38305" ht="12.7" x14ac:dyDescent="0.4"/>
    <row r="38306" ht="12.7" x14ac:dyDescent="0.4"/>
    <row r="38307" ht="12.7" x14ac:dyDescent="0.4"/>
    <row r="38308" ht="12.7" x14ac:dyDescent="0.4"/>
    <row r="38309" ht="12.7" x14ac:dyDescent="0.4"/>
    <row r="38310" ht="12.7" x14ac:dyDescent="0.4"/>
    <row r="38311" ht="12.7" x14ac:dyDescent="0.4"/>
    <row r="38312" ht="12.7" x14ac:dyDescent="0.4"/>
    <row r="38313" ht="12.7" x14ac:dyDescent="0.4"/>
    <row r="38314" ht="12.7" x14ac:dyDescent="0.4"/>
    <row r="38315" ht="12.7" x14ac:dyDescent="0.4"/>
    <row r="38316" ht="12.7" x14ac:dyDescent="0.4"/>
    <row r="38317" ht="12.7" x14ac:dyDescent="0.4"/>
    <row r="38318" ht="12.7" x14ac:dyDescent="0.4"/>
    <row r="38319" ht="12.7" x14ac:dyDescent="0.4"/>
    <row r="38320" ht="12.7" x14ac:dyDescent="0.4"/>
    <row r="38321" ht="12.7" x14ac:dyDescent="0.4"/>
    <row r="38322" ht="12.7" x14ac:dyDescent="0.4"/>
    <row r="38323" ht="12.7" x14ac:dyDescent="0.4"/>
    <row r="38324" ht="12.7" x14ac:dyDescent="0.4"/>
    <row r="38325" ht="12.7" x14ac:dyDescent="0.4"/>
    <row r="38326" ht="12.7" x14ac:dyDescent="0.4"/>
    <row r="38327" ht="12.7" x14ac:dyDescent="0.4"/>
    <row r="38328" ht="12.7" x14ac:dyDescent="0.4"/>
    <row r="38329" ht="12.7" x14ac:dyDescent="0.4"/>
    <row r="38330" ht="12.7" x14ac:dyDescent="0.4"/>
    <row r="38331" ht="12.7" x14ac:dyDescent="0.4"/>
    <row r="38332" ht="12.7" x14ac:dyDescent="0.4"/>
    <row r="38333" ht="12.7" x14ac:dyDescent="0.4"/>
    <row r="38334" ht="12.7" x14ac:dyDescent="0.4"/>
    <row r="38335" ht="12.7" x14ac:dyDescent="0.4"/>
    <row r="38336" ht="12.7" x14ac:dyDescent="0.4"/>
    <row r="38337" ht="12.7" x14ac:dyDescent="0.4"/>
    <row r="38338" ht="12.7" x14ac:dyDescent="0.4"/>
    <row r="38339" ht="12.7" x14ac:dyDescent="0.4"/>
    <row r="38340" ht="12.7" x14ac:dyDescent="0.4"/>
    <row r="38341" ht="12.7" x14ac:dyDescent="0.4"/>
    <row r="38342" ht="12.7" x14ac:dyDescent="0.4"/>
    <row r="38343" ht="12.7" x14ac:dyDescent="0.4"/>
    <row r="38344" ht="12.7" x14ac:dyDescent="0.4"/>
    <row r="38345" ht="12.7" x14ac:dyDescent="0.4"/>
    <row r="38346" ht="12.7" x14ac:dyDescent="0.4"/>
    <row r="38347" ht="12.7" x14ac:dyDescent="0.4"/>
    <row r="38348" ht="12.7" x14ac:dyDescent="0.4"/>
    <row r="38349" ht="12.7" x14ac:dyDescent="0.4"/>
    <row r="38350" ht="12.7" x14ac:dyDescent="0.4"/>
    <row r="38351" ht="12.7" x14ac:dyDescent="0.4"/>
    <row r="38352" ht="12.7" x14ac:dyDescent="0.4"/>
    <row r="38353" ht="12.7" x14ac:dyDescent="0.4"/>
    <row r="38354" ht="12.7" x14ac:dyDescent="0.4"/>
    <row r="38355" ht="12.7" x14ac:dyDescent="0.4"/>
    <row r="38356" ht="12.7" x14ac:dyDescent="0.4"/>
    <row r="38357" ht="12.7" x14ac:dyDescent="0.4"/>
    <row r="38358" ht="12.7" x14ac:dyDescent="0.4"/>
    <row r="38359" ht="12.7" x14ac:dyDescent="0.4"/>
    <row r="38360" ht="12.7" x14ac:dyDescent="0.4"/>
    <row r="38361" ht="12.7" x14ac:dyDescent="0.4"/>
    <row r="38362" ht="12.7" x14ac:dyDescent="0.4"/>
    <row r="38363" ht="12.7" x14ac:dyDescent="0.4"/>
    <row r="38364" ht="12.7" x14ac:dyDescent="0.4"/>
    <row r="38365" ht="12.7" x14ac:dyDescent="0.4"/>
    <row r="38366" ht="12.7" x14ac:dyDescent="0.4"/>
    <row r="38367" ht="12.7" x14ac:dyDescent="0.4"/>
    <row r="38368" ht="12.7" x14ac:dyDescent="0.4"/>
    <row r="38369" ht="12.7" x14ac:dyDescent="0.4"/>
    <row r="38370" ht="12.7" x14ac:dyDescent="0.4"/>
    <row r="38371" ht="12.7" x14ac:dyDescent="0.4"/>
    <row r="38372" ht="12.7" x14ac:dyDescent="0.4"/>
    <row r="38373" ht="12.7" x14ac:dyDescent="0.4"/>
    <row r="38374" ht="12.7" x14ac:dyDescent="0.4"/>
    <row r="38375" ht="12.7" x14ac:dyDescent="0.4"/>
    <row r="38376" ht="12.7" x14ac:dyDescent="0.4"/>
    <row r="38377" ht="12.7" x14ac:dyDescent="0.4"/>
    <row r="38378" ht="12.7" x14ac:dyDescent="0.4"/>
    <row r="38379" ht="12.7" x14ac:dyDescent="0.4"/>
    <row r="38380" ht="12.7" x14ac:dyDescent="0.4"/>
    <row r="38381" ht="12.7" x14ac:dyDescent="0.4"/>
    <row r="38382" ht="12.7" x14ac:dyDescent="0.4"/>
    <row r="38383" ht="12.7" x14ac:dyDescent="0.4"/>
    <row r="38384" ht="12.7" x14ac:dyDescent="0.4"/>
    <row r="38385" ht="12.7" x14ac:dyDescent="0.4"/>
    <row r="38386" ht="12.7" x14ac:dyDescent="0.4"/>
    <row r="38387" ht="12.7" x14ac:dyDescent="0.4"/>
    <row r="38388" ht="12.7" x14ac:dyDescent="0.4"/>
    <row r="38389" ht="12.7" x14ac:dyDescent="0.4"/>
    <row r="38390" ht="12.7" x14ac:dyDescent="0.4"/>
    <row r="38391" ht="12.7" x14ac:dyDescent="0.4"/>
    <row r="38392" ht="12.7" x14ac:dyDescent="0.4"/>
    <row r="38393" ht="12.7" x14ac:dyDescent="0.4"/>
    <row r="38394" ht="12.7" x14ac:dyDescent="0.4"/>
    <row r="38395" ht="12.7" x14ac:dyDescent="0.4"/>
    <row r="38396" ht="12.7" x14ac:dyDescent="0.4"/>
    <row r="38397" ht="12.7" x14ac:dyDescent="0.4"/>
    <row r="38398" ht="12.7" x14ac:dyDescent="0.4"/>
    <row r="38399" ht="12.7" x14ac:dyDescent="0.4"/>
    <row r="38400" ht="12.7" x14ac:dyDescent="0.4"/>
    <row r="38401" ht="12.7" x14ac:dyDescent="0.4"/>
    <row r="38402" ht="12.7" x14ac:dyDescent="0.4"/>
    <row r="38403" ht="12.7" x14ac:dyDescent="0.4"/>
    <row r="38404" ht="12.7" x14ac:dyDescent="0.4"/>
    <row r="38405" ht="12.7" x14ac:dyDescent="0.4"/>
    <row r="38406" ht="12.7" x14ac:dyDescent="0.4"/>
    <row r="38407" ht="12.7" x14ac:dyDescent="0.4"/>
    <row r="38408" ht="12.7" x14ac:dyDescent="0.4"/>
    <row r="38409" ht="12.7" x14ac:dyDescent="0.4"/>
    <row r="38410" ht="12.7" x14ac:dyDescent="0.4"/>
    <row r="38411" ht="12.7" x14ac:dyDescent="0.4"/>
    <row r="38412" ht="12.7" x14ac:dyDescent="0.4"/>
    <row r="38413" ht="12.7" x14ac:dyDescent="0.4"/>
    <row r="38414" ht="12.7" x14ac:dyDescent="0.4"/>
    <row r="38415" ht="12.7" x14ac:dyDescent="0.4"/>
    <row r="38416" ht="12.7" x14ac:dyDescent="0.4"/>
    <row r="38417" ht="12.7" x14ac:dyDescent="0.4"/>
    <row r="38418" ht="12.7" x14ac:dyDescent="0.4"/>
    <row r="38419" ht="12.7" x14ac:dyDescent="0.4"/>
    <row r="38420" ht="12.7" x14ac:dyDescent="0.4"/>
    <row r="38421" ht="12.7" x14ac:dyDescent="0.4"/>
    <row r="38422" ht="12.7" x14ac:dyDescent="0.4"/>
    <row r="38423" ht="12.7" x14ac:dyDescent="0.4"/>
    <row r="38424" ht="12.7" x14ac:dyDescent="0.4"/>
    <row r="38425" ht="12.7" x14ac:dyDescent="0.4"/>
    <row r="38426" ht="12.7" x14ac:dyDescent="0.4"/>
    <row r="38427" ht="12.7" x14ac:dyDescent="0.4"/>
    <row r="38428" ht="12.7" x14ac:dyDescent="0.4"/>
    <row r="38429" ht="12.7" x14ac:dyDescent="0.4"/>
    <row r="38430" ht="12.7" x14ac:dyDescent="0.4"/>
    <row r="38431" ht="12.7" x14ac:dyDescent="0.4"/>
    <row r="38432" ht="12.7" x14ac:dyDescent="0.4"/>
    <row r="38433" ht="12.7" x14ac:dyDescent="0.4"/>
    <row r="38434" ht="12.7" x14ac:dyDescent="0.4"/>
    <row r="38435" ht="12.7" x14ac:dyDescent="0.4"/>
    <row r="38436" ht="12.7" x14ac:dyDescent="0.4"/>
    <row r="38437" ht="12.7" x14ac:dyDescent="0.4"/>
    <row r="38438" ht="12.7" x14ac:dyDescent="0.4"/>
    <row r="38439" ht="12.7" x14ac:dyDescent="0.4"/>
    <row r="38440" ht="12.7" x14ac:dyDescent="0.4"/>
    <row r="38441" ht="12.7" x14ac:dyDescent="0.4"/>
    <row r="38442" ht="12.7" x14ac:dyDescent="0.4"/>
    <row r="38443" ht="12.7" x14ac:dyDescent="0.4"/>
    <row r="38444" ht="12.7" x14ac:dyDescent="0.4"/>
    <row r="38445" ht="12.7" x14ac:dyDescent="0.4"/>
    <row r="38446" ht="12.7" x14ac:dyDescent="0.4"/>
    <row r="38447" ht="12.7" x14ac:dyDescent="0.4"/>
    <row r="38448" ht="12.7" x14ac:dyDescent="0.4"/>
    <row r="38449" ht="12.7" x14ac:dyDescent="0.4"/>
    <row r="38450" ht="12.7" x14ac:dyDescent="0.4"/>
    <row r="38451" ht="12.7" x14ac:dyDescent="0.4"/>
    <row r="38452" ht="12.7" x14ac:dyDescent="0.4"/>
    <row r="38453" ht="12.7" x14ac:dyDescent="0.4"/>
    <row r="38454" ht="12.7" x14ac:dyDescent="0.4"/>
    <row r="38455" ht="12.7" x14ac:dyDescent="0.4"/>
    <row r="38456" ht="12.7" x14ac:dyDescent="0.4"/>
    <row r="38457" ht="12.7" x14ac:dyDescent="0.4"/>
    <row r="38458" ht="12.7" x14ac:dyDescent="0.4"/>
    <row r="38459" ht="12.7" x14ac:dyDescent="0.4"/>
    <row r="38460" ht="12.7" x14ac:dyDescent="0.4"/>
    <row r="38461" ht="12.7" x14ac:dyDescent="0.4"/>
    <row r="38462" ht="12.7" x14ac:dyDescent="0.4"/>
    <row r="38463" ht="12.7" x14ac:dyDescent="0.4"/>
    <row r="38464" ht="12.7" x14ac:dyDescent="0.4"/>
    <row r="38465" ht="12.7" x14ac:dyDescent="0.4"/>
    <row r="38466" ht="12.7" x14ac:dyDescent="0.4"/>
    <row r="38467" ht="12.7" x14ac:dyDescent="0.4"/>
    <row r="38468" ht="12.7" x14ac:dyDescent="0.4"/>
    <row r="38469" ht="12.7" x14ac:dyDescent="0.4"/>
    <row r="38470" ht="12.7" x14ac:dyDescent="0.4"/>
    <row r="38471" ht="12.7" x14ac:dyDescent="0.4"/>
    <row r="38472" ht="12.7" x14ac:dyDescent="0.4"/>
    <row r="38473" ht="12.7" x14ac:dyDescent="0.4"/>
    <row r="38474" ht="12.7" x14ac:dyDescent="0.4"/>
    <row r="38475" ht="12.7" x14ac:dyDescent="0.4"/>
    <row r="38476" ht="12.7" x14ac:dyDescent="0.4"/>
    <row r="38477" ht="12.7" x14ac:dyDescent="0.4"/>
    <row r="38478" ht="12.7" x14ac:dyDescent="0.4"/>
    <row r="38479" ht="12.7" x14ac:dyDescent="0.4"/>
    <row r="38480" ht="12.7" x14ac:dyDescent="0.4"/>
    <row r="38481" ht="12.7" x14ac:dyDescent="0.4"/>
    <row r="38482" ht="12.7" x14ac:dyDescent="0.4"/>
    <row r="38483" ht="12.7" x14ac:dyDescent="0.4"/>
    <row r="38484" ht="12.7" x14ac:dyDescent="0.4"/>
    <row r="38485" ht="12.7" x14ac:dyDescent="0.4"/>
    <row r="38486" ht="12.7" x14ac:dyDescent="0.4"/>
    <row r="38487" ht="12.7" x14ac:dyDescent="0.4"/>
    <row r="38488" ht="12.7" x14ac:dyDescent="0.4"/>
    <row r="38489" ht="12.7" x14ac:dyDescent="0.4"/>
    <row r="38490" ht="12.7" x14ac:dyDescent="0.4"/>
    <row r="38491" ht="12.7" x14ac:dyDescent="0.4"/>
    <row r="38492" ht="12.7" x14ac:dyDescent="0.4"/>
    <row r="38493" ht="12.7" x14ac:dyDescent="0.4"/>
    <row r="38494" ht="12.7" x14ac:dyDescent="0.4"/>
    <row r="38495" ht="12.7" x14ac:dyDescent="0.4"/>
    <row r="38496" ht="12.7" x14ac:dyDescent="0.4"/>
    <row r="38497" ht="12.7" x14ac:dyDescent="0.4"/>
    <row r="38498" ht="12.7" x14ac:dyDescent="0.4"/>
    <row r="38499" ht="12.7" x14ac:dyDescent="0.4"/>
    <row r="38500" ht="12.7" x14ac:dyDescent="0.4"/>
    <row r="38501" ht="12.7" x14ac:dyDescent="0.4"/>
    <row r="38502" ht="12.7" x14ac:dyDescent="0.4"/>
    <row r="38503" ht="12.7" x14ac:dyDescent="0.4"/>
    <row r="38504" ht="12.7" x14ac:dyDescent="0.4"/>
    <row r="38505" ht="12.7" x14ac:dyDescent="0.4"/>
    <row r="38506" ht="12.7" x14ac:dyDescent="0.4"/>
    <row r="38507" ht="12.7" x14ac:dyDescent="0.4"/>
    <row r="38508" ht="12.7" x14ac:dyDescent="0.4"/>
    <row r="38509" ht="12.7" x14ac:dyDescent="0.4"/>
    <row r="38510" ht="12.7" x14ac:dyDescent="0.4"/>
    <row r="38511" ht="12.7" x14ac:dyDescent="0.4"/>
    <row r="38512" ht="12.7" x14ac:dyDescent="0.4"/>
    <row r="38513" ht="12.7" x14ac:dyDescent="0.4"/>
    <row r="38514" ht="12.7" x14ac:dyDescent="0.4"/>
    <row r="38515" ht="12.7" x14ac:dyDescent="0.4"/>
    <row r="38516" ht="12.7" x14ac:dyDescent="0.4"/>
    <row r="38517" ht="12.7" x14ac:dyDescent="0.4"/>
    <row r="38518" ht="12.7" x14ac:dyDescent="0.4"/>
    <row r="38519" ht="12.7" x14ac:dyDescent="0.4"/>
    <row r="38520" ht="12.7" x14ac:dyDescent="0.4"/>
    <row r="38521" ht="12.7" x14ac:dyDescent="0.4"/>
    <row r="38522" ht="12.7" x14ac:dyDescent="0.4"/>
    <row r="38523" ht="12.7" x14ac:dyDescent="0.4"/>
    <row r="38524" ht="12.7" x14ac:dyDescent="0.4"/>
    <row r="38525" ht="12.7" x14ac:dyDescent="0.4"/>
    <row r="38526" ht="12.7" x14ac:dyDescent="0.4"/>
    <row r="38527" ht="12.7" x14ac:dyDescent="0.4"/>
    <row r="38528" ht="12.7" x14ac:dyDescent="0.4"/>
    <row r="38529" ht="12.7" x14ac:dyDescent="0.4"/>
    <row r="38530" ht="12.7" x14ac:dyDescent="0.4"/>
    <row r="38531" ht="12.7" x14ac:dyDescent="0.4"/>
    <row r="38532" ht="12.7" x14ac:dyDescent="0.4"/>
    <row r="38533" ht="12.7" x14ac:dyDescent="0.4"/>
    <row r="38534" ht="12.7" x14ac:dyDescent="0.4"/>
    <row r="38535" ht="12.7" x14ac:dyDescent="0.4"/>
    <row r="38536" ht="12.7" x14ac:dyDescent="0.4"/>
    <row r="38537" ht="12.7" x14ac:dyDescent="0.4"/>
    <row r="38538" ht="12.7" x14ac:dyDescent="0.4"/>
    <row r="38539" ht="12.7" x14ac:dyDescent="0.4"/>
    <row r="38540" ht="12.7" x14ac:dyDescent="0.4"/>
    <row r="38541" ht="12.7" x14ac:dyDescent="0.4"/>
    <row r="38542" ht="12.7" x14ac:dyDescent="0.4"/>
    <row r="38543" ht="12.7" x14ac:dyDescent="0.4"/>
    <row r="38544" ht="12.7" x14ac:dyDescent="0.4"/>
    <row r="38545" ht="12.7" x14ac:dyDescent="0.4"/>
    <row r="38546" ht="12.7" x14ac:dyDescent="0.4"/>
    <row r="38547" ht="12.7" x14ac:dyDescent="0.4"/>
    <row r="38548" ht="12.7" x14ac:dyDescent="0.4"/>
    <row r="38549" ht="12.7" x14ac:dyDescent="0.4"/>
    <row r="38550" ht="12.7" x14ac:dyDescent="0.4"/>
    <row r="38551" ht="12.7" x14ac:dyDescent="0.4"/>
    <row r="38552" ht="12.7" x14ac:dyDescent="0.4"/>
    <row r="38553" ht="12.7" x14ac:dyDescent="0.4"/>
    <row r="38554" ht="12.7" x14ac:dyDescent="0.4"/>
    <row r="38555" ht="12.7" x14ac:dyDescent="0.4"/>
    <row r="38556" ht="12.7" x14ac:dyDescent="0.4"/>
    <row r="38557" ht="12.7" x14ac:dyDescent="0.4"/>
    <row r="38558" ht="12.7" x14ac:dyDescent="0.4"/>
    <row r="38559" ht="12.7" x14ac:dyDescent="0.4"/>
    <row r="38560" ht="12.7" x14ac:dyDescent="0.4"/>
    <row r="38561" ht="12.7" x14ac:dyDescent="0.4"/>
    <row r="38562" ht="12.7" x14ac:dyDescent="0.4"/>
    <row r="38563" ht="12.7" x14ac:dyDescent="0.4"/>
    <row r="38564" ht="12.7" x14ac:dyDescent="0.4"/>
    <row r="38565" ht="12.7" x14ac:dyDescent="0.4"/>
    <row r="38566" ht="12.7" x14ac:dyDescent="0.4"/>
    <row r="38567" ht="12.7" x14ac:dyDescent="0.4"/>
    <row r="38568" ht="12.7" x14ac:dyDescent="0.4"/>
    <row r="38569" ht="12.7" x14ac:dyDescent="0.4"/>
    <row r="38570" ht="12.7" x14ac:dyDescent="0.4"/>
    <row r="38571" ht="12.7" x14ac:dyDescent="0.4"/>
    <row r="38572" ht="12.7" x14ac:dyDescent="0.4"/>
    <row r="38573" ht="12.7" x14ac:dyDescent="0.4"/>
    <row r="38574" ht="12.7" x14ac:dyDescent="0.4"/>
    <row r="38575" ht="12.7" x14ac:dyDescent="0.4"/>
    <row r="38576" ht="12.7" x14ac:dyDescent="0.4"/>
    <row r="38577" ht="12.7" x14ac:dyDescent="0.4"/>
    <row r="38578" ht="12.7" x14ac:dyDescent="0.4"/>
    <row r="38579" ht="12.7" x14ac:dyDescent="0.4"/>
    <row r="38580" ht="12.7" x14ac:dyDescent="0.4"/>
    <row r="38581" ht="12.7" x14ac:dyDescent="0.4"/>
    <row r="38582" ht="12.7" x14ac:dyDescent="0.4"/>
    <row r="38583" ht="12.7" x14ac:dyDescent="0.4"/>
    <row r="38584" ht="12.7" x14ac:dyDescent="0.4"/>
    <row r="38585" ht="12.7" x14ac:dyDescent="0.4"/>
    <row r="38586" ht="12.7" x14ac:dyDescent="0.4"/>
    <row r="38587" ht="12.7" x14ac:dyDescent="0.4"/>
    <row r="38588" ht="12.7" x14ac:dyDescent="0.4"/>
    <row r="38589" ht="12.7" x14ac:dyDescent="0.4"/>
    <row r="38590" ht="12.7" x14ac:dyDescent="0.4"/>
    <row r="38591" ht="12.7" x14ac:dyDescent="0.4"/>
    <row r="38592" ht="12.7" x14ac:dyDescent="0.4"/>
    <row r="38593" ht="12.7" x14ac:dyDescent="0.4"/>
    <row r="38594" ht="12.7" x14ac:dyDescent="0.4"/>
    <row r="38595" ht="12.7" x14ac:dyDescent="0.4"/>
    <row r="38596" ht="12.7" x14ac:dyDescent="0.4"/>
    <row r="38597" ht="12.7" x14ac:dyDescent="0.4"/>
    <row r="38598" ht="12.7" x14ac:dyDescent="0.4"/>
    <row r="38599" ht="12.7" x14ac:dyDescent="0.4"/>
    <row r="38600" ht="12.7" x14ac:dyDescent="0.4"/>
    <row r="38601" ht="12.7" x14ac:dyDescent="0.4"/>
    <row r="38602" ht="12.7" x14ac:dyDescent="0.4"/>
    <row r="38603" ht="12.7" x14ac:dyDescent="0.4"/>
    <row r="38604" ht="12.7" x14ac:dyDescent="0.4"/>
    <row r="38605" ht="12.7" x14ac:dyDescent="0.4"/>
    <row r="38606" ht="12.7" x14ac:dyDescent="0.4"/>
    <row r="38607" ht="12.7" x14ac:dyDescent="0.4"/>
    <row r="38608" ht="12.7" x14ac:dyDescent="0.4"/>
    <row r="38609" ht="12.7" x14ac:dyDescent="0.4"/>
    <row r="38610" ht="12.7" x14ac:dyDescent="0.4"/>
    <row r="38611" ht="12.7" x14ac:dyDescent="0.4"/>
    <row r="38612" ht="12.7" x14ac:dyDescent="0.4"/>
    <row r="38613" ht="12.7" x14ac:dyDescent="0.4"/>
    <row r="38614" ht="12.7" x14ac:dyDescent="0.4"/>
    <row r="38615" ht="12.7" x14ac:dyDescent="0.4"/>
    <row r="38616" ht="12.7" x14ac:dyDescent="0.4"/>
    <row r="38617" ht="12.7" x14ac:dyDescent="0.4"/>
    <row r="38618" ht="12.7" x14ac:dyDescent="0.4"/>
    <row r="38619" ht="12.7" x14ac:dyDescent="0.4"/>
    <row r="38620" ht="12.7" x14ac:dyDescent="0.4"/>
    <row r="38621" ht="12.7" x14ac:dyDescent="0.4"/>
    <row r="38622" ht="12.7" x14ac:dyDescent="0.4"/>
    <row r="38623" ht="12.7" x14ac:dyDescent="0.4"/>
    <row r="38624" ht="12.7" x14ac:dyDescent="0.4"/>
    <row r="38625" ht="12.7" x14ac:dyDescent="0.4"/>
    <row r="38626" ht="12.7" x14ac:dyDescent="0.4"/>
    <row r="38627" ht="12.7" x14ac:dyDescent="0.4"/>
    <row r="38628" ht="12.7" x14ac:dyDescent="0.4"/>
    <row r="38629" ht="12.7" x14ac:dyDescent="0.4"/>
    <row r="38630" ht="12.7" x14ac:dyDescent="0.4"/>
    <row r="38631" ht="12.7" x14ac:dyDescent="0.4"/>
    <row r="38632" ht="12.7" x14ac:dyDescent="0.4"/>
    <row r="38633" ht="12.7" x14ac:dyDescent="0.4"/>
    <row r="38634" ht="12.7" x14ac:dyDescent="0.4"/>
    <row r="38635" ht="12.7" x14ac:dyDescent="0.4"/>
    <row r="38636" ht="12.7" x14ac:dyDescent="0.4"/>
    <row r="38637" ht="12.7" x14ac:dyDescent="0.4"/>
    <row r="38638" ht="12.7" x14ac:dyDescent="0.4"/>
    <row r="38639" ht="12.7" x14ac:dyDescent="0.4"/>
    <row r="38640" ht="12.7" x14ac:dyDescent="0.4"/>
    <row r="38641" ht="12.7" x14ac:dyDescent="0.4"/>
    <row r="38642" ht="12.7" x14ac:dyDescent="0.4"/>
    <row r="38643" ht="12.7" x14ac:dyDescent="0.4"/>
    <row r="38644" ht="12.7" x14ac:dyDescent="0.4"/>
    <row r="38645" ht="12.7" x14ac:dyDescent="0.4"/>
    <row r="38646" ht="12.7" x14ac:dyDescent="0.4"/>
    <row r="38647" ht="12.7" x14ac:dyDescent="0.4"/>
    <row r="38648" ht="12.7" x14ac:dyDescent="0.4"/>
    <row r="38649" ht="12.7" x14ac:dyDescent="0.4"/>
    <row r="38650" ht="12.7" x14ac:dyDescent="0.4"/>
    <row r="38651" ht="12.7" x14ac:dyDescent="0.4"/>
    <row r="38652" ht="12.7" x14ac:dyDescent="0.4"/>
    <row r="38653" ht="12.7" x14ac:dyDescent="0.4"/>
    <row r="38654" ht="12.7" x14ac:dyDescent="0.4"/>
    <row r="38655" ht="12.7" x14ac:dyDescent="0.4"/>
    <row r="38656" ht="12.7" x14ac:dyDescent="0.4"/>
    <row r="38657" ht="12.7" x14ac:dyDescent="0.4"/>
    <row r="38658" ht="12.7" x14ac:dyDescent="0.4"/>
    <row r="38659" ht="12.7" x14ac:dyDescent="0.4"/>
    <row r="38660" ht="12.7" x14ac:dyDescent="0.4"/>
    <row r="38661" ht="12.7" x14ac:dyDescent="0.4"/>
    <row r="38662" ht="12.7" x14ac:dyDescent="0.4"/>
    <row r="38663" ht="12.7" x14ac:dyDescent="0.4"/>
    <row r="38664" ht="12.7" x14ac:dyDescent="0.4"/>
    <row r="38665" ht="12.7" x14ac:dyDescent="0.4"/>
    <row r="38666" ht="12.7" x14ac:dyDescent="0.4"/>
    <row r="38667" ht="12.7" x14ac:dyDescent="0.4"/>
    <row r="38668" ht="12.7" x14ac:dyDescent="0.4"/>
    <row r="38669" ht="12.7" x14ac:dyDescent="0.4"/>
    <row r="38670" ht="12.7" x14ac:dyDescent="0.4"/>
    <row r="38671" ht="12.7" x14ac:dyDescent="0.4"/>
    <row r="38672" ht="12.7" x14ac:dyDescent="0.4"/>
    <row r="38673" ht="12.7" x14ac:dyDescent="0.4"/>
    <row r="38674" ht="12.7" x14ac:dyDescent="0.4"/>
    <row r="38675" ht="12.7" x14ac:dyDescent="0.4"/>
    <row r="38676" ht="12.7" x14ac:dyDescent="0.4"/>
    <row r="38677" ht="12.7" x14ac:dyDescent="0.4"/>
    <row r="38678" ht="12.7" x14ac:dyDescent="0.4"/>
    <row r="38679" ht="12.7" x14ac:dyDescent="0.4"/>
    <row r="38680" ht="12.7" x14ac:dyDescent="0.4"/>
    <row r="38681" ht="12.7" x14ac:dyDescent="0.4"/>
    <row r="38682" ht="12.7" x14ac:dyDescent="0.4"/>
    <row r="38683" ht="12.7" x14ac:dyDescent="0.4"/>
    <row r="38684" ht="12.7" x14ac:dyDescent="0.4"/>
    <row r="38685" ht="12.7" x14ac:dyDescent="0.4"/>
    <row r="38686" ht="12.7" x14ac:dyDescent="0.4"/>
    <row r="38687" ht="12.7" x14ac:dyDescent="0.4"/>
    <row r="38688" ht="12.7" x14ac:dyDescent="0.4"/>
    <row r="38689" ht="12.7" x14ac:dyDescent="0.4"/>
    <row r="38690" ht="12.7" x14ac:dyDescent="0.4"/>
    <row r="38691" ht="12.7" x14ac:dyDescent="0.4"/>
    <row r="38692" ht="12.7" x14ac:dyDescent="0.4"/>
    <row r="38693" ht="12.7" x14ac:dyDescent="0.4"/>
    <row r="38694" ht="12.7" x14ac:dyDescent="0.4"/>
    <row r="38695" ht="12.7" x14ac:dyDescent="0.4"/>
    <row r="38696" ht="12.7" x14ac:dyDescent="0.4"/>
    <row r="38697" ht="12.7" x14ac:dyDescent="0.4"/>
    <row r="38698" ht="12.7" x14ac:dyDescent="0.4"/>
    <row r="38699" ht="12.7" x14ac:dyDescent="0.4"/>
    <row r="38700" ht="12.7" x14ac:dyDescent="0.4"/>
    <row r="38701" ht="12.7" x14ac:dyDescent="0.4"/>
    <row r="38702" ht="12.7" x14ac:dyDescent="0.4"/>
    <row r="38703" ht="12.7" x14ac:dyDescent="0.4"/>
    <row r="38704" ht="12.7" x14ac:dyDescent="0.4"/>
    <row r="38705" ht="12.7" x14ac:dyDescent="0.4"/>
    <row r="38706" ht="12.7" x14ac:dyDescent="0.4"/>
    <row r="38707" ht="12.7" x14ac:dyDescent="0.4"/>
    <row r="38708" ht="12.7" x14ac:dyDescent="0.4"/>
    <row r="38709" ht="12.7" x14ac:dyDescent="0.4"/>
    <row r="38710" ht="12.7" x14ac:dyDescent="0.4"/>
    <row r="38711" ht="12.7" x14ac:dyDescent="0.4"/>
    <row r="38712" ht="12.7" x14ac:dyDescent="0.4"/>
    <row r="38713" ht="12.7" x14ac:dyDescent="0.4"/>
    <row r="38714" ht="12.7" x14ac:dyDescent="0.4"/>
    <row r="38715" ht="12.7" x14ac:dyDescent="0.4"/>
    <row r="38716" ht="12.7" x14ac:dyDescent="0.4"/>
    <row r="38717" ht="12.7" x14ac:dyDescent="0.4"/>
    <row r="38718" ht="12.7" x14ac:dyDescent="0.4"/>
    <row r="38719" ht="12.7" x14ac:dyDescent="0.4"/>
    <row r="38720" ht="12.7" x14ac:dyDescent="0.4"/>
    <row r="38721" ht="12.7" x14ac:dyDescent="0.4"/>
    <row r="38722" ht="12.7" x14ac:dyDescent="0.4"/>
    <row r="38723" ht="12.7" x14ac:dyDescent="0.4"/>
    <row r="38724" ht="12.7" x14ac:dyDescent="0.4"/>
    <row r="38725" ht="12.7" x14ac:dyDescent="0.4"/>
    <row r="38726" ht="12.7" x14ac:dyDescent="0.4"/>
    <row r="38727" ht="12.7" x14ac:dyDescent="0.4"/>
    <row r="38728" ht="12.7" x14ac:dyDescent="0.4"/>
    <row r="38729" ht="12.7" x14ac:dyDescent="0.4"/>
    <row r="38730" ht="12.7" x14ac:dyDescent="0.4"/>
    <row r="38731" ht="12.7" x14ac:dyDescent="0.4"/>
    <row r="38732" ht="12.7" x14ac:dyDescent="0.4"/>
    <row r="38733" ht="12.7" x14ac:dyDescent="0.4"/>
    <row r="38734" ht="12.7" x14ac:dyDescent="0.4"/>
    <row r="38735" ht="12.7" x14ac:dyDescent="0.4"/>
    <row r="38736" ht="12.7" x14ac:dyDescent="0.4"/>
    <row r="38737" ht="12.7" x14ac:dyDescent="0.4"/>
    <row r="38738" ht="12.7" x14ac:dyDescent="0.4"/>
    <row r="38739" ht="12.7" x14ac:dyDescent="0.4"/>
    <row r="38740" ht="12.7" x14ac:dyDescent="0.4"/>
    <row r="38741" ht="12.7" x14ac:dyDescent="0.4"/>
    <row r="38742" ht="12.7" x14ac:dyDescent="0.4"/>
    <row r="38743" ht="12.7" x14ac:dyDescent="0.4"/>
    <row r="38744" ht="12.7" x14ac:dyDescent="0.4"/>
    <row r="38745" ht="12.7" x14ac:dyDescent="0.4"/>
    <row r="38746" ht="12.7" x14ac:dyDescent="0.4"/>
    <row r="38747" ht="12.7" x14ac:dyDescent="0.4"/>
    <row r="38748" ht="12.7" x14ac:dyDescent="0.4"/>
    <row r="38749" ht="12.7" x14ac:dyDescent="0.4"/>
    <row r="38750" ht="12.7" x14ac:dyDescent="0.4"/>
    <row r="38751" ht="12.7" x14ac:dyDescent="0.4"/>
    <row r="38752" ht="12.7" x14ac:dyDescent="0.4"/>
    <row r="38753" ht="12.7" x14ac:dyDescent="0.4"/>
    <row r="38754" ht="12.7" x14ac:dyDescent="0.4"/>
    <row r="38755" ht="12.7" x14ac:dyDescent="0.4"/>
    <row r="38756" ht="12.7" x14ac:dyDescent="0.4"/>
    <row r="38757" ht="12.7" x14ac:dyDescent="0.4"/>
    <row r="38758" ht="12.7" x14ac:dyDescent="0.4"/>
    <row r="38759" ht="12.7" x14ac:dyDescent="0.4"/>
    <row r="38760" ht="12.7" x14ac:dyDescent="0.4"/>
    <row r="38761" ht="12.7" x14ac:dyDescent="0.4"/>
    <row r="38762" ht="12.7" x14ac:dyDescent="0.4"/>
    <row r="38763" ht="12.7" x14ac:dyDescent="0.4"/>
    <row r="38764" ht="12.7" x14ac:dyDescent="0.4"/>
    <row r="38765" ht="12.7" x14ac:dyDescent="0.4"/>
    <row r="38766" ht="12.7" x14ac:dyDescent="0.4"/>
    <row r="38767" ht="12.7" x14ac:dyDescent="0.4"/>
    <row r="38768" ht="12.7" x14ac:dyDescent="0.4"/>
    <row r="38769" ht="12.7" x14ac:dyDescent="0.4"/>
    <row r="38770" ht="12.7" x14ac:dyDescent="0.4"/>
    <row r="38771" ht="12.7" x14ac:dyDescent="0.4"/>
    <row r="38772" ht="12.7" x14ac:dyDescent="0.4"/>
    <row r="38773" ht="12.7" x14ac:dyDescent="0.4"/>
    <row r="38774" ht="12.7" x14ac:dyDescent="0.4"/>
    <row r="38775" ht="12.7" x14ac:dyDescent="0.4"/>
    <row r="38776" ht="12.7" x14ac:dyDescent="0.4"/>
    <row r="38777" ht="12.7" x14ac:dyDescent="0.4"/>
    <row r="38778" ht="12.7" x14ac:dyDescent="0.4"/>
    <row r="38779" ht="12.7" x14ac:dyDescent="0.4"/>
    <row r="38780" ht="12.7" x14ac:dyDescent="0.4"/>
    <row r="38781" ht="12.7" x14ac:dyDescent="0.4"/>
    <row r="38782" ht="12.7" x14ac:dyDescent="0.4"/>
    <row r="38783" ht="12.7" x14ac:dyDescent="0.4"/>
    <row r="38784" ht="12.7" x14ac:dyDescent="0.4"/>
    <row r="38785" ht="12.7" x14ac:dyDescent="0.4"/>
    <row r="38786" ht="12.7" x14ac:dyDescent="0.4"/>
    <row r="38787" ht="12.7" x14ac:dyDescent="0.4"/>
    <row r="38788" ht="12.7" x14ac:dyDescent="0.4"/>
    <row r="38789" ht="12.7" x14ac:dyDescent="0.4"/>
    <row r="38790" ht="12.7" x14ac:dyDescent="0.4"/>
    <row r="38791" ht="12.7" x14ac:dyDescent="0.4"/>
    <row r="38792" ht="12.7" x14ac:dyDescent="0.4"/>
    <row r="38793" ht="12.7" x14ac:dyDescent="0.4"/>
    <row r="38794" ht="12.7" x14ac:dyDescent="0.4"/>
    <row r="38795" ht="12.7" x14ac:dyDescent="0.4"/>
    <row r="38796" ht="12.7" x14ac:dyDescent="0.4"/>
    <row r="38797" ht="12.7" x14ac:dyDescent="0.4"/>
    <row r="38798" ht="12.7" x14ac:dyDescent="0.4"/>
    <row r="38799" ht="12.7" x14ac:dyDescent="0.4"/>
    <row r="38800" ht="12.7" x14ac:dyDescent="0.4"/>
    <row r="38801" ht="12.7" x14ac:dyDescent="0.4"/>
    <row r="38802" ht="12.7" x14ac:dyDescent="0.4"/>
    <row r="38803" ht="12.7" x14ac:dyDescent="0.4"/>
    <row r="38804" ht="12.7" x14ac:dyDescent="0.4"/>
    <row r="38805" ht="12.7" x14ac:dyDescent="0.4"/>
    <row r="38806" ht="12.7" x14ac:dyDescent="0.4"/>
    <row r="38807" ht="12.7" x14ac:dyDescent="0.4"/>
    <row r="38808" ht="12.7" x14ac:dyDescent="0.4"/>
    <row r="38809" ht="12.7" x14ac:dyDescent="0.4"/>
    <row r="38810" ht="12.7" x14ac:dyDescent="0.4"/>
    <row r="38811" ht="12.7" x14ac:dyDescent="0.4"/>
    <row r="38812" ht="12.7" x14ac:dyDescent="0.4"/>
    <row r="38813" ht="12.7" x14ac:dyDescent="0.4"/>
    <row r="38814" ht="12.7" x14ac:dyDescent="0.4"/>
    <row r="38815" ht="12.7" x14ac:dyDescent="0.4"/>
    <row r="38816" ht="12.7" x14ac:dyDescent="0.4"/>
    <row r="38817" ht="12.7" x14ac:dyDescent="0.4"/>
    <row r="38818" ht="12.7" x14ac:dyDescent="0.4"/>
    <row r="38819" ht="12.7" x14ac:dyDescent="0.4"/>
    <row r="38820" ht="12.7" x14ac:dyDescent="0.4"/>
    <row r="38821" ht="12.7" x14ac:dyDescent="0.4"/>
    <row r="38822" ht="12.7" x14ac:dyDescent="0.4"/>
    <row r="38823" ht="12.7" x14ac:dyDescent="0.4"/>
    <row r="38824" ht="12.7" x14ac:dyDescent="0.4"/>
    <row r="38825" ht="12.7" x14ac:dyDescent="0.4"/>
    <row r="38826" ht="12.7" x14ac:dyDescent="0.4"/>
    <row r="38827" ht="12.7" x14ac:dyDescent="0.4"/>
    <row r="38828" ht="12.7" x14ac:dyDescent="0.4"/>
    <row r="38829" ht="12.7" x14ac:dyDescent="0.4"/>
    <row r="38830" ht="12.7" x14ac:dyDescent="0.4"/>
    <row r="38831" ht="12.7" x14ac:dyDescent="0.4"/>
    <row r="38832" ht="12.7" x14ac:dyDescent="0.4"/>
    <row r="38833" ht="12.7" x14ac:dyDescent="0.4"/>
    <row r="38834" ht="12.7" x14ac:dyDescent="0.4"/>
    <row r="38835" ht="12.7" x14ac:dyDescent="0.4"/>
    <row r="38836" ht="12.7" x14ac:dyDescent="0.4"/>
    <row r="38837" ht="12.7" x14ac:dyDescent="0.4"/>
    <row r="38838" ht="12.7" x14ac:dyDescent="0.4"/>
    <row r="38839" ht="12.7" x14ac:dyDescent="0.4"/>
    <row r="38840" ht="12.7" x14ac:dyDescent="0.4"/>
    <row r="38841" ht="12.7" x14ac:dyDescent="0.4"/>
    <row r="38842" ht="12.7" x14ac:dyDescent="0.4"/>
    <row r="38843" ht="12.7" x14ac:dyDescent="0.4"/>
    <row r="38844" ht="12.7" x14ac:dyDescent="0.4"/>
    <row r="38845" ht="12.7" x14ac:dyDescent="0.4"/>
    <row r="38846" ht="12.7" x14ac:dyDescent="0.4"/>
    <row r="38847" ht="12.7" x14ac:dyDescent="0.4"/>
    <row r="38848" ht="12.7" x14ac:dyDescent="0.4"/>
    <row r="38849" ht="12.7" x14ac:dyDescent="0.4"/>
    <row r="38850" ht="12.7" x14ac:dyDescent="0.4"/>
    <row r="38851" ht="12.7" x14ac:dyDescent="0.4"/>
    <row r="38852" ht="12.7" x14ac:dyDescent="0.4"/>
    <row r="38853" ht="12.7" x14ac:dyDescent="0.4"/>
    <row r="38854" ht="12.7" x14ac:dyDescent="0.4"/>
    <row r="38855" ht="12.7" x14ac:dyDescent="0.4"/>
    <row r="38856" ht="12.7" x14ac:dyDescent="0.4"/>
    <row r="38857" ht="12.7" x14ac:dyDescent="0.4"/>
    <row r="38858" ht="12.7" x14ac:dyDescent="0.4"/>
    <row r="38859" ht="12.7" x14ac:dyDescent="0.4"/>
    <row r="38860" ht="12.7" x14ac:dyDescent="0.4"/>
    <row r="38861" ht="12.7" x14ac:dyDescent="0.4"/>
    <row r="38862" ht="12.7" x14ac:dyDescent="0.4"/>
    <row r="38863" ht="12.7" x14ac:dyDescent="0.4"/>
    <row r="38864" ht="12.7" x14ac:dyDescent="0.4"/>
    <row r="38865" ht="12.7" x14ac:dyDescent="0.4"/>
    <row r="38866" ht="12.7" x14ac:dyDescent="0.4"/>
    <row r="38867" ht="12.7" x14ac:dyDescent="0.4"/>
    <row r="38868" ht="12.7" x14ac:dyDescent="0.4"/>
    <row r="38869" ht="12.7" x14ac:dyDescent="0.4"/>
    <row r="38870" ht="12.7" x14ac:dyDescent="0.4"/>
    <row r="38871" ht="12.7" x14ac:dyDescent="0.4"/>
    <row r="38872" ht="12.7" x14ac:dyDescent="0.4"/>
    <row r="38873" ht="12.7" x14ac:dyDescent="0.4"/>
    <row r="38874" ht="12.7" x14ac:dyDescent="0.4"/>
    <row r="38875" ht="12.7" x14ac:dyDescent="0.4"/>
    <row r="38876" ht="12.7" x14ac:dyDescent="0.4"/>
    <row r="38877" ht="12.7" x14ac:dyDescent="0.4"/>
    <row r="38878" ht="12.7" x14ac:dyDescent="0.4"/>
    <row r="38879" ht="12.7" x14ac:dyDescent="0.4"/>
    <row r="38880" ht="12.7" x14ac:dyDescent="0.4"/>
    <row r="38881" ht="12.7" x14ac:dyDescent="0.4"/>
    <row r="38882" ht="12.7" x14ac:dyDescent="0.4"/>
    <row r="38883" ht="12.7" x14ac:dyDescent="0.4"/>
    <row r="38884" ht="12.7" x14ac:dyDescent="0.4"/>
    <row r="38885" ht="12.7" x14ac:dyDescent="0.4"/>
    <row r="38886" ht="12.7" x14ac:dyDescent="0.4"/>
    <row r="38887" ht="12.7" x14ac:dyDescent="0.4"/>
    <row r="38888" ht="12.7" x14ac:dyDescent="0.4"/>
    <row r="38889" ht="12.7" x14ac:dyDescent="0.4"/>
    <row r="38890" ht="12.7" x14ac:dyDescent="0.4"/>
    <row r="38891" ht="12.7" x14ac:dyDescent="0.4"/>
    <row r="38892" ht="12.7" x14ac:dyDescent="0.4"/>
    <row r="38893" ht="12.7" x14ac:dyDescent="0.4"/>
    <row r="38894" ht="12.7" x14ac:dyDescent="0.4"/>
    <row r="38895" ht="12.7" x14ac:dyDescent="0.4"/>
    <row r="38896" ht="12.7" x14ac:dyDescent="0.4"/>
    <row r="38897" ht="12.7" x14ac:dyDescent="0.4"/>
    <row r="38898" ht="12.7" x14ac:dyDescent="0.4"/>
    <row r="38899" ht="12.7" x14ac:dyDescent="0.4"/>
    <row r="38900" ht="12.7" x14ac:dyDescent="0.4"/>
    <row r="38901" ht="12.7" x14ac:dyDescent="0.4"/>
    <row r="38902" ht="12.7" x14ac:dyDescent="0.4"/>
    <row r="38903" ht="12.7" x14ac:dyDescent="0.4"/>
    <row r="38904" ht="12.7" x14ac:dyDescent="0.4"/>
    <row r="38905" ht="12.7" x14ac:dyDescent="0.4"/>
    <row r="38906" ht="12.7" x14ac:dyDescent="0.4"/>
    <row r="38907" ht="12.7" x14ac:dyDescent="0.4"/>
    <row r="38908" ht="12.7" x14ac:dyDescent="0.4"/>
    <row r="38909" ht="12.7" x14ac:dyDescent="0.4"/>
    <row r="38910" ht="12.7" x14ac:dyDescent="0.4"/>
    <row r="38911" ht="12.7" x14ac:dyDescent="0.4"/>
    <row r="38912" ht="12.7" x14ac:dyDescent="0.4"/>
    <row r="38913" ht="12.7" x14ac:dyDescent="0.4"/>
    <row r="38914" ht="12.7" x14ac:dyDescent="0.4"/>
    <row r="38915" ht="12.7" x14ac:dyDescent="0.4"/>
    <row r="38916" ht="12.7" x14ac:dyDescent="0.4"/>
    <row r="38917" ht="12.7" x14ac:dyDescent="0.4"/>
    <row r="38918" ht="12.7" x14ac:dyDescent="0.4"/>
    <row r="38919" ht="12.7" x14ac:dyDescent="0.4"/>
    <row r="38920" ht="12.7" x14ac:dyDescent="0.4"/>
    <row r="38921" ht="12.7" x14ac:dyDescent="0.4"/>
    <row r="38922" ht="12.7" x14ac:dyDescent="0.4"/>
    <row r="38923" ht="12.7" x14ac:dyDescent="0.4"/>
    <row r="38924" ht="12.7" x14ac:dyDescent="0.4"/>
    <row r="38925" ht="12.7" x14ac:dyDescent="0.4"/>
    <row r="38926" ht="12.7" x14ac:dyDescent="0.4"/>
    <row r="38927" ht="12.7" x14ac:dyDescent="0.4"/>
    <row r="38928" ht="12.7" x14ac:dyDescent="0.4"/>
    <row r="38929" ht="12.7" x14ac:dyDescent="0.4"/>
    <row r="38930" ht="12.7" x14ac:dyDescent="0.4"/>
    <row r="38931" ht="12.7" x14ac:dyDescent="0.4"/>
    <row r="38932" ht="12.7" x14ac:dyDescent="0.4"/>
    <row r="38933" ht="12.7" x14ac:dyDescent="0.4"/>
    <row r="38934" ht="12.7" x14ac:dyDescent="0.4"/>
    <row r="38935" ht="12.7" x14ac:dyDescent="0.4"/>
    <row r="38936" ht="12.7" x14ac:dyDescent="0.4"/>
    <row r="38937" ht="12.7" x14ac:dyDescent="0.4"/>
    <row r="38938" ht="12.7" x14ac:dyDescent="0.4"/>
    <row r="38939" ht="12.7" x14ac:dyDescent="0.4"/>
    <row r="38940" ht="12.7" x14ac:dyDescent="0.4"/>
    <row r="38941" ht="12.7" x14ac:dyDescent="0.4"/>
    <row r="38942" ht="12.7" x14ac:dyDescent="0.4"/>
    <row r="38943" ht="12.7" x14ac:dyDescent="0.4"/>
    <row r="38944" ht="12.7" x14ac:dyDescent="0.4"/>
    <row r="38945" ht="12.7" x14ac:dyDescent="0.4"/>
    <row r="38946" ht="12.7" x14ac:dyDescent="0.4"/>
    <row r="38947" ht="12.7" x14ac:dyDescent="0.4"/>
    <row r="38948" ht="12.7" x14ac:dyDescent="0.4"/>
    <row r="38949" ht="12.7" x14ac:dyDescent="0.4"/>
    <row r="38950" ht="12.7" x14ac:dyDescent="0.4"/>
    <row r="38951" ht="12.7" x14ac:dyDescent="0.4"/>
    <row r="38952" ht="12.7" x14ac:dyDescent="0.4"/>
    <row r="38953" ht="12.7" x14ac:dyDescent="0.4"/>
    <row r="38954" ht="12.7" x14ac:dyDescent="0.4"/>
    <row r="38955" ht="12.7" x14ac:dyDescent="0.4"/>
    <row r="38956" ht="12.7" x14ac:dyDescent="0.4"/>
    <row r="38957" ht="12.7" x14ac:dyDescent="0.4"/>
    <row r="38958" ht="12.7" x14ac:dyDescent="0.4"/>
    <row r="38959" ht="12.7" x14ac:dyDescent="0.4"/>
    <row r="38960" ht="12.7" x14ac:dyDescent="0.4"/>
    <row r="38961" ht="12.7" x14ac:dyDescent="0.4"/>
    <row r="38962" ht="12.7" x14ac:dyDescent="0.4"/>
    <row r="38963" ht="12.7" x14ac:dyDescent="0.4"/>
    <row r="38964" ht="12.7" x14ac:dyDescent="0.4"/>
    <row r="38965" ht="12.7" x14ac:dyDescent="0.4"/>
    <row r="38966" ht="12.7" x14ac:dyDescent="0.4"/>
    <row r="38967" ht="12.7" x14ac:dyDescent="0.4"/>
    <row r="38968" ht="12.7" x14ac:dyDescent="0.4"/>
    <row r="38969" ht="12.7" x14ac:dyDescent="0.4"/>
    <row r="38970" ht="12.7" x14ac:dyDescent="0.4"/>
    <row r="38971" ht="12.7" x14ac:dyDescent="0.4"/>
    <row r="38972" ht="12.7" x14ac:dyDescent="0.4"/>
    <row r="38973" ht="12.7" x14ac:dyDescent="0.4"/>
    <row r="38974" ht="12.7" x14ac:dyDescent="0.4"/>
    <row r="38975" ht="12.7" x14ac:dyDescent="0.4"/>
    <row r="38976" ht="12.7" x14ac:dyDescent="0.4"/>
    <row r="38977" ht="12.7" x14ac:dyDescent="0.4"/>
    <row r="38978" ht="12.7" x14ac:dyDescent="0.4"/>
    <row r="38979" ht="12.7" x14ac:dyDescent="0.4"/>
    <row r="38980" ht="12.7" x14ac:dyDescent="0.4"/>
    <row r="38981" ht="12.7" x14ac:dyDescent="0.4"/>
    <row r="38982" ht="12.7" x14ac:dyDescent="0.4"/>
    <row r="38983" ht="12.7" x14ac:dyDescent="0.4"/>
    <row r="38984" ht="12.7" x14ac:dyDescent="0.4"/>
    <row r="38985" ht="12.7" x14ac:dyDescent="0.4"/>
    <row r="38986" ht="12.7" x14ac:dyDescent="0.4"/>
    <row r="38987" ht="12.7" x14ac:dyDescent="0.4"/>
    <row r="38988" ht="12.7" x14ac:dyDescent="0.4"/>
    <row r="38989" ht="12.7" x14ac:dyDescent="0.4"/>
    <row r="38990" ht="12.7" x14ac:dyDescent="0.4"/>
    <row r="38991" ht="12.7" x14ac:dyDescent="0.4"/>
    <row r="38992" ht="12.7" x14ac:dyDescent="0.4"/>
    <row r="38993" ht="12.7" x14ac:dyDescent="0.4"/>
    <row r="38994" ht="12.7" x14ac:dyDescent="0.4"/>
    <row r="38995" ht="12.7" x14ac:dyDescent="0.4"/>
    <row r="38996" ht="12.7" x14ac:dyDescent="0.4"/>
    <row r="38997" ht="12.7" x14ac:dyDescent="0.4"/>
    <row r="38998" ht="12.7" x14ac:dyDescent="0.4"/>
    <row r="38999" ht="12.7" x14ac:dyDescent="0.4"/>
    <row r="39000" ht="12.7" x14ac:dyDescent="0.4"/>
    <row r="39001" ht="12.7" x14ac:dyDescent="0.4"/>
    <row r="39002" ht="12.7" x14ac:dyDescent="0.4"/>
    <row r="39003" ht="12.7" x14ac:dyDescent="0.4"/>
    <row r="39004" ht="12.7" x14ac:dyDescent="0.4"/>
    <row r="39005" ht="12.7" x14ac:dyDescent="0.4"/>
    <row r="39006" ht="12.7" x14ac:dyDescent="0.4"/>
    <row r="39007" ht="12.7" x14ac:dyDescent="0.4"/>
    <row r="39008" ht="12.7" x14ac:dyDescent="0.4"/>
    <row r="39009" ht="12.7" x14ac:dyDescent="0.4"/>
    <row r="39010" ht="12.7" x14ac:dyDescent="0.4"/>
    <row r="39011" ht="12.7" x14ac:dyDescent="0.4"/>
    <row r="39012" ht="12.7" x14ac:dyDescent="0.4"/>
    <row r="39013" ht="12.7" x14ac:dyDescent="0.4"/>
    <row r="39014" ht="12.7" x14ac:dyDescent="0.4"/>
    <row r="39015" ht="12.7" x14ac:dyDescent="0.4"/>
    <row r="39016" ht="12.7" x14ac:dyDescent="0.4"/>
    <row r="39017" ht="12.7" x14ac:dyDescent="0.4"/>
    <row r="39018" ht="12.7" x14ac:dyDescent="0.4"/>
    <row r="39019" ht="12.7" x14ac:dyDescent="0.4"/>
    <row r="39020" ht="12.7" x14ac:dyDescent="0.4"/>
    <row r="39021" ht="12.7" x14ac:dyDescent="0.4"/>
    <row r="39022" ht="12.7" x14ac:dyDescent="0.4"/>
    <row r="39023" ht="12.7" x14ac:dyDescent="0.4"/>
    <row r="39024" ht="12.7" x14ac:dyDescent="0.4"/>
    <row r="39025" ht="12.7" x14ac:dyDescent="0.4"/>
    <row r="39026" ht="12.7" x14ac:dyDescent="0.4"/>
    <row r="39027" ht="12.7" x14ac:dyDescent="0.4"/>
    <row r="39028" ht="12.7" x14ac:dyDescent="0.4"/>
    <row r="39029" ht="12.7" x14ac:dyDescent="0.4"/>
    <row r="39030" ht="12.7" x14ac:dyDescent="0.4"/>
    <row r="39031" ht="12.7" x14ac:dyDescent="0.4"/>
    <row r="39032" ht="12.7" x14ac:dyDescent="0.4"/>
    <row r="39033" ht="12.7" x14ac:dyDescent="0.4"/>
    <row r="39034" ht="12.7" x14ac:dyDescent="0.4"/>
    <row r="39035" ht="12.7" x14ac:dyDescent="0.4"/>
    <row r="39036" ht="12.7" x14ac:dyDescent="0.4"/>
    <row r="39037" ht="12.7" x14ac:dyDescent="0.4"/>
    <row r="39038" ht="12.7" x14ac:dyDescent="0.4"/>
    <row r="39039" ht="12.7" x14ac:dyDescent="0.4"/>
    <row r="39040" ht="12.7" x14ac:dyDescent="0.4"/>
    <row r="39041" ht="12.7" x14ac:dyDescent="0.4"/>
    <row r="39042" ht="12.7" x14ac:dyDescent="0.4"/>
    <row r="39043" ht="12.7" x14ac:dyDescent="0.4"/>
    <row r="39044" ht="12.7" x14ac:dyDescent="0.4"/>
    <row r="39045" ht="12.7" x14ac:dyDescent="0.4"/>
    <row r="39046" ht="12.7" x14ac:dyDescent="0.4"/>
    <row r="39047" ht="12.7" x14ac:dyDescent="0.4"/>
    <row r="39048" ht="12.7" x14ac:dyDescent="0.4"/>
    <row r="39049" ht="12.7" x14ac:dyDescent="0.4"/>
    <row r="39050" ht="12.7" x14ac:dyDescent="0.4"/>
    <row r="39051" ht="12.7" x14ac:dyDescent="0.4"/>
    <row r="39052" ht="12.7" x14ac:dyDescent="0.4"/>
    <row r="39053" ht="12.7" x14ac:dyDescent="0.4"/>
    <row r="39054" ht="12.7" x14ac:dyDescent="0.4"/>
    <row r="39055" ht="12.7" x14ac:dyDescent="0.4"/>
    <row r="39056" ht="12.7" x14ac:dyDescent="0.4"/>
    <row r="39057" ht="12.7" x14ac:dyDescent="0.4"/>
    <row r="39058" ht="12.7" x14ac:dyDescent="0.4"/>
    <row r="39059" ht="12.7" x14ac:dyDescent="0.4"/>
    <row r="39060" ht="12.7" x14ac:dyDescent="0.4"/>
    <row r="39061" ht="12.7" x14ac:dyDescent="0.4"/>
    <row r="39062" ht="12.7" x14ac:dyDescent="0.4"/>
    <row r="39063" ht="12.7" x14ac:dyDescent="0.4"/>
    <row r="39064" ht="12.7" x14ac:dyDescent="0.4"/>
    <row r="39065" ht="12.7" x14ac:dyDescent="0.4"/>
    <row r="39066" ht="12.7" x14ac:dyDescent="0.4"/>
    <row r="39067" ht="12.7" x14ac:dyDescent="0.4"/>
    <row r="39068" ht="12.7" x14ac:dyDescent="0.4"/>
    <row r="39069" ht="12.7" x14ac:dyDescent="0.4"/>
    <row r="39070" ht="12.7" x14ac:dyDescent="0.4"/>
    <row r="39071" ht="12.7" x14ac:dyDescent="0.4"/>
    <row r="39072" ht="12.7" x14ac:dyDescent="0.4"/>
    <row r="39073" ht="12.7" x14ac:dyDescent="0.4"/>
    <row r="39074" ht="12.7" x14ac:dyDescent="0.4"/>
    <row r="39075" ht="12.7" x14ac:dyDescent="0.4"/>
    <row r="39076" ht="12.7" x14ac:dyDescent="0.4"/>
    <row r="39077" ht="12.7" x14ac:dyDescent="0.4"/>
    <row r="39078" ht="12.7" x14ac:dyDescent="0.4"/>
    <row r="39079" ht="12.7" x14ac:dyDescent="0.4"/>
    <row r="39080" ht="12.7" x14ac:dyDescent="0.4"/>
    <row r="39081" ht="12.7" x14ac:dyDescent="0.4"/>
    <row r="39082" ht="12.7" x14ac:dyDescent="0.4"/>
    <row r="39083" ht="12.7" x14ac:dyDescent="0.4"/>
    <row r="39084" ht="12.7" x14ac:dyDescent="0.4"/>
    <row r="39085" ht="12.7" x14ac:dyDescent="0.4"/>
    <row r="39086" ht="12.7" x14ac:dyDescent="0.4"/>
    <row r="39087" ht="12.7" x14ac:dyDescent="0.4"/>
    <row r="39088" ht="12.7" x14ac:dyDescent="0.4"/>
    <row r="39089" ht="12.7" x14ac:dyDescent="0.4"/>
    <row r="39090" ht="12.7" x14ac:dyDescent="0.4"/>
    <row r="39091" ht="12.7" x14ac:dyDescent="0.4"/>
    <row r="39092" ht="12.7" x14ac:dyDescent="0.4"/>
    <row r="39093" ht="12.7" x14ac:dyDescent="0.4"/>
    <row r="39094" ht="12.7" x14ac:dyDescent="0.4"/>
    <row r="39095" ht="12.7" x14ac:dyDescent="0.4"/>
    <row r="39096" ht="12.7" x14ac:dyDescent="0.4"/>
    <row r="39097" ht="12.7" x14ac:dyDescent="0.4"/>
    <row r="39098" ht="12.7" x14ac:dyDescent="0.4"/>
    <row r="39099" ht="12.7" x14ac:dyDescent="0.4"/>
    <row r="39100" ht="12.7" x14ac:dyDescent="0.4"/>
    <row r="39101" ht="12.7" x14ac:dyDescent="0.4"/>
    <row r="39102" ht="12.7" x14ac:dyDescent="0.4"/>
    <row r="39103" ht="12.7" x14ac:dyDescent="0.4"/>
    <row r="39104" ht="12.7" x14ac:dyDescent="0.4"/>
    <row r="39105" ht="12.7" x14ac:dyDescent="0.4"/>
    <row r="39106" ht="12.7" x14ac:dyDescent="0.4"/>
    <row r="39107" ht="12.7" x14ac:dyDescent="0.4"/>
    <row r="39108" ht="12.7" x14ac:dyDescent="0.4"/>
    <row r="39109" ht="12.7" x14ac:dyDescent="0.4"/>
    <row r="39110" ht="12.7" x14ac:dyDescent="0.4"/>
    <row r="39111" ht="12.7" x14ac:dyDescent="0.4"/>
    <row r="39112" ht="12.7" x14ac:dyDescent="0.4"/>
    <row r="39113" ht="12.7" x14ac:dyDescent="0.4"/>
    <row r="39114" ht="12.7" x14ac:dyDescent="0.4"/>
    <row r="39115" ht="12.7" x14ac:dyDescent="0.4"/>
    <row r="39116" ht="12.7" x14ac:dyDescent="0.4"/>
    <row r="39117" ht="12.7" x14ac:dyDescent="0.4"/>
    <row r="39118" ht="12.7" x14ac:dyDescent="0.4"/>
    <row r="39119" ht="12.7" x14ac:dyDescent="0.4"/>
    <row r="39120" ht="12.7" x14ac:dyDescent="0.4"/>
    <row r="39121" ht="12.7" x14ac:dyDescent="0.4"/>
    <row r="39122" ht="12.7" x14ac:dyDescent="0.4"/>
    <row r="39123" ht="12.7" x14ac:dyDescent="0.4"/>
    <row r="39124" ht="12.7" x14ac:dyDescent="0.4"/>
    <row r="39125" ht="12.7" x14ac:dyDescent="0.4"/>
    <row r="39126" ht="12.7" x14ac:dyDescent="0.4"/>
    <row r="39127" ht="12.7" x14ac:dyDescent="0.4"/>
    <row r="39128" ht="12.7" x14ac:dyDescent="0.4"/>
    <row r="39129" ht="12.7" x14ac:dyDescent="0.4"/>
    <row r="39130" ht="12.7" x14ac:dyDescent="0.4"/>
    <row r="39131" ht="12.7" x14ac:dyDescent="0.4"/>
    <row r="39132" ht="12.7" x14ac:dyDescent="0.4"/>
    <row r="39133" ht="12.7" x14ac:dyDescent="0.4"/>
    <row r="39134" ht="12.7" x14ac:dyDescent="0.4"/>
    <row r="39135" ht="12.7" x14ac:dyDescent="0.4"/>
    <row r="39136" ht="12.7" x14ac:dyDescent="0.4"/>
    <row r="39137" ht="12.7" x14ac:dyDescent="0.4"/>
    <row r="39138" ht="12.7" x14ac:dyDescent="0.4"/>
    <row r="39139" ht="12.7" x14ac:dyDescent="0.4"/>
    <row r="39140" ht="12.7" x14ac:dyDescent="0.4"/>
    <row r="39141" ht="12.7" x14ac:dyDescent="0.4"/>
    <row r="39142" ht="12.7" x14ac:dyDescent="0.4"/>
    <row r="39143" ht="12.7" x14ac:dyDescent="0.4"/>
    <row r="39144" ht="12.7" x14ac:dyDescent="0.4"/>
    <row r="39145" ht="12.7" x14ac:dyDescent="0.4"/>
    <row r="39146" ht="12.7" x14ac:dyDescent="0.4"/>
    <row r="39147" ht="12.7" x14ac:dyDescent="0.4"/>
    <row r="39148" ht="12.7" x14ac:dyDescent="0.4"/>
    <row r="39149" ht="12.7" x14ac:dyDescent="0.4"/>
    <row r="39150" ht="12.7" x14ac:dyDescent="0.4"/>
    <row r="39151" ht="12.7" x14ac:dyDescent="0.4"/>
    <row r="39152" ht="12.7" x14ac:dyDescent="0.4"/>
    <row r="39153" ht="12.7" x14ac:dyDescent="0.4"/>
    <row r="39154" ht="12.7" x14ac:dyDescent="0.4"/>
    <row r="39155" ht="12.7" x14ac:dyDescent="0.4"/>
    <row r="39156" ht="12.7" x14ac:dyDescent="0.4"/>
    <row r="39157" ht="12.7" x14ac:dyDescent="0.4"/>
    <row r="39158" ht="12.7" x14ac:dyDescent="0.4"/>
    <row r="39159" ht="12.7" x14ac:dyDescent="0.4"/>
    <row r="39160" ht="12.7" x14ac:dyDescent="0.4"/>
    <row r="39161" ht="12.7" x14ac:dyDescent="0.4"/>
    <row r="39162" ht="12.7" x14ac:dyDescent="0.4"/>
    <row r="39163" ht="12.7" x14ac:dyDescent="0.4"/>
    <row r="39164" ht="12.7" x14ac:dyDescent="0.4"/>
    <row r="39165" ht="12.7" x14ac:dyDescent="0.4"/>
    <row r="39166" ht="12.7" x14ac:dyDescent="0.4"/>
    <row r="39167" ht="12.7" x14ac:dyDescent="0.4"/>
    <row r="39168" ht="12.7" x14ac:dyDescent="0.4"/>
    <row r="39169" ht="12.7" x14ac:dyDescent="0.4"/>
    <row r="39170" ht="12.7" x14ac:dyDescent="0.4"/>
    <row r="39171" ht="12.7" x14ac:dyDescent="0.4"/>
    <row r="39172" ht="12.7" x14ac:dyDescent="0.4"/>
    <row r="39173" ht="12.7" x14ac:dyDescent="0.4"/>
    <row r="39174" ht="12.7" x14ac:dyDescent="0.4"/>
    <row r="39175" ht="12.7" x14ac:dyDescent="0.4"/>
    <row r="39176" ht="12.7" x14ac:dyDescent="0.4"/>
    <row r="39177" ht="12.7" x14ac:dyDescent="0.4"/>
    <row r="39178" ht="12.7" x14ac:dyDescent="0.4"/>
    <row r="39179" ht="12.7" x14ac:dyDescent="0.4"/>
    <row r="39180" ht="12.7" x14ac:dyDescent="0.4"/>
    <row r="39181" ht="12.7" x14ac:dyDescent="0.4"/>
    <row r="39182" ht="12.7" x14ac:dyDescent="0.4"/>
    <row r="39183" ht="12.7" x14ac:dyDescent="0.4"/>
    <row r="39184" ht="12.7" x14ac:dyDescent="0.4"/>
    <row r="39185" ht="12.7" x14ac:dyDescent="0.4"/>
    <row r="39186" ht="12.7" x14ac:dyDescent="0.4"/>
    <row r="39187" ht="12.7" x14ac:dyDescent="0.4"/>
    <row r="39188" ht="12.7" x14ac:dyDescent="0.4"/>
    <row r="39189" ht="12.7" x14ac:dyDescent="0.4"/>
    <row r="39190" ht="12.7" x14ac:dyDescent="0.4"/>
    <row r="39191" ht="12.7" x14ac:dyDescent="0.4"/>
    <row r="39192" ht="12.7" x14ac:dyDescent="0.4"/>
    <row r="39193" ht="12.7" x14ac:dyDescent="0.4"/>
    <row r="39194" ht="12.7" x14ac:dyDescent="0.4"/>
    <row r="39195" ht="12.7" x14ac:dyDescent="0.4"/>
    <row r="39196" ht="12.7" x14ac:dyDescent="0.4"/>
    <row r="39197" ht="12.7" x14ac:dyDescent="0.4"/>
    <row r="39198" ht="12.7" x14ac:dyDescent="0.4"/>
    <row r="39199" ht="12.7" x14ac:dyDescent="0.4"/>
    <row r="39200" ht="12.7" x14ac:dyDescent="0.4"/>
    <row r="39201" ht="12.7" x14ac:dyDescent="0.4"/>
    <row r="39202" ht="12.7" x14ac:dyDescent="0.4"/>
    <row r="39203" ht="12.7" x14ac:dyDescent="0.4"/>
    <row r="39204" ht="12.7" x14ac:dyDescent="0.4"/>
    <row r="39205" ht="12.7" x14ac:dyDescent="0.4"/>
    <row r="39206" ht="12.7" x14ac:dyDescent="0.4"/>
    <row r="39207" ht="12.7" x14ac:dyDescent="0.4"/>
    <row r="39208" ht="12.7" x14ac:dyDescent="0.4"/>
    <row r="39209" ht="12.7" x14ac:dyDescent="0.4"/>
    <row r="39210" ht="12.7" x14ac:dyDescent="0.4"/>
    <row r="39211" ht="12.7" x14ac:dyDescent="0.4"/>
    <row r="39212" ht="12.7" x14ac:dyDescent="0.4"/>
    <row r="39213" ht="12.7" x14ac:dyDescent="0.4"/>
    <row r="39214" ht="12.7" x14ac:dyDescent="0.4"/>
    <row r="39215" ht="12.7" x14ac:dyDescent="0.4"/>
    <row r="39216" ht="12.7" x14ac:dyDescent="0.4"/>
    <row r="39217" ht="12.7" x14ac:dyDescent="0.4"/>
    <row r="39218" ht="12.7" x14ac:dyDescent="0.4"/>
    <row r="39219" ht="12.7" x14ac:dyDescent="0.4"/>
    <row r="39220" ht="12.7" x14ac:dyDescent="0.4"/>
    <row r="39221" ht="12.7" x14ac:dyDescent="0.4"/>
    <row r="39222" ht="12.7" x14ac:dyDescent="0.4"/>
    <row r="39223" ht="12.7" x14ac:dyDescent="0.4"/>
    <row r="39224" ht="12.7" x14ac:dyDescent="0.4"/>
    <row r="39225" ht="12.7" x14ac:dyDescent="0.4"/>
    <row r="39226" ht="12.7" x14ac:dyDescent="0.4"/>
    <row r="39227" ht="12.7" x14ac:dyDescent="0.4"/>
    <row r="39228" ht="12.7" x14ac:dyDescent="0.4"/>
    <row r="39229" ht="12.7" x14ac:dyDescent="0.4"/>
    <row r="39230" ht="12.7" x14ac:dyDescent="0.4"/>
    <row r="39231" ht="12.7" x14ac:dyDescent="0.4"/>
    <row r="39232" ht="12.7" x14ac:dyDescent="0.4"/>
    <row r="39233" ht="12.7" x14ac:dyDescent="0.4"/>
    <row r="39234" ht="12.7" x14ac:dyDescent="0.4"/>
    <row r="39235" ht="12.7" x14ac:dyDescent="0.4"/>
    <row r="39236" ht="12.7" x14ac:dyDescent="0.4"/>
    <row r="39237" ht="12.7" x14ac:dyDescent="0.4"/>
    <row r="39238" ht="12.7" x14ac:dyDescent="0.4"/>
    <row r="39239" ht="12.7" x14ac:dyDescent="0.4"/>
    <row r="39240" ht="12.7" x14ac:dyDescent="0.4"/>
    <row r="39241" ht="12.7" x14ac:dyDescent="0.4"/>
    <row r="39242" ht="12.7" x14ac:dyDescent="0.4"/>
    <row r="39243" ht="12.7" x14ac:dyDescent="0.4"/>
    <row r="39244" ht="12.7" x14ac:dyDescent="0.4"/>
    <row r="39245" ht="12.7" x14ac:dyDescent="0.4"/>
    <row r="39246" ht="12.7" x14ac:dyDescent="0.4"/>
    <row r="39247" ht="12.7" x14ac:dyDescent="0.4"/>
    <row r="39248" ht="12.7" x14ac:dyDescent="0.4"/>
    <row r="39249" ht="12.7" x14ac:dyDescent="0.4"/>
    <row r="39250" ht="12.7" x14ac:dyDescent="0.4"/>
    <row r="39251" ht="12.7" x14ac:dyDescent="0.4"/>
    <row r="39252" ht="12.7" x14ac:dyDescent="0.4"/>
    <row r="39253" ht="12.7" x14ac:dyDescent="0.4"/>
    <row r="39254" ht="12.7" x14ac:dyDescent="0.4"/>
    <row r="39255" ht="12.7" x14ac:dyDescent="0.4"/>
    <row r="39256" ht="12.7" x14ac:dyDescent="0.4"/>
    <row r="39257" ht="12.7" x14ac:dyDescent="0.4"/>
    <row r="39258" ht="12.7" x14ac:dyDescent="0.4"/>
    <row r="39259" ht="12.7" x14ac:dyDescent="0.4"/>
    <row r="39260" ht="12.7" x14ac:dyDescent="0.4"/>
    <row r="39261" ht="12.7" x14ac:dyDescent="0.4"/>
    <row r="39262" ht="12.7" x14ac:dyDescent="0.4"/>
    <row r="39263" ht="12.7" x14ac:dyDescent="0.4"/>
    <row r="39264" ht="12.7" x14ac:dyDescent="0.4"/>
    <row r="39265" ht="12.7" x14ac:dyDescent="0.4"/>
    <row r="39266" ht="12.7" x14ac:dyDescent="0.4"/>
    <row r="39267" ht="12.7" x14ac:dyDescent="0.4"/>
    <row r="39268" ht="12.7" x14ac:dyDescent="0.4"/>
    <row r="39269" ht="12.7" x14ac:dyDescent="0.4"/>
    <row r="39270" ht="12.7" x14ac:dyDescent="0.4"/>
    <row r="39271" ht="12.7" x14ac:dyDescent="0.4"/>
    <row r="39272" ht="12.7" x14ac:dyDescent="0.4"/>
    <row r="39273" ht="12.7" x14ac:dyDescent="0.4"/>
    <row r="39274" ht="12.7" x14ac:dyDescent="0.4"/>
    <row r="39275" ht="12.7" x14ac:dyDescent="0.4"/>
    <row r="39276" ht="12.7" x14ac:dyDescent="0.4"/>
    <row r="39277" ht="12.7" x14ac:dyDescent="0.4"/>
    <row r="39278" ht="12.7" x14ac:dyDescent="0.4"/>
    <row r="39279" ht="12.7" x14ac:dyDescent="0.4"/>
    <row r="39280" ht="12.7" x14ac:dyDescent="0.4"/>
    <row r="39281" ht="12.7" x14ac:dyDescent="0.4"/>
    <row r="39282" ht="12.7" x14ac:dyDescent="0.4"/>
    <row r="39283" ht="12.7" x14ac:dyDescent="0.4"/>
    <row r="39284" ht="12.7" x14ac:dyDescent="0.4"/>
    <row r="39285" ht="12.7" x14ac:dyDescent="0.4"/>
    <row r="39286" ht="12.7" x14ac:dyDescent="0.4"/>
    <row r="39287" ht="12.7" x14ac:dyDescent="0.4"/>
    <row r="39288" ht="12.7" x14ac:dyDescent="0.4"/>
    <row r="39289" ht="12.7" x14ac:dyDescent="0.4"/>
    <row r="39290" ht="12.7" x14ac:dyDescent="0.4"/>
    <row r="39291" ht="12.7" x14ac:dyDescent="0.4"/>
    <row r="39292" ht="12.7" x14ac:dyDescent="0.4"/>
    <row r="39293" ht="12.7" x14ac:dyDescent="0.4"/>
    <row r="39294" ht="12.7" x14ac:dyDescent="0.4"/>
    <row r="39295" ht="12.7" x14ac:dyDescent="0.4"/>
    <row r="39296" ht="12.7" x14ac:dyDescent="0.4"/>
    <row r="39297" ht="12.7" x14ac:dyDescent="0.4"/>
    <row r="39298" ht="12.7" x14ac:dyDescent="0.4"/>
    <row r="39299" ht="12.7" x14ac:dyDescent="0.4"/>
    <row r="39300" ht="12.7" x14ac:dyDescent="0.4"/>
    <row r="39301" ht="12.7" x14ac:dyDescent="0.4"/>
    <row r="39302" ht="12.7" x14ac:dyDescent="0.4"/>
    <row r="39303" ht="12.7" x14ac:dyDescent="0.4"/>
    <row r="39304" ht="12.7" x14ac:dyDescent="0.4"/>
    <row r="39305" ht="12.7" x14ac:dyDescent="0.4"/>
    <row r="39306" ht="12.7" x14ac:dyDescent="0.4"/>
    <row r="39307" ht="12.7" x14ac:dyDescent="0.4"/>
    <row r="39308" ht="12.7" x14ac:dyDescent="0.4"/>
    <row r="39309" ht="12.7" x14ac:dyDescent="0.4"/>
    <row r="39310" ht="12.7" x14ac:dyDescent="0.4"/>
    <row r="39311" ht="12.7" x14ac:dyDescent="0.4"/>
    <row r="39312" ht="12.7" x14ac:dyDescent="0.4"/>
    <row r="39313" ht="12.7" x14ac:dyDescent="0.4"/>
    <row r="39314" ht="12.7" x14ac:dyDescent="0.4"/>
    <row r="39315" ht="12.7" x14ac:dyDescent="0.4"/>
    <row r="39316" ht="12.7" x14ac:dyDescent="0.4"/>
    <row r="39317" ht="12.7" x14ac:dyDescent="0.4"/>
    <row r="39318" ht="12.7" x14ac:dyDescent="0.4"/>
    <row r="39319" ht="12.7" x14ac:dyDescent="0.4"/>
    <row r="39320" ht="12.7" x14ac:dyDescent="0.4"/>
    <row r="39321" ht="12.7" x14ac:dyDescent="0.4"/>
    <row r="39322" ht="12.7" x14ac:dyDescent="0.4"/>
    <row r="39323" ht="12.7" x14ac:dyDescent="0.4"/>
    <row r="39324" ht="12.7" x14ac:dyDescent="0.4"/>
    <row r="39325" ht="12.7" x14ac:dyDescent="0.4"/>
    <row r="39326" ht="12.7" x14ac:dyDescent="0.4"/>
    <row r="39327" ht="12.7" x14ac:dyDescent="0.4"/>
    <row r="39328" ht="12.7" x14ac:dyDescent="0.4"/>
    <row r="39329" ht="12.7" x14ac:dyDescent="0.4"/>
    <row r="39330" ht="12.7" x14ac:dyDescent="0.4"/>
    <row r="39331" ht="12.7" x14ac:dyDescent="0.4"/>
    <row r="39332" ht="12.7" x14ac:dyDescent="0.4"/>
    <row r="39333" ht="12.7" x14ac:dyDescent="0.4"/>
    <row r="39334" ht="12.7" x14ac:dyDescent="0.4"/>
    <row r="39335" ht="12.7" x14ac:dyDescent="0.4"/>
    <row r="39336" ht="12.7" x14ac:dyDescent="0.4"/>
    <row r="39337" ht="12.7" x14ac:dyDescent="0.4"/>
    <row r="39338" ht="12.7" x14ac:dyDescent="0.4"/>
    <row r="39339" ht="12.7" x14ac:dyDescent="0.4"/>
    <row r="39340" ht="12.7" x14ac:dyDescent="0.4"/>
    <row r="39341" ht="12.7" x14ac:dyDescent="0.4"/>
    <row r="39342" ht="12.7" x14ac:dyDescent="0.4"/>
    <row r="39343" ht="12.7" x14ac:dyDescent="0.4"/>
    <row r="39344" ht="12.7" x14ac:dyDescent="0.4"/>
    <row r="39345" ht="12.7" x14ac:dyDescent="0.4"/>
    <row r="39346" ht="12.7" x14ac:dyDescent="0.4"/>
    <row r="39347" ht="12.7" x14ac:dyDescent="0.4"/>
    <row r="39348" ht="12.7" x14ac:dyDescent="0.4"/>
    <row r="39349" ht="12.7" x14ac:dyDescent="0.4"/>
    <row r="39350" ht="12.7" x14ac:dyDescent="0.4"/>
    <row r="39351" ht="12.7" x14ac:dyDescent="0.4"/>
    <row r="39352" ht="12.7" x14ac:dyDescent="0.4"/>
    <row r="39353" ht="12.7" x14ac:dyDescent="0.4"/>
    <row r="39354" ht="12.7" x14ac:dyDescent="0.4"/>
    <row r="39355" ht="12.7" x14ac:dyDescent="0.4"/>
    <row r="39356" ht="12.7" x14ac:dyDescent="0.4"/>
    <row r="39357" ht="12.7" x14ac:dyDescent="0.4"/>
    <row r="39358" ht="12.7" x14ac:dyDescent="0.4"/>
    <row r="39359" ht="12.7" x14ac:dyDescent="0.4"/>
    <row r="39360" ht="12.7" x14ac:dyDescent="0.4"/>
    <row r="39361" ht="12.7" x14ac:dyDescent="0.4"/>
    <row r="39362" ht="12.7" x14ac:dyDescent="0.4"/>
    <row r="39363" ht="12.7" x14ac:dyDescent="0.4"/>
    <row r="39364" ht="12.7" x14ac:dyDescent="0.4"/>
    <row r="39365" ht="12.7" x14ac:dyDescent="0.4"/>
    <row r="39366" ht="12.7" x14ac:dyDescent="0.4"/>
    <row r="39367" ht="12.7" x14ac:dyDescent="0.4"/>
    <row r="39368" ht="12.7" x14ac:dyDescent="0.4"/>
    <row r="39369" ht="12.7" x14ac:dyDescent="0.4"/>
    <row r="39370" ht="12.7" x14ac:dyDescent="0.4"/>
    <row r="39371" ht="12.7" x14ac:dyDescent="0.4"/>
    <row r="39372" ht="12.7" x14ac:dyDescent="0.4"/>
    <row r="39373" ht="12.7" x14ac:dyDescent="0.4"/>
    <row r="39374" ht="12.7" x14ac:dyDescent="0.4"/>
    <row r="39375" ht="12.7" x14ac:dyDescent="0.4"/>
    <row r="39376" ht="12.7" x14ac:dyDescent="0.4"/>
    <row r="39377" ht="12.7" x14ac:dyDescent="0.4"/>
    <row r="39378" ht="12.7" x14ac:dyDescent="0.4"/>
    <row r="39379" ht="12.7" x14ac:dyDescent="0.4"/>
    <row r="39380" ht="12.7" x14ac:dyDescent="0.4"/>
    <row r="39381" ht="12.7" x14ac:dyDescent="0.4"/>
    <row r="39382" ht="12.7" x14ac:dyDescent="0.4"/>
    <row r="39383" ht="12.7" x14ac:dyDescent="0.4"/>
    <row r="39384" ht="12.7" x14ac:dyDescent="0.4"/>
    <row r="39385" ht="12.7" x14ac:dyDescent="0.4"/>
    <row r="39386" ht="12.7" x14ac:dyDescent="0.4"/>
    <row r="39387" ht="12.7" x14ac:dyDescent="0.4"/>
    <row r="39388" ht="12.7" x14ac:dyDescent="0.4"/>
    <row r="39389" ht="12.7" x14ac:dyDescent="0.4"/>
    <row r="39390" ht="12.7" x14ac:dyDescent="0.4"/>
    <row r="39391" ht="12.7" x14ac:dyDescent="0.4"/>
    <row r="39392" ht="12.7" x14ac:dyDescent="0.4"/>
    <row r="39393" ht="12.7" x14ac:dyDescent="0.4"/>
    <row r="39394" ht="12.7" x14ac:dyDescent="0.4"/>
    <row r="39395" ht="12.7" x14ac:dyDescent="0.4"/>
    <row r="39396" ht="12.7" x14ac:dyDescent="0.4"/>
    <row r="39397" ht="12.7" x14ac:dyDescent="0.4"/>
    <row r="39398" ht="12.7" x14ac:dyDescent="0.4"/>
    <row r="39399" ht="12.7" x14ac:dyDescent="0.4"/>
    <row r="39400" ht="12.7" x14ac:dyDescent="0.4"/>
    <row r="39401" ht="12.7" x14ac:dyDescent="0.4"/>
    <row r="39402" ht="12.7" x14ac:dyDescent="0.4"/>
    <row r="39403" ht="12.7" x14ac:dyDescent="0.4"/>
    <row r="39404" ht="12.7" x14ac:dyDescent="0.4"/>
    <row r="39405" ht="12.7" x14ac:dyDescent="0.4"/>
    <row r="39406" ht="12.7" x14ac:dyDescent="0.4"/>
    <row r="39407" ht="12.7" x14ac:dyDescent="0.4"/>
    <row r="39408" ht="12.7" x14ac:dyDescent="0.4"/>
    <row r="39409" ht="12.7" x14ac:dyDescent="0.4"/>
    <row r="39410" ht="12.7" x14ac:dyDescent="0.4"/>
    <row r="39411" ht="12.7" x14ac:dyDescent="0.4"/>
    <row r="39412" ht="12.7" x14ac:dyDescent="0.4"/>
    <row r="39413" ht="12.7" x14ac:dyDescent="0.4"/>
    <row r="39414" ht="12.7" x14ac:dyDescent="0.4"/>
    <row r="39415" ht="12.7" x14ac:dyDescent="0.4"/>
    <row r="39416" ht="12.7" x14ac:dyDescent="0.4"/>
    <row r="39417" ht="12.7" x14ac:dyDescent="0.4"/>
    <row r="39418" ht="12.7" x14ac:dyDescent="0.4"/>
    <row r="39419" ht="12.7" x14ac:dyDescent="0.4"/>
    <row r="39420" ht="12.7" x14ac:dyDescent="0.4"/>
    <row r="39421" ht="12.7" x14ac:dyDescent="0.4"/>
    <row r="39422" ht="12.7" x14ac:dyDescent="0.4"/>
    <row r="39423" ht="12.7" x14ac:dyDescent="0.4"/>
    <row r="39424" ht="12.7" x14ac:dyDescent="0.4"/>
    <row r="39425" ht="12.7" x14ac:dyDescent="0.4"/>
    <row r="39426" ht="12.7" x14ac:dyDescent="0.4"/>
    <row r="39427" ht="12.7" x14ac:dyDescent="0.4"/>
    <row r="39428" ht="12.7" x14ac:dyDescent="0.4"/>
    <row r="39429" ht="12.7" x14ac:dyDescent="0.4"/>
    <row r="39430" ht="12.7" x14ac:dyDescent="0.4"/>
    <row r="39431" ht="12.7" x14ac:dyDescent="0.4"/>
    <row r="39432" ht="12.7" x14ac:dyDescent="0.4"/>
    <row r="39433" ht="12.7" x14ac:dyDescent="0.4"/>
    <row r="39434" ht="12.7" x14ac:dyDescent="0.4"/>
    <row r="39435" ht="12.7" x14ac:dyDescent="0.4"/>
    <row r="39436" ht="12.7" x14ac:dyDescent="0.4"/>
    <row r="39437" ht="12.7" x14ac:dyDescent="0.4"/>
    <row r="39438" ht="12.7" x14ac:dyDescent="0.4"/>
    <row r="39439" ht="12.7" x14ac:dyDescent="0.4"/>
    <row r="39440" ht="12.7" x14ac:dyDescent="0.4"/>
    <row r="39441" ht="12.7" x14ac:dyDescent="0.4"/>
    <row r="39442" ht="12.7" x14ac:dyDescent="0.4"/>
    <row r="39443" ht="12.7" x14ac:dyDescent="0.4"/>
    <row r="39444" ht="12.7" x14ac:dyDescent="0.4"/>
    <row r="39445" ht="12.7" x14ac:dyDescent="0.4"/>
    <row r="39446" ht="12.7" x14ac:dyDescent="0.4"/>
    <row r="39447" ht="12.7" x14ac:dyDescent="0.4"/>
    <row r="39448" ht="12.7" x14ac:dyDescent="0.4"/>
    <row r="39449" ht="12.7" x14ac:dyDescent="0.4"/>
    <row r="39450" ht="12.7" x14ac:dyDescent="0.4"/>
    <row r="39451" ht="12.7" x14ac:dyDescent="0.4"/>
    <row r="39452" ht="12.7" x14ac:dyDescent="0.4"/>
    <row r="39453" ht="12.7" x14ac:dyDescent="0.4"/>
    <row r="39454" ht="12.7" x14ac:dyDescent="0.4"/>
    <row r="39455" ht="12.7" x14ac:dyDescent="0.4"/>
    <row r="39456" ht="12.7" x14ac:dyDescent="0.4"/>
    <row r="39457" ht="12.7" x14ac:dyDescent="0.4"/>
    <row r="39458" ht="12.7" x14ac:dyDescent="0.4"/>
    <row r="39459" ht="12.7" x14ac:dyDescent="0.4"/>
    <row r="39460" ht="12.7" x14ac:dyDescent="0.4"/>
    <row r="39461" ht="12.7" x14ac:dyDescent="0.4"/>
    <row r="39462" ht="12.7" x14ac:dyDescent="0.4"/>
    <row r="39463" ht="12.7" x14ac:dyDescent="0.4"/>
    <row r="39464" ht="12.7" x14ac:dyDescent="0.4"/>
    <row r="39465" ht="12.7" x14ac:dyDescent="0.4"/>
    <row r="39466" ht="12.7" x14ac:dyDescent="0.4"/>
    <row r="39467" ht="12.7" x14ac:dyDescent="0.4"/>
    <row r="39468" ht="12.7" x14ac:dyDescent="0.4"/>
    <row r="39469" ht="12.7" x14ac:dyDescent="0.4"/>
    <row r="39470" ht="12.7" x14ac:dyDescent="0.4"/>
    <row r="39471" ht="12.7" x14ac:dyDescent="0.4"/>
    <row r="39472" ht="12.7" x14ac:dyDescent="0.4"/>
    <row r="39473" ht="12.7" x14ac:dyDescent="0.4"/>
    <row r="39474" ht="12.7" x14ac:dyDescent="0.4"/>
    <row r="39475" ht="12.7" x14ac:dyDescent="0.4"/>
    <row r="39476" ht="12.7" x14ac:dyDescent="0.4"/>
    <row r="39477" ht="12.7" x14ac:dyDescent="0.4"/>
    <row r="39478" ht="12.7" x14ac:dyDescent="0.4"/>
    <row r="39479" ht="12.7" x14ac:dyDescent="0.4"/>
    <row r="39480" ht="12.7" x14ac:dyDescent="0.4"/>
    <row r="39481" ht="12.7" x14ac:dyDescent="0.4"/>
    <row r="39482" ht="12.7" x14ac:dyDescent="0.4"/>
    <row r="39483" ht="12.7" x14ac:dyDescent="0.4"/>
    <row r="39484" ht="12.7" x14ac:dyDescent="0.4"/>
    <row r="39485" ht="12.7" x14ac:dyDescent="0.4"/>
    <row r="39486" ht="12.7" x14ac:dyDescent="0.4"/>
    <row r="39487" ht="12.7" x14ac:dyDescent="0.4"/>
    <row r="39488" ht="12.7" x14ac:dyDescent="0.4"/>
    <row r="39489" ht="12.7" x14ac:dyDescent="0.4"/>
    <row r="39490" ht="12.7" x14ac:dyDescent="0.4"/>
    <row r="39491" ht="12.7" x14ac:dyDescent="0.4"/>
    <row r="39492" ht="12.7" x14ac:dyDescent="0.4"/>
    <row r="39493" ht="12.7" x14ac:dyDescent="0.4"/>
    <row r="39494" ht="12.7" x14ac:dyDescent="0.4"/>
    <row r="39495" ht="12.7" x14ac:dyDescent="0.4"/>
    <row r="39496" ht="12.7" x14ac:dyDescent="0.4"/>
    <row r="39497" ht="12.7" x14ac:dyDescent="0.4"/>
    <row r="39498" ht="12.7" x14ac:dyDescent="0.4"/>
    <row r="39499" ht="12.7" x14ac:dyDescent="0.4"/>
    <row r="39500" ht="12.7" x14ac:dyDescent="0.4"/>
    <row r="39501" ht="12.7" x14ac:dyDescent="0.4"/>
    <row r="39502" ht="12.7" x14ac:dyDescent="0.4"/>
    <row r="39503" ht="12.7" x14ac:dyDescent="0.4"/>
    <row r="39504" ht="12.7" x14ac:dyDescent="0.4"/>
    <row r="39505" ht="12.7" x14ac:dyDescent="0.4"/>
    <row r="39506" ht="12.7" x14ac:dyDescent="0.4"/>
    <row r="39507" ht="12.7" x14ac:dyDescent="0.4"/>
    <row r="39508" ht="12.7" x14ac:dyDescent="0.4"/>
    <row r="39509" ht="12.7" x14ac:dyDescent="0.4"/>
    <row r="39510" ht="12.7" x14ac:dyDescent="0.4"/>
    <row r="39511" ht="12.7" x14ac:dyDescent="0.4"/>
    <row r="39512" ht="12.7" x14ac:dyDescent="0.4"/>
    <row r="39513" ht="12.7" x14ac:dyDescent="0.4"/>
    <row r="39514" ht="12.7" x14ac:dyDescent="0.4"/>
    <row r="39515" ht="12.7" x14ac:dyDescent="0.4"/>
    <row r="39516" ht="12.7" x14ac:dyDescent="0.4"/>
    <row r="39517" ht="12.7" x14ac:dyDescent="0.4"/>
    <row r="39518" ht="12.7" x14ac:dyDescent="0.4"/>
    <row r="39519" ht="12.7" x14ac:dyDescent="0.4"/>
    <row r="39520" ht="12.7" x14ac:dyDescent="0.4"/>
    <row r="39521" ht="12.7" x14ac:dyDescent="0.4"/>
    <row r="39522" ht="12.7" x14ac:dyDescent="0.4"/>
    <row r="39523" ht="12.7" x14ac:dyDescent="0.4"/>
    <row r="39524" ht="12.7" x14ac:dyDescent="0.4"/>
    <row r="39525" ht="12.7" x14ac:dyDescent="0.4"/>
    <row r="39526" ht="12.7" x14ac:dyDescent="0.4"/>
    <row r="39527" ht="12.7" x14ac:dyDescent="0.4"/>
    <row r="39528" ht="12.7" x14ac:dyDescent="0.4"/>
    <row r="39529" ht="12.7" x14ac:dyDescent="0.4"/>
    <row r="39530" ht="12.7" x14ac:dyDescent="0.4"/>
    <row r="39531" ht="12.7" x14ac:dyDescent="0.4"/>
    <row r="39532" ht="12.7" x14ac:dyDescent="0.4"/>
    <row r="39533" ht="12.7" x14ac:dyDescent="0.4"/>
    <row r="39534" ht="12.7" x14ac:dyDescent="0.4"/>
    <row r="39535" ht="12.7" x14ac:dyDescent="0.4"/>
    <row r="39536" ht="12.7" x14ac:dyDescent="0.4"/>
    <row r="39537" ht="12.7" x14ac:dyDescent="0.4"/>
    <row r="39538" ht="12.7" x14ac:dyDescent="0.4"/>
    <row r="39539" ht="12.7" x14ac:dyDescent="0.4"/>
    <row r="39540" ht="12.7" x14ac:dyDescent="0.4"/>
    <row r="39541" ht="12.7" x14ac:dyDescent="0.4"/>
    <row r="39542" ht="12.7" x14ac:dyDescent="0.4"/>
    <row r="39543" ht="12.7" x14ac:dyDescent="0.4"/>
    <row r="39544" ht="12.7" x14ac:dyDescent="0.4"/>
    <row r="39545" ht="12.7" x14ac:dyDescent="0.4"/>
    <row r="39546" ht="12.7" x14ac:dyDescent="0.4"/>
    <row r="39547" ht="12.7" x14ac:dyDescent="0.4"/>
    <row r="39548" ht="12.7" x14ac:dyDescent="0.4"/>
    <row r="39549" ht="12.7" x14ac:dyDescent="0.4"/>
    <row r="39550" ht="12.7" x14ac:dyDescent="0.4"/>
    <row r="39551" ht="12.7" x14ac:dyDescent="0.4"/>
    <row r="39552" ht="12.7" x14ac:dyDescent="0.4"/>
    <row r="39553" ht="12.7" x14ac:dyDescent="0.4"/>
    <row r="39554" ht="12.7" x14ac:dyDescent="0.4"/>
    <row r="39555" ht="12.7" x14ac:dyDescent="0.4"/>
    <row r="39556" ht="12.7" x14ac:dyDescent="0.4"/>
    <row r="39557" ht="12.7" x14ac:dyDescent="0.4"/>
    <row r="39558" ht="12.7" x14ac:dyDescent="0.4"/>
    <row r="39559" ht="12.7" x14ac:dyDescent="0.4"/>
    <row r="39560" ht="12.7" x14ac:dyDescent="0.4"/>
    <row r="39561" ht="12.7" x14ac:dyDescent="0.4"/>
    <row r="39562" ht="12.7" x14ac:dyDescent="0.4"/>
    <row r="39563" ht="12.7" x14ac:dyDescent="0.4"/>
    <row r="39564" ht="12.7" x14ac:dyDescent="0.4"/>
    <row r="39565" ht="12.7" x14ac:dyDescent="0.4"/>
    <row r="39566" ht="12.7" x14ac:dyDescent="0.4"/>
    <row r="39567" ht="12.7" x14ac:dyDescent="0.4"/>
    <row r="39568" ht="12.7" x14ac:dyDescent="0.4"/>
    <row r="39569" ht="12.7" x14ac:dyDescent="0.4"/>
    <row r="39570" ht="12.7" x14ac:dyDescent="0.4"/>
    <row r="39571" ht="12.7" x14ac:dyDescent="0.4"/>
    <row r="39572" ht="12.7" x14ac:dyDescent="0.4"/>
    <row r="39573" ht="12.7" x14ac:dyDescent="0.4"/>
    <row r="39574" ht="12.7" x14ac:dyDescent="0.4"/>
    <row r="39575" ht="12.7" x14ac:dyDescent="0.4"/>
    <row r="39576" ht="12.7" x14ac:dyDescent="0.4"/>
    <row r="39577" ht="12.7" x14ac:dyDescent="0.4"/>
    <row r="39578" ht="12.7" x14ac:dyDescent="0.4"/>
    <row r="39579" ht="12.7" x14ac:dyDescent="0.4"/>
    <row r="39580" ht="12.7" x14ac:dyDescent="0.4"/>
    <row r="39581" ht="12.7" x14ac:dyDescent="0.4"/>
    <row r="39582" ht="12.7" x14ac:dyDescent="0.4"/>
    <row r="39583" ht="12.7" x14ac:dyDescent="0.4"/>
    <row r="39584" ht="12.7" x14ac:dyDescent="0.4"/>
    <row r="39585" ht="12.7" x14ac:dyDescent="0.4"/>
    <row r="39586" ht="12.7" x14ac:dyDescent="0.4"/>
    <row r="39587" ht="12.7" x14ac:dyDescent="0.4"/>
    <row r="39588" ht="12.7" x14ac:dyDescent="0.4"/>
    <row r="39589" ht="12.7" x14ac:dyDescent="0.4"/>
    <row r="39590" ht="12.7" x14ac:dyDescent="0.4"/>
    <row r="39591" ht="12.7" x14ac:dyDescent="0.4"/>
    <row r="39592" ht="12.7" x14ac:dyDescent="0.4"/>
    <row r="39593" ht="12.7" x14ac:dyDescent="0.4"/>
    <row r="39594" ht="12.7" x14ac:dyDescent="0.4"/>
    <row r="39595" ht="12.7" x14ac:dyDescent="0.4"/>
    <row r="39596" ht="12.7" x14ac:dyDescent="0.4"/>
    <row r="39597" ht="12.7" x14ac:dyDescent="0.4"/>
    <row r="39598" ht="12.7" x14ac:dyDescent="0.4"/>
    <row r="39599" ht="12.7" x14ac:dyDescent="0.4"/>
    <row r="39600" ht="12.7" x14ac:dyDescent="0.4"/>
    <row r="39601" ht="12.7" x14ac:dyDescent="0.4"/>
    <row r="39602" ht="12.7" x14ac:dyDescent="0.4"/>
    <row r="39603" ht="12.7" x14ac:dyDescent="0.4"/>
    <row r="39604" ht="12.7" x14ac:dyDescent="0.4"/>
    <row r="39605" ht="12.7" x14ac:dyDescent="0.4"/>
    <row r="39606" ht="12.7" x14ac:dyDescent="0.4"/>
    <row r="39607" ht="12.7" x14ac:dyDescent="0.4"/>
    <row r="39608" ht="12.7" x14ac:dyDescent="0.4"/>
    <row r="39609" ht="12.7" x14ac:dyDescent="0.4"/>
    <row r="39610" ht="12.7" x14ac:dyDescent="0.4"/>
    <row r="39611" ht="12.7" x14ac:dyDescent="0.4"/>
    <row r="39612" ht="12.7" x14ac:dyDescent="0.4"/>
    <row r="39613" ht="12.7" x14ac:dyDescent="0.4"/>
    <row r="39614" ht="12.7" x14ac:dyDescent="0.4"/>
    <row r="39615" ht="12.7" x14ac:dyDescent="0.4"/>
    <row r="39616" ht="12.7" x14ac:dyDescent="0.4"/>
    <row r="39617" ht="12.7" x14ac:dyDescent="0.4"/>
    <row r="39618" ht="12.7" x14ac:dyDescent="0.4"/>
    <row r="39619" ht="12.7" x14ac:dyDescent="0.4"/>
    <row r="39620" ht="12.7" x14ac:dyDescent="0.4"/>
    <row r="39621" ht="12.7" x14ac:dyDescent="0.4"/>
    <row r="39622" ht="12.7" x14ac:dyDescent="0.4"/>
    <row r="39623" ht="12.7" x14ac:dyDescent="0.4"/>
    <row r="39624" ht="12.7" x14ac:dyDescent="0.4"/>
    <row r="39625" ht="12.7" x14ac:dyDescent="0.4"/>
    <row r="39626" ht="12.7" x14ac:dyDescent="0.4"/>
    <row r="39627" ht="12.7" x14ac:dyDescent="0.4"/>
    <row r="39628" ht="12.7" x14ac:dyDescent="0.4"/>
    <row r="39629" ht="12.7" x14ac:dyDescent="0.4"/>
    <row r="39630" ht="12.7" x14ac:dyDescent="0.4"/>
    <row r="39631" ht="12.7" x14ac:dyDescent="0.4"/>
    <row r="39632" ht="12.7" x14ac:dyDescent="0.4"/>
    <row r="39633" ht="12.7" x14ac:dyDescent="0.4"/>
    <row r="39634" ht="12.7" x14ac:dyDescent="0.4"/>
    <row r="39635" ht="12.7" x14ac:dyDescent="0.4"/>
    <row r="39636" ht="12.7" x14ac:dyDescent="0.4"/>
    <row r="39637" ht="12.7" x14ac:dyDescent="0.4"/>
    <row r="39638" ht="12.7" x14ac:dyDescent="0.4"/>
    <row r="39639" ht="12.7" x14ac:dyDescent="0.4"/>
    <row r="39640" ht="12.7" x14ac:dyDescent="0.4"/>
    <row r="39641" ht="12.7" x14ac:dyDescent="0.4"/>
    <row r="39642" ht="12.7" x14ac:dyDescent="0.4"/>
    <row r="39643" ht="12.7" x14ac:dyDescent="0.4"/>
    <row r="39644" ht="12.7" x14ac:dyDescent="0.4"/>
    <row r="39645" ht="12.7" x14ac:dyDescent="0.4"/>
    <row r="39646" ht="12.7" x14ac:dyDescent="0.4"/>
    <row r="39647" ht="12.7" x14ac:dyDescent="0.4"/>
    <row r="39648" ht="12.7" x14ac:dyDescent="0.4"/>
    <row r="39649" ht="12.7" x14ac:dyDescent="0.4"/>
    <row r="39650" ht="12.7" x14ac:dyDescent="0.4"/>
    <row r="39651" ht="12.7" x14ac:dyDescent="0.4"/>
    <row r="39652" ht="12.7" x14ac:dyDescent="0.4"/>
    <row r="39653" ht="12.7" x14ac:dyDescent="0.4"/>
    <row r="39654" ht="12.7" x14ac:dyDescent="0.4"/>
    <row r="39655" ht="12.7" x14ac:dyDescent="0.4"/>
    <row r="39656" ht="12.7" x14ac:dyDescent="0.4"/>
    <row r="39657" ht="12.7" x14ac:dyDescent="0.4"/>
    <row r="39658" ht="12.7" x14ac:dyDescent="0.4"/>
    <row r="39659" ht="12.7" x14ac:dyDescent="0.4"/>
    <row r="39660" ht="12.7" x14ac:dyDescent="0.4"/>
    <row r="39661" ht="12.7" x14ac:dyDescent="0.4"/>
    <row r="39662" ht="12.7" x14ac:dyDescent="0.4"/>
    <row r="39663" ht="12.7" x14ac:dyDescent="0.4"/>
    <row r="39664" ht="12.7" x14ac:dyDescent="0.4"/>
    <row r="39665" ht="12.7" x14ac:dyDescent="0.4"/>
    <row r="39666" ht="12.7" x14ac:dyDescent="0.4"/>
    <row r="39667" ht="12.7" x14ac:dyDescent="0.4"/>
    <row r="39668" ht="12.7" x14ac:dyDescent="0.4"/>
    <row r="39669" ht="12.7" x14ac:dyDescent="0.4"/>
    <row r="39670" ht="12.7" x14ac:dyDescent="0.4"/>
    <row r="39671" ht="12.7" x14ac:dyDescent="0.4"/>
    <row r="39672" ht="12.7" x14ac:dyDescent="0.4"/>
    <row r="39673" ht="12.7" x14ac:dyDescent="0.4"/>
    <row r="39674" ht="12.7" x14ac:dyDescent="0.4"/>
    <row r="39675" ht="12.7" x14ac:dyDescent="0.4"/>
    <row r="39676" ht="12.7" x14ac:dyDescent="0.4"/>
    <row r="39677" ht="12.7" x14ac:dyDescent="0.4"/>
    <row r="39678" ht="12.7" x14ac:dyDescent="0.4"/>
    <row r="39679" ht="12.7" x14ac:dyDescent="0.4"/>
    <row r="39680" ht="12.7" x14ac:dyDescent="0.4"/>
    <row r="39681" ht="12.7" x14ac:dyDescent="0.4"/>
    <row r="39682" ht="12.7" x14ac:dyDescent="0.4"/>
    <row r="39683" ht="12.7" x14ac:dyDescent="0.4"/>
    <row r="39684" ht="12.7" x14ac:dyDescent="0.4"/>
    <row r="39685" ht="12.7" x14ac:dyDescent="0.4"/>
    <row r="39686" ht="12.7" x14ac:dyDescent="0.4"/>
    <row r="39687" ht="12.7" x14ac:dyDescent="0.4"/>
    <row r="39688" ht="12.7" x14ac:dyDescent="0.4"/>
    <row r="39689" ht="12.7" x14ac:dyDescent="0.4"/>
    <row r="39690" ht="12.7" x14ac:dyDescent="0.4"/>
    <row r="39691" ht="12.7" x14ac:dyDescent="0.4"/>
    <row r="39692" ht="12.7" x14ac:dyDescent="0.4"/>
    <row r="39693" ht="12.7" x14ac:dyDescent="0.4"/>
    <row r="39694" ht="12.7" x14ac:dyDescent="0.4"/>
    <row r="39695" ht="12.7" x14ac:dyDescent="0.4"/>
    <row r="39696" ht="12.7" x14ac:dyDescent="0.4"/>
    <row r="39697" ht="12.7" x14ac:dyDescent="0.4"/>
    <row r="39698" ht="12.7" x14ac:dyDescent="0.4"/>
    <row r="39699" ht="12.7" x14ac:dyDescent="0.4"/>
    <row r="39700" ht="12.7" x14ac:dyDescent="0.4"/>
    <row r="39701" ht="12.7" x14ac:dyDescent="0.4"/>
    <row r="39702" ht="12.7" x14ac:dyDescent="0.4"/>
    <row r="39703" ht="12.7" x14ac:dyDescent="0.4"/>
    <row r="39704" ht="12.7" x14ac:dyDescent="0.4"/>
    <row r="39705" ht="12.7" x14ac:dyDescent="0.4"/>
    <row r="39706" ht="12.7" x14ac:dyDescent="0.4"/>
    <row r="39707" ht="12.7" x14ac:dyDescent="0.4"/>
    <row r="39708" ht="12.7" x14ac:dyDescent="0.4"/>
    <row r="39709" ht="12.7" x14ac:dyDescent="0.4"/>
    <row r="39710" ht="12.7" x14ac:dyDescent="0.4"/>
    <row r="39711" ht="12.7" x14ac:dyDescent="0.4"/>
    <row r="39712" ht="12.7" x14ac:dyDescent="0.4"/>
    <row r="39713" ht="12.7" x14ac:dyDescent="0.4"/>
    <row r="39714" ht="12.7" x14ac:dyDescent="0.4"/>
    <row r="39715" ht="12.7" x14ac:dyDescent="0.4"/>
    <row r="39716" ht="12.7" x14ac:dyDescent="0.4"/>
    <row r="39717" ht="12.7" x14ac:dyDescent="0.4"/>
    <row r="39718" ht="12.7" x14ac:dyDescent="0.4"/>
    <row r="39719" ht="12.7" x14ac:dyDescent="0.4"/>
    <row r="39720" ht="12.7" x14ac:dyDescent="0.4"/>
    <row r="39721" ht="12.7" x14ac:dyDescent="0.4"/>
    <row r="39722" ht="12.7" x14ac:dyDescent="0.4"/>
    <row r="39723" ht="12.7" x14ac:dyDescent="0.4"/>
    <row r="39724" ht="12.7" x14ac:dyDescent="0.4"/>
    <row r="39725" ht="12.7" x14ac:dyDescent="0.4"/>
    <row r="39726" ht="12.7" x14ac:dyDescent="0.4"/>
    <row r="39727" ht="12.7" x14ac:dyDescent="0.4"/>
    <row r="39728" ht="12.7" x14ac:dyDescent="0.4"/>
    <row r="39729" ht="12.7" x14ac:dyDescent="0.4"/>
    <row r="39730" ht="12.7" x14ac:dyDescent="0.4"/>
    <row r="39731" ht="12.7" x14ac:dyDescent="0.4"/>
    <row r="39732" ht="12.7" x14ac:dyDescent="0.4"/>
    <row r="39733" ht="12.7" x14ac:dyDescent="0.4"/>
    <row r="39734" ht="12.7" x14ac:dyDescent="0.4"/>
    <row r="39735" ht="12.7" x14ac:dyDescent="0.4"/>
    <row r="39736" ht="12.7" x14ac:dyDescent="0.4"/>
    <row r="39737" ht="12.7" x14ac:dyDescent="0.4"/>
    <row r="39738" ht="12.7" x14ac:dyDescent="0.4"/>
    <row r="39739" ht="12.7" x14ac:dyDescent="0.4"/>
    <row r="39740" ht="12.7" x14ac:dyDescent="0.4"/>
    <row r="39741" ht="12.7" x14ac:dyDescent="0.4"/>
    <row r="39742" ht="12.7" x14ac:dyDescent="0.4"/>
    <row r="39743" ht="12.7" x14ac:dyDescent="0.4"/>
    <row r="39744" ht="12.7" x14ac:dyDescent="0.4"/>
    <row r="39745" ht="12.7" x14ac:dyDescent="0.4"/>
    <row r="39746" ht="12.7" x14ac:dyDescent="0.4"/>
    <row r="39747" ht="12.7" x14ac:dyDescent="0.4"/>
    <row r="39748" ht="12.7" x14ac:dyDescent="0.4"/>
    <row r="39749" ht="12.7" x14ac:dyDescent="0.4"/>
    <row r="39750" ht="12.7" x14ac:dyDescent="0.4"/>
    <row r="39751" ht="12.7" x14ac:dyDescent="0.4"/>
    <row r="39752" ht="12.7" x14ac:dyDescent="0.4"/>
    <row r="39753" ht="12.7" x14ac:dyDescent="0.4"/>
    <row r="39754" ht="12.7" x14ac:dyDescent="0.4"/>
    <row r="39755" ht="12.7" x14ac:dyDescent="0.4"/>
    <row r="39756" ht="12.7" x14ac:dyDescent="0.4"/>
    <row r="39757" ht="12.7" x14ac:dyDescent="0.4"/>
    <row r="39758" ht="12.7" x14ac:dyDescent="0.4"/>
    <row r="39759" ht="12.7" x14ac:dyDescent="0.4"/>
    <row r="39760" ht="12.7" x14ac:dyDescent="0.4"/>
    <row r="39761" ht="12.7" x14ac:dyDescent="0.4"/>
    <row r="39762" ht="12.7" x14ac:dyDescent="0.4"/>
    <row r="39763" ht="12.7" x14ac:dyDescent="0.4"/>
    <row r="39764" ht="12.7" x14ac:dyDescent="0.4"/>
    <row r="39765" ht="12.7" x14ac:dyDescent="0.4"/>
    <row r="39766" ht="12.7" x14ac:dyDescent="0.4"/>
    <row r="39767" ht="12.7" x14ac:dyDescent="0.4"/>
    <row r="39768" ht="12.7" x14ac:dyDescent="0.4"/>
    <row r="39769" ht="12.7" x14ac:dyDescent="0.4"/>
    <row r="39770" ht="12.7" x14ac:dyDescent="0.4"/>
    <row r="39771" ht="12.7" x14ac:dyDescent="0.4"/>
    <row r="39772" ht="12.7" x14ac:dyDescent="0.4"/>
    <row r="39773" ht="12.7" x14ac:dyDescent="0.4"/>
    <row r="39774" ht="12.7" x14ac:dyDescent="0.4"/>
    <row r="39775" ht="12.7" x14ac:dyDescent="0.4"/>
    <row r="39776" ht="12.7" x14ac:dyDescent="0.4"/>
    <row r="39777" ht="12.7" x14ac:dyDescent="0.4"/>
    <row r="39778" ht="12.7" x14ac:dyDescent="0.4"/>
    <row r="39779" ht="12.7" x14ac:dyDescent="0.4"/>
    <row r="39780" ht="12.7" x14ac:dyDescent="0.4"/>
    <row r="39781" ht="12.7" x14ac:dyDescent="0.4"/>
    <row r="39782" ht="12.7" x14ac:dyDescent="0.4"/>
    <row r="39783" ht="12.7" x14ac:dyDescent="0.4"/>
    <row r="39784" ht="12.7" x14ac:dyDescent="0.4"/>
    <row r="39785" ht="12.7" x14ac:dyDescent="0.4"/>
    <row r="39786" ht="12.7" x14ac:dyDescent="0.4"/>
    <row r="39787" ht="12.7" x14ac:dyDescent="0.4"/>
    <row r="39788" ht="12.7" x14ac:dyDescent="0.4"/>
    <row r="39789" ht="12.7" x14ac:dyDescent="0.4"/>
    <row r="39790" ht="12.7" x14ac:dyDescent="0.4"/>
    <row r="39791" ht="12.7" x14ac:dyDescent="0.4"/>
    <row r="39792" ht="12.7" x14ac:dyDescent="0.4"/>
    <row r="39793" ht="12.7" x14ac:dyDescent="0.4"/>
    <row r="39794" ht="12.7" x14ac:dyDescent="0.4"/>
    <row r="39795" ht="12.7" x14ac:dyDescent="0.4"/>
    <row r="39796" ht="12.7" x14ac:dyDescent="0.4"/>
    <row r="39797" ht="12.7" x14ac:dyDescent="0.4"/>
    <row r="39798" ht="12.7" x14ac:dyDescent="0.4"/>
    <row r="39799" ht="12.7" x14ac:dyDescent="0.4"/>
    <row r="39800" ht="12.7" x14ac:dyDescent="0.4"/>
    <row r="39801" ht="12.7" x14ac:dyDescent="0.4"/>
    <row r="39802" ht="12.7" x14ac:dyDescent="0.4"/>
    <row r="39803" ht="12.7" x14ac:dyDescent="0.4"/>
    <row r="39804" ht="12.7" x14ac:dyDescent="0.4"/>
    <row r="39805" ht="12.7" x14ac:dyDescent="0.4"/>
    <row r="39806" ht="12.7" x14ac:dyDescent="0.4"/>
    <row r="39807" ht="12.7" x14ac:dyDescent="0.4"/>
    <row r="39808" ht="12.7" x14ac:dyDescent="0.4"/>
    <row r="39809" ht="12.7" x14ac:dyDescent="0.4"/>
    <row r="39810" ht="12.7" x14ac:dyDescent="0.4"/>
    <row r="39811" ht="12.7" x14ac:dyDescent="0.4"/>
    <row r="39812" ht="12.7" x14ac:dyDescent="0.4"/>
    <row r="39813" ht="12.7" x14ac:dyDescent="0.4"/>
    <row r="39814" ht="12.7" x14ac:dyDescent="0.4"/>
    <row r="39815" ht="12.7" x14ac:dyDescent="0.4"/>
    <row r="39816" ht="12.7" x14ac:dyDescent="0.4"/>
    <row r="39817" ht="12.7" x14ac:dyDescent="0.4"/>
    <row r="39818" ht="12.7" x14ac:dyDescent="0.4"/>
    <row r="39819" ht="12.7" x14ac:dyDescent="0.4"/>
    <row r="39820" ht="12.7" x14ac:dyDescent="0.4"/>
    <row r="39821" ht="12.7" x14ac:dyDescent="0.4"/>
    <row r="39822" ht="12.7" x14ac:dyDescent="0.4"/>
    <row r="39823" ht="12.7" x14ac:dyDescent="0.4"/>
    <row r="39824" ht="12.7" x14ac:dyDescent="0.4"/>
    <row r="39825" ht="12.7" x14ac:dyDescent="0.4"/>
    <row r="39826" ht="12.7" x14ac:dyDescent="0.4"/>
    <row r="39827" ht="12.7" x14ac:dyDescent="0.4"/>
    <row r="39828" ht="12.7" x14ac:dyDescent="0.4"/>
    <row r="39829" ht="12.7" x14ac:dyDescent="0.4"/>
    <row r="39830" ht="12.7" x14ac:dyDescent="0.4"/>
    <row r="39831" ht="12.7" x14ac:dyDescent="0.4"/>
    <row r="39832" ht="12.7" x14ac:dyDescent="0.4"/>
    <row r="39833" ht="12.7" x14ac:dyDescent="0.4"/>
    <row r="39834" ht="12.7" x14ac:dyDescent="0.4"/>
    <row r="39835" ht="12.7" x14ac:dyDescent="0.4"/>
    <row r="39836" ht="12.7" x14ac:dyDescent="0.4"/>
    <row r="39837" ht="12.7" x14ac:dyDescent="0.4"/>
    <row r="39838" ht="12.7" x14ac:dyDescent="0.4"/>
    <row r="39839" ht="12.7" x14ac:dyDescent="0.4"/>
    <row r="39840" ht="12.7" x14ac:dyDescent="0.4"/>
    <row r="39841" ht="12.7" x14ac:dyDescent="0.4"/>
    <row r="39842" ht="12.7" x14ac:dyDescent="0.4"/>
    <row r="39843" ht="12.7" x14ac:dyDescent="0.4"/>
    <row r="39844" ht="12.7" x14ac:dyDescent="0.4"/>
    <row r="39845" ht="12.7" x14ac:dyDescent="0.4"/>
    <row r="39846" ht="12.7" x14ac:dyDescent="0.4"/>
    <row r="39847" ht="12.7" x14ac:dyDescent="0.4"/>
    <row r="39848" ht="12.7" x14ac:dyDescent="0.4"/>
    <row r="39849" ht="12.7" x14ac:dyDescent="0.4"/>
    <row r="39850" ht="12.7" x14ac:dyDescent="0.4"/>
    <row r="39851" ht="12.7" x14ac:dyDescent="0.4"/>
    <row r="39852" ht="12.7" x14ac:dyDescent="0.4"/>
    <row r="39853" ht="12.7" x14ac:dyDescent="0.4"/>
    <row r="39854" ht="12.7" x14ac:dyDescent="0.4"/>
    <row r="39855" ht="12.7" x14ac:dyDescent="0.4"/>
    <row r="39856" ht="12.7" x14ac:dyDescent="0.4"/>
    <row r="39857" ht="12.7" x14ac:dyDescent="0.4"/>
    <row r="39858" ht="12.7" x14ac:dyDescent="0.4"/>
    <row r="39859" ht="12.7" x14ac:dyDescent="0.4"/>
    <row r="39860" ht="12.7" x14ac:dyDescent="0.4"/>
    <row r="39861" ht="12.7" x14ac:dyDescent="0.4"/>
    <row r="39862" ht="12.7" x14ac:dyDescent="0.4"/>
    <row r="39863" ht="12.7" x14ac:dyDescent="0.4"/>
    <row r="39864" ht="12.7" x14ac:dyDescent="0.4"/>
    <row r="39865" ht="12.7" x14ac:dyDescent="0.4"/>
    <row r="39866" ht="12.7" x14ac:dyDescent="0.4"/>
    <row r="39867" ht="12.7" x14ac:dyDescent="0.4"/>
    <row r="39868" ht="12.7" x14ac:dyDescent="0.4"/>
    <row r="39869" ht="12.7" x14ac:dyDescent="0.4"/>
    <row r="39870" ht="12.7" x14ac:dyDescent="0.4"/>
    <row r="39871" ht="12.7" x14ac:dyDescent="0.4"/>
    <row r="39872" ht="12.7" x14ac:dyDescent="0.4"/>
    <row r="39873" ht="12.7" x14ac:dyDescent="0.4"/>
    <row r="39874" ht="12.7" x14ac:dyDescent="0.4"/>
    <row r="39875" ht="12.7" x14ac:dyDescent="0.4"/>
    <row r="39876" ht="12.7" x14ac:dyDescent="0.4"/>
    <row r="39877" ht="12.7" x14ac:dyDescent="0.4"/>
    <row r="39878" ht="12.7" x14ac:dyDescent="0.4"/>
    <row r="39879" ht="12.7" x14ac:dyDescent="0.4"/>
    <row r="39880" ht="12.7" x14ac:dyDescent="0.4"/>
    <row r="39881" ht="12.7" x14ac:dyDescent="0.4"/>
    <row r="39882" ht="12.7" x14ac:dyDescent="0.4"/>
    <row r="39883" ht="12.7" x14ac:dyDescent="0.4"/>
    <row r="39884" ht="12.7" x14ac:dyDescent="0.4"/>
    <row r="39885" ht="12.7" x14ac:dyDescent="0.4"/>
    <row r="39886" ht="12.7" x14ac:dyDescent="0.4"/>
    <row r="39887" ht="12.7" x14ac:dyDescent="0.4"/>
    <row r="39888" ht="12.7" x14ac:dyDescent="0.4"/>
    <row r="39889" ht="12.7" x14ac:dyDescent="0.4"/>
    <row r="39890" ht="12.7" x14ac:dyDescent="0.4"/>
    <row r="39891" ht="12.7" x14ac:dyDescent="0.4"/>
    <row r="39892" ht="12.7" x14ac:dyDescent="0.4"/>
    <row r="39893" ht="12.7" x14ac:dyDescent="0.4"/>
    <row r="39894" ht="12.7" x14ac:dyDescent="0.4"/>
    <row r="39895" ht="12.7" x14ac:dyDescent="0.4"/>
    <row r="39896" ht="12.7" x14ac:dyDescent="0.4"/>
    <row r="39897" ht="12.7" x14ac:dyDescent="0.4"/>
    <row r="39898" ht="12.7" x14ac:dyDescent="0.4"/>
    <row r="39899" ht="12.7" x14ac:dyDescent="0.4"/>
    <row r="39900" ht="12.7" x14ac:dyDescent="0.4"/>
    <row r="39901" ht="12.7" x14ac:dyDescent="0.4"/>
    <row r="39902" ht="12.7" x14ac:dyDescent="0.4"/>
    <row r="39903" ht="12.7" x14ac:dyDescent="0.4"/>
    <row r="39904" ht="12.7" x14ac:dyDescent="0.4"/>
    <row r="39905" ht="12.7" x14ac:dyDescent="0.4"/>
    <row r="39906" ht="12.7" x14ac:dyDescent="0.4"/>
    <row r="39907" ht="12.7" x14ac:dyDescent="0.4"/>
    <row r="39908" ht="12.7" x14ac:dyDescent="0.4"/>
    <row r="39909" ht="12.7" x14ac:dyDescent="0.4"/>
    <row r="39910" ht="12.7" x14ac:dyDescent="0.4"/>
    <row r="39911" ht="12.7" x14ac:dyDescent="0.4"/>
    <row r="39912" ht="12.7" x14ac:dyDescent="0.4"/>
    <row r="39913" ht="12.7" x14ac:dyDescent="0.4"/>
    <row r="39914" ht="12.7" x14ac:dyDescent="0.4"/>
    <row r="39915" ht="12.7" x14ac:dyDescent="0.4"/>
    <row r="39916" ht="12.7" x14ac:dyDescent="0.4"/>
    <row r="39917" ht="12.7" x14ac:dyDescent="0.4"/>
    <row r="39918" ht="12.7" x14ac:dyDescent="0.4"/>
    <row r="39919" ht="12.7" x14ac:dyDescent="0.4"/>
    <row r="39920" ht="12.7" x14ac:dyDescent="0.4"/>
    <row r="39921" ht="12.7" x14ac:dyDescent="0.4"/>
    <row r="39922" ht="12.7" x14ac:dyDescent="0.4"/>
    <row r="39923" ht="12.7" x14ac:dyDescent="0.4"/>
    <row r="39924" ht="12.7" x14ac:dyDescent="0.4"/>
    <row r="39925" ht="12.7" x14ac:dyDescent="0.4"/>
    <row r="39926" ht="12.7" x14ac:dyDescent="0.4"/>
    <row r="39927" ht="12.7" x14ac:dyDescent="0.4"/>
    <row r="39928" ht="12.7" x14ac:dyDescent="0.4"/>
    <row r="39929" ht="12.7" x14ac:dyDescent="0.4"/>
    <row r="39930" ht="12.7" x14ac:dyDescent="0.4"/>
    <row r="39931" ht="12.7" x14ac:dyDescent="0.4"/>
    <row r="39932" ht="12.7" x14ac:dyDescent="0.4"/>
    <row r="39933" ht="12.7" x14ac:dyDescent="0.4"/>
    <row r="39934" ht="12.7" x14ac:dyDescent="0.4"/>
    <row r="39935" ht="12.7" x14ac:dyDescent="0.4"/>
    <row r="39936" ht="12.7" x14ac:dyDescent="0.4"/>
    <row r="39937" ht="12.7" x14ac:dyDescent="0.4"/>
    <row r="39938" ht="12.7" x14ac:dyDescent="0.4"/>
    <row r="39939" ht="12.7" x14ac:dyDescent="0.4"/>
    <row r="39940" ht="12.7" x14ac:dyDescent="0.4"/>
    <row r="39941" ht="12.7" x14ac:dyDescent="0.4"/>
    <row r="39942" ht="12.7" x14ac:dyDescent="0.4"/>
    <row r="39943" ht="12.7" x14ac:dyDescent="0.4"/>
    <row r="39944" ht="12.7" x14ac:dyDescent="0.4"/>
    <row r="39945" ht="12.7" x14ac:dyDescent="0.4"/>
    <row r="39946" ht="12.7" x14ac:dyDescent="0.4"/>
    <row r="39947" ht="12.7" x14ac:dyDescent="0.4"/>
    <row r="39948" ht="12.7" x14ac:dyDescent="0.4"/>
    <row r="39949" ht="12.7" x14ac:dyDescent="0.4"/>
    <row r="39950" ht="12.7" x14ac:dyDescent="0.4"/>
    <row r="39951" ht="12.7" x14ac:dyDescent="0.4"/>
    <row r="39952" ht="12.7" x14ac:dyDescent="0.4"/>
    <row r="39953" ht="12.7" x14ac:dyDescent="0.4"/>
    <row r="39954" ht="12.7" x14ac:dyDescent="0.4"/>
    <row r="39955" ht="12.7" x14ac:dyDescent="0.4"/>
    <row r="39956" ht="12.7" x14ac:dyDescent="0.4"/>
    <row r="39957" ht="12.7" x14ac:dyDescent="0.4"/>
    <row r="39958" ht="12.7" x14ac:dyDescent="0.4"/>
    <row r="39959" ht="12.7" x14ac:dyDescent="0.4"/>
    <row r="39960" ht="12.7" x14ac:dyDescent="0.4"/>
    <row r="39961" ht="12.7" x14ac:dyDescent="0.4"/>
    <row r="39962" ht="12.7" x14ac:dyDescent="0.4"/>
    <row r="39963" ht="12.7" x14ac:dyDescent="0.4"/>
    <row r="39964" ht="12.7" x14ac:dyDescent="0.4"/>
    <row r="39965" ht="12.7" x14ac:dyDescent="0.4"/>
    <row r="39966" ht="12.7" x14ac:dyDescent="0.4"/>
    <row r="39967" ht="12.7" x14ac:dyDescent="0.4"/>
    <row r="39968" ht="12.7" x14ac:dyDescent="0.4"/>
    <row r="39969" ht="12.7" x14ac:dyDescent="0.4"/>
    <row r="39970" ht="12.7" x14ac:dyDescent="0.4"/>
    <row r="39971" ht="12.7" x14ac:dyDescent="0.4"/>
    <row r="39972" ht="12.7" x14ac:dyDescent="0.4"/>
    <row r="39973" ht="12.7" x14ac:dyDescent="0.4"/>
    <row r="39974" ht="12.7" x14ac:dyDescent="0.4"/>
    <row r="39975" ht="12.7" x14ac:dyDescent="0.4"/>
    <row r="39976" ht="12.7" x14ac:dyDescent="0.4"/>
    <row r="39977" ht="12.7" x14ac:dyDescent="0.4"/>
    <row r="39978" ht="12.7" x14ac:dyDescent="0.4"/>
    <row r="39979" ht="12.7" x14ac:dyDescent="0.4"/>
    <row r="39980" ht="12.7" x14ac:dyDescent="0.4"/>
    <row r="39981" ht="12.7" x14ac:dyDescent="0.4"/>
    <row r="39982" ht="12.7" x14ac:dyDescent="0.4"/>
    <row r="39983" ht="12.7" x14ac:dyDescent="0.4"/>
    <row r="39984" ht="12.7" x14ac:dyDescent="0.4"/>
    <row r="39985" ht="12.7" x14ac:dyDescent="0.4"/>
    <row r="39986" ht="12.7" x14ac:dyDescent="0.4"/>
    <row r="39987" ht="12.7" x14ac:dyDescent="0.4"/>
    <row r="39988" ht="12.7" x14ac:dyDescent="0.4"/>
    <row r="39989" ht="12.7" x14ac:dyDescent="0.4"/>
    <row r="39990" ht="12.7" x14ac:dyDescent="0.4"/>
    <row r="39991" ht="12.7" x14ac:dyDescent="0.4"/>
    <row r="39992" ht="12.7" x14ac:dyDescent="0.4"/>
    <row r="39993" ht="12.7" x14ac:dyDescent="0.4"/>
    <row r="39994" ht="12.7" x14ac:dyDescent="0.4"/>
    <row r="39995" ht="12.7" x14ac:dyDescent="0.4"/>
    <row r="39996" ht="12.7" x14ac:dyDescent="0.4"/>
    <row r="39997" ht="12.7" x14ac:dyDescent="0.4"/>
    <row r="39998" ht="12.7" x14ac:dyDescent="0.4"/>
    <row r="39999" ht="12.7" x14ac:dyDescent="0.4"/>
    <row r="40000" ht="12.7" x14ac:dyDescent="0.4"/>
    <row r="40001" ht="12.7" x14ac:dyDescent="0.4"/>
    <row r="40002" ht="12.7" x14ac:dyDescent="0.4"/>
    <row r="40003" ht="12.7" x14ac:dyDescent="0.4"/>
    <row r="40004" ht="12.7" x14ac:dyDescent="0.4"/>
    <row r="40005" ht="12.7" x14ac:dyDescent="0.4"/>
    <row r="40006" ht="12.7" x14ac:dyDescent="0.4"/>
    <row r="40007" ht="12.7" x14ac:dyDescent="0.4"/>
    <row r="40008" ht="12.7" x14ac:dyDescent="0.4"/>
    <row r="40009" ht="12.7" x14ac:dyDescent="0.4"/>
    <row r="40010" ht="12.7" x14ac:dyDescent="0.4"/>
    <row r="40011" ht="12.7" x14ac:dyDescent="0.4"/>
    <row r="40012" ht="12.7" x14ac:dyDescent="0.4"/>
    <row r="40013" ht="12.7" x14ac:dyDescent="0.4"/>
    <row r="40014" ht="12.7" x14ac:dyDescent="0.4"/>
    <row r="40015" ht="12.7" x14ac:dyDescent="0.4"/>
    <row r="40016" ht="12.7" x14ac:dyDescent="0.4"/>
    <row r="40017" ht="12.7" x14ac:dyDescent="0.4"/>
    <row r="40018" ht="12.7" x14ac:dyDescent="0.4"/>
    <row r="40019" ht="12.7" x14ac:dyDescent="0.4"/>
    <row r="40020" ht="12.7" x14ac:dyDescent="0.4"/>
    <row r="40021" ht="12.7" x14ac:dyDescent="0.4"/>
    <row r="40022" ht="12.7" x14ac:dyDescent="0.4"/>
    <row r="40023" ht="12.7" x14ac:dyDescent="0.4"/>
    <row r="40024" ht="12.7" x14ac:dyDescent="0.4"/>
    <row r="40025" ht="12.7" x14ac:dyDescent="0.4"/>
    <row r="40026" ht="12.7" x14ac:dyDescent="0.4"/>
    <row r="40027" ht="12.7" x14ac:dyDescent="0.4"/>
    <row r="40028" ht="12.7" x14ac:dyDescent="0.4"/>
    <row r="40029" ht="12.7" x14ac:dyDescent="0.4"/>
    <row r="40030" ht="12.7" x14ac:dyDescent="0.4"/>
    <row r="40031" ht="12.7" x14ac:dyDescent="0.4"/>
    <row r="40032" ht="12.7" x14ac:dyDescent="0.4"/>
    <row r="40033" ht="12.7" x14ac:dyDescent="0.4"/>
    <row r="40034" ht="12.7" x14ac:dyDescent="0.4"/>
    <row r="40035" ht="12.7" x14ac:dyDescent="0.4"/>
    <row r="40036" ht="12.7" x14ac:dyDescent="0.4"/>
    <row r="40037" ht="12.7" x14ac:dyDescent="0.4"/>
    <row r="40038" ht="12.7" x14ac:dyDescent="0.4"/>
    <row r="40039" ht="12.7" x14ac:dyDescent="0.4"/>
    <row r="40040" ht="12.7" x14ac:dyDescent="0.4"/>
    <row r="40041" ht="12.7" x14ac:dyDescent="0.4"/>
    <row r="40042" ht="12.7" x14ac:dyDescent="0.4"/>
    <row r="40043" ht="12.7" x14ac:dyDescent="0.4"/>
    <row r="40044" ht="12.7" x14ac:dyDescent="0.4"/>
    <row r="40045" ht="12.7" x14ac:dyDescent="0.4"/>
    <row r="40046" ht="12.7" x14ac:dyDescent="0.4"/>
    <row r="40047" ht="12.7" x14ac:dyDescent="0.4"/>
    <row r="40048" ht="12.7" x14ac:dyDescent="0.4"/>
    <row r="40049" ht="12.7" x14ac:dyDescent="0.4"/>
    <row r="40050" ht="12.7" x14ac:dyDescent="0.4"/>
    <row r="40051" ht="12.7" x14ac:dyDescent="0.4"/>
    <row r="40052" ht="12.7" x14ac:dyDescent="0.4"/>
    <row r="40053" ht="12.7" x14ac:dyDescent="0.4"/>
    <row r="40054" ht="12.7" x14ac:dyDescent="0.4"/>
    <row r="40055" ht="12.7" x14ac:dyDescent="0.4"/>
    <row r="40056" ht="12.7" x14ac:dyDescent="0.4"/>
    <row r="40057" ht="12.7" x14ac:dyDescent="0.4"/>
    <row r="40058" ht="12.7" x14ac:dyDescent="0.4"/>
    <row r="40059" ht="12.7" x14ac:dyDescent="0.4"/>
    <row r="40060" ht="12.7" x14ac:dyDescent="0.4"/>
    <row r="40061" ht="12.7" x14ac:dyDescent="0.4"/>
    <row r="40062" ht="12.7" x14ac:dyDescent="0.4"/>
    <row r="40063" ht="12.7" x14ac:dyDescent="0.4"/>
    <row r="40064" ht="12.7" x14ac:dyDescent="0.4"/>
    <row r="40065" ht="12.7" x14ac:dyDescent="0.4"/>
    <row r="40066" ht="12.7" x14ac:dyDescent="0.4"/>
    <row r="40067" ht="12.7" x14ac:dyDescent="0.4"/>
    <row r="40068" ht="12.7" x14ac:dyDescent="0.4"/>
    <row r="40069" ht="12.7" x14ac:dyDescent="0.4"/>
    <row r="40070" ht="12.7" x14ac:dyDescent="0.4"/>
    <row r="40071" ht="12.7" x14ac:dyDescent="0.4"/>
    <row r="40072" ht="12.7" x14ac:dyDescent="0.4"/>
    <row r="40073" ht="12.7" x14ac:dyDescent="0.4"/>
    <row r="40074" ht="12.7" x14ac:dyDescent="0.4"/>
    <row r="40075" ht="12.7" x14ac:dyDescent="0.4"/>
    <row r="40076" ht="12.7" x14ac:dyDescent="0.4"/>
    <row r="40077" ht="12.7" x14ac:dyDescent="0.4"/>
    <row r="40078" ht="12.7" x14ac:dyDescent="0.4"/>
    <row r="40079" ht="12.7" x14ac:dyDescent="0.4"/>
    <row r="40080" ht="12.7" x14ac:dyDescent="0.4"/>
    <row r="40081" ht="12.7" x14ac:dyDescent="0.4"/>
    <row r="40082" ht="12.7" x14ac:dyDescent="0.4"/>
    <row r="40083" ht="12.7" x14ac:dyDescent="0.4"/>
    <row r="40084" ht="12.7" x14ac:dyDescent="0.4"/>
    <row r="40085" ht="12.7" x14ac:dyDescent="0.4"/>
    <row r="40086" ht="12.7" x14ac:dyDescent="0.4"/>
    <row r="40087" ht="12.7" x14ac:dyDescent="0.4"/>
    <row r="40088" ht="12.7" x14ac:dyDescent="0.4"/>
    <row r="40089" ht="12.7" x14ac:dyDescent="0.4"/>
    <row r="40090" ht="12.7" x14ac:dyDescent="0.4"/>
    <row r="40091" ht="12.7" x14ac:dyDescent="0.4"/>
    <row r="40092" ht="12.7" x14ac:dyDescent="0.4"/>
    <row r="40093" ht="12.7" x14ac:dyDescent="0.4"/>
    <row r="40094" ht="12.7" x14ac:dyDescent="0.4"/>
    <row r="40095" ht="12.7" x14ac:dyDescent="0.4"/>
    <row r="40096" ht="12.7" x14ac:dyDescent="0.4"/>
    <row r="40097" ht="12.7" x14ac:dyDescent="0.4"/>
    <row r="40098" ht="12.7" x14ac:dyDescent="0.4"/>
    <row r="40099" ht="12.7" x14ac:dyDescent="0.4"/>
    <row r="40100" ht="12.7" x14ac:dyDescent="0.4"/>
    <row r="40101" ht="12.7" x14ac:dyDescent="0.4"/>
    <row r="40102" ht="12.7" x14ac:dyDescent="0.4"/>
    <row r="40103" ht="12.7" x14ac:dyDescent="0.4"/>
    <row r="40104" ht="12.7" x14ac:dyDescent="0.4"/>
    <row r="40105" ht="12.7" x14ac:dyDescent="0.4"/>
    <row r="40106" ht="12.7" x14ac:dyDescent="0.4"/>
    <row r="40107" ht="12.7" x14ac:dyDescent="0.4"/>
    <row r="40108" ht="12.7" x14ac:dyDescent="0.4"/>
    <row r="40109" ht="12.7" x14ac:dyDescent="0.4"/>
    <row r="40110" ht="12.7" x14ac:dyDescent="0.4"/>
    <row r="40111" ht="12.7" x14ac:dyDescent="0.4"/>
    <row r="40112" ht="12.7" x14ac:dyDescent="0.4"/>
    <row r="40113" ht="12.7" x14ac:dyDescent="0.4"/>
    <row r="40114" ht="12.7" x14ac:dyDescent="0.4"/>
    <row r="40115" ht="12.7" x14ac:dyDescent="0.4"/>
    <row r="40116" ht="12.7" x14ac:dyDescent="0.4"/>
    <row r="40117" ht="12.7" x14ac:dyDescent="0.4"/>
    <row r="40118" ht="12.7" x14ac:dyDescent="0.4"/>
    <row r="40119" ht="12.7" x14ac:dyDescent="0.4"/>
    <row r="40120" ht="12.7" x14ac:dyDescent="0.4"/>
    <row r="40121" ht="12.7" x14ac:dyDescent="0.4"/>
    <row r="40122" ht="12.7" x14ac:dyDescent="0.4"/>
    <row r="40123" ht="12.7" x14ac:dyDescent="0.4"/>
    <row r="40124" ht="12.7" x14ac:dyDescent="0.4"/>
    <row r="40125" ht="12.7" x14ac:dyDescent="0.4"/>
    <row r="40126" ht="12.7" x14ac:dyDescent="0.4"/>
    <row r="40127" ht="12.7" x14ac:dyDescent="0.4"/>
    <row r="40128" ht="12.7" x14ac:dyDescent="0.4"/>
    <row r="40129" ht="12.7" x14ac:dyDescent="0.4"/>
    <row r="40130" ht="12.7" x14ac:dyDescent="0.4"/>
    <row r="40131" ht="12.7" x14ac:dyDescent="0.4"/>
    <row r="40132" ht="12.7" x14ac:dyDescent="0.4"/>
    <row r="40133" ht="12.7" x14ac:dyDescent="0.4"/>
    <row r="40134" ht="12.7" x14ac:dyDescent="0.4"/>
    <row r="40135" ht="12.7" x14ac:dyDescent="0.4"/>
    <row r="40136" ht="12.7" x14ac:dyDescent="0.4"/>
    <row r="40137" ht="12.7" x14ac:dyDescent="0.4"/>
    <row r="40138" ht="12.7" x14ac:dyDescent="0.4"/>
    <row r="40139" ht="12.7" x14ac:dyDescent="0.4"/>
    <row r="40140" ht="12.7" x14ac:dyDescent="0.4"/>
    <row r="40141" ht="12.7" x14ac:dyDescent="0.4"/>
    <row r="40142" ht="12.7" x14ac:dyDescent="0.4"/>
    <row r="40143" ht="12.7" x14ac:dyDescent="0.4"/>
    <row r="40144" ht="12.7" x14ac:dyDescent="0.4"/>
    <row r="40145" ht="12.7" x14ac:dyDescent="0.4"/>
    <row r="40146" ht="12.7" x14ac:dyDescent="0.4"/>
    <row r="40147" ht="12.7" x14ac:dyDescent="0.4"/>
    <row r="40148" ht="12.7" x14ac:dyDescent="0.4"/>
    <row r="40149" ht="12.7" x14ac:dyDescent="0.4"/>
    <row r="40150" ht="12.7" x14ac:dyDescent="0.4"/>
    <row r="40151" ht="12.7" x14ac:dyDescent="0.4"/>
    <row r="40152" ht="12.7" x14ac:dyDescent="0.4"/>
    <row r="40153" ht="12.7" x14ac:dyDescent="0.4"/>
    <row r="40154" ht="12.7" x14ac:dyDescent="0.4"/>
    <row r="40155" ht="12.7" x14ac:dyDescent="0.4"/>
    <row r="40156" ht="12.7" x14ac:dyDescent="0.4"/>
    <row r="40157" ht="12.7" x14ac:dyDescent="0.4"/>
    <row r="40158" ht="12.7" x14ac:dyDescent="0.4"/>
    <row r="40159" ht="12.7" x14ac:dyDescent="0.4"/>
    <row r="40160" ht="12.7" x14ac:dyDescent="0.4"/>
    <row r="40161" ht="12.7" x14ac:dyDescent="0.4"/>
    <row r="40162" ht="12.7" x14ac:dyDescent="0.4"/>
    <row r="40163" ht="12.7" x14ac:dyDescent="0.4"/>
    <row r="40164" ht="12.7" x14ac:dyDescent="0.4"/>
    <row r="40165" ht="12.7" x14ac:dyDescent="0.4"/>
    <row r="40166" ht="12.7" x14ac:dyDescent="0.4"/>
    <row r="40167" ht="12.7" x14ac:dyDescent="0.4"/>
    <row r="40168" ht="12.7" x14ac:dyDescent="0.4"/>
    <row r="40169" ht="12.7" x14ac:dyDescent="0.4"/>
    <row r="40170" ht="12.7" x14ac:dyDescent="0.4"/>
    <row r="40171" ht="12.7" x14ac:dyDescent="0.4"/>
    <row r="40172" ht="12.7" x14ac:dyDescent="0.4"/>
    <row r="40173" ht="12.7" x14ac:dyDescent="0.4"/>
    <row r="40174" ht="12.7" x14ac:dyDescent="0.4"/>
    <row r="40175" ht="12.7" x14ac:dyDescent="0.4"/>
    <row r="40176" ht="12.7" x14ac:dyDescent="0.4"/>
    <row r="40177" ht="12.7" x14ac:dyDescent="0.4"/>
    <row r="40178" ht="12.7" x14ac:dyDescent="0.4"/>
    <row r="40179" ht="12.7" x14ac:dyDescent="0.4"/>
    <row r="40180" ht="12.7" x14ac:dyDescent="0.4"/>
    <row r="40181" ht="12.7" x14ac:dyDescent="0.4"/>
    <row r="40182" ht="12.7" x14ac:dyDescent="0.4"/>
    <row r="40183" ht="12.7" x14ac:dyDescent="0.4"/>
    <row r="40184" ht="12.7" x14ac:dyDescent="0.4"/>
    <row r="40185" ht="12.7" x14ac:dyDescent="0.4"/>
    <row r="40186" ht="12.7" x14ac:dyDescent="0.4"/>
    <row r="40187" ht="12.7" x14ac:dyDescent="0.4"/>
    <row r="40188" ht="12.7" x14ac:dyDescent="0.4"/>
    <row r="40189" ht="12.7" x14ac:dyDescent="0.4"/>
    <row r="40190" ht="12.7" x14ac:dyDescent="0.4"/>
    <row r="40191" ht="12.7" x14ac:dyDescent="0.4"/>
    <row r="40192" ht="12.7" x14ac:dyDescent="0.4"/>
    <row r="40193" ht="12.7" x14ac:dyDescent="0.4"/>
    <row r="40194" ht="12.7" x14ac:dyDescent="0.4"/>
    <row r="40195" ht="12.7" x14ac:dyDescent="0.4"/>
    <row r="40196" ht="12.7" x14ac:dyDescent="0.4"/>
    <row r="40197" ht="12.7" x14ac:dyDescent="0.4"/>
    <row r="40198" ht="12.7" x14ac:dyDescent="0.4"/>
    <row r="40199" ht="12.7" x14ac:dyDescent="0.4"/>
    <row r="40200" ht="12.7" x14ac:dyDescent="0.4"/>
    <row r="40201" ht="12.7" x14ac:dyDescent="0.4"/>
    <row r="40202" ht="12.7" x14ac:dyDescent="0.4"/>
    <row r="40203" ht="12.7" x14ac:dyDescent="0.4"/>
    <row r="40204" ht="12.7" x14ac:dyDescent="0.4"/>
    <row r="40205" ht="12.7" x14ac:dyDescent="0.4"/>
    <row r="40206" ht="12.7" x14ac:dyDescent="0.4"/>
    <row r="40207" ht="12.7" x14ac:dyDescent="0.4"/>
    <row r="40208" ht="12.7" x14ac:dyDescent="0.4"/>
    <row r="40209" ht="12.7" x14ac:dyDescent="0.4"/>
    <row r="40210" ht="12.7" x14ac:dyDescent="0.4"/>
    <row r="40211" ht="12.7" x14ac:dyDescent="0.4"/>
    <row r="40212" ht="12.7" x14ac:dyDescent="0.4"/>
    <row r="40213" ht="12.7" x14ac:dyDescent="0.4"/>
    <row r="40214" ht="12.7" x14ac:dyDescent="0.4"/>
    <row r="40215" ht="12.7" x14ac:dyDescent="0.4"/>
    <row r="40216" ht="12.7" x14ac:dyDescent="0.4"/>
    <row r="40217" ht="12.7" x14ac:dyDescent="0.4"/>
    <row r="40218" ht="12.7" x14ac:dyDescent="0.4"/>
    <row r="40219" ht="12.7" x14ac:dyDescent="0.4"/>
    <row r="40220" ht="12.7" x14ac:dyDescent="0.4"/>
    <row r="40221" ht="12.7" x14ac:dyDescent="0.4"/>
    <row r="40222" ht="12.7" x14ac:dyDescent="0.4"/>
    <row r="40223" ht="12.7" x14ac:dyDescent="0.4"/>
    <row r="40224" ht="12.7" x14ac:dyDescent="0.4"/>
    <row r="40225" ht="12.7" x14ac:dyDescent="0.4"/>
    <row r="40226" ht="12.7" x14ac:dyDescent="0.4"/>
    <row r="40227" ht="12.7" x14ac:dyDescent="0.4"/>
    <row r="40228" ht="12.7" x14ac:dyDescent="0.4"/>
    <row r="40229" ht="12.7" x14ac:dyDescent="0.4"/>
    <row r="40230" ht="12.7" x14ac:dyDescent="0.4"/>
    <row r="40231" ht="12.7" x14ac:dyDescent="0.4"/>
    <row r="40232" ht="12.7" x14ac:dyDescent="0.4"/>
    <row r="40233" ht="12.7" x14ac:dyDescent="0.4"/>
    <row r="40234" ht="12.7" x14ac:dyDescent="0.4"/>
    <row r="40235" ht="12.7" x14ac:dyDescent="0.4"/>
    <row r="40236" ht="12.7" x14ac:dyDescent="0.4"/>
    <row r="40237" ht="12.7" x14ac:dyDescent="0.4"/>
    <row r="40238" ht="12.7" x14ac:dyDescent="0.4"/>
    <row r="40239" ht="12.7" x14ac:dyDescent="0.4"/>
    <row r="40240" ht="12.7" x14ac:dyDescent="0.4"/>
    <row r="40241" ht="12.7" x14ac:dyDescent="0.4"/>
    <row r="40242" ht="12.7" x14ac:dyDescent="0.4"/>
    <row r="40243" ht="12.7" x14ac:dyDescent="0.4"/>
    <row r="40244" ht="12.7" x14ac:dyDescent="0.4"/>
    <row r="40245" ht="12.7" x14ac:dyDescent="0.4"/>
    <row r="40246" ht="12.7" x14ac:dyDescent="0.4"/>
    <row r="40247" ht="12.7" x14ac:dyDescent="0.4"/>
    <row r="40248" ht="12.7" x14ac:dyDescent="0.4"/>
    <row r="40249" ht="12.7" x14ac:dyDescent="0.4"/>
    <row r="40250" ht="12.7" x14ac:dyDescent="0.4"/>
    <row r="40251" ht="12.7" x14ac:dyDescent="0.4"/>
    <row r="40252" ht="12.7" x14ac:dyDescent="0.4"/>
    <row r="40253" ht="12.7" x14ac:dyDescent="0.4"/>
    <row r="40254" ht="12.7" x14ac:dyDescent="0.4"/>
    <row r="40255" ht="12.7" x14ac:dyDescent="0.4"/>
    <row r="40256" ht="12.7" x14ac:dyDescent="0.4"/>
    <row r="40257" ht="12.7" x14ac:dyDescent="0.4"/>
    <row r="40258" ht="12.7" x14ac:dyDescent="0.4"/>
    <row r="40259" ht="12.7" x14ac:dyDescent="0.4"/>
    <row r="40260" ht="12.7" x14ac:dyDescent="0.4"/>
    <row r="40261" ht="12.7" x14ac:dyDescent="0.4"/>
    <row r="40262" ht="12.7" x14ac:dyDescent="0.4"/>
    <row r="40263" ht="12.7" x14ac:dyDescent="0.4"/>
    <row r="40264" ht="12.7" x14ac:dyDescent="0.4"/>
    <row r="40265" ht="12.7" x14ac:dyDescent="0.4"/>
    <row r="40266" ht="12.7" x14ac:dyDescent="0.4"/>
    <row r="40267" ht="12.7" x14ac:dyDescent="0.4"/>
    <row r="40268" ht="12.7" x14ac:dyDescent="0.4"/>
    <row r="40269" ht="12.7" x14ac:dyDescent="0.4"/>
    <row r="40270" ht="12.7" x14ac:dyDescent="0.4"/>
    <row r="40271" ht="12.7" x14ac:dyDescent="0.4"/>
    <row r="40272" ht="12.7" x14ac:dyDescent="0.4"/>
    <row r="40273" ht="12.7" x14ac:dyDescent="0.4"/>
    <row r="40274" ht="12.7" x14ac:dyDescent="0.4"/>
    <row r="40275" ht="12.7" x14ac:dyDescent="0.4"/>
    <row r="40276" ht="12.7" x14ac:dyDescent="0.4"/>
    <row r="40277" ht="12.7" x14ac:dyDescent="0.4"/>
    <row r="40278" ht="12.7" x14ac:dyDescent="0.4"/>
    <row r="40279" ht="12.7" x14ac:dyDescent="0.4"/>
    <row r="40280" ht="12.7" x14ac:dyDescent="0.4"/>
    <row r="40281" ht="12.7" x14ac:dyDescent="0.4"/>
    <row r="40282" ht="12.7" x14ac:dyDescent="0.4"/>
    <row r="40283" ht="12.7" x14ac:dyDescent="0.4"/>
    <row r="40284" ht="12.7" x14ac:dyDescent="0.4"/>
    <row r="40285" ht="12.7" x14ac:dyDescent="0.4"/>
    <row r="40286" ht="12.7" x14ac:dyDescent="0.4"/>
    <row r="40287" ht="12.7" x14ac:dyDescent="0.4"/>
    <row r="40288" ht="12.7" x14ac:dyDescent="0.4"/>
    <row r="40289" ht="12.7" x14ac:dyDescent="0.4"/>
    <row r="40290" ht="12.7" x14ac:dyDescent="0.4"/>
    <row r="40291" ht="12.7" x14ac:dyDescent="0.4"/>
    <row r="40292" ht="12.7" x14ac:dyDescent="0.4"/>
    <row r="40293" ht="12.7" x14ac:dyDescent="0.4"/>
    <row r="40294" ht="12.7" x14ac:dyDescent="0.4"/>
    <row r="40295" ht="12.7" x14ac:dyDescent="0.4"/>
    <row r="40296" ht="12.7" x14ac:dyDescent="0.4"/>
    <row r="40297" ht="12.7" x14ac:dyDescent="0.4"/>
    <row r="40298" ht="12.7" x14ac:dyDescent="0.4"/>
    <row r="40299" ht="12.7" x14ac:dyDescent="0.4"/>
    <row r="40300" ht="12.7" x14ac:dyDescent="0.4"/>
    <row r="40301" ht="12.7" x14ac:dyDescent="0.4"/>
    <row r="40302" ht="12.7" x14ac:dyDescent="0.4"/>
    <row r="40303" ht="12.7" x14ac:dyDescent="0.4"/>
    <row r="40304" ht="12.7" x14ac:dyDescent="0.4"/>
    <row r="40305" ht="12.7" x14ac:dyDescent="0.4"/>
    <row r="40306" ht="12.7" x14ac:dyDescent="0.4"/>
    <row r="40307" ht="12.7" x14ac:dyDescent="0.4"/>
    <row r="40308" ht="12.7" x14ac:dyDescent="0.4"/>
    <row r="40309" ht="12.7" x14ac:dyDescent="0.4"/>
    <row r="40310" ht="12.7" x14ac:dyDescent="0.4"/>
    <row r="40311" ht="12.7" x14ac:dyDescent="0.4"/>
    <row r="40312" ht="12.7" x14ac:dyDescent="0.4"/>
    <row r="40313" ht="12.7" x14ac:dyDescent="0.4"/>
    <row r="40314" ht="12.7" x14ac:dyDescent="0.4"/>
    <row r="40315" ht="12.7" x14ac:dyDescent="0.4"/>
    <row r="40316" ht="12.7" x14ac:dyDescent="0.4"/>
    <row r="40317" ht="12.7" x14ac:dyDescent="0.4"/>
    <row r="40318" ht="12.7" x14ac:dyDescent="0.4"/>
    <row r="40319" ht="12.7" x14ac:dyDescent="0.4"/>
    <row r="40320" ht="12.7" x14ac:dyDescent="0.4"/>
    <row r="40321" ht="12.7" x14ac:dyDescent="0.4"/>
    <row r="40322" ht="12.7" x14ac:dyDescent="0.4"/>
    <row r="40323" ht="12.7" x14ac:dyDescent="0.4"/>
    <row r="40324" ht="12.7" x14ac:dyDescent="0.4"/>
    <row r="40325" ht="12.7" x14ac:dyDescent="0.4"/>
    <row r="40326" ht="12.7" x14ac:dyDescent="0.4"/>
    <row r="40327" ht="12.7" x14ac:dyDescent="0.4"/>
    <row r="40328" ht="12.7" x14ac:dyDescent="0.4"/>
    <row r="40329" ht="12.7" x14ac:dyDescent="0.4"/>
    <row r="40330" ht="12.7" x14ac:dyDescent="0.4"/>
    <row r="40331" ht="12.7" x14ac:dyDescent="0.4"/>
    <row r="40332" ht="12.7" x14ac:dyDescent="0.4"/>
    <row r="40333" ht="12.7" x14ac:dyDescent="0.4"/>
    <row r="40334" ht="12.7" x14ac:dyDescent="0.4"/>
    <row r="40335" ht="12.7" x14ac:dyDescent="0.4"/>
    <row r="40336" ht="12.7" x14ac:dyDescent="0.4"/>
    <row r="40337" ht="12.7" x14ac:dyDescent="0.4"/>
    <row r="40338" ht="12.7" x14ac:dyDescent="0.4"/>
    <row r="40339" ht="12.7" x14ac:dyDescent="0.4"/>
    <row r="40340" ht="12.7" x14ac:dyDescent="0.4"/>
    <row r="40341" ht="12.7" x14ac:dyDescent="0.4"/>
    <row r="40342" ht="12.7" x14ac:dyDescent="0.4"/>
    <row r="40343" ht="12.7" x14ac:dyDescent="0.4"/>
    <row r="40344" ht="12.7" x14ac:dyDescent="0.4"/>
    <row r="40345" ht="12.7" x14ac:dyDescent="0.4"/>
    <row r="40346" ht="12.7" x14ac:dyDescent="0.4"/>
    <row r="40347" ht="12.7" x14ac:dyDescent="0.4"/>
    <row r="40348" ht="12.7" x14ac:dyDescent="0.4"/>
    <row r="40349" ht="12.7" x14ac:dyDescent="0.4"/>
    <row r="40350" ht="12.7" x14ac:dyDescent="0.4"/>
    <row r="40351" ht="12.7" x14ac:dyDescent="0.4"/>
    <row r="40352" ht="12.7" x14ac:dyDescent="0.4"/>
    <row r="40353" ht="12.7" x14ac:dyDescent="0.4"/>
    <row r="40354" ht="12.7" x14ac:dyDescent="0.4"/>
    <row r="40355" ht="12.7" x14ac:dyDescent="0.4"/>
    <row r="40356" ht="12.7" x14ac:dyDescent="0.4"/>
    <row r="40357" ht="12.7" x14ac:dyDescent="0.4"/>
    <row r="40358" ht="12.7" x14ac:dyDescent="0.4"/>
    <row r="40359" ht="12.7" x14ac:dyDescent="0.4"/>
    <row r="40360" ht="12.7" x14ac:dyDescent="0.4"/>
    <row r="40361" ht="12.7" x14ac:dyDescent="0.4"/>
    <row r="40362" ht="12.7" x14ac:dyDescent="0.4"/>
    <row r="40363" ht="12.7" x14ac:dyDescent="0.4"/>
    <row r="40364" ht="12.7" x14ac:dyDescent="0.4"/>
    <row r="40365" ht="12.7" x14ac:dyDescent="0.4"/>
    <row r="40366" ht="12.7" x14ac:dyDescent="0.4"/>
    <row r="40367" ht="12.7" x14ac:dyDescent="0.4"/>
    <row r="40368" ht="12.7" x14ac:dyDescent="0.4"/>
    <row r="40369" ht="12.7" x14ac:dyDescent="0.4"/>
    <row r="40370" ht="12.7" x14ac:dyDescent="0.4"/>
    <row r="40371" ht="12.7" x14ac:dyDescent="0.4"/>
    <row r="40372" ht="12.7" x14ac:dyDescent="0.4"/>
    <row r="40373" ht="12.7" x14ac:dyDescent="0.4"/>
    <row r="40374" ht="12.7" x14ac:dyDescent="0.4"/>
    <row r="40375" ht="12.7" x14ac:dyDescent="0.4"/>
    <row r="40376" ht="12.7" x14ac:dyDescent="0.4"/>
    <row r="40377" ht="12.7" x14ac:dyDescent="0.4"/>
    <row r="40378" ht="12.7" x14ac:dyDescent="0.4"/>
    <row r="40379" ht="12.7" x14ac:dyDescent="0.4"/>
    <row r="40380" ht="12.7" x14ac:dyDescent="0.4"/>
    <row r="40381" ht="12.7" x14ac:dyDescent="0.4"/>
    <row r="40382" ht="12.7" x14ac:dyDescent="0.4"/>
    <row r="40383" ht="12.7" x14ac:dyDescent="0.4"/>
    <row r="40384" ht="12.7" x14ac:dyDescent="0.4"/>
    <row r="40385" ht="12.7" x14ac:dyDescent="0.4"/>
    <row r="40386" ht="12.7" x14ac:dyDescent="0.4"/>
    <row r="40387" ht="12.7" x14ac:dyDescent="0.4"/>
    <row r="40388" ht="12.7" x14ac:dyDescent="0.4"/>
    <row r="40389" ht="12.7" x14ac:dyDescent="0.4"/>
    <row r="40390" ht="12.7" x14ac:dyDescent="0.4"/>
    <row r="40391" ht="12.7" x14ac:dyDescent="0.4"/>
    <row r="40392" ht="12.7" x14ac:dyDescent="0.4"/>
    <row r="40393" ht="12.7" x14ac:dyDescent="0.4"/>
    <row r="40394" ht="12.7" x14ac:dyDescent="0.4"/>
    <row r="40395" ht="12.7" x14ac:dyDescent="0.4"/>
    <row r="40396" ht="12.7" x14ac:dyDescent="0.4"/>
    <row r="40397" ht="12.7" x14ac:dyDescent="0.4"/>
    <row r="40398" ht="12.7" x14ac:dyDescent="0.4"/>
    <row r="40399" ht="12.7" x14ac:dyDescent="0.4"/>
    <row r="40400" ht="12.7" x14ac:dyDescent="0.4"/>
    <row r="40401" ht="12.7" x14ac:dyDescent="0.4"/>
    <row r="40402" ht="12.7" x14ac:dyDescent="0.4"/>
    <row r="40403" ht="12.7" x14ac:dyDescent="0.4"/>
    <row r="40404" ht="12.7" x14ac:dyDescent="0.4"/>
    <row r="40405" ht="12.7" x14ac:dyDescent="0.4"/>
    <row r="40406" ht="12.7" x14ac:dyDescent="0.4"/>
    <row r="40407" ht="12.7" x14ac:dyDescent="0.4"/>
    <row r="40408" ht="12.7" x14ac:dyDescent="0.4"/>
    <row r="40409" ht="12.7" x14ac:dyDescent="0.4"/>
    <row r="40410" ht="12.7" x14ac:dyDescent="0.4"/>
    <row r="40411" ht="12.7" x14ac:dyDescent="0.4"/>
    <row r="40412" ht="12.7" x14ac:dyDescent="0.4"/>
    <row r="40413" ht="12.7" x14ac:dyDescent="0.4"/>
    <row r="40414" ht="12.7" x14ac:dyDescent="0.4"/>
    <row r="40415" ht="12.7" x14ac:dyDescent="0.4"/>
    <row r="40416" ht="12.7" x14ac:dyDescent="0.4"/>
    <row r="40417" ht="12.7" x14ac:dyDescent="0.4"/>
    <row r="40418" ht="12.7" x14ac:dyDescent="0.4"/>
    <row r="40419" ht="12.7" x14ac:dyDescent="0.4"/>
    <row r="40420" ht="12.7" x14ac:dyDescent="0.4"/>
    <row r="40421" ht="12.7" x14ac:dyDescent="0.4"/>
    <row r="40422" ht="12.7" x14ac:dyDescent="0.4"/>
    <row r="40423" ht="12.7" x14ac:dyDescent="0.4"/>
    <row r="40424" ht="12.7" x14ac:dyDescent="0.4"/>
    <row r="40425" ht="12.7" x14ac:dyDescent="0.4"/>
    <row r="40426" ht="12.7" x14ac:dyDescent="0.4"/>
    <row r="40427" ht="12.7" x14ac:dyDescent="0.4"/>
    <row r="40428" ht="12.7" x14ac:dyDescent="0.4"/>
    <row r="40429" ht="12.7" x14ac:dyDescent="0.4"/>
    <row r="40430" ht="12.7" x14ac:dyDescent="0.4"/>
    <row r="40431" ht="12.7" x14ac:dyDescent="0.4"/>
    <row r="40432" ht="12.7" x14ac:dyDescent="0.4"/>
    <row r="40433" ht="12.7" x14ac:dyDescent="0.4"/>
    <row r="40434" ht="12.7" x14ac:dyDescent="0.4"/>
    <row r="40435" ht="12.7" x14ac:dyDescent="0.4"/>
    <row r="40436" ht="12.7" x14ac:dyDescent="0.4"/>
    <row r="40437" ht="12.7" x14ac:dyDescent="0.4"/>
    <row r="40438" ht="12.7" x14ac:dyDescent="0.4"/>
    <row r="40439" ht="12.7" x14ac:dyDescent="0.4"/>
    <row r="40440" ht="12.7" x14ac:dyDescent="0.4"/>
    <row r="40441" ht="12.7" x14ac:dyDescent="0.4"/>
    <row r="40442" ht="12.7" x14ac:dyDescent="0.4"/>
    <row r="40443" ht="12.7" x14ac:dyDescent="0.4"/>
    <row r="40444" ht="12.7" x14ac:dyDescent="0.4"/>
    <row r="40445" ht="12.7" x14ac:dyDescent="0.4"/>
    <row r="40446" ht="12.7" x14ac:dyDescent="0.4"/>
    <row r="40447" ht="12.7" x14ac:dyDescent="0.4"/>
    <row r="40448" ht="12.7" x14ac:dyDescent="0.4"/>
    <row r="40449" ht="12.7" x14ac:dyDescent="0.4"/>
    <row r="40450" ht="12.7" x14ac:dyDescent="0.4"/>
    <row r="40451" ht="12.7" x14ac:dyDescent="0.4"/>
    <row r="40452" ht="12.7" x14ac:dyDescent="0.4"/>
    <row r="40453" ht="12.7" x14ac:dyDescent="0.4"/>
    <row r="40454" ht="12.7" x14ac:dyDescent="0.4"/>
    <row r="40455" ht="12.7" x14ac:dyDescent="0.4"/>
    <row r="40456" ht="12.7" x14ac:dyDescent="0.4"/>
    <row r="40457" ht="12.7" x14ac:dyDescent="0.4"/>
    <row r="40458" ht="12.7" x14ac:dyDescent="0.4"/>
    <row r="40459" ht="12.7" x14ac:dyDescent="0.4"/>
    <row r="40460" ht="12.7" x14ac:dyDescent="0.4"/>
    <row r="40461" ht="12.7" x14ac:dyDescent="0.4"/>
    <row r="40462" ht="12.7" x14ac:dyDescent="0.4"/>
    <row r="40463" ht="12.7" x14ac:dyDescent="0.4"/>
    <row r="40464" ht="12.7" x14ac:dyDescent="0.4"/>
    <row r="40465" ht="12.7" x14ac:dyDescent="0.4"/>
    <row r="40466" ht="12.7" x14ac:dyDescent="0.4"/>
    <row r="40467" ht="12.7" x14ac:dyDescent="0.4"/>
    <row r="40468" ht="12.7" x14ac:dyDescent="0.4"/>
    <row r="40469" ht="12.7" x14ac:dyDescent="0.4"/>
    <row r="40470" ht="12.7" x14ac:dyDescent="0.4"/>
    <row r="40471" ht="12.7" x14ac:dyDescent="0.4"/>
    <row r="40472" ht="12.7" x14ac:dyDescent="0.4"/>
    <row r="40473" ht="12.7" x14ac:dyDescent="0.4"/>
    <row r="40474" ht="12.7" x14ac:dyDescent="0.4"/>
    <row r="40475" ht="12.7" x14ac:dyDescent="0.4"/>
    <row r="40476" ht="12.7" x14ac:dyDescent="0.4"/>
    <row r="40477" ht="12.7" x14ac:dyDescent="0.4"/>
    <row r="40478" ht="12.7" x14ac:dyDescent="0.4"/>
    <row r="40479" ht="12.7" x14ac:dyDescent="0.4"/>
    <row r="40480" ht="12.7" x14ac:dyDescent="0.4"/>
    <row r="40481" ht="12.7" x14ac:dyDescent="0.4"/>
    <row r="40482" ht="12.7" x14ac:dyDescent="0.4"/>
    <row r="40483" ht="12.7" x14ac:dyDescent="0.4"/>
    <row r="40484" ht="12.7" x14ac:dyDescent="0.4"/>
    <row r="40485" ht="12.7" x14ac:dyDescent="0.4"/>
    <row r="40486" ht="12.7" x14ac:dyDescent="0.4"/>
    <row r="40487" ht="12.7" x14ac:dyDescent="0.4"/>
    <row r="40488" ht="12.7" x14ac:dyDescent="0.4"/>
    <row r="40489" ht="12.7" x14ac:dyDescent="0.4"/>
    <row r="40490" ht="12.7" x14ac:dyDescent="0.4"/>
    <row r="40491" ht="12.7" x14ac:dyDescent="0.4"/>
    <row r="40492" ht="12.7" x14ac:dyDescent="0.4"/>
    <row r="40493" ht="12.7" x14ac:dyDescent="0.4"/>
    <row r="40494" ht="12.7" x14ac:dyDescent="0.4"/>
    <row r="40495" ht="12.7" x14ac:dyDescent="0.4"/>
    <row r="40496" ht="12.7" x14ac:dyDescent="0.4"/>
    <row r="40497" ht="12.7" x14ac:dyDescent="0.4"/>
    <row r="40498" ht="12.7" x14ac:dyDescent="0.4"/>
    <row r="40499" ht="12.7" x14ac:dyDescent="0.4"/>
    <row r="40500" ht="12.7" x14ac:dyDescent="0.4"/>
    <row r="40501" ht="12.7" x14ac:dyDescent="0.4"/>
    <row r="40502" ht="12.7" x14ac:dyDescent="0.4"/>
    <row r="40503" ht="12.7" x14ac:dyDescent="0.4"/>
    <row r="40504" ht="12.7" x14ac:dyDescent="0.4"/>
    <row r="40505" ht="12.7" x14ac:dyDescent="0.4"/>
    <row r="40506" ht="12.7" x14ac:dyDescent="0.4"/>
    <row r="40507" ht="12.7" x14ac:dyDescent="0.4"/>
    <row r="40508" ht="12.7" x14ac:dyDescent="0.4"/>
    <row r="40509" ht="12.7" x14ac:dyDescent="0.4"/>
    <row r="40510" ht="12.7" x14ac:dyDescent="0.4"/>
    <row r="40511" ht="12.7" x14ac:dyDescent="0.4"/>
    <row r="40512" ht="12.7" x14ac:dyDescent="0.4"/>
    <row r="40513" ht="12.7" x14ac:dyDescent="0.4"/>
    <row r="40514" ht="12.7" x14ac:dyDescent="0.4"/>
    <row r="40515" ht="12.7" x14ac:dyDescent="0.4"/>
    <row r="40516" ht="12.7" x14ac:dyDescent="0.4"/>
    <row r="40517" ht="12.7" x14ac:dyDescent="0.4"/>
    <row r="40518" ht="12.7" x14ac:dyDescent="0.4"/>
    <row r="40519" ht="12.7" x14ac:dyDescent="0.4"/>
    <row r="40520" ht="12.7" x14ac:dyDescent="0.4"/>
    <row r="40521" ht="12.7" x14ac:dyDescent="0.4"/>
    <row r="40522" ht="12.7" x14ac:dyDescent="0.4"/>
    <row r="40523" ht="12.7" x14ac:dyDescent="0.4"/>
    <row r="40524" ht="12.7" x14ac:dyDescent="0.4"/>
    <row r="40525" ht="12.7" x14ac:dyDescent="0.4"/>
    <row r="40526" ht="12.7" x14ac:dyDescent="0.4"/>
    <row r="40527" ht="12.7" x14ac:dyDescent="0.4"/>
    <row r="40528" ht="12.7" x14ac:dyDescent="0.4"/>
    <row r="40529" ht="12.7" x14ac:dyDescent="0.4"/>
    <row r="40530" ht="12.7" x14ac:dyDescent="0.4"/>
    <row r="40531" ht="12.7" x14ac:dyDescent="0.4"/>
    <row r="40532" ht="12.7" x14ac:dyDescent="0.4"/>
    <row r="40533" ht="12.7" x14ac:dyDescent="0.4"/>
    <row r="40534" ht="12.7" x14ac:dyDescent="0.4"/>
    <row r="40535" ht="12.7" x14ac:dyDescent="0.4"/>
    <row r="40536" ht="12.7" x14ac:dyDescent="0.4"/>
    <row r="40537" ht="12.7" x14ac:dyDescent="0.4"/>
    <row r="40538" ht="12.7" x14ac:dyDescent="0.4"/>
    <row r="40539" ht="12.7" x14ac:dyDescent="0.4"/>
    <row r="40540" ht="12.7" x14ac:dyDescent="0.4"/>
    <row r="40541" ht="12.7" x14ac:dyDescent="0.4"/>
    <row r="40542" ht="12.7" x14ac:dyDescent="0.4"/>
    <row r="40543" ht="12.7" x14ac:dyDescent="0.4"/>
    <row r="40544" ht="12.7" x14ac:dyDescent="0.4"/>
    <row r="40545" ht="12.7" x14ac:dyDescent="0.4"/>
    <row r="40546" ht="12.7" x14ac:dyDescent="0.4"/>
    <row r="40547" ht="12.7" x14ac:dyDescent="0.4"/>
    <row r="40548" ht="12.7" x14ac:dyDescent="0.4"/>
    <row r="40549" ht="12.7" x14ac:dyDescent="0.4"/>
    <row r="40550" ht="12.7" x14ac:dyDescent="0.4"/>
    <row r="40551" ht="12.7" x14ac:dyDescent="0.4"/>
    <row r="40552" ht="12.7" x14ac:dyDescent="0.4"/>
    <row r="40553" ht="12.7" x14ac:dyDescent="0.4"/>
    <row r="40554" ht="12.7" x14ac:dyDescent="0.4"/>
    <row r="40555" ht="12.7" x14ac:dyDescent="0.4"/>
    <row r="40556" ht="12.7" x14ac:dyDescent="0.4"/>
    <row r="40557" ht="12.7" x14ac:dyDescent="0.4"/>
    <row r="40558" ht="12.7" x14ac:dyDescent="0.4"/>
    <row r="40559" ht="12.7" x14ac:dyDescent="0.4"/>
    <row r="40560" ht="12.7" x14ac:dyDescent="0.4"/>
    <row r="40561" ht="12.7" x14ac:dyDescent="0.4"/>
    <row r="40562" ht="12.7" x14ac:dyDescent="0.4"/>
    <row r="40563" ht="12.7" x14ac:dyDescent="0.4"/>
    <row r="40564" ht="12.7" x14ac:dyDescent="0.4"/>
    <row r="40565" ht="12.7" x14ac:dyDescent="0.4"/>
    <row r="40566" ht="12.7" x14ac:dyDescent="0.4"/>
    <row r="40567" ht="12.7" x14ac:dyDescent="0.4"/>
    <row r="40568" ht="12.7" x14ac:dyDescent="0.4"/>
    <row r="40569" ht="12.7" x14ac:dyDescent="0.4"/>
    <row r="40570" ht="12.7" x14ac:dyDescent="0.4"/>
    <row r="40571" ht="12.7" x14ac:dyDescent="0.4"/>
    <row r="40572" ht="12.7" x14ac:dyDescent="0.4"/>
    <row r="40573" ht="12.7" x14ac:dyDescent="0.4"/>
    <row r="40574" ht="12.7" x14ac:dyDescent="0.4"/>
    <row r="40575" ht="12.7" x14ac:dyDescent="0.4"/>
    <row r="40576" ht="12.7" x14ac:dyDescent="0.4"/>
    <row r="40577" ht="12.7" x14ac:dyDescent="0.4"/>
    <row r="40578" ht="12.7" x14ac:dyDescent="0.4"/>
    <row r="40579" ht="12.7" x14ac:dyDescent="0.4"/>
    <row r="40580" ht="12.7" x14ac:dyDescent="0.4"/>
    <row r="40581" ht="12.7" x14ac:dyDescent="0.4"/>
    <row r="40582" ht="12.7" x14ac:dyDescent="0.4"/>
    <row r="40583" ht="12.7" x14ac:dyDescent="0.4"/>
    <row r="40584" ht="12.7" x14ac:dyDescent="0.4"/>
    <row r="40585" ht="12.7" x14ac:dyDescent="0.4"/>
    <row r="40586" ht="12.7" x14ac:dyDescent="0.4"/>
    <row r="40587" ht="12.7" x14ac:dyDescent="0.4"/>
    <row r="40588" ht="12.7" x14ac:dyDescent="0.4"/>
    <row r="40589" ht="12.7" x14ac:dyDescent="0.4"/>
    <row r="40590" ht="12.7" x14ac:dyDescent="0.4"/>
    <row r="40591" ht="12.7" x14ac:dyDescent="0.4"/>
    <row r="40592" ht="12.7" x14ac:dyDescent="0.4"/>
    <row r="40593" ht="12.7" x14ac:dyDescent="0.4"/>
    <row r="40594" ht="12.7" x14ac:dyDescent="0.4"/>
    <row r="40595" ht="12.7" x14ac:dyDescent="0.4"/>
    <row r="40596" ht="12.7" x14ac:dyDescent="0.4"/>
    <row r="40597" ht="12.7" x14ac:dyDescent="0.4"/>
    <row r="40598" ht="12.7" x14ac:dyDescent="0.4"/>
    <row r="40599" ht="12.7" x14ac:dyDescent="0.4"/>
    <row r="40600" ht="12.7" x14ac:dyDescent="0.4"/>
    <row r="40601" ht="12.7" x14ac:dyDescent="0.4"/>
    <row r="40602" ht="12.7" x14ac:dyDescent="0.4"/>
    <row r="40603" ht="12.7" x14ac:dyDescent="0.4"/>
    <row r="40604" ht="12.7" x14ac:dyDescent="0.4"/>
    <row r="40605" ht="12.7" x14ac:dyDescent="0.4"/>
    <row r="40606" ht="12.7" x14ac:dyDescent="0.4"/>
    <row r="40607" ht="12.7" x14ac:dyDescent="0.4"/>
    <row r="40608" ht="12.7" x14ac:dyDescent="0.4"/>
    <row r="40609" ht="12.7" x14ac:dyDescent="0.4"/>
    <row r="40610" ht="12.7" x14ac:dyDescent="0.4"/>
    <row r="40611" ht="12.7" x14ac:dyDescent="0.4"/>
    <row r="40612" ht="12.7" x14ac:dyDescent="0.4"/>
    <row r="40613" ht="12.7" x14ac:dyDescent="0.4"/>
    <row r="40614" ht="12.7" x14ac:dyDescent="0.4"/>
    <row r="40615" ht="12.7" x14ac:dyDescent="0.4"/>
    <row r="40616" ht="12.7" x14ac:dyDescent="0.4"/>
    <row r="40617" ht="12.7" x14ac:dyDescent="0.4"/>
    <row r="40618" ht="12.7" x14ac:dyDescent="0.4"/>
    <row r="40619" ht="12.7" x14ac:dyDescent="0.4"/>
    <row r="40620" ht="12.7" x14ac:dyDescent="0.4"/>
    <row r="40621" ht="12.7" x14ac:dyDescent="0.4"/>
    <row r="40622" ht="12.7" x14ac:dyDescent="0.4"/>
    <row r="40623" ht="12.7" x14ac:dyDescent="0.4"/>
    <row r="40624" ht="12.7" x14ac:dyDescent="0.4"/>
    <row r="40625" ht="12.7" x14ac:dyDescent="0.4"/>
    <row r="40626" ht="12.7" x14ac:dyDescent="0.4"/>
    <row r="40627" ht="12.7" x14ac:dyDescent="0.4"/>
    <row r="40628" ht="12.7" x14ac:dyDescent="0.4"/>
    <row r="40629" ht="12.7" x14ac:dyDescent="0.4"/>
    <row r="40630" ht="12.7" x14ac:dyDescent="0.4"/>
    <row r="40631" ht="12.7" x14ac:dyDescent="0.4"/>
    <row r="40632" ht="12.7" x14ac:dyDescent="0.4"/>
    <row r="40633" ht="12.7" x14ac:dyDescent="0.4"/>
    <row r="40634" ht="12.7" x14ac:dyDescent="0.4"/>
    <row r="40635" ht="12.7" x14ac:dyDescent="0.4"/>
    <row r="40636" ht="12.7" x14ac:dyDescent="0.4"/>
    <row r="40637" ht="12.7" x14ac:dyDescent="0.4"/>
    <row r="40638" ht="12.7" x14ac:dyDescent="0.4"/>
    <row r="40639" ht="12.7" x14ac:dyDescent="0.4"/>
    <row r="40640" ht="12.7" x14ac:dyDescent="0.4"/>
    <row r="40641" ht="12.7" x14ac:dyDescent="0.4"/>
    <row r="40642" ht="12.7" x14ac:dyDescent="0.4"/>
    <row r="40643" ht="12.7" x14ac:dyDescent="0.4"/>
    <row r="40644" ht="12.7" x14ac:dyDescent="0.4"/>
    <row r="40645" ht="12.7" x14ac:dyDescent="0.4"/>
    <row r="40646" ht="12.7" x14ac:dyDescent="0.4"/>
    <row r="40647" ht="12.7" x14ac:dyDescent="0.4"/>
    <row r="40648" ht="12.7" x14ac:dyDescent="0.4"/>
    <row r="40649" ht="12.7" x14ac:dyDescent="0.4"/>
    <row r="40650" ht="12.7" x14ac:dyDescent="0.4"/>
    <row r="40651" ht="12.7" x14ac:dyDescent="0.4"/>
    <row r="40652" ht="12.7" x14ac:dyDescent="0.4"/>
    <row r="40653" ht="12.7" x14ac:dyDescent="0.4"/>
    <row r="40654" ht="12.7" x14ac:dyDescent="0.4"/>
    <row r="40655" ht="12.7" x14ac:dyDescent="0.4"/>
    <row r="40656" ht="12.7" x14ac:dyDescent="0.4"/>
    <row r="40657" ht="12.7" x14ac:dyDescent="0.4"/>
    <row r="40658" ht="12.7" x14ac:dyDescent="0.4"/>
    <row r="40659" ht="12.7" x14ac:dyDescent="0.4"/>
    <row r="40660" ht="12.7" x14ac:dyDescent="0.4"/>
    <row r="40661" ht="12.7" x14ac:dyDescent="0.4"/>
    <row r="40662" ht="12.7" x14ac:dyDescent="0.4"/>
    <row r="40663" ht="12.7" x14ac:dyDescent="0.4"/>
    <row r="40664" ht="12.7" x14ac:dyDescent="0.4"/>
    <row r="40665" ht="12.7" x14ac:dyDescent="0.4"/>
    <row r="40666" ht="12.7" x14ac:dyDescent="0.4"/>
    <row r="40667" ht="12.7" x14ac:dyDescent="0.4"/>
    <row r="40668" ht="12.7" x14ac:dyDescent="0.4"/>
    <row r="40669" ht="12.7" x14ac:dyDescent="0.4"/>
    <row r="40670" ht="12.7" x14ac:dyDescent="0.4"/>
    <row r="40671" ht="12.7" x14ac:dyDescent="0.4"/>
    <row r="40672" ht="12.7" x14ac:dyDescent="0.4"/>
    <row r="40673" ht="12.7" x14ac:dyDescent="0.4"/>
    <row r="40674" ht="12.7" x14ac:dyDescent="0.4"/>
    <row r="40675" ht="12.7" x14ac:dyDescent="0.4"/>
    <row r="40676" ht="12.7" x14ac:dyDescent="0.4"/>
    <row r="40677" ht="12.7" x14ac:dyDescent="0.4"/>
    <row r="40678" ht="12.7" x14ac:dyDescent="0.4"/>
    <row r="40679" ht="12.7" x14ac:dyDescent="0.4"/>
    <row r="40680" ht="12.7" x14ac:dyDescent="0.4"/>
    <row r="40681" ht="12.7" x14ac:dyDescent="0.4"/>
    <row r="40682" ht="12.7" x14ac:dyDescent="0.4"/>
    <row r="40683" ht="12.7" x14ac:dyDescent="0.4"/>
    <row r="40684" ht="12.7" x14ac:dyDescent="0.4"/>
    <row r="40685" ht="12.7" x14ac:dyDescent="0.4"/>
    <row r="40686" ht="12.7" x14ac:dyDescent="0.4"/>
    <row r="40687" ht="12.7" x14ac:dyDescent="0.4"/>
    <row r="40688" ht="12.7" x14ac:dyDescent="0.4"/>
    <row r="40689" ht="12.7" x14ac:dyDescent="0.4"/>
    <row r="40690" ht="12.7" x14ac:dyDescent="0.4"/>
    <row r="40691" ht="12.7" x14ac:dyDescent="0.4"/>
    <row r="40692" ht="12.7" x14ac:dyDescent="0.4"/>
    <row r="40693" ht="12.7" x14ac:dyDescent="0.4"/>
    <row r="40694" ht="12.7" x14ac:dyDescent="0.4"/>
    <row r="40695" ht="12.7" x14ac:dyDescent="0.4"/>
    <row r="40696" ht="12.7" x14ac:dyDescent="0.4"/>
    <row r="40697" ht="12.7" x14ac:dyDescent="0.4"/>
    <row r="40698" ht="12.7" x14ac:dyDescent="0.4"/>
    <row r="40699" ht="12.7" x14ac:dyDescent="0.4"/>
    <row r="40700" ht="12.7" x14ac:dyDescent="0.4"/>
    <row r="40701" ht="12.7" x14ac:dyDescent="0.4"/>
    <row r="40702" ht="12.7" x14ac:dyDescent="0.4"/>
    <row r="40703" ht="12.7" x14ac:dyDescent="0.4"/>
    <row r="40704" ht="12.7" x14ac:dyDescent="0.4"/>
    <row r="40705" ht="12.7" x14ac:dyDescent="0.4"/>
    <row r="40706" ht="12.7" x14ac:dyDescent="0.4"/>
    <row r="40707" ht="12.7" x14ac:dyDescent="0.4"/>
    <row r="40708" ht="12.7" x14ac:dyDescent="0.4"/>
    <row r="40709" ht="12.7" x14ac:dyDescent="0.4"/>
    <row r="40710" ht="12.7" x14ac:dyDescent="0.4"/>
    <row r="40711" ht="12.7" x14ac:dyDescent="0.4"/>
    <row r="40712" ht="12.7" x14ac:dyDescent="0.4"/>
    <row r="40713" ht="12.7" x14ac:dyDescent="0.4"/>
    <row r="40714" ht="12.7" x14ac:dyDescent="0.4"/>
    <row r="40715" ht="12.7" x14ac:dyDescent="0.4"/>
    <row r="40716" ht="12.7" x14ac:dyDescent="0.4"/>
    <row r="40717" ht="12.7" x14ac:dyDescent="0.4"/>
    <row r="40718" ht="12.7" x14ac:dyDescent="0.4"/>
    <row r="40719" ht="12.7" x14ac:dyDescent="0.4"/>
    <row r="40720" ht="12.7" x14ac:dyDescent="0.4"/>
    <row r="40721" ht="12.7" x14ac:dyDescent="0.4"/>
    <row r="40722" ht="12.7" x14ac:dyDescent="0.4"/>
    <row r="40723" ht="12.7" x14ac:dyDescent="0.4"/>
    <row r="40724" ht="12.7" x14ac:dyDescent="0.4"/>
    <row r="40725" ht="12.7" x14ac:dyDescent="0.4"/>
    <row r="40726" ht="12.7" x14ac:dyDescent="0.4"/>
    <row r="40727" ht="12.7" x14ac:dyDescent="0.4"/>
    <row r="40728" ht="12.7" x14ac:dyDescent="0.4"/>
    <row r="40729" ht="12.7" x14ac:dyDescent="0.4"/>
    <row r="40730" ht="12.7" x14ac:dyDescent="0.4"/>
    <row r="40731" ht="12.7" x14ac:dyDescent="0.4"/>
    <row r="40732" ht="12.7" x14ac:dyDescent="0.4"/>
    <row r="40733" ht="12.7" x14ac:dyDescent="0.4"/>
    <row r="40734" ht="12.7" x14ac:dyDescent="0.4"/>
    <row r="40735" ht="12.7" x14ac:dyDescent="0.4"/>
    <row r="40736" ht="12.7" x14ac:dyDescent="0.4"/>
    <row r="40737" ht="12.7" x14ac:dyDescent="0.4"/>
    <row r="40738" ht="12.7" x14ac:dyDescent="0.4"/>
    <row r="40739" ht="12.7" x14ac:dyDescent="0.4"/>
    <row r="40740" ht="12.7" x14ac:dyDescent="0.4"/>
    <row r="40741" ht="12.7" x14ac:dyDescent="0.4"/>
    <row r="40742" ht="12.7" x14ac:dyDescent="0.4"/>
    <row r="40743" ht="12.7" x14ac:dyDescent="0.4"/>
    <row r="40744" ht="12.7" x14ac:dyDescent="0.4"/>
    <row r="40745" ht="12.7" x14ac:dyDescent="0.4"/>
    <row r="40746" ht="12.7" x14ac:dyDescent="0.4"/>
    <row r="40747" ht="12.7" x14ac:dyDescent="0.4"/>
    <row r="40748" ht="12.7" x14ac:dyDescent="0.4"/>
    <row r="40749" ht="12.7" x14ac:dyDescent="0.4"/>
    <row r="40750" ht="12.7" x14ac:dyDescent="0.4"/>
    <row r="40751" ht="12.7" x14ac:dyDescent="0.4"/>
    <row r="40752" ht="12.7" x14ac:dyDescent="0.4"/>
    <row r="40753" ht="12.7" x14ac:dyDescent="0.4"/>
    <row r="40754" ht="12.7" x14ac:dyDescent="0.4"/>
    <row r="40755" ht="12.7" x14ac:dyDescent="0.4"/>
    <row r="40756" ht="12.7" x14ac:dyDescent="0.4"/>
    <row r="40757" ht="12.7" x14ac:dyDescent="0.4"/>
    <row r="40758" ht="12.7" x14ac:dyDescent="0.4"/>
    <row r="40759" ht="12.7" x14ac:dyDescent="0.4"/>
    <row r="40760" ht="12.7" x14ac:dyDescent="0.4"/>
    <row r="40761" ht="12.7" x14ac:dyDescent="0.4"/>
    <row r="40762" ht="12.7" x14ac:dyDescent="0.4"/>
    <row r="40763" ht="12.7" x14ac:dyDescent="0.4"/>
    <row r="40764" ht="12.7" x14ac:dyDescent="0.4"/>
    <row r="40765" ht="12.7" x14ac:dyDescent="0.4"/>
    <row r="40766" ht="12.7" x14ac:dyDescent="0.4"/>
    <row r="40767" ht="12.7" x14ac:dyDescent="0.4"/>
    <row r="40768" ht="12.7" x14ac:dyDescent="0.4"/>
    <row r="40769" ht="12.7" x14ac:dyDescent="0.4"/>
    <row r="40770" ht="12.7" x14ac:dyDescent="0.4"/>
    <row r="40771" ht="12.7" x14ac:dyDescent="0.4"/>
    <row r="40772" ht="12.7" x14ac:dyDescent="0.4"/>
    <row r="40773" ht="12.7" x14ac:dyDescent="0.4"/>
    <row r="40774" ht="12.7" x14ac:dyDescent="0.4"/>
    <row r="40775" ht="12.7" x14ac:dyDescent="0.4"/>
    <row r="40776" ht="12.7" x14ac:dyDescent="0.4"/>
    <row r="40777" ht="12.7" x14ac:dyDescent="0.4"/>
    <row r="40778" ht="12.7" x14ac:dyDescent="0.4"/>
    <row r="40779" ht="12.7" x14ac:dyDescent="0.4"/>
    <row r="40780" ht="12.7" x14ac:dyDescent="0.4"/>
    <row r="40781" ht="12.7" x14ac:dyDescent="0.4"/>
    <row r="40782" ht="12.7" x14ac:dyDescent="0.4"/>
    <row r="40783" ht="12.7" x14ac:dyDescent="0.4"/>
    <row r="40784" ht="12.7" x14ac:dyDescent="0.4"/>
    <row r="40785" ht="12.7" x14ac:dyDescent="0.4"/>
    <row r="40786" ht="12.7" x14ac:dyDescent="0.4"/>
    <row r="40787" ht="12.7" x14ac:dyDescent="0.4"/>
    <row r="40788" ht="12.7" x14ac:dyDescent="0.4"/>
    <row r="40789" ht="12.7" x14ac:dyDescent="0.4"/>
    <row r="40790" ht="12.7" x14ac:dyDescent="0.4"/>
    <row r="40791" ht="12.7" x14ac:dyDescent="0.4"/>
    <row r="40792" ht="12.7" x14ac:dyDescent="0.4"/>
    <row r="40793" ht="12.7" x14ac:dyDescent="0.4"/>
    <row r="40794" ht="12.7" x14ac:dyDescent="0.4"/>
    <row r="40795" ht="12.7" x14ac:dyDescent="0.4"/>
    <row r="40796" ht="12.7" x14ac:dyDescent="0.4"/>
    <row r="40797" ht="12.7" x14ac:dyDescent="0.4"/>
    <row r="40798" ht="12.7" x14ac:dyDescent="0.4"/>
    <row r="40799" ht="12.7" x14ac:dyDescent="0.4"/>
    <row r="40800" ht="12.7" x14ac:dyDescent="0.4"/>
    <row r="40801" ht="12.7" x14ac:dyDescent="0.4"/>
    <row r="40802" ht="12.7" x14ac:dyDescent="0.4"/>
    <row r="40803" ht="12.7" x14ac:dyDescent="0.4"/>
    <row r="40804" ht="12.7" x14ac:dyDescent="0.4"/>
    <row r="40805" ht="12.7" x14ac:dyDescent="0.4"/>
    <row r="40806" ht="12.7" x14ac:dyDescent="0.4"/>
    <row r="40807" ht="12.7" x14ac:dyDescent="0.4"/>
    <row r="40808" ht="12.7" x14ac:dyDescent="0.4"/>
    <row r="40809" ht="12.7" x14ac:dyDescent="0.4"/>
    <row r="40810" ht="12.7" x14ac:dyDescent="0.4"/>
    <row r="40811" ht="12.7" x14ac:dyDescent="0.4"/>
    <row r="40812" ht="12.7" x14ac:dyDescent="0.4"/>
    <row r="40813" ht="12.7" x14ac:dyDescent="0.4"/>
    <row r="40814" ht="12.7" x14ac:dyDescent="0.4"/>
    <row r="40815" ht="12.7" x14ac:dyDescent="0.4"/>
    <row r="40816" ht="12.7" x14ac:dyDescent="0.4"/>
    <row r="40817" ht="12.7" x14ac:dyDescent="0.4"/>
    <row r="40818" ht="12.7" x14ac:dyDescent="0.4"/>
    <row r="40819" ht="12.7" x14ac:dyDescent="0.4"/>
    <row r="40820" ht="12.7" x14ac:dyDescent="0.4"/>
    <row r="40821" ht="12.7" x14ac:dyDescent="0.4"/>
    <row r="40822" ht="12.7" x14ac:dyDescent="0.4"/>
    <row r="40823" ht="12.7" x14ac:dyDescent="0.4"/>
    <row r="40824" ht="12.7" x14ac:dyDescent="0.4"/>
    <row r="40825" ht="12.7" x14ac:dyDescent="0.4"/>
    <row r="40826" ht="12.7" x14ac:dyDescent="0.4"/>
    <row r="40827" ht="12.7" x14ac:dyDescent="0.4"/>
    <row r="40828" ht="12.7" x14ac:dyDescent="0.4"/>
    <row r="40829" ht="12.7" x14ac:dyDescent="0.4"/>
    <row r="40830" ht="12.7" x14ac:dyDescent="0.4"/>
    <row r="40831" ht="12.7" x14ac:dyDescent="0.4"/>
    <row r="40832" ht="12.7" x14ac:dyDescent="0.4"/>
    <row r="40833" ht="12.7" x14ac:dyDescent="0.4"/>
    <row r="40834" ht="12.7" x14ac:dyDescent="0.4"/>
    <row r="40835" ht="12.7" x14ac:dyDescent="0.4"/>
    <row r="40836" ht="12.7" x14ac:dyDescent="0.4"/>
    <row r="40837" ht="12.7" x14ac:dyDescent="0.4"/>
    <row r="40838" ht="12.7" x14ac:dyDescent="0.4"/>
    <row r="40839" ht="12.7" x14ac:dyDescent="0.4"/>
    <row r="40840" ht="12.7" x14ac:dyDescent="0.4"/>
    <row r="40841" ht="12.7" x14ac:dyDescent="0.4"/>
    <row r="40842" ht="12.7" x14ac:dyDescent="0.4"/>
    <row r="40843" ht="12.7" x14ac:dyDescent="0.4"/>
    <row r="40844" ht="12.7" x14ac:dyDescent="0.4"/>
    <row r="40845" ht="12.7" x14ac:dyDescent="0.4"/>
    <row r="40846" ht="12.7" x14ac:dyDescent="0.4"/>
    <row r="40847" ht="12.7" x14ac:dyDescent="0.4"/>
    <row r="40848" ht="12.7" x14ac:dyDescent="0.4"/>
    <row r="40849" ht="12.7" x14ac:dyDescent="0.4"/>
    <row r="40850" ht="12.7" x14ac:dyDescent="0.4"/>
    <row r="40851" ht="12.7" x14ac:dyDescent="0.4"/>
    <row r="40852" ht="12.7" x14ac:dyDescent="0.4"/>
    <row r="40853" ht="12.7" x14ac:dyDescent="0.4"/>
    <row r="40854" ht="12.7" x14ac:dyDescent="0.4"/>
    <row r="40855" ht="12.7" x14ac:dyDescent="0.4"/>
    <row r="40856" ht="12.7" x14ac:dyDescent="0.4"/>
    <row r="40857" ht="12.7" x14ac:dyDescent="0.4"/>
    <row r="40858" ht="12.7" x14ac:dyDescent="0.4"/>
    <row r="40859" ht="12.7" x14ac:dyDescent="0.4"/>
    <row r="40860" ht="12.7" x14ac:dyDescent="0.4"/>
    <row r="40861" ht="12.7" x14ac:dyDescent="0.4"/>
    <row r="40862" ht="12.7" x14ac:dyDescent="0.4"/>
    <row r="40863" ht="12.7" x14ac:dyDescent="0.4"/>
    <row r="40864" ht="12.7" x14ac:dyDescent="0.4"/>
    <row r="40865" ht="12.7" x14ac:dyDescent="0.4"/>
    <row r="40866" ht="12.7" x14ac:dyDescent="0.4"/>
    <row r="40867" ht="12.7" x14ac:dyDescent="0.4"/>
    <row r="40868" ht="12.7" x14ac:dyDescent="0.4"/>
    <row r="40869" ht="12.7" x14ac:dyDescent="0.4"/>
    <row r="40870" ht="12.7" x14ac:dyDescent="0.4"/>
    <row r="40871" ht="12.7" x14ac:dyDescent="0.4"/>
    <row r="40872" ht="12.7" x14ac:dyDescent="0.4"/>
    <row r="40873" ht="12.7" x14ac:dyDescent="0.4"/>
    <row r="40874" ht="12.7" x14ac:dyDescent="0.4"/>
    <row r="40875" ht="12.7" x14ac:dyDescent="0.4"/>
    <row r="40876" ht="12.7" x14ac:dyDescent="0.4"/>
    <row r="40877" ht="12.7" x14ac:dyDescent="0.4"/>
    <row r="40878" ht="12.7" x14ac:dyDescent="0.4"/>
    <row r="40879" ht="12.7" x14ac:dyDescent="0.4"/>
    <row r="40880" ht="12.7" x14ac:dyDescent="0.4"/>
    <row r="40881" ht="12.7" x14ac:dyDescent="0.4"/>
    <row r="40882" ht="12.7" x14ac:dyDescent="0.4"/>
    <row r="40883" ht="12.7" x14ac:dyDescent="0.4"/>
    <row r="40884" ht="12.7" x14ac:dyDescent="0.4"/>
    <row r="40885" ht="12.7" x14ac:dyDescent="0.4"/>
    <row r="40886" ht="12.7" x14ac:dyDescent="0.4"/>
    <row r="40887" ht="12.7" x14ac:dyDescent="0.4"/>
    <row r="40888" ht="12.7" x14ac:dyDescent="0.4"/>
    <row r="40889" ht="12.7" x14ac:dyDescent="0.4"/>
    <row r="40890" ht="12.7" x14ac:dyDescent="0.4"/>
    <row r="40891" ht="12.7" x14ac:dyDescent="0.4"/>
    <row r="40892" ht="12.7" x14ac:dyDescent="0.4"/>
    <row r="40893" ht="12.7" x14ac:dyDescent="0.4"/>
    <row r="40894" ht="12.7" x14ac:dyDescent="0.4"/>
    <row r="40895" ht="12.7" x14ac:dyDescent="0.4"/>
    <row r="40896" ht="12.7" x14ac:dyDescent="0.4"/>
    <row r="40897" ht="12.7" x14ac:dyDescent="0.4"/>
    <row r="40898" ht="12.7" x14ac:dyDescent="0.4"/>
    <row r="40899" ht="12.7" x14ac:dyDescent="0.4"/>
    <row r="40900" ht="12.7" x14ac:dyDescent="0.4"/>
    <row r="40901" ht="12.7" x14ac:dyDescent="0.4"/>
    <row r="40902" ht="12.7" x14ac:dyDescent="0.4"/>
    <row r="40903" ht="12.7" x14ac:dyDescent="0.4"/>
    <row r="40904" ht="12.7" x14ac:dyDescent="0.4"/>
    <row r="40905" ht="12.7" x14ac:dyDescent="0.4"/>
    <row r="40906" ht="12.7" x14ac:dyDescent="0.4"/>
    <row r="40907" ht="12.7" x14ac:dyDescent="0.4"/>
    <row r="40908" ht="12.7" x14ac:dyDescent="0.4"/>
    <row r="40909" ht="12.7" x14ac:dyDescent="0.4"/>
    <row r="40910" ht="12.7" x14ac:dyDescent="0.4"/>
    <row r="40911" ht="12.7" x14ac:dyDescent="0.4"/>
    <row r="40912" ht="12.7" x14ac:dyDescent="0.4"/>
    <row r="40913" ht="12.7" x14ac:dyDescent="0.4"/>
    <row r="40914" ht="12.7" x14ac:dyDescent="0.4"/>
    <row r="40915" ht="12.7" x14ac:dyDescent="0.4"/>
    <row r="40916" ht="12.7" x14ac:dyDescent="0.4"/>
    <row r="40917" ht="12.7" x14ac:dyDescent="0.4"/>
    <row r="40918" ht="12.7" x14ac:dyDescent="0.4"/>
    <row r="40919" ht="12.7" x14ac:dyDescent="0.4"/>
    <row r="40920" ht="12.7" x14ac:dyDescent="0.4"/>
    <row r="40921" ht="12.7" x14ac:dyDescent="0.4"/>
    <row r="40922" ht="12.7" x14ac:dyDescent="0.4"/>
    <row r="40923" ht="12.7" x14ac:dyDescent="0.4"/>
    <row r="40924" ht="12.7" x14ac:dyDescent="0.4"/>
    <row r="40925" ht="12.7" x14ac:dyDescent="0.4"/>
    <row r="40926" ht="12.7" x14ac:dyDescent="0.4"/>
    <row r="40927" ht="12.7" x14ac:dyDescent="0.4"/>
    <row r="40928" ht="12.7" x14ac:dyDescent="0.4"/>
    <row r="40929" ht="12.7" x14ac:dyDescent="0.4"/>
    <row r="40930" ht="12.7" x14ac:dyDescent="0.4"/>
    <row r="40931" ht="12.7" x14ac:dyDescent="0.4"/>
    <row r="40932" ht="12.7" x14ac:dyDescent="0.4"/>
    <row r="40933" ht="12.7" x14ac:dyDescent="0.4"/>
    <row r="40934" ht="12.7" x14ac:dyDescent="0.4"/>
    <row r="40935" ht="12.7" x14ac:dyDescent="0.4"/>
    <row r="40936" ht="12.7" x14ac:dyDescent="0.4"/>
    <row r="40937" ht="12.7" x14ac:dyDescent="0.4"/>
    <row r="40938" ht="12.7" x14ac:dyDescent="0.4"/>
    <row r="40939" ht="12.7" x14ac:dyDescent="0.4"/>
    <row r="40940" ht="12.7" x14ac:dyDescent="0.4"/>
    <row r="40941" ht="12.7" x14ac:dyDescent="0.4"/>
    <row r="40942" ht="12.7" x14ac:dyDescent="0.4"/>
    <row r="40943" ht="12.7" x14ac:dyDescent="0.4"/>
    <row r="40944" ht="12.7" x14ac:dyDescent="0.4"/>
    <row r="40945" ht="12.7" x14ac:dyDescent="0.4"/>
    <row r="40946" ht="12.7" x14ac:dyDescent="0.4"/>
    <row r="40947" ht="12.7" x14ac:dyDescent="0.4"/>
    <row r="40948" ht="12.7" x14ac:dyDescent="0.4"/>
    <row r="40949" ht="12.7" x14ac:dyDescent="0.4"/>
    <row r="40950" ht="12.7" x14ac:dyDescent="0.4"/>
    <row r="40951" ht="12.7" x14ac:dyDescent="0.4"/>
    <row r="40952" ht="12.7" x14ac:dyDescent="0.4"/>
    <row r="40953" ht="12.7" x14ac:dyDescent="0.4"/>
    <row r="40954" ht="12.7" x14ac:dyDescent="0.4"/>
    <row r="40955" ht="12.7" x14ac:dyDescent="0.4"/>
    <row r="40956" ht="12.7" x14ac:dyDescent="0.4"/>
    <row r="40957" ht="12.7" x14ac:dyDescent="0.4"/>
    <row r="40958" ht="12.7" x14ac:dyDescent="0.4"/>
    <row r="40959" ht="12.7" x14ac:dyDescent="0.4"/>
    <row r="40960" ht="12.7" x14ac:dyDescent="0.4"/>
    <row r="40961" ht="12.7" x14ac:dyDescent="0.4"/>
    <row r="40962" ht="12.7" x14ac:dyDescent="0.4"/>
    <row r="40963" ht="12.7" x14ac:dyDescent="0.4"/>
    <row r="40964" ht="12.7" x14ac:dyDescent="0.4"/>
    <row r="40965" ht="12.7" x14ac:dyDescent="0.4"/>
    <row r="40966" ht="12.7" x14ac:dyDescent="0.4"/>
    <row r="40967" ht="12.7" x14ac:dyDescent="0.4"/>
    <row r="40968" ht="12.7" x14ac:dyDescent="0.4"/>
    <row r="40969" ht="12.7" x14ac:dyDescent="0.4"/>
    <row r="40970" ht="12.7" x14ac:dyDescent="0.4"/>
    <row r="40971" ht="12.7" x14ac:dyDescent="0.4"/>
    <row r="40972" ht="12.7" x14ac:dyDescent="0.4"/>
    <row r="40973" ht="12.7" x14ac:dyDescent="0.4"/>
    <row r="40974" ht="12.7" x14ac:dyDescent="0.4"/>
    <row r="40975" ht="12.7" x14ac:dyDescent="0.4"/>
    <row r="40976" ht="12.7" x14ac:dyDescent="0.4"/>
    <row r="40977" ht="12.7" x14ac:dyDescent="0.4"/>
    <row r="40978" ht="12.7" x14ac:dyDescent="0.4"/>
    <row r="40979" ht="12.7" x14ac:dyDescent="0.4"/>
    <row r="40980" ht="12.7" x14ac:dyDescent="0.4"/>
    <row r="40981" ht="12.7" x14ac:dyDescent="0.4"/>
    <row r="40982" ht="12.7" x14ac:dyDescent="0.4"/>
    <row r="40983" ht="12.7" x14ac:dyDescent="0.4"/>
    <row r="40984" ht="12.7" x14ac:dyDescent="0.4"/>
    <row r="40985" ht="12.7" x14ac:dyDescent="0.4"/>
    <row r="40986" ht="12.7" x14ac:dyDescent="0.4"/>
    <row r="40987" ht="12.7" x14ac:dyDescent="0.4"/>
    <row r="40988" ht="12.7" x14ac:dyDescent="0.4"/>
    <row r="40989" ht="12.7" x14ac:dyDescent="0.4"/>
    <row r="40990" ht="12.7" x14ac:dyDescent="0.4"/>
    <row r="40991" ht="12.7" x14ac:dyDescent="0.4"/>
    <row r="40992" ht="12.7" x14ac:dyDescent="0.4"/>
    <row r="40993" ht="12.7" x14ac:dyDescent="0.4"/>
    <row r="40994" ht="12.7" x14ac:dyDescent="0.4"/>
    <row r="40995" ht="12.7" x14ac:dyDescent="0.4"/>
    <row r="40996" ht="12.7" x14ac:dyDescent="0.4"/>
    <row r="40997" ht="12.7" x14ac:dyDescent="0.4"/>
    <row r="40998" ht="12.7" x14ac:dyDescent="0.4"/>
    <row r="40999" ht="12.7" x14ac:dyDescent="0.4"/>
    <row r="41000" ht="12.7" x14ac:dyDescent="0.4"/>
    <row r="41001" ht="12.7" x14ac:dyDescent="0.4"/>
    <row r="41002" ht="12.7" x14ac:dyDescent="0.4"/>
    <row r="41003" ht="12.7" x14ac:dyDescent="0.4"/>
    <row r="41004" ht="12.7" x14ac:dyDescent="0.4"/>
    <row r="41005" ht="12.7" x14ac:dyDescent="0.4"/>
    <row r="41006" ht="12.7" x14ac:dyDescent="0.4"/>
    <row r="41007" ht="12.7" x14ac:dyDescent="0.4"/>
    <row r="41008" ht="12.7" x14ac:dyDescent="0.4"/>
    <row r="41009" ht="12.7" x14ac:dyDescent="0.4"/>
    <row r="41010" ht="12.7" x14ac:dyDescent="0.4"/>
    <row r="41011" ht="12.7" x14ac:dyDescent="0.4"/>
    <row r="41012" ht="12.7" x14ac:dyDescent="0.4"/>
    <row r="41013" ht="12.7" x14ac:dyDescent="0.4"/>
    <row r="41014" ht="12.7" x14ac:dyDescent="0.4"/>
    <row r="41015" ht="12.7" x14ac:dyDescent="0.4"/>
    <row r="41016" ht="12.7" x14ac:dyDescent="0.4"/>
    <row r="41017" ht="12.7" x14ac:dyDescent="0.4"/>
    <row r="41018" ht="12.7" x14ac:dyDescent="0.4"/>
    <row r="41019" ht="12.7" x14ac:dyDescent="0.4"/>
    <row r="41020" ht="12.7" x14ac:dyDescent="0.4"/>
    <row r="41021" ht="12.7" x14ac:dyDescent="0.4"/>
    <row r="41022" ht="12.7" x14ac:dyDescent="0.4"/>
    <row r="41023" ht="12.7" x14ac:dyDescent="0.4"/>
    <row r="41024" ht="12.7" x14ac:dyDescent="0.4"/>
    <row r="41025" ht="12.7" x14ac:dyDescent="0.4"/>
    <row r="41026" ht="12.7" x14ac:dyDescent="0.4"/>
    <row r="41027" ht="12.7" x14ac:dyDescent="0.4"/>
    <row r="41028" ht="12.7" x14ac:dyDescent="0.4"/>
    <row r="41029" ht="12.7" x14ac:dyDescent="0.4"/>
    <row r="41030" ht="12.7" x14ac:dyDescent="0.4"/>
    <row r="41031" ht="12.7" x14ac:dyDescent="0.4"/>
    <row r="41032" ht="12.7" x14ac:dyDescent="0.4"/>
    <row r="41033" ht="12.7" x14ac:dyDescent="0.4"/>
    <row r="41034" ht="12.7" x14ac:dyDescent="0.4"/>
    <row r="41035" ht="12.7" x14ac:dyDescent="0.4"/>
    <row r="41036" ht="12.7" x14ac:dyDescent="0.4"/>
    <row r="41037" ht="12.7" x14ac:dyDescent="0.4"/>
    <row r="41038" ht="12.7" x14ac:dyDescent="0.4"/>
    <row r="41039" ht="12.7" x14ac:dyDescent="0.4"/>
    <row r="41040" ht="12.7" x14ac:dyDescent="0.4"/>
    <row r="41041" ht="12.7" x14ac:dyDescent="0.4"/>
    <row r="41042" ht="12.7" x14ac:dyDescent="0.4"/>
    <row r="41043" ht="12.7" x14ac:dyDescent="0.4"/>
    <row r="41044" ht="12.7" x14ac:dyDescent="0.4"/>
    <row r="41045" ht="12.7" x14ac:dyDescent="0.4"/>
    <row r="41046" ht="12.7" x14ac:dyDescent="0.4"/>
    <row r="41047" ht="12.7" x14ac:dyDescent="0.4"/>
    <row r="41048" ht="12.7" x14ac:dyDescent="0.4"/>
    <row r="41049" ht="12.7" x14ac:dyDescent="0.4"/>
    <row r="41050" ht="12.7" x14ac:dyDescent="0.4"/>
    <row r="41051" ht="12.7" x14ac:dyDescent="0.4"/>
    <row r="41052" ht="12.7" x14ac:dyDescent="0.4"/>
    <row r="41053" ht="12.7" x14ac:dyDescent="0.4"/>
    <row r="41054" ht="12.7" x14ac:dyDescent="0.4"/>
    <row r="41055" ht="12.7" x14ac:dyDescent="0.4"/>
    <row r="41056" ht="12.7" x14ac:dyDescent="0.4"/>
    <row r="41057" ht="12.7" x14ac:dyDescent="0.4"/>
    <row r="41058" ht="12.7" x14ac:dyDescent="0.4"/>
    <row r="41059" ht="12.7" x14ac:dyDescent="0.4"/>
    <row r="41060" ht="12.7" x14ac:dyDescent="0.4"/>
    <row r="41061" ht="12.7" x14ac:dyDescent="0.4"/>
    <row r="41062" ht="12.7" x14ac:dyDescent="0.4"/>
    <row r="41063" ht="12.7" x14ac:dyDescent="0.4"/>
    <row r="41064" ht="12.7" x14ac:dyDescent="0.4"/>
    <row r="41065" ht="12.7" x14ac:dyDescent="0.4"/>
    <row r="41066" ht="12.7" x14ac:dyDescent="0.4"/>
    <row r="41067" ht="12.7" x14ac:dyDescent="0.4"/>
    <row r="41068" ht="12.7" x14ac:dyDescent="0.4"/>
    <row r="41069" ht="12.7" x14ac:dyDescent="0.4"/>
    <row r="41070" ht="12.7" x14ac:dyDescent="0.4"/>
    <row r="41071" ht="12.7" x14ac:dyDescent="0.4"/>
    <row r="41072" ht="12.7" x14ac:dyDescent="0.4"/>
    <row r="41073" ht="12.7" x14ac:dyDescent="0.4"/>
    <row r="41074" ht="12.7" x14ac:dyDescent="0.4"/>
    <row r="41075" ht="12.7" x14ac:dyDescent="0.4"/>
    <row r="41076" ht="12.7" x14ac:dyDescent="0.4"/>
    <row r="41077" ht="12.7" x14ac:dyDescent="0.4"/>
    <row r="41078" ht="12.7" x14ac:dyDescent="0.4"/>
    <row r="41079" ht="12.7" x14ac:dyDescent="0.4"/>
    <row r="41080" ht="12.7" x14ac:dyDescent="0.4"/>
    <row r="41081" ht="12.7" x14ac:dyDescent="0.4"/>
    <row r="41082" ht="12.7" x14ac:dyDescent="0.4"/>
    <row r="41083" ht="12.7" x14ac:dyDescent="0.4"/>
    <row r="41084" ht="12.7" x14ac:dyDescent="0.4"/>
    <row r="41085" ht="12.7" x14ac:dyDescent="0.4"/>
    <row r="41086" ht="12.7" x14ac:dyDescent="0.4"/>
    <row r="41087" ht="12.7" x14ac:dyDescent="0.4"/>
    <row r="41088" ht="12.7" x14ac:dyDescent="0.4"/>
    <row r="41089" ht="12.7" x14ac:dyDescent="0.4"/>
    <row r="41090" ht="12.7" x14ac:dyDescent="0.4"/>
    <row r="41091" ht="12.7" x14ac:dyDescent="0.4"/>
    <row r="41092" ht="12.7" x14ac:dyDescent="0.4"/>
    <row r="41093" ht="12.7" x14ac:dyDescent="0.4"/>
    <row r="41094" ht="12.7" x14ac:dyDescent="0.4"/>
    <row r="41095" ht="12.7" x14ac:dyDescent="0.4"/>
    <row r="41096" ht="12.7" x14ac:dyDescent="0.4"/>
    <row r="41097" ht="12.7" x14ac:dyDescent="0.4"/>
    <row r="41098" ht="12.7" x14ac:dyDescent="0.4"/>
    <row r="41099" ht="12.7" x14ac:dyDescent="0.4"/>
    <row r="41100" ht="12.7" x14ac:dyDescent="0.4"/>
    <row r="41101" ht="12.7" x14ac:dyDescent="0.4"/>
    <row r="41102" ht="12.7" x14ac:dyDescent="0.4"/>
    <row r="41103" ht="12.7" x14ac:dyDescent="0.4"/>
    <row r="41104" ht="12.7" x14ac:dyDescent="0.4"/>
    <row r="41105" ht="12.7" x14ac:dyDescent="0.4"/>
    <row r="41106" ht="12.7" x14ac:dyDescent="0.4"/>
    <row r="41107" ht="12.7" x14ac:dyDescent="0.4"/>
    <row r="41108" ht="12.7" x14ac:dyDescent="0.4"/>
    <row r="41109" ht="12.7" x14ac:dyDescent="0.4"/>
    <row r="41110" ht="12.7" x14ac:dyDescent="0.4"/>
    <row r="41111" ht="12.7" x14ac:dyDescent="0.4"/>
    <row r="41112" ht="12.7" x14ac:dyDescent="0.4"/>
    <row r="41113" ht="12.7" x14ac:dyDescent="0.4"/>
    <row r="41114" ht="12.7" x14ac:dyDescent="0.4"/>
    <row r="41115" ht="12.7" x14ac:dyDescent="0.4"/>
    <row r="41116" ht="12.7" x14ac:dyDescent="0.4"/>
    <row r="41117" ht="12.7" x14ac:dyDescent="0.4"/>
    <row r="41118" ht="12.7" x14ac:dyDescent="0.4"/>
    <row r="41119" ht="12.7" x14ac:dyDescent="0.4"/>
    <row r="41120" ht="12.7" x14ac:dyDescent="0.4"/>
    <row r="41121" ht="12.7" x14ac:dyDescent="0.4"/>
    <row r="41122" ht="12.7" x14ac:dyDescent="0.4"/>
    <row r="41123" ht="12.7" x14ac:dyDescent="0.4"/>
    <row r="41124" ht="12.7" x14ac:dyDescent="0.4"/>
    <row r="41125" ht="12.7" x14ac:dyDescent="0.4"/>
    <row r="41126" ht="12.7" x14ac:dyDescent="0.4"/>
    <row r="41127" ht="12.7" x14ac:dyDescent="0.4"/>
    <row r="41128" ht="12.7" x14ac:dyDescent="0.4"/>
    <row r="41129" ht="12.7" x14ac:dyDescent="0.4"/>
    <row r="41130" ht="12.7" x14ac:dyDescent="0.4"/>
    <row r="41131" ht="12.7" x14ac:dyDescent="0.4"/>
    <row r="41132" ht="12.7" x14ac:dyDescent="0.4"/>
    <row r="41133" ht="12.7" x14ac:dyDescent="0.4"/>
    <row r="41134" ht="12.7" x14ac:dyDescent="0.4"/>
    <row r="41135" ht="12.7" x14ac:dyDescent="0.4"/>
    <row r="41136" ht="12.7" x14ac:dyDescent="0.4"/>
    <row r="41137" ht="12.7" x14ac:dyDescent="0.4"/>
    <row r="41138" ht="12.7" x14ac:dyDescent="0.4"/>
    <row r="41139" ht="12.7" x14ac:dyDescent="0.4"/>
    <row r="41140" ht="12.7" x14ac:dyDescent="0.4"/>
    <row r="41141" ht="12.7" x14ac:dyDescent="0.4"/>
    <row r="41142" ht="12.7" x14ac:dyDescent="0.4"/>
    <row r="41143" ht="12.7" x14ac:dyDescent="0.4"/>
    <row r="41144" ht="12.7" x14ac:dyDescent="0.4"/>
    <row r="41145" ht="12.7" x14ac:dyDescent="0.4"/>
    <row r="41146" ht="12.7" x14ac:dyDescent="0.4"/>
    <row r="41147" ht="12.7" x14ac:dyDescent="0.4"/>
    <row r="41148" ht="12.7" x14ac:dyDescent="0.4"/>
    <row r="41149" ht="12.7" x14ac:dyDescent="0.4"/>
    <row r="41150" ht="12.7" x14ac:dyDescent="0.4"/>
    <row r="41151" ht="12.7" x14ac:dyDescent="0.4"/>
    <row r="41152" ht="12.7" x14ac:dyDescent="0.4"/>
    <row r="41153" ht="12.7" x14ac:dyDescent="0.4"/>
    <row r="41154" ht="12.7" x14ac:dyDescent="0.4"/>
    <row r="41155" ht="12.7" x14ac:dyDescent="0.4"/>
    <row r="41156" ht="12.7" x14ac:dyDescent="0.4"/>
    <row r="41157" ht="12.7" x14ac:dyDescent="0.4"/>
    <row r="41158" ht="12.7" x14ac:dyDescent="0.4"/>
    <row r="41159" ht="12.7" x14ac:dyDescent="0.4"/>
    <row r="41160" ht="12.7" x14ac:dyDescent="0.4"/>
    <row r="41161" ht="12.7" x14ac:dyDescent="0.4"/>
    <row r="41162" ht="12.7" x14ac:dyDescent="0.4"/>
    <row r="41163" ht="12.7" x14ac:dyDescent="0.4"/>
    <row r="41164" ht="12.7" x14ac:dyDescent="0.4"/>
    <row r="41165" ht="12.7" x14ac:dyDescent="0.4"/>
    <row r="41166" ht="12.7" x14ac:dyDescent="0.4"/>
    <row r="41167" ht="12.7" x14ac:dyDescent="0.4"/>
    <row r="41168" ht="12.7" x14ac:dyDescent="0.4"/>
    <row r="41169" ht="12.7" x14ac:dyDescent="0.4"/>
    <row r="41170" ht="12.7" x14ac:dyDescent="0.4"/>
    <row r="41171" ht="12.7" x14ac:dyDescent="0.4"/>
    <row r="41172" ht="12.7" x14ac:dyDescent="0.4"/>
    <row r="41173" ht="12.7" x14ac:dyDescent="0.4"/>
    <row r="41174" ht="12.7" x14ac:dyDescent="0.4"/>
    <row r="41175" ht="12.7" x14ac:dyDescent="0.4"/>
    <row r="41176" ht="12.7" x14ac:dyDescent="0.4"/>
    <row r="41177" ht="12.7" x14ac:dyDescent="0.4"/>
    <row r="41178" ht="12.7" x14ac:dyDescent="0.4"/>
    <row r="41179" ht="12.7" x14ac:dyDescent="0.4"/>
    <row r="41180" ht="12.7" x14ac:dyDescent="0.4"/>
    <row r="41181" ht="12.7" x14ac:dyDescent="0.4"/>
    <row r="41182" ht="12.7" x14ac:dyDescent="0.4"/>
    <row r="41183" ht="12.7" x14ac:dyDescent="0.4"/>
    <row r="41184" ht="12.7" x14ac:dyDescent="0.4"/>
    <row r="41185" ht="12.7" x14ac:dyDescent="0.4"/>
    <row r="41186" ht="12.7" x14ac:dyDescent="0.4"/>
    <row r="41187" ht="12.7" x14ac:dyDescent="0.4"/>
    <row r="41188" ht="12.7" x14ac:dyDescent="0.4"/>
    <row r="41189" ht="12.7" x14ac:dyDescent="0.4"/>
    <row r="41190" ht="12.7" x14ac:dyDescent="0.4"/>
    <row r="41191" ht="12.7" x14ac:dyDescent="0.4"/>
    <row r="41192" ht="12.7" x14ac:dyDescent="0.4"/>
    <row r="41193" ht="12.7" x14ac:dyDescent="0.4"/>
    <row r="41194" ht="12.7" x14ac:dyDescent="0.4"/>
    <row r="41195" ht="12.7" x14ac:dyDescent="0.4"/>
    <row r="41196" ht="12.7" x14ac:dyDescent="0.4"/>
    <row r="41197" ht="12.7" x14ac:dyDescent="0.4"/>
    <row r="41198" ht="12.7" x14ac:dyDescent="0.4"/>
    <row r="41199" ht="12.7" x14ac:dyDescent="0.4"/>
    <row r="41200" ht="12.7" x14ac:dyDescent="0.4"/>
    <row r="41201" ht="12.7" x14ac:dyDescent="0.4"/>
    <row r="41202" ht="12.7" x14ac:dyDescent="0.4"/>
    <row r="41203" ht="12.7" x14ac:dyDescent="0.4"/>
    <row r="41204" ht="12.7" x14ac:dyDescent="0.4"/>
    <row r="41205" ht="12.7" x14ac:dyDescent="0.4"/>
    <row r="41206" ht="12.7" x14ac:dyDescent="0.4"/>
    <row r="41207" ht="12.7" x14ac:dyDescent="0.4"/>
    <row r="41208" ht="12.7" x14ac:dyDescent="0.4"/>
    <row r="41209" ht="12.7" x14ac:dyDescent="0.4"/>
    <row r="41210" ht="12.7" x14ac:dyDescent="0.4"/>
    <row r="41211" ht="12.7" x14ac:dyDescent="0.4"/>
    <row r="41212" ht="12.7" x14ac:dyDescent="0.4"/>
    <row r="41213" ht="12.7" x14ac:dyDescent="0.4"/>
    <row r="41214" ht="12.7" x14ac:dyDescent="0.4"/>
    <row r="41215" ht="12.7" x14ac:dyDescent="0.4"/>
    <row r="41216" ht="12.7" x14ac:dyDescent="0.4"/>
    <row r="41217" ht="12.7" x14ac:dyDescent="0.4"/>
    <row r="41218" ht="12.7" x14ac:dyDescent="0.4"/>
    <row r="41219" ht="12.7" x14ac:dyDescent="0.4"/>
    <row r="41220" ht="12.7" x14ac:dyDescent="0.4"/>
    <row r="41221" ht="12.7" x14ac:dyDescent="0.4"/>
    <row r="41222" ht="12.7" x14ac:dyDescent="0.4"/>
    <row r="41223" ht="12.7" x14ac:dyDescent="0.4"/>
    <row r="41224" ht="12.7" x14ac:dyDescent="0.4"/>
    <row r="41225" ht="12.7" x14ac:dyDescent="0.4"/>
    <row r="41226" ht="12.7" x14ac:dyDescent="0.4"/>
    <row r="41227" ht="12.7" x14ac:dyDescent="0.4"/>
    <row r="41228" ht="12.7" x14ac:dyDescent="0.4"/>
    <row r="41229" ht="12.7" x14ac:dyDescent="0.4"/>
    <row r="41230" ht="12.7" x14ac:dyDescent="0.4"/>
    <row r="41231" ht="12.7" x14ac:dyDescent="0.4"/>
    <row r="41232" ht="12.7" x14ac:dyDescent="0.4"/>
    <row r="41233" ht="12.7" x14ac:dyDescent="0.4"/>
    <row r="41234" ht="12.7" x14ac:dyDescent="0.4"/>
    <row r="41235" ht="12.7" x14ac:dyDescent="0.4"/>
    <row r="41236" ht="12.7" x14ac:dyDescent="0.4"/>
    <row r="41237" ht="12.7" x14ac:dyDescent="0.4"/>
    <row r="41238" ht="12.7" x14ac:dyDescent="0.4"/>
    <row r="41239" ht="12.7" x14ac:dyDescent="0.4"/>
    <row r="41240" ht="12.7" x14ac:dyDescent="0.4"/>
    <row r="41241" ht="12.7" x14ac:dyDescent="0.4"/>
    <row r="41242" ht="12.7" x14ac:dyDescent="0.4"/>
    <row r="41243" ht="12.7" x14ac:dyDescent="0.4"/>
    <row r="41244" ht="12.7" x14ac:dyDescent="0.4"/>
    <row r="41245" ht="12.7" x14ac:dyDescent="0.4"/>
    <row r="41246" ht="12.7" x14ac:dyDescent="0.4"/>
    <row r="41247" ht="12.7" x14ac:dyDescent="0.4"/>
    <row r="41248" ht="12.7" x14ac:dyDescent="0.4"/>
    <row r="41249" ht="12.7" x14ac:dyDescent="0.4"/>
    <row r="41250" ht="12.7" x14ac:dyDescent="0.4"/>
    <row r="41251" ht="12.7" x14ac:dyDescent="0.4"/>
    <row r="41252" ht="12.7" x14ac:dyDescent="0.4"/>
    <row r="41253" ht="12.7" x14ac:dyDescent="0.4"/>
    <row r="41254" ht="12.7" x14ac:dyDescent="0.4"/>
    <row r="41255" ht="12.7" x14ac:dyDescent="0.4"/>
    <row r="41256" ht="12.7" x14ac:dyDescent="0.4"/>
    <row r="41257" ht="12.7" x14ac:dyDescent="0.4"/>
    <row r="41258" ht="12.7" x14ac:dyDescent="0.4"/>
    <row r="41259" ht="12.7" x14ac:dyDescent="0.4"/>
    <row r="41260" ht="12.7" x14ac:dyDescent="0.4"/>
    <row r="41261" ht="12.7" x14ac:dyDescent="0.4"/>
    <row r="41262" ht="12.7" x14ac:dyDescent="0.4"/>
    <row r="41263" ht="12.7" x14ac:dyDescent="0.4"/>
    <row r="41264" ht="12.7" x14ac:dyDescent="0.4"/>
    <row r="41265" ht="12.7" x14ac:dyDescent="0.4"/>
    <row r="41266" ht="12.7" x14ac:dyDescent="0.4"/>
    <row r="41267" ht="12.7" x14ac:dyDescent="0.4"/>
    <row r="41268" ht="12.7" x14ac:dyDescent="0.4"/>
    <row r="41269" ht="12.7" x14ac:dyDescent="0.4"/>
    <row r="41270" ht="12.7" x14ac:dyDescent="0.4"/>
    <row r="41271" ht="12.7" x14ac:dyDescent="0.4"/>
    <row r="41272" ht="12.7" x14ac:dyDescent="0.4"/>
    <row r="41273" ht="12.7" x14ac:dyDescent="0.4"/>
    <row r="41274" ht="12.7" x14ac:dyDescent="0.4"/>
    <row r="41275" ht="12.7" x14ac:dyDescent="0.4"/>
    <row r="41276" ht="12.7" x14ac:dyDescent="0.4"/>
    <row r="41277" ht="12.7" x14ac:dyDescent="0.4"/>
    <row r="41278" ht="12.7" x14ac:dyDescent="0.4"/>
    <row r="41279" ht="12.7" x14ac:dyDescent="0.4"/>
    <row r="41280" ht="12.7" x14ac:dyDescent="0.4"/>
    <row r="41281" ht="12.7" x14ac:dyDescent="0.4"/>
    <row r="41282" ht="12.7" x14ac:dyDescent="0.4"/>
    <row r="41283" ht="12.7" x14ac:dyDescent="0.4"/>
    <row r="41284" ht="12.7" x14ac:dyDescent="0.4"/>
    <row r="41285" ht="12.7" x14ac:dyDescent="0.4"/>
    <row r="41286" ht="12.7" x14ac:dyDescent="0.4"/>
    <row r="41287" ht="12.7" x14ac:dyDescent="0.4"/>
    <row r="41288" ht="12.7" x14ac:dyDescent="0.4"/>
    <row r="41289" ht="12.7" x14ac:dyDescent="0.4"/>
    <row r="41290" ht="12.7" x14ac:dyDescent="0.4"/>
    <row r="41291" ht="12.7" x14ac:dyDescent="0.4"/>
    <row r="41292" ht="12.7" x14ac:dyDescent="0.4"/>
    <row r="41293" ht="12.7" x14ac:dyDescent="0.4"/>
    <row r="41294" ht="12.7" x14ac:dyDescent="0.4"/>
    <row r="41295" ht="12.7" x14ac:dyDescent="0.4"/>
    <row r="41296" ht="12.7" x14ac:dyDescent="0.4"/>
    <row r="41297" ht="12.7" x14ac:dyDescent="0.4"/>
    <row r="41298" ht="12.7" x14ac:dyDescent="0.4"/>
    <row r="41299" ht="12.7" x14ac:dyDescent="0.4"/>
    <row r="41300" ht="12.7" x14ac:dyDescent="0.4"/>
    <row r="41301" ht="12.7" x14ac:dyDescent="0.4"/>
    <row r="41302" ht="12.7" x14ac:dyDescent="0.4"/>
    <row r="41303" ht="12.7" x14ac:dyDescent="0.4"/>
    <row r="41304" ht="12.7" x14ac:dyDescent="0.4"/>
    <row r="41305" ht="12.7" x14ac:dyDescent="0.4"/>
    <row r="41306" ht="12.7" x14ac:dyDescent="0.4"/>
    <row r="41307" ht="12.7" x14ac:dyDescent="0.4"/>
    <row r="41308" ht="12.7" x14ac:dyDescent="0.4"/>
    <row r="41309" ht="12.7" x14ac:dyDescent="0.4"/>
    <row r="41310" ht="12.7" x14ac:dyDescent="0.4"/>
    <row r="41311" ht="12.7" x14ac:dyDescent="0.4"/>
    <row r="41312" ht="12.7" x14ac:dyDescent="0.4"/>
    <row r="41313" ht="12.7" x14ac:dyDescent="0.4"/>
    <row r="41314" ht="12.7" x14ac:dyDescent="0.4"/>
    <row r="41315" ht="12.7" x14ac:dyDescent="0.4"/>
    <row r="41316" ht="12.7" x14ac:dyDescent="0.4"/>
    <row r="41317" ht="12.7" x14ac:dyDescent="0.4"/>
    <row r="41318" ht="12.7" x14ac:dyDescent="0.4"/>
    <row r="41319" ht="12.7" x14ac:dyDescent="0.4"/>
    <row r="41320" ht="12.7" x14ac:dyDescent="0.4"/>
    <row r="41321" ht="12.7" x14ac:dyDescent="0.4"/>
    <row r="41322" ht="12.7" x14ac:dyDescent="0.4"/>
    <row r="41323" ht="12.7" x14ac:dyDescent="0.4"/>
    <row r="41324" ht="12.7" x14ac:dyDescent="0.4"/>
    <row r="41325" ht="12.7" x14ac:dyDescent="0.4"/>
    <row r="41326" ht="12.7" x14ac:dyDescent="0.4"/>
    <row r="41327" ht="12.7" x14ac:dyDescent="0.4"/>
    <row r="41328" ht="12.7" x14ac:dyDescent="0.4"/>
    <row r="41329" ht="12.7" x14ac:dyDescent="0.4"/>
    <row r="41330" ht="12.7" x14ac:dyDescent="0.4"/>
    <row r="41331" ht="12.7" x14ac:dyDescent="0.4"/>
    <row r="41332" ht="12.7" x14ac:dyDescent="0.4"/>
    <row r="41333" ht="12.7" x14ac:dyDescent="0.4"/>
    <row r="41334" ht="12.7" x14ac:dyDescent="0.4"/>
    <row r="41335" ht="12.7" x14ac:dyDescent="0.4"/>
    <row r="41336" ht="12.7" x14ac:dyDescent="0.4"/>
    <row r="41337" ht="12.7" x14ac:dyDescent="0.4"/>
    <row r="41338" ht="12.7" x14ac:dyDescent="0.4"/>
    <row r="41339" ht="12.7" x14ac:dyDescent="0.4"/>
    <row r="41340" ht="12.7" x14ac:dyDescent="0.4"/>
    <row r="41341" ht="12.7" x14ac:dyDescent="0.4"/>
    <row r="41342" ht="12.7" x14ac:dyDescent="0.4"/>
    <row r="41343" ht="12.7" x14ac:dyDescent="0.4"/>
    <row r="41344" ht="12.7" x14ac:dyDescent="0.4"/>
    <row r="41345" ht="12.7" x14ac:dyDescent="0.4"/>
    <row r="41346" ht="12.7" x14ac:dyDescent="0.4"/>
    <row r="41347" ht="12.7" x14ac:dyDescent="0.4"/>
    <row r="41348" ht="12.7" x14ac:dyDescent="0.4"/>
    <row r="41349" ht="12.7" x14ac:dyDescent="0.4"/>
    <row r="41350" ht="12.7" x14ac:dyDescent="0.4"/>
    <row r="41351" ht="12.7" x14ac:dyDescent="0.4"/>
    <row r="41352" ht="12.7" x14ac:dyDescent="0.4"/>
    <row r="41353" ht="12.7" x14ac:dyDescent="0.4"/>
    <row r="41354" ht="12.7" x14ac:dyDescent="0.4"/>
    <row r="41355" ht="12.7" x14ac:dyDescent="0.4"/>
    <row r="41356" ht="12.7" x14ac:dyDescent="0.4"/>
    <row r="41357" ht="12.7" x14ac:dyDescent="0.4"/>
    <row r="41358" ht="12.7" x14ac:dyDescent="0.4"/>
    <row r="41359" ht="12.7" x14ac:dyDescent="0.4"/>
    <row r="41360" ht="12.7" x14ac:dyDescent="0.4"/>
    <row r="41361" ht="12.7" x14ac:dyDescent="0.4"/>
    <row r="41362" ht="12.7" x14ac:dyDescent="0.4"/>
    <row r="41363" ht="12.7" x14ac:dyDescent="0.4"/>
    <row r="41364" ht="12.7" x14ac:dyDescent="0.4"/>
    <row r="41365" ht="12.7" x14ac:dyDescent="0.4"/>
    <row r="41366" ht="12.7" x14ac:dyDescent="0.4"/>
    <row r="41367" ht="12.7" x14ac:dyDescent="0.4"/>
    <row r="41368" ht="12.7" x14ac:dyDescent="0.4"/>
    <row r="41369" ht="12.7" x14ac:dyDescent="0.4"/>
    <row r="41370" ht="12.7" x14ac:dyDescent="0.4"/>
    <row r="41371" ht="12.7" x14ac:dyDescent="0.4"/>
    <row r="41372" ht="12.7" x14ac:dyDescent="0.4"/>
    <row r="41373" ht="12.7" x14ac:dyDescent="0.4"/>
    <row r="41374" ht="12.7" x14ac:dyDescent="0.4"/>
    <row r="41375" ht="12.7" x14ac:dyDescent="0.4"/>
    <row r="41376" ht="12.7" x14ac:dyDescent="0.4"/>
    <row r="41377" ht="12.7" x14ac:dyDescent="0.4"/>
    <row r="41378" ht="12.7" x14ac:dyDescent="0.4"/>
    <row r="41379" ht="12.7" x14ac:dyDescent="0.4"/>
    <row r="41380" ht="12.7" x14ac:dyDescent="0.4"/>
    <row r="41381" ht="12.7" x14ac:dyDescent="0.4"/>
    <row r="41382" ht="12.7" x14ac:dyDescent="0.4"/>
    <row r="41383" ht="12.7" x14ac:dyDescent="0.4"/>
    <row r="41384" ht="12.7" x14ac:dyDescent="0.4"/>
    <row r="41385" ht="12.7" x14ac:dyDescent="0.4"/>
    <row r="41386" ht="12.7" x14ac:dyDescent="0.4"/>
    <row r="41387" ht="12.7" x14ac:dyDescent="0.4"/>
    <row r="41388" ht="12.7" x14ac:dyDescent="0.4"/>
    <row r="41389" ht="12.7" x14ac:dyDescent="0.4"/>
    <row r="41390" ht="12.7" x14ac:dyDescent="0.4"/>
    <row r="41391" ht="12.7" x14ac:dyDescent="0.4"/>
    <row r="41392" ht="12.7" x14ac:dyDescent="0.4"/>
    <row r="41393" ht="12.7" x14ac:dyDescent="0.4"/>
    <row r="41394" ht="12.7" x14ac:dyDescent="0.4"/>
    <row r="41395" ht="12.7" x14ac:dyDescent="0.4"/>
    <row r="41396" ht="12.7" x14ac:dyDescent="0.4"/>
    <row r="41397" ht="12.7" x14ac:dyDescent="0.4"/>
    <row r="41398" ht="12.7" x14ac:dyDescent="0.4"/>
    <row r="41399" ht="12.7" x14ac:dyDescent="0.4"/>
    <row r="41400" ht="12.7" x14ac:dyDescent="0.4"/>
    <row r="41401" ht="12.7" x14ac:dyDescent="0.4"/>
    <row r="41402" ht="12.7" x14ac:dyDescent="0.4"/>
    <row r="41403" ht="12.7" x14ac:dyDescent="0.4"/>
    <row r="41404" ht="12.7" x14ac:dyDescent="0.4"/>
    <row r="41405" ht="12.7" x14ac:dyDescent="0.4"/>
    <row r="41406" ht="12.7" x14ac:dyDescent="0.4"/>
    <row r="41407" ht="12.7" x14ac:dyDescent="0.4"/>
    <row r="41408" ht="12.7" x14ac:dyDescent="0.4"/>
    <row r="41409" ht="12.7" x14ac:dyDescent="0.4"/>
    <row r="41410" ht="12.7" x14ac:dyDescent="0.4"/>
    <row r="41411" ht="12.7" x14ac:dyDescent="0.4"/>
    <row r="41412" ht="12.7" x14ac:dyDescent="0.4"/>
    <row r="41413" ht="12.7" x14ac:dyDescent="0.4"/>
    <row r="41414" ht="12.7" x14ac:dyDescent="0.4"/>
    <row r="41415" ht="12.7" x14ac:dyDescent="0.4"/>
    <row r="41416" ht="12.7" x14ac:dyDescent="0.4"/>
    <row r="41417" ht="12.7" x14ac:dyDescent="0.4"/>
    <row r="41418" ht="12.7" x14ac:dyDescent="0.4"/>
    <row r="41419" ht="12.7" x14ac:dyDescent="0.4"/>
    <row r="41420" ht="12.7" x14ac:dyDescent="0.4"/>
    <row r="41421" ht="12.7" x14ac:dyDescent="0.4"/>
    <row r="41422" ht="12.7" x14ac:dyDescent="0.4"/>
    <row r="41423" ht="12.7" x14ac:dyDescent="0.4"/>
    <row r="41424" ht="12.7" x14ac:dyDescent="0.4"/>
    <row r="41425" ht="12.7" x14ac:dyDescent="0.4"/>
    <row r="41426" ht="12.7" x14ac:dyDescent="0.4"/>
    <row r="41427" ht="12.7" x14ac:dyDescent="0.4"/>
    <row r="41428" ht="12.7" x14ac:dyDescent="0.4"/>
    <row r="41429" ht="12.7" x14ac:dyDescent="0.4"/>
    <row r="41430" ht="12.7" x14ac:dyDescent="0.4"/>
    <row r="41431" ht="12.7" x14ac:dyDescent="0.4"/>
    <row r="41432" ht="12.7" x14ac:dyDescent="0.4"/>
    <row r="41433" ht="12.7" x14ac:dyDescent="0.4"/>
    <row r="41434" ht="12.7" x14ac:dyDescent="0.4"/>
    <row r="41435" ht="12.7" x14ac:dyDescent="0.4"/>
    <row r="41436" ht="12.7" x14ac:dyDescent="0.4"/>
    <row r="41437" ht="12.7" x14ac:dyDescent="0.4"/>
    <row r="41438" ht="12.7" x14ac:dyDescent="0.4"/>
    <row r="41439" ht="12.7" x14ac:dyDescent="0.4"/>
    <row r="41440" ht="12.7" x14ac:dyDescent="0.4"/>
    <row r="41441" ht="12.7" x14ac:dyDescent="0.4"/>
    <row r="41442" ht="12.7" x14ac:dyDescent="0.4"/>
    <row r="41443" ht="12.7" x14ac:dyDescent="0.4"/>
    <row r="41444" ht="12.7" x14ac:dyDescent="0.4"/>
    <row r="41445" ht="12.7" x14ac:dyDescent="0.4"/>
    <row r="41446" ht="12.7" x14ac:dyDescent="0.4"/>
    <row r="41447" ht="12.7" x14ac:dyDescent="0.4"/>
    <row r="41448" ht="12.7" x14ac:dyDescent="0.4"/>
    <row r="41449" ht="12.7" x14ac:dyDescent="0.4"/>
    <row r="41450" ht="12.7" x14ac:dyDescent="0.4"/>
    <row r="41451" ht="12.7" x14ac:dyDescent="0.4"/>
    <row r="41452" ht="12.7" x14ac:dyDescent="0.4"/>
    <row r="41453" ht="12.7" x14ac:dyDescent="0.4"/>
    <row r="41454" ht="12.7" x14ac:dyDescent="0.4"/>
    <row r="41455" ht="12.7" x14ac:dyDescent="0.4"/>
    <row r="41456" ht="12.7" x14ac:dyDescent="0.4"/>
    <row r="41457" ht="12.7" x14ac:dyDescent="0.4"/>
    <row r="41458" ht="12.7" x14ac:dyDescent="0.4"/>
    <row r="41459" ht="12.7" x14ac:dyDescent="0.4"/>
    <row r="41460" ht="12.7" x14ac:dyDescent="0.4"/>
    <row r="41461" ht="12.7" x14ac:dyDescent="0.4"/>
    <row r="41462" ht="12.7" x14ac:dyDescent="0.4"/>
    <row r="41463" ht="12.7" x14ac:dyDescent="0.4"/>
    <row r="41464" ht="12.7" x14ac:dyDescent="0.4"/>
    <row r="41465" ht="12.7" x14ac:dyDescent="0.4"/>
    <row r="41466" ht="12.7" x14ac:dyDescent="0.4"/>
    <row r="41467" ht="12.7" x14ac:dyDescent="0.4"/>
    <row r="41468" ht="12.7" x14ac:dyDescent="0.4"/>
    <row r="41469" ht="12.7" x14ac:dyDescent="0.4"/>
    <row r="41470" ht="12.7" x14ac:dyDescent="0.4"/>
    <row r="41471" ht="12.7" x14ac:dyDescent="0.4"/>
    <row r="41472" ht="12.7" x14ac:dyDescent="0.4"/>
    <row r="41473" ht="12.7" x14ac:dyDescent="0.4"/>
    <row r="41474" ht="12.7" x14ac:dyDescent="0.4"/>
    <row r="41475" ht="12.7" x14ac:dyDescent="0.4"/>
    <row r="41476" ht="12.7" x14ac:dyDescent="0.4"/>
    <row r="41477" ht="12.7" x14ac:dyDescent="0.4"/>
    <row r="41478" ht="12.7" x14ac:dyDescent="0.4"/>
    <row r="41479" ht="12.7" x14ac:dyDescent="0.4"/>
    <row r="41480" ht="12.7" x14ac:dyDescent="0.4"/>
    <row r="41481" ht="12.7" x14ac:dyDescent="0.4"/>
    <row r="41482" ht="12.7" x14ac:dyDescent="0.4"/>
    <row r="41483" ht="12.7" x14ac:dyDescent="0.4"/>
    <row r="41484" ht="12.7" x14ac:dyDescent="0.4"/>
    <row r="41485" ht="12.7" x14ac:dyDescent="0.4"/>
    <row r="41486" ht="12.7" x14ac:dyDescent="0.4"/>
    <row r="41487" ht="12.7" x14ac:dyDescent="0.4"/>
    <row r="41488" ht="12.7" x14ac:dyDescent="0.4"/>
    <row r="41489" ht="12.7" x14ac:dyDescent="0.4"/>
    <row r="41490" ht="12.7" x14ac:dyDescent="0.4"/>
    <row r="41491" ht="12.7" x14ac:dyDescent="0.4"/>
    <row r="41492" ht="12.7" x14ac:dyDescent="0.4"/>
    <row r="41493" ht="12.7" x14ac:dyDescent="0.4"/>
    <row r="41494" ht="12.7" x14ac:dyDescent="0.4"/>
    <row r="41495" ht="12.7" x14ac:dyDescent="0.4"/>
    <row r="41496" ht="12.7" x14ac:dyDescent="0.4"/>
    <row r="41497" ht="12.7" x14ac:dyDescent="0.4"/>
    <row r="41498" ht="12.7" x14ac:dyDescent="0.4"/>
    <row r="41499" ht="12.7" x14ac:dyDescent="0.4"/>
    <row r="41500" ht="12.7" x14ac:dyDescent="0.4"/>
    <row r="41501" ht="12.7" x14ac:dyDescent="0.4"/>
    <row r="41502" ht="12.7" x14ac:dyDescent="0.4"/>
    <row r="41503" ht="12.7" x14ac:dyDescent="0.4"/>
    <row r="41504" ht="12.7" x14ac:dyDescent="0.4"/>
    <row r="41505" ht="12.7" x14ac:dyDescent="0.4"/>
    <row r="41506" ht="12.7" x14ac:dyDescent="0.4"/>
    <row r="41507" ht="12.7" x14ac:dyDescent="0.4"/>
    <row r="41508" ht="12.7" x14ac:dyDescent="0.4"/>
    <row r="41509" ht="12.7" x14ac:dyDescent="0.4"/>
    <row r="41510" ht="12.7" x14ac:dyDescent="0.4"/>
    <row r="41511" ht="12.7" x14ac:dyDescent="0.4"/>
    <row r="41512" ht="12.7" x14ac:dyDescent="0.4"/>
    <row r="41513" ht="12.7" x14ac:dyDescent="0.4"/>
    <row r="41514" ht="12.7" x14ac:dyDescent="0.4"/>
    <row r="41515" ht="12.7" x14ac:dyDescent="0.4"/>
    <row r="41516" ht="12.7" x14ac:dyDescent="0.4"/>
    <row r="41517" ht="12.7" x14ac:dyDescent="0.4"/>
    <row r="41518" ht="12.7" x14ac:dyDescent="0.4"/>
    <row r="41519" ht="12.7" x14ac:dyDescent="0.4"/>
    <row r="41520" ht="12.7" x14ac:dyDescent="0.4"/>
    <row r="41521" ht="12.7" x14ac:dyDescent="0.4"/>
    <row r="41522" ht="12.7" x14ac:dyDescent="0.4"/>
    <row r="41523" ht="12.7" x14ac:dyDescent="0.4"/>
    <row r="41524" ht="12.7" x14ac:dyDescent="0.4"/>
    <row r="41525" ht="12.7" x14ac:dyDescent="0.4"/>
    <row r="41526" ht="12.7" x14ac:dyDescent="0.4"/>
    <row r="41527" ht="12.7" x14ac:dyDescent="0.4"/>
    <row r="41528" ht="12.7" x14ac:dyDescent="0.4"/>
    <row r="41529" ht="12.7" x14ac:dyDescent="0.4"/>
    <row r="41530" ht="12.7" x14ac:dyDescent="0.4"/>
    <row r="41531" ht="12.7" x14ac:dyDescent="0.4"/>
    <row r="41532" ht="12.7" x14ac:dyDescent="0.4"/>
    <row r="41533" ht="12.7" x14ac:dyDescent="0.4"/>
    <row r="41534" ht="12.7" x14ac:dyDescent="0.4"/>
    <row r="41535" ht="12.7" x14ac:dyDescent="0.4"/>
    <row r="41536" ht="12.7" x14ac:dyDescent="0.4"/>
    <row r="41537" ht="12.7" x14ac:dyDescent="0.4"/>
    <row r="41538" ht="12.7" x14ac:dyDescent="0.4"/>
    <row r="41539" ht="12.7" x14ac:dyDescent="0.4"/>
    <row r="41540" ht="12.7" x14ac:dyDescent="0.4"/>
    <row r="41541" ht="12.7" x14ac:dyDescent="0.4"/>
    <row r="41542" ht="12.7" x14ac:dyDescent="0.4"/>
    <row r="41543" ht="12.7" x14ac:dyDescent="0.4"/>
    <row r="41544" ht="12.7" x14ac:dyDescent="0.4"/>
    <row r="41545" ht="12.7" x14ac:dyDescent="0.4"/>
    <row r="41546" ht="12.7" x14ac:dyDescent="0.4"/>
    <row r="41547" ht="12.7" x14ac:dyDescent="0.4"/>
    <row r="41548" ht="12.7" x14ac:dyDescent="0.4"/>
    <row r="41549" ht="12.7" x14ac:dyDescent="0.4"/>
    <row r="41550" ht="12.7" x14ac:dyDescent="0.4"/>
    <row r="41551" ht="12.7" x14ac:dyDescent="0.4"/>
    <row r="41552" ht="12.7" x14ac:dyDescent="0.4"/>
    <row r="41553" ht="12.7" x14ac:dyDescent="0.4"/>
    <row r="41554" ht="12.7" x14ac:dyDescent="0.4"/>
    <row r="41555" ht="12.7" x14ac:dyDescent="0.4"/>
    <row r="41556" ht="12.7" x14ac:dyDescent="0.4"/>
    <row r="41557" ht="12.7" x14ac:dyDescent="0.4"/>
    <row r="41558" ht="12.7" x14ac:dyDescent="0.4"/>
    <row r="41559" ht="12.7" x14ac:dyDescent="0.4"/>
    <row r="41560" ht="12.7" x14ac:dyDescent="0.4"/>
    <row r="41561" ht="12.7" x14ac:dyDescent="0.4"/>
    <row r="41562" ht="12.7" x14ac:dyDescent="0.4"/>
    <row r="41563" ht="12.7" x14ac:dyDescent="0.4"/>
    <row r="41564" ht="12.7" x14ac:dyDescent="0.4"/>
    <row r="41565" ht="12.7" x14ac:dyDescent="0.4"/>
    <row r="41566" ht="12.7" x14ac:dyDescent="0.4"/>
    <row r="41567" ht="12.7" x14ac:dyDescent="0.4"/>
    <row r="41568" ht="12.7" x14ac:dyDescent="0.4"/>
    <row r="41569" ht="12.7" x14ac:dyDescent="0.4"/>
    <row r="41570" ht="12.7" x14ac:dyDescent="0.4"/>
    <row r="41571" ht="12.7" x14ac:dyDescent="0.4"/>
    <row r="41572" ht="12.7" x14ac:dyDescent="0.4"/>
    <row r="41573" ht="12.7" x14ac:dyDescent="0.4"/>
    <row r="41574" ht="12.7" x14ac:dyDescent="0.4"/>
    <row r="41575" ht="12.7" x14ac:dyDescent="0.4"/>
    <row r="41576" ht="12.7" x14ac:dyDescent="0.4"/>
    <row r="41577" ht="12.7" x14ac:dyDescent="0.4"/>
    <row r="41578" ht="12.7" x14ac:dyDescent="0.4"/>
    <row r="41579" ht="12.7" x14ac:dyDescent="0.4"/>
    <row r="41580" ht="12.7" x14ac:dyDescent="0.4"/>
    <row r="41581" ht="12.7" x14ac:dyDescent="0.4"/>
    <row r="41582" ht="12.7" x14ac:dyDescent="0.4"/>
    <row r="41583" ht="12.7" x14ac:dyDescent="0.4"/>
    <row r="41584" ht="12.7" x14ac:dyDescent="0.4"/>
    <row r="41585" ht="12.7" x14ac:dyDescent="0.4"/>
    <row r="41586" ht="12.7" x14ac:dyDescent="0.4"/>
    <row r="41587" ht="12.7" x14ac:dyDescent="0.4"/>
    <row r="41588" ht="12.7" x14ac:dyDescent="0.4"/>
    <row r="41589" ht="12.7" x14ac:dyDescent="0.4"/>
    <row r="41590" ht="12.7" x14ac:dyDescent="0.4"/>
    <row r="41591" ht="12.7" x14ac:dyDescent="0.4"/>
    <row r="41592" ht="12.7" x14ac:dyDescent="0.4"/>
    <row r="41593" ht="12.7" x14ac:dyDescent="0.4"/>
    <row r="41594" ht="12.7" x14ac:dyDescent="0.4"/>
    <row r="41595" ht="12.7" x14ac:dyDescent="0.4"/>
    <row r="41596" ht="12.7" x14ac:dyDescent="0.4"/>
    <row r="41597" ht="12.7" x14ac:dyDescent="0.4"/>
    <row r="41598" ht="12.7" x14ac:dyDescent="0.4"/>
    <row r="41599" ht="12.7" x14ac:dyDescent="0.4"/>
    <row r="41600" ht="12.7" x14ac:dyDescent="0.4"/>
    <row r="41601" ht="12.7" x14ac:dyDescent="0.4"/>
    <row r="41602" ht="12.7" x14ac:dyDescent="0.4"/>
    <row r="41603" ht="12.7" x14ac:dyDescent="0.4"/>
    <row r="41604" ht="12.7" x14ac:dyDescent="0.4"/>
    <row r="41605" ht="12.7" x14ac:dyDescent="0.4"/>
    <row r="41606" ht="12.7" x14ac:dyDescent="0.4"/>
    <row r="41607" ht="12.7" x14ac:dyDescent="0.4"/>
    <row r="41608" ht="12.7" x14ac:dyDescent="0.4"/>
    <row r="41609" ht="12.7" x14ac:dyDescent="0.4"/>
    <row r="41610" ht="12.7" x14ac:dyDescent="0.4"/>
    <row r="41611" ht="12.7" x14ac:dyDescent="0.4"/>
    <row r="41612" ht="12.7" x14ac:dyDescent="0.4"/>
    <row r="41613" ht="12.7" x14ac:dyDescent="0.4"/>
    <row r="41614" ht="12.7" x14ac:dyDescent="0.4"/>
    <row r="41615" ht="12.7" x14ac:dyDescent="0.4"/>
    <row r="41616" ht="12.7" x14ac:dyDescent="0.4"/>
    <row r="41617" ht="12.7" x14ac:dyDescent="0.4"/>
    <row r="41618" ht="12.7" x14ac:dyDescent="0.4"/>
    <row r="41619" ht="12.7" x14ac:dyDescent="0.4"/>
    <row r="41620" ht="12.7" x14ac:dyDescent="0.4"/>
    <row r="41621" ht="12.7" x14ac:dyDescent="0.4"/>
    <row r="41622" ht="12.7" x14ac:dyDescent="0.4"/>
    <row r="41623" ht="12.7" x14ac:dyDescent="0.4"/>
    <row r="41624" ht="12.7" x14ac:dyDescent="0.4"/>
    <row r="41625" ht="12.7" x14ac:dyDescent="0.4"/>
    <row r="41626" ht="12.7" x14ac:dyDescent="0.4"/>
    <row r="41627" ht="12.7" x14ac:dyDescent="0.4"/>
    <row r="41628" ht="12.7" x14ac:dyDescent="0.4"/>
    <row r="41629" ht="12.7" x14ac:dyDescent="0.4"/>
    <row r="41630" ht="12.7" x14ac:dyDescent="0.4"/>
    <row r="41631" ht="12.7" x14ac:dyDescent="0.4"/>
    <row r="41632" ht="12.7" x14ac:dyDescent="0.4"/>
    <row r="41633" ht="12.7" x14ac:dyDescent="0.4"/>
    <row r="41634" ht="12.7" x14ac:dyDescent="0.4"/>
    <row r="41635" ht="12.7" x14ac:dyDescent="0.4"/>
    <row r="41636" ht="12.7" x14ac:dyDescent="0.4"/>
    <row r="41637" ht="12.7" x14ac:dyDescent="0.4"/>
    <row r="41638" ht="12.7" x14ac:dyDescent="0.4"/>
    <row r="41639" ht="12.7" x14ac:dyDescent="0.4"/>
    <row r="41640" ht="12.7" x14ac:dyDescent="0.4"/>
    <row r="41641" ht="12.7" x14ac:dyDescent="0.4"/>
    <row r="41642" ht="12.7" x14ac:dyDescent="0.4"/>
    <row r="41643" ht="12.7" x14ac:dyDescent="0.4"/>
    <row r="41644" ht="12.7" x14ac:dyDescent="0.4"/>
    <row r="41645" ht="12.7" x14ac:dyDescent="0.4"/>
    <row r="41646" ht="12.7" x14ac:dyDescent="0.4"/>
    <row r="41647" ht="12.7" x14ac:dyDescent="0.4"/>
    <row r="41648" ht="12.7" x14ac:dyDescent="0.4"/>
    <row r="41649" ht="12.7" x14ac:dyDescent="0.4"/>
    <row r="41650" ht="12.7" x14ac:dyDescent="0.4"/>
    <row r="41651" ht="12.7" x14ac:dyDescent="0.4"/>
    <row r="41652" ht="12.7" x14ac:dyDescent="0.4"/>
    <row r="41653" ht="12.7" x14ac:dyDescent="0.4"/>
    <row r="41654" ht="12.7" x14ac:dyDescent="0.4"/>
    <row r="41655" ht="12.7" x14ac:dyDescent="0.4"/>
    <row r="41656" ht="12.7" x14ac:dyDescent="0.4"/>
    <row r="41657" ht="12.7" x14ac:dyDescent="0.4"/>
    <row r="41658" ht="12.7" x14ac:dyDescent="0.4"/>
    <row r="41659" ht="12.7" x14ac:dyDescent="0.4"/>
    <row r="41660" ht="12.7" x14ac:dyDescent="0.4"/>
    <row r="41661" ht="12.7" x14ac:dyDescent="0.4"/>
    <row r="41662" ht="12.7" x14ac:dyDescent="0.4"/>
    <row r="41663" ht="12.7" x14ac:dyDescent="0.4"/>
    <row r="41664" ht="12.7" x14ac:dyDescent="0.4"/>
    <row r="41665" ht="12.7" x14ac:dyDescent="0.4"/>
    <row r="41666" ht="12.7" x14ac:dyDescent="0.4"/>
    <row r="41667" ht="12.7" x14ac:dyDescent="0.4"/>
    <row r="41668" ht="12.7" x14ac:dyDescent="0.4"/>
    <row r="41669" ht="12.7" x14ac:dyDescent="0.4"/>
    <row r="41670" ht="12.7" x14ac:dyDescent="0.4"/>
    <row r="41671" ht="12.7" x14ac:dyDescent="0.4"/>
    <row r="41672" ht="12.7" x14ac:dyDescent="0.4"/>
    <row r="41673" ht="12.7" x14ac:dyDescent="0.4"/>
    <row r="41674" ht="12.7" x14ac:dyDescent="0.4"/>
    <row r="41675" ht="12.7" x14ac:dyDescent="0.4"/>
    <row r="41676" ht="12.7" x14ac:dyDescent="0.4"/>
    <row r="41677" ht="12.7" x14ac:dyDescent="0.4"/>
    <row r="41678" ht="12.7" x14ac:dyDescent="0.4"/>
    <row r="41679" ht="12.7" x14ac:dyDescent="0.4"/>
    <row r="41680" ht="12.7" x14ac:dyDescent="0.4"/>
    <row r="41681" ht="12.7" x14ac:dyDescent="0.4"/>
    <row r="41682" ht="12.7" x14ac:dyDescent="0.4"/>
    <row r="41683" ht="12.7" x14ac:dyDescent="0.4"/>
    <row r="41684" ht="12.7" x14ac:dyDescent="0.4"/>
    <row r="41685" ht="12.7" x14ac:dyDescent="0.4"/>
    <row r="41686" ht="12.7" x14ac:dyDescent="0.4"/>
    <row r="41687" ht="12.7" x14ac:dyDescent="0.4"/>
    <row r="41688" ht="12.7" x14ac:dyDescent="0.4"/>
    <row r="41689" ht="12.7" x14ac:dyDescent="0.4"/>
    <row r="41690" ht="12.7" x14ac:dyDescent="0.4"/>
    <row r="41691" ht="12.7" x14ac:dyDescent="0.4"/>
    <row r="41692" ht="12.7" x14ac:dyDescent="0.4"/>
    <row r="41693" ht="12.7" x14ac:dyDescent="0.4"/>
    <row r="41694" ht="12.7" x14ac:dyDescent="0.4"/>
    <row r="41695" ht="12.7" x14ac:dyDescent="0.4"/>
    <row r="41696" ht="12.7" x14ac:dyDescent="0.4"/>
    <row r="41697" ht="12.7" x14ac:dyDescent="0.4"/>
    <row r="41698" ht="12.7" x14ac:dyDescent="0.4"/>
    <row r="41699" ht="12.7" x14ac:dyDescent="0.4"/>
    <row r="41700" ht="12.7" x14ac:dyDescent="0.4"/>
    <row r="41701" ht="12.7" x14ac:dyDescent="0.4"/>
    <row r="41702" ht="12.7" x14ac:dyDescent="0.4"/>
    <row r="41703" ht="12.7" x14ac:dyDescent="0.4"/>
    <row r="41704" ht="12.7" x14ac:dyDescent="0.4"/>
    <row r="41705" ht="12.7" x14ac:dyDescent="0.4"/>
    <row r="41706" ht="12.7" x14ac:dyDescent="0.4"/>
    <row r="41707" ht="12.7" x14ac:dyDescent="0.4"/>
    <row r="41708" ht="12.7" x14ac:dyDescent="0.4"/>
    <row r="41709" ht="12.7" x14ac:dyDescent="0.4"/>
    <row r="41710" ht="12.7" x14ac:dyDescent="0.4"/>
    <row r="41711" ht="12.7" x14ac:dyDescent="0.4"/>
    <row r="41712" ht="12.7" x14ac:dyDescent="0.4"/>
    <row r="41713" ht="12.7" x14ac:dyDescent="0.4"/>
    <row r="41714" ht="12.7" x14ac:dyDescent="0.4"/>
    <row r="41715" ht="12.7" x14ac:dyDescent="0.4"/>
    <row r="41716" ht="12.7" x14ac:dyDescent="0.4"/>
    <row r="41717" ht="12.7" x14ac:dyDescent="0.4"/>
    <row r="41718" ht="12.7" x14ac:dyDescent="0.4"/>
    <row r="41719" ht="12.7" x14ac:dyDescent="0.4"/>
    <row r="41720" ht="12.7" x14ac:dyDescent="0.4"/>
    <row r="41721" ht="12.7" x14ac:dyDescent="0.4"/>
    <row r="41722" ht="12.7" x14ac:dyDescent="0.4"/>
    <row r="41723" ht="12.7" x14ac:dyDescent="0.4"/>
    <row r="41724" ht="12.7" x14ac:dyDescent="0.4"/>
    <row r="41725" ht="12.7" x14ac:dyDescent="0.4"/>
    <row r="41726" ht="12.7" x14ac:dyDescent="0.4"/>
    <row r="41727" ht="12.7" x14ac:dyDescent="0.4"/>
    <row r="41728" ht="12.7" x14ac:dyDescent="0.4"/>
    <row r="41729" ht="12.7" x14ac:dyDescent="0.4"/>
    <row r="41730" ht="12.7" x14ac:dyDescent="0.4"/>
    <row r="41731" ht="12.7" x14ac:dyDescent="0.4"/>
    <row r="41732" ht="12.7" x14ac:dyDescent="0.4"/>
    <row r="41733" ht="12.7" x14ac:dyDescent="0.4"/>
    <row r="41734" ht="12.7" x14ac:dyDescent="0.4"/>
    <row r="41735" ht="12.7" x14ac:dyDescent="0.4"/>
    <row r="41736" ht="12.7" x14ac:dyDescent="0.4"/>
    <row r="41737" ht="12.7" x14ac:dyDescent="0.4"/>
    <row r="41738" ht="12.7" x14ac:dyDescent="0.4"/>
    <row r="41739" ht="12.7" x14ac:dyDescent="0.4"/>
    <row r="41740" ht="12.7" x14ac:dyDescent="0.4"/>
    <row r="41741" ht="12.7" x14ac:dyDescent="0.4"/>
    <row r="41742" ht="12.7" x14ac:dyDescent="0.4"/>
    <row r="41743" ht="12.7" x14ac:dyDescent="0.4"/>
    <row r="41744" ht="12.7" x14ac:dyDescent="0.4"/>
    <row r="41745" ht="12.7" x14ac:dyDescent="0.4"/>
    <row r="41746" ht="12.7" x14ac:dyDescent="0.4"/>
    <row r="41747" ht="12.7" x14ac:dyDescent="0.4"/>
    <row r="41748" ht="12.7" x14ac:dyDescent="0.4"/>
    <row r="41749" ht="12.7" x14ac:dyDescent="0.4"/>
    <row r="41750" ht="12.7" x14ac:dyDescent="0.4"/>
    <row r="41751" ht="12.7" x14ac:dyDescent="0.4"/>
    <row r="41752" ht="12.7" x14ac:dyDescent="0.4"/>
    <row r="41753" ht="12.7" x14ac:dyDescent="0.4"/>
    <row r="41754" ht="12.7" x14ac:dyDescent="0.4"/>
    <row r="41755" ht="12.7" x14ac:dyDescent="0.4"/>
    <row r="41756" ht="12.7" x14ac:dyDescent="0.4"/>
    <row r="41757" ht="12.7" x14ac:dyDescent="0.4"/>
    <row r="41758" ht="12.7" x14ac:dyDescent="0.4"/>
    <row r="41759" ht="12.7" x14ac:dyDescent="0.4"/>
    <row r="41760" ht="12.7" x14ac:dyDescent="0.4"/>
    <row r="41761" ht="12.7" x14ac:dyDescent="0.4"/>
    <row r="41762" ht="12.7" x14ac:dyDescent="0.4"/>
    <row r="41763" ht="12.7" x14ac:dyDescent="0.4"/>
    <row r="41764" ht="12.7" x14ac:dyDescent="0.4"/>
    <row r="41765" ht="12.7" x14ac:dyDescent="0.4"/>
    <row r="41766" ht="12.7" x14ac:dyDescent="0.4"/>
    <row r="41767" ht="12.7" x14ac:dyDescent="0.4"/>
    <row r="41768" ht="12.7" x14ac:dyDescent="0.4"/>
    <row r="41769" ht="12.7" x14ac:dyDescent="0.4"/>
    <row r="41770" ht="12.7" x14ac:dyDescent="0.4"/>
    <row r="41771" ht="12.7" x14ac:dyDescent="0.4"/>
    <row r="41772" ht="12.7" x14ac:dyDescent="0.4"/>
    <row r="41773" ht="12.7" x14ac:dyDescent="0.4"/>
    <row r="41774" ht="12.7" x14ac:dyDescent="0.4"/>
    <row r="41775" ht="12.7" x14ac:dyDescent="0.4"/>
    <row r="41776" ht="12.7" x14ac:dyDescent="0.4"/>
    <row r="41777" ht="12.7" x14ac:dyDescent="0.4"/>
    <row r="41778" ht="12.7" x14ac:dyDescent="0.4"/>
    <row r="41779" ht="12.7" x14ac:dyDescent="0.4"/>
    <row r="41780" ht="12.7" x14ac:dyDescent="0.4"/>
    <row r="41781" ht="12.7" x14ac:dyDescent="0.4"/>
    <row r="41782" ht="12.7" x14ac:dyDescent="0.4"/>
    <row r="41783" ht="12.7" x14ac:dyDescent="0.4"/>
    <row r="41784" ht="12.7" x14ac:dyDescent="0.4"/>
    <row r="41785" ht="12.7" x14ac:dyDescent="0.4"/>
    <row r="41786" ht="12.7" x14ac:dyDescent="0.4"/>
    <row r="41787" ht="12.7" x14ac:dyDescent="0.4"/>
    <row r="41788" ht="12.7" x14ac:dyDescent="0.4"/>
    <row r="41789" ht="12.7" x14ac:dyDescent="0.4"/>
    <row r="41790" ht="12.7" x14ac:dyDescent="0.4"/>
    <row r="41791" ht="12.7" x14ac:dyDescent="0.4"/>
    <row r="41792" ht="12.7" x14ac:dyDescent="0.4"/>
    <row r="41793" ht="12.7" x14ac:dyDescent="0.4"/>
    <row r="41794" ht="12.7" x14ac:dyDescent="0.4"/>
    <row r="41795" ht="12.7" x14ac:dyDescent="0.4"/>
    <row r="41796" ht="12.7" x14ac:dyDescent="0.4"/>
    <row r="41797" ht="12.7" x14ac:dyDescent="0.4"/>
    <row r="41798" ht="12.7" x14ac:dyDescent="0.4"/>
    <row r="41799" ht="12.7" x14ac:dyDescent="0.4"/>
    <row r="41800" ht="12.7" x14ac:dyDescent="0.4"/>
    <row r="41801" ht="12.7" x14ac:dyDescent="0.4"/>
    <row r="41802" ht="12.7" x14ac:dyDescent="0.4"/>
    <row r="41803" ht="12.7" x14ac:dyDescent="0.4"/>
    <row r="41804" ht="12.7" x14ac:dyDescent="0.4"/>
    <row r="41805" ht="12.7" x14ac:dyDescent="0.4"/>
    <row r="41806" ht="12.7" x14ac:dyDescent="0.4"/>
    <row r="41807" ht="12.7" x14ac:dyDescent="0.4"/>
    <row r="41808" ht="12.7" x14ac:dyDescent="0.4"/>
    <row r="41809" ht="12.7" x14ac:dyDescent="0.4"/>
    <row r="41810" ht="12.7" x14ac:dyDescent="0.4"/>
    <row r="41811" ht="12.7" x14ac:dyDescent="0.4"/>
    <row r="41812" ht="12.7" x14ac:dyDescent="0.4"/>
    <row r="41813" ht="12.7" x14ac:dyDescent="0.4"/>
    <row r="41814" ht="12.7" x14ac:dyDescent="0.4"/>
    <row r="41815" ht="12.7" x14ac:dyDescent="0.4"/>
    <row r="41816" ht="12.7" x14ac:dyDescent="0.4"/>
    <row r="41817" ht="12.7" x14ac:dyDescent="0.4"/>
    <row r="41818" ht="12.7" x14ac:dyDescent="0.4"/>
    <row r="41819" ht="12.7" x14ac:dyDescent="0.4"/>
    <row r="41820" ht="12.7" x14ac:dyDescent="0.4"/>
    <row r="41821" ht="12.7" x14ac:dyDescent="0.4"/>
    <row r="41822" ht="12.7" x14ac:dyDescent="0.4"/>
    <row r="41823" ht="12.7" x14ac:dyDescent="0.4"/>
    <row r="41824" ht="12.7" x14ac:dyDescent="0.4"/>
    <row r="41825" ht="12.7" x14ac:dyDescent="0.4"/>
    <row r="41826" ht="12.7" x14ac:dyDescent="0.4"/>
    <row r="41827" ht="12.7" x14ac:dyDescent="0.4"/>
    <row r="41828" ht="12.7" x14ac:dyDescent="0.4"/>
    <row r="41829" ht="12.7" x14ac:dyDescent="0.4"/>
    <row r="41830" ht="12.7" x14ac:dyDescent="0.4"/>
    <row r="41831" ht="12.7" x14ac:dyDescent="0.4"/>
    <row r="41832" ht="12.7" x14ac:dyDescent="0.4"/>
    <row r="41833" ht="12.7" x14ac:dyDescent="0.4"/>
    <row r="41834" ht="12.7" x14ac:dyDescent="0.4"/>
    <row r="41835" ht="12.7" x14ac:dyDescent="0.4"/>
    <row r="41836" ht="12.7" x14ac:dyDescent="0.4"/>
    <row r="41837" ht="12.7" x14ac:dyDescent="0.4"/>
    <row r="41838" ht="12.7" x14ac:dyDescent="0.4"/>
    <row r="41839" ht="12.7" x14ac:dyDescent="0.4"/>
    <row r="41840" ht="12.7" x14ac:dyDescent="0.4"/>
    <row r="41841" ht="12.7" x14ac:dyDescent="0.4"/>
    <row r="41842" ht="12.7" x14ac:dyDescent="0.4"/>
    <row r="41843" ht="12.7" x14ac:dyDescent="0.4"/>
    <row r="41844" ht="12.7" x14ac:dyDescent="0.4"/>
    <row r="41845" ht="12.7" x14ac:dyDescent="0.4"/>
    <row r="41846" ht="12.7" x14ac:dyDescent="0.4"/>
    <row r="41847" ht="12.7" x14ac:dyDescent="0.4"/>
    <row r="41848" ht="12.7" x14ac:dyDescent="0.4"/>
    <row r="41849" ht="12.7" x14ac:dyDescent="0.4"/>
    <row r="41850" ht="12.7" x14ac:dyDescent="0.4"/>
    <row r="41851" ht="12.7" x14ac:dyDescent="0.4"/>
    <row r="41852" ht="12.7" x14ac:dyDescent="0.4"/>
    <row r="41853" ht="12.7" x14ac:dyDescent="0.4"/>
    <row r="41854" ht="12.7" x14ac:dyDescent="0.4"/>
    <row r="41855" ht="12.7" x14ac:dyDescent="0.4"/>
    <row r="41856" ht="12.7" x14ac:dyDescent="0.4"/>
    <row r="41857" ht="12.7" x14ac:dyDescent="0.4"/>
    <row r="41858" ht="12.7" x14ac:dyDescent="0.4"/>
    <row r="41859" ht="12.7" x14ac:dyDescent="0.4"/>
    <row r="41860" ht="12.7" x14ac:dyDescent="0.4"/>
    <row r="41861" ht="12.7" x14ac:dyDescent="0.4"/>
    <row r="41862" ht="12.7" x14ac:dyDescent="0.4"/>
    <row r="41863" ht="12.7" x14ac:dyDescent="0.4"/>
    <row r="41864" ht="12.7" x14ac:dyDescent="0.4"/>
    <row r="41865" ht="12.7" x14ac:dyDescent="0.4"/>
    <row r="41866" ht="12.7" x14ac:dyDescent="0.4"/>
    <row r="41867" ht="12.7" x14ac:dyDescent="0.4"/>
    <row r="41868" ht="12.7" x14ac:dyDescent="0.4"/>
    <row r="41869" ht="12.7" x14ac:dyDescent="0.4"/>
    <row r="41870" ht="12.7" x14ac:dyDescent="0.4"/>
    <row r="41871" ht="12.7" x14ac:dyDescent="0.4"/>
    <row r="41872" ht="12.7" x14ac:dyDescent="0.4"/>
    <row r="41873" ht="12.7" x14ac:dyDescent="0.4"/>
    <row r="41874" ht="12.7" x14ac:dyDescent="0.4"/>
    <row r="41875" ht="12.7" x14ac:dyDescent="0.4"/>
    <row r="41876" ht="12.7" x14ac:dyDescent="0.4"/>
    <row r="41877" ht="12.7" x14ac:dyDescent="0.4"/>
    <row r="41878" ht="12.7" x14ac:dyDescent="0.4"/>
    <row r="41879" ht="12.7" x14ac:dyDescent="0.4"/>
    <row r="41880" ht="12.7" x14ac:dyDescent="0.4"/>
    <row r="41881" ht="12.7" x14ac:dyDescent="0.4"/>
    <row r="41882" ht="12.7" x14ac:dyDescent="0.4"/>
    <row r="41883" ht="12.7" x14ac:dyDescent="0.4"/>
    <row r="41884" ht="12.7" x14ac:dyDescent="0.4"/>
    <row r="41885" ht="12.7" x14ac:dyDescent="0.4"/>
    <row r="41886" ht="12.7" x14ac:dyDescent="0.4"/>
    <row r="41887" ht="12.7" x14ac:dyDescent="0.4"/>
    <row r="41888" ht="12.7" x14ac:dyDescent="0.4"/>
    <row r="41889" ht="12.7" x14ac:dyDescent="0.4"/>
    <row r="41890" ht="12.7" x14ac:dyDescent="0.4"/>
    <row r="41891" ht="12.7" x14ac:dyDescent="0.4"/>
    <row r="41892" ht="12.7" x14ac:dyDescent="0.4"/>
    <row r="41893" ht="12.7" x14ac:dyDescent="0.4"/>
    <row r="41894" ht="12.7" x14ac:dyDescent="0.4"/>
    <row r="41895" ht="12.7" x14ac:dyDescent="0.4"/>
    <row r="41896" ht="12.7" x14ac:dyDescent="0.4"/>
    <row r="41897" ht="12.7" x14ac:dyDescent="0.4"/>
    <row r="41898" ht="12.7" x14ac:dyDescent="0.4"/>
    <row r="41899" ht="12.7" x14ac:dyDescent="0.4"/>
    <row r="41900" ht="12.7" x14ac:dyDescent="0.4"/>
    <row r="41901" ht="12.7" x14ac:dyDescent="0.4"/>
    <row r="41902" ht="12.7" x14ac:dyDescent="0.4"/>
    <row r="41903" ht="12.7" x14ac:dyDescent="0.4"/>
    <row r="41904" ht="12.7" x14ac:dyDescent="0.4"/>
    <row r="41905" ht="12.7" x14ac:dyDescent="0.4"/>
    <row r="41906" ht="12.7" x14ac:dyDescent="0.4"/>
    <row r="41907" ht="12.7" x14ac:dyDescent="0.4"/>
    <row r="41908" ht="12.7" x14ac:dyDescent="0.4"/>
    <row r="41909" ht="12.7" x14ac:dyDescent="0.4"/>
    <row r="41910" ht="12.7" x14ac:dyDescent="0.4"/>
    <row r="41911" ht="12.7" x14ac:dyDescent="0.4"/>
    <row r="41912" ht="12.7" x14ac:dyDescent="0.4"/>
    <row r="41913" ht="12.7" x14ac:dyDescent="0.4"/>
    <row r="41914" ht="12.7" x14ac:dyDescent="0.4"/>
    <row r="41915" ht="12.7" x14ac:dyDescent="0.4"/>
    <row r="41916" ht="12.7" x14ac:dyDescent="0.4"/>
    <row r="41917" ht="12.7" x14ac:dyDescent="0.4"/>
    <row r="41918" ht="12.7" x14ac:dyDescent="0.4"/>
    <row r="41919" ht="12.7" x14ac:dyDescent="0.4"/>
    <row r="41920" ht="12.7" x14ac:dyDescent="0.4"/>
    <row r="41921" ht="12.7" x14ac:dyDescent="0.4"/>
    <row r="41922" ht="12.7" x14ac:dyDescent="0.4"/>
    <row r="41923" ht="12.7" x14ac:dyDescent="0.4"/>
    <row r="41924" ht="12.7" x14ac:dyDescent="0.4"/>
    <row r="41925" ht="12.7" x14ac:dyDescent="0.4"/>
    <row r="41926" ht="12.7" x14ac:dyDescent="0.4"/>
    <row r="41927" ht="12.7" x14ac:dyDescent="0.4"/>
    <row r="41928" ht="12.7" x14ac:dyDescent="0.4"/>
    <row r="41929" ht="12.7" x14ac:dyDescent="0.4"/>
    <row r="41930" ht="12.7" x14ac:dyDescent="0.4"/>
    <row r="41931" ht="12.7" x14ac:dyDescent="0.4"/>
    <row r="41932" ht="12.7" x14ac:dyDescent="0.4"/>
    <row r="41933" ht="12.7" x14ac:dyDescent="0.4"/>
    <row r="41934" ht="12.7" x14ac:dyDescent="0.4"/>
    <row r="41935" ht="12.7" x14ac:dyDescent="0.4"/>
    <row r="41936" ht="12.7" x14ac:dyDescent="0.4"/>
    <row r="41937" ht="12.7" x14ac:dyDescent="0.4"/>
    <row r="41938" ht="12.7" x14ac:dyDescent="0.4"/>
    <row r="41939" ht="12.7" x14ac:dyDescent="0.4"/>
    <row r="41940" ht="12.7" x14ac:dyDescent="0.4"/>
    <row r="41941" ht="12.7" x14ac:dyDescent="0.4"/>
    <row r="41942" ht="12.7" x14ac:dyDescent="0.4"/>
    <row r="41943" ht="12.7" x14ac:dyDescent="0.4"/>
    <row r="41944" ht="12.7" x14ac:dyDescent="0.4"/>
    <row r="41945" ht="12.7" x14ac:dyDescent="0.4"/>
    <row r="41946" ht="12.7" x14ac:dyDescent="0.4"/>
    <row r="41947" ht="12.7" x14ac:dyDescent="0.4"/>
    <row r="41948" ht="12.7" x14ac:dyDescent="0.4"/>
    <row r="41949" ht="12.7" x14ac:dyDescent="0.4"/>
    <row r="41950" ht="12.7" x14ac:dyDescent="0.4"/>
    <row r="41951" ht="12.7" x14ac:dyDescent="0.4"/>
    <row r="41952" ht="12.7" x14ac:dyDescent="0.4"/>
    <row r="41953" ht="12.7" x14ac:dyDescent="0.4"/>
    <row r="41954" ht="12.7" x14ac:dyDescent="0.4"/>
    <row r="41955" ht="12.7" x14ac:dyDescent="0.4"/>
    <row r="41956" ht="12.7" x14ac:dyDescent="0.4"/>
    <row r="41957" ht="12.7" x14ac:dyDescent="0.4"/>
    <row r="41958" ht="12.7" x14ac:dyDescent="0.4"/>
    <row r="41959" ht="12.7" x14ac:dyDescent="0.4"/>
    <row r="41960" ht="12.7" x14ac:dyDescent="0.4"/>
    <row r="41961" ht="12.7" x14ac:dyDescent="0.4"/>
    <row r="41962" ht="12.7" x14ac:dyDescent="0.4"/>
    <row r="41963" ht="12.7" x14ac:dyDescent="0.4"/>
    <row r="41964" ht="12.7" x14ac:dyDescent="0.4"/>
    <row r="41965" ht="12.7" x14ac:dyDescent="0.4"/>
    <row r="41966" ht="12.7" x14ac:dyDescent="0.4"/>
    <row r="41967" ht="12.7" x14ac:dyDescent="0.4"/>
    <row r="41968" ht="12.7" x14ac:dyDescent="0.4"/>
    <row r="41969" ht="12.7" x14ac:dyDescent="0.4"/>
    <row r="41970" ht="12.7" x14ac:dyDescent="0.4"/>
    <row r="41971" ht="12.7" x14ac:dyDescent="0.4"/>
    <row r="41972" ht="12.7" x14ac:dyDescent="0.4"/>
    <row r="41973" ht="12.7" x14ac:dyDescent="0.4"/>
    <row r="41974" ht="12.7" x14ac:dyDescent="0.4"/>
    <row r="41975" ht="12.7" x14ac:dyDescent="0.4"/>
    <row r="41976" ht="12.7" x14ac:dyDescent="0.4"/>
    <row r="41977" ht="12.7" x14ac:dyDescent="0.4"/>
    <row r="41978" ht="12.7" x14ac:dyDescent="0.4"/>
    <row r="41979" ht="12.7" x14ac:dyDescent="0.4"/>
    <row r="41980" ht="12.7" x14ac:dyDescent="0.4"/>
    <row r="41981" ht="12.7" x14ac:dyDescent="0.4"/>
    <row r="41982" ht="12.7" x14ac:dyDescent="0.4"/>
    <row r="41983" ht="12.7" x14ac:dyDescent="0.4"/>
    <row r="41984" ht="12.7" x14ac:dyDescent="0.4"/>
    <row r="41985" ht="12.7" x14ac:dyDescent="0.4"/>
    <row r="41986" ht="12.7" x14ac:dyDescent="0.4"/>
    <row r="41987" ht="12.7" x14ac:dyDescent="0.4"/>
    <row r="41988" ht="12.7" x14ac:dyDescent="0.4"/>
    <row r="41989" ht="12.7" x14ac:dyDescent="0.4"/>
    <row r="41990" ht="12.7" x14ac:dyDescent="0.4"/>
    <row r="41991" ht="12.7" x14ac:dyDescent="0.4"/>
    <row r="41992" ht="12.7" x14ac:dyDescent="0.4"/>
    <row r="41993" ht="12.7" x14ac:dyDescent="0.4"/>
    <row r="41994" ht="12.7" x14ac:dyDescent="0.4"/>
    <row r="41995" ht="12.7" x14ac:dyDescent="0.4"/>
    <row r="41996" ht="12.7" x14ac:dyDescent="0.4"/>
    <row r="41997" ht="12.7" x14ac:dyDescent="0.4"/>
    <row r="41998" ht="12.7" x14ac:dyDescent="0.4"/>
    <row r="41999" ht="12.7" x14ac:dyDescent="0.4"/>
    <row r="42000" ht="12.7" x14ac:dyDescent="0.4"/>
    <row r="42001" ht="12.7" x14ac:dyDescent="0.4"/>
    <row r="42002" ht="12.7" x14ac:dyDescent="0.4"/>
    <row r="42003" ht="12.7" x14ac:dyDescent="0.4"/>
    <row r="42004" ht="12.7" x14ac:dyDescent="0.4"/>
    <row r="42005" ht="12.7" x14ac:dyDescent="0.4"/>
    <row r="42006" ht="12.7" x14ac:dyDescent="0.4"/>
    <row r="42007" ht="12.7" x14ac:dyDescent="0.4"/>
    <row r="42008" ht="12.7" x14ac:dyDescent="0.4"/>
    <row r="42009" ht="12.7" x14ac:dyDescent="0.4"/>
    <row r="42010" ht="12.7" x14ac:dyDescent="0.4"/>
    <row r="42011" ht="12.7" x14ac:dyDescent="0.4"/>
    <row r="42012" ht="12.7" x14ac:dyDescent="0.4"/>
    <row r="42013" ht="12.7" x14ac:dyDescent="0.4"/>
    <row r="42014" ht="12.7" x14ac:dyDescent="0.4"/>
    <row r="42015" ht="12.7" x14ac:dyDescent="0.4"/>
    <row r="42016" ht="12.7" x14ac:dyDescent="0.4"/>
    <row r="42017" ht="12.7" x14ac:dyDescent="0.4"/>
    <row r="42018" ht="12.7" x14ac:dyDescent="0.4"/>
    <row r="42019" ht="12.7" x14ac:dyDescent="0.4"/>
    <row r="42020" ht="12.7" x14ac:dyDescent="0.4"/>
    <row r="42021" ht="12.7" x14ac:dyDescent="0.4"/>
    <row r="42022" ht="12.7" x14ac:dyDescent="0.4"/>
    <row r="42023" ht="12.7" x14ac:dyDescent="0.4"/>
    <row r="42024" ht="12.7" x14ac:dyDescent="0.4"/>
    <row r="42025" ht="12.7" x14ac:dyDescent="0.4"/>
    <row r="42026" ht="12.7" x14ac:dyDescent="0.4"/>
    <row r="42027" ht="12.7" x14ac:dyDescent="0.4"/>
    <row r="42028" ht="12.7" x14ac:dyDescent="0.4"/>
    <row r="42029" ht="12.7" x14ac:dyDescent="0.4"/>
    <row r="42030" ht="12.7" x14ac:dyDescent="0.4"/>
    <row r="42031" ht="12.7" x14ac:dyDescent="0.4"/>
    <row r="42032" ht="12.7" x14ac:dyDescent="0.4"/>
    <row r="42033" ht="12.7" x14ac:dyDescent="0.4"/>
    <row r="42034" ht="12.7" x14ac:dyDescent="0.4"/>
    <row r="42035" ht="12.7" x14ac:dyDescent="0.4"/>
    <row r="42036" ht="12.7" x14ac:dyDescent="0.4"/>
    <row r="42037" ht="12.7" x14ac:dyDescent="0.4"/>
    <row r="42038" ht="12.7" x14ac:dyDescent="0.4"/>
    <row r="42039" ht="12.7" x14ac:dyDescent="0.4"/>
    <row r="42040" ht="12.7" x14ac:dyDescent="0.4"/>
    <row r="42041" ht="12.7" x14ac:dyDescent="0.4"/>
    <row r="42042" ht="12.7" x14ac:dyDescent="0.4"/>
    <row r="42043" ht="12.7" x14ac:dyDescent="0.4"/>
    <row r="42044" ht="12.7" x14ac:dyDescent="0.4"/>
    <row r="42045" ht="12.7" x14ac:dyDescent="0.4"/>
    <row r="42046" ht="12.7" x14ac:dyDescent="0.4"/>
    <row r="42047" ht="12.7" x14ac:dyDescent="0.4"/>
    <row r="42048" ht="12.7" x14ac:dyDescent="0.4"/>
    <row r="42049" ht="12.7" x14ac:dyDescent="0.4"/>
    <row r="42050" ht="12.7" x14ac:dyDescent="0.4"/>
    <row r="42051" ht="12.7" x14ac:dyDescent="0.4"/>
    <row r="42052" ht="12.7" x14ac:dyDescent="0.4"/>
    <row r="42053" ht="12.7" x14ac:dyDescent="0.4"/>
    <row r="42054" ht="12.7" x14ac:dyDescent="0.4"/>
    <row r="42055" ht="12.7" x14ac:dyDescent="0.4"/>
    <row r="42056" ht="12.7" x14ac:dyDescent="0.4"/>
    <row r="42057" ht="12.7" x14ac:dyDescent="0.4"/>
    <row r="42058" ht="12.7" x14ac:dyDescent="0.4"/>
    <row r="42059" ht="12.7" x14ac:dyDescent="0.4"/>
    <row r="42060" ht="12.7" x14ac:dyDescent="0.4"/>
    <row r="42061" ht="12.7" x14ac:dyDescent="0.4"/>
    <row r="42062" ht="12.7" x14ac:dyDescent="0.4"/>
    <row r="42063" ht="12.7" x14ac:dyDescent="0.4"/>
    <row r="42064" ht="12.7" x14ac:dyDescent="0.4"/>
    <row r="42065" ht="12.7" x14ac:dyDescent="0.4"/>
    <row r="42066" ht="12.7" x14ac:dyDescent="0.4"/>
    <row r="42067" ht="12.7" x14ac:dyDescent="0.4"/>
    <row r="42068" ht="12.7" x14ac:dyDescent="0.4"/>
    <row r="42069" ht="12.7" x14ac:dyDescent="0.4"/>
    <row r="42070" ht="12.7" x14ac:dyDescent="0.4"/>
    <row r="42071" ht="12.7" x14ac:dyDescent="0.4"/>
    <row r="42072" ht="12.7" x14ac:dyDescent="0.4"/>
    <row r="42073" ht="12.7" x14ac:dyDescent="0.4"/>
    <row r="42074" ht="12.7" x14ac:dyDescent="0.4"/>
    <row r="42075" ht="12.7" x14ac:dyDescent="0.4"/>
    <row r="42076" ht="12.7" x14ac:dyDescent="0.4"/>
    <row r="42077" ht="12.7" x14ac:dyDescent="0.4"/>
    <row r="42078" ht="12.7" x14ac:dyDescent="0.4"/>
    <row r="42079" ht="12.7" x14ac:dyDescent="0.4"/>
    <row r="42080" ht="12.7" x14ac:dyDescent="0.4"/>
    <row r="42081" ht="12.7" x14ac:dyDescent="0.4"/>
    <row r="42082" ht="12.7" x14ac:dyDescent="0.4"/>
    <row r="42083" ht="12.7" x14ac:dyDescent="0.4"/>
    <row r="42084" ht="12.7" x14ac:dyDescent="0.4"/>
    <row r="42085" ht="12.7" x14ac:dyDescent="0.4"/>
    <row r="42086" ht="12.7" x14ac:dyDescent="0.4"/>
    <row r="42087" ht="12.7" x14ac:dyDescent="0.4"/>
    <row r="42088" ht="12.7" x14ac:dyDescent="0.4"/>
    <row r="42089" ht="12.7" x14ac:dyDescent="0.4"/>
    <row r="42090" ht="12.7" x14ac:dyDescent="0.4"/>
    <row r="42091" ht="12.7" x14ac:dyDescent="0.4"/>
    <row r="42092" ht="12.7" x14ac:dyDescent="0.4"/>
    <row r="42093" ht="12.7" x14ac:dyDescent="0.4"/>
    <row r="42094" ht="12.7" x14ac:dyDescent="0.4"/>
    <row r="42095" ht="12.7" x14ac:dyDescent="0.4"/>
    <row r="42096" ht="12.7" x14ac:dyDescent="0.4"/>
    <row r="42097" ht="12.7" x14ac:dyDescent="0.4"/>
    <row r="42098" ht="12.7" x14ac:dyDescent="0.4"/>
    <row r="42099" ht="12.7" x14ac:dyDescent="0.4"/>
    <row r="42100" ht="12.7" x14ac:dyDescent="0.4"/>
    <row r="42101" ht="12.7" x14ac:dyDescent="0.4"/>
    <row r="42102" ht="12.7" x14ac:dyDescent="0.4"/>
    <row r="42103" ht="12.7" x14ac:dyDescent="0.4"/>
    <row r="42104" ht="12.7" x14ac:dyDescent="0.4"/>
    <row r="42105" ht="12.7" x14ac:dyDescent="0.4"/>
    <row r="42106" ht="12.7" x14ac:dyDescent="0.4"/>
    <row r="42107" ht="12.7" x14ac:dyDescent="0.4"/>
    <row r="42108" ht="12.7" x14ac:dyDescent="0.4"/>
    <row r="42109" ht="12.7" x14ac:dyDescent="0.4"/>
    <row r="42110" ht="12.7" x14ac:dyDescent="0.4"/>
    <row r="42111" ht="12.7" x14ac:dyDescent="0.4"/>
    <row r="42112" ht="12.7" x14ac:dyDescent="0.4"/>
    <row r="42113" ht="12.7" x14ac:dyDescent="0.4"/>
    <row r="42114" ht="12.7" x14ac:dyDescent="0.4"/>
    <row r="42115" ht="12.7" x14ac:dyDescent="0.4"/>
    <row r="42116" ht="12.7" x14ac:dyDescent="0.4"/>
    <row r="42117" ht="12.7" x14ac:dyDescent="0.4"/>
    <row r="42118" ht="12.7" x14ac:dyDescent="0.4"/>
    <row r="42119" ht="12.7" x14ac:dyDescent="0.4"/>
    <row r="42120" ht="12.7" x14ac:dyDescent="0.4"/>
    <row r="42121" ht="12.7" x14ac:dyDescent="0.4"/>
    <row r="42122" ht="12.7" x14ac:dyDescent="0.4"/>
    <row r="42123" ht="12.7" x14ac:dyDescent="0.4"/>
    <row r="42124" ht="12.7" x14ac:dyDescent="0.4"/>
    <row r="42125" ht="12.7" x14ac:dyDescent="0.4"/>
    <row r="42126" ht="12.7" x14ac:dyDescent="0.4"/>
    <row r="42127" ht="12.7" x14ac:dyDescent="0.4"/>
    <row r="42128" ht="12.7" x14ac:dyDescent="0.4"/>
    <row r="42129" ht="12.7" x14ac:dyDescent="0.4"/>
    <row r="42130" ht="12.7" x14ac:dyDescent="0.4"/>
    <row r="42131" ht="12.7" x14ac:dyDescent="0.4"/>
    <row r="42132" ht="12.7" x14ac:dyDescent="0.4"/>
    <row r="42133" ht="12.7" x14ac:dyDescent="0.4"/>
    <row r="42134" ht="12.7" x14ac:dyDescent="0.4"/>
    <row r="42135" ht="12.7" x14ac:dyDescent="0.4"/>
    <row r="42136" ht="12.7" x14ac:dyDescent="0.4"/>
    <row r="42137" ht="12.7" x14ac:dyDescent="0.4"/>
    <row r="42138" ht="12.7" x14ac:dyDescent="0.4"/>
    <row r="42139" ht="12.7" x14ac:dyDescent="0.4"/>
    <row r="42140" ht="12.7" x14ac:dyDescent="0.4"/>
    <row r="42141" ht="12.7" x14ac:dyDescent="0.4"/>
    <row r="42142" ht="12.7" x14ac:dyDescent="0.4"/>
    <row r="42143" ht="12.7" x14ac:dyDescent="0.4"/>
    <row r="42144" ht="12.7" x14ac:dyDescent="0.4"/>
    <row r="42145" ht="12.7" x14ac:dyDescent="0.4"/>
    <row r="42146" ht="12.7" x14ac:dyDescent="0.4"/>
    <row r="42147" ht="12.7" x14ac:dyDescent="0.4"/>
    <row r="42148" ht="12.7" x14ac:dyDescent="0.4"/>
    <row r="42149" ht="12.7" x14ac:dyDescent="0.4"/>
    <row r="42150" ht="12.7" x14ac:dyDescent="0.4"/>
    <row r="42151" ht="12.7" x14ac:dyDescent="0.4"/>
    <row r="42152" ht="12.7" x14ac:dyDescent="0.4"/>
    <row r="42153" ht="12.7" x14ac:dyDescent="0.4"/>
    <row r="42154" ht="12.7" x14ac:dyDescent="0.4"/>
    <row r="42155" ht="12.7" x14ac:dyDescent="0.4"/>
    <row r="42156" ht="12.7" x14ac:dyDescent="0.4"/>
    <row r="42157" ht="12.7" x14ac:dyDescent="0.4"/>
    <row r="42158" ht="12.7" x14ac:dyDescent="0.4"/>
    <row r="42159" ht="12.7" x14ac:dyDescent="0.4"/>
    <row r="42160" ht="12.7" x14ac:dyDescent="0.4"/>
    <row r="42161" ht="12.7" x14ac:dyDescent="0.4"/>
    <row r="42162" ht="12.7" x14ac:dyDescent="0.4"/>
    <row r="42163" ht="12.7" x14ac:dyDescent="0.4"/>
    <row r="42164" ht="12.7" x14ac:dyDescent="0.4"/>
    <row r="42165" ht="12.7" x14ac:dyDescent="0.4"/>
    <row r="42166" ht="12.7" x14ac:dyDescent="0.4"/>
    <row r="42167" ht="12.7" x14ac:dyDescent="0.4"/>
    <row r="42168" ht="12.7" x14ac:dyDescent="0.4"/>
    <row r="42169" ht="12.7" x14ac:dyDescent="0.4"/>
    <row r="42170" ht="12.7" x14ac:dyDescent="0.4"/>
    <row r="42171" ht="12.7" x14ac:dyDescent="0.4"/>
    <row r="42172" ht="12.7" x14ac:dyDescent="0.4"/>
    <row r="42173" ht="12.7" x14ac:dyDescent="0.4"/>
    <row r="42174" ht="12.7" x14ac:dyDescent="0.4"/>
    <row r="42175" ht="12.7" x14ac:dyDescent="0.4"/>
    <row r="42176" ht="12.7" x14ac:dyDescent="0.4"/>
    <row r="42177" ht="12.7" x14ac:dyDescent="0.4"/>
    <row r="42178" ht="12.7" x14ac:dyDescent="0.4"/>
    <row r="42179" ht="12.7" x14ac:dyDescent="0.4"/>
    <row r="42180" ht="12.7" x14ac:dyDescent="0.4"/>
    <row r="42181" ht="12.7" x14ac:dyDescent="0.4"/>
    <row r="42182" ht="12.7" x14ac:dyDescent="0.4"/>
    <row r="42183" ht="12.7" x14ac:dyDescent="0.4"/>
    <row r="42184" ht="12.7" x14ac:dyDescent="0.4"/>
    <row r="42185" ht="12.7" x14ac:dyDescent="0.4"/>
    <row r="42186" ht="12.7" x14ac:dyDescent="0.4"/>
    <row r="42187" ht="12.7" x14ac:dyDescent="0.4"/>
    <row r="42188" ht="12.7" x14ac:dyDescent="0.4"/>
    <row r="42189" ht="12.7" x14ac:dyDescent="0.4"/>
    <row r="42190" ht="12.7" x14ac:dyDescent="0.4"/>
    <row r="42191" ht="12.7" x14ac:dyDescent="0.4"/>
    <row r="42192" ht="12.7" x14ac:dyDescent="0.4"/>
    <row r="42193" ht="12.7" x14ac:dyDescent="0.4"/>
    <row r="42194" ht="12.7" x14ac:dyDescent="0.4"/>
    <row r="42195" ht="12.7" x14ac:dyDescent="0.4"/>
    <row r="42196" ht="12.7" x14ac:dyDescent="0.4"/>
    <row r="42197" ht="12.7" x14ac:dyDescent="0.4"/>
    <row r="42198" ht="12.7" x14ac:dyDescent="0.4"/>
    <row r="42199" ht="12.7" x14ac:dyDescent="0.4"/>
    <row r="42200" ht="12.7" x14ac:dyDescent="0.4"/>
    <row r="42201" ht="12.7" x14ac:dyDescent="0.4"/>
    <row r="42202" ht="12.7" x14ac:dyDescent="0.4"/>
    <row r="42203" ht="12.7" x14ac:dyDescent="0.4"/>
    <row r="42204" ht="12.7" x14ac:dyDescent="0.4"/>
    <row r="42205" ht="12.7" x14ac:dyDescent="0.4"/>
    <row r="42206" ht="12.7" x14ac:dyDescent="0.4"/>
    <row r="42207" ht="12.7" x14ac:dyDescent="0.4"/>
    <row r="42208" ht="12.7" x14ac:dyDescent="0.4"/>
    <row r="42209" ht="12.7" x14ac:dyDescent="0.4"/>
    <row r="42210" ht="12.7" x14ac:dyDescent="0.4"/>
    <row r="42211" ht="12.7" x14ac:dyDescent="0.4"/>
    <row r="42212" ht="12.7" x14ac:dyDescent="0.4"/>
    <row r="42213" ht="12.7" x14ac:dyDescent="0.4"/>
    <row r="42214" ht="12.7" x14ac:dyDescent="0.4"/>
    <row r="42215" ht="12.7" x14ac:dyDescent="0.4"/>
    <row r="42216" ht="12.7" x14ac:dyDescent="0.4"/>
    <row r="42217" ht="12.7" x14ac:dyDescent="0.4"/>
    <row r="42218" ht="12.7" x14ac:dyDescent="0.4"/>
    <row r="42219" ht="12.7" x14ac:dyDescent="0.4"/>
    <row r="42220" ht="12.7" x14ac:dyDescent="0.4"/>
    <row r="42221" ht="12.7" x14ac:dyDescent="0.4"/>
    <row r="42222" ht="12.7" x14ac:dyDescent="0.4"/>
    <row r="42223" ht="12.7" x14ac:dyDescent="0.4"/>
    <row r="42224" ht="12.7" x14ac:dyDescent="0.4"/>
    <row r="42225" ht="12.7" x14ac:dyDescent="0.4"/>
    <row r="42226" ht="12.7" x14ac:dyDescent="0.4"/>
    <row r="42227" ht="12.7" x14ac:dyDescent="0.4"/>
    <row r="42228" ht="12.7" x14ac:dyDescent="0.4"/>
    <row r="42229" ht="12.7" x14ac:dyDescent="0.4"/>
    <row r="42230" ht="12.7" x14ac:dyDescent="0.4"/>
    <row r="42231" ht="12.7" x14ac:dyDescent="0.4"/>
    <row r="42232" ht="12.7" x14ac:dyDescent="0.4"/>
    <row r="42233" ht="12.7" x14ac:dyDescent="0.4"/>
    <row r="42234" ht="12.7" x14ac:dyDescent="0.4"/>
    <row r="42235" ht="12.7" x14ac:dyDescent="0.4"/>
    <row r="42236" ht="12.7" x14ac:dyDescent="0.4"/>
    <row r="42237" ht="12.7" x14ac:dyDescent="0.4"/>
    <row r="42238" ht="12.7" x14ac:dyDescent="0.4"/>
    <row r="42239" ht="12.7" x14ac:dyDescent="0.4"/>
    <row r="42240" ht="12.7" x14ac:dyDescent="0.4"/>
    <row r="42241" ht="12.7" x14ac:dyDescent="0.4"/>
    <row r="42242" ht="12.7" x14ac:dyDescent="0.4"/>
    <row r="42243" ht="12.7" x14ac:dyDescent="0.4"/>
    <row r="42244" ht="12.7" x14ac:dyDescent="0.4"/>
    <row r="42245" ht="12.7" x14ac:dyDescent="0.4"/>
    <row r="42246" ht="12.7" x14ac:dyDescent="0.4"/>
    <row r="42247" ht="12.7" x14ac:dyDescent="0.4"/>
    <row r="42248" ht="12.7" x14ac:dyDescent="0.4"/>
    <row r="42249" ht="12.7" x14ac:dyDescent="0.4"/>
    <row r="42250" ht="12.7" x14ac:dyDescent="0.4"/>
    <row r="42251" ht="12.7" x14ac:dyDescent="0.4"/>
    <row r="42252" ht="12.7" x14ac:dyDescent="0.4"/>
    <row r="42253" ht="12.7" x14ac:dyDescent="0.4"/>
    <row r="42254" ht="12.7" x14ac:dyDescent="0.4"/>
    <row r="42255" ht="12.7" x14ac:dyDescent="0.4"/>
    <row r="42256" ht="12.7" x14ac:dyDescent="0.4"/>
    <row r="42257" ht="12.7" x14ac:dyDescent="0.4"/>
    <row r="42258" ht="12.7" x14ac:dyDescent="0.4"/>
    <row r="42259" ht="12.7" x14ac:dyDescent="0.4"/>
    <row r="42260" ht="12.7" x14ac:dyDescent="0.4"/>
    <row r="42261" ht="12.7" x14ac:dyDescent="0.4"/>
    <row r="42262" ht="12.7" x14ac:dyDescent="0.4"/>
    <row r="42263" ht="12.7" x14ac:dyDescent="0.4"/>
    <row r="42264" ht="12.7" x14ac:dyDescent="0.4"/>
    <row r="42265" ht="12.7" x14ac:dyDescent="0.4"/>
    <row r="42266" ht="12.7" x14ac:dyDescent="0.4"/>
    <row r="42267" ht="12.7" x14ac:dyDescent="0.4"/>
    <row r="42268" ht="12.7" x14ac:dyDescent="0.4"/>
    <row r="42269" ht="12.7" x14ac:dyDescent="0.4"/>
    <row r="42270" ht="12.7" x14ac:dyDescent="0.4"/>
    <row r="42271" ht="12.7" x14ac:dyDescent="0.4"/>
    <row r="42272" ht="12.7" x14ac:dyDescent="0.4"/>
    <row r="42273" ht="12.7" x14ac:dyDescent="0.4"/>
    <row r="42274" ht="12.7" x14ac:dyDescent="0.4"/>
    <row r="42275" ht="12.7" x14ac:dyDescent="0.4"/>
    <row r="42276" ht="12.7" x14ac:dyDescent="0.4"/>
    <row r="42277" ht="12.7" x14ac:dyDescent="0.4"/>
    <row r="42278" ht="12.7" x14ac:dyDescent="0.4"/>
    <row r="42279" ht="12.7" x14ac:dyDescent="0.4"/>
    <row r="42280" ht="12.7" x14ac:dyDescent="0.4"/>
    <row r="42281" ht="12.7" x14ac:dyDescent="0.4"/>
    <row r="42282" ht="12.7" x14ac:dyDescent="0.4"/>
    <row r="42283" ht="12.7" x14ac:dyDescent="0.4"/>
    <row r="42284" ht="12.7" x14ac:dyDescent="0.4"/>
    <row r="42285" ht="12.7" x14ac:dyDescent="0.4"/>
    <row r="42286" ht="12.7" x14ac:dyDescent="0.4"/>
    <row r="42287" ht="12.7" x14ac:dyDescent="0.4"/>
    <row r="42288" ht="12.7" x14ac:dyDescent="0.4"/>
    <row r="42289" ht="12.7" x14ac:dyDescent="0.4"/>
    <row r="42290" ht="12.7" x14ac:dyDescent="0.4"/>
    <row r="42291" ht="12.7" x14ac:dyDescent="0.4"/>
    <row r="42292" ht="12.7" x14ac:dyDescent="0.4"/>
    <row r="42293" ht="12.7" x14ac:dyDescent="0.4"/>
    <row r="42294" ht="12.7" x14ac:dyDescent="0.4"/>
    <row r="42295" ht="12.7" x14ac:dyDescent="0.4"/>
    <row r="42296" ht="12.7" x14ac:dyDescent="0.4"/>
    <row r="42297" ht="12.7" x14ac:dyDescent="0.4"/>
    <row r="42298" ht="12.7" x14ac:dyDescent="0.4"/>
    <row r="42299" ht="12.7" x14ac:dyDescent="0.4"/>
    <row r="42300" ht="12.7" x14ac:dyDescent="0.4"/>
    <row r="42301" ht="12.7" x14ac:dyDescent="0.4"/>
    <row r="42302" ht="12.7" x14ac:dyDescent="0.4"/>
    <row r="42303" ht="12.7" x14ac:dyDescent="0.4"/>
    <row r="42304" ht="12.7" x14ac:dyDescent="0.4"/>
    <row r="42305" ht="12.7" x14ac:dyDescent="0.4"/>
    <row r="42306" ht="12.7" x14ac:dyDescent="0.4"/>
    <row r="42307" ht="12.7" x14ac:dyDescent="0.4"/>
    <row r="42308" ht="12.7" x14ac:dyDescent="0.4"/>
    <row r="42309" ht="12.7" x14ac:dyDescent="0.4"/>
    <row r="42310" ht="12.7" x14ac:dyDescent="0.4"/>
    <row r="42311" ht="12.7" x14ac:dyDescent="0.4"/>
    <row r="42312" ht="12.7" x14ac:dyDescent="0.4"/>
    <row r="42313" ht="12.7" x14ac:dyDescent="0.4"/>
    <row r="42314" ht="12.7" x14ac:dyDescent="0.4"/>
    <row r="42315" ht="12.7" x14ac:dyDescent="0.4"/>
    <row r="42316" ht="12.7" x14ac:dyDescent="0.4"/>
    <row r="42317" ht="12.7" x14ac:dyDescent="0.4"/>
    <row r="42318" ht="12.7" x14ac:dyDescent="0.4"/>
    <row r="42319" ht="12.7" x14ac:dyDescent="0.4"/>
    <row r="42320" ht="12.7" x14ac:dyDescent="0.4"/>
    <row r="42321" ht="12.7" x14ac:dyDescent="0.4"/>
    <row r="42322" ht="12.7" x14ac:dyDescent="0.4"/>
    <row r="42323" ht="12.7" x14ac:dyDescent="0.4"/>
    <row r="42324" ht="12.7" x14ac:dyDescent="0.4"/>
    <row r="42325" ht="12.7" x14ac:dyDescent="0.4"/>
    <row r="42326" ht="12.7" x14ac:dyDescent="0.4"/>
    <row r="42327" ht="12.7" x14ac:dyDescent="0.4"/>
    <row r="42328" ht="12.7" x14ac:dyDescent="0.4"/>
    <row r="42329" ht="12.7" x14ac:dyDescent="0.4"/>
    <row r="42330" ht="12.7" x14ac:dyDescent="0.4"/>
    <row r="42331" ht="12.7" x14ac:dyDescent="0.4"/>
    <row r="42332" ht="12.7" x14ac:dyDescent="0.4"/>
    <row r="42333" ht="12.7" x14ac:dyDescent="0.4"/>
    <row r="42334" ht="12.7" x14ac:dyDescent="0.4"/>
    <row r="42335" ht="12.7" x14ac:dyDescent="0.4"/>
    <row r="42336" ht="12.7" x14ac:dyDescent="0.4"/>
    <row r="42337" ht="12.7" x14ac:dyDescent="0.4"/>
    <row r="42338" ht="12.7" x14ac:dyDescent="0.4"/>
    <row r="42339" ht="12.7" x14ac:dyDescent="0.4"/>
    <row r="42340" ht="12.7" x14ac:dyDescent="0.4"/>
    <row r="42341" ht="12.7" x14ac:dyDescent="0.4"/>
    <row r="42342" ht="12.7" x14ac:dyDescent="0.4"/>
    <row r="42343" ht="12.7" x14ac:dyDescent="0.4"/>
    <row r="42344" ht="12.7" x14ac:dyDescent="0.4"/>
    <row r="42345" ht="12.7" x14ac:dyDescent="0.4"/>
    <row r="42346" ht="12.7" x14ac:dyDescent="0.4"/>
    <row r="42347" ht="12.7" x14ac:dyDescent="0.4"/>
    <row r="42348" ht="12.7" x14ac:dyDescent="0.4"/>
    <row r="42349" ht="12.7" x14ac:dyDescent="0.4"/>
    <row r="42350" ht="12.7" x14ac:dyDescent="0.4"/>
    <row r="42351" ht="12.7" x14ac:dyDescent="0.4"/>
    <row r="42352" ht="12.7" x14ac:dyDescent="0.4"/>
    <row r="42353" ht="12.7" x14ac:dyDescent="0.4"/>
    <row r="42354" ht="12.7" x14ac:dyDescent="0.4"/>
    <row r="42355" ht="12.7" x14ac:dyDescent="0.4"/>
    <row r="42356" ht="12.7" x14ac:dyDescent="0.4"/>
    <row r="42357" ht="12.7" x14ac:dyDescent="0.4"/>
    <row r="42358" ht="12.7" x14ac:dyDescent="0.4"/>
    <row r="42359" ht="12.7" x14ac:dyDescent="0.4"/>
    <row r="42360" ht="12.7" x14ac:dyDescent="0.4"/>
    <row r="42361" ht="12.7" x14ac:dyDescent="0.4"/>
    <row r="42362" ht="12.7" x14ac:dyDescent="0.4"/>
    <row r="42363" ht="12.7" x14ac:dyDescent="0.4"/>
    <row r="42364" ht="12.7" x14ac:dyDescent="0.4"/>
    <row r="42365" ht="12.7" x14ac:dyDescent="0.4"/>
    <row r="42366" ht="12.7" x14ac:dyDescent="0.4"/>
    <row r="42367" ht="12.7" x14ac:dyDescent="0.4"/>
    <row r="42368" ht="12.7" x14ac:dyDescent="0.4"/>
    <row r="42369" ht="12.7" x14ac:dyDescent="0.4"/>
    <row r="42370" ht="12.7" x14ac:dyDescent="0.4"/>
    <row r="42371" ht="12.7" x14ac:dyDescent="0.4"/>
    <row r="42372" ht="12.7" x14ac:dyDescent="0.4"/>
    <row r="42373" ht="12.7" x14ac:dyDescent="0.4"/>
    <row r="42374" ht="12.7" x14ac:dyDescent="0.4"/>
    <row r="42375" ht="12.7" x14ac:dyDescent="0.4"/>
    <row r="42376" ht="12.7" x14ac:dyDescent="0.4"/>
    <row r="42377" ht="12.7" x14ac:dyDescent="0.4"/>
    <row r="42378" ht="12.7" x14ac:dyDescent="0.4"/>
    <row r="42379" ht="12.7" x14ac:dyDescent="0.4"/>
    <row r="42380" ht="12.7" x14ac:dyDescent="0.4"/>
    <row r="42381" ht="12.7" x14ac:dyDescent="0.4"/>
    <row r="42382" ht="12.7" x14ac:dyDescent="0.4"/>
    <row r="42383" ht="12.7" x14ac:dyDescent="0.4"/>
    <row r="42384" ht="12.7" x14ac:dyDescent="0.4"/>
    <row r="42385" ht="12.7" x14ac:dyDescent="0.4"/>
    <row r="42386" ht="12.7" x14ac:dyDescent="0.4"/>
    <row r="42387" ht="12.7" x14ac:dyDescent="0.4"/>
    <row r="42388" ht="12.7" x14ac:dyDescent="0.4"/>
    <row r="42389" ht="12.7" x14ac:dyDescent="0.4"/>
    <row r="42390" ht="12.7" x14ac:dyDescent="0.4"/>
    <row r="42391" ht="12.7" x14ac:dyDescent="0.4"/>
    <row r="42392" ht="12.7" x14ac:dyDescent="0.4"/>
    <row r="42393" ht="12.7" x14ac:dyDescent="0.4"/>
    <row r="42394" ht="12.7" x14ac:dyDescent="0.4"/>
    <row r="42395" ht="12.7" x14ac:dyDescent="0.4"/>
    <row r="42396" ht="12.7" x14ac:dyDescent="0.4"/>
    <row r="42397" ht="12.7" x14ac:dyDescent="0.4"/>
    <row r="42398" ht="12.7" x14ac:dyDescent="0.4"/>
    <row r="42399" ht="12.7" x14ac:dyDescent="0.4"/>
    <row r="42400" ht="12.7" x14ac:dyDescent="0.4"/>
    <row r="42401" ht="12.7" x14ac:dyDescent="0.4"/>
    <row r="42402" ht="12.7" x14ac:dyDescent="0.4"/>
    <row r="42403" ht="12.7" x14ac:dyDescent="0.4"/>
    <row r="42404" ht="12.7" x14ac:dyDescent="0.4"/>
    <row r="42405" ht="12.7" x14ac:dyDescent="0.4"/>
    <row r="42406" ht="12.7" x14ac:dyDescent="0.4"/>
    <row r="42407" ht="12.7" x14ac:dyDescent="0.4"/>
    <row r="42408" ht="12.7" x14ac:dyDescent="0.4"/>
    <row r="42409" ht="12.7" x14ac:dyDescent="0.4"/>
    <row r="42410" ht="12.7" x14ac:dyDescent="0.4"/>
    <row r="42411" ht="12.7" x14ac:dyDescent="0.4"/>
    <row r="42412" ht="12.7" x14ac:dyDescent="0.4"/>
    <row r="42413" ht="12.7" x14ac:dyDescent="0.4"/>
    <row r="42414" ht="12.7" x14ac:dyDescent="0.4"/>
    <row r="42415" ht="12.7" x14ac:dyDescent="0.4"/>
    <row r="42416" ht="12.7" x14ac:dyDescent="0.4"/>
    <row r="42417" ht="12.7" x14ac:dyDescent="0.4"/>
    <row r="42418" ht="12.7" x14ac:dyDescent="0.4"/>
    <row r="42419" ht="12.7" x14ac:dyDescent="0.4"/>
    <row r="42420" ht="12.7" x14ac:dyDescent="0.4"/>
    <row r="42421" ht="12.7" x14ac:dyDescent="0.4"/>
    <row r="42422" ht="12.7" x14ac:dyDescent="0.4"/>
    <row r="42423" ht="12.7" x14ac:dyDescent="0.4"/>
    <row r="42424" ht="12.7" x14ac:dyDescent="0.4"/>
    <row r="42425" ht="12.7" x14ac:dyDescent="0.4"/>
    <row r="42426" ht="12.7" x14ac:dyDescent="0.4"/>
    <row r="42427" ht="12.7" x14ac:dyDescent="0.4"/>
    <row r="42428" ht="12.7" x14ac:dyDescent="0.4"/>
    <row r="42429" ht="12.7" x14ac:dyDescent="0.4"/>
    <row r="42430" ht="12.7" x14ac:dyDescent="0.4"/>
    <row r="42431" ht="12.7" x14ac:dyDescent="0.4"/>
    <row r="42432" ht="12.7" x14ac:dyDescent="0.4"/>
    <row r="42433" ht="12.7" x14ac:dyDescent="0.4"/>
    <row r="42434" ht="12.7" x14ac:dyDescent="0.4"/>
    <row r="42435" ht="12.7" x14ac:dyDescent="0.4"/>
    <row r="42436" ht="12.7" x14ac:dyDescent="0.4"/>
    <row r="42437" ht="12.7" x14ac:dyDescent="0.4"/>
    <row r="42438" ht="12.7" x14ac:dyDescent="0.4"/>
    <row r="42439" ht="12.7" x14ac:dyDescent="0.4"/>
    <row r="42440" ht="12.7" x14ac:dyDescent="0.4"/>
    <row r="42441" ht="12.7" x14ac:dyDescent="0.4"/>
    <row r="42442" ht="12.7" x14ac:dyDescent="0.4"/>
    <row r="42443" ht="12.7" x14ac:dyDescent="0.4"/>
    <row r="42444" ht="12.7" x14ac:dyDescent="0.4"/>
    <row r="42445" ht="12.7" x14ac:dyDescent="0.4"/>
    <row r="42446" ht="12.7" x14ac:dyDescent="0.4"/>
    <row r="42447" ht="12.7" x14ac:dyDescent="0.4"/>
    <row r="42448" ht="12.7" x14ac:dyDescent="0.4"/>
    <row r="42449" ht="12.7" x14ac:dyDescent="0.4"/>
    <row r="42450" ht="12.7" x14ac:dyDescent="0.4"/>
    <row r="42451" ht="12.7" x14ac:dyDescent="0.4"/>
    <row r="42452" ht="12.7" x14ac:dyDescent="0.4"/>
    <row r="42453" ht="12.7" x14ac:dyDescent="0.4"/>
    <row r="42454" ht="12.7" x14ac:dyDescent="0.4"/>
    <row r="42455" ht="12.7" x14ac:dyDescent="0.4"/>
    <row r="42456" ht="12.7" x14ac:dyDescent="0.4"/>
    <row r="42457" ht="12.7" x14ac:dyDescent="0.4"/>
    <row r="42458" ht="12.7" x14ac:dyDescent="0.4"/>
    <row r="42459" ht="12.7" x14ac:dyDescent="0.4"/>
    <row r="42460" ht="12.7" x14ac:dyDescent="0.4"/>
    <row r="42461" ht="12.7" x14ac:dyDescent="0.4"/>
    <row r="42462" ht="12.7" x14ac:dyDescent="0.4"/>
    <row r="42463" ht="12.7" x14ac:dyDescent="0.4"/>
    <row r="42464" ht="12.7" x14ac:dyDescent="0.4"/>
    <row r="42465" ht="12.7" x14ac:dyDescent="0.4"/>
    <row r="42466" ht="12.7" x14ac:dyDescent="0.4"/>
    <row r="42467" ht="12.7" x14ac:dyDescent="0.4"/>
    <row r="42468" ht="12.7" x14ac:dyDescent="0.4"/>
    <row r="42469" ht="12.7" x14ac:dyDescent="0.4"/>
    <row r="42470" ht="12.7" x14ac:dyDescent="0.4"/>
    <row r="42471" ht="12.7" x14ac:dyDescent="0.4"/>
    <row r="42472" ht="12.7" x14ac:dyDescent="0.4"/>
    <row r="42473" ht="12.7" x14ac:dyDescent="0.4"/>
    <row r="42474" ht="12.7" x14ac:dyDescent="0.4"/>
    <row r="42475" ht="12.7" x14ac:dyDescent="0.4"/>
    <row r="42476" ht="12.7" x14ac:dyDescent="0.4"/>
    <row r="42477" ht="12.7" x14ac:dyDescent="0.4"/>
    <row r="42478" ht="12.7" x14ac:dyDescent="0.4"/>
    <row r="42479" ht="12.7" x14ac:dyDescent="0.4"/>
    <row r="42480" ht="12.7" x14ac:dyDescent="0.4"/>
    <row r="42481" ht="12.7" x14ac:dyDescent="0.4"/>
    <row r="42482" ht="12.7" x14ac:dyDescent="0.4"/>
    <row r="42483" ht="12.7" x14ac:dyDescent="0.4"/>
    <row r="42484" ht="12.7" x14ac:dyDescent="0.4"/>
    <row r="42485" ht="12.7" x14ac:dyDescent="0.4"/>
    <row r="42486" ht="12.7" x14ac:dyDescent="0.4"/>
    <row r="42487" ht="12.7" x14ac:dyDescent="0.4"/>
    <row r="42488" ht="12.7" x14ac:dyDescent="0.4"/>
    <row r="42489" ht="12.7" x14ac:dyDescent="0.4"/>
    <row r="42490" ht="12.7" x14ac:dyDescent="0.4"/>
    <row r="42491" ht="12.7" x14ac:dyDescent="0.4"/>
    <row r="42492" ht="12.7" x14ac:dyDescent="0.4"/>
    <row r="42493" ht="12.7" x14ac:dyDescent="0.4"/>
    <row r="42494" ht="12.7" x14ac:dyDescent="0.4"/>
    <row r="42495" ht="12.7" x14ac:dyDescent="0.4"/>
    <row r="42496" ht="12.7" x14ac:dyDescent="0.4"/>
    <row r="42497" ht="12.7" x14ac:dyDescent="0.4"/>
    <row r="42498" ht="12.7" x14ac:dyDescent="0.4"/>
    <row r="42499" ht="12.7" x14ac:dyDescent="0.4"/>
    <row r="42500" ht="12.7" x14ac:dyDescent="0.4"/>
    <row r="42501" ht="12.7" x14ac:dyDescent="0.4"/>
    <row r="42502" ht="12.7" x14ac:dyDescent="0.4"/>
    <row r="42503" ht="12.7" x14ac:dyDescent="0.4"/>
    <row r="42504" ht="12.7" x14ac:dyDescent="0.4"/>
    <row r="42505" ht="12.7" x14ac:dyDescent="0.4"/>
    <row r="42506" ht="12.7" x14ac:dyDescent="0.4"/>
    <row r="42507" ht="12.7" x14ac:dyDescent="0.4"/>
    <row r="42508" ht="12.7" x14ac:dyDescent="0.4"/>
    <row r="42509" ht="12.7" x14ac:dyDescent="0.4"/>
    <row r="42510" ht="12.7" x14ac:dyDescent="0.4"/>
    <row r="42511" ht="12.7" x14ac:dyDescent="0.4"/>
    <row r="42512" ht="12.7" x14ac:dyDescent="0.4"/>
    <row r="42513" ht="12.7" x14ac:dyDescent="0.4"/>
    <row r="42514" ht="12.7" x14ac:dyDescent="0.4"/>
    <row r="42515" ht="12.7" x14ac:dyDescent="0.4"/>
    <row r="42516" ht="12.7" x14ac:dyDescent="0.4"/>
    <row r="42517" ht="12.7" x14ac:dyDescent="0.4"/>
    <row r="42518" ht="12.7" x14ac:dyDescent="0.4"/>
    <row r="42519" ht="12.7" x14ac:dyDescent="0.4"/>
    <row r="42520" ht="12.7" x14ac:dyDescent="0.4"/>
    <row r="42521" ht="12.7" x14ac:dyDescent="0.4"/>
    <row r="42522" ht="12.7" x14ac:dyDescent="0.4"/>
    <row r="42523" ht="12.7" x14ac:dyDescent="0.4"/>
    <row r="42524" ht="12.7" x14ac:dyDescent="0.4"/>
    <row r="42525" ht="12.7" x14ac:dyDescent="0.4"/>
    <row r="42526" ht="12.7" x14ac:dyDescent="0.4"/>
    <row r="42527" ht="12.7" x14ac:dyDescent="0.4"/>
    <row r="42528" ht="12.7" x14ac:dyDescent="0.4"/>
    <row r="42529" ht="12.7" x14ac:dyDescent="0.4"/>
    <row r="42530" ht="12.7" x14ac:dyDescent="0.4"/>
    <row r="42531" ht="12.7" x14ac:dyDescent="0.4"/>
    <row r="42532" ht="12.7" x14ac:dyDescent="0.4"/>
    <row r="42533" ht="12.7" x14ac:dyDescent="0.4"/>
    <row r="42534" ht="12.7" x14ac:dyDescent="0.4"/>
    <row r="42535" ht="12.7" x14ac:dyDescent="0.4"/>
    <row r="42536" ht="12.7" x14ac:dyDescent="0.4"/>
    <row r="42537" ht="12.7" x14ac:dyDescent="0.4"/>
    <row r="42538" ht="12.7" x14ac:dyDescent="0.4"/>
    <row r="42539" ht="12.7" x14ac:dyDescent="0.4"/>
    <row r="42540" ht="12.7" x14ac:dyDescent="0.4"/>
    <row r="42541" ht="12.7" x14ac:dyDescent="0.4"/>
    <row r="42542" ht="12.7" x14ac:dyDescent="0.4"/>
    <row r="42543" ht="12.7" x14ac:dyDescent="0.4"/>
    <row r="42544" ht="12.7" x14ac:dyDescent="0.4"/>
    <row r="42545" ht="12.7" x14ac:dyDescent="0.4"/>
    <row r="42546" ht="12.7" x14ac:dyDescent="0.4"/>
    <row r="42547" ht="12.7" x14ac:dyDescent="0.4"/>
    <row r="42548" ht="12.7" x14ac:dyDescent="0.4"/>
    <row r="42549" ht="12.7" x14ac:dyDescent="0.4"/>
    <row r="42550" ht="12.7" x14ac:dyDescent="0.4"/>
    <row r="42551" ht="12.7" x14ac:dyDescent="0.4"/>
    <row r="42552" ht="12.7" x14ac:dyDescent="0.4"/>
    <row r="42553" ht="12.7" x14ac:dyDescent="0.4"/>
    <row r="42554" ht="12.7" x14ac:dyDescent="0.4"/>
    <row r="42555" ht="12.7" x14ac:dyDescent="0.4"/>
    <row r="42556" ht="12.7" x14ac:dyDescent="0.4"/>
    <row r="42557" ht="12.7" x14ac:dyDescent="0.4"/>
    <row r="42558" ht="12.7" x14ac:dyDescent="0.4"/>
    <row r="42559" ht="12.7" x14ac:dyDescent="0.4"/>
    <row r="42560" ht="12.7" x14ac:dyDescent="0.4"/>
    <row r="42561" ht="12.7" x14ac:dyDescent="0.4"/>
    <row r="42562" ht="12.7" x14ac:dyDescent="0.4"/>
    <row r="42563" ht="12.7" x14ac:dyDescent="0.4"/>
    <row r="42564" ht="12.7" x14ac:dyDescent="0.4"/>
    <row r="42565" ht="12.7" x14ac:dyDescent="0.4"/>
    <row r="42566" ht="12.7" x14ac:dyDescent="0.4"/>
    <row r="42567" ht="12.7" x14ac:dyDescent="0.4"/>
    <row r="42568" ht="12.7" x14ac:dyDescent="0.4"/>
    <row r="42569" ht="12.7" x14ac:dyDescent="0.4"/>
    <row r="42570" ht="12.7" x14ac:dyDescent="0.4"/>
    <row r="42571" ht="12.7" x14ac:dyDescent="0.4"/>
    <row r="42572" ht="12.7" x14ac:dyDescent="0.4"/>
    <row r="42573" ht="12.7" x14ac:dyDescent="0.4"/>
    <row r="42574" ht="12.7" x14ac:dyDescent="0.4"/>
    <row r="42575" ht="12.7" x14ac:dyDescent="0.4"/>
    <row r="42576" ht="12.7" x14ac:dyDescent="0.4"/>
    <row r="42577" ht="12.7" x14ac:dyDescent="0.4"/>
    <row r="42578" ht="12.7" x14ac:dyDescent="0.4"/>
    <row r="42579" ht="12.7" x14ac:dyDescent="0.4"/>
    <row r="42580" ht="12.7" x14ac:dyDescent="0.4"/>
    <row r="42581" ht="12.7" x14ac:dyDescent="0.4"/>
    <row r="42582" ht="12.7" x14ac:dyDescent="0.4"/>
    <row r="42583" ht="12.7" x14ac:dyDescent="0.4"/>
    <row r="42584" ht="12.7" x14ac:dyDescent="0.4"/>
    <row r="42585" ht="12.7" x14ac:dyDescent="0.4"/>
    <row r="42586" ht="12.7" x14ac:dyDescent="0.4"/>
    <row r="42587" ht="12.7" x14ac:dyDescent="0.4"/>
    <row r="42588" ht="12.7" x14ac:dyDescent="0.4"/>
    <row r="42589" ht="12.7" x14ac:dyDescent="0.4"/>
    <row r="42590" ht="12.7" x14ac:dyDescent="0.4"/>
    <row r="42591" ht="12.7" x14ac:dyDescent="0.4"/>
    <row r="42592" ht="12.7" x14ac:dyDescent="0.4"/>
    <row r="42593" ht="12.7" x14ac:dyDescent="0.4"/>
    <row r="42594" ht="12.7" x14ac:dyDescent="0.4"/>
    <row r="42595" ht="12.7" x14ac:dyDescent="0.4"/>
    <row r="42596" ht="12.7" x14ac:dyDescent="0.4"/>
    <row r="42597" ht="12.7" x14ac:dyDescent="0.4"/>
    <row r="42598" ht="12.7" x14ac:dyDescent="0.4"/>
    <row r="42599" ht="12.7" x14ac:dyDescent="0.4"/>
    <row r="42600" ht="12.7" x14ac:dyDescent="0.4"/>
    <row r="42601" ht="12.7" x14ac:dyDescent="0.4"/>
    <row r="42602" ht="12.7" x14ac:dyDescent="0.4"/>
    <row r="42603" ht="12.7" x14ac:dyDescent="0.4"/>
    <row r="42604" ht="12.7" x14ac:dyDescent="0.4"/>
    <row r="42605" ht="12.7" x14ac:dyDescent="0.4"/>
    <row r="42606" ht="12.7" x14ac:dyDescent="0.4"/>
    <row r="42607" ht="12.7" x14ac:dyDescent="0.4"/>
    <row r="42608" ht="12.7" x14ac:dyDescent="0.4"/>
    <row r="42609" ht="12.7" x14ac:dyDescent="0.4"/>
    <row r="42610" ht="12.7" x14ac:dyDescent="0.4"/>
    <row r="42611" ht="12.7" x14ac:dyDescent="0.4"/>
    <row r="42612" ht="12.7" x14ac:dyDescent="0.4"/>
    <row r="42613" ht="12.7" x14ac:dyDescent="0.4"/>
    <row r="42614" ht="12.7" x14ac:dyDescent="0.4"/>
    <row r="42615" ht="12.7" x14ac:dyDescent="0.4"/>
    <row r="42616" ht="12.7" x14ac:dyDescent="0.4"/>
    <row r="42617" ht="12.7" x14ac:dyDescent="0.4"/>
    <row r="42618" ht="12.7" x14ac:dyDescent="0.4"/>
    <row r="42619" ht="12.7" x14ac:dyDescent="0.4"/>
    <row r="42620" ht="12.7" x14ac:dyDescent="0.4"/>
    <row r="42621" ht="12.7" x14ac:dyDescent="0.4"/>
    <row r="42622" ht="12.7" x14ac:dyDescent="0.4"/>
    <row r="42623" ht="12.7" x14ac:dyDescent="0.4"/>
    <row r="42624" ht="12.7" x14ac:dyDescent="0.4"/>
    <row r="42625" ht="12.7" x14ac:dyDescent="0.4"/>
    <row r="42626" ht="12.7" x14ac:dyDescent="0.4"/>
    <row r="42627" ht="12.7" x14ac:dyDescent="0.4"/>
    <row r="42628" ht="12.7" x14ac:dyDescent="0.4"/>
    <row r="42629" ht="12.7" x14ac:dyDescent="0.4"/>
    <row r="42630" ht="12.7" x14ac:dyDescent="0.4"/>
    <row r="42631" ht="12.7" x14ac:dyDescent="0.4"/>
    <row r="42632" ht="12.7" x14ac:dyDescent="0.4"/>
    <row r="42633" ht="12.7" x14ac:dyDescent="0.4"/>
    <row r="42634" ht="12.7" x14ac:dyDescent="0.4"/>
    <row r="42635" ht="12.7" x14ac:dyDescent="0.4"/>
    <row r="42636" ht="12.7" x14ac:dyDescent="0.4"/>
    <row r="42637" ht="12.7" x14ac:dyDescent="0.4"/>
    <row r="42638" ht="12.7" x14ac:dyDescent="0.4"/>
    <row r="42639" ht="12.7" x14ac:dyDescent="0.4"/>
    <row r="42640" ht="12.7" x14ac:dyDescent="0.4"/>
    <row r="42641" ht="12.7" x14ac:dyDescent="0.4"/>
    <row r="42642" ht="12.7" x14ac:dyDescent="0.4"/>
    <row r="42643" ht="12.7" x14ac:dyDescent="0.4"/>
    <row r="42644" ht="12.7" x14ac:dyDescent="0.4"/>
    <row r="42645" ht="12.7" x14ac:dyDescent="0.4"/>
    <row r="42646" ht="12.7" x14ac:dyDescent="0.4"/>
    <row r="42647" ht="12.7" x14ac:dyDescent="0.4"/>
    <row r="42648" ht="12.7" x14ac:dyDescent="0.4"/>
    <row r="42649" ht="12.7" x14ac:dyDescent="0.4"/>
    <row r="42650" ht="12.7" x14ac:dyDescent="0.4"/>
    <row r="42651" ht="12.7" x14ac:dyDescent="0.4"/>
    <row r="42652" ht="12.7" x14ac:dyDescent="0.4"/>
    <row r="42653" ht="12.7" x14ac:dyDescent="0.4"/>
    <row r="42654" ht="12.7" x14ac:dyDescent="0.4"/>
    <row r="42655" ht="12.7" x14ac:dyDescent="0.4"/>
    <row r="42656" ht="12.7" x14ac:dyDescent="0.4"/>
    <row r="42657" ht="12.7" x14ac:dyDescent="0.4"/>
    <row r="42658" ht="12.7" x14ac:dyDescent="0.4"/>
    <row r="42659" ht="12.7" x14ac:dyDescent="0.4"/>
    <row r="42660" ht="12.7" x14ac:dyDescent="0.4"/>
    <row r="42661" ht="12.7" x14ac:dyDescent="0.4"/>
    <row r="42662" ht="12.7" x14ac:dyDescent="0.4"/>
    <row r="42663" ht="12.7" x14ac:dyDescent="0.4"/>
    <row r="42664" ht="12.7" x14ac:dyDescent="0.4"/>
    <row r="42665" ht="12.7" x14ac:dyDescent="0.4"/>
    <row r="42666" ht="12.7" x14ac:dyDescent="0.4"/>
    <row r="42667" ht="12.7" x14ac:dyDescent="0.4"/>
    <row r="42668" ht="12.7" x14ac:dyDescent="0.4"/>
    <row r="42669" ht="12.7" x14ac:dyDescent="0.4"/>
    <row r="42670" ht="12.7" x14ac:dyDescent="0.4"/>
    <row r="42671" ht="12.7" x14ac:dyDescent="0.4"/>
    <row r="42672" ht="12.7" x14ac:dyDescent="0.4"/>
    <row r="42673" ht="12.7" x14ac:dyDescent="0.4"/>
    <row r="42674" ht="12.7" x14ac:dyDescent="0.4"/>
    <row r="42675" ht="12.7" x14ac:dyDescent="0.4"/>
    <row r="42676" ht="12.7" x14ac:dyDescent="0.4"/>
    <row r="42677" ht="12.7" x14ac:dyDescent="0.4"/>
    <row r="42678" ht="12.7" x14ac:dyDescent="0.4"/>
    <row r="42679" ht="12.7" x14ac:dyDescent="0.4"/>
    <row r="42680" ht="12.7" x14ac:dyDescent="0.4"/>
    <row r="42681" ht="12.7" x14ac:dyDescent="0.4"/>
    <row r="42682" ht="12.7" x14ac:dyDescent="0.4"/>
    <row r="42683" ht="12.7" x14ac:dyDescent="0.4"/>
    <row r="42684" ht="12.7" x14ac:dyDescent="0.4"/>
    <row r="42685" ht="12.7" x14ac:dyDescent="0.4"/>
    <row r="42686" ht="12.7" x14ac:dyDescent="0.4"/>
    <row r="42687" ht="12.7" x14ac:dyDescent="0.4"/>
    <row r="42688" ht="12.7" x14ac:dyDescent="0.4"/>
    <row r="42689" ht="12.7" x14ac:dyDescent="0.4"/>
    <row r="42690" ht="12.7" x14ac:dyDescent="0.4"/>
    <row r="42691" ht="12.7" x14ac:dyDescent="0.4"/>
    <row r="42692" ht="12.7" x14ac:dyDescent="0.4"/>
    <row r="42693" ht="12.7" x14ac:dyDescent="0.4"/>
    <row r="42694" ht="12.7" x14ac:dyDescent="0.4"/>
    <row r="42695" ht="12.7" x14ac:dyDescent="0.4"/>
    <row r="42696" ht="12.7" x14ac:dyDescent="0.4"/>
    <row r="42697" ht="12.7" x14ac:dyDescent="0.4"/>
    <row r="42698" ht="12.7" x14ac:dyDescent="0.4"/>
    <row r="42699" ht="12.7" x14ac:dyDescent="0.4"/>
    <row r="42700" ht="12.7" x14ac:dyDescent="0.4"/>
    <row r="42701" ht="12.7" x14ac:dyDescent="0.4"/>
    <row r="42702" ht="12.7" x14ac:dyDescent="0.4"/>
    <row r="42703" ht="12.7" x14ac:dyDescent="0.4"/>
    <row r="42704" ht="12.7" x14ac:dyDescent="0.4"/>
    <row r="42705" ht="12.7" x14ac:dyDescent="0.4"/>
    <row r="42706" ht="12.7" x14ac:dyDescent="0.4"/>
    <row r="42707" ht="12.7" x14ac:dyDescent="0.4"/>
    <row r="42708" ht="12.7" x14ac:dyDescent="0.4"/>
    <row r="42709" ht="12.7" x14ac:dyDescent="0.4"/>
    <row r="42710" ht="12.7" x14ac:dyDescent="0.4"/>
    <row r="42711" ht="12.7" x14ac:dyDescent="0.4"/>
    <row r="42712" ht="12.7" x14ac:dyDescent="0.4"/>
    <row r="42713" ht="12.7" x14ac:dyDescent="0.4"/>
    <row r="42714" ht="12.7" x14ac:dyDescent="0.4"/>
    <row r="42715" ht="12.7" x14ac:dyDescent="0.4"/>
    <row r="42716" ht="12.7" x14ac:dyDescent="0.4"/>
    <row r="42717" ht="12.7" x14ac:dyDescent="0.4"/>
    <row r="42718" ht="12.7" x14ac:dyDescent="0.4"/>
    <row r="42719" ht="12.7" x14ac:dyDescent="0.4"/>
    <row r="42720" ht="12.7" x14ac:dyDescent="0.4"/>
    <row r="42721" ht="12.7" x14ac:dyDescent="0.4"/>
    <row r="42722" ht="12.7" x14ac:dyDescent="0.4"/>
    <row r="42723" ht="12.7" x14ac:dyDescent="0.4"/>
    <row r="42724" ht="12.7" x14ac:dyDescent="0.4"/>
    <row r="42725" ht="12.7" x14ac:dyDescent="0.4"/>
    <row r="42726" ht="12.7" x14ac:dyDescent="0.4"/>
    <row r="42727" ht="12.7" x14ac:dyDescent="0.4"/>
    <row r="42728" ht="12.7" x14ac:dyDescent="0.4"/>
    <row r="42729" ht="12.7" x14ac:dyDescent="0.4"/>
    <row r="42730" ht="12.7" x14ac:dyDescent="0.4"/>
    <row r="42731" ht="12.7" x14ac:dyDescent="0.4"/>
    <row r="42732" ht="12.7" x14ac:dyDescent="0.4"/>
    <row r="42733" ht="12.7" x14ac:dyDescent="0.4"/>
    <row r="42734" ht="12.7" x14ac:dyDescent="0.4"/>
    <row r="42735" ht="12.7" x14ac:dyDescent="0.4"/>
    <row r="42736" ht="12.7" x14ac:dyDescent="0.4"/>
    <row r="42737" ht="12.7" x14ac:dyDescent="0.4"/>
    <row r="42738" ht="12.7" x14ac:dyDescent="0.4"/>
    <row r="42739" ht="12.7" x14ac:dyDescent="0.4"/>
    <row r="42740" ht="12.7" x14ac:dyDescent="0.4"/>
    <row r="42741" ht="12.7" x14ac:dyDescent="0.4"/>
    <row r="42742" ht="12.7" x14ac:dyDescent="0.4"/>
    <row r="42743" ht="12.7" x14ac:dyDescent="0.4"/>
    <row r="42744" ht="12.7" x14ac:dyDescent="0.4"/>
    <row r="42745" ht="12.7" x14ac:dyDescent="0.4"/>
    <row r="42746" ht="12.7" x14ac:dyDescent="0.4"/>
    <row r="42747" ht="12.7" x14ac:dyDescent="0.4"/>
    <row r="42748" ht="12.7" x14ac:dyDescent="0.4"/>
    <row r="42749" ht="12.7" x14ac:dyDescent="0.4"/>
    <row r="42750" ht="12.7" x14ac:dyDescent="0.4"/>
    <row r="42751" ht="12.7" x14ac:dyDescent="0.4"/>
    <row r="42752" ht="12.7" x14ac:dyDescent="0.4"/>
    <row r="42753" ht="12.7" x14ac:dyDescent="0.4"/>
    <row r="42754" ht="12.7" x14ac:dyDescent="0.4"/>
    <row r="42755" ht="12.7" x14ac:dyDescent="0.4"/>
    <row r="42756" ht="12.7" x14ac:dyDescent="0.4"/>
    <row r="42757" ht="12.7" x14ac:dyDescent="0.4"/>
    <row r="42758" ht="12.7" x14ac:dyDescent="0.4"/>
    <row r="42759" ht="12.7" x14ac:dyDescent="0.4"/>
    <row r="42760" ht="12.7" x14ac:dyDescent="0.4"/>
    <row r="42761" ht="12.7" x14ac:dyDescent="0.4"/>
    <row r="42762" ht="12.7" x14ac:dyDescent="0.4"/>
    <row r="42763" ht="12.7" x14ac:dyDescent="0.4"/>
    <row r="42764" ht="12.7" x14ac:dyDescent="0.4"/>
    <row r="42765" ht="12.7" x14ac:dyDescent="0.4"/>
    <row r="42766" ht="12.7" x14ac:dyDescent="0.4"/>
    <row r="42767" ht="12.7" x14ac:dyDescent="0.4"/>
    <row r="42768" ht="12.7" x14ac:dyDescent="0.4"/>
    <row r="42769" ht="12.7" x14ac:dyDescent="0.4"/>
    <row r="42770" ht="12.7" x14ac:dyDescent="0.4"/>
    <row r="42771" ht="12.7" x14ac:dyDescent="0.4"/>
    <row r="42772" ht="12.7" x14ac:dyDescent="0.4"/>
    <row r="42773" ht="12.7" x14ac:dyDescent="0.4"/>
    <row r="42774" ht="12.7" x14ac:dyDescent="0.4"/>
    <row r="42775" ht="12.7" x14ac:dyDescent="0.4"/>
    <row r="42776" ht="12.7" x14ac:dyDescent="0.4"/>
    <row r="42777" ht="12.7" x14ac:dyDescent="0.4"/>
    <row r="42778" ht="12.7" x14ac:dyDescent="0.4"/>
    <row r="42779" ht="12.7" x14ac:dyDescent="0.4"/>
    <row r="42780" ht="12.7" x14ac:dyDescent="0.4"/>
    <row r="42781" ht="12.7" x14ac:dyDescent="0.4"/>
    <row r="42782" ht="12.7" x14ac:dyDescent="0.4"/>
    <row r="42783" ht="12.7" x14ac:dyDescent="0.4"/>
    <row r="42784" ht="12.7" x14ac:dyDescent="0.4"/>
    <row r="42785" ht="12.7" x14ac:dyDescent="0.4"/>
    <row r="42786" ht="12.7" x14ac:dyDescent="0.4"/>
    <row r="42787" ht="12.7" x14ac:dyDescent="0.4"/>
    <row r="42788" ht="12.7" x14ac:dyDescent="0.4"/>
    <row r="42789" ht="12.7" x14ac:dyDescent="0.4"/>
    <row r="42790" ht="12.7" x14ac:dyDescent="0.4"/>
    <row r="42791" ht="12.7" x14ac:dyDescent="0.4"/>
    <row r="42792" ht="12.7" x14ac:dyDescent="0.4"/>
    <row r="42793" ht="12.7" x14ac:dyDescent="0.4"/>
    <row r="42794" ht="12.7" x14ac:dyDescent="0.4"/>
    <row r="42795" ht="12.7" x14ac:dyDescent="0.4"/>
    <row r="42796" ht="12.7" x14ac:dyDescent="0.4"/>
    <row r="42797" ht="12.7" x14ac:dyDescent="0.4"/>
    <row r="42798" ht="12.7" x14ac:dyDescent="0.4"/>
    <row r="42799" ht="12.7" x14ac:dyDescent="0.4"/>
    <row r="42800" ht="12.7" x14ac:dyDescent="0.4"/>
    <row r="42801" ht="12.7" x14ac:dyDescent="0.4"/>
    <row r="42802" ht="12.7" x14ac:dyDescent="0.4"/>
    <row r="42803" ht="12.7" x14ac:dyDescent="0.4"/>
    <row r="42804" ht="12.7" x14ac:dyDescent="0.4"/>
    <row r="42805" ht="12.7" x14ac:dyDescent="0.4"/>
    <row r="42806" ht="12.7" x14ac:dyDescent="0.4"/>
    <row r="42807" ht="12.7" x14ac:dyDescent="0.4"/>
    <row r="42808" ht="12.7" x14ac:dyDescent="0.4"/>
    <row r="42809" ht="12.7" x14ac:dyDescent="0.4"/>
    <row r="42810" ht="12.7" x14ac:dyDescent="0.4"/>
    <row r="42811" ht="12.7" x14ac:dyDescent="0.4"/>
    <row r="42812" ht="12.7" x14ac:dyDescent="0.4"/>
    <row r="42813" ht="12.7" x14ac:dyDescent="0.4"/>
    <row r="42814" ht="12.7" x14ac:dyDescent="0.4"/>
    <row r="42815" ht="12.7" x14ac:dyDescent="0.4"/>
    <row r="42816" ht="12.7" x14ac:dyDescent="0.4"/>
    <row r="42817" ht="12.7" x14ac:dyDescent="0.4"/>
    <row r="42818" ht="12.7" x14ac:dyDescent="0.4"/>
    <row r="42819" ht="12.7" x14ac:dyDescent="0.4"/>
    <row r="42820" ht="12.7" x14ac:dyDescent="0.4"/>
    <row r="42821" ht="12.7" x14ac:dyDescent="0.4"/>
    <row r="42822" ht="12.7" x14ac:dyDescent="0.4"/>
    <row r="42823" ht="12.7" x14ac:dyDescent="0.4"/>
    <row r="42824" ht="12.7" x14ac:dyDescent="0.4"/>
    <row r="42825" ht="12.7" x14ac:dyDescent="0.4"/>
    <row r="42826" ht="12.7" x14ac:dyDescent="0.4"/>
    <row r="42827" ht="12.7" x14ac:dyDescent="0.4"/>
    <row r="42828" ht="12.7" x14ac:dyDescent="0.4"/>
    <row r="42829" ht="12.7" x14ac:dyDescent="0.4"/>
    <row r="42830" ht="12.7" x14ac:dyDescent="0.4"/>
    <row r="42831" ht="12.7" x14ac:dyDescent="0.4"/>
    <row r="42832" ht="12.7" x14ac:dyDescent="0.4"/>
    <row r="42833" ht="12.7" x14ac:dyDescent="0.4"/>
    <row r="42834" ht="12.7" x14ac:dyDescent="0.4"/>
    <row r="42835" ht="12.7" x14ac:dyDescent="0.4"/>
    <row r="42836" ht="12.7" x14ac:dyDescent="0.4"/>
    <row r="42837" ht="12.7" x14ac:dyDescent="0.4"/>
    <row r="42838" ht="12.7" x14ac:dyDescent="0.4"/>
    <row r="42839" ht="12.7" x14ac:dyDescent="0.4"/>
    <row r="42840" ht="12.7" x14ac:dyDescent="0.4"/>
    <row r="42841" ht="12.7" x14ac:dyDescent="0.4"/>
    <row r="42842" ht="12.7" x14ac:dyDescent="0.4"/>
    <row r="42843" ht="12.7" x14ac:dyDescent="0.4"/>
    <row r="42844" ht="12.7" x14ac:dyDescent="0.4"/>
    <row r="42845" ht="12.7" x14ac:dyDescent="0.4"/>
    <row r="42846" ht="12.7" x14ac:dyDescent="0.4"/>
    <row r="42847" ht="12.7" x14ac:dyDescent="0.4"/>
    <row r="42848" ht="12.7" x14ac:dyDescent="0.4"/>
    <row r="42849" ht="12.7" x14ac:dyDescent="0.4"/>
    <row r="42850" ht="12.7" x14ac:dyDescent="0.4"/>
    <row r="42851" ht="12.7" x14ac:dyDescent="0.4"/>
    <row r="42852" ht="12.7" x14ac:dyDescent="0.4"/>
    <row r="42853" ht="12.7" x14ac:dyDescent="0.4"/>
    <row r="42854" ht="12.7" x14ac:dyDescent="0.4"/>
    <row r="42855" ht="12.7" x14ac:dyDescent="0.4"/>
    <row r="42856" ht="12.7" x14ac:dyDescent="0.4"/>
    <row r="42857" ht="12.7" x14ac:dyDescent="0.4"/>
    <row r="42858" ht="12.7" x14ac:dyDescent="0.4"/>
    <row r="42859" ht="12.7" x14ac:dyDescent="0.4"/>
    <row r="42860" ht="12.7" x14ac:dyDescent="0.4"/>
    <row r="42861" ht="12.7" x14ac:dyDescent="0.4"/>
    <row r="42862" ht="12.7" x14ac:dyDescent="0.4"/>
    <row r="42863" ht="12.7" x14ac:dyDescent="0.4"/>
    <row r="42864" ht="12.7" x14ac:dyDescent="0.4"/>
    <row r="42865" ht="12.7" x14ac:dyDescent="0.4"/>
    <row r="42866" ht="12.7" x14ac:dyDescent="0.4"/>
    <row r="42867" ht="12.7" x14ac:dyDescent="0.4"/>
    <row r="42868" ht="12.7" x14ac:dyDescent="0.4"/>
    <row r="42869" ht="12.7" x14ac:dyDescent="0.4"/>
    <row r="42870" ht="12.7" x14ac:dyDescent="0.4"/>
    <row r="42871" ht="12.7" x14ac:dyDescent="0.4"/>
    <row r="42872" ht="12.7" x14ac:dyDescent="0.4"/>
    <row r="42873" ht="12.7" x14ac:dyDescent="0.4"/>
    <row r="42874" ht="12.7" x14ac:dyDescent="0.4"/>
    <row r="42875" ht="12.7" x14ac:dyDescent="0.4"/>
    <row r="42876" ht="12.7" x14ac:dyDescent="0.4"/>
    <row r="42877" ht="12.7" x14ac:dyDescent="0.4"/>
    <row r="42878" ht="12.7" x14ac:dyDescent="0.4"/>
    <row r="42879" ht="12.7" x14ac:dyDescent="0.4"/>
    <row r="42880" ht="12.7" x14ac:dyDescent="0.4"/>
    <row r="42881" ht="12.7" x14ac:dyDescent="0.4"/>
    <row r="42882" ht="12.7" x14ac:dyDescent="0.4"/>
    <row r="42883" ht="12.7" x14ac:dyDescent="0.4"/>
    <row r="42884" ht="12.7" x14ac:dyDescent="0.4"/>
    <row r="42885" ht="12.7" x14ac:dyDescent="0.4"/>
    <row r="42886" ht="12.7" x14ac:dyDescent="0.4"/>
    <row r="42887" ht="12.7" x14ac:dyDescent="0.4"/>
    <row r="42888" ht="12.7" x14ac:dyDescent="0.4"/>
    <row r="42889" ht="12.7" x14ac:dyDescent="0.4"/>
    <row r="42890" ht="12.7" x14ac:dyDescent="0.4"/>
    <row r="42891" ht="12.7" x14ac:dyDescent="0.4"/>
    <row r="42892" ht="12.7" x14ac:dyDescent="0.4"/>
    <row r="42893" ht="12.7" x14ac:dyDescent="0.4"/>
    <row r="42894" ht="12.7" x14ac:dyDescent="0.4"/>
    <row r="42895" ht="12.7" x14ac:dyDescent="0.4"/>
    <row r="42896" ht="12.7" x14ac:dyDescent="0.4"/>
    <row r="42897" ht="12.7" x14ac:dyDescent="0.4"/>
    <row r="42898" ht="12.7" x14ac:dyDescent="0.4"/>
    <row r="42899" ht="12.7" x14ac:dyDescent="0.4"/>
    <row r="42900" ht="12.7" x14ac:dyDescent="0.4"/>
    <row r="42901" ht="12.7" x14ac:dyDescent="0.4"/>
    <row r="42902" ht="12.7" x14ac:dyDescent="0.4"/>
    <row r="42903" ht="12.7" x14ac:dyDescent="0.4"/>
    <row r="42904" ht="12.7" x14ac:dyDescent="0.4"/>
    <row r="42905" ht="12.7" x14ac:dyDescent="0.4"/>
    <row r="42906" ht="12.7" x14ac:dyDescent="0.4"/>
    <row r="42907" ht="12.7" x14ac:dyDescent="0.4"/>
    <row r="42908" ht="12.7" x14ac:dyDescent="0.4"/>
    <row r="42909" ht="12.7" x14ac:dyDescent="0.4"/>
    <row r="42910" ht="12.7" x14ac:dyDescent="0.4"/>
    <row r="42911" ht="12.7" x14ac:dyDescent="0.4"/>
    <row r="42912" ht="12.7" x14ac:dyDescent="0.4"/>
    <row r="42913" ht="12.7" x14ac:dyDescent="0.4"/>
    <row r="42914" ht="12.7" x14ac:dyDescent="0.4"/>
    <row r="42915" ht="12.7" x14ac:dyDescent="0.4"/>
    <row r="42916" ht="12.7" x14ac:dyDescent="0.4"/>
    <row r="42917" ht="12.7" x14ac:dyDescent="0.4"/>
    <row r="42918" ht="12.7" x14ac:dyDescent="0.4"/>
    <row r="42919" ht="12.7" x14ac:dyDescent="0.4"/>
    <row r="42920" ht="12.7" x14ac:dyDescent="0.4"/>
    <row r="42921" ht="12.7" x14ac:dyDescent="0.4"/>
    <row r="42922" ht="12.7" x14ac:dyDescent="0.4"/>
    <row r="42923" ht="12.7" x14ac:dyDescent="0.4"/>
    <row r="42924" ht="12.7" x14ac:dyDescent="0.4"/>
    <row r="42925" ht="12.7" x14ac:dyDescent="0.4"/>
    <row r="42926" ht="12.7" x14ac:dyDescent="0.4"/>
    <row r="42927" ht="12.7" x14ac:dyDescent="0.4"/>
    <row r="42928" ht="12.7" x14ac:dyDescent="0.4"/>
    <row r="42929" ht="12.7" x14ac:dyDescent="0.4"/>
    <row r="42930" ht="12.7" x14ac:dyDescent="0.4"/>
    <row r="42931" ht="12.7" x14ac:dyDescent="0.4"/>
    <row r="42932" ht="12.7" x14ac:dyDescent="0.4"/>
    <row r="42933" ht="12.7" x14ac:dyDescent="0.4"/>
    <row r="42934" ht="12.7" x14ac:dyDescent="0.4"/>
    <row r="42935" ht="12.7" x14ac:dyDescent="0.4"/>
    <row r="42936" ht="12.7" x14ac:dyDescent="0.4"/>
    <row r="42937" ht="12.7" x14ac:dyDescent="0.4"/>
    <row r="42938" ht="12.7" x14ac:dyDescent="0.4"/>
    <row r="42939" ht="12.7" x14ac:dyDescent="0.4"/>
    <row r="42940" ht="12.7" x14ac:dyDescent="0.4"/>
    <row r="42941" ht="12.7" x14ac:dyDescent="0.4"/>
    <row r="42942" ht="12.7" x14ac:dyDescent="0.4"/>
    <row r="42943" ht="12.7" x14ac:dyDescent="0.4"/>
    <row r="42944" ht="12.7" x14ac:dyDescent="0.4"/>
    <row r="42945" ht="12.7" x14ac:dyDescent="0.4"/>
    <row r="42946" ht="12.7" x14ac:dyDescent="0.4"/>
    <row r="42947" ht="12.7" x14ac:dyDescent="0.4"/>
    <row r="42948" ht="12.7" x14ac:dyDescent="0.4"/>
    <row r="42949" ht="12.7" x14ac:dyDescent="0.4"/>
    <row r="42950" ht="12.7" x14ac:dyDescent="0.4"/>
    <row r="42951" ht="12.7" x14ac:dyDescent="0.4"/>
    <row r="42952" ht="12.7" x14ac:dyDescent="0.4"/>
    <row r="42953" ht="12.7" x14ac:dyDescent="0.4"/>
    <row r="42954" ht="12.7" x14ac:dyDescent="0.4"/>
    <row r="42955" ht="12.7" x14ac:dyDescent="0.4"/>
    <row r="42956" ht="12.7" x14ac:dyDescent="0.4"/>
    <row r="42957" ht="12.7" x14ac:dyDescent="0.4"/>
    <row r="42958" ht="12.7" x14ac:dyDescent="0.4"/>
    <row r="42959" ht="12.7" x14ac:dyDescent="0.4"/>
    <row r="42960" ht="12.7" x14ac:dyDescent="0.4"/>
    <row r="42961" ht="12.7" x14ac:dyDescent="0.4"/>
    <row r="42962" ht="12.7" x14ac:dyDescent="0.4"/>
    <row r="42963" ht="12.7" x14ac:dyDescent="0.4"/>
    <row r="42964" ht="12.7" x14ac:dyDescent="0.4"/>
    <row r="42965" ht="12.7" x14ac:dyDescent="0.4"/>
    <row r="42966" ht="12.7" x14ac:dyDescent="0.4"/>
    <row r="42967" ht="12.7" x14ac:dyDescent="0.4"/>
    <row r="42968" ht="12.7" x14ac:dyDescent="0.4"/>
    <row r="42969" ht="12.7" x14ac:dyDescent="0.4"/>
    <row r="42970" ht="12.7" x14ac:dyDescent="0.4"/>
    <row r="42971" ht="12.7" x14ac:dyDescent="0.4"/>
    <row r="42972" ht="12.7" x14ac:dyDescent="0.4"/>
    <row r="42973" ht="12.7" x14ac:dyDescent="0.4"/>
    <row r="42974" ht="12.7" x14ac:dyDescent="0.4"/>
    <row r="42975" ht="12.7" x14ac:dyDescent="0.4"/>
    <row r="42976" ht="12.7" x14ac:dyDescent="0.4"/>
    <row r="42977" ht="12.7" x14ac:dyDescent="0.4"/>
    <row r="42978" ht="12.7" x14ac:dyDescent="0.4"/>
    <row r="42979" ht="12.7" x14ac:dyDescent="0.4"/>
    <row r="42980" ht="12.7" x14ac:dyDescent="0.4"/>
    <row r="42981" ht="12.7" x14ac:dyDescent="0.4"/>
    <row r="42982" ht="12.7" x14ac:dyDescent="0.4"/>
    <row r="42983" ht="12.7" x14ac:dyDescent="0.4"/>
    <row r="42984" ht="12.7" x14ac:dyDescent="0.4"/>
    <row r="42985" ht="12.7" x14ac:dyDescent="0.4"/>
    <row r="42986" ht="12.7" x14ac:dyDescent="0.4"/>
    <row r="42987" ht="12.7" x14ac:dyDescent="0.4"/>
    <row r="42988" ht="12.7" x14ac:dyDescent="0.4"/>
    <row r="42989" ht="12.7" x14ac:dyDescent="0.4"/>
    <row r="42990" ht="12.7" x14ac:dyDescent="0.4"/>
    <row r="42991" ht="12.7" x14ac:dyDescent="0.4"/>
    <row r="42992" ht="12.7" x14ac:dyDescent="0.4"/>
    <row r="42993" ht="12.7" x14ac:dyDescent="0.4"/>
    <row r="42994" ht="12.7" x14ac:dyDescent="0.4"/>
    <row r="42995" ht="12.7" x14ac:dyDescent="0.4"/>
    <row r="42996" ht="12.7" x14ac:dyDescent="0.4"/>
    <row r="42997" ht="12.7" x14ac:dyDescent="0.4"/>
    <row r="42998" ht="12.7" x14ac:dyDescent="0.4"/>
    <row r="42999" ht="12.7" x14ac:dyDescent="0.4"/>
    <row r="43000" ht="12.7" x14ac:dyDescent="0.4"/>
    <row r="43001" ht="12.7" x14ac:dyDescent="0.4"/>
    <row r="43002" ht="12.7" x14ac:dyDescent="0.4"/>
    <row r="43003" ht="12.7" x14ac:dyDescent="0.4"/>
    <row r="43004" ht="12.7" x14ac:dyDescent="0.4"/>
    <row r="43005" ht="12.7" x14ac:dyDescent="0.4"/>
    <row r="43006" ht="12.7" x14ac:dyDescent="0.4"/>
    <row r="43007" ht="12.7" x14ac:dyDescent="0.4"/>
    <row r="43008" ht="12.7" x14ac:dyDescent="0.4"/>
    <row r="43009" ht="12.7" x14ac:dyDescent="0.4"/>
    <row r="43010" ht="12.7" x14ac:dyDescent="0.4"/>
    <row r="43011" ht="12.7" x14ac:dyDescent="0.4"/>
    <row r="43012" ht="12.7" x14ac:dyDescent="0.4"/>
    <row r="43013" ht="12.7" x14ac:dyDescent="0.4"/>
    <row r="43014" ht="12.7" x14ac:dyDescent="0.4"/>
    <row r="43015" ht="12.7" x14ac:dyDescent="0.4"/>
    <row r="43016" ht="12.7" x14ac:dyDescent="0.4"/>
    <row r="43017" ht="12.7" x14ac:dyDescent="0.4"/>
    <row r="43018" ht="12.7" x14ac:dyDescent="0.4"/>
    <row r="43019" ht="12.7" x14ac:dyDescent="0.4"/>
    <row r="43020" ht="12.7" x14ac:dyDescent="0.4"/>
    <row r="43021" ht="12.7" x14ac:dyDescent="0.4"/>
    <row r="43022" ht="12.7" x14ac:dyDescent="0.4"/>
    <row r="43023" ht="12.7" x14ac:dyDescent="0.4"/>
    <row r="43024" ht="12.7" x14ac:dyDescent="0.4"/>
    <row r="43025" ht="12.7" x14ac:dyDescent="0.4"/>
    <row r="43026" ht="12.7" x14ac:dyDescent="0.4"/>
    <row r="43027" ht="12.7" x14ac:dyDescent="0.4"/>
    <row r="43028" ht="12.7" x14ac:dyDescent="0.4"/>
    <row r="43029" ht="12.7" x14ac:dyDescent="0.4"/>
    <row r="43030" ht="12.7" x14ac:dyDescent="0.4"/>
    <row r="43031" ht="12.7" x14ac:dyDescent="0.4"/>
    <row r="43032" ht="12.7" x14ac:dyDescent="0.4"/>
    <row r="43033" ht="12.7" x14ac:dyDescent="0.4"/>
    <row r="43034" ht="12.7" x14ac:dyDescent="0.4"/>
    <row r="43035" ht="12.7" x14ac:dyDescent="0.4"/>
    <row r="43036" ht="12.7" x14ac:dyDescent="0.4"/>
    <row r="43037" ht="12.7" x14ac:dyDescent="0.4"/>
    <row r="43038" ht="12.7" x14ac:dyDescent="0.4"/>
    <row r="43039" ht="12.7" x14ac:dyDescent="0.4"/>
    <row r="43040" ht="12.7" x14ac:dyDescent="0.4"/>
    <row r="43041" ht="12.7" x14ac:dyDescent="0.4"/>
    <row r="43042" ht="12.7" x14ac:dyDescent="0.4"/>
    <row r="43043" ht="12.7" x14ac:dyDescent="0.4"/>
    <row r="43044" ht="12.7" x14ac:dyDescent="0.4"/>
    <row r="43045" ht="12.7" x14ac:dyDescent="0.4"/>
    <row r="43046" ht="12.7" x14ac:dyDescent="0.4"/>
    <row r="43047" ht="12.7" x14ac:dyDescent="0.4"/>
    <row r="43048" ht="12.7" x14ac:dyDescent="0.4"/>
    <row r="43049" ht="12.7" x14ac:dyDescent="0.4"/>
    <row r="43050" ht="12.7" x14ac:dyDescent="0.4"/>
    <row r="43051" ht="12.7" x14ac:dyDescent="0.4"/>
    <row r="43052" ht="12.7" x14ac:dyDescent="0.4"/>
    <row r="43053" ht="12.7" x14ac:dyDescent="0.4"/>
    <row r="43054" ht="12.7" x14ac:dyDescent="0.4"/>
    <row r="43055" ht="12.7" x14ac:dyDescent="0.4"/>
    <row r="43056" ht="12.7" x14ac:dyDescent="0.4"/>
    <row r="43057" ht="12.7" x14ac:dyDescent="0.4"/>
    <row r="43058" ht="12.7" x14ac:dyDescent="0.4"/>
    <row r="43059" ht="12.7" x14ac:dyDescent="0.4"/>
    <row r="43060" ht="12.7" x14ac:dyDescent="0.4"/>
    <row r="43061" ht="12.7" x14ac:dyDescent="0.4"/>
    <row r="43062" ht="12.7" x14ac:dyDescent="0.4"/>
    <row r="43063" ht="12.7" x14ac:dyDescent="0.4"/>
    <row r="43064" ht="12.7" x14ac:dyDescent="0.4"/>
    <row r="43065" ht="12.7" x14ac:dyDescent="0.4"/>
    <row r="43066" ht="12.7" x14ac:dyDescent="0.4"/>
    <row r="43067" ht="12.7" x14ac:dyDescent="0.4"/>
    <row r="43068" ht="12.7" x14ac:dyDescent="0.4"/>
    <row r="43069" ht="12.7" x14ac:dyDescent="0.4"/>
    <row r="43070" ht="12.7" x14ac:dyDescent="0.4"/>
    <row r="43071" ht="12.7" x14ac:dyDescent="0.4"/>
    <row r="43072" ht="12.7" x14ac:dyDescent="0.4"/>
    <row r="43073" ht="12.7" x14ac:dyDescent="0.4"/>
    <row r="43074" ht="12.7" x14ac:dyDescent="0.4"/>
    <row r="43075" ht="12.7" x14ac:dyDescent="0.4"/>
    <row r="43076" ht="12.7" x14ac:dyDescent="0.4"/>
    <row r="43077" ht="12.7" x14ac:dyDescent="0.4"/>
    <row r="43078" ht="12.7" x14ac:dyDescent="0.4"/>
    <row r="43079" ht="12.7" x14ac:dyDescent="0.4"/>
    <row r="43080" ht="12.7" x14ac:dyDescent="0.4"/>
    <row r="43081" ht="12.7" x14ac:dyDescent="0.4"/>
    <row r="43082" ht="12.7" x14ac:dyDescent="0.4"/>
    <row r="43083" ht="12.7" x14ac:dyDescent="0.4"/>
    <row r="43084" ht="12.7" x14ac:dyDescent="0.4"/>
    <row r="43085" ht="12.7" x14ac:dyDescent="0.4"/>
    <row r="43086" ht="12.7" x14ac:dyDescent="0.4"/>
    <row r="43087" ht="12.7" x14ac:dyDescent="0.4"/>
    <row r="43088" ht="12.7" x14ac:dyDescent="0.4"/>
    <row r="43089" ht="12.7" x14ac:dyDescent="0.4"/>
    <row r="43090" ht="12.7" x14ac:dyDescent="0.4"/>
    <row r="43091" ht="12.7" x14ac:dyDescent="0.4"/>
    <row r="43092" ht="12.7" x14ac:dyDescent="0.4"/>
    <row r="43093" ht="12.7" x14ac:dyDescent="0.4"/>
    <row r="43094" ht="12.7" x14ac:dyDescent="0.4"/>
    <row r="43095" ht="12.7" x14ac:dyDescent="0.4"/>
    <row r="43096" ht="12.7" x14ac:dyDescent="0.4"/>
    <row r="43097" ht="12.7" x14ac:dyDescent="0.4"/>
    <row r="43098" ht="12.7" x14ac:dyDescent="0.4"/>
    <row r="43099" ht="12.7" x14ac:dyDescent="0.4"/>
    <row r="43100" ht="12.7" x14ac:dyDescent="0.4"/>
    <row r="43101" ht="12.7" x14ac:dyDescent="0.4"/>
    <row r="43102" ht="12.7" x14ac:dyDescent="0.4"/>
    <row r="43103" ht="12.7" x14ac:dyDescent="0.4"/>
    <row r="43104" ht="12.7" x14ac:dyDescent="0.4"/>
    <row r="43105" ht="12.7" x14ac:dyDescent="0.4"/>
    <row r="43106" ht="12.7" x14ac:dyDescent="0.4"/>
    <row r="43107" ht="12.7" x14ac:dyDescent="0.4"/>
    <row r="43108" ht="12.7" x14ac:dyDescent="0.4"/>
    <row r="43109" ht="12.7" x14ac:dyDescent="0.4"/>
    <row r="43110" ht="12.7" x14ac:dyDescent="0.4"/>
    <row r="43111" ht="12.7" x14ac:dyDescent="0.4"/>
    <row r="43112" ht="12.7" x14ac:dyDescent="0.4"/>
    <row r="43113" ht="12.7" x14ac:dyDescent="0.4"/>
    <row r="43114" ht="12.7" x14ac:dyDescent="0.4"/>
    <row r="43115" ht="12.7" x14ac:dyDescent="0.4"/>
    <row r="43116" ht="12.7" x14ac:dyDescent="0.4"/>
    <row r="43117" ht="12.7" x14ac:dyDescent="0.4"/>
    <row r="43118" ht="12.7" x14ac:dyDescent="0.4"/>
    <row r="43119" ht="12.7" x14ac:dyDescent="0.4"/>
    <row r="43120" ht="12.7" x14ac:dyDescent="0.4"/>
    <row r="43121" ht="12.7" x14ac:dyDescent="0.4"/>
    <row r="43122" ht="12.7" x14ac:dyDescent="0.4"/>
    <row r="43123" ht="12.7" x14ac:dyDescent="0.4"/>
    <row r="43124" ht="12.7" x14ac:dyDescent="0.4"/>
    <row r="43125" ht="12.7" x14ac:dyDescent="0.4"/>
    <row r="43126" ht="12.7" x14ac:dyDescent="0.4"/>
    <row r="43127" ht="12.7" x14ac:dyDescent="0.4"/>
    <row r="43128" ht="12.7" x14ac:dyDescent="0.4"/>
    <row r="43129" ht="12.7" x14ac:dyDescent="0.4"/>
    <row r="43130" ht="12.7" x14ac:dyDescent="0.4"/>
    <row r="43131" ht="12.7" x14ac:dyDescent="0.4"/>
    <row r="43132" ht="12.7" x14ac:dyDescent="0.4"/>
    <row r="43133" ht="12.7" x14ac:dyDescent="0.4"/>
    <row r="43134" ht="12.7" x14ac:dyDescent="0.4"/>
    <row r="43135" ht="12.7" x14ac:dyDescent="0.4"/>
    <row r="43136" ht="12.7" x14ac:dyDescent="0.4"/>
    <row r="43137" ht="12.7" x14ac:dyDescent="0.4"/>
    <row r="43138" ht="12.7" x14ac:dyDescent="0.4"/>
    <row r="43139" ht="12.7" x14ac:dyDescent="0.4"/>
    <row r="43140" ht="12.7" x14ac:dyDescent="0.4"/>
    <row r="43141" ht="12.7" x14ac:dyDescent="0.4"/>
    <row r="43142" ht="12.7" x14ac:dyDescent="0.4"/>
    <row r="43143" ht="12.7" x14ac:dyDescent="0.4"/>
    <row r="43144" ht="12.7" x14ac:dyDescent="0.4"/>
    <row r="43145" ht="12.7" x14ac:dyDescent="0.4"/>
    <row r="43146" ht="12.7" x14ac:dyDescent="0.4"/>
    <row r="43147" ht="12.7" x14ac:dyDescent="0.4"/>
    <row r="43148" ht="12.7" x14ac:dyDescent="0.4"/>
    <row r="43149" ht="12.7" x14ac:dyDescent="0.4"/>
    <row r="43150" ht="12.7" x14ac:dyDescent="0.4"/>
    <row r="43151" ht="12.7" x14ac:dyDescent="0.4"/>
    <row r="43152" ht="12.7" x14ac:dyDescent="0.4"/>
    <row r="43153" ht="12.7" x14ac:dyDescent="0.4"/>
    <row r="43154" ht="12.7" x14ac:dyDescent="0.4"/>
    <row r="43155" ht="12.7" x14ac:dyDescent="0.4"/>
    <row r="43156" ht="12.7" x14ac:dyDescent="0.4"/>
    <row r="43157" ht="12.7" x14ac:dyDescent="0.4"/>
    <row r="43158" ht="12.7" x14ac:dyDescent="0.4"/>
    <row r="43159" ht="12.7" x14ac:dyDescent="0.4"/>
    <row r="43160" ht="12.7" x14ac:dyDescent="0.4"/>
    <row r="43161" ht="12.7" x14ac:dyDescent="0.4"/>
    <row r="43162" ht="12.7" x14ac:dyDescent="0.4"/>
    <row r="43163" ht="12.7" x14ac:dyDescent="0.4"/>
    <row r="43164" ht="12.7" x14ac:dyDescent="0.4"/>
    <row r="43165" ht="12.7" x14ac:dyDescent="0.4"/>
    <row r="43166" ht="12.7" x14ac:dyDescent="0.4"/>
    <row r="43167" ht="12.7" x14ac:dyDescent="0.4"/>
    <row r="43168" ht="12.7" x14ac:dyDescent="0.4"/>
    <row r="43169" ht="12.7" x14ac:dyDescent="0.4"/>
    <row r="43170" ht="12.7" x14ac:dyDescent="0.4"/>
    <row r="43171" ht="12.7" x14ac:dyDescent="0.4"/>
    <row r="43172" ht="12.7" x14ac:dyDescent="0.4"/>
    <row r="43173" ht="12.7" x14ac:dyDescent="0.4"/>
    <row r="43174" ht="12.7" x14ac:dyDescent="0.4"/>
    <row r="43175" ht="12.7" x14ac:dyDescent="0.4"/>
    <row r="43176" ht="12.7" x14ac:dyDescent="0.4"/>
    <row r="43177" ht="12.7" x14ac:dyDescent="0.4"/>
    <row r="43178" ht="12.7" x14ac:dyDescent="0.4"/>
    <row r="43179" ht="12.7" x14ac:dyDescent="0.4"/>
    <row r="43180" ht="12.7" x14ac:dyDescent="0.4"/>
    <row r="43181" ht="12.7" x14ac:dyDescent="0.4"/>
    <row r="43182" ht="12.7" x14ac:dyDescent="0.4"/>
    <row r="43183" ht="12.7" x14ac:dyDescent="0.4"/>
    <row r="43184" ht="12.7" x14ac:dyDescent="0.4"/>
    <row r="43185" ht="12.7" x14ac:dyDescent="0.4"/>
    <row r="43186" ht="12.7" x14ac:dyDescent="0.4"/>
    <row r="43187" ht="12.7" x14ac:dyDescent="0.4"/>
    <row r="43188" ht="12.7" x14ac:dyDescent="0.4"/>
    <row r="43189" ht="12.7" x14ac:dyDescent="0.4"/>
    <row r="43190" ht="12.7" x14ac:dyDescent="0.4"/>
    <row r="43191" ht="12.7" x14ac:dyDescent="0.4"/>
    <row r="43192" ht="12.7" x14ac:dyDescent="0.4"/>
    <row r="43193" ht="12.7" x14ac:dyDescent="0.4"/>
    <row r="43194" ht="12.7" x14ac:dyDescent="0.4"/>
    <row r="43195" ht="12.7" x14ac:dyDescent="0.4"/>
    <row r="43196" ht="12.7" x14ac:dyDescent="0.4"/>
    <row r="43197" ht="12.7" x14ac:dyDescent="0.4"/>
    <row r="43198" ht="12.7" x14ac:dyDescent="0.4"/>
    <row r="43199" ht="12.7" x14ac:dyDescent="0.4"/>
    <row r="43200" ht="12.7" x14ac:dyDescent="0.4"/>
    <row r="43201" ht="12.7" x14ac:dyDescent="0.4"/>
    <row r="43202" ht="12.7" x14ac:dyDescent="0.4"/>
    <row r="43203" ht="12.7" x14ac:dyDescent="0.4"/>
    <row r="43204" ht="12.7" x14ac:dyDescent="0.4"/>
    <row r="43205" ht="12.7" x14ac:dyDescent="0.4"/>
    <row r="43206" ht="12.7" x14ac:dyDescent="0.4"/>
    <row r="43207" ht="12.7" x14ac:dyDescent="0.4"/>
    <row r="43208" ht="12.7" x14ac:dyDescent="0.4"/>
    <row r="43209" ht="12.7" x14ac:dyDescent="0.4"/>
    <row r="43210" ht="12.7" x14ac:dyDescent="0.4"/>
    <row r="43211" ht="12.7" x14ac:dyDescent="0.4"/>
    <row r="43212" ht="12.7" x14ac:dyDescent="0.4"/>
    <row r="43213" ht="12.7" x14ac:dyDescent="0.4"/>
    <row r="43214" ht="12.7" x14ac:dyDescent="0.4"/>
    <row r="43215" ht="12.7" x14ac:dyDescent="0.4"/>
    <row r="43216" ht="12.7" x14ac:dyDescent="0.4"/>
    <row r="43217" ht="12.7" x14ac:dyDescent="0.4"/>
    <row r="43218" ht="12.7" x14ac:dyDescent="0.4"/>
    <row r="43219" ht="12.7" x14ac:dyDescent="0.4"/>
    <row r="43220" ht="12.7" x14ac:dyDescent="0.4"/>
    <row r="43221" ht="12.7" x14ac:dyDescent="0.4"/>
    <row r="43222" ht="12.7" x14ac:dyDescent="0.4"/>
    <row r="43223" ht="12.7" x14ac:dyDescent="0.4"/>
    <row r="43224" ht="12.7" x14ac:dyDescent="0.4"/>
    <row r="43225" ht="12.7" x14ac:dyDescent="0.4"/>
    <row r="43226" ht="12.7" x14ac:dyDescent="0.4"/>
    <row r="43227" ht="12.7" x14ac:dyDescent="0.4"/>
    <row r="43228" ht="12.7" x14ac:dyDescent="0.4"/>
    <row r="43229" ht="12.7" x14ac:dyDescent="0.4"/>
    <row r="43230" ht="12.7" x14ac:dyDescent="0.4"/>
    <row r="43231" ht="12.7" x14ac:dyDescent="0.4"/>
    <row r="43232" ht="12.7" x14ac:dyDescent="0.4"/>
    <row r="43233" ht="12.7" x14ac:dyDescent="0.4"/>
    <row r="43234" ht="12.7" x14ac:dyDescent="0.4"/>
    <row r="43235" ht="12.7" x14ac:dyDescent="0.4"/>
    <row r="43236" ht="12.7" x14ac:dyDescent="0.4"/>
    <row r="43237" ht="12.7" x14ac:dyDescent="0.4"/>
    <row r="43238" ht="12.7" x14ac:dyDescent="0.4"/>
    <row r="43239" ht="12.7" x14ac:dyDescent="0.4"/>
    <row r="43240" ht="12.7" x14ac:dyDescent="0.4"/>
    <row r="43241" ht="12.7" x14ac:dyDescent="0.4"/>
    <row r="43242" ht="12.7" x14ac:dyDescent="0.4"/>
    <row r="43243" ht="12.7" x14ac:dyDescent="0.4"/>
    <row r="43244" ht="12.7" x14ac:dyDescent="0.4"/>
    <row r="43245" ht="12.7" x14ac:dyDescent="0.4"/>
    <row r="43246" ht="12.7" x14ac:dyDescent="0.4"/>
    <row r="43247" ht="12.7" x14ac:dyDescent="0.4"/>
    <row r="43248" ht="12.7" x14ac:dyDescent="0.4"/>
    <row r="43249" ht="12.7" x14ac:dyDescent="0.4"/>
    <row r="43250" ht="12.7" x14ac:dyDescent="0.4"/>
    <row r="43251" ht="12.7" x14ac:dyDescent="0.4"/>
    <row r="43252" ht="12.7" x14ac:dyDescent="0.4"/>
    <row r="43253" ht="12.7" x14ac:dyDescent="0.4"/>
    <row r="43254" ht="12.7" x14ac:dyDescent="0.4"/>
    <row r="43255" ht="12.7" x14ac:dyDescent="0.4"/>
    <row r="43256" ht="12.7" x14ac:dyDescent="0.4"/>
    <row r="43257" ht="12.7" x14ac:dyDescent="0.4"/>
    <row r="43258" ht="12.7" x14ac:dyDescent="0.4"/>
    <row r="43259" ht="12.7" x14ac:dyDescent="0.4"/>
    <row r="43260" ht="12.7" x14ac:dyDescent="0.4"/>
    <row r="43261" ht="12.7" x14ac:dyDescent="0.4"/>
    <row r="43262" ht="12.7" x14ac:dyDescent="0.4"/>
    <row r="43263" ht="12.7" x14ac:dyDescent="0.4"/>
    <row r="43264" ht="12.7" x14ac:dyDescent="0.4"/>
    <row r="43265" ht="12.7" x14ac:dyDescent="0.4"/>
    <row r="43266" ht="12.7" x14ac:dyDescent="0.4"/>
    <row r="43267" ht="12.7" x14ac:dyDescent="0.4"/>
    <row r="43268" ht="12.7" x14ac:dyDescent="0.4"/>
    <row r="43269" ht="12.7" x14ac:dyDescent="0.4"/>
    <row r="43270" ht="12.7" x14ac:dyDescent="0.4"/>
    <row r="43271" ht="12.7" x14ac:dyDescent="0.4"/>
    <row r="43272" ht="12.7" x14ac:dyDescent="0.4"/>
    <row r="43273" ht="12.7" x14ac:dyDescent="0.4"/>
    <row r="43274" ht="12.7" x14ac:dyDescent="0.4"/>
    <row r="43275" ht="12.7" x14ac:dyDescent="0.4"/>
    <row r="43276" ht="12.7" x14ac:dyDescent="0.4"/>
    <row r="43277" ht="12.7" x14ac:dyDescent="0.4"/>
    <row r="43278" ht="12.7" x14ac:dyDescent="0.4"/>
    <row r="43279" ht="12.7" x14ac:dyDescent="0.4"/>
    <row r="43280" ht="12.7" x14ac:dyDescent="0.4"/>
    <row r="43281" ht="12.7" x14ac:dyDescent="0.4"/>
    <row r="43282" ht="12.7" x14ac:dyDescent="0.4"/>
    <row r="43283" ht="12.7" x14ac:dyDescent="0.4"/>
    <row r="43284" ht="12.7" x14ac:dyDescent="0.4"/>
    <row r="43285" ht="12.7" x14ac:dyDescent="0.4"/>
    <row r="43286" ht="12.7" x14ac:dyDescent="0.4"/>
    <row r="43287" ht="12.7" x14ac:dyDescent="0.4"/>
    <row r="43288" ht="12.7" x14ac:dyDescent="0.4"/>
    <row r="43289" ht="12.7" x14ac:dyDescent="0.4"/>
    <row r="43290" ht="12.7" x14ac:dyDescent="0.4"/>
    <row r="43291" ht="12.7" x14ac:dyDescent="0.4"/>
    <row r="43292" ht="12.7" x14ac:dyDescent="0.4"/>
    <row r="43293" ht="12.7" x14ac:dyDescent="0.4"/>
    <row r="43294" ht="12.7" x14ac:dyDescent="0.4"/>
    <row r="43295" ht="12.7" x14ac:dyDescent="0.4"/>
    <row r="43296" ht="12.7" x14ac:dyDescent="0.4"/>
    <row r="43297" ht="12.7" x14ac:dyDescent="0.4"/>
    <row r="43298" ht="12.7" x14ac:dyDescent="0.4"/>
    <row r="43299" ht="12.7" x14ac:dyDescent="0.4"/>
    <row r="43300" ht="12.7" x14ac:dyDescent="0.4"/>
    <row r="43301" ht="12.7" x14ac:dyDescent="0.4"/>
    <row r="43302" ht="12.7" x14ac:dyDescent="0.4"/>
    <row r="43303" ht="12.7" x14ac:dyDescent="0.4"/>
    <row r="43304" ht="12.7" x14ac:dyDescent="0.4"/>
    <row r="43305" ht="12.7" x14ac:dyDescent="0.4"/>
    <row r="43306" ht="12.7" x14ac:dyDescent="0.4"/>
    <row r="43307" ht="12.7" x14ac:dyDescent="0.4"/>
    <row r="43308" ht="12.7" x14ac:dyDescent="0.4"/>
    <row r="43309" ht="12.7" x14ac:dyDescent="0.4"/>
    <row r="43310" ht="12.7" x14ac:dyDescent="0.4"/>
    <row r="43311" ht="12.7" x14ac:dyDescent="0.4"/>
    <row r="43312" ht="12.7" x14ac:dyDescent="0.4"/>
    <row r="43313" ht="12.7" x14ac:dyDescent="0.4"/>
    <row r="43314" ht="12.7" x14ac:dyDescent="0.4"/>
    <row r="43315" ht="12.7" x14ac:dyDescent="0.4"/>
    <row r="43316" ht="12.7" x14ac:dyDescent="0.4"/>
    <row r="43317" ht="12.7" x14ac:dyDescent="0.4"/>
    <row r="43318" ht="12.7" x14ac:dyDescent="0.4"/>
    <row r="43319" ht="12.7" x14ac:dyDescent="0.4"/>
    <row r="43320" ht="12.7" x14ac:dyDescent="0.4"/>
    <row r="43321" ht="12.7" x14ac:dyDescent="0.4"/>
    <row r="43322" ht="12.7" x14ac:dyDescent="0.4"/>
    <row r="43323" ht="12.7" x14ac:dyDescent="0.4"/>
    <row r="43324" ht="12.7" x14ac:dyDescent="0.4"/>
    <row r="43325" ht="12.7" x14ac:dyDescent="0.4"/>
    <row r="43326" ht="12.7" x14ac:dyDescent="0.4"/>
    <row r="43327" ht="12.7" x14ac:dyDescent="0.4"/>
    <row r="43328" ht="12.7" x14ac:dyDescent="0.4"/>
    <row r="43329" ht="12.7" x14ac:dyDescent="0.4"/>
    <row r="43330" ht="12.7" x14ac:dyDescent="0.4"/>
    <row r="43331" ht="12.7" x14ac:dyDescent="0.4"/>
    <row r="43332" ht="12.7" x14ac:dyDescent="0.4"/>
    <row r="43333" ht="12.7" x14ac:dyDescent="0.4"/>
    <row r="43334" ht="12.7" x14ac:dyDescent="0.4"/>
    <row r="43335" ht="12.7" x14ac:dyDescent="0.4"/>
    <row r="43336" ht="12.7" x14ac:dyDescent="0.4"/>
    <row r="43337" ht="12.7" x14ac:dyDescent="0.4"/>
    <row r="43338" ht="12.7" x14ac:dyDescent="0.4"/>
    <row r="43339" ht="12.7" x14ac:dyDescent="0.4"/>
    <row r="43340" ht="12.7" x14ac:dyDescent="0.4"/>
    <row r="43341" ht="12.7" x14ac:dyDescent="0.4"/>
    <row r="43342" ht="12.7" x14ac:dyDescent="0.4"/>
    <row r="43343" ht="12.7" x14ac:dyDescent="0.4"/>
    <row r="43344" ht="12.7" x14ac:dyDescent="0.4"/>
    <row r="43345" ht="12.7" x14ac:dyDescent="0.4"/>
    <row r="43346" ht="12.7" x14ac:dyDescent="0.4"/>
    <row r="43347" ht="12.7" x14ac:dyDescent="0.4"/>
    <row r="43348" ht="12.7" x14ac:dyDescent="0.4"/>
    <row r="43349" ht="12.7" x14ac:dyDescent="0.4"/>
    <row r="43350" ht="12.7" x14ac:dyDescent="0.4"/>
    <row r="43351" ht="12.7" x14ac:dyDescent="0.4"/>
    <row r="43352" ht="12.7" x14ac:dyDescent="0.4"/>
    <row r="43353" ht="12.7" x14ac:dyDescent="0.4"/>
    <row r="43354" ht="12.7" x14ac:dyDescent="0.4"/>
    <row r="43355" ht="12.7" x14ac:dyDescent="0.4"/>
    <row r="43356" ht="12.7" x14ac:dyDescent="0.4"/>
    <row r="43357" ht="12.7" x14ac:dyDescent="0.4"/>
    <row r="43358" ht="12.7" x14ac:dyDescent="0.4"/>
    <row r="43359" ht="12.7" x14ac:dyDescent="0.4"/>
    <row r="43360" ht="12.7" x14ac:dyDescent="0.4"/>
    <row r="43361" ht="12.7" x14ac:dyDescent="0.4"/>
    <row r="43362" ht="12.7" x14ac:dyDescent="0.4"/>
    <row r="43363" ht="12.7" x14ac:dyDescent="0.4"/>
    <row r="43364" ht="12.7" x14ac:dyDescent="0.4"/>
    <row r="43365" ht="12.7" x14ac:dyDescent="0.4"/>
    <row r="43366" ht="12.7" x14ac:dyDescent="0.4"/>
    <row r="43367" ht="12.7" x14ac:dyDescent="0.4"/>
    <row r="43368" ht="12.7" x14ac:dyDescent="0.4"/>
    <row r="43369" ht="12.7" x14ac:dyDescent="0.4"/>
    <row r="43370" ht="12.7" x14ac:dyDescent="0.4"/>
    <row r="43371" ht="12.7" x14ac:dyDescent="0.4"/>
    <row r="43372" ht="12.7" x14ac:dyDescent="0.4"/>
    <row r="43373" ht="12.7" x14ac:dyDescent="0.4"/>
    <row r="43374" ht="12.7" x14ac:dyDescent="0.4"/>
    <row r="43375" ht="12.7" x14ac:dyDescent="0.4"/>
    <row r="43376" ht="12.7" x14ac:dyDescent="0.4"/>
    <row r="43377" ht="12.7" x14ac:dyDescent="0.4"/>
    <row r="43378" ht="12.7" x14ac:dyDescent="0.4"/>
    <row r="43379" ht="12.7" x14ac:dyDescent="0.4"/>
    <row r="43380" ht="12.7" x14ac:dyDescent="0.4"/>
    <row r="43381" ht="12.7" x14ac:dyDescent="0.4"/>
    <row r="43382" ht="12.7" x14ac:dyDescent="0.4"/>
    <row r="43383" ht="12.7" x14ac:dyDescent="0.4"/>
    <row r="43384" ht="12.7" x14ac:dyDescent="0.4"/>
    <row r="43385" ht="12.7" x14ac:dyDescent="0.4"/>
    <row r="43386" ht="12.7" x14ac:dyDescent="0.4"/>
    <row r="43387" ht="12.7" x14ac:dyDescent="0.4"/>
    <row r="43388" ht="12.7" x14ac:dyDescent="0.4"/>
    <row r="43389" ht="12.7" x14ac:dyDescent="0.4"/>
    <row r="43390" ht="12.7" x14ac:dyDescent="0.4"/>
    <row r="43391" ht="12.7" x14ac:dyDescent="0.4"/>
    <row r="43392" ht="12.7" x14ac:dyDescent="0.4"/>
    <row r="43393" ht="12.7" x14ac:dyDescent="0.4"/>
    <row r="43394" ht="12.7" x14ac:dyDescent="0.4"/>
    <row r="43395" ht="12.7" x14ac:dyDescent="0.4"/>
    <row r="43396" ht="12.7" x14ac:dyDescent="0.4"/>
    <row r="43397" ht="12.7" x14ac:dyDescent="0.4"/>
    <row r="43398" ht="12.7" x14ac:dyDescent="0.4"/>
    <row r="43399" ht="12.7" x14ac:dyDescent="0.4"/>
    <row r="43400" ht="12.7" x14ac:dyDescent="0.4"/>
    <row r="43401" ht="12.7" x14ac:dyDescent="0.4"/>
    <row r="43402" ht="12.7" x14ac:dyDescent="0.4"/>
    <row r="43403" ht="12.7" x14ac:dyDescent="0.4"/>
    <row r="43404" ht="12.7" x14ac:dyDescent="0.4"/>
    <row r="43405" ht="12.7" x14ac:dyDescent="0.4"/>
    <row r="43406" ht="12.7" x14ac:dyDescent="0.4"/>
    <row r="43407" ht="12.7" x14ac:dyDescent="0.4"/>
    <row r="43408" ht="12.7" x14ac:dyDescent="0.4"/>
    <row r="43409" ht="12.7" x14ac:dyDescent="0.4"/>
    <row r="43410" ht="12.7" x14ac:dyDescent="0.4"/>
    <row r="43411" ht="12.7" x14ac:dyDescent="0.4"/>
    <row r="43412" ht="12.7" x14ac:dyDescent="0.4"/>
    <row r="43413" ht="12.7" x14ac:dyDescent="0.4"/>
    <row r="43414" ht="12.7" x14ac:dyDescent="0.4"/>
    <row r="43415" ht="12.7" x14ac:dyDescent="0.4"/>
    <row r="43416" ht="12.7" x14ac:dyDescent="0.4"/>
    <row r="43417" ht="12.7" x14ac:dyDescent="0.4"/>
    <row r="43418" ht="12.7" x14ac:dyDescent="0.4"/>
    <row r="43419" ht="12.7" x14ac:dyDescent="0.4"/>
    <row r="43420" ht="12.7" x14ac:dyDescent="0.4"/>
    <row r="43421" ht="12.7" x14ac:dyDescent="0.4"/>
    <row r="43422" ht="12.7" x14ac:dyDescent="0.4"/>
    <row r="43423" ht="12.7" x14ac:dyDescent="0.4"/>
    <row r="43424" ht="12.7" x14ac:dyDescent="0.4"/>
    <row r="43425" ht="12.7" x14ac:dyDescent="0.4"/>
    <row r="43426" ht="12.7" x14ac:dyDescent="0.4"/>
    <row r="43427" ht="12.7" x14ac:dyDescent="0.4"/>
    <row r="43428" ht="12.7" x14ac:dyDescent="0.4"/>
    <row r="43429" ht="12.7" x14ac:dyDescent="0.4"/>
    <row r="43430" ht="12.7" x14ac:dyDescent="0.4"/>
    <row r="43431" ht="12.7" x14ac:dyDescent="0.4"/>
    <row r="43432" ht="12.7" x14ac:dyDescent="0.4"/>
    <row r="43433" ht="12.7" x14ac:dyDescent="0.4"/>
    <row r="43434" ht="12.7" x14ac:dyDescent="0.4"/>
    <row r="43435" ht="12.7" x14ac:dyDescent="0.4"/>
    <row r="43436" ht="12.7" x14ac:dyDescent="0.4"/>
    <row r="43437" ht="12.7" x14ac:dyDescent="0.4"/>
    <row r="43438" ht="12.7" x14ac:dyDescent="0.4"/>
    <row r="43439" ht="12.7" x14ac:dyDescent="0.4"/>
    <row r="43440" ht="12.7" x14ac:dyDescent="0.4"/>
    <row r="43441" ht="12.7" x14ac:dyDescent="0.4"/>
    <row r="43442" ht="12.7" x14ac:dyDescent="0.4"/>
    <row r="43443" ht="12.7" x14ac:dyDescent="0.4"/>
    <row r="43444" ht="12.7" x14ac:dyDescent="0.4"/>
    <row r="43445" ht="12.7" x14ac:dyDescent="0.4"/>
    <row r="43446" ht="12.7" x14ac:dyDescent="0.4"/>
    <row r="43447" ht="12.7" x14ac:dyDescent="0.4"/>
    <row r="43448" ht="12.7" x14ac:dyDescent="0.4"/>
    <row r="43449" ht="12.7" x14ac:dyDescent="0.4"/>
    <row r="43450" ht="12.7" x14ac:dyDescent="0.4"/>
    <row r="43451" ht="12.7" x14ac:dyDescent="0.4"/>
    <row r="43452" ht="12.7" x14ac:dyDescent="0.4"/>
    <row r="43453" ht="12.7" x14ac:dyDescent="0.4"/>
    <row r="43454" ht="12.7" x14ac:dyDescent="0.4"/>
    <row r="43455" ht="12.7" x14ac:dyDescent="0.4"/>
    <row r="43456" ht="12.7" x14ac:dyDescent="0.4"/>
    <row r="43457" ht="12.7" x14ac:dyDescent="0.4"/>
    <row r="43458" ht="12.7" x14ac:dyDescent="0.4"/>
    <row r="43459" ht="12.7" x14ac:dyDescent="0.4"/>
    <row r="43460" ht="12.7" x14ac:dyDescent="0.4"/>
    <row r="43461" ht="12.7" x14ac:dyDescent="0.4"/>
    <row r="43462" ht="12.7" x14ac:dyDescent="0.4"/>
    <row r="43463" ht="12.7" x14ac:dyDescent="0.4"/>
    <row r="43464" ht="12.7" x14ac:dyDescent="0.4"/>
    <row r="43465" ht="12.7" x14ac:dyDescent="0.4"/>
    <row r="43466" ht="12.7" x14ac:dyDescent="0.4"/>
    <row r="43467" ht="12.7" x14ac:dyDescent="0.4"/>
    <row r="43468" ht="12.7" x14ac:dyDescent="0.4"/>
    <row r="43469" ht="12.7" x14ac:dyDescent="0.4"/>
    <row r="43470" ht="12.7" x14ac:dyDescent="0.4"/>
    <row r="43471" ht="12.7" x14ac:dyDescent="0.4"/>
    <row r="43472" ht="12.7" x14ac:dyDescent="0.4"/>
    <row r="43473" ht="12.7" x14ac:dyDescent="0.4"/>
    <row r="43474" ht="12.7" x14ac:dyDescent="0.4"/>
    <row r="43475" ht="12.7" x14ac:dyDescent="0.4"/>
    <row r="43476" ht="12.7" x14ac:dyDescent="0.4"/>
    <row r="43477" ht="12.7" x14ac:dyDescent="0.4"/>
    <row r="43478" ht="12.7" x14ac:dyDescent="0.4"/>
    <row r="43479" ht="12.7" x14ac:dyDescent="0.4"/>
    <row r="43480" ht="12.7" x14ac:dyDescent="0.4"/>
    <row r="43481" ht="12.7" x14ac:dyDescent="0.4"/>
    <row r="43482" ht="12.7" x14ac:dyDescent="0.4"/>
    <row r="43483" ht="12.7" x14ac:dyDescent="0.4"/>
    <row r="43484" ht="12.7" x14ac:dyDescent="0.4"/>
    <row r="43485" ht="12.7" x14ac:dyDescent="0.4"/>
    <row r="43486" ht="12.7" x14ac:dyDescent="0.4"/>
    <row r="43487" ht="12.7" x14ac:dyDescent="0.4"/>
    <row r="43488" ht="12.7" x14ac:dyDescent="0.4"/>
    <row r="43489" ht="12.7" x14ac:dyDescent="0.4"/>
    <row r="43490" ht="12.7" x14ac:dyDescent="0.4"/>
    <row r="43491" ht="12.7" x14ac:dyDescent="0.4"/>
    <row r="43492" ht="12.7" x14ac:dyDescent="0.4"/>
    <row r="43493" ht="12.7" x14ac:dyDescent="0.4"/>
    <row r="43494" ht="12.7" x14ac:dyDescent="0.4"/>
    <row r="43495" ht="12.7" x14ac:dyDescent="0.4"/>
    <row r="43496" ht="12.7" x14ac:dyDescent="0.4"/>
    <row r="43497" ht="12.7" x14ac:dyDescent="0.4"/>
    <row r="43498" ht="12.7" x14ac:dyDescent="0.4"/>
    <row r="43499" ht="12.7" x14ac:dyDescent="0.4"/>
    <row r="43500" ht="12.7" x14ac:dyDescent="0.4"/>
    <row r="43501" ht="12.7" x14ac:dyDescent="0.4"/>
    <row r="43502" ht="12.7" x14ac:dyDescent="0.4"/>
    <row r="43503" ht="12.7" x14ac:dyDescent="0.4"/>
    <row r="43504" ht="12.7" x14ac:dyDescent="0.4"/>
    <row r="43505" ht="12.7" x14ac:dyDescent="0.4"/>
    <row r="43506" ht="12.7" x14ac:dyDescent="0.4"/>
    <row r="43507" ht="12.7" x14ac:dyDescent="0.4"/>
    <row r="43508" ht="12.7" x14ac:dyDescent="0.4"/>
    <row r="43509" ht="12.7" x14ac:dyDescent="0.4"/>
    <row r="43510" ht="12.7" x14ac:dyDescent="0.4"/>
    <row r="43511" ht="12.7" x14ac:dyDescent="0.4"/>
    <row r="43512" ht="12.7" x14ac:dyDescent="0.4"/>
    <row r="43513" ht="12.7" x14ac:dyDescent="0.4"/>
    <row r="43514" ht="12.7" x14ac:dyDescent="0.4"/>
    <row r="43515" ht="12.7" x14ac:dyDescent="0.4"/>
    <row r="43516" ht="12.7" x14ac:dyDescent="0.4"/>
    <row r="43517" ht="12.7" x14ac:dyDescent="0.4"/>
    <row r="43518" ht="12.7" x14ac:dyDescent="0.4"/>
    <row r="43519" ht="12.7" x14ac:dyDescent="0.4"/>
    <row r="43520" ht="12.7" x14ac:dyDescent="0.4"/>
    <row r="43521" ht="12.7" x14ac:dyDescent="0.4"/>
    <row r="43522" ht="12.7" x14ac:dyDescent="0.4"/>
    <row r="43523" ht="12.7" x14ac:dyDescent="0.4"/>
    <row r="43524" ht="12.7" x14ac:dyDescent="0.4"/>
    <row r="43525" ht="12.7" x14ac:dyDescent="0.4"/>
    <row r="43526" ht="12.7" x14ac:dyDescent="0.4"/>
    <row r="43527" ht="12.7" x14ac:dyDescent="0.4"/>
    <row r="43528" ht="12.7" x14ac:dyDescent="0.4"/>
    <row r="43529" ht="12.7" x14ac:dyDescent="0.4"/>
    <row r="43530" ht="12.7" x14ac:dyDescent="0.4"/>
    <row r="43531" ht="12.7" x14ac:dyDescent="0.4"/>
    <row r="43532" ht="12.7" x14ac:dyDescent="0.4"/>
    <row r="43533" ht="12.7" x14ac:dyDescent="0.4"/>
    <row r="43534" ht="12.7" x14ac:dyDescent="0.4"/>
    <row r="43535" ht="12.7" x14ac:dyDescent="0.4"/>
    <row r="43536" ht="12.7" x14ac:dyDescent="0.4"/>
    <row r="43537" ht="12.7" x14ac:dyDescent="0.4"/>
    <row r="43538" ht="12.7" x14ac:dyDescent="0.4"/>
    <row r="43539" ht="12.7" x14ac:dyDescent="0.4"/>
    <row r="43540" ht="12.7" x14ac:dyDescent="0.4"/>
    <row r="43541" ht="12.7" x14ac:dyDescent="0.4"/>
    <row r="43542" ht="12.7" x14ac:dyDescent="0.4"/>
    <row r="43543" ht="12.7" x14ac:dyDescent="0.4"/>
    <row r="43544" ht="12.7" x14ac:dyDescent="0.4"/>
    <row r="43545" ht="12.7" x14ac:dyDescent="0.4"/>
    <row r="43546" ht="12.7" x14ac:dyDescent="0.4"/>
    <row r="43547" ht="12.7" x14ac:dyDescent="0.4"/>
    <row r="43548" ht="12.7" x14ac:dyDescent="0.4"/>
    <row r="43549" ht="12.7" x14ac:dyDescent="0.4"/>
    <row r="43550" ht="12.7" x14ac:dyDescent="0.4"/>
    <row r="43551" ht="12.7" x14ac:dyDescent="0.4"/>
    <row r="43552" ht="12.7" x14ac:dyDescent="0.4"/>
    <row r="43553" ht="12.7" x14ac:dyDescent="0.4"/>
    <row r="43554" ht="12.7" x14ac:dyDescent="0.4"/>
    <row r="43555" ht="12.7" x14ac:dyDescent="0.4"/>
    <row r="43556" ht="12.7" x14ac:dyDescent="0.4"/>
    <row r="43557" ht="12.7" x14ac:dyDescent="0.4"/>
    <row r="43558" ht="12.7" x14ac:dyDescent="0.4"/>
    <row r="43559" ht="12.7" x14ac:dyDescent="0.4"/>
    <row r="43560" ht="12.7" x14ac:dyDescent="0.4"/>
    <row r="43561" ht="12.7" x14ac:dyDescent="0.4"/>
    <row r="43562" ht="12.7" x14ac:dyDescent="0.4"/>
    <row r="43563" ht="12.7" x14ac:dyDescent="0.4"/>
    <row r="43564" ht="12.7" x14ac:dyDescent="0.4"/>
    <row r="43565" ht="12.7" x14ac:dyDescent="0.4"/>
    <row r="43566" ht="12.7" x14ac:dyDescent="0.4"/>
    <row r="43567" ht="12.7" x14ac:dyDescent="0.4"/>
    <row r="43568" ht="12.7" x14ac:dyDescent="0.4"/>
    <row r="43569" ht="12.7" x14ac:dyDescent="0.4"/>
    <row r="43570" ht="12.7" x14ac:dyDescent="0.4"/>
    <row r="43571" ht="12.7" x14ac:dyDescent="0.4"/>
    <row r="43572" ht="12.7" x14ac:dyDescent="0.4"/>
    <row r="43573" ht="12.7" x14ac:dyDescent="0.4"/>
    <row r="43574" ht="12.7" x14ac:dyDescent="0.4"/>
    <row r="43575" ht="12.7" x14ac:dyDescent="0.4"/>
    <row r="43576" ht="12.7" x14ac:dyDescent="0.4"/>
    <row r="43577" ht="12.7" x14ac:dyDescent="0.4"/>
    <row r="43578" ht="12.7" x14ac:dyDescent="0.4"/>
    <row r="43579" ht="12.7" x14ac:dyDescent="0.4"/>
    <row r="43580" ht="12.7" x14ac:dyDescent="0.4"/>
    <row r="43581" ht="12.7" x14ac:dyDescent="0.4"/>
    <row r="43582" ht="12.7" x14ac:dyDescent="0.4"/>
    <row r="43583" ht="12.7" x14ac:dyDescent="0.4"/>
    <row r="43584" ht="12.7" x14ac:dyDescent="0.4"/>
    <row r="43585" ht="12.7" x14ac:dyDescent="0.4"/>
    <row r="43586" ht="12.7" x14ac:dyDescent="0.4"/>
    <row r="43587" ht="12.7" x14ac:dyDescent="0.4"/>
    <row r="43588" ht="12.7" x14ac:dyDescent="0.4"/>
    <row r="43589" ht="12.7" x14ac:dyDescent="0.4"/>
    <row r="43590" ht="12.7" x14ac:dyDescent="0.4"/>
    <row r="43591" ht="12.7" x14ac:dyDescent="0.4"/>
    <row r="43592" ht="12.7" x14ac:dyDescent="0.4"/>
    <row r="43593" ht="12.7" x14ac:dyDescent="0.4"/>
    <row r="43594" ht="12.7" x14ac:dyDescent="0.4"/>
    <row r="43595" ht="12.7" x14ac:dyDescent="0.4"/>
    <row r="43596" ht="12.7" x14ac:dyDescent="0.4"/>
    <row r="43597" ht="12.7" x14ac:dyDescent="0.4"/>
    <row r="43598" ht="12.7" x14ac:dyDescent="0.4"/>
    <row r="43599" ht="12.7" x14ac:dyDescent="0.4"/>
    <row r="43600" ht="12.7" x14ac:dyDescent="0.4"/>
    <row r="43601" ht="12.7" x14ac:dyDescent="0.4"/>
    <row r="43602" ht="12.7" x14ac:dyDescent="0.4"/>
    <row r="43603" ht="12.7" x14ac:dyDescent="0.4"/>
    <row r="43604" ht="12.7" x14ac:dyDescent="0.4"/>
    <row r="43605" ht="12.7" x14ac:dyDescent="0.4"/>
    <row r="43606" ht="12.7" x14ac:dyDescent="0.4"/>
    <row r="43607" ht="12.7" x14ac:dyDescent="0.4"/>
    <row r="43608" ht="12.7" x14ac:dyDescent="0.4"/>
    <row r="43609" ht="12.7" x14ac:dyDescent="0.4"/>
    <row r="43610" ht="12.7" x14ac:dyDescent="0.4"/>
    <row r="43611" ht="12.7" x14ac:dyDescent="0.4"/>
    <row r="43612" ht="12.7" x14ac:dyDescent="0.4"/>
    <row r="43613" ht="12.7" x14ac:dyDescent="0.4"/>
    <row r="43614" ht="12.7" x14ac:dyDescent="0.4"/>
    <row r="43615" ht="12.7" x14ac:dyDescent="0.4"/>
    <row r="43616" ht="12.7" x14ac:dyDescent="0.4"/>
    <row r="43617" ht="12.7" x14ac:dyDescent="0.4"/>
    <row r="43618" ht="12.7" x14ac:dyDescent="0.4"/>
    <row r="43619" ht="12.7" x14ac:dyDescent="0.4"/>
    <row r="43620" ht="12.7" x14ac:dyDescent="0.4"/>
    <row r="43621" ht="12.7" x14ac:dyDescent="0.4"/>
    <row r="43622" ht="12.7" x14ac:dyDescent="0.4"/>
    <row r="43623" ht="12.7" x14ac:dyDescent="0.4"/>
    <row r="43624" ht="12.7" x14ac:dyDescent="0.4"/>
    <row r="43625" ht="12.7" x14ac:dyDescent="0.4"/>
    <row r="43626" ht="12.7" x14ac:dyDescent="0.4"/>
    <row r="43627" ht="12.7" x14ac:dyDescent="0.4"/>
    <row r="43628" ht="12.7" x14ac:dyDescent="0.4"/>
    <row r="43629" ht="12.7" x14ac:dyDescent="0.4"/>
    <row r="43630" ht="12.7" x14ac:dyDescent="0.4"/>
    <row r="43631" ht="12.7" x14ac:dyDescent="0.4"/>
    <row r="43632" ht="12.7" x14ac:dyDescent="0.4"/>
    <row r="43633" ht="12.7" x14ac:dyDescent="0.4"/>
    <row r="43634" ht="12.7" x14ac:dyDescent="0.4"/>
    <row r="43635" ht="12.7" x14ac:dyDescent="0.4"/>
    <row r="43636" ht="12.7" x14ac:dyDescent="0.4"/>
    <row r="43637" ht="12.7" x14ac:dyDescent="0.4"/>
    <row r="43638" ht="12.7" x14ac:dyDescent="0.4"/>
    <row r="43639" ht="12.7" x14ac:dyDescent="0.4"/>
    <row r="43640" ht="12.7" x14ac:dyDescent="0.4"/>
    <row r="43641" ht="12.7" x14ac:dyDescent="0.4"/>
    <row r="43642" ht="12.7" x14ac:dyDescent="0.4"/>
    <row r="43643" ht="12.7" x14ac:dyDescent="0.4"/>
    <row r="43644" ht="12.7" x14ac:dyDescent="0.4"/>
    <row r="43645" ht="12.7" x14ac:dyDescent="0.4"/>
    <row r="43646" ht="12.7" x14ac:dyDescent="0.4"/>
    <row r="43647" ht="12.7" x14ac:dyDescent="0.4"/>
    <row r="43648" ht="12.7" x14ac:dyDescent="0.4"/>
    <row r="43649" ht="12.7" x14ac:dyDescent="0.4"/>
    <row r="43650" ht="12.7" x14ac:dyDescent="0.4"/>
    <row r="43651" ht="12.7" x14ac:dyDescent="0.4"/>
    <row r="43652" ht="12.7" x14ac:dyDescent="0.4"/>
    <row r="43653" ht="12.7" x14ac:dyDescent="0.4"/>
    <row r="43654" ht="12.7" x14ac:dyDescent="0.4"/>
    <row r="43655" ht="12.7" x14ac:dyDescent="0.4"/>
    <row r="43656" ht="12.7" x14ac:dyDescent="0.4"/>
    <row r="43657" ht="12.7" x14ac:dyDescent="0.4"/>
    <row r="43658" ht="12.7" x14ac:dyDescent="0.4"/>
    <row r="43659" ht="12.7" x14ac:dyDescent="0.4"/>
    <row r="43660" ht="12.7" x14ac:dyDescent="0.4"/>
    <row r="43661" ht="12.7" x14ac:dyDescent="0.4"/>
    <row r="43662" ht="12.7" x14ac:dyDescent="0.4"/>
    <row r="43663" ht="12.7" x14ac:dyDescent="0.4"/>
    <row r="43664" ht="12.7" x14ac:dyDescent="0.4"/>
    <row r="43665" ht="12.7" x14ac:dyDescent="0.4"/>
    <row r="43666" ht="12.7" x14ac:dyDescent="0.4"/>
    <row r="43667" ht="12.7" x14ac:dyDescent="0.4"/>
    <row r="43668" ht="12.7" x14ac:dyDescent="0.4"/>
    <row r="43669" ht="12.7" x14ac:dyDescent="0.4"/>
    <row r="43670" ht="12.7" x14ac:dyDescent="0.4"/>
    <row r="43671" ht="12.7" x14ac:dyDescent="0.4"/>
    <row r="43672" ht="12.7" x14ac:dyDescent="0.4"/>
    <row r="43673" ht="12.7" x14ac:dyDescent="0.4"/>
    <row r="43674" ht="12.7" x14ac:dyDescent="0.4"/>
    <row r="43675" ht="12.7" x14ac:dyDescent="0.4"/>
    <row r="43676" ht="12.7" x14ac:dyDescent="0.4"/>
    <row r="43677" ht="12.7" x14ac:dyDescent="0.4"/>
    <row r="43678" ht="12.7" x14ac:dyDescent="0.4"/>
    <row r="43679" ht="12.7" x14ac:dyDescent="0.4"/>
    <row r="43680" ht="12.7" x14ac:dyDescent="0.4"/>
    <row r="43681" ht="12.7" x14ac:dyDescent="0.4"/>
    <row r="43682" ht="12.7" x14ac:dyDescent="0.4"/>
    <row r="43683" ht="12.7" x14ac:dyDescent="0.4"/>
    <row r="43684" ht="12.7" x14ac:dyDescent="0.4"/>
    <row r="43685" ht="12.7" x14ac:dyDescent="0.4"/>
    <row r="43686" ht="12.7" x14ac:dyDescent="0.4"/>
    <row r="43687" ht="12.7" x14ac:dyDescent="0.4"/>
    <row r="43688" ht="12.7" x14ac:dyDescent="0.4"/>
    <row r="43689" ht="12.7" x14ac:dyDescent="0.4"/>
    <row r="43690" ht="12.7" x14ac:dyDescent="0.4"/>
    <row r="43691" ht="12.7" x14ac:dyDescent="0.4"/>
    <row r="43692" ht="12.7" x14ac:dyDescent="0.4"/>
    <row r="43693" ht="12.7" x14ac:dyDescent="0.4"/>
    <row r="43694" ht="12.7" x14ac:dyDescent="0.4"/>
    <row r="43695" ht="12.7" x14ac:dyDescent="0.4"/>
    <row r="43696" ht="12.7" x14ac:dyDescent="0.4"/>
    <row r="43697" ht="12.7" x14ac:dyDescent="0.4"/>
    <row r="43698" ht="12.7" x14ac:dyDescent="0.4"/>
    <row r="43699" ht="12.7" x14ac:dyDescent="0.4"/>
    <row r="43700" ht="12.7" x14ac:dyDescent="0.4"/>
    <row r="43701" ht="12.7" x14ac:dyDescent="0.4"/>
    <row r="43702" ht="12.7" x14ac:dyDescent="0.4"/>
    <row r="43703" ht="12.7" x14ac:dyDescent="0.4"/>
    <row r="43704" ht="12.7" x14ac:dyDescent="0.4"/>
    <row r="43705" ht="12.7" x14ac:dyDescent="0.4"/>
    <row r="43706" ht="12.7" x14ac:dyDescent="0.4"/>
    <row r="43707" ht="12.7" x14ac:dyDescent="0.4"/>
    <row r="43708" ht="12.7" x14ac:dyDescent="0.4"/>
    <row r="43709" ht="12.7" x14ac:dyDescent="0.4"/>
    <row r="43710" ht="12.7" x14ac:dyDescent="0.4"/>
    <row r="43711" ht="12.7" x14ac:dyDescent="0.4"/>
    <row r="43712" ht="12.7" x14ac:dyDescent="0.4"/>
    <row r="43713" ht="12.7" x14ac:dyDescent="0.4"/>
    <row r="43714" ht="12.7" x14ac:dyDescent="0.4"/>
    <row r="43715" ht="12.7" x14ac:dyDescent="0.4"/>
    <row r="43716" ht="12.7" x14ac:dyDescent="0.4"/>
    <row r="43717" ht="12.7" x14ac:dyDescent="0.4"/>
    <row r="43718" ht="12.7" x14ac:dyDescent="0.4"/>
    <row r="43719" ht="12.7" x14ac:dyDescent="0.4"/>
    <row r="43720" ht="12.7" x14ac:dyDescent="0.4"/>
    <row r="43721" ht="12.7" x14ac:dyDescent="0.4"/>
    <row r="43722" ht="12.7" x14ac:dyDescent="0.4"/>
    <row r="43723" ht="12.7" x14ac:dyDescent="0.4"/>
    <row r="43724" ht="12.7" x14ac:dyDescent="0.4"/>
    <row r="43725" ht="12.7" x14ac:dyDescent="0.4"/>
    <row r="43726" ht="12.7" x14ac:dyDescent="0.4"/>
    <row r="43727" ht="12.7" x14ac:dyDescent="0.4"/>
    <row r="43728" ht="12.7" x14ac:dyDescent="0.4"/>
    <row r="43729" ht="12.7" x14ac:dyDescent="0.4"/>
    <row r="43730" ht="12.7" x14ac:dyDescent="0.4"/>
    <row r="43731" ht="12.7" x14ac:dyDescent="0.4"/>
    <row r="43732" ht="12.7" x14ac:dyDescent="0.4"/>
    <row r="43733" ht="12.7" x14ac:dyDescent="0.4"/>
    <row r="43734" ht="12.7" x14ac:dyDescent="0.4"/>
    <row r="43735" ht="12.7" x14ac:dyDescent="0.4"/>
    <row r="43736" ht="12.7" x14ac:dyDescent="0.4"/>
    <row r="43737" ht="12.7" x14ac:dyDescent="0.4"/>
    <row r="43738" ht="12.7" x14ac:dyDescent="0.4"/>
    <row r="43739" ht="12.7" x14ac:dyDescent="0.4"/>
    <row r="43740" ht="12.7" x14ac:dyDescent="0.4"/>
    <row r="43741" ht="12.7" x14ac:dyDescent="0.4"/>
    <row r="43742" ht="12.7" x14ac:dyDescent="0.4"/>
    <row r="43743" ht="12.7" x14ac:dyDescent="0.4"/>
    <row r="43744" ht="12.7" x14ac:dyDescent="0.4"/>
    <row r="43745" ht="12.7" x14ac:dyDescent="0.4"/>
    <row r="43746" ht="12.7" x14ac:dyDescent="0.4"/>
    <row r="43747" ht="12.7" x14ac:dyDescent="0.4"/>
    <row r="43748" ht="12.7" x14ac:dyDescent="0.4"/>
    <row r="43749" ht="12.7" x14ac:dyDescent="0.4"/>
    <row r="43750" ht="12.7" x14ac:dyDescent="0.4"/>
    <row r="43751" ht="12.7" x14ac:dyDescent="0.4"/>
    <row r="43752" ht="12.7" x14ac:dyDescent="0.4"/>
    <row r="43753" ht="12.7" x14ac:dyDescent="0.4"/>
    <row r="43754" ht="12.7" x14ac:dyDescent="0.4"/>
    <row r="43755" ht="12.7" x14ac:dyDescent="0.4"/>
    <row r="43756" ht="12.7" x14ac:dyDescent="0.4"/>
    <row r="43757" ht="12.7" x14ac:dyDescent="0.4"/>
    <row r="43758" ht="12.7" x14ac:dyDescent="0.4"/>
    <row r="43759" ht="12.7" x14ac:dyDescent="0.4"/>
    <row r="43760" ht="12.7" x14ac:dyDescent="0.4"/>
    <row r="43761" ht="12.7" x14ac:dyDescent="0.4"/>
    <row r="43762" ht="12.7" x14ac:dyDescent="0.4"/>
    <row r="43763" ht="12.7" x14ac:dyDescent="0.4"/>
    <row r="43764" ht="12.7" x14ac:dyDescent="0.4"/>
    <row r="43765" ht="12.7" x14ac:dyDescent="0.4"/>
    <row r="43766" ht="12.7" x14ac:dyDescent="0.4"/>
    <row r="43767" ht="12.7" x14ac:dyDescent="0.4"/>
    <row r="43768" ht="12.7" x14ac:dyDescent="0.4"/>
    <row r="43769" ht="12.7" x14ac:dyDescent="0.4"/>
    <row r="43770" ht="12.7" x14ac:dyDescent="0.4"/>
    <row r="43771" ht="12.7" x14ac:dyDescent="0.4"/>
    <row r="43772" ht="12.7" x14ac:dyDescent="0.4"/>
    <row r="43773" ht="12.7" x14ac:dyDescent="0.4"/>
    <row r="43774" ht="12.7" x14ac:dyDescent="0.4"/>
    <row r="43775" ht="12.7" x14ac:dyDescent="0.4"/>
    <row r="43776" ht="12.7" x14ac:dyDescent="0.4"/>
    <row r="43777" ht="12.7" x14ac:dyDescent="0.4"/>
    <row r="43778" ht="12.7" x14ac:dyDescent="0.4"/>
    <row r="43779" ht="12.7" x14ac:dyDescent="0.4"/>
    <row r="43780" ht="12.7" x14ac:dyDescent="0.4"/>
    <row r="43781" ht="12.7" x14ac:dyDescent="0.4"/>
    <row r="43782" ht="12.7" x14ac:dyDescent="0.4"/>
    <row r="43783" ht="12.7" x14ac:dyDescent="0.4"/>
    <row r="43784" ht="12.7" x14ac:dyDescent="0.4"/>
    <row r="43785" ht="12.7" x14ac:dyDescent="0.4"/>
    <row r="43786" ht="12.7" x14ac:dyDescent="0.4"/>
    <row r="43787" ht="12.7" x14ac:dyDescent="0.4"/>
    <row r="43788" ht="12.7" x14ac:dyDescent="0.4"/>
    <row r="43789" ht="12.7" x14ac:dyDescent="0.4"/>
    <row r="43790" ht="12.7" x14ac:dyDescent="0.4"/>
    <row r="43791" ht="12.7" x14ac:dyDescent="0.4"/>
    <row r="43792" ht="12.7" x14ac:dyDescent="0.4"/>
    <row r="43793" ht="12.7" x14ac:dyDescent="0.4"/>
    <row r="43794" ht="12.7" x14ac:dyDescent="0.4"/>
    <row r="43795" ht="12.7" x14ac:dyDescent="0.4"/>
    <row r="43796" ht="12.7" x14ac:dyDescent="0.4"/>
    <row r="43797" ht="12.7" x14ac:dyDescent="0.4"/>
    <row r="43798" ht="12.7" x14ac:dyDescent="0.4"/>
    <row r="43799" ht="12.7" x14ac:dyDescent="0.4"/>
    <row r="43800" ht="12.7" x14ac:dyDescent="0.4"/>
    <row r="43801" ht="12.7" x14ac:dyDescent="0.4"/>
    <row r="43802" ht="12.7" x14ac:dyDescent="0.4"/>
    <row r="43803" ht="12.7" x14ac:dyDescent="0.4"/>
    <row r="43804" ht="12.7" x14ac:dyDescent="0.4"/>
    <row r="43805" ht="12.7" x14ac:dyDescent="0.4"/>
    <row r="43806" ht="12.7" x14ac:dyDescent="0.4"/>
    <row r="43807" ht="12.7" x14ac:dyDescent="0.4"/>
    <row r="43808" ht="12.7" x14ac:dyDescent="0.4"/>
    <row r="43809" ht="12.7" x14ac:dyDescent="0.4"/>
    <row r="43810" ht="12.7" x14ac:dyDescent="0.4"/>
    <row r="43811" ht="12.7" x14ac:dyDescent="0.4"/>
    <row r="43812" ht="12.7" x14ac:dyDescent="0.4"/>
    <row r="43813" ht="12.7" x14ac:dyDescent="0.4"/>
    <row r="43814" ht="12.7" x14ac:dyDescent="0.4"/>
    <row r="43815" ht="12.7" x14ac:dyDescent="0.4"/>
    <row r="43816" ht="12.7" x14ac:dyDescent="0.4"/>
    <row r="43817" ht="12.7" x14ac:dyDescent="0.4"/>
    <row r="43818" ht="12.7" x14ac:dyDescent="0.4"/>
    <row r="43819" ht="12.7" x14ac:dyDescent="0.4"/>
    <row r="43820" ht="12.7" x14ac:dyDescent="0.4"/>
    <row r="43821" ht="12.7" x14ac:dyDescent="0.4"/>
    <row r="43822" ht="12.7" x14ac:dyDescent="0.4"/>
    <row r="43823" ht="12.7" x14ac:dyDescent="0.4"/>
    <row r="43824" ht="12.7" x14ac:dyDescent="0.4"/>
    <row r="43825" ht="12.7" x14ac:dyDescent="0.4"/>
    <row r="43826" ht="12.7" x14ac:dyDescent="0.4"/>
    <row r="43827" ht="12.7" x14ac:dyDescent="0.4"/>
    <row r="43828" ht="12.7" x14ac:dyDescent="0.4"/>
    <row r="43829" ht="12.7" x14ac:dyDescent="0.4"/>
    <row r="43830" ht="12.7" x14ac:dyDescent="0.4"/>
    <row r="43831" ht="12.7" x14ac:dyDescent="0.4"/>
    <row r="43832" ht="12.7" x14ac:dyDescent="0.4"/>
    <row r="43833" ht="12.7" x14ac:dyDescent="0.4"/>
    <row r="43834" ht="12.7" x14ac:dyDescent="0.4"/>
    <row r="43835" ht="12.7" x14ac:dyDescent="0.4"/>
    <row r="43836" ht="12.7" x14ac:dyDescent="0.4"/>
    <row r="43837" ht="12.7" x14ac:dyDescent="0.4"/>
    <row r="43838" ht="12.7" x14ac:dyDescent="0.4"/>
    <row r="43839" ht="12.7" x14ac:dyDescent="0.4"/>
    <row r="43840" ht="12.7" x14ac:dyDescent="0.4"/>
    <row r="43841" ht="12.7" x14ac:dyDescent="0.4"/>
    <row r="43842" ht="12.7" x14ac:dyDescent="0.4"/>
    <row r="43843" ht="12.7" x14ac:dyDescent="0.4"/>
    <row r="43844" ht="12.7" x14ac:dyDescent="0.4"/>
    <row r="43845" ht="12.7" x14ac:dyDescent="0.4"/>
    <row r="43846" ht="12.7" x14ac:dyDescent="0.4"/>
    <row r="43847" ht="12.7" x14ac:dyDescent="0.4"/>
    <row r="43848" ht="12.7" x14ac:dyDescent="0.4"/>
    <row r="43849" ht="12.7" x14ac:dyDescent="0.4"/>
    <row r="43850" ht="12.7" x14ac:dyDescent="0.4"/>
    <row r="43851" ht="12.7" x14ac:dyDescent="0.4"/>
    <row r="43852" ht="12.7" x14ac:dyDescent="0.4"/>
    <row r="43853" ht="12.7" x14ac:dyDescent="0.4"/>
    <row r="43854" ht="12.7" x14ac:dyDescent="0.4"/>
    <row r="43855" ht="12.7" x14ac:dyDescent="0.4"/>
    <row r="43856" ht="12.7" x14ac:dyDescent="0.4"/>
    <row r="43857" ht="12.7" x14ac:dyDescent="0.4"/>
    <row r="43858" ht="12.7" x14ac:dyDescent="0.4"/>
    <row r="43859" ht="12.7" x14ac:dyDescent="0.4"/>
    <row r="43860" ht="12.7" x14ac:dyDescent="0.4"/>
    <row r="43861" ht="12.7" x14ac:dyDescent="0.4"/>
    <row r="43862" ht="12.7" x14ac:dyDescent="0.4"/>
    <row r="43863" ht="12.7" x14ac:dyDescent="0.4"/>
    <row r="43864" ht="12.7" x14ac:dyDescent="0.4"/>
    <row r="43865" ht="12.7" x14ac:dyDescent="0.4"/>
    <row r="43866" ht="12.7" x14ac:dyDescent="0.4"/>
    <row r="43867" ht="12.7" x14ac:dyDescent="0.4"/>
    <row r="43868" ht="12.7" x14ac:dyDescent="0.4"/>
    <row r="43869" ht="12.7" x14ac:dyDescent="0.4"/>
    <row r="43870" ht="12.7" x14ac:dyDescent="0.4"/>
    <row r="43871" ht="12.7" x14ac:dyDescent="0.4"/>
    <row r="43872" ht="12.7" x14ac:dyDescent="0.4"/>
    <row r="43873" ht="12.7" x14ac:dyDescent="0.4"/>
    <row r="43874" ht="12.7" x14ac:dyDescent="0.4"/>
    <row r="43875" ht="12.7" x14ac:dyDescent="0.4"/>
    <row r="43876" ht="12.7" x14ac:dyDescent="0.4"/>
    <row r="43877" ht="12.7" x14ac:dyDescent="0.4"/>
    <row r="43878" ht="12.7" x14ac:dyDescent="0.4"/>
    <row r="43879" ht="12.7" x14ac:dyDescent="0.4"/>
    <row r="43880" ht="12.7" x14ac:dyDescent="0.4"/>
    <row r="43881" ht="12.7" x14ac:dyDescent="0.4"/>
    <row r="43882" ht="12.7" x14ac:dyDescent="0.4"/>
    <row r="43883" ht="12.7" x14ac:dyDescent="0.4"/>
    <row r="43884" ht="12.7" x14ac:dyDescent="0.4"/>
    <row r="43885" ht="12.7" x14ac:dyDescent="0.4"/>
    <row r="43886" ht="12.7" x14ac:dyDescent="0.4"/>
    <row r="43887" ht="12.7" x14ac:dyDescent="0.4"/>
    <row r="43888" ht="12.7" x14ac:dyDescent="0.4"/>
    <row r="43889" ht="12.7" x14ac:dyDescent="0.4"/>
    <row r="43890" ht="12.7" x14ac:dyDescent="0.4"/>
    <row r="43891" ht="12.7" x14ac:dyDescent="0.4"/>
    <row r="43892" ht="12.7" x14ac:dyDescent="0.4"/>
    <row r="43893" ht="12.7" x14ac:dyDescent="0.4"/>
    <row r="43894" ht="12.7" x14ac:dyDescent="0.4"/>
    <row r="43895" ht="12.7" x14ac:dyDescent="0.4"/>
    <row r="43896" ht="12.7" x14ac:dyDescent="0.4"/>
    <row r="43897" ht="12.7" x14ac:dyDescent="0.4"/>
    <row r="43898" ht="12.7" x14ac:dyDescent="0.4"/>
    <row r="43899" ht="12.7" x14ac:dyDescent="0.4"/>
    <row r="43900" ht="12.7" x14ac:dyDescent="0.4"/>
    <row r="43901" ht="12.7" x14ac:dyDescent="0.4"/>
    <row r="43902" ht="12.7" x14ac:dyDescent="0.4"/>
    <row r="43903" ht="12.7" x14ac:dyDescent="0.4"/>
    <row r="43904" ht="12.7" x14ac:dyDescent="0.4"/>
    <row r="43905" ht="12.7" x14ac:dyDescent="0.4"/>
    <row r="43906" ht="12.7" x14ac:dyDescent="0.4"/>
    <row r="43907" ht="12.7" x14ac:dyDescent="0.4"/>
    <row r="43908" ht="12.7" x14ac:dyDescent="0.4"/>
    <row r="43909" ht="12.7" x14ac:dyDescent="0.4"/>
    <row r="43910" ht="12.7" x14ac:dyDescent="0.4"/>
    <row r="43911" ht="12.7" x14ac:dyDescent="0.4"/>
    <row r="43912" ht="12.7" x14ac:dyDescent="0.4"/>
    <row r="43913" ht="12.7" x14ac:dyDescent="0.4"/>
    <row r="43914" ht="12.7" x14ac:dyDescent="0.4"/>
    <row r="43915" ht="12.7" x14ac:dyDescent="0.4"/>
    <row r="43916" ht="12.7" x14ac:dyDescent="0.4"/>
    <row r="43917" ht="12.7" x14ac:dyDescent="0.4"/>
    <row r="43918" ht="12.7" x14ac:dyDescent="0.4"/>
    <row r="43919" ht="12.7" x14ac:dyDescent="0.4"/>
    <row r="43920" ht="12.7" x14ac:dyDescent="0.4"/>
    <row r="43921" ht="12.7" x14ac:dyDescent="0.4"/>
    <row r="43922" ht="12.7" x14ac:dyDescent="0.4"/>
    <row r="43923" ht="12.7" x14ac:dyDescent="0.4"/>
    <row r="43924" ht="12.7" x14ac:dyDescent="0.4"/>
    <row r="43925" ht="12.7" x14ac:dyDescent="0.4"/>
    <row r="43926" ht="12.7" x14ac:dyDescent="0.4"/>
    <row r="43927" ht="12.7" x14ac:dyDescent="0.4"/>
    <row r="43928" ht="12.7" x14ac:dyDescent="0.4"/>
    <row r="43929" ht="12.7" x14ac:dyDescent="0.4"/>
    <row r="43930" ht="12.7" x14ac:dyDescent="0.4"/>
    <row r="43931" ht="12.7" x14ac:dyDescent="0.4"/>
    <row r="43932" ht="12.7" x14ac:dyDescent="0.4"/>
    <row r="43933" ht="12.7" x14ac:dyDescent="0.4"/>
    <row r="43934" ht="12.7" x14ac:dyDescent="0.4"/>
    <row r="43935" ht="12.7" x14ac:dyDescent="0.4"/>
    <row r="43936" ht="12.7" x14ac:dyDescent="0.4"/>
    <row r="43937" ht="12.7" x14ac:dyDescent="0.4"/>
    <row r="43938" ht="12.7" x14ac:dyDescent="0.4"/>
    <row r="43939" ht="12.7" x14ac:dyDescent="0.4"/>
    <row r="43940" ht="12.7" x14ac:dyDescent="0.4"/>
    <row r="43941" ht="12.7" x14ac:dyDescent="0.4"/>
    <row r="43942" ht="12.7" x14ac:dyDescent="0.4"/>
    <row r="43943" ht="12.7" x14ac:dyDescent="0.4"/>
    <row r="43944" ht="12.7" x14ac:dyDescent="0.4"/>
    <row r="43945" ht="12.7" x14ac:dyDescent="0.4"/>
    <row r="43946" ht="12.7" x14ac:dyDescent="0.4"/>
    <row r="43947" ht="12.7" x14ac:dyDescent="0.4"/>
    <row r="43948" ht="12.7" x14ac:dyDescent="0.4"/>
    <row r="43949" ht="12.7" x14ac:dyDescent="0.4"/>
    <row r="43950" ht="12.7" x14ac:dyDescent="0.4"/>
    <row r="43951" ht="12.7" x14ac:dyDescent="0.4"/>
    <row r="43952" ht="12.7" x14ac:dyDescent="0.4"/>
    <row r="43953" ht="12.7" x14ac:dyDescent="0.4"/>
    <row r="43954" ht="12.7" x14ac:dyDescent="0.4"/>
    <row r="43955" ht="12.7" x14ac:dyDescent="0.4"/>
    <row r="43956" ht="12.7" x14ac:dyDescent="0.4"/>
    <row r="43957" ht="12.7" x14ac:dyDescent="0.4"/>
    <row r="43958" ht="12.7" x14ac:dyDescent="0.4"/>
    <row r="43959" ht="12.7" x14ac:dyDescent="0.4"/>
    <row r="43960" ht="12.7" x14ac:dyDescent="0.4"/>
    <row r="43961" ht="12.7" x14ac:dyDescent="0.4"/>
    <row r="43962" ht="12.7" x14ac:dyDescent="0.4"/>
    <row r="43963" ht="12.7" x14ac:dyDescent="0.4"/>
    <row r="43964" ht="12.7" x14ac:dyDescent="0.4"/>
    <row r="43965" ht="12.7" x14ac:dyDescent="0.4"/>
    <row r="43966" ht="12.7" x14ac:dyDescent="0.4"/>
    <row r="43967" ht="12.7" x14ac:dyDescent="0.4"/>
    <row r="43968" ht="12.7" x14ac:dyDescent="0.4"/>
    <row r="43969" ht="12.7" x14ac:dyDescent="0.4"/>
    <row r="43970" ht="12.7" x14ac:dyDescent="0.4"/>
    <row r="43971" ht="12.7" x14ac:dyDescent="0.4"/>
    <row r="43972" ht="12.7" x14ac:dyDescent="0.4"/>
    <row r="43973" ht="12.7" x14ac:dyDescent="0.4"/>
    <row r="43974" ht="12.7" x14ac:dyDescent="0.4"/>
    <row r="43975" ht="12.7" x14ac:dyDescent="0.4"/>
    <row r="43976" ht="12.7" x14ac:dyDescent="0.4"/>
    <row r="43977" ht="12.7" x14ac:dyDescent="0.4"/>
    <row r="43978" ht="12.7" x14ac:dyDescent="0.4"/>
    <row r="43979" ht="12.7" x14ac:dyDescent="0.4"/>
    <row r="43980" ht="12.7" x14ac:dyDescent="0.4"/>
    <row r="43981" ht="12.7" x14ac:dyDescent="0.4"/>
    <row r="43982" ht="12.7" x14ac:dyDescent="0.4"/>
    <row r="43983" ht="12.7" x14ac:dyDescent="0.4"/>
    <row r="43984" ht="12.7" x14ac:dyDescent="0.4"/>
    <row r="43985" ht="12.7" x14ac:dyDescent="0.4"/>
    <row r="43986" ht="12.7" x14ac:dyDescent="0.4"/>
    <row r="43987" ht="12.7" x14ac:dyDescent="0.4"/>
    <row r="43988" ht="12.7" x14ac:dyDescent="0.4"/>
    <row r="43989" ht="12.7" x14ac:dyDescent="0.4"/>
    <row r="43990" ht="12.7" x14ac:dyDescent="0.4"/>
    <row r="43991" ht="12.7" x14ac:dyDescent="0.4"/>
    <row r="43992" ht="12.7" x14ac:dyDescent="0.4"/>
    <row r="43993" ht="12.7" x14ac:dyDescent="0.4"/>
    <row r="43994" ht="12.7" x14ac:dyDescent="0.4"/>
    <row r="43995" ht="12.7" x14ac:dyDescent="0.4"/>
    <row r="43996" ht="12.7" x14ac:dyDescent="0.4"/>
    <row r="43997" ht="12.7" x14ac:dyDescent="0.4"/>
    <row r="43998" ht="12.7" x14ac:dyDescent="0.4"/>
    <row r="43999" ht="12.7" x14ac:dyDescent="0.4"/>
    <row r="44000" ht="12.7" x14ac:dyDescent="0.4"/>
    <row r="44001" ht="12.7" x14ac:dyDescent="0.4"/>
    <row r="44002" ht="12.7" x14ac:dyDescent="0.4"/>
    <row r="44003" ht="12.7" x14ac:dyDescent="0.4"/>
    <row r="44004" ht="12.7" x14ac:dyDescent="0.4"/>
    <row r="44005" ht="12.7" x14ac:dyDescent="0.4"/>
    <row r="44006" ht="12.7" x14ac:dyDescent="0.4"/>
    <row r="44007" ht="12.7" x14ac:dyDescent="0.4"/>
    <row r="44008" ht="12.7" x14ac:dyDescent="0.4"/>
    <row r="44009" ht="12.7" x14ac:dyDescent="0.4"/>
    <row r="44010" ht="12.7" x14ac:dyDescent="0.4"/>
    <row r="44011" ht="12.7" x14ac:dyDescent="0.4"/>
    <row r="44012" ht="12.7" x14ac:dyDescent="0.4"/>
    <row r="44013" ht="12.7" x14ac:dyDescent="0.4"/>
    <row r="44014" ht="12.7" x14ac:dyDescent="0.4"/>
    <row r="44015" ht="12.7" x14ac:dyDescent="0.4"/>
    <row r="44016" ht="12.7" x14ac:dyDescent="0.4"/>
    <row r="44017" ht="12.7" x14ac:dyDescent="0.4"/>
    <row r="44018" ht="12.7" x14ac:dyDescent="0.4"/>
    <row r="44019" ht="12.7" x14ac:dyDescent="0.4"/>
    <row r="44020" ht="12.7" x14ac:dyDescent="0.4"/>
    <row r="44021" ht="12.7" x14ac:dyDescent="0.4"/>
    <row r="44022" ht="12.7" x14ac:dyDescent="0.4"/>
    <row r="44023" ht="12.7" x14ac:dyDescent="0.4"/>
    <row r="44024" ht="12.7" x14ac:dyDescent="0.4"/>
    <row r="44025" ht="12.7" x14ac:dyDescent="0.4"/>
    <row r="44026" ht="12.7" x14ac:dyDescent="0.4"/>
    <row r="44027" ht="12.7" x14ac:dyDescent="0.4"/>
    <row r="44028" ht="12.7" x14ac:dyDescent="0.4"/>
    <row r="44029" ht="12.7" x14ac:dyDescent="0.4"/>
    <row r="44030" ht="12.7" x14ac:dyDescent="0.4"/>
    <row r="44031" ht="12.7" x14ac:dyDescent="0.4"/>
    <row r="44032" ht="12.7" x14ac:dyDescent="0.4"/>
    <row r="44033" ht="12.7" x14ac:dyDescent="0.4"/>
    <row r="44034" ht="12.7" x14ac:dyDescent="0.4"/>
    <row r="44035" ht="12.7" x14ac:dyDescent="0.4"/>
    <row r="44036" ht="12.7" x14ac:dyDescent="0.4"/>
    <row r="44037" ht="12.7" x14ac:dyDescent="0.4"/>
    <row r="44038" ht="12.7" x14ac:dyDescent="0.4"/>
    <row r="44039" ht="12.7" x14ac:dyDescent="0.4"/>
    <row r="44040" ht="12.7" x14ac:dyDescent="0.4"/>
    <row r="44041" ht="12.7" x14ac:dyDescent="0.4"/>
    <row r="44042" ht="12.7" x14ac:dyDescent="0.4"/>
    <row r="44043" ht="12.7" x14ac:dyDescent="0.4"/>
    <row r="44044" ht="12.7" x14ac:dyDescent="0.4"/>
    <row r="44045" ht="12.7" x14ac:dyDescent="0.4"/>
    <row r="44046" ht="12.7" x14ac:dyDescent="0.4"/>
    <row r="44047" ht="12.7" x14ac:dyDescent="0.4"/>
    <row r="44048" ht="12.7" x14ac:dyDescent="0.4"/>
    <row r="44049" ht="12.7" x14ac:dyDescent="0.4"/>
    <row r="44050" ht="12.7" x14ac:dyDescent="0.4"/>
    <row r="44051" ht="12.7" x14ac:dyDescent="0.4"/>
    <row r="44052" ht="12.7" x14ac:dyDescent="0.4"/>
    <row r="44053" ht="12.7" x14ac:dyDescent="0.4"/>
    <row r="44054" ht="12.7" x14ac:dyDescent="0.4"/>
    <row r="44055" ht="12.7" x14ac:dyDescent="0.4"/>
    <row r="44056" ht="12.7" x14ac:dyDescent="0.4"/>
    <row r="44057" ht="12.7" x14ac:dyDescent="0.4"/>
    <row r="44058" ht="12.7" x14ac:dyDescent="0.4"/>
    <row r="44059" ht="12.7" x14ac:dyDescent="0.4"/>
    <row r="44060" ht="12.7" x14ac:dyDescent="0.4"/>
    <row r="44061" ht="12.7" x14ac:dyDescent="0.4"/>
    <row r="44062" ht="12.7" x14ac:dyDescent="0.4"/>
    <row r="44063" ht="12.7" x14ac:dyDescent="0.4"/>
    <row r="44064" ht="12.7" x14ac:dyDescent="0.4"/>
    <row r="44065" ht="12.7" x14ac:dyDescent="0.4"/>
    <row r="44066" ht="12.7" x14ac:dyDescent="0.4"/>
    <row r="44067" ht="12.7" x14ac:dyDescent="0.4"/>
    <row r="44068" ht="12.7" x14ac:dyDescent="0.4"/>
    <row r="44069" ht="12.7" x14ac:dyDescent="0.4"/>
    <row r="44070" ht="12.7" x14ac:dyDescent="0.4"/>
    <row r="44071" ht="12.7" x14ac:dyDescent="0.4"/>
    <row r="44072" ht="12.7" x14ac:dyDescent="0.4"/>
    <row r="44073" ht="12.7" x14ac:dyDescent="0.4"/>
    <row r="44074" ht="12.7" x14ac:dyDescent="0.4"/>
    <row r="44075" ht="12.7" x14ac:dyDescent="0.4"/>
    <row r="44076" ht="12.7" x14ac:dyDescent="0.4"/>
    <row r="44077" ht="12.7" x14ac:dyDescent="0.4"/>
    <row r="44078" ht="12.7" x14ac:dyDescent="0.4"/>
    <row r="44079" ht="12.7" x14ac:dyDescent="0.4"/>
    <row r="44080" ht="12.7" x14ac:dyDescent="0.4"/>
    <row r="44081" ht="12.7" x14ac:dyDescent="0.4"/>
    <row r="44082" ht="12.7" x14ac:dyDescent="0.4"/>
    <row r="44083" ht="12.7" x14ac:dyDescent="0.4"/>
    <row r="44084" ht="12.7" x14ac:dyDescent="0.4"/>
    <row r="44085" ht="12.7" x14ac:dyDescent="0.4"/>
    <row r="44086" ht="12.7" x14ac:dyDescent="0.4"/>
    <row r="44087" ht="12.7" x14ac:dyDescent="0.4"/>
    <row r="44088" ht="12.7" x14ac:dyDescent="0.4"/>
    <row r="44089" ht="12.7" x14ac:dyDescent="0.4"/>
    <row r="44090" ht="12.7" x14ac:dyDescent="0.4"/>
    <row r="44091" ht="12.7" x14ac:dyDescent="0.4"/>
    <row r="44092" ht="12.7" x14ac:dyDescent="0.4"/>
    <row r="44093" ht="12.7" x14ac:dyDescent="0.4"/>
    <row r="44094" ht="12.7" x14ac:dyDescent="0.4"/>
    <row r="44095" ht="12.7" x14ac:dyDescent="0.4"/>
    <row r="44096" ht="12.7" x14ac:dyDescent="0.4"/>
    <row r="44097" ht="12.7" x14ac:dyDescent="0.4"/>
    <row r="44098" ht="12.7" x14ac:dyDescent="0.4"/>
    <row r="44099" ht="12.7" x14ac:dyDescent="0.4"/>
    <row r="44100" ht="12.7" x14ac:dyDescent="0.4"/>
    <row r="44101" ht="12.7" x14ac:dyDescent="0.4"/>
    <row r="44102" ht="12.7" x14ac:dyDescent="0.4"/>
    <row r="44103" ht="12.7" x14ac:dyDescent="0.4"/>
    <row r="44104" ht="12.7" x14ac:dyDescent="0.4"/>
    <row r="44105" ht="12.7" x14ac:dyDescent="0.4"/>
    <row r="44106" ht="12.7" x14ac:dyDescent="0.4"/>
    <row r="44107" ht="12.7" x14ac:dyDescent="0.4"/>
    <row r="44108" ht="12.7" x14ac:dyDescent="0.4"/>
    <row r="44109" ht="12.7" x14ac:dyDescent="0.4"/>
    <row r="44110" ht="12.7" x14ac:dyDescent="0.4"/>
    <row r="44111" ht="12.7" x14ac:dyDescent="0.4"/>
    <row r="44112" ht="12.7" x14ac:dyDescent="0.4"/>
    <row r="44113" ht="12.7" x14ac:dyDescent="0.4"/>
    <row r="44114" ht="12.7" x14ac:dyDescent="0.4"/>
    <row r="44115" ht="12.7" x14ac:dyDescent="0.4"/>
    <row r="44116" ht="12.7" x14ac:dyDescent="0.4"/>
    <row r="44117" ht="12.7" x14ac:dyDescent="0.4"/>
    <row r="44118" ht="12.7" x14ac:dyDescent="0.4"/>
    <row r="44119" ht="12.7" x14ac:dyDescent="0.4"/>
    <row r="44120" ht="12.7" x14ac:dyDescent="0.4"/>
    <row r="44121" ht="12.7" x14ac:dyDescent="0.4"/>
    <row r="44122" ht="12.7" x14ac:dyDescent="0.4"/>
    <row r="44123" ht="12.7" x14ac:dyDescent="0.4"/>
    <row r="44124" ht="12.7" x14ac:dyDescent="0.4"/>
    <row r="44125" ht="12.7" x14ac:dyDescent="0.4"/>
    <row r="44126" ht="12.7" x14ac:dyDescent="0.4"/>
    <row r="44127" ht="12.7" x14ac:dyDescent="0.4"/>
    <row r="44128" ht="12.7" x14ac:dyDescent="0.4"/>
    <row r="44129" ht="12.7" x14ac:dyDescent="0.4"/>
    <row r="44130" ht="12.7" x14ac:dyDescent="0.4"/>
    <row r="44131" ht="12.7" x14ac:dyDescent="0.4"/>
    <row r="44132" ht="12.7" x14ac:dyDescent="0.4"/>
    <row r="44133" ht="12.7" x14ac:dyDescent="0.4"/>
    <row r="44134" ht="12.7" x14ac:dyDescent="0.4"/>
    <row r="44135" ht="12.7" x14ac:dyDescent="0.4"/>
    <row r="44136" ht="12.7" x14ac:dyDescent="0.4"/>
    <row r="44137" ht="12.7" x14ac:dyDescent="0.4"/>
    <row r="44138" ht="12.7" x14ac:dyDescent="0.4"/>
    <row r="44139" ht="12.7" x14ac:dyDescent="0.4"/>
    <row r="44140" ht="12.7" x14ac:dyDescent="0.4"/>
    <row r="44141" ht="12.7" x14ac:dyDescent="0.4"/>
    <row r="44142" ht="12.7" x14ac:dyDescent="0.4"/>
    <row r="44143" ht="12.7" x14ac:dyDescent="0.4"/>
    <row r="44144" ht="12.7" x14ac:dyDescent="0.4"/>
    <row r="44145" ht="12.7" x14ac:dyDescent="0.4"/>
    <row r="44146" ht="12.7" x14ac:dyDescent="0.4"/>
    <row r="44147" ht="12.7" x14ac:dyDescent="0.4"/>
    <row r="44148" ht="12.7" x14ac:dyDescent="0.4"/>
    <row r="44149" ht="12.7" x14ac:dyDescent="0.4"/>
    <row r="44150" ht="12.7" x14ac:dyDescent="0.4"/>
    <row r="44151" ht="12.7" x14ac:dyDescent="0.4"/>
    <row r="44152" ht="12.7" x14ac:dyDescent="0.4"/>
    <row r="44153" ht="12.7" x14ac:dyDescent="0.4"/>
    <row r="44154" ht="12.7" x14ac:dyDescent="0.4"/>
    <row r="44155" ht="12.7" x14ac:dyDescent="0.4"/>
    <row r="44156" ht="12.7" x14ac:dyDescent="0.4"/>
    <row r="44157" ht="12.7" x14ac:dyDescent="0.4"/>
    <row r="44158" ht="12.7" x14ac:dyDescent="0.4"/>
    <row r="44159" ht="12.7" x14ac:dyDescent="0.4"/>
    <row r="44160" ht="12.7" x14ac:dyDescent="0.4"/>
    <row r="44161" ht="12.7" x14ac:dyDescent="0.4"/>
    <row r="44162" ht="12.7" x14ac:dyDescent="0.4"/>
    <row r="44163" ht="12.7" x14ac:dyDescent="0.4"/>
    <row r="44164" ht="12.7" x14ac:dyDescent="0.4"/>
    <row r="44165" ht="12.7" x14ac:dyDescent="0.4"/>
    <row r="44166" ht="12.7" x14ac:dyDescent="0.4"/>
    <row r="44167" ht="12.7" x14ac:dyDescent="0.4"/>
    <row r="44168" ht="12.7" x14ac:dyDescent="0.4"/>
    <row r="44169" ht="12.7" x14ac:dyDescent="0.4"/>
    <row r="44170" ht="12.7" x14ac:dyDescent="0.4"/>
    <row r="44171" ht="12.7" x14ac:dyDescent="0.4"/>
    <row r="44172" ht="12.7" x14ac:dyDescent="0.4"/>
    <row r="44173" ht="12.7" x14ac:dyDescent="0.4"/>
    <row r="44174" ht="12.7" x14ac:dyDescent="0.4"/>
    <row r="44175" ht="12.7" x14ac:dyDescent="0.4"/>
    <row r="44176" ht="12.7" x14ac:dyDescent="0.4"/>
    <row r="44177" ht="12.7" x14ac:dyDescent="0.4"/>
    <row r="44178" ht="12.7" x14ac:dyDescent="0.4"/>
    <row r="44179" ht="12.7" x14ac:dyDescent="0.4"/>
    <row r="44180" ht="12.7" x14ac:dyDescent="0.4"/>
    <row r="44181" ht="12.7" x14ac:dyDescent="0.4"/>
    <row r="44182" ht="12.7" x14ac:dyDescent="0.4"/>
    <row r="44183" ht="12.7" x14ac:dyDescent="0.4"/>
    <row r="44184" ht="12.7" x14ac:dyDescent="0.4"/>
    <row r="44185" ht="12.7" x14ac:dyDescent="0.4"/>
    <row r="44186" ht="12.7" x14ac:dyDescent="0.4"/>
    <row r="44187" ht="12.7" x14ac:dyDescent="0.4"/>
    <row r="44188" ht="12.7" x14ac:dyDescent="0.4"/>
    <row r="44189" ht="12.7" x14ac:dyDescent="0.4"/>
    <row r="44190" ht="12.7" x14ac:dyDescent="0.4"/>
    <row r="44191" ht="12.7" x14ac:dyDescent="0.4"/>
    <row r="44192" ht="12.7" x14ac:dyDescent="0.4"/>
    <row r="44193" ht="12.7" x14ac:dyDescent="0.4"/>
    <row r="44194" ht="12.7" x14ac:dyDescent="0.4"/>
    <row r="44195" ht="12.7" x14ac:dyDescent="0.4"/>
    <row r="44196" ht="12.7" x14ac:dyDescent="0.4"/>
    <row r="44197" ht="12.7" x14ac:dyDescent="0.4"/>
    <row r="44198" ht="12.7" x14ac:dyDescent="0.4"/>
    <row r="44199" ht="12.7" x14ac:dyDescent="0.4"/>
    <row r="44200" ht="12.7" x14ac:dyDescent="0.4"/>
    <row r="44201" ht="12.7" x14ac:dyDescent="0.4"/>
    <row r="44202" ht="12.7" x14ac:dyDescent="0.4"/>
    <row r="44203" ht="12.7" x14ac:dyDescent="0.4"/>
    <row r="44204" ht="12.7" x14ac:dyDescent="0.4"/>
    <row r="44205" ht="12.7" x14ac:dyDescent="0.4"/>
    <row r="44206" ht="12.7" x14ac:dyDescent="0.4"/>
    <row r="44207" ht="12.7" x14ac:dyDescent="0.4"/>
    <row r="44208" ht="12.7" x14ac:dyDescent="0.4"/>
    <row r="44209" ht="12.7" x14ac:dyDescent="0.4"/>
    <row r="44210" ht="12.7" x14ac:dyDescent="0.4"/>
    <row r="44211" ht="12.7" x14ac:dyDescent="0.4"/>
    <row r="44212" ht="12.7" x14ac:dyDescent="0.4"/>
    <row r="44213" ht="12.7" x14ac:dyDescent="0.4"/>
    <row r="44214" ht="12.7" x14ac:dyDescent="0.4"/>
    <row r="44215" ht="12.7" x14ac:dyDescent="0.4"/>
    <row r="44216" ht="12.7" x14ac:dyDescent="0.4"/>
    <row r="44217" ht="12.7" x14ac:dyDescent="0.4"/>
    <row r="44218" ht="12.7" x14ac:dyDescent="0.4"/>
    <row r="44219" ht="12.7" x14ac:dyDescent="0.4"/>
    <row r="44220" ht="12.7" x14ac:dyDescent="0.4"/>
    <row r="44221" ht="12.7" x14ac:dyDescent="0.4"/>
    <row r="44222" ht="12.7" x14ac:dyDescent="0.4"/>
    <row r="44223" ht="12.7" x14ac:dyDescent="0.4"/>
    <row r="44224" ht="12.7" x14ac:dyDescent="0.4"/>
    <row r="44225" ht="12.7" x14ac:dyDescent="0.4"/>
    <row r="44226" ht="12.7" x14ac:dyDescent="0.4"/>
    <row r="44227" ht="12.7" x14ac:dyDescent="0.4"/>
    <row r="44228" ht="12.7" x14ac:dyDescent="0.4"/>
    <row r="44229" ht="12.7" x14ac:dyDescent="0.4"/>
    <row r="44230" ht="12.7" x14ac:dyDescent="0.4"/>
    <row r="44231" ht="12.7" x14ac:dyDescent="0.4"/>
    <row r="44232" ht="12.7" x14ac:dyDescent="0.4"/>
    <row r="44233" ht="12.7" x14ac:dyDescent="0.4"/>
    <row r="44234" ht="12.7" x14ac:dyDescent="0.4"/>
    <row r="44235" ht="12.7" x14ac:dyDescent="0.4"/>
    <row r="44236" ht="12.7" x14ac:dyDescent="0.4"/>
    <row r="44237" ht="12.7" x14ac:dyDescent="0.4"/>
    <row r="44238" ht="12.7" x14ac:dyDescent="0.4"/>
    <row r="44239" ht="12.7" x14ac:dyDescent="0.4"/>
    <row r="44240" ht="12.7" x14ac:dyDescent="0.4"/>
    <row r="44241" ht="12.7" x14ac:dyDescent="0.4"/>
    <row r="44242" ht="12.7" x14ac:dyDescent="0.4"/>
    <row r="44243" ht="12.7" x14ac:dyDescent="0.4"/>
    <row r="44244" ht="12.7" x14ac:dyDescent="0.4"/>
    <row r="44245" ht="12.7" x14ac:dyDescent="0.4"/>
    <row r="44246" ht="12.7" x14ac:dyDescent="0.4"/>
    <row r="44247" ht="12.7" x14ac:dyDescent="0.4"/>
    <row r="44248" ht="12.7" x14ac:dyDescent="0.4"/>
    <row r="44249" ht="12.7" x14ac:dyDescent="0.4"/>
    <row r="44250" ht="12.7" x14ac:dyDescent="0.4"/>
    <row r="44251" ht="12.7" x14ac:dyDescent="0.4"/>
    <row r="44252" ht="12.7" x14ac:dyDescent="0.4"/>
    <row r="44253" ht="12.7" x14ac:dyDescent="0.4"/>
    <row r="44254" ht="12.7" x14ac:dyDescent="0.4"/>
    <row r="44255" ht="12.7" x14ac:dyDescent="0.4"/>
    <row r="44256" ht="12.7" x14ac:dyDescent="0.4"/>
    <row r="44257" ht="12.7" x14ac:dyDescent="0.4"/>
    <row r="44258" ht="12.7" x14ac:dyDescent="0.4"/>
    <row r="44259" ht="12.7" x14ac:dyDescent="0.4"/>
    <row r="44260" ht="12.7" x14ac:dyDescent="0.4"/>
    <row r="44261" ht="12.7" x14ac:dyDescent="0.4"/>
    <row r="44262" ht="12.7" x14ac:dyDescent="0.4"/>
    <row r="44263" ht="12.7" x14ac:dyDescent="0.4"/>
    <row r="44264" ht="12.7" x14ac:dyDescent="0.4"/>
    <row r="44265" ht="12.7" x14ac:dyDescent="0.4"/>
    <row r="44266" ht="12.7" x14ac:dyDescent="0.4"/>
    <row r="44267" ht="12.7" x14ac:dyDescent="0.4"/>
    <row r="44268" ht="12.7" x14ac:dyDescent="0.4"/>
    <row r="44269" ht="12.7" x14ac:dyDescent="0.4"/>
    <row r="44270" ht="12.7" x14ac:dyDescent="0.4"/>
    <row r="44271" ht="12.7" x14ac:dyDescent="0.4"/>
    <row r="44272" ht="12.7" x14ac:dyDescent="0.4"/>
    <row r="44273" ht="12.7" x14ac:dyDescent="0.4"/>
    <row r="44274" ht="12.7" x14ac:dyDescent="0.4"/>
    <row r="44275" ht="12.7" x14ac:dyDescent="0.4"/>
    <row r="44276" ht="12.7" x14ac:dyDescent="0.4"/>
    <row r="44277" ht="12.7" x14ac:dyDescent="0.4"/>
    <row r="44278" ht="12.7" x14ac:dyDescent="0.4"/>
    <row r="44279" ht="12.7" x14ac:dyDescent="0.4"/>
    <row r="44280" ht="12.7" x14ac:dyDescent="0.4"/>
    <row r="44281" ht="12.7" x14ac:dyDescent="0.4"/>
    <row r="44282" ht="12.7" x14ac:dyDescent="0.4"/>
    <row r="44283" ht="12.7" x14ac:dyDescent="0.4"/>
    <row r="44284" ht="12.7" x14ac:dyDescent="0.4"/>
    <row r="44285" ht="12.7" x14ac:dyDescent="0.4"/>
    <row r="44286" ht="12.7" x14ac:dyDescent="0.4"/>
    <row r="44287" ht="12.7" x14ac:dyDescent="0.4"/>
    <row r="44288" ht="12.7" x14ac:dyDescent="0.4"/>
    <row r="44289" ht="12.7" x14ac:dyDescent="0.4"/>
    <row r="44290" ht="12.7" x14ac:dyDescent="0.4"/>
    <row r="44291" ht="12.7" x14ac:dyDescent="0.4"/>
    <row r="44292" ht="12.7" x14ac:dyDescent="0.4"/>
    <row r="44293" ht="12.7" x14ac:dyDescent="0.4"/>
    <row r="44294" ht="12.7" x14ac:dyDescent="0.4"/>
    <row r="44295" ht="12.7" x14ac:dyDescent="0.4"/>
    <row r="44296" ht="12.7" x14ac:dyDescent="0.4"/>
    <row r="44297" ht="12.7" x14ac:dyDescent="0.4"/>
    <row r="44298" ht="12.7" x14ac:dyDescent="0.4"/>
    <row r="44299" ht="12.7" x14ac:dyDescent="0.4"/>
    <row r="44300" ht="12.7" x14ac:dyDescent="0.4"/>
    <row r="44301" ht="12.7" x14ac:dyDescent="0.4"/>
    <row r="44302" ht="12.7" x14ac:dyDescent="0.4"/>
    <row r="44303" ht="12.7" x14ac:dyDescent="0.4"/>
    <row r="44304" ht="12.7" x14ac:dyDescent="0.4"/>
    <row r="44305" ht="12.7" x14ac:dyDescent="0.4"/>
    <row r="44306" ht="12.7" x14ac:dyDescent="0.4"/>
    <row r="44307" ht="12.7" x14ac:dyDescent="0.4"/>
    <row r="44308" ht="12.7" x14ac:dyDescent="0.4"/>
    <row r="44309" ht="12.7" x14ac:dyDescent="0.4"/>
    <row r="44310" ht="12.7" x14ac:dyDescent="0.4"/>
    <row r="44311" ht="12.7" x14ac:dyDescent="0.4"/>
    <row r="44312" ht="12.7" x14ac:dyDescent="0.4"/>
    <row r="44313" ht="12.7" x14ac:dyDescent="0.4"/>
    <row r="44314" ht="12.7" x14ac:dyDescent="0.4"/>
    <row r="44315" ht="12.7" x14ac:dyDescent="0.4"/>
    <row r="44316" ht="12.7" x14ac:dyDescent="0.4"/>
    <row r="44317" ht="12.7" x14ac:dyDescent="0.4"/>
    <row r="44318" ht="12.7" x14ac:dyDescent="0.4"/>
    <row r="44319" ht="12.7" x14ac:dyDescent="0.4"/>
    <row r="44320" ht="12.7" x14ac:dyDescent="0.4"/>
    <row r="44321" ht="12.7" x14ac:dyDescent="0.4"/>
    <row r="44322" ht="12.7" x14ac:dyDescent="0.4"/>
    <row r="44323" ht="12.7" x14ac:dyDescent="0.4"/>
    <row r="44324" ht="12.7" x14ac:dyDescent="0.4"/>
    <row r="44325" ht="12.7" x14ac:dyDescent="0.4"/>
    <row r="44326" ht="12.7" x14ac:dyDescent="0.4"/>
    <row r="44327" ht="12.7" x14ac:dyDescent="0.4"/>
    <row r="44328" ht="12.7" x14ac:dyDescent="0.4"/>
    <row r="44329" ht="12.7" x14ac:dyDescent="0.4"/>
    <row r="44330" ht="12.7" x14ac:dyDescent="0.4"/>
    <row r="44331" ht="12.7" x14ac:dyDescent="0.4"/>
    <row r="44332" ht="12.7" x14ac:dyDescent="0.4"/>
    <row r="44333" ht="12.7" x14ac:dyDescent="0.4"/>
    <row r="44334" ht="12.7" x14ac:dyDescent="0.4"/>
    <row r="44335" ht="12.7" x14ac:dyDescent="0.4"/>
    <row r="44336" ht="12.7" x14ac:dyDescent="0.4"/>
    <row r="44337" ht="12.7" x14ac:dyDescent="0.4"/>
    <row r="44338" ht="12.7" x14ac:dyDescent="0.4"/>
    <row r="44339" ht="12.7" x14ac:dyDescent="0.4"/>
    <row r="44340" ht="12.7" x14ac:dyDescent="0.4"/>
    <row r="44341" ht="12.7" x14ac:dyDescent="0.4"/>
    <row r="44342" ht="12.7" x14ac:dyDescent="0.4"/>
    <row r="44343" ht="12.7" x14ac:dyDescent="0.4"/>
    <row r="44344" ht="12.7" x14ac:dyDescent="0.4"/>
    <row r="44345" ht="12.7" x14ac:dyDescent="0.4"/>
    <row r="44346" ht="12.7" x14ac:dyDescent="0.4"/>
    <row r="44347" ht="12.7" x14ac:dyDescent="0.4"/>
    <row r="44348" ht="12.7" x14ac:dyDescent="0.4"/>
    <row r="44349" ht="12.7" x14ac:dyDescent="0.4"/>
    <row r="44350" ht="12.7" x14ac:dyDescent="0.4"/>
    <row r="44351" ht="12.7" x14ac:dyDescent="0.4"/>
    <row r="44352" ht="12.7" x14ac:dyDescent="0.4"/>
    <row r="44353" ht="12.7" x14ac:dyDescent="0.4"/>
    <row r="44354" ht="12.7" x14ac:dyDescent="0.4"/>
    <row r="44355" ht="12.7" x14ac:dyDescent="0.4"/>
    <row r="44356" ht="12.7" x14ac:dyDescent="0.4"/>
    <row r="44357" ht="12.7" x14ac:dyDescent="0.4"/>
    <row r="44358" ht="12.7" x14ac:dyDescent="0.4"/>
    <row r="44359" ht="12.7" x14ac:dyDescent="0.4"/>
    <row r="44360" ht="12.7" x14ac:dyDescent="0.4"/>
    <row r="44361" ht="12.7" x14ac:dyDescent="0.4"/>
    <row r="44362" ht="12.7" x14ac:dyDescent="0.4"/>
    <row r="44363" ht="12.7" x14ac:dyDescent="0.4"/>
    <row r="44364" ht="12.7" x14ac:dyDescent="0.4"/>
    <row r="44365" ht="12.7" x14ac:dyDescent="0.4"/>
    <row r="44366" ht="12.7" x14ac:dyDescent="0.4"/>
    <row r="44367" ht="12.7" x14ac:dyDescent="0.4"/>
    <row r="44368" ht="12.7" x14ac:dyDescent="0.4"/>
    <row r="44369" ht="12.7" x14ac:dyDescent="0.4"/>
    <row r="44370" ht="12.7" x14ac:dyDescent="0.4"/>
    <row r="44371" ht="12.7" x14ac:dyDescent="0.4"/>
    <row r="44372" ht="12.7" x14ac:dyDescent="0.4"/>
    <row r="44373" ht="12.7" x14ac:dyDescent="0.4"/>
    <row r="44374" ht="12.7" x14ac:dyDescent="0.4"/>
    <row r="44375" ht="12.7" x14ac:dyDescent="0.4"/>
    <row r="44376" ht="12.7" x14ac:dyDescent="0.4"/>
    <row r="44377" ht="12.7" x14ac:dyDescent="0.4"/>
    <row r="44378" ht="12.7" x14ac:dyDescent="0.4"/>
    <row r="44379" ht="12.7" x14ac:dyDescent="0.4"/>
    <row r="44380" ht="12.7" x14ac:dyDescent="0.4"/>
    <row r="44381" ht="12.7" x14ac:dyDescent="0.4"/>
    <row r="44382" ht="12.7" x14ac:dyDescent="0.4"/>
    <row r="44383" ht="12.7" x14ac:dyDescent="0.4"/>
    <row r="44384" ht="12.7" x14ac:dyDescent="0.4"/>
    <row r="44385" ht="12.7" x14ac:dyDescent="0.4"/>
    <row r="44386" ht="12.7" x14ac:dyDescent="0.4"/>
    <row r="44387" ht="12.7" x14ac:dyDescent="0.4"/>
    <row r="44388" ht="12.7" x14ac:dyDescent="0.4"/>
    <row r="44389" ht="12.7" x14ac:dyDescent="0.4"/>
    <row r="44390" ht="12.7" x14ac:dyDescent="0.4"/>
    <row r="44391" ht="12.7" x14ac:dyDescent="0.4"/>
    <row r="44392" ht="12.7" x14ac:dyDescent="0.4"/>
    <row r="44393" ht="12.7" x14ac:dyDescent="0.4"/>
    <row r="44394" ht="12.7" x14ac:dyDescent="0.4"/>
    <row r="44395" ht="12.7" x14ac:dyDescent="0.4"/>
    <row r="44396" ht="12.7" x14ac:dyDescent="0.4"/>
    <row r="44397" ht="12.7" x14ac:dyDescent="0.4"/>
    <row r="44398" ht="12.7" x14ac:dyDescent="0.4"/>
    <row r="44399" ht="12.7" x14ac:dyDescent="0.4"/>
    <row r="44400" ht="12.7" x14ac:dyDescent="0.4"/>
    <row r="44401" ht="12.7" x14ac:dyDescent="0.4"/>
    <row r="44402" ht="12.7" x14ac:dyDescent="0.4"/>
    <row r="44403" ht="12.7" x14ac:dyDescent="0.4"/>
    <row r="44404" ht="12.7" x14ac:dyDescent="0.4"/>
    <row r="44405" ht="12.7" x14ac:dyDescent="0.4"/>
    <row r="44406" ht="12.7" x14ac:dyDescent="0.4"/>
    <row r="44407" ht="12.7" x14ac:dyDescent="0.4"/>
    <row r="44408" ht="12.7" x14ac:dyDescent="0.4"/>
    <row r="44409" ht="12.7" x14ac:dyDescent="0.4"/>
    <row r="44410" ht="12.7" x14ac:dyDescent="0.4"/>
    <row r="44411" ht="12.7" x14ac:dyDescent="0.4"/>
    <row r="44412" ht="12.7" x14ac:dyDescent="0.4"/>
    <row r="44413" ht="12.7" x14ac:dyDescent="0.4"/>
    <row r="44414" ht="12.7" x14ac:dyDescent="0.4"/>
    <row r="44415" ht="12.7" x14ac:dyDescent="0.4"/>
    <row r="44416" ht="12.7" x14ac:dyDescent="0.4"/>
    <row r="44417" ht="12.7" x14ac:dyDescent="0.4"/>
    <row r="44418" ht="12.7" x14ac:dyDescent="0.4"/>
    <row r="44419" ht="12.7" x14ac:dyDescent="0.4"/>
    <row r="44420" ht="12.7" x14ac:dyDescent="0.4"/>
    <row r="44421" ht="12.7" x14ac:dyDescent="0.4"/>
    <row r="44422" ht="12.7" x14ac:dyDescent="0.4"/>
    <row r="44423" ht="12.7" x14ac:dyDescent="0.4"/>
    <row r="44424" ht="12.7" x14ac:dyDescent="0.4"/>
    <row r="44425" ht="12.7" x14ac:dyDescent="0.4"/>
    <row r="44426" ht="12.7" x14ac:dyDescent="0.4"/>
    <row r="44427" ht="12.7" x14ac:dyDescent="0.4"/>
    <row r="44428" ht="12.7" x14ac:dyDescent="0.4"/>
    <row r="44429" ht="12.7" x14ac:dyDescent="0.4"/>
    <row r="44430" ht="12.7" x14ac:dyDescent="0.4"/>
    <row r="44431" ht="12.7" x14ac:dyDescent="0.4"/>
    <row r="44432" ht="12.7" x14ac:dyDescent="0.4"/>
    <row r="44433" ht="12.7" x14ac:dyDescent="0.4"/>
    <row r="44434" ht="12.7" x14ac:dyDescent="0.4"/>
    <row r="44435" ht="12.7" x14ac:dyDescent="0.4"/>
    <row r="44436" ht="12.7" x14ac:dyDescent="0.4"/>
    <row r="44437" ht="12.7" x14ac:dyDescent="0.4"/>
    <row r="44438" ht="12.7" x14ac:dyDescent="0.4"/>
    <row r="44439" ht="12.7" x14ac:dyDescent="0.4"/>
    <row r="44440" ht="12.7" x14ac:dyDescent="0.4"/>
    <row r="44441" ht="12.7" x14ac:dyDescent="0.4"/>
    <row r="44442" ht="12.7" x14ac:dyDescent="0.4"/>
    <row r="44443" ht="12.7" x14ac:dyDescent="0.4"/>
    <row r="44444" ht="12.7" x14ac:dyDescent="0.4"/>
    <row r="44445" ht="12.7" x14ac:dyDescent="0.4"/>
    <row r="44446" ht="12.7" x14ac:dyDescent="0.4"/>
    <row r="44447" ht="12.7" x14ac:dyDescent="0.4"/>
    <row r="44448" ht="12.7" x14ac:dyDescent="0.4"/>
    <row r="44449" ht="12.7" x14ac:dyDescent="0.4"/>
    <row r="44450" ht="12.7" x14ac:dyDescent="0.4"/>
    <row r="44451" ht="12.7" x14ac:dyDescent="0.4"/>
    <row r="44452" ht="12.7" x14ac:dyDescent="0.4"/>
    <row r="44453" ht="12.7" x14ac:dyDescent="0.4"/>
    <row r="44454" ht="12.7" x14ac:dyDescent="0.4"/>
    <row r="44455" ht="12.7" x14ac:dyDescent="0.4"/>
    <row r="44456" ht="12.7" x14ac:dyDescent="0.4"/>
    <row r="44457" ht="12.7" x14ac:dyDescent="0.4"/>
    <row r="44458" ht="12.7" x14ac:dyDescent="0.4"/>
    <row r="44459" ht="12.7" x14ac:dyDescent="0.4"/>
    <row r="44460" ht="12.7" x14ac:dyDescent="0.4"/>
    <row r="44461" ht="12.7" x14ac:dyDescent="0.4"/>
    <row r="44462" ht="12.7" x14ac:dyDescent="0.4"/>
    <row r="44463" ht="12.7" x14ac:dyDescent="0.4"/>
    <row r="44464" ht="12.7" x14ac:dyDescent="0.4"/>
    <row r="44465" ht="12.7" x14ac:dyDescent="0.4"/>
    <row r="44466" ht="12.7" x14ac:dyDescent="0.4"/>
    <row r="44467" ht="12.7" x14ac:dyDescent="0.4"/>
    <row r="44468" ht="12.7" x14ac:dyDescent="0.4"/>
    <row r="44469" ht="12.7" x14ac:dyDescent="0.4"/>
    <row r="44470" ht="12.7" x14ac:dyDescent="0.4"/>
    <row r="44471" ht="12.7" x14ac:dyDescent="0.4"/>
    <row r="44472" ht="12.7" x14ac:dyDescent="0.4"/>
    <row r="44473" ht="12.7" x14ac:dyDescent="0.4"/>
    <row r="44474" ht="12.7" x14ac:dyDescent="0.4"/>
    <row r="44475" ht="12.7" x14ac:dyDescent="0.4"/>
    <row r="44476" ht="12.7" x14ac:dyDescent="0.4"/>
    <row r="44477" ht="12.7" x14ac:dyDescent="0.4"/>
    <row r="44478" ht="12.7" x14ac:dyDescent="0.4"/>
    <row r="44479" ht="12.7" x14ac:dyDescent="0.4"/>
    <row r="44480" ht="12.7" x14ac:dyDescent="0.4"/>
    <row r="44481" ht="12.7" x14ac:dyDescent="0.4"/>
    <row r="44482" ht="12.7" x14ac:dyDescent="0.4"/>
    <row r="44483" ht="12.7" x14ac:dyDescent="0.4"/>
    <row r="44484" ht="12.7" x14ac:dyDescent="0.4"/>
    <row r="44485" ht="12.7" x14ac:dyDescent="0.4"/>
    <row r="44486" ht="12.7" x14ac:dyDescent="0.4"/>
    <row r="44487" ht="12.7" x14ac:dyDescent="0.4"/>
    <row r="44488" ht="12.7" x14ac:dyDescent="0.4"/>
    <row r="44489" ht="12.7" x14ac:dyDescent="0.4"/>
    <row r="44490" ht="12.7" x14ac:dyDescent="0.4"/>
    <row r="44491" ht="12.7" x14ac:dyDescent="0.4"/>
    <row r="44492" ht="12.7" x14ac:dyDescent="0.4"/>
    <row r="44493" ht="12.7" x14ac:dyDescent="0.4"/>
    <row r="44494" ht="12.7" x14ac:dyDescent="0.4"/>
    <row r="44495" ht="12.7" x14ac:dyDescent="0.4"/>
    <row r="44496" ht="12.7" x14ac:dyDescent="0.4"/>
    <row r="44497" ht="12.7" x14ac:dyDescent="0.4"/>
    <row r="44498" ht="12.7" x14ac:dyDescent="0.4"/>
    <row r="44499" ht="12.7" x14ac:dyDescent="0.4"/>
    <row r="44500" ht="12.7" x14ac:dyDescent="0.4"/>
    <row r="44501" ht="12.7" x14ac:dyDescent="0.4"/>
    <row r="44502" ht="12.7" x14ac:dyDescent="0.4"/>
    <row r="44503" ht="12.7" x14ac:dyDescent="0.4"/>
    <row r="44504" ht="12.7" x14ac:dyDescent="0.4"/>
    <row r="44505" ht="12.7" x14ac:dyDescent="0.4"/>
    <row r="44506" ht="12.7" x14ac:dyDescent="0.4"/>
    <row r="44507" ht="12.7" x14ac:dyDescent="0.4"/>
    <row r="44508" ht="12.7" x14ac:dyDescent="0.4"/>
    <row r="44509" ht="12.7" x14ac:dyDescent="0.4"/>
    <row r="44510" ht="12.7" x14ac:dyDescent="0.4"/>
    <row r="44511" ht="12.7" x14ac:dyDescent="0.4"/>
    <row r="44512" ht="12.7" x14ac:dyDescent="0.4"/>
    <row r="44513" ht="12.7" x14ac:dyDescent="0.4"/>
    <row r="44514" ht="12.7" x14ac:dyDescent="0.4"/>
    <row r="44515" ht="12.7" x14ac:dyDescent="0.4"/>
    <row r="44516" ht="12.7" x14ac:dyDescent="0.4"/>
    <row r="44517" ht="12.7" x14ac:dyDescent="0.4"/>
    <row r="44518" ht="12.7" x14ac:dyDescent="0.4"/>
    <row r="44519" ht="12.7" x14ac:dyDescent="0.4"/>
    <row r="44520" ht="12.7" x14ac:dyDescent="0.4"/>
    <row r="44521" ht="12.7" x14ac:dyDescent="0.4"/>
    <row r="44522" ht="12.7" x14ac:dyDescent="0.4"/>
    <row r="44523" ht="12.7" x14ac:dyDescent="0.4"/>
    <row r="44524" ht="12.7" x14ac:dyDescent="0.4"/>
    <row r="44525" ht="12.7" x14ac:dyDescent="0.4"/>
    <row r="44526" ht="12.7" x14ac:dyDescent="0.4"/>
    <row r="44527" ht="12.7" x14ac:dyDescent="0.4"/>
    <row r="44528" ht="12.7" x14ac:dyDescent="0.4"/>
    <row r="44529" ht="12.7" x14ac:dyDescent="0.4"/>
    <row r="44530" ht="12.7" x14ac:dyDescent="0.4"/>
    <row r="44531" ht="12.7" x14ac:dyDescent="0.4"/>
    <row r="44532" ht="12.7" x14ac:dyDescent="0.4"/>
    <row r="44533" ht="12.7" x14ac:dyDescent="0.4"/>
    <row r="44534" ht="12.7" x14ac:dyDescent="0.4"/>
    <row r="44535" ht="12.7" x14ac:dyDescent="0.4"/>
    <row r="44536" ht="12.7" x14ac:dyDescent="0.4"/>
    <row r="44537" ht="12.7" x14ac:dyDescent="0.4"/>
    <row r="44538" ht="12.7" x14ac:dyDescent="0.4"/>
    <row r="44539" ht="12.7" x14ac:dyDescent="0.4"/>
    <row r="44540" ht="12.7" x14ac:dyDescent="0.4"/>
    <row r="44541" ht="12.7" x14ac:dyDescent="0.4"/>
    <row r="44542" ht="12.7" x14ac:dyDescent="0.4"/>
    <row r="44543" ht="12.7" x14ac:dyDescent="0.4"/>
    <row r="44544" ht="12.7" x14ac:dyDescent="0.4"/>
    <row r="44545" ht="12.7" x14ac:dyDescent="0.4"/>
    <row r="44546" ht="12.7" x14ac:dyDescent="0.4"/>
    <row r="44547" ht="12.7" x14ac:dyDescent="0.4"/>
    <row r="44548" ht="12.7" x14ac:dyDescent="0.4"/>
    <row r="44549" ht="12.7" x14ac:dyDescent="0.4"/>
    <row r="44550" ht="12.7" x14ac:dyDescent="0.4"/>
    <row r="44551" ht="12.7" x14ac:dyDescent="0.4"/>
    <row r="44552" ht="12.7" x14ac:dyDescent="0.4"/>
    <row r="44553" ht="12.7" x14ac:dyDescent="0.4"/>
    <row r="44554" ht="12.7" x14ac:dyDescent="0.4"/>
    <row r="44555" ht="12.7" x14ac:dyDescent="0.4"/>
    <row r="44556" ht="12.7" x14ac:dyDescent="0.4"/>
    <row r="44557" ht="12.7" x14ac:dyDescent="0.4"/>
    <row r="44558" ht="12.7" x14ac:dyDescent="0.4"/>
    <row r="44559" ht="12.7" x14ac:dyDescent="0.4"/>
    <row r="44560" ht="12.7" x14ac:dyDescent="0.4"/>
    <row r="44561" ht="12.7" x14ac:dyDescent="0.4"/>
    <row r="44562" ht="12.7" x14ac:dyDescent="0.4"/>
    <row r="44563" ht="12.7" x14ac:dyDescent="0.4"/>
    <row r="44564" ht="12.7" x14ac:dyDescent="0.4"/>
    <row r="44565" ht="12.7" x14ac:dyDescent="0.4"/>
    <row r="44566" ht="12.7" x14ac:dyDescent="0.4"/>
    <row r="44567" ht="12.7" x14ac:dyDescent="0.4"/>
    <row r="44568" ht="12.7" x14ac:dyDescent="0.4"/>
    <row r="44569" ht="12.7" x14ac:dyDescent="0.4"/>
    <row r="44570" ht="12.7" x14ac:dyDescent="0.4"/>
    <row r="44571" ht="12.7" x14ac:dyDescent="0.4"/>
    <row r="44572" ht="12.7" x14ac:dyDescent="0.4"/>
    <row r="44573" ht="12.7" x14ac:dyDescent="0.4"/>
    <row r="44574" ht="12.7" x14ac:dyDescent="0.4"/>
    <row r="44575" ht="12.7" x14ac:dyDescent="0.4"/>
    <row r="44576" ht="12.7" x14ac:dyDescent="0.4"/>
    <row r="44577" ht="12.7" x14ac:dyDescent="0.4"/>
    <row r="44578" ht="12.7" x14ac:dyDescent="0.4"/>
    <row r="44579" ht="12.7" x14ac:dyDescent="0.4"/>
    <row r="44580" ht="12.7" x14ac:dyDescent="0.4"/>
    <row r="44581" ht="12.7" x14ac:dyDescent="0.4"/>
    <row r="44582" ht="12.7" x14ac:dyDescent="0.4"/>
    <row r="44583" ht="12.7" x14ac:dyDescent="0.4"/>
    <row r="44584" ht="12.7" x14ac:dyDescent="0.4"/>
    <row r="44585" ht="12.7" x14ac:dyDescent="0.4"/>
    <row r="44586" ht="12.7" x14ac:dyDescent="0.4"/>
    <row r="44587" ht="12.7" x14ac:dyDescent="0.4"/>
    <row r="44588" ht="12.7" x14ac:dyDescent="0.4"/>
    <row r="44589" ht="12.7" x14ac:dyDescent="0.4"/>
    <row r="44590" ht="12.7" x14ac:dyDescent="0.4"/>
    <row r="44591" ht="12.7" x14ac:dyDescent="0.4"/>
    <row r="44592" ht="12.7" x14ac:dyDescent="0.4"/>
    <row r="44593" ht="12.7" x14ac:dyDescent="0.4"/>
    <row r="44594" ht="12.7" x14ac:dyDescent="0.4"/>
    <row r="44595" ht="12.7" x14ac:dyDescent="0.4"/>
    <row r="44596" ht="12.7" x14ac:dyDescent="0.4"/>
    <row r="44597" ht="12.7" x14ac:dyDescent="0.4"/>
    <row r="44598" ht="12.7" x14ac:dyDescent="0.4"/>
    <row r="44599" ht="12.7" x14ac:dyDescent="0.4"/>
    <row r="44600" ht="12.7" x14ac:dyDescent="0.4"/>
    <row r="44601" ht="12.7" x14ac:dyDescent="0.4"/>
    <row r="44602" ht="12.7" x14ac:dyDescent="0.4"/>
    <row r="44603" ht="12.7" x14ac:dyDescent="0.4"/>
    <row r="44604" ht="12.7" x14ac:dyDescent="0.4"/>
    <row r="44605" ht="12.7" x14ac:dyDescent="0.4"/>
    <row r="44606" ht="12.7" x14ac:dyDescent="0.4"/>
    <row r="44607" ht="12.7" x14ac:dyDescent="0.4"/>
    <row r="44608" ht="12.7" x14ac:dyDescent="0.4"/>
    <row r="44609" ht="12.7" x14ac:dyDescent="0.4"/>
    <row r="44610" ht="12.7" x14ac:dyDescent="0.4"/>
    <row r="44611" ht="12.7" x14ac:dyDescent="0.4"/>
    <row r="44612" ht="12.7" x14ac:dyDescent="0.4"/>
    <row r="44613" ht="12.7" x14ac:dyDescent="0.4"/>
    <row r="44614" ht="12.7" x14ac:dyDescent="0.4"/>
    <row r="44615" ht="12.7" x14ac:dyDescent="0.4"/>
    <row r="44616" ht="12.7" x14ac:dyDescent="0.4"/>
    <row r="44617" ht="12.7" x14ac:dyDescent="0.4"/>
    <row r="44618" ht="12.7" x14ac:dyDescent="0.4"/>
    <row r="44619" ht="12.7" x14ac:dyDescent="0.4"/>
    <row r="44620" ht="12.7" x14ac:dyDescent="0.4"/>
    <row r="44621" ht="12.7" x14ac:dyDescent="0.4"/>
    <row r="44622" ht="12.7" x14ac:dyDescent="0.4"/>
    <row r="44623" ht="12.7" x14ac:dyDescent="0.4"/>
    <row r="44624" ht="12.7" x14ac:dyDescent="0.4"/>
    <row r="44625" ht="12.7" x14ac:dyDescent="0.4"/>
    <row r="44626" ht="12.7" x14ac:dyDescent="0.4"/>
    <row r="44627" ht="12.7" x14ac:dyDescent="0.4"/>
    <row r="44628" ht="12.7" x14ac:dyDescent="0.4"/>
    <row r="44629" ht="12.7" x14ac:dyDescent="0.4"/>
    <row r="44630" ht="12.7" x14ac:dyDescent="0.4"/>
    <row r="44631" ht="12.7" x14ac:dyDescent="0.4"/>
    <row r="44632" ht="12.7" x14ac:dyDescent="0.4"/>
    <row r="44633" ht="12.7" x14ac:dyDescent="0.4"/>
    <row r="44634" ht="12.7" x14ac:dyDescent="0.4"/>
    <row r="44635" ht="12.7" x14ac:dyDescent="0.4"/>
    <row r="44636" ht="12.7" x14ac:dyDescent="0.4"/>
    <row r="44637" ht="12.7" x14ac:dyDescent="0.4"/>
    <row r="44638" ht="12.7" x14ac:dyDescent="0.4"/>
    <row r="44639" ht="12.7" x14ac:dyDescent="0.4"/>
    <row r="44640" ht="12.7" x14ac:dyDescent="0.4"/>
    <row r="44641" ht="12.7" x14ac:dyDescent="0.4"/>
    <row r="44642" ht="12.7" x14ac:dyDescent="0.4"/>
    <row r="44643" ht="12.7" x14ac:dyDescent="0.4"/>
    <row r="44644" ht="12.7" x14ac:dyDescent="0.4"/>
    <row r="44645" ht="12.7" x14ac:dyDescent="0.4"/>
    <row r="44646" ht="12.7" x14ac:dyDescent="0.4"/>
    <row r="44647" ht="12.7" x14ac:dyDescent="0.4"/>
    <row r="44648" ht="12.7" x14ac:dyDescent="0.4"/>
    <row r="44649" ht="12.7" x14ac:dyDescent="0.4"/>
    <row r="44650" ht="12.7" x14ac:dyDescent="0.4"/>
    <row r="44651" ht="12.7" x14ac:dyDescent="0.4"/>
    <row r="44652" ht="12.7" x14ac:dyDescent="0.4"/>
    <row r="44653" ht="12.7" x14ac:dyDescent="0.4"/>
    <row r="44654" ht="12.7" x14ac:dyDescent="0.4"/>
    <row r="44655" ht="12.7" x14ac:dyDescent="0.4"/>
    <row r="44656" ht="12.7" x14ac:dyDescent="0.4"/>
    <row r="44657" ht="12.7" x14ac:dyDescent="0.4"/>
    <row r="44658" ht="12.7" x14ac:dyDescent="0.4"/>
    <row r="44659" ht="12.7" x14ac:dyDescent="0.4"/>
    <row r="44660" ht="12.7" x14ac:dyDescent="0.4"/>
    <row r="44661" ht="12.7" x14ac:dyDescent="0.4"/>
    <row r="44662" ht="12.7" x14ac:dyDescent="0.4"/>
    <row r="44663" ht="12.7" x14ac:dyDescent="0.4"/>
    <row r="44664" ht="12.7" x14ac:dyDescent="0.4"/>
    <row r="44665" ht="12.7" x14ac:dyDescent="0.4"/>
    <row r="44666" ht="12.7" x14ac:dyDescent="0.4"/>
    <row r="44667" ht="12.7" x14ac:dyDescent="0.4"/>
    <row r="44668" ht="12.7" x14ac:dyDescent="0.4"/>
    <row r="44669" ht="12.7" x14ac:dyDescent="0.4"/>
    <row r="44670" ht="12.7" x14ac:dyDescent="0.4"/>
    <row r="44671" ht="12.7" x14ac:dyDescent="0.4"/>
    <row r="44672" ht="12.7" x14ac:dyDescent="0.4"/>
    <row r="44673" ht="12.7" x14ac:dyDescent="0.4"/>
    <row r="44674" ht="12.7" x14ac:dyDescent="0.4"/>
    <row r="44675" ht="12.7" x14ac:dyDescent="0.4"/>
    <row r="44676" ht="12.7" x14ac:dyDescent="0.4"/>
    <row r="44677" ht="12.7" x14ac:dyDescent="0.4"/>
    <row r="44678" ht="12.7" x14ac:dyDescent="0.4"/>
    <row r="44679" ht="12.7" x14ac:dyDescent="0.4"/>
    <row r="44680" ht="12.7" x14ac:dyDescent="0.4"/>
    <row r="44681" ht="12.7" x14ac:dyDescent="0.4"/>
    <row r="44682" ht="12.7" x14ac:dyDescent="0.4"/>
    <row r="44683" ht="12.7" x14ac:dyDescent="0.4"/>
    <row r="44684" ht="12.7" x14ac:dyDescent="0.4"/>
    <row r="44685" ht="12.7" x14ac:dyDescent="0.4"/>
    <row r="44686" ht="12.7" x14ac:dyDescent="0.4"/>
    <row r="44687" ht="12.7" x14ac:dyDescent="0.4"/>
    <row r="44688" ht="12.7" x14ac:dyDescent="0.4"/>
    <row r="44689" ht="12.7" x14ac:dyDescent="0.4"/>
    <row r="44690" ht="12.7" x14ac:dyDescent="0.4"/>
    <row r="44691" ht="12.7" x14ac:dyDescent="0.4"/>
    <row r="44692" ht="12.7" x14ac:dyDescent="0.4"/>
    <row r="44693" ht="12.7" x14ac:dyDescent="0.4"/>
    <row r="44694" ht="12.7" x14ac:dyDescent="0.4"/>
    <row r="44695" ht="12.7" x14ac:dyDescent="0.4"/>
    <row r="44696" ht="12.7" x14ac:dyDescent="0.4"/>
    <row r="44697" ht="12.7" x14ac:dyDescent="0.4"/>
    <row r="44698" ht="12.7" x14ac:dyDescent="0.4"/>
    <row r="44699" ht="12.7" x14ac:dyDescent="0.4"/>
    <row r="44700" ht="12.7" x14ac:dyDescent="0.4"/>
    <row r="44701" ht="12.7" x14ac:dyDescent="0.4"/>
    <row r="44702" ht="12.7" x14ac:dyDescent="0.4"/>
    <row r="44703" ht="12.7" x14ac:dyDescent="0.4"/>
    <row r="44704" ht="12.7" x14ac:dyDescent="0.4"/>
    <row r="44705" ht="12.7" x14ac:dyDescent="0.4"/>
    <row r="44706" ht="12.7" x14ac:dyDescent="0.4"/>
    <row r="44707" ht="12.7" x14ac:dyDescent="0.4"/>
    <row r="44708" ht="12.7" x14ac:dyDescent="0.4"/>
    <row r="44709" ht="12.7" x14ac:dyDescent="0.4"/>
    <row r="44710" ht="12.7" x14ac:dyDescent="0.4"/>
    <row r="44711" ht="12.7" x14ac:dyDescent="0.4"/>
    <row r="44712" ht="12.7" x14ac:dyDescent="0.4"/>
    <row r="44713" ht="12.7" x14ac:dyDescent="0.4"/>
    <row r="44714" ht="12.7" x14ac:dyDescent="0.4"/>
    <row r="44715" ht="12.7" x14ac:dyDescent="0.4"/>
    <row r="44716" ht="12.7" x14ac:dyDescent="0.4"/>
    <row r="44717" ht="12.7" x14ac:dyDescent="0.4"/>
    <row r="44718" ht="12.7" x14ac:dyDescent="0.4"/>
    <row r="44719" ht="12.7" x14ac:dyDescent="0.4"/>
    <row r="44720" ht="12.7" x14ac:dyDescent="0.4"/>
    <row r="44721" ht="12.7" x14ac:dyDescent="0.4"/>
    <row r="44722" ht="12.7" x14ac:dyDescent="0.4"/>
    <row r="44723" ht="12.7" x14ac:dyDescent="0.4"/>
    <row r="44724" ht="12.7" x14ac:dyDescent="0.4"/>
    <row r="44725" ht="12.7" x14ac:dyDescent="0.4"/>
    <row r="44726" ht="12.7" x14ac:dyDescent="0.4"/>
    <row r="44727" ht="12.7" x14ac:dyDescent="0.4"/>
    <row r="44728" ht="12.7" x14ac:dyDescent="0.4"/>
    <row r="44729" ht="12.7" x14ac:dyDescent="0.4"/>
    <row r="44730" ht="12.7" x14ac:dyDescent="0.4"/>
    <row r="44731" ht="12.7" x14ac:dyDescent="0.4"/>
    <row r="44732" ht="12.7" x14ac:dyDescent="0.4"/>
    <row r="44733" ht="12.7" x14ac:dyDescent="0.4"/>
    <row r="44734" ht="12.7" x14ac:dyDescent="0.4"/>
    <row r="44735" ht="12.7" x14ac:dyDescent="0.4"/>
    <row r="44736" ht="12.7" x14ac:dyDescent="0.4"/>
    <row r="44737" ht="12.7" x14ac:dyDescent="0.4"/>
    <row r="44738" ht="12.7" x14ac:dyDescent="0.4"/>
    <row r="44739" ht="12.7" x14ac:dyDescent="0.4"/>
    <row r="44740" ht="12.7" x14ac:dyDescent="0.4"/>
    <row r="44741" ht="12.7" x14ac:dyDescent="0.4"/>
    <row r="44742" ht="12.7" x14ac:dyDescent="0.4"/>
    <row r="44743" ht="12.7" x14ac:dyDescent="0.4"/>
    <row r="44744" ht="12.7" x14ac:dyDescent="0.4"/>
    <row r="44745" ht="12.7" x14ac:dyDescent="0.4"/>
    <row r="44746" ht="12.7" x14ac:dyDescent="0.4"/>
    <row r="44747" ht="12.7" x14ac:dyDescent="0.4"/>
    <row r="44748" ht="12.7" x14ac:dyDescent="0.4"/>
    <row r="44749" ht="12.7" x14ac:dyDescent="0.4"/>
    <row r="44750" ht="12.7" x14ac:dyDescent="0.4"/>
    <row r="44751" ht="12.7" x14ac:dyDescent="0.4"/>
    <row r="44752" ht="12.7" x14ac:dyDescent="0.4"/>
    <row r="44753" ht="12.7" x14ac:dyDescent="0.4"/>
    <row r="44754" ht="12.7" x14ac:dyDescent="0.4"/>
    <row r="44755" ht="12.7" x14ac:dyDescent="0.4"/>
    <row r="44756" ht="12.7" x14ac:dyDescent="0.4"/>
    <row r="44757" ht="12.7" x14ac:dyDescent="0.4"/>
    <row r="44758" ht="12.7" x14ac:dyDescent="0.4"/>
    <row r="44759" ht="12.7" x14ac:dyDescent="0.4"/>
    <row r="44760" ht="12.7" x14ac:dyDescent="0.4"/>
    <row r="44761" ht="12.7" x14ac:dyDescent="0.4"/>
    <row r="44762" ht="12.7" x14ac:dyDescent="0.4"/>
    <row r="44763" ht="12.7" x14ac:dyDescent="0.4"/>
    <row r="44764" ht="12.7" x14ac:dyDescent="0.4"/>
    <row r="44765" ht="12.7" x14ac:dyDescent="0.4"/>
    <row r="44766" ht="12.7" x14ac:dyDescent="0.4"/>
    <row r="44767" ht="12.7" x14ac:dyDescent="0.4"/>
    <row r="44768" ht="12.7" x14ac:dyDescent="0.4"/>
    <row r="44769" ht="12.7" x14ac:dyDescent="0.4"/>
    <row r="44770" ht="12.7" x14ac:dyDescent="0.4"/>
    <row r="44771" ht="12.7" x14ac:dyDescent="0.4"/>
    <row r="44772" ht="12.7" x14ac:dyDescent="0.4"/>
    <row r="44773" ht="12.7" x14ac:dyDescent="0.4"/>
    <row r="44774" ht="12.7" x14ac:dyDescent="0.4"/>
    <row r="44775" ht="12.7" x14ac:dyDescent="0.4"/>
    <row r="44776" ht="12.7" x14ac:dyDescent="0.4"/>
    <row r="44777" ht="12.7" x14ac:dyDescent="0.4"/>
    <row r="44778" ht="12.7" x14ac:dyDescent="0.4"/>
    <row r="44779" ht="12.7" x14ac:dyDescent="0.4"/>
    <row r="44780" ht="12.7" x14ac:dyDescent="0.4"/>
    <row r="44781" ht="12.7" x14ac:dyDescent="0.4"/>
    <row r="44782" ht="12.7" x14ac:dyDescent="0.4"/>
    <row r="44783" ht="12.7" x14ac:dyDescent="0.4"/>
    <row r="44784" ht="12.7" x14ac:dyDescent="0.4"/>
    <row r="44785" ht="12.7" x14ac:dyDescent="0.4"/>
    <row r="44786" ht="12.7" x14ac:dyDescent="0.4"/>
    <row r="44787" ht="12.7" x14ac:dyDescent="0.4"/>
    <row r="44788" ht="12.7" x14ac:dyDescent="0.4"/>
    <row r="44789" ht="12.7" x14ac:dyDescent="0.4"/>
    <row r="44790" ht="12.7" x14ac:dyDescent="0.4"/>
    <row r="44791" ht="12.7" x14ac:dyDescent="0.4"/>
    <row r="44792" ht="12.7" x14ac:dyDescent="0.4"/>
    <row r="44793" ht="12.7" x14ac:dyDescent="0.4"/>
    <row r="44794" ht="12.7" x14ac:dyDescent="0.4"/>
    <row r="44795" ht="12.7" x14ac:dyDescent="0.4"/>
    <row r="44796" ht="12.7" x14ac:dyDescent="0.4"/>
    <row r="44797" ht="12.7" x14ac:dyDescent="0.4"/>
    <row r="44798" ht="12.7" x14ac:dyDescent="0.4"/>
    <row r="44799" ht="12.7" x14ac:dyDescent="0.4"/>
    <row r="44800" ht="12.7" x14ac:dyDescent="0.4"/>
    <row r="44801" ht="12.7" x14ac:dyDescent="0.4"/>
    <row r="44802" ht="12.7" x14ac:dyDescent="0.4"/>
    <row r="44803" ht="12.7" x14ac:dyDescent="0.4"/>
    <row r="44804" ht="12.7" x14ac:dyDescent="0.4"/>
    <row r="44805" ht="12.7" x14ac:dyDescent="0.4"/>
    <row r="44806" ht="12.7" x14ac:dyDescent="0.4"/>
    <row r="44807" ht="12.7" x14ac:dyDescent="0.4"/>
    <row r="44808" ht="12.7" x14ac:dyDescent="0.4"/>
    <row r="44809" ht="12.7" x14ac:dyDescent="0.4"/>
    <row r="44810" ht="12.7" x14ac:dyDescent="0.4"/>
    <row r="44811" ht="12.7" x14ac:dyDescent="0.4"/>
    <row r="44812" ht="12.7" x14ac:dyDescent="0.4"/>
    <row r="44813" ht="12.7" x14ac:dyDescent="0.4"/>
    <row r="44814" ht="12.7" x14ac:dyDescent="0.4"/>
    <row r="44815" ht="12.7" x14ac:dyDescent="0.4"/>
    <row r="44816" ht="12.7" x14ac:dyDescent="0.4"/>
    <row r="44817" ht="12.7" x14ac:dyDescent="0.4"/>
    <row r="44818" ht="12.7" x14ac:dyDescent="0.4"/>
    <row r="44819" ht="12.7" x14ac:dyDescent="0.4"/>
    <row r="44820" ht="12.7" x14ac:dyDescent="0.4"/>
    <row r="44821" ht="12.7" x14ac:dyDescent="0.4"/>
    <row r="44822" ht="12.7" x14ac:dyDescent="0.4"/>
    <row r="44823" ht="12.7" x14ac:dyDescent="0.4"/>
    <row r="44824" ht="12.7" x14ac:dyDescent="0.4"/>
    <row r="44825" ht="12.7" x14ac:dyDescent="0.4"/>
    <row r="44826" ht="12.7" x14ac:dyDescent="0.4"/>
    <row r="44827" ht="12.7" x14ac:dyDescent="0.4"/>
    <row r="44828" ht="12.7" x14ac:dyDescent="0.4"/>
    <row r="44829" ht="12.7" x14ac:dyDescent="0.4"/>
    <row r="44830" ht="12.7" x14ac:dyDescent="0.4"/>
    <row r="44831" ht="12.7" x14ac:dyDescent="0.4"/>
    <row r="44832" ht="12.7" x14ac:dyDescent="0.4"/>
    <row r="44833" ht="12.7" x14ac:dyDescent="0.4"/>
    <row r="44834" ht="12.7" x14ac:dyDescent="0.4"/>
    <row r="44835" ht="12.7" x14ac:dyDescent="0.4"/>
    <row r="44836" ht="12.7" x14ac:dyDescent="0.4"/>
    <row r="44837" ht="12.7" x14ac:dyDescent="0.4"/>
    <row r="44838" ht="12.7" x14ac:dyDescent="0.4"/>
    <row r="44839" ht="12.7" x14ac:dyDescent="0.4"/>
    <row r="44840" ht="12.7" x14ac:dyDescent="0.4"/>
    <row r="44841" ht="12.7" x14ac:dyDescent="0.4"/>
    <row r="44842" ht="12.7" x14ac:dyDescent="0.4"/>
    <row r="44843" ht="12.7" x14ac:dyDescent="0.4"/>
    <row r="44844" ht="12.7" x14ac:dyDescent="0.4"/>
    <row r="44845" ht="12.7" x14ac:dyDescent="0.4"/>
    <row r="44846" ht="12.7" x14ac:dyDescent="0.4"/>
    <row r="44847" ht="12.7" x14ac:dyDescent="0.4"/>
    <row r="44848" ht="12.7" x14ac:dyDescent="0.4"/>
    <row r="44849" ht="12.7" x14ac:dyDescent="0.4"/>
    <row r="44850" ht="12.7" x14ac:dyDescent="0.4"/>
    <row r="44851" ht="12.7" x14ac:dyDescent="0.4"/>
    <row r="44852" ht="12.7" x14ac:dyDescent="0.4"/>
    <row r="44853" ht="12.7" x14ac:dyDescent="0.4"/>
    <row r="44854" ht="12.7" x14ac:dyDescent="0.4"/>
    <row r="44855" ht="12.7" x14ac:dyDescent="0.4"/>
    <row r="44856" ht="12.7" x14ac:dyDescent="0.4"/>
    <row r="44857" ht="12.7" x14ac:dyDescent="0.4"/>
    <row r="44858" ht="12.7" x14ac:dyDescent="0.4"/>
    <row r="44859" ht="12.7" x14ac:dyDescent="0.4"/>
    <row r="44860" ht="12.7" x14ac:dyDescent="0.4"/>
    <row r="44861" ht="12.7" x14ac:dyDescent="0.4"/>
    <row r="44862" ht="12.7" x14ac:dyDescent="0.4"/>
    <row r="44863" ht="12.7" x14ac:dyDescent="0.4"/>
    <row r="44864" ht="12.7" x14ac:dyDescent="0.4"/>
    <row r="44865" ht="12.7" x14ac:dyDescent="0.4"/>
    <row r="44866" ht="12.7" x14ac:dyDescent="0.4"/>
    <row r="44867" ht="12.7" x14ac:dyDescent="0.4"/>
    <row r="44868" ht="12.7" x14ac:dyDescent="0.4"/>
    <row r="44869" ht="12.7" x14ac:dyDescent="0.4"/>
    <row r="44870" ht="12.7" x14ac:dyDescent="0.4"/>
    <row r="44871" ht="12.7" x14ac:dyDescent="0.4"/>
    <row r="44872" ht="12.7" x14ac:dyDescent="0.4"/>
    <row r="44873" ht="12.7" x14ac:dyDescent="0.4"/>
    <row r="44874" ht="12.7" x14ac:dyDescent="0.4"/>
    <row r="44875" ht="12.7" x14ac:dyDescent="0.4"/>
    <row r="44876" ht="12.7" x14ac:dyDescent="0.4"/>
    <row r="44877" ht="12.7" x14ac:dyDescent="0.4"/>
    <row r="44878" ht="12.7" x14ac:dyDescent="0.4"/>
    <row r="44879" ht="12.7" x14ac:dyDescent="0.4"/>
    <row r="44880" ht="12.7" x14ac:dyDescent="0.4"/>
    <row r="44881" ht="12.7" x14ac:dyDescent="0.4"/>
    <row r="44882" ht="12.7" x14ac:dyDescent="0.4"/>
    <row r="44883" ht="12.7" x14ac:dyDescent="0.4"/>
    <row r="44884" ht="12.7" x14ac:dyDescent="0.4"/>
    <row r="44885" ht="12.7" x14ac:dyDescent="0.4"/>
    <row r="44886" ht="12.7" x14ac:dyDescent="0.4"/>
    <row r="44887" ht="12.7" x14ac:dyDescent="0.4"/>
    <row r="44888" ht="12.7" x14ac:dyDescent="0.4"/>
    <row r="44889" ht="12.7" x14ac:dyDescent="0.4"/>
    <row r="44890" ht="12.7" x14ac:dyDescent="0.4"/>
    <row r="44891" ht="12.7" x14ac:dyDescent="0.4"/>
    <row r="44892" ht="12.7" x14ac:dyDescent="0.4"/>
    <row r="44893" ht="12.7" x14ac:dyDescent="0.4"/>
    <row r="44894" ht="12.7" x14ac:dyDescent="0.4"/>
    <row r="44895" ht="12.7" x14ac:dyDescent="0.4"/>
    <row r="44896" ht="12.7" x14ac:dyDescent="0.4"/>
    <row r="44897" ht="12.7" x14ac:dyDescent="0.4"/>
    <row r="44898" ht="12.7" x14ac:dyDescent="0.4"/>
    <row r="44899" ht="12.7" x14ac:dyDescent="0.4"/>
    <row r="44900" ht="12.7" x14ac:dyDescent="0.4"/>
    <row r="44901" ht="12.7" x14ac:dyDescent="0.4"/>
    <row r="44902" ht="12.7" x14ac:dyDescent="0.4"/>
    <row r="44903" ht="12.7" x14ac:dyDescent="0.4"/>
    <row r="44904" ht="12.7" x14ac:dyDescent="0.4"/>
    <row r="44905" ht="12.7" x14ac:dyDescent="0.4"/>
    <row r="44906" ht="12.7" x14ac:dyDescent="0.4"/>
    <row r="44907" ht="12.7" x14ac:dyDescent="0.4"/>
    <row r="44908" ht="12.7" x14ac:dyDescent="0.4"/>
    <row r="44909" ht="12.7" x14ac:dyDescent="0.4"/>
    <row r="44910" ht="12.7" x14ac:dyDescent="0.4"/>
    <row r="44911" ht="12.7" x14ac:dyDescent="0.4"/>
    <row r="44912" ht="12.7" x14ac:dyDescent="0.4"/>
    <row r="44913" ht="12.7" x14ac:dyDescent="0.4"/>
    <row r="44914" ht="12.7" x14ac:dyDescent="0.4"/>
    <row r="44915" ht="12.7" x14ac:dyDescent="0.4"/>
    <row r="44916" ht="12.7" x14ac:dyDescent="0.4"/>
    <row r="44917" ht="12.7" x14ac:dyDescent="0.4"/>
    <row r="44918" ht="12.7" x14ac:dyDescent="0.4"/>
    <row r="44919" ht="12.7" x14ac:dyDescent="0.4"/>
    <row r="44920" ht="12.7" x14ac:dyDescent="0.4"/>
    <row r="44921" ht="12.7" x14ac:dyDescent="0.4"/>
    <row r="44922" ht="12.7" x14ac:dyDescent="0.4"/>
    <row r="44923" ht="12.7" x14ac:dyDescent="0.4"/>
    <row r="44924" ht="12.7" x14ac:dyDescent="0.4"/>
    <row r="44925" ht="12.7" x14ac:dyDescent="0.4"/>
    <row r="44926" ht="12.7" x14ac:dyDescent="0.4"/>
    <row r="44927" ht="12.7" x14ac:dyDescent="0.4"/>
    <row r="44928" ht="12.7" x14ac:dyDescent="0.4"/>
    <row r="44929" ht="12.7" x14ac:dyDescent="0.4"/>
    <row r="44930" ht="12.7" x14ac:dyDescent="0.4"/>
    <row r="44931" ht="12.7" x14ac:dyDescent="0.4"/>
    <row r="44932" ht="12.7" x14ac:dyDescent="0.4"/>
    <row r="44933" ht="12.7" x14ac:dyDescent="0.4"/>
    <row r="44934" ht="12.7" x14ac:dyDescent="0.4"/>
    <row r="44935" ht="12.7" x14ac:dyDescent="0.4"/>
    <row r="44936" ht="12.7" x14ac:dyDescent="0.4"/>
    <row r="44937" ht="12.7" x14ac:dyDescent="0.4"/>
    <row r="44938" ht="12.7" x14ac:dyDescent="0.4"/>
    <row r="44939" ht="12.7" x14ac:dyDescent="0.4"/>
    <row r="44940" ht="12.7" x14ac:dyDescent="0.4"/>
    <row r="44941" ht="12.7" x14ac:dyDescent="0.4"/>
    <row r="44942" ht="12.7" x14ac:dyDescent="0.4"/>
    <row r="44943" ht="12.7" x14ac:dyDescent="0.4"/>
    <row r="44944" ht="12.7" x14ac:dyDescent="0.4"/>
    <row r="44945" ht="12.7" x14ac:dyDescent="0.4"/>
    <row r="44946" ht="12.7" x14ac:dyDescent="0.4"/>
    <row r="44947" ht="12.7" x14ac:dyDescent="0.4"/>
    <row r="44948" ht="12.7" x14ac:dyDescent="0.4"/>
    <row r="44949" ht="12.7" x14ac:dyDescent="0.4"/>
    <row r="44950" ht="12.7" x14ac:dyDescent="0.4"/>
    <row r="44951" ht="12.7" x14ac:dyDescent="0.4"/>
    <row r="44952" ht="12.7" x14ac:dyDescent="0.4"/>
    <row r="44953" ht="12.7" x14ac:dyDescent="0.4"/>
    <row r="44954" ht="12.7" x14ac:dyDescent="0.4"/>
    <row r="44955" ht="12.7" x14ac:dyDescent="0.4"/>
    <row r="44956" ht="12.7" x14ac:dyDescent="0.4"/>
    <row r="44957" ht="12.7" x14ac:dyDescent="0.4"/>
    <row r="44958" ht="12.7" x14ac:dyDescent="0.4"/>
    <row r="44959" ht="12.7" x14ac:dyDescent="0.4"/>
    <row r="44960" ht="12.7" x14ac:dyDescent="0.4"/>
    <row r="44961" ht="12.7" x14ac:dyDescent="0.4"/>
    <row r="44962" ht="12.7" x14ac:dyDescent="0.4"/>
    <row r="44963" ht="12.7" x14ac:dyDescent="0.4"/>
    <row r="44964" ht="12.7" x14ac:dyDescent="0.4"/>
    <row r="44965" ht="12.7" x14ac:dyDescent="0.4"/>
    <row r="44966" ht="12.7" x14ac:dyDescent="0.4"/>
    <row r="44967" ht="12.7" x14ac:dyDescent="0.4"/>
    <row r="44968" ht="12.7" x14ac:dyDescent="0.4"/>
    <row r="44969" ht="12.7" x14ac:dyDescent="0.4"/>
    <row r="44970" ht="12.7" x14ac:dyDescent="0.4"/>
    <row r="44971" ht="12.7" x14ac:dyDescent="0.4"/>
    <row r="44972" ht="12.7" x14ac:dyDescent="0.4"/>
    <row r="44973" ht="12.7" x14ac:dyDescent="0.4"/>
    <row r="44974" ht="12.7" x14ac:dyDescent="0.4"/>
    <row r="44975" ht="12.7" x14ac:dyDescent="0.4"/>
    <row r="44976" ht="12.7" x14ac:dyDescent="0.4"/>
    <row r="44977" ht="12.7" x14ac:dyDescent="0.4"/>
    <row r="44978" ht="12.7" x14ac:dyDescent="0.4"/>
    <row r="44979" ht="12.7" x14ac:dyDescent="0.4"/>
    <row r="44980" ht="12.7" x14ac:dyDescent="0.4"/>
    <row r="44981" ht="12.7" x14ac:dyDescent="0.4"/>
    <row r="44982" ht="12.7" x14ac:dyDescent="0.4"/>
    <row r="44983" ht="12.7" x14ac:dyDescent="0.4"/>
    <row r="44984" ht="12.7" x14ac:dyDescent="0.4"/>
    <row r="44985" ht="12.7" x14ac:dyDescent="0.4"/>
    <row r="44986" ht="12.7" x14ac:dyDescent="0.4"/>
    <row r="44987" ht="12.7" x14ac:dyDescent="0.4"/>
    <row r="44988" ht="12.7" x14ac:dyDescent="0.4"/>
    <row r="44989" ht="12.7" x14ac:dyDescent="0.4"/>
    <row r="44990" ht="12.7" x14ac:dyDescent="0.4"/>
    <row r="44991" ht="12.7" x14ac:dyDescent="0.4"/>
    <row r="44992" ht="12.7" x14ac:dyDescent="0.4"/>
    <row r="44993" ht="12.7" x14ac:dyDescent="0.4"/>
    <row r="44994" ht="12.7" x14ac:dyDescent="0.4"/>
    <row r="44995" ht="12.7" x14ac:dyDescent="0.4"/>
    <row r="44996" ht="12.7" x14ac:dyDescent="0.4"/>
    <row r="44997" ht="12.7" x14ac:dyDescent="0.4"/>
    <row r="44998" ht="12.7" x14ac:dyDescent="0.4"/>
    <row r="44999" ht="12.7" x14ac:dyDescent="0.4"/>
    <row r="45000" ht="12.7" x14ac:dyDescent="0.4"/>
    <row r="45001" ht="12.7" x14ac:dyDescent="0.4"/>
    <row r="45002" ht="12.7" x14ac:dyDescent="0.4"/>
    <row r="45003" ht="12.7" x14ac:dyDescent="0.4"/>
    <row r="45004" ht="12.7" x14ac:dyDescent="0.4"/>
    <row r="45005" ht="12.7" x14ac:dyDescent="0.4"/>
    <row r="45006" ht="12.7" x14ac:dyDescent="0.4"/>
    <row r="45007" ht="12.7" x14ac:dyDescent="0.4"/>
    <row r="45008" ht="12.7" x14ac:dyDescent="0.4"/>
    <row r="45009" ht="12.7" x14ac:dyDescent="0.4"/>
    <row r="45010" ht="12.7" x14ac:dyDescent="0.4"/>
    <row r="45011" ht="12.7" x14ac:dyDescent="0.4"/>
    <row r="45012" ht="12.7" x14ac:dyDescent="0.4"/>
    <row r="45013" ht="12.7" x14ac:dyDescent="0.4"/>
    <row r="45014" ht="12.7" x14ac:dyDescent="0.4"/>
    <row r="45015" ht="12.7" x14ac:dyDescent="0.4"/>
    <row r="45016" ht="12.7" x14ac:dyDescent="0.4"/>
    <row r="45017" ht="12.7" x14ac:dyDescent="0.4"/>
    <row r="45018" ht="12.7" x14ac:dyDescent="0.4"/>
    <row r="45019" ht="12.7" x14ac:dyDescent="0.4"/>
    <row r="45020" ht="12.7" x14ac:dyDescent="0.4"/>
    <row r="45021" ht="12.7" x14ac:dyDescent="0.4"/>
    <row r="45022" ht="12.7" x14ac:dyDescent="0.4"/>
    <row r="45023" ht="12.7" x14ac:dyDescent="0.4"/>
    <row r="45024" ht="12.7" x14ac:dyDescent="0.4"/>
    <row r="45025" ht="12.7" x14ac:dyDescent="0.4"/>
    <row r="45026" ht="12.7" x14ac:dyDescent="0.4"/>
    <row r="45027" ht="12.7" x14ac:dyDescent="0.4"/>
    <row r="45028" ht="12.7" x14ac:dyDescent="0.4"/>
    <row r="45029" ht="12.7" x14ac:dyDescent="0.4"/>
    <row r="45030" ht="12.7" x14ac:dyDescent="0.4"/>
    <row r="45031" ht="12.7" x14ac:dyDescent="0.4"/>
    <row r="45032" ht="12.7" x14ac:dyDescent="0.4"/>
    <row r="45033" ht="12.7" x14ac:dyDescent="0.4"/>
    <row r="45034" ht="12.7" x14ac:dyDescent="0.4"/>
    <row r="45035" ht="12.7" x14ac:dyDescent="0.4"/>
    <row r="45036" ht="12.7" x14ac:dyDescent="0.4"/>
    <row r="45037" ht="12.7" x14ac:dyDescent="0.4"/>
    <row r="45038" ht="12.7" x14ac:dyDescent="0.4"/>
    <row r="45039" ht="12.7" x14ac:dyDescent="0.4"/>
    <row r="45040" ht="12.7" x14ac:dyDescent="0.4"/>
    <row r="45041" ht="12.7" x14ac:dyDescent="0.4"/>
    <row r="45042" ht="12.7" x14ac:dyDescent="0.4"/>
    <row r="45043" ht="12.7" x14ac:dyDescent="0.4"/>
    <row r="45044" ht="12.7" x14ac:dyDescent="0.4"/>
    <row r="45045" ht="12.7" x14ac:dyDescent="0.4"/>
    <row r="45046" ht="12.7" x14ac:dyDescent="0.4"/>
    <row r="45047" ht="12.7" x14ac:dyDescent="0.4"/>
    <row r="45048" ht="12.7" x14ac:dyDescent="0.4"/>
    <row r="45049" ht="12.7" x14ac:dyDescent="0.4"/>
    <row r="45050" ht="12.7" x14ac:dyDescent="0.4"/>
    <row r="45051" ht="12.7" x14ac:dyDescent="0.4"/>
    <row r="45052" ht="12.7" x14ac:dyDescent="0.4"/>
    <row r="45053" ht="12.7" x14ac:dyDescent="0.4"/>
    <row r="45054" ht="12.7" x14ac:dyDescent="0.4"/>
    <row r="45055" ht="12.7" x14ac:dyDescent="0.4"/>
    <row r="45056" ht="12.7" x14ac:dyDescent="0.4"/>
    <row r="45057" ht="12.7" x14ac:dyDescent="0.4"/>
    <row r="45058" ht="12.7" x14ac:dyDescent="0.4"/>
    <row r="45059" ht="12.7" x14ac:dyDescent="0.4"/>
    <row r="45060" ht="12.7" x14ac:dyDescent="0.4"/>
    <row r="45061" ht="12.7" x14ac:dyDescent="0.4"/>
    <row r="45062" ht="12.7" x14ac:dyDescent="0.4"/>
    <row r="45063" ht="12.7" x14ac:dyDescent="0.4"/>
    <row r="45064" ht="12.7" x14ac:dyDescent="0.4"/>
    <row r="45065" ht="12.7" x14ac:dyDescent="0.4"/>
    <row r="45066" ht="12.7" x14ac:dyDescent="0.4"/>
    <row r="45067" ht="12.7" x14ac:dyDescent="0.4"/>
    <row r="45068" ht="12.7" x14ac:dyDescent="0.4"/>
    <row r="45069" ht="12.7" x14ac:dyDescent="0.4"/>
    <row r="45070" ht="12.7" x14ac:dyDescent="0.4"/>
    <row r="45071" ht="12.7" x14ac:dyDescent="0.4"/>
    <row r="45072" ht="12.7" x14ac:dyDescent="0.4"/>
    <row r="45073" ht="12.7" x14ac:dyDescent="0.4"/>
    <row r="45074" ht="12.7" x14ac:dyDescent="0.4"/>
    <row r="45075" ht="12.7" x14ac:dyDescent="0.4"/>
    <row r="45076" ht="12.7" x14ac:dyDescent="0.4"/>
    <row r="45077" ht="12.7" x14ac:dyDescent="0.4"/>
    <row r="45078" ht="12.7" x14ac:dyDescent="0.4"/>
    <row r="45079" ht="12.7" x14ac:dyDescent="0.4"/>
    <row r="45080" ht="12.7" x14ac:dyDescent="0.4"/>
    <row r="45081" ht="12.7" x14ac:dyDescent="0.4"/>
    <row r="45082" ht="12.7" x14ac:dyDescent="0.4"/>
    <row r="45083" ht="12.7" x14ac:dyDescent="0.4"/>
    <row r="45084" ht="12.7" x14ac:dyDescent="0.4"/>
    <row r="45085" ht="12.7" x14ac:dyDescent="0.4"/>
    <row r="45086" ht="12.7" x14ac:dyDescent="0.4"/>
    <row r="45087" ht="12.7" x14ac:dyDescent="0.4"/>
    <row r="45088" ht="12.7" x14ac:dyDescent="0.4"/>
    <row r="45089" ht="12.7" x14ac:dyDescent="0.4"/>
    <row r="45090" ht="12.7" x14ac:dyDescent="0.4"/>
    <row r="45091" ht="12.7" x14ac:dyDescent="0.4"/>
    <row r="45092" ht="12.7" x14ac:dyDescent="0.4"/>
    <row r="45093" ht="12.7" x14ac:dyDescent="0.4"/>
    <row r="45094" ht="12.7" x14ac:dyDescent="0.4"/>
    <row r="45095" ht="12.7" x14ac:dyDescent="0.4"/>
    <row r="45096" ht="12.7" x14ac:dyDescent="0.4"/>
    <row r="45097" ht="12.7" x14ac:dyDescent="0.4"/>
    <row r="45098" ht="12.7" x14ac:dyDescent="0.4"/>
    <row r="45099" ht="12.7" x14ac:dyDescent="0.4"/>
    <row r="45100" ht="12.7" x14ac:dyDescent="0.4"/>
    <row r="45101" ht="12.7" x14ac:dyDescent="0.4"/>
    <row r="45102" ht="12.7" x14ac:dyDescent="0.4"/>
    <row r="45103" ht="12.7" x14ac:dyDescent="0.4"/>
    <row r="45104" ht="12.7" x14ac:dyDescent="0.4"/>
    <row r="45105" ht="12.7" x14ac:dyDescent="0.4"/>
    <row r="45106" ht="12.7" x14ac:dyDescent="0.4"/>
    <row r="45107" ht="12.7" x14ac:dyDescent="0.4"/>
    <row r="45108" ht="12.7" x14ac:dyDescent="0.4"/>
    <row r="45109" ht="12.7" x14ac:dyDescent="0.4"/>
    <row r="45110" ht="12.7" x14ac:dyDescent="0.4"/>
    <row r="45111" ht="12.7" x14ac:dyDescent="0.4"/>
    <row r="45112" ht="12.7" x14ac:dyDescent="0.4"/>
    <row r="45113" ht="12.7" x14ac:dyDescent="0.4"/>
    <row r="45114" ht="12.7" x14ac:dyDescent="0.4"/>
    <row r="45115" ht="12.7" x14ac:dyDescent="0.4"/>
    <row r="45116" ht="12.7" x14ac:dyDescent="0.4"/>
    <row r="45117" ht="12.7" x14ac:dyDescent="0.4"/>
    <row r="45118" ht="12.7" x14ac:dyDescent="0.4"/>
    <row r="45119" ht="12.7" x14ac:dyDescent="0.4"/>
    <row r="45120" ht="12.7" x14ac:dyDescent="0.4"/>
    <row r="45121" ht="12.7" x14ac:dyDescent="0.4"/>
    <row r="45122" ht="12.7" x14ac:dyDescent="0.4"/>
    <row r="45123" ht="12.7" x14ac:dyDescent="0.4"/>
    <row r="45124" ht="12.7" x14ac:dyDescent="0.4"/>
    <row r="45125" ht="12.7" x14ac:dyDescent="0.4"/>
    <row r="45126" ht="12.7" x14ac:dyDescent="0.4"/>
    <row r="45127" ht="12.7" x14ac:dyDescent="0.4"/>
    <row r="45128" ht="12.7" x14ac:dyDescent="0.4"/>
    <row r="45129" ht="12.7" x14ac:dyDescent="0.4"/>
    <row r="45130" ht="12.7" x14ac:dyDescent="0.4"/>
    <row r="45131" ht="12.7" x14ac:dyDescent="0.4"/>
    <row r="45132" ht="12.7" x14ac:dyDescent="0.4"/>
    <row r="45133" ht="12.7" x14ac:dyDescent="0.4"/>
    <row r="45134" ht="12.7" x14ac:dyDescent="0.4"/>
    <row r="45135" ht="12.7" x14ac:dyDescent="0.4"/>
    <row r="45136" ht="12.7" x14ac:dyDescent="0.4"/>
    <row r="45137" ht="12.7" x14ac:dyDescent="0.4"/>
    <row r="45138" ht="12.7" x14ac:dyDescent="0.4"/>
    <row r="45139" ht="12.7" x14ac:dyDescent="0.4"/>
    <row r="45140" ht="12.7" x14ac:dyDescent="0.4"/>
    <row r="45141" ht="12.7" x14ac:dyDescent="0.4"/>
    <row r="45142" ht="12.7" x14ac:dyDescent="0.4"/>
    <row r="45143" ht="12.7" x14ac:dyDescent="0.4"/>
    <row r="45144" ht="12.7" x14ac:dyDescent="0.4"/>
    <row r="45145" ht="12.7" x14ac:dyDescent="0.4"/>
    <row r="45146" ht="12.7" x14ac:dyDescent="0.4"/>
    <row r="45147" ht="12.7" x14ac:dyDescent="0.4"/>
    <row r="45148" ht="12.7" x14ac:dyDescent="0.4"/>
    <row r="45149" ht="12.7" x14ac:dyDescent="0.4"/>
    <row r="45150" ht="12.7" x14ac:dyDescent="0.4"/>
    <row r="45151" ht="12.7" x14ac:dyDescent="0.4"/>
    <row r="45152" ht="12.7" x14ac:dyDescent="0.4"/>
    <row r="45153" ht="12.7" x14ac:dyDescent="0.4"/>
    <row r="45154" ht="12.7" x14ac:dyDescent="0.4"/>
    <row r="45155" ht="12.7" x14ac:dyDescent="0.4"/>
    <row r="45156" ht="12.7" x14ac:dyDescent="0.4"/>
    <row r="45157" ht="12.7" x14ac:dyDescent="0.4"/>
    <row r="45158" ht="12.7" x14ac:dyDescent="0.4"/>
    <row r="45159" ht="12.7" x14ac:dyDescent="0.4"/>
    <row r="45160" ht="12.7" x14ac:dyDescent="0.4"/>
    <row r="45161" ht="12.7" x14ac:dyDescent="0.4"/>
    <row r="45162" ht="12.7" x14ac:dyDescent="0.4"/>
    <row r="45163" ht="12.7" x14ac:dyDescent="0.4"/>
    <row r="45164" ht="12.7" x14ac:dyDescent="0.4"/>
    <row r="45165" ht="12.7" x14ac:dyDescent="0.4"/>
    <row r="45166" ht="12.7" x14ac:dyDescent="0.4"/>
    <row r="45167" ht="12.7" x14ac:dyDescent="0.4"/>
    <row r="45168" ht="12.7" x14ac:dyDescent="0.4"/>
    <row r="45169" ht="12.7" x14ac:dyDescent="0.4"/>
    <row r="45170" ht="12.7" x14ac:dyDescent="0.4"/>
    <row r="45171" ht="12.7" x14ac:dyDescent="0.4"/>
    <row r="45172" ht="12.7" x14ac:dyDescent="0.4"/>
    <row r="45173" ht="12.7" x14ac:dyDescent="0.4"/>
    <row r="45174" ht="12.7" x14ac:dyDescent="0.4"/>
    <row r="45175" ht="12.7" x14ac:dyDescent="0.4"/>
    <row r="45176" ht="12.7" x14ac:dyDescent="0.4"/>
    <row r="45177" ht="12.7" x14ac:dyDescent="0.4"/>
    <row r="45178" ht="12.7" x14ac:dyDescent="0.4"/>
    <row r="45179" ht="12.7" x14ac:dyDescent="0.4"/>
    <row r="45180" ht="12.7" x14ac:dyDescent="0.4"/>
    <row r="45181" ht="12.7" x14ac:dyDescent="0.4"/>
    <row r="45182" ht="12.7" x14ac:dyDescent="0.4"/>
    <row r="45183" ht="12.7" x14ac:dyDescent="0.4"/>
    <row r="45184" ht="12.7" x14ac:dyDescent="0.4"/>
    <row r="45185" ht="12.7" x14ac:dyDescent="0.4"/>
    <row r="45186" ht="12.7" x14ac:dyDescent="0.4"/>
    <row r="45187" ht="12.7" x14ac:dyDescent="0.4"/>
    <row r="45188" ht="12.7" x14ac:dyDescent="0.4"/>
    <row r="45189" ht="12.7" x14ac:dyDescent="0.4"/>
    <row r="45190" ht="12.7" x14ac:dyDescent="0.4"/>
    <row r="45191" ht="12.7" x14ac:dyDescent="0.4"/>
    <row r="45192" ht="12.7" x14ac:dyDescent="0.4"/>
    <row r="45193" ht="12.7" x14ac:dyDescent="0.4"/>
    <row r="45194" ht="12.7" x14ac:dyDescent="0.4"/>
    <row r="45195" ht="12.7" x14ac:dyDescent="0.4"/>
    <row r="45196" ht="12.7" x14ac:dyDescent="0.4"/>
    <row r="45197" ht="12.7" x14ac:dyDescent="0.4"/>
    <row r="45198" ht="12.7" x14ac:dyDescent="0.4"/>
    <row r="45199" ht="12.7" x14ac:dyDescent="0.4"/>
    <row r="45200" ht="12.7" x14ac:dyDescent="0.4"/>
    <row r="45201" ht="12.7" x14ac:dyDescent="0.4"/>
    <row r="45202" ht="12.7" x14ac:dyDescent="0.4"/>
    <row r="45203" ht="12.7" x14ac:dyDescent="0.4"/>
    <row r="45204" ht="12.7" x14ac:dyDescent="0.4"/>
    <row r="45205" ht="12.7" x14ac:dyDescent="0.4"/>
    <row r="45206" ht="12.7" x14ac:dyDescent="0.4"/>
    <row r="45207" ht="12.7" x14ac:dyDescent="0.4"/>
    <row r="45208" ht="12.7" x14ac:dyDescent="0.4"/>
    <row r="45209" ht="12.7" x14ac:dyDescent="0.4"/>
    <row r="45210" ht="12.7" x14ac:dyDescent="0.4"/>
    <row r="45211" ht="12.7" x14ac:dyDescent="0.4"/>
    <row r="45212" ht="12.7" x14ac:dyDescent="0.4"/>
    <row r="45213" ht="12.7" x14ac:dyDescent="0.4"/>
    <row r="45214" ht="12.7" x14ac:dyDescent="0.4"/>
    <row r="45215" ht="12.7" x14ac:dyDescent="0.4"/>
    <row r="45216" ht="12.7" x14ac:dyDescent="0.4"/>
    <row r="45217" ht="12.7" x14ac:dyDescent="0.4"/>
    <row r="45218" ht="12.7" x14ac:dyDescent="0.4"/>
    <row r="45219" ht="12.7" x14ac:dyDescent="0.4"/>
    <row r="45220" ht="12.7" x14ac:dyDescent="0.4"/>
    <row r="45221" ht="12.7" x14ac:dyDescent="0.4"/>
    <row r="45222" ht="12.7" x14ac:dyDescent="0.4"/>
    <row r="45223" ht="12.7" x14ac:dyDescent="0.4"/>
    <row r="45224" ht="12.7" x14ac:dyDescent="0.4"/>
    <row r="45225" ht="12.7" x14ac:dyDescent="0.4"/>
    <row r="45226" ht="12.7" x14ac:dyDescent="0.4"/>
    <row r="45227" ht="12.7" x14ac:dyDescent="0.4"/>
    <row r="45228" ht="12.7" x14ac:dyDescent="0.4"/>
    <row r="45229" ht="12.7" x14ac:dyDescent="0.4"/>
    <row r="45230" ht="12.7" x14ac:dyDescent="0.4"/>
    <row r="45231" ht="12.7" x14ac:dyDescent="0.4"/>
    <row r="45232" ht="12.7" x14ac:dyDescent="0.4"/>
    <row r="45233" ht="12.7" x14ac:dyDescent="0.4"/>
    <row r="45234" ht="12.7" x14ac:dyDescent="0.4"/>
    <row r="45235" ht="12.7" x14ac:dyDescent="0.4"/>
    <row r="45236" ht="12.7" x14ac:dyDescent="0.4"/>
    <row r="45237" ht="12.7" x14ac:dyDescent="0.4"/>
    <row r="45238" ht="12.7" x14ac:dyDescent="0.4"/>
    <row r="45239" ht="12.7" x14ac:dyDescent="0.4"/>
    <row r="45240" ht="12.7" x14ac:dyDescent="0.4"/>
    <row r="45241" ht="12.7" x14ac:dyDescent="0.4"/>
    <row r="45242" ht="12.7" x14ac:dyDescent="0.4"/>
    <row r="45243" ht="12.7" x14ac:dyDescent="0.4"/>
    <row r="45244" ht="12.7" x14ac:dyDescent="0.4"/>
    <row r="45245" ht="12.7" x14ac:dyDescent="0.4"/>
    <row r="45246" ht="12.7" x14ac:dyDescent="0.4"/>
    <row r="45247" ht="12.7" x14ac:dyDescent="0.4"/>
    <row r="45248" ht="12.7" x14ac:dyDescent="0.4"/>
    <row r="45249" ht="12.7" x14ac:dyDescent="0.4"/>
    <row r="45250" ht="12.7" x14ac:dyDescent="0.4"/>
    <row r="45251" ht="12.7" x14ac:dyDescent="0.4"/>
    <row r="45252" ht="12.7" x14ac:dyDescent="0.4"/>
    <row r="45253" ht="12.7" x14ac:dyDescent="0.4"/>
    <row r="45254" ht="12.7" x14ac:dyDescent="0.4"/>
    <row r="45255" ht="12.7" x14ac:dyDescent="0.4"/>
    <row r="45256" ht="12.7" x14ac:dyDescent="0.4"/>
    <row r="45257" ht="12.7" x14ac:dyDescent="0.4"/>
    <row r="45258" ht="12.7" x14ac:dyDescent="0.4"/>
    <row r="45259" ht="12.7" x14ac:dyDescent="0.4"/>
    <row r="45260" ht="12.7" x14ac:dyDescent="0.4"/>
    <row r="45261" ht="12.7" x14ac:dyDescent="0.4"/>
    <row r="45262" ht="12.7" x14ac:dyDescent="0.4"/>
    <row r="45263" ht="12.7" x14ac:dyDescent="0.4"/>
    <row r="45264" ht="12.7" x14ac:dyDescent="0.4"/>
    <row r="45265" ht="12.7" x14ac:dyDescent="0.4"/>
    <row r="45266" ht="12.7" x14ac:dyDescent="0.4"/>
    <row r="45267" ht="12.7" x14ac:dyDescent="0.4"/>
    <row r="45268" ht="12.7" x14ac:dyDescent="0.4"/>
    <row r="45269" ht="12.7" x14ac:dyDescent="0.4"/>
    <row r="45270" ht="12.7" x14ac:dyDescent="0.4"/>
    <row r="45271" ht="12.7" x14ac:dyDescent="0.4"/>
    <row r="45272" ht="12.7" x14ac:dyDescent="0.4"/>
    <row r="45273" ht="12.7" x14ac:dyDescent="0.4"/>
    <row r="45274" ht="12.7" x14ac:dyDescent="0.4"/>
    <row r="45275" ht="12.7" x14ac:dyDescent="0.4"/>
    <row r="45276" ht="12.7" x14ac:dyDescent="0.4"/>
    <row r="45277" ht="12.7" x14ac:dyDescent="0.4"/>
    <row r="45278" ht="12.7" x14ac:dyDescent="0.4"/>
    <row r="45279" ht="12.7" x14ac:dyDescent="0.4"/>
    <row r="45280" ht="12.7" x14ac:dyDescent="0.4"/>
    <row r="45281" ht="12.7" x14ac:dyDescent="0.4"/>
    <row r="45282" ht="12.7" x14ac:dyDescent="0.4"/>
    <row r="45283" ht="12.7" x14ac:dyDescent="0.4"/>
    <row r="45284" ht="12.7" x14ac:dyDescent="0.4"/>
    <row r="45285" ht="12.7" x14ac:dyDescent="0.4"/>
    <row r="45286" ht="12.7" x14ac:dyDescent="0.4"/>
    <row r="45287" ht="12.7" x14ac:dyDescent="0.4"/>
    <row r="45288" ht="12.7" x14ac:dyDescent="0.4"/>
    <row r="45289" ht="12.7" x14ac:dyDescent="0.4"/>
    <row r="45290" ht="12.7" x14ac:dyDescent="0.4"/>
    <row r="45291" ht="12.7" x14ac:dyDescent="0.4"/>
    <row r="45292" ht="12.7" x14ac:dyDescent="0.4"/>
    <row r="45293" ht="12.7" x14ac:dyDescent="0.4"/>
    <row r="45294" ht="12.7" x14ac:dyDescent="0.4"/>
    <row r="45295" ht="12.7" x14ac:dyDescent="0.4"/>
    <row r="45296" ht="12.7" x14ac:dyDescent="0.4"/>
    <row r="45297" ht="12.7" x14ac:dyDescent="0.4"/>
    <row r="45298" ht="12.7" x14ac:dyDescent="0.4"/>
    <row r="45299" ht="12.7" x14ac:dyDescent="0.4"/>
    <row r="45300" ht="12.7" x14ac:dyDescent="0.4"/>
    <row r="45301" ht="12.7" x14ac:dyDescent="0.4"/>
    <row r="45302" ht="12.7" x14ac:dyDescent="0.4"/>
    <row r="45303" ht="12.7" x14ac:dyDescent="0.4"/>
    <row r="45304" ht="12.7" x14ac:dyDescent="0.4"/>
    <row r="45305" ht="12.7" x14ac:dyDescent="0.4"/>
    <row r="45306" ht="12.7" x14ac:dyDescent="0.4"/>
    <row r="45307" ht="12.7" x14ac:dyDescent="0.4"/>
    <row r="45308" ht="12.7" x14ac:dyDescent="0.4"/>
    <row r="45309" ht="12.7" x14ac:dyDescent="0.4"/>
    <row r="45310" ht="12.7" x14ac:dyDescent="0.4"/>
    <row r="45311" ht="12.7" x14ac:dyDescent="0.4"/>
    <row r="45312" ht="12.7" x14ac:dyDescent="0.4"/>
    <row r="45313" ht="12.7" x14ac:dyDescent="0.4"/>
    <row r="45314" ht="12.7" x14ac:dyDescent="0.4"/>
    <row r="45315" ht="12.7" x14ac:dyDescent="0.4"/>
    <row r="45316" ht="12.7" x14ac:dyDescent="0.4"/>
    <row r="45317" ht="12.7" x14ac:dyDescent="0.4"/>
    <row r="45318" ht="12.7" x14ac:dyDescent="0.4"/>
    <row r="45319" ht="12.7" x14ac:dyDescent="0.4"/>
    <row r="45320" ht="12.7" x14ac:dyDescent="0.4"/>
    <row r="45321" ht="12.7" x14ac:dyDescent="0.4"/>
    <row r="45322" ht="12.7" x14ac:dyDescent="0.4"/>
    <row r="45323" ht="12.7" x14ac:dyDescent="0.4"/>
    <row r="45324" ht="12.7" x14ac:dyDescent="0.4"/>
    <row r="45325" ht="12.7" x14ac:dyDescent="0.4"/>
    <row r="45326" ht="12.7" x14ac:dyDescent="0.4"/>
    <row r="45327" ht="12.7" x14ac:dyDescent="0.4"/>
    <row r="45328" ht="12.7" x14ac:dyDescent="0.4"/>
    <row r="45329" ht="12.7" x14ac:dyDescent="0.4"/>
    <row r="45330" ht="12.7" x14ac:dyDescent="0.4"/>
    <row r="45331" ht="12.7" x14ac:dyDescent="0.4"/>
    <row r="45332" ht="12.7" x14ac:dyDescent="0.4"/>
    <row r="45333" ht="12.7" x14ac:dyDescent="0.4"/>
    <row r="45334" ht="12.7" x14ac:dyDescent="0.4"/>
    <row r="45335" ht="12.7" x14ac:dyDescent="0.4"/>
    <row r="45336" ht="12.7" x14ac:dyDescent="0.4"/>
    <row r="45337" ht="12.7" x14ac:dyDescent="0.4"/>
    <row r="45338" ht="12.7" x14ac:dyDescent="0.4"/>
    <row r="45339" ht="12.7" x14ac:dyDescent="0.4"/>
    <row r="45340" ht="12.7" x14ac:dyDescent="0.4"/>
    <row r="45341" ht="12.7" x14ac:dyDescent="0.4"/>
    <row r="45342" ht="12.7" x14ac:dyDescent="0.4"/>
    <row r="45343" ht="12.7" x14ac:dyDescent="0.4"/>
    <row r="45344" ht="12.7" x14ac:dyDescent="0.4"/>
    <row r="45345" ht="12.7" x14ac:dyDescent="0.4"/>
    <row r="45346" ht="12.7" x14ac:dyDescent="0.4"/>
    <row r="45347" ht="12.7" x14ac:dyDescent="0.4"/>
    <row r="45348" ht="12.7" x14ac:dyDescent="0.4"/>
    <row r="45349" ht="12.7" x14ac:dyDescent="0.4"/>
    <row r="45350" ht="12.7" x14ac:dyDescent="0.4"/>
    <row r="45351" ht="12.7" x14ac:dyDescent="0.4"/>
    <row r="45352" ht="12.7" x14ac:dyDescent="0.4"/>
    <row r="45353" ht="12.7" x14ac:dyDescent="0.4"/>
    <row r="45354" ht="12.7" x14ac:dyDescent="0.4"/>
    <row r="45355" ht="12.7" x14ac:dyDescent="0.4"/>
    <row r="45356" ht="12.7" x14ac:dyDescent="0.4"/>
    <row r="45357" ht="12.7" x14ac:dyDescent="0.4"/>
    <row r="45358" ht="12.7" x14ac:dyDescent="0.4"/>
    <row r="45359" ht="12.7" x14ac:dyDescent="0.4"/>
    <row r="45360" ht="12.7" x14ac:dyDescent="0.4"/>
    <row r="45361" ht="12.7" x14ac:dyDescent="0.4"/>
    <row r="45362" ht="12.7" x14ac:dyDescent="0.4"/>
    <row r="45363" ht="12.7" x14ac:dyDescent="0.4"/>
    <row r="45364" ht="12.7" x14ac:dyDescent="0.4"/>
    <row r="45365" ht="12.7" x14ac:dyDescent="0.4"/>
    <row r="45366" ht="12.7" x14ac:dyDescent="0.4"/>
    <row r="45367" ht="12.7" x14ac:dyDescent="0.4"/>
    <row r="45368" ht="12.7" x14ac:dyDescent="0.4"/>
    <row r="45369" ht="12.7" x14ac:dyDescent="0.4"/>
    <row r="45370" ht="12.7" x14ac:dyDescent="0.4"/>
    <row r="45371" ht="12.7" x14ac:dyDescent="0.4"/>
    <row r="45372" ht="12.7" x14ac:dyDescent="0.4"/>
    <row r="45373" ht="12.7" x14ac:dyDescent="0.4"/>
    <row r="45374" ht="12.7" x14ac:dyDescent="0.4"/>
    <row r="45375" ht="12.7" x14ac:dyDescent="0.4"/>
    <row r="45376" ht="12.7" x14ac:dyDescent="0.4"/>
    <row r="45377" ht="12.7" x14ac:dyDescent="0.4"/>
    <row r="45378" ht="12.7" x14ac:dyDescent="0.4"/>
    <row r="45379" ht="12.7" x14ac:dyDescent="0.4"/>
    <row r="45380" ht="12.7" x14ac:dyDescent="0.4"/>
    <row r="45381" ht="12.7" x14ac:dyDescent="0.4"/>
    <row r="45382" ht="12.7" x14ac:dyDescent="0.4"/>
    <row r="45383" ht="12.7" x14ac:dyDescent="0.4"/>
    <row r="45384" ht="12.7" x14ac:dyDescent="0.4"/>
    <row r="45385" ht="12.7" x14ac:dyDescent="0.4"/>
    <row r="45386" ht="12.7" x14ac:dyDescent="0.4"/>
    <row r="45387" ht="12.7" x14ac:dyDescent="0.4"/>
    <row r="45388" ht="12.7" x14ac:dyDescent="0.4"/>
    <row r="45389" ht="12.7" x14ac:dyDescent="0.4"/>
    <row r="45390" ht="12.7" x14ac:dyDescent="0.4"/>
    <row r="45391" ht="12.7" x14ac:dyDescent="0.4"/>
    <row r="45392" ht="12.7" x14ac:dyDescent="0.4"/>
    <row r="45393" ht="12.7" x14ac:dyDescent="0.4"/>
    <row r="45394" ht="12.7" x14ac:dyDescent="0.4"/>
    <row r="45395" ht="12.7" x14ac:dyDescent="0.4"/>
    <row r="45396" ht="12.7" x14ac:dyDescent="0.4"/>
    <row r="45397" ht="12.7" x14ac:dyDescent="0.4"/>
    <row r="45398" ht="12.7" x14ac:dyDescent="0.4"/>
    <row r="45399" ht="12.7" x14ac:dyDescent="0.4"/>
    <row r="45400" ht="12.7" x14ac:dyDescent="0.4"/>
    <row r="45401" ht="12.7" x14ac:dyDescent="0.4"/>
    <row r="45402" ht="12.7" x14ac:dyDescent="0.4"/>
    <row r="45403" ht="12.7" x14ac:dyDescent="0.4"/>
    <row r="45404" ht="12.7" x14ac:dyDescent="0.4"/>
    <row r="45405" ht="12.7" x14ac:dyDescent="0.4"/>
    <row r="45406" ht="12.7" x14ac:dyDescent="0.4"/>
    <row r="45407" ht="12.7" x14ac:dyDescent="0.4"/>
    <row r="45408" ht="12.7" x14ac:dyDescent="0.4"/>
    <row r="45409" ht="12.7" x14ac:dyDescent="0.4"/>
    <row r="45410" ht="12.7" x14ac:dyDescent="0.4"/>
    <row r="45411" ht="12.7" x14ac:dyDescent="0.4"/>
    <row r="45412" ht="12.7" x14ac:dyDescent="0.4"/>
    <row r="45413" ht="12.7" x14ac:dyDescent="0.4"/>
    <row r="45414" ht="12.7" x14ac:dyDescent="0.4"/>
    <row r="45415" ht="12.7" x14ac:dyDescent="0.4"/>
    <row r="45416" ht="12.7" x14ac:dyDescent="0.4"/>
    <row r="45417" ht="12.7" x14ac:dyDescent="0.4"/>
    <row r="45418" ht="12.7" x14ac:dyDescent="0.4"/>
    <row r="45419" ht="12.7" x14ac:dyDescent="0.4"/>
    <row r="45420" ht="12.7" x14ac:dyDescent="0.4"/>
    <row r="45421" ht="12.7" x14ac:dyDescent="0.4"/>
    <row r="45422" ht="12.7" x14ac:dyDescent="0.4"/>
    <row r="45423" ht="12.7" x14ac:dyDescent="0.4"/>
    <row r="45424" ht="12.7" x14ac:dyDescent="0.4"/>
    <row r="45425" ht="12.7" x14ac:dyDescent="0.4"/>
    <row r="45426" ht="12.7" x14ac:dyDescent="0.4"/>
    <row r="45427" ht="12.7" x14ac:dyDescent="0.4"/>
    <row r="45428" ht="12.7" x14ac:dyDescent="0.4"/>
    <row r="45429" ht="12.7" x14ac:dyDescent="0.4"/>
    <row r="45430" ht="12.7" x14ac:dyDescent="0.4"/>
    <row r="45431" ht="12.7" x14ac:dyDescent="0.4"/>
    <row r="45432" ht="12.7" x14ac:dyDescent="0.4"/>
    <row r="45433" ht="12.7" x14ac:dyDescent="0.4"/>
    <row r="45434" ht="12.7" x14ac:dyDescent="0.4"/>
    <row r="45435" ht="12.7" x14ac:dyDescent="0.4"/>
    <row r="45436" ht="12.7" x14ac:dyDescent="0.4"/>
    <row r="45437" ht="12.7" x14ac:dyDescent="0.4"/>
    <row r="45438" ht="12.7" x14ac:dyDescent="0.4"/>
    <row r="45439" ht="12.7" x14ac:dyDescent="0.4"/>
    <row r="45440" ht="12.7" x14ac:dyDescent="0.4"/>
    <row r="45441" ht="12.7" x14ac:dyDescent="0.4"/>
    <row r="45442" ht="12.7" x14ac:dyDescent="0.4"/>
    <row r="45443" ht="12.7" x14ac:dyDescent="0.4"/>
    <row r="45444" ht="12.7" x14ac:dyDescent="0.4"/>
    <row r="45445" ht="12.7" x14ac:dyDescent="0.4"/>
    <row r="45446" ht="12.7" x14ac:dyDescent="0.4"/>
    <row r="45447" ht="12.7" x14ac:dyDescent="0.4"/>
    <row r="45448" ht="12.7" x14ac:dyDescent="0.4"/>
    <row r="45449" ht="12.7" x14ac:dyDescent="0.4"/>
    <row r="45450" ht="12.7" x14ac:dyDescent="0.4"/>
    <row r="45451" ht="12.7" x14ac:dyDescent="0.4"/>
    <row r="45452" ht="12.7" x14ac:dyDescent="0.4"/>
    <row r="45453" ht="12.7" x14ac:dyDescent="0.4"/>
    <row r="45454" ht="12.7" x14ac:dyDescent="0.4"/>
    <row r="45455" ht="12.7" x14ac:dyDescent="0.4"/>
    <row r="45456" ht="12.7" x14ac:dyDescent="0.4"/>
    <row r="45457" ht="12.7" x14ac:dyDescent="0.4"/>
    <row r="45458" ht="12.7" x14ac:dyDescent="0.4"/>
    <row r="45459" ht="12.7" x14ac:dyDescent="0.4"/>
    <row r="45460" ht="12.7" x14ac:dyDescent="0.4"/>
    <row r="45461" ht="12.7" x14ac:dyDescent="0.4"/>
    <row r="45462" ht="12.7" x14ac:dyDescent="0.4"/>
    <row r="45463" ht="12.7" x14ac:dyDescent="0.4"/>
    <row r="45464" ht="12.7" x14ac:dyDescent="0.4"/>
    <row r="45465" ht="12.7" x14ac:dyDescent="0.4"/>
    <row r="45466" ht="12.7" x14ac:dyDescent="0.4"/>
    <row r="45467" ht="12.7" x14ac:dyDescent="0.4"/>
    <row r="45468" ht="12.7" x14ac:dyDescent="0.4"/>
    <row r="45469" ht="12.7" x14ac:dyDescent="0.4"/>
    <row r="45470" ht="12.7" x14ac:dyDescent="0.4"/>
    <row r="45471" ht="12.7" x14ac:dyDescent="0.4"/>
    <row r="45472" ht="12.7" x14ac:dyDescent="0.4"/>
    <row r="45473" ht="12.7" x14ac:dyDescent="0.4"/>
    <row r="45474" ht="12.7" x14ac:dyDescent="0.4"/>
    <row r="45475" ht="12.7" x14ac:dyDescent="0.4"/>
    <row r="45476" ht="12.7" x14ac:dyDescent="0.4"/>
    <row r="45477" ht="12.7" x14ac:dyDescent="0.4"/>
    <row r="45478" ht="12.7" x14ac:dyDescent="0.4"/>
    <row r="45479" ht="12.7" x14ac:dyDescent="0.4"/>
    <row r="45480" ht="12.7" x14ac:dyDescent="0.4"/>
    <row r="45481" ht="12.7" x14ac:dyDescent="0.4"/>
    <row r="45482" ht="12.7" x14ac:dyDescent="0.4"/>
    <row r="45483" ht="12.7" x14ac:dyDescent="0.4"/>
    <row r="45484" ht="12.7" x14ac:dyDescent="0.4"/>
    <row r="45485" ht="12.7" x14ac:dyDescent="0.4"/>
    <row r="45486" ht="12.7" x14ac:dyDescent="0.4"/>
    <row r="45487" ht="12.7" x14ac:dyDescent="0.4"/>
    <row r="45488" ht="12.7" x14ac:dyDescent="0.4"/>
    <row r="45489" ht="12.7" x14ac:dyDescent="0.4"/>
    <row r="45490" ht="12.7" x14ac:dyDescent="0.4"/>
    <row r="45491" ht="12.7" x14ac:dyDescent="0.4"/>
    <row r="45492" ht="12.7" x14ac:dyDescent="0.4"/>
    <row r="45493" ht="12.7" x14ac:dyDescent="0.4"/>
    <row r="45494" ht="12.7" x14ac:dyDescent="0.4"/>
    <row r="45495" ht="12.7" x14ac:dyDescent="0.4"/>
    <row r="45496" ht="12.7" x14ac:dyDescent="0.4"/>
    <row r="45497" ht="12.7" x14ac:dyDescent="0.4"/>
    <row r="45498" ht="12.7" x14ac:dyDescent="0.4"/>
    <row r="45499" ht="12.7" x14ac:dyDescent="0.4"/>
    <row r="45500" ht="12.7" x14ac:dyDescent="0.4"/>
    <row r="45501" ht="12.7" x14ac:dyDescent="0.4"/>
    <row r="45502" ht="12.7" x14ac:dyDescent="0.4"/>
    <row r="45503" ht="12.7" x14ac:dyDescent="0.4"/>
    <row r="45504" ht="12.7" x14ac:dyDescent="0.4"/>
    <row r="45505" ht="12.7" x14ac:dyDescent="0.4"/>
    <row r="45506" ht="12.7" x14ac:dyDescent="0.4"/>
    <row r="45507" ht="12.7" x14ac:dyDescent="0.4"/>
    <row r="45508" ht="12.7" x14ac:dyDescent="0.4"/>
    <row r="45509" ht="12.7" x14ac:dyDescent="0.4"/>
    <row r="45510" ht="12.7" x14ac:dyDescent="0.4"/>
    <row r="45511" ht="12.7" x14ac:dyDescent="0.4"/>
    <row r="45512" ht="12.7" x14ac:dyDescent="0.4"/>
    <row r="45513" ht="12.7" x14ac:dyDescent="0.4"/>
    <row r="45514" ht="12.7" x14ac:dyDescent="0.4"/>
    <row r="45515" ht="12.7" x14ac:dyDescent="0.4"/>
    <row r="45516" ht="12.7" x14ac:dyDescent="0.4"/>
    <row r="45517" ht="12.7" x14ac:dyDescent="0.4"/>
    <row r="45518" ht="12.7" x14ac:dyDescent="0.4"/>
    <row r="45519" ht="12.7" x14ac:dyDescent="0.4"/>
    <row r="45520" ht="12.7" x14ac:dyDescent="0.4"/>
    <row r="45521" ht="12.7" x14ac:dyDescent="0.4"/>
    <row r="45522" ht="12.7" x14ac:dyDescent="0.4"/>
    <row r="45523" ht="12.7" x14ac:dyDescent="0.4"/>
    <row r="45524" ht="12.7" x14ac:dyDescent="0.4"/>
    <row r="45525" ht="12.7" x14ac:dyDescent="0.4"/>
    <row r="45526" ht="12.7" x14ac:dyDescent="0.4"/>
    <row r="45527" ht="12.7" x14ac:dyDescent="0.4"/>
    <row r="45528" ht="12.7" x14ac:dyDescent="0.4"/>
    <row r="45529" ht="12.7" x14ac:dyDescent="0.4"/>
    <row r="45530" ht="12.7" x14ac:dyDescent="0.4"/>
    <row r="45531" ht="12.7" x14ac:dyDescent="0.4"/>
    <row r="45532" ht="12.7" x14ac:dyDescent="0.4"/>
    <row r="45533" ht="12.7" x14ac:dyDescent="0.4"/>
    <row r="45534" ht="12.7" x14ac:dyDescent="0.4"/>
    <row r="45535" ht="12.7" x14ac:dyDescent="0.4"/>
    <row r="45536" ht="12.7" x14ac:dyDescent="0.4"/>
    <row r="45537" ht="12.7" x14ac:dyDescent="0.4"/>
    <row r="45538" ht="12.7" x14ac:dyDescent="0.4"/>
    <row r="45539" ht="12.7" x14ac:dyDescent="0.4"/>
    <row r="45540" ht="12.7" x14ac:dyDescent="0.4"/>
    <row r="45541" ht="12.7" x14ac:dyDescent="0.4"/>
    <row r="45542" ht="12.7" x14ac:dyDescent="0.4"/>
    <row r="45543" ht="12.7" x14ac:dyDescent="0.4"/>
    <row r="45544" ht="12.7" x14ac:dyDescent="0.4"/>
    <row r="45545" ht="12.7" x14ac:dyDescent="0.4"/>
    <row r="45546" ht="12.7" x14ac:dyDescent="0.4"/>
    <row r="45547" ht="12.7" x14ac:dyDescent="0.4"/>
    <row r="45548" ht="12.7" x14ac:dyDescent="0.4"/>
    <row r="45549" ht="12.7" x14ac:dyDescent="0.4"/>
    <row r="45550" ht="12.7" x14ac:dyDescent="0.4"/>
    <row r="45551" ht="12.7" x14ac:dyDescent="0.4"/>
    <row r="45552" ht="12.7" x14ac:dyDescent="0.4"/>
    <row r="45553" ht="12.7" x14ac:dyDescent="0.4"/>
    <row r="45554" ht="12.7" x14ac:dyDescent="0.4"/>
    <row r="45555" ht="12.7" x14ac:dyDescent="0.4"/>
    <row r="45556" ht="12.7" x14ac:dyDescent="0.4"/>
    <row r="45557" ht="12.7" x14ac:dyDescent="0.4"/>
    <row r="45558" ht="12.7" x14ac:dyDescent="0.4"/>
    <row r="45559" ht="12.7" x14ac:dyDescent="0.4"/>
    <row r="45560" ht="12.7" x14ac:dyDescent="0.4"/>
    <row r="45561" ht="12.7" x14ac:dyDescent="0.4"/>
    <row r="45562" ht="12.7" x14ac:dyDescent="0.4"/>
    <row r="45563" ht="12.7" x14ac:dyDescent="0.4"/>
    <row r="45564" ht="12.7" x14ac:dyDescent="0.4"/>
    <row r="45565" ht="12.7" x14ac:dyDescent="0.4"/>
    <row r="45566" ht="12.7" x14ac:dyDescent="0.4"/>
    <row r="45567" ht="12.7" x14ac:dyDescent="0.4"/>
    <row r="45568" ht="12.7" x14ac:dyDescent="0.4"/>
    <row r="45569" ht="12.7" x14ac:dyDescent="0.4"/>
    <row r="45570" ht="12.7" x14ac:dyDescent="0.4"/>
    <row r="45571" ht="12.7" x14ac:dyDescent="0.4"/>
    <row r="45572" ht="12.7" x14ac:dyDescent="0.4"/>
    <row r="45573" ht="12.7" x14ac:dyDescent="0.4"/>
    <row r="45574" ht="12.7" x14ac:dyDescent="0.4"/>
    <row r="45575" ht="12.7" x14ac:dyDescent="0.4"/>
    <row r="45576" ht="12.7" x14ac:dyDescent="0.4"/>
    <row r="45577" ht="12.7" x14ac:dyDescent="0.4"/>
    <row r="45578" ht="12.7" x14ac:dyDescent="0.4"/>
    <row r="45579" ht="12.7" x14ac:dyDescent="0.4"/>
    <row r="45580" ht="12.7" x14ac:dyDescent="0.4"/>
    <row r="45581" ht="12.7" x14ac:dyDescent="0.4"/>
    <row r="45582" ht="12.7" x14ac:dyDescent="0.4"/>
    <row r="45583" ht="12.7" x14ac:dyDescent="0.4"/>
    <row r="45584" ht="12.7" x14ac:dyDescent="0.4"/>
    <row r="45585" ht="12.7" x14ac:dyDescent="0.4"/>
    <row r="45586" ht="12.7" x14ac:dyDescent="0.4"/>
    <row r="45587" ht="12.7" x14ac:dyDescent="0.4"/>
    <row r="45588" ht="12.7" x14ac:dyDescent="0.4"/>
    <row r="45589" ht="12.7" x14ac:dyDescent="0.4"/>
    <row r="45590" ht="12.7" x14ac:dyDescent="0.4"/>
    <row r="45591" ht="12.7" x14ac:dyDescent="0.4"/>
    <row r="45592" ht="12.7" x14ac:dyDescent="0.4"/>
    <row r="45593" ht="12.7" x14ac:dyDescent="0.4"/>
    <row r="45594" ht="12.7" x14ac:dyDescent="0.4"/>
    <row r="45595" ht="12.7" x14ac:dyDescent="0.4"/>
    <row r="45596" ht="12.7" x14ac:dyDescent="0.4"/>
    <row r="45597" ht="12.7" x14ac:dyDescent="0.4"/>
    <row r="45598" ht="12.7" x14ac:dyDescent="0.4"/>
    <row r="45599" ht="12.7" x14ac:dyDescent="0.4"/>
    <row r="45600" ht="12.7" x14ac:dyDescent="0.4"/>
    <row r="45601" ht="12.7" x14ac:dyDescent="0.4"/>
    <row r="45602" ht="12.7" x14ac:dyDescent="0.4"/>
    <row r="45603" ht="12.7" x14ac:dyDescent="0.4"/>
    <row r="45604" ht="12.7" x14ac:dyDescent="0.4"/>
    <row r="45605" ht="12.7" x14ac:dyDescent="0.4"/>
    <row r="45606" ht="12.7" x14ac:dyDescent="0.4"/>
    <row r="45607" ht="12.7" x14ac:dyDescent="0.4"/>
    <row r="45608" ht="12.7" x14ac:dyDescent="0.4"/>
    <row r="45609" ht="12.7" x14ac:dyDescent="0.4"/>
    <row r="45610" ht="12.7" x14ac:dyDescent="0.4"/>
    <row r="45611" ht="12.7" x14ac:dyDescent="0.4"/>
    <row r="45612" ht="12.7" x14ac:dyDescent="0.4"/>
    <row r="45613" ht="12.7" x14ac:dyDescent="0.4"/>
    <row r="45614" ht="12.7" x14ac:dyDescent="0.4"/>
    <row r="45615" ht="12.7" x14ac:dyDescent="0.4"/>
    <row r="45616" ht="12.7" x14ac:dyDescent="0.4"/>
    <row r="45617" ht="12.7" x14ac:dyDescent="0.4"/>
    <row r="45618" ht="12.7" x14ac:dyDescent="0.4"/>
    <row r="45619" ht="12.7" x14ac:dyDescent="0.4"/>
    <row r="45620" ht="12.7" x14ac:dyDescent="0.4"/>
    <row r="45621" ht="12.7" x14ac:dyDescent="0.4"/>
    <row r="45622" ht="12.7" x14ac:dyDescent="0.4"/>
    <row r="45623" ht="12.7" x14ac:dyDescent="0.4"/>
    <row r="45624" ht="12.7" x14ac:dyDescent="0.4"/>
    <row r="45625" ht="12.7" x14ac:dyDescent="0.4"/>
    <row r="45626" ht="12.7" x14ac:dyDescent="0.4"/>
    <row r="45627" ht="12.7" x14ac:dyDescent="0.4"/>
    <row r="45628" ht="12.7" x14ac:dyDescent="0.4"/>
    <row r="45629" ht="12.7" x14ac:dyDescent="0.4"/>
    <row r="45630" ht="12.7" x14ac:dyDescent="0.4"/>
    <row r="45631" ht="12.7" x14ac:dyDescent="0.4"/>
    <row r="45632" ht="12.7" x14ac:dyDescent="0.4"/>
    <row r="45633" ht="12.7" x14ac:dyDescent="0.4"/>
    <row r="45634" ht="12.7" x14ac:dyDescent="0.4"/>
    <row r="45635" ht="12.7" x14ac:dyDescent="0.4"/>
    <row r="45636" ht="12.7" x14ac:dyDescent="0.4"/>
    <row r="45637" ht="12.7" x14ac:dyDescent="0.4"/>
    <row r="45638" ht="12.7" x14ac:dyDescent="0.4"/>
    <row r="45639" ht="12.7" x14ac:dyDescent="0.4"/>
    <row r="45640" ht="12.7" x14ac:dyDescent="0.4"/>
    <row r="45641" ht="12.7" x14ac:dyDescent="0.4"/>
    <row r="45642" ht="12.7" x14ac:dyDescent="0.4"/>
    <row r="45643" ht="12.7" x14ac:dyDescent="0.4"/>
    <row r="45644" ht="12.7" x14ac:dyDescent="0.4"/>
    <row r="45645" ht="12.7" x14ac:dyDescent="0.4"/>
    <row r="45646" ht="12.7" x14ac:dyDescent="0.4"/>
    <row r="45647" ht="12.7" x14ac:dyDescent="0.4"/>
    <row r="45648" ht="12.7" x14ac:dyDescent="0.4"/>
    <row r="45649" ht="12.7" x14ac:dyDescent="0.4"/>
    <row r="45650" ht="12.7" x14ac:dyDescent="0.4"/>
    <row r="45651" ht="12.7" x14ac:dyDescent="0.4"/>
    <row r="45652" ht="12.7" x14ac:dyDescent="0.4"/>
    <row r="45653" ht="12.7" x14ac:dyDescent="0.4"/>
    <row r="45654" ht="12.7" x14ac:dyDescent="0.4"/>
    <row r="45655" ht="12.7" x14ac:dyDescent="0.4"/>
    <row r="45656" ht="12.7" x14ac:dyDescent="0.4"/>
    <row r="45657" ht="12.7" x14ac:dyDescent="0.4"/>
    <row r="45658" ht="12.7" x14ac:dyDescent="0.4"/>
    <row r="45659" ht="12.7" x14ac:dyDescent="0.4"/>
    <row r="45660" ht="12.7" x14ac:dyDescent="0.4"/>
    <row r="45661" ht="12.7" x14ac:dyDescent="0.4"/>
    <row r="45662" ht="12.7" x14ac:dyDescent="0.4"/>
    <row r="45663" ht="12.7" x14ac:dyDescent="0.4"/>
    <row r="45664" ht="12.7" x14ac:dyDescent="0.4"/>
    <row r="45665" ht="12.7" x14ac:dyDescent="0.4"/>
    <row r="45666" ht="12.7" x14ac:dyDescent="0.4"/>
    <row r="45667" ht="12.7" x14ac:dyDescent="0.4"/>
    <row r="45668" ht="12.7" x14ac:dyDescent="0.4"/>
    <row r="45669" ht="12.7" x14ac:dyDescent="0.4"/>
    <row r="45670" ht="12.7" x14ac:dyDescent="0.4"/>
    <row r="45671" ht="12.7" x14ac:dyDescent="0.4"/>
    <row r="45672" ht="12.7" x14ac:dyDescent="0.4"/>
    <row r="45673" ht="12.7" x14ac:dyDescent="0.4"/>
    <row r="45674" ht="12.7" x14ac:dyDescent="0.4"/>
    <row r="45675" ht="12.7" x14ac:dyDescent="0.4"/>
    <row r="45676" ht="12.7" x14ac:dyDescent="0.4"/>
    <row r="45677" ht="12.7" x14ac:dyDescent="0.4"/>
    <row r="45678" ht="12.7" x14ac:dyDescent="0.4"/>
    <row r="45679" ht="12.7" x14ac:dyDescent="0.4"/>
    <row r="45680" ht="12.7" x14ac:dyDescent="0.4"/>
    <row r="45681" ht="12.7" x14ac:dyDescent="0.4"/>
    <row r="45682" ht="12.7" x14ac:dyDescent="0.4"/>
    <row r="45683" ht="12.7" x14ac:dyDescent="0.4"/>
    <row r="45684" ht="12.7" x14ac:dyDescent="0.4"/>
    <row r="45685" ht="12.7" x14ac:dyDescent="0.4"/>
    <row r="45686" ht="12.7" x14ac:dyDescent="0.4"/>
    <row r="45687" ht="12.7" x14ac:dyDescent="0.4"/>
    <row r="45688" ht="12.7" x14ac:dyDescent="0.4"/>
    <row r="45689" ht="12.7" x14ac:dyDescent="0.4"/>
    <row r="45690" ht="12.7" x14ac:dyDescent="0.4"/>
    <row r="45691" ht="12.7" x14ac:dyDescent="0.4"/>
    <row r="45692" ht="12.7" x14ac:dyDescent="0.4"/>
    <row r="45693" ht="12.7" x14ac:dyDescent="0.4"/>
    <row r="45694" ht="12.7" x14ac:dyDescent="0.4"/>
    <row r="45695" ht="12.7" x14ac:dyDescent="0.4"/>
    <row r="45696" ht="12.7" x14ac:dyDescent="0.4"/>
    <row r="45697" ht="12.7" x14ac:dyDescent="0.4"/>
    <row r="45698" ht="12.7" x14ac:dyDescent="0.4"/>
    <row r="45699" ht="12.7" x14ac:dyDescent="0.4"/>
    <row r="45700" ht="12.7" x14ac:dyDescent="0.4"/>
    <row r="45701" ht="12.7" x14ac:dyDescent="0.4"/>
    <row r="45702" ht="12.7" x14ac:dyDescent="0.4"/>
    <row r="45703" ht="12.7" x14ac:dyDescent="0.4"/>
    <row r="45704" ht="12.7" x14ac:dyDescent="0.4"/>
    <row r="45705" ht="12.7" x14ac:dyDescent="0.4"/>
    <row r="45706" ht="12.7" x14ac:dyDescent="0.4"/>
    <row r="45707" ht="12.7" x14ac:dyDescent="0.4"/>
    <row r="45708" ht="12.7" x14ac:dyDescent="0.4"/>
    <row r="45709" ht="12.7" x14ac:dyDescent="0.4"/>
    <row r="45710" ht="12.7" x14ac:dyDescent="0.4"/>
    <row r="45711" ht="12.7" x14ac:dyDescent="0.4"/>
    <row r="45712" ht="12.7" x14ac:dyDescent="0.4"/>
    <row r="45713" ht="12.7" x14ac:dyDescent="0.4"/>
    <row r="45714" ht="12.7" x14ac:dyDescent="0.4"/>
    <row r="45715" ht="12.7" x14ac:dyDescent="0.4"/>
    <row r="45716" ht="12.7" x14ac:dyDescent="0.4"/>
    <row r="45717" ht="12.7" x14ac:dyDescent="0.4"/>
    <row r="45718" ht="12.7" x14ac:dyDescent="0.4"/>
    <row r="45719" ht="12.7" x14ac:dyDescent="0.4"/>
    <row r="45720" ht="12.7" x14ac:dyDescent="0.4"/>
    <row r="45721" ht="12.7" x14ac:dyDescent="0.4"/>
    <row r="45722" ht="12.7" x14ac:dyDescent="0.4"/>
    <row r="45723" ht="12.7" x14ac:dyDescent="0.4"/>
    <row r="45724" ht="12.7" x14ac:dyDescent="0.4"/>
    <row r="45725" ht="12.7" x14ac:dyDescent="0.4"/>
    <row r="45726" ht="12.7" x14ac:dyDescent="0.4"/>
    <row r="45727" ht="12.7" x14ac:dyDescent="0.4"/>
    <row r="45728" ht="12.7" x14ac:dyDescent="0.4"/>
    <row r="45729" ht="12.7" x14ac:dyDescent="0.4"/>
    <row r="45730" ht="12.7" x14ac:dyDescent="0.4"/>
    <row r="45731" ht="12.7" x14ac:dyDescent="0.4"/>
    <row r="45732" ht="12.7" x14ac:dyDescent="0.4"/>
    <row r="45733" ht="12.7" x14ac:dyDescent="0.4"/>
    <row r="45734" ht="12.7" x14ac:dyDescent="0.4"/>
    <row r="45735" ht="12.7" x14ac:dyDescent="0.4"/>
    <row r="45736" ht="12.7" x14ac:dyDescent="0.4"/>
    <row r="45737" ht="12.7" x14ac:dyDescent="0.4"/>
    <row r="45738" ht="12.7" x14ac:dyDescent="0.4"/>
    <row r="45739" ht="12.7" x14ac:dyDescent="0.4"/>
    <row r="45740" ht="12.7" x14ac:dyDescent="0.4"/>
    <row r="45741" ht="12.7" x14ac:dyDescent="0.4"/>
    <row r="45742" ht="12.7" x14ac:dyDescent="0.4"/>
    <row r="45743" ht="12.7" x14ac:dyDescent="0.4"/>
    <row r="45744" ht="12.7" x14ac:dyDescent="0.4"/>
    <row r="45745" ht="12.7" x14ac:dyDescent="0.4"/>
    <row r="45746" ht="12.7" x14ac:dyDescent="0.4"/>
    <row r="45747" ht="12.7" x14ac:dyDescent="0.4"/>
    <row r="45748" ht="12.7" x14ac:dyDescent="0.4"/>
    <row r="45749" ht="12.7" x14ac:dyDescent="0.4"/>
    <row r="45750" ht="12.7" x14ac:dyDescent="0.4"/>
    <row r="45751" ht="12.7" x14ac:dyDescent="0.4"/>
    <row r="45752" ht="12.7" x14ac:dyDescent="0.4"/>
    <row r="45753" ht="12.7" x14ac:dyDescent="0.4"/>
    <row r="45754" ht="12.7" x14ac:dyDescent="0.4"/>
    <row r="45755" ht="12.7" x14ac:dyDescent="0.4"/>
    <row r="45756" ht="12.7" x14ac:dyDescent="0.4"/>
    <row r="45757" ht="12.7" x14ac:dyDescent="0.4"/>
    <row r="45758" ht="12.7" x14ac:dyDescent="0.4"/>
    <row r="45759" ht="12.7" x14ac:dyDescent="0.4"/>
    <row r="45760" ht="12.7" x14ac:dyDescent="0.4"/>
    <row r="45761" ht="12.7" x14ac:dyDescent="0.4"/>
    <row r="45762" ht="12.7" x14ac:dyDescent="0.4"/>
    <row r="45763" ht="12.7" x14ac:dyDescent="0.4"/>
    <row r="45764" ht="12.7" x14ac:dyDescent="0.4"/>
    <row r="45765" ht="12.7" x14ac:dyDescent="0.4"/>
    <row r="45766" ht="12.7" x14ac:dyDescent="0.4"/>
    <row r="45767" ht="12.7" x14ac:dyDescent="0.4"/>
    <row r="45768" ht="12.7" x14ac:dyDescent="0.4"/>
    <row r="45769" ht="12.7" x14ac:dyDescent="0.4"/>
    <row r="45770" ht="12.7" x14ac:dyDescent="0.4"/>
    <row r="45771" ht="12.7" x14ac:dyDescent="0.4"/>
    <row r="45772" ht="12.7" x14ac:dyDescent="0.4"/>
    <row r="45773" ht="12.7" x14ac:dyDescent="0.4"/>
    <row r="45774" ht="12.7" x14ac:dyDescent="0.4"/>
    <row r="45775" ht="12.7" x14ac:dyDescent="0.4"/>
    <row r="45776" ht="12.7" x14ac:dyDescent="0.4"/>
    <row r="45777" ht="12.7" x14ac:dyDescent="0.4"/>
    <row r="45778" ht="12.7" x14ac:dyDescent="0.4"/>
    <row r="45779" ht="12.7" x14ac:dyDescent="0.4"/>
    <row r="45780" ht="12.7" x14ac:dyDescent="0.4"/>
    <row r="45781" ht="12.7" x14ac:dyDescent="0.4"/>
    <row r="45782" ht="12.7" x14ac:dyDescent="0.4"/>
    <row r="45783" ht="12.7" x14ac:dyDescent="0.4"/>
    <row r="45784" ht="12.7" x14ac:dyDescent="0.4"/>
    <row r="45785" ht="12.7" x14ac:dyDescent="0.4"/>
    <row r="45786" ht="12.7" x14ac:dyDescent="0.4"/>
    <row r="45787" ht="12.7" x14ac:dyDescent="0.4"/>
    <row r="45788" ht="12.7" x14ac:dyDescent="0.4"/>
    <row r="45789" ht="12.7" x14ac:dyDescent="0.4"/>
    <row r="45790" ht="12.7" x14ac:dyDescent="0.4"/>
    <row r="45791" ht="12.7" x14ac:dyDescent="0.4"/>
    <row r="45792" ht="12.7" x14ac:dyDescent="0.4"/>
    <row r="45793" ht="12.7" x14ac:dyDescent="0.4"/>
    <row r="45794" ht="12.7" x14ac:dyDescent="0.4"/>
    <row r="45795" ht="12.7" x14ac:dyDescent="0.4"/>
    <row r="45796" ht="12.7" x14ac:dyDescent="0.4"/>
    <row r="45797" ht="12.7" x14ac:dyDescent="0.4"/>
    <row r="45798" ht="12.7" x14ac:dyDescent="0.4"/>
    <row r="45799" ht="12.7" x14ac:dyDescent="0.4"/>
    <row r="45800" ht="12.7" x14ac:dyDescent="0.4"/>
    <row r="45801" ht="12.7" x14ac:dyDescent="0.4"/>
    <row r="45802" ht="12.7" x14ac:dyDescent="0.4"/>
    <row r="45803" ht="12.7" x14ac:dyDescent="0.4"/>
    <row r="45804" ht="12.7" x14ac:dyDescent="0.4"/>
    <row r="45805" ht="12.7" x14ac:dyDescent="0.4"/>
    <row r="45806" ht="12.7" x14ac:dyDescent="0.4"/>
    <row r="45807" ht="12.7" x14ac:dyDescent="0.4"/>
    <row r="45808" ht="12.7" x14ac:dyDescent="0.4"/>
    <row r="45809" ht="12.7" x14ac:dyDescent="0.4"/>
    <row r="45810" ht="12.7" x14ac:dyDescent="0.4"/>
    <row r="45811" ht="12.7" x14ac:dyDescent="0.4"/>
    <row r="45812" ht="12.7" x14ac:dyDescent="0.4"/>
    <row r="45813" ht="12.7" x14ac:dyDescent="0.4"/>
    <row r="45814" ht="12.7" x14ac:dyDescent="0.4"/>
    <row r="45815" ht="12.7" x14ac:dyDescent="0.4"/>
    <row r="45816" ht="12.7" x14ac:dyDescent="0.4"/>
    <row r="45817" ht="12.7" x14ac:dyDescent="0.4"/>
    <row r="45818" ht="12.7" x14ac:dyDescent="0.4"/>
    <row r="45819" ht="12.7" x14ac:dyDescent="0.4"/>
    <row r="45820" ht="12.7" x14ac:dyDescent="0.4"/>
    <row r="45821" ht="12.7" x14ac:dyDescent="0.4"/>
    <row r="45822" ht="12.7" x14ac:dyDescent="0.4"/>
    <row r="45823" ht="12.7" x14ac:dyDescent="0.4"/>
    <row r="45824" ht="12.7" x14ac:dyDescent="0.4"/>
    <row r="45825" ht="12.7" x14ac:dyDescent="0.4"/>
    <row r="45826" ht="12.7" x14ac:dyDescent="0.4"/>
    <row r="45827" ht="12.7" x14ac:dyDescent="0.4"/>
    <row r="45828" ht="12.7" x14ac:dyDescent="0.4"/>
    <row r="45829" ht="12.7" x14ac:dyDescent="0.4"/>
    <row r="45830" ht="12.7" x14ac:dyDescent="0.4"/>
    <row r="45831" ht="12.7" x14ac:dyDescent="0.4"/>
    <row r="45832" ht="12.7" x14ac:dyDescent="0.4"/>
    <row r="45833" ht="12.7" x14ac:dyDescent="0.4"/>
    <row r="45834" ht="12.7" x14ac:dyDescent="0.4"/>
    <row r="45835" ht="12.7" x14ac:dyDescent="0.4"/>
    <row r="45836" ht="12.7" x14ac:dyDescent="0.4"/>
    <row r="45837" ht="12.7" x14ac:dyDescent="0.4"/>
    <row r="45838" ht="12.7" x14ac:dyDescent="0.4"/>
    <row r="45839" ht="12.7" x14ac:dyDescent="0.4"/>
    <row r="45840" ht="12.7" x14ac:dyDescent="0.4"/>
    <row r="45841" ht="12.7" x14ac:dyDescent="0.4"/>
    <row r="45842" ht="12.7" x14ac:dyDescent="0.4"/>
    <row r="45843" ht="12.7" x14ac:dyDescent="0.4"/>
    <row r="45844" ht="12.7" x14ac:dyDescent="0.4"/>
    <row r="45845" ht="12.7" x14ac:dyDescent="0.4"/>
    <row r="45846" ht="12.7" x14ac:dyDescent="0.4"/>
    <row r="45847" ht="12.7" x14ac:dyDescent="0.4"/>
    <row r="45848" ht="12.7" x14ac:dyDescent="0.4"/>
    <row r="45849" ht="12.7" x14ac:dyDescent="0.4"/>
    <row r="45850" ht="12.7" x14ac:dyDescent="0.4"/>
    <row r="45851" ht="12.7" x14ac:dyDescent="0.4"/>
    <row r="45852" ht="12.7" x14ac:dyDescent="0.4"/>
    <row r="45853" ht="12.7" x14ac:dyDescent="0.4"/>
    <row r="45854" ht="12.7" x14ac:dyDescent="0.4"/>
    <row r="45855" ht="12.7" x14ac:dyDescent="0.4"/>
    <row r="45856" ht="12.7" x14ac:dyDescent="0.4"/>
    <row r="45857" ht="12.7" x14ac:dyDescent="0.4"/>
    <row r="45858" ht="12.7" x14ac:dyDescent="0.4"/>
    <row r="45859" ht="12.7" x14ac:dyDescent="0.4"/>
    <row r="45860" ht="12.7" x14ac:dyDescent="0.4"/>
    <row r="45861" ht="12.7" x14ac:dyDescent="0.4"/>
    <row r="45862" ht="12.7" x14ac:dyDescent="0.4"/>
    <row r="45863" ht="12.7" x14ac:dyDescent="0.4"/>
    <row r="45864" ht="12.7" x14ac:dyDescent="0.4"/>
    <row r="45865" ht="12.7" x14ac:dyDescent="0.4"/>
    <row r="45866" ht="12.7" x14ac:dyDescent="0.4"/>
    <row r="45867" ht="12.7" x14ac:dyDescent="0.4"/>
    <row r="45868" ht="12.7" x14ac:dyDescent="0.4"/>
    <row r="45869" ht="12.7" x14ac:dyDescent="0.4"/>
    <row r="45870" ht="12.7" x14ac:dyDescent="0.4"/>
    <row r="45871" ht="12.7" x14ac:dyDescent="0.4"/>
    <row r="45872" ht="12.7" x14ac:dyDescent="0.4"/>
    <row r="45873" ht="12.7" x14ac:dyDescent="0.4"/>
    <row r="45874" ht="12.7" x14ac:dyDescent="0.4"/>
    <row r="45875" ht="12.7" x14ac:dyDescent="0.4"/>
    <row r="45876" ht="12.7" x14ac:dyDescent="0.4"/>
    <row r="45877" ht="12.7" x14ac:dyDescent="0.4"/>
    <row r="45878" ht="12.7" x14ac:dyDescent="0.4"/>
    <row r="45879" ht="12.7" x14ac:dyDescent="0.4"/>
    <row r="45880" ht="12.7" x14ac:dyDescent="0.4"/>
    <row r="45881" ht="12.7" x14ac:dyDescent="0.4"/>
    <row r="45882" ht="12.7" x14ac:dyDescent="0.4"/>
    <row r="45883" ht="12.7" x14ac:dyDescent="0.4"/>
    <row r="45884" ht="12.7" x14ac:dyDescent="0.4"/>
    <row r="45885" ht="12.7" x14ac:dyDescent="0.4"/>
    <row r="45886" ht="12.7" x14ac:dyDescent="0.4"/>
    <row r="45887" ht="12.7" x14ac:dyDescent="0.4"/>
    <row r="45888" ht="12.7" x14ac:dyDescent="0.4"/>
    <row r="45889" ht="12.7" x14ac:dyDescent="0.4"/>
    <row r="45890" ht="12.7" x14ac:dyDescent="0.4"/>
    <row r="45891" ht="12.7" x14ac:dyDescent="0.4"/>
    <row r="45892" ht="12.7" x14ac:dyDescent="0.4"/>
    <row r="45893" ht="12.7" x14ac:dyDescent="0.4"/>
    <row r="45894" ht="12.7" x14ac:dyDescent="0.4"/>
    <row r="45895" ht="12.7" x14ac:dyDescent="0.4"/>
    <row r="45896" ht="12.7" x14ac:dyDescent="0.4"/>
    <row r="45897" ht="12.7" x14ac:dyDescent="0.4"/>
    <row r="45898" ht="12.7" x14ac:dyDescent="0.4"/>
    <row r="45899" ht="12.7" x14ac:dyDescent="0.4"/>
    <row r="45900" ht="12.7" x14ac:dyDescent="0.4"/>
    <row r="45901" ht="12.7" x14ac:dyDescent="0.4"/>
    <row r="45902" ht="12.7" x14ac:dyDescent="0.4"/>
    <row r="45903" ht="12.7" x14ac:dyDescent="0.4"/>
    <row r="45904" ht="12.7" x14ac:dyDescent="0.4"/>
    <row r="45905" ht="12.7" x14ac:dyDescent="0.4"/>
    <row r="45906" ht="12.7" x14ac:dyDescent="0.4"/>
    <row r="45907" ht="12.7" x14ac:dyDescent="0.4"/>
    <row r="45908" ht="12.7" x14ac:dyDescent="0.4"/>
    <row r="45909" ht="12.7" x14ac:dyDescent="0.4"/>
    <row r="45910" ht="12.7" x14ac:dyDescent="0.4"/>
    <row r="45911" ht="12.7" x14ac:dyDescent="0.4"/>
    <row r="45912" ht="12.7" x14ac:dyDescent="0.4"/>
    <row r="45913" ht="12.7" x14ac:dyDescent="0.4"/>
    <row r="45914" ht="12.7" x14ac:dyDescent="0.4"/>
    <row r="45915" ht="12.7" x14ac:dyDescent="0.4"/>
    <row r="45916" ht="12.7" x14ac:dyDescent="0.4"/>
    <row r="45917" ht="12.7" x14ac:dyDescent="0.4"/>
    <row r="45918" ht="12.7" x14ac:dyDescent="0.4"/>
    <row r="45919" ht="12.7" x14ac:dyDescent="0.4"/>
    <row r="45920" ht="12.7" x14ac:dyDescent="0.4"/>
    <row r="45921" ht="12.7" x14ac:dyDescent="0.4"/>
    <row r="45922" ht="12.7" x14ac:dyDescent="0.4"/>
    <row r="45923" ht="12.7" x14ac:dyDescent="0.4"/>
    <row r="45924" ht="12.7" x14ac:dyDescent="0.4"/>
    <row r="45925" ht="12.7" x14ac:dyDescent="0.4"/>
    <row r="45926" ht="12.7" x14ac:dyDescent="0.4"/>
    <row r="45927" ht="12.7" x14ac:dyDescent="0.4"/>
    <row r="45928" ht="12.7" x14ac:dyDescent="0.4"/>
    <row r="45929" ht="12.7" x14ac:dyDescent="0.4"/>
    <row r="45930" ht="12.7" x14ac:dyDescent="0.4"/>
    <row r="45931" ht="12.7" x14ac:dyDescent="0.4"/>
    <row r="45932" ht="12.7" x14ac:dyDescent="0.4"/>
    <row r="45933" ht="12.7" x14ac:dyDescent="0.4"/>
    <row r="45934" ht="12.7" x14ac:dyDescent="0.4"/>
    <row r="45935" ht="12.7" x14ac:dyDescent="0.4"/>
    <row r="45936" ht="12.7" x14ac:dyDescent="0.4"/>
    <row r="45937" ht="12.7" x14ac:dyDescent="0.4"/>
    <row r="45938" ht="12.7" x14ac:dyDescent="0.4"/>
    <row r="45939" ht="12.7" x14ac:dyDescent="0.4"/>
    <row r="45940" ht="12.7" x14ac:dyDescent="0.4"/>
    <row r="45941" ht="12.7" x14ac:dyDescent="0.4"/>
    <row r="45942" ht="12.7" x14ac:dyDescent="0.4"/>
    <row r="45943" ht="12.7" x14ac:dyDescent="0.4"/>
    <row r="45944" ht="12.7" x14ac:dyDescent="0.4"/>
    <row r="45945" ht="12.7" x14ac:dyDescent="0.4"/>
    <row r="45946" ht="12.7" x14ac:dyDescent="0.4"/>
    <row r="45947" ht="12.7" x14ac:dyDescent="0.4"/>
    <row r="45948" ht="12.7" x14ac:dyDescent="0.4"/>
    <row r="45949" ht="12.7" x14ac:dyDescent="0.4"/>
    <row r="45950" ht="12.7" x14ac:dyDescent="0.4"/>
    <row r="45951" ht="12.7" x14ac:dyDescent="0.4"/>
    <row r="45952" ht="12.7" x14ac:dyDescent="0.4"/>
    <row r="45953" ht="12.7" x14ac:dyDescent="0.4"/>
    <row r="45954" ht="12.7" x14ac:dyDescent="0.4"/>
    <row r="45955" ht="12.7" x14ac:dyDescent="0.4"/>
    <row r="45956" ht="12.7" x14ac:dyDescent="0.4"/>
    <row r="45957" ht="12.7" x14ac:dyDescent="0.4"/>
    <row r="45958" ht="12.7" x14ac:dyDescent="0.4"/>
    <row r="45959" ht="12.7" x14ac:dyDescent="0.4"/>
    <row r="45960" ht="12.7" x14ac:dyDescent="0.4"/>
    <row r="45961" ht="12.7" x14ac:dyDescent="0.4"/>
    <row r="45962" ht="12.7" x14ac:dyDescent="0.4"/>
    <row r="45963" ht="12.7" x14ac:dyDescent="0.4"/>
    <row r="45964" ht="12.7" x14ac:dyDescent="0.4"/>
    <row r="45965" ht="12.7" x14ac:dyDescent="0.4"/>
    <row r="45966" ht="12.7" x14ac:dyDescent="0.4"/>
    <row r="45967" ht="12.7" x14ac:dyDescent="0.4"/>
    <row r="45968" ht="12.7" x14ac:dyDescent="0.4"/>
    <row r="45969" ht="12.7" x14ac:dyDescent="0.4"/>
    <row r="45970" ht="12.7" x14ac:dyDescent="0.4"/>
    <row r="45971" ht="12.7" x14ac:dyDescent="0.4"/>
    <row r="45972" ht="12.7" x14ac:dyDescent="0.4"/>
    <row r="45973" ht="12.7" x14ac:dyDescent="0.4"/>
    <row r="45974" ht="12.7" x14ac:dyDescent="0.4"/>
    <row r="45975" ht="12.7" x14ac:dyDescent="0.4"/>
    <row r="45976" ht="12.7" x14ac:dyDescent="0.4"/>
    <row r="45977" ht="12.7" x14ac:dyDescent="0.4"/>
    <row r="45978" ht="12.7" x14ac:dyDescent="0.4"/>
    <row r="45979" ht="12.7" x14ac:dyDescent="0.4"/>
    <row r="45980" ht="12.7" x14ac:dyDescent="0.4"/>
    <row r="45981" ht="12.7" x14ac:dyDescent="0.4"/>
    <row r="45982" ht="12.7" x14ac:dyDescent="0.4"/>
    <row r="45983" ht="12.7" x14ac:dyDescent="0.4"/>
    <row r="45984" ht="12.7" x14ac:dyDescent="0.4"/>
    <row r="45985" ht="12.7" x14ac:dyDescent="0.4"/>
    <row r="45986" ht="12.7" x14ac:dyDescent="0.4"/>
    <row r="45987" ht="12.7" x14ac:dyDescent="0.4"/>
    <row r="45988" ht="12.7" x14ac:dyDescent="0.4"/>
    <row r="45989" ht="12.7" x14ac:dyDescent="0.4"/>
    <row r="45990" ht="12.7" x14ac:dyDescent="0.4"/>
    <row r="45991" ht="12.7" x14ac:dyDescent="0.4"/>
    <row r="45992" ht="12.7" x14ac:dyDescent="0.4"/>
    <row r="45993" ht="12.7" x14ac:dyDescent="0.4"/>
    <row r="45994" ht="12.7" x14ac:dyDescent="0.4"/>
    <row r="45995" ht="12.7" x14ac:dyDescent="0.4"/>
    <row r="45996" ht="12.7" x14ac:dyDescent="0.4"/>
    <row r="45997" ht="12.7" x14ac:dyDescent="0.4"/>
    <row r="45998" ht="12.7" x14ac:dyDescent="0.4"/>
    <row r="45999" ht="12.7" x14ac:dyDescent="0.4"/>
    <row r="46000" ht="12.7" x14ac:dyDescent="0.4"/>
    <row r="46001" ht="12.7" x14ac:dyDescent="0.4"/>
    <row r="46002" ht="12.7" x14ac:dyDescent="0.4"/>
    <row r="46003" ht="12.7" x14ac:dyDescent="0.4"/>
    <row r="46004" ht="12.7" x14ac:dyDescent="0.4"/>
    <row r="46005" ht="12.7" x14ac:dyDescent="0.4"/>
    <row r="46006" ht="12.7" x14ac:dyDescent="0.4"/>
    <row r="46007" ht="12.7" x14ac:dyDescent="0.4"/>
    <row r="46008" ht="12.7" x14ac:dyDescent="0.4"/>
    <row r="46009" ht="12.7" x14ac:dyDescent="0.4"/>
    <row r="46010" ht="12.7" x14ac:dyDescent="0.4"/>
    <row r="46011" ht="12.7" x14ac:dyDescent="0.4"/>
    <row r="46012" ht="12.7" x14ac:dyDescent="0.4"/>
    <row r="46013" ht="12.7" x14ac:dyDescent="0.4"/>
    <row r="46014" ht="12.7" x14ac:dyDescent="0.4"/>
    <row r="46015" ht="12.7" x14ac:dyDescent="0.4"/>
    <row r="46016" ht="12.7" x14ac:dyDescent="0.4"/>
    <row r="46017" ht="12.7" x14ac:dyDescent="0.4"/>
    <row r="46018" ht="12.7" x14ac:dyDescent="0.4"/>
    <row r="46019" ht="12.7" x14ac:dyDescent="0.4"/>
    <row r="46020" ht="12.7" x14ac:dyDescent="0.4"/>
    <row r="46021" ht="12.7" x14ac:dyDescent="0.4"/>
    <row r="46022" ht="12.7" x14ac:dyDescent="0.4"/>
    <row r="46023" ht="12.7" x14ac:dyDescent="0.4"/>
    <row r="46024" ht="12.7" x14ac:dyDescent="0.4"/>
    <row r="46025" ht="12.7" x14ac:dyDescent="0.4"/>
    <row r="46026" ht="12.7" x14ac:dyDescent="0.4"/>
    <row r="46027" ht="12.7" x14ac:dyDescent="0.4"/>
    <row r="46028" ht="12.7" x14ac:dyDescent="0.4"/>
    <row r="46029" ht="12.7" x14ac:dyDescent="0.4"/>
    <row r="46030" ht="12.7" x14ac:dyDescent="0.4"/>
    <row r="46031" ht="12.7" x14ac:dyDescent="0.4"/>
    <row r="46032" ht="12.7" x14ac:dyDescent="0.4"/>
    <row r="46033" ht="12.7" x14ac:dyDescent="0.4"/>
    <row r="46034" ht="12.7" x14ac:dyDescent="0.4"/>
    <row r="46035" ht="12.7" x14ac:dyDescent="0.4"/>
    <row r="46036" ht="12.7" x14ac:dyDescent="0.4"/>
    <row r="46037" ht="12.7" x14ac:dyDescent="0.4"/>
    <row r="46038" ht="12.7" x14ac:dyDescent="0.4"/>
    <row r="46039" ht="12.7" x14ac:dyDescent="0.4"/>
    <row r="46040" ht="12.7" x14ac:dyDescent="0.4"/>
    <row r="46041" ht="12.7" x14ac:dyDescent="0.4"/>
    <row r="46042" ht="12.7" x14ac:dyDescent="0.4"/>
    <row r="46043" ht="12.7" x14ac:dyDescent="0.4"/>
    <row r="46044" ht="12.7" x14ac:dyDescent="0.4"/>
    <row r="46045" ht="12.7" x14ac:dyDescent="0.4"/>
    <row r="46046" ht="12.7" x14ac:dyDescent="0.4"/>
    <row r="46047" ht="12.7" x14ac:dyDescent="0.4"/>
    <row r="46048" ht="12.7" x14ac:dyDescent="0.4"/>
    <row r="46049" ht="12.7" x14ac:dyDescent="0.4"/>
    <row r="46050" ht="12.7" x14ac:dyDescent="0.4"/>
    <row r="46051" ht="12.7" x14ac:dyDescent="0.4"/>
    <row r="46052" ht="12.7" x14ac:dyDescent="0.4"/>
    <row r="46053" ht="12.7" x14ac:dyDescent="0.4"/>
    <row r="46054" ht="12.7" x14ac:dyDescent="0.4"/>
    <row r="46055" ht="12.7" x14ac:dyDescent="0.4"/>
    <row r="46056" ht="12.7" x14ac:dyDescent="0.4"/>
    <row r="46057" ht="12.7" x14ac:dyDescent="0.4"/>
    <row r="46058" ht="12.7" x14ac:dyDescent="0.4"/>
    <row r="46059" ht="12.7" x14ac:dyDescent="0.4"/>
    <row r="46060" ht="12.7" x14ac:dyDescent="0.4"/>
    <row r="46061" ht="12.7" x14ac:dyDescent="0.4"/>
    <row r="46062" ht="12.7" x14ac:dyDescent="0.4"/>
    <row r="46063" ht="12.7" x14ac:dyDescent="0.4"/>
    <row r="46064" ht="12.7" x14ac:dyDescent="0.4"/>
    <row r="46065" ht="12.7" x14ac:dyDescent="0.4"/>
    <row r="46066" ht="12.7" x14ac:dyDescent="0.4"/>
    <row r="46067" ht="12.7" x14ac:dyDescent="0.4"/>
    <row r="46068" ht="12.7" x14ac:dyDescent="0.4"/>
    <row r="46069" ht="12.7" x14ac:dyDescent="0.4"/>
    <row r="46070" ht="12.7" x14ac:dyDescent="0.4"/>
    <row r="46071" ht="12.7" x14ac:dyDescent="0.4"/>
    <row r="46072" ht="12.7" x14ac:dyDescent="0.4"/>
    <row r="46073" ht="12.7" x14ac:dyDescent="0.4"/>
    <row r="46074" ht="12.7" x14ac:dyDescent="0.4"/>
    <row r="46075" ht="12.7" x14ac:dyDescent="0.4"/>
    <row r="46076" ht="12.7" x14ac:dyDescent="0.4"/>
    <row r="46077" ht="12.7" x14ac:dyDescent="0.4"/>
    <row r="46078" ht="12.7" x14ac:dyDescent="0.4"/>
    <row r="46079" ht="12.7" x14ac:dyDescent="0.4"/>
    <row r="46080" ht="12.7" x14ac:dyDescent="0.4"/>
    <row r="46081" ht="12.7" x14ac:dyDescent="0.4"/>
    <row r="46082" ht="12.7" x14ac:dyDescent="0.4"/>
    <row r="46083" ht="12.7" x14ac:dyDescent="0.4"/>
    <row r="46084" ht="12.7" x14ac:dyDescent="0.4"/>
    <row r="46085" ht="12.7" x14ac:dyDescent="0.4"/>
    <row r="46086" ht="12.7" x14ac:dyDescent="0.4"/>
    <row r="46087" ht="12.7" x14ac:dyDescent="0.4"/>
    <row r="46088" ht="12.7" x14ac:dyDescent="0.4"/>
    <row r="46089" ht="12.7" x14ac:dyDescent="0.4"/>
    <row r="46090" ht="12.7" x14ac:dyDescent="0.4"/>
    <row r="46091" ht="12.7" x14ac:dyDescent="0.4"/>
    <row r="46092" ht="12.7" x14ac:dyDescent="0.4"/>
    <row r="46093" ht="12.7" x14ac:dyDescent="0.4"/>
    <row r="46094" ht="12.7" x14ac:dyDescent="0.4"/>
    <row r="46095" ht="12.7" x14ac:dyDescent="0.4"/>
    <row r="46096" ht="12.7" x14ac:dyDescent="0.4"/>
    <row r="46097" ht="12.7" x14ac:dyDescent="0.4"/>
    <row r="46098" ht="12.7" x14ac:dyDescent="0.4"/>
    <row r="46099" ht="12.7" x14ac:dyDescent="0.4"/>
    <row r="46100" ht="12.7" x14ac:dyDescent="0.4"/>
    <row r="46101" ht="12.7" x14ac:dyDescent="0.4"/>
    <row r="46102" ht="12.7" x14ac:dyDescent="0.4"/>
    <row r="46103" ht="12.7" x14ac:dyDescent="0.4"/>
    <row r="46104" ht="12.7" x14ac:dyDescent="0.4"/>
    <row r="46105" ht="12.7" x14ac:dyDescent="0.4"/>
    <row r="46106" ht="12.7" x14ac:dyDescent="0.4"/>
    <row r="46107" ht="12.7" x14ac:dyDescent="0.4"/>
    <row r="46108" ht="12.7" x14ac:dyDescent="0.4"/>
    <row r="46109" ht="12.7" x14ac:dyDescent="0.4"/>
    <row r="46110" ht="12.7" x14ac:dyDescent="0.4"/>
    <row r="46111" ht="12.7" x14ac:dyDescent="0.4"/>
    <row r="46112" ht="12.7" x14ac:dyDescent="0.4"/>
    <row r="46113" ht="12.7" x14ac:dyDescent="0.4"/>
    <row r="46114" ht="12.7" x14ac:dyDescent="0.4"/>
    <row r="46115" ht="12.7" x14ac:dyDescent="0.4"/>
    <row r="46116" ht="12.7" x14ac:dyDescent="0.4"/>
    <row r="46117" ht="12.7" x14ac:dyDescent="0.4"/>
    <row r="46118" ht="12.7" x14ac:dyDescent="0.4"/>
    <row r="46119" ht="12.7" x14ac:dyDescent="0.4"/>
    <row r="46120" ht="12.7" x14ac:dyDescent="0.4"/>
    <row r="46121" ht="12.7" x14ac:dyDescent="0.4"/>
    <row r="46122" ht="12.7" x14ac:dyDescent="0.4"/>
    <row r="46123" ht="12.7" x14ac:dyDescent="0.4"/>
    <row r="46124" ht="12.7" x14ac:dyDescent="0.4"/>
    <row r="46125" ht="12.7" x14ac:dyDescent="0.4"/>
    <row r="46126" ht="12.7" x14ac:dyDescent="0.4"/>
    <row r="46127" ht="12.7" x14ac:dyDescent="0.4"/>
    <row r="46128" ht="12.7" x14ac:dyDescent="0.4"/>
    <row r="46129" ht="12.7" x14ac:dyDescent="0.4"/>
    <row r="46130" ht="12.7" x14ac:dyDescent="0.4"/>
    <row r="46131" ht="12.7" x14ac:dyDescent="0.4"/>
    <row r="46132" ht="12.7" x14ac:dyDescent="0.4"/>
    <row r="46133" ht="12.7" x14ac:dyDescent="0.4"/>
    <row r="46134" ht="12.7" x14ac:dyDescent="0.4"/>
    <row r="46135" ht="12.7" x14ac:dyDescent="0.4"/>
    <row r="46136" ht="12.7" x14ac:dyDescent="0.4"/>
    <row r="46137" ht="12.7" x14ac:dyDescent="0.4"/>
    <row r="46138" ht="12.7" x14ac:dyDescent="0.4"/>
    <row r="46139" ht="12.7" x14ac:dyDescent="0.4"/>
    <row r="46140" ht="12.7" x14ac:dyDescent="0.4"/>
    <row r="46141" ht="12.7" x14ac:dyDescent="0.4"/>
    <row r="46142" ht="12.7" x14ac:dyDescent="0.4"/>
    <row r="46143" ht="12.7" x14ac:dyDescent="0.4"/>
    <row r="46144" ht="12.7" x14ac:dyDescent="0.4"/>
    <row r="46145" ht="12.7" x14ac:dyDescent="0.4"/>
    <row r="46146" ht="12.7" x14ac:dyDescent="0.4"/>
    <row r="46147" ht="12.7" x14ac:dyDescent="0.4"/>
    <row r="46148" ht="12.7" x14ac:dyDescent="0.4"/>
    <row r="46149" ht="12.7" x14ac:dyDescent="0.4"/>
    <row r="46150" ht="12.7" x14ac:dyDescent="0.4"/>
    <row r="46151" ht="12.7" x14ac:dyDescent="0.4"/>
    <row r="46152" ht="12.7" x14ac:dyDescent="0.4"/>
    <row r="46153" ht="12.7" x14ac:dyDescent="0.4"/>
    <row r="46154" ht="12.7" x14ac:dyDescent="0.4"/>
    <row r="46155" ht="12.7" x14ac:dyDescent="0.4"/>
    <row r="46156" ht="12.7" x14ac:dyDescent="0.4"/>
    <row r="46157" ht="12.7" x14ac:dyDescent="0.4"/>
    <row r="46158" ht="12.7" x14ac:dyDescent="0.4"/>
    <row r="46159" ht="12.7" x14ac:dyDescent="0.4"/>
    <row r="46160" ht="12.7" x14ac:dyDescent="0.4"/>
    <row r="46161" ht="12.7" x14ac:dyDescent="0.4"/>
    <row r="46162" ht="12.7" x14ac:dyDescent="0.4"/>
    <row r="46163" ht="12.7" x14ac:dyDescent="0.4"/>
    <row r="46164" ht="12.7" x14ac:dyDescent="0.4"/>
    <row r="46165" ht="12.7" x14ac:dyDescent="0.4"/>
    <row r="46166" ht="12.7" x14ac:dyDescent="0.4"/>
    <row r="46167" ht="12.7" x14ac:dyDescent="0.4"/>
    <row r="46168" ht="12.7" x14ac:dyDescent="0.4"/>
    <row r="46169" ht="12.7" x14ac:dyDescent="0.4"/>
    <row r="46170" ht="12.7" x14ac:dyDescent="0.4"/>
    <row r="46171" ht="12.7" x14ac:dyDescent="0.4"/>
    <row r="46172" ht="12.7" x14ac:dyDescent="0.4"/>
    <row r="46173" ht="12.7" x14ac:dyDescent="0.4"/>
    <row r="46174" ht="12.7" x14ac:dyDescent="0.4"/>
    <row r="46175" ht="12.7" x14ac:dyDescent="0.4"/>
    <row r="46176" ht="12.7" x14ac:dyDescent="0.4"/>
    <row r="46177" ht="12.7" x14ac:dyDescent="0.4"/>
    <row r="46178" ht="12.7" x14ac:dyDescent="0.4"/>
    <row r="46179" ht="12.7" x14ac:dyDescent="0.4"/>
    <row r="46180" ht="12.7" x14ac:dyDescent="0.4"/>
    <row r="46181" ht="12.7" x14ac:dyDescent="0.4"/>
    <row r="46182" ht="12.7" x14ac:dyDescent="0.4"/>
    <row r="46183" ht="12.7" x14ac:dyDescent="0.4"/>
    <row r="46184" ht="12.7" x14ac:dyDescent="0.4"/>
    <row r="46185" ht="12.7" x14ac:dyDescent="0.4"/>
    <row r="46186" ht="12.7" x14ac:dyDescent="0.4"/>
    <row r="46187" ht="12.7" x14ac:dyDescent="0.4"/>
    <row r="46188" ht="12.7" x14ac:dyDescent="0.4"/>
    <row r="46189" ht="12.7" x14ac:dyDescent="0.4"/>
    <row r="46190" ht="12.7" x14ac:dyDescent="0.4"/>
    <row r="46191" ht="12.7" x14ac:dyDescent="0.4"/>
    <row r="46192" ht="12.7" x14ac:dyDescent="0.4"/>
    <row r="46193" ht="12.7" x14ac:dyDescent="0.4"/>
    <row r="46194" ht="12.7" x14ac:dyDescent="0.4"/>
    <row r="46195" ht="12.7" x14ac:dyDescent="0.4"/>
    <row r="46196" ht="12.7" x14ac:dyDescent="0.4"/>
    <row r="46197" ht="12.7" x14ac:dyDescent="0.4"/>
    <row r="46198" ht="12.7" x14ac:dyDescent="0.4"/>
    <row r="46199" ht="12.7" x14ac:dyDescent="0.4"/>
    <row r="46200" ht="12.7" x14ac:dyDescent="0.4"/>
    <row r="46201" ht="12.7" x14ac:dyDescent="0.4"/>
    <row r="46202" ht="12.7" x14ac:dyDescent="0.4"/>
    <row r="46203" ht="12.7" x14ac:dyDescent="0.4"/>
    <row r="46204" ht="12.7" x14ac:dyDescent="0.4"/>
    <row r="46205" ht="12.7" x14ac:dyDescent="0.4"/>
    <row r="46206" ht="12.7" x14ac:dyDescent="0.4"/>
    <row r="46207" ht="12.7" x14ac:dyDescent="0.4"/>
    <row r="46208" ht="12.7" x14ac:dyDescent="0.4"/>
    <row r="46209" ht="12.7" x14ac:dyDescent="0.4"/>
    <row r="46210" ht="12.7" x14ac:dyDescent="0.4"/>
    <row r="46211" ht="12.7" x14ac:dyDescent="0.4"/>
    <row r="46212" ht="12.7" x14ac:dyDescent="0.4"/>
    <row r="46213" ht="12.7" x14ac:dyDescent="0.4"/>
    <row r="46214" ht="12.7" x14ac:dyDescent="0.4"/>
    <row r="46215" ht="12.7" x14ac:dyDescent="0.4"/>
    <row r="46216" ht="12.7" x14ac:dyDescent="0.4"/>
    <row r="46217" ht="12.7" x14ac:dyDescent="0.4"/>
    <row r="46218" ht="12.7" x14ac:dyDescent="0.4"/>
    <row r="46219" ht="12.7" x14ac:dyDescent="0.4"/>
    <row r="46220" ht="12.7" x14ac:dyDescent="0.4"/>
    <row r="46221" ht="12.7" x14ac:dyDescent="0.4"/>
    <row r="46222" ht="12.7" x14ac:dyDescent="0.4"/>
    <row r="46223" ht="12.7" x14ac:dyDescent="0.4"/>
    <row r="46224" ht="12.7" x14ac:dyDescent="0.4"/>
    <row r="46225" ht="12.7" x14ac:dyDescent="0.4"/>
    <row r="46226" ht="12.7" x14ac:dyDescent="0.4"/>
    <row r="46227" ht="12.7" x14ac:dyDescent="0.4"/>
    <row r="46228" ht="12.7" x14ac:dyDescent="0.4"/>
    <row r="46229" ht="12.7" x14ac:dyDescent="0.4"/>
    <row r="46230" ht="12.7" x14ac:dyDescent="0.4"/>
    <row r="46231" ht="12.7" x14ac:dyDescent="0.4"/>
    <row r="46232" ht="12.7" x14ac:dyDescent="0.4"/>
    <row r="46233" ht="12.7" x14ac:dyDescent="0.4"/>
    <row r="46234" ht="12.7" x14ac:dyDescent="0.4"/>
    <row r="46235" ht="12.7" x14ac:dyDescent="0.4"/>
    <row r="46236" ht="12.7" x14ac:dyDescent="0.4"/>
    <row r="46237" ht="12.7" x14ac:dyDescent="0.4"/>
    <row r="46238" ht="12.7" x14ac:dyDescent="0.4"/>
    <row r="46239" ht="12.7" x14ac:dyDescent="0.4"/>
    <row r="46240" ht="12.7" x14ac:dyDescent="0.4"/>
    <row r="46241" ht="12.7" x14ac:dyDescent="0.4"/>
    <row r="46242" ht="12.7" x14ac:dyDescent="0.4"/>
    <row r="46243" ht="12.7" x14ac:dyDescent="0.4"/>
    <row r="46244" ht="12.7" x14ac:dyDescent="0.4"/>
    <row r="46245" ht="12.7" x14ac:dyDescent="0.4"/>
    <row r="46246" ht="12.7" x14ac:dyDescent="0.4"/>
    <row r="46247" ht="12.7" x14ac:dyDescent="0.4"/>
    <row r="46248" ht="12.7" x14ac:dyDescent="0.4"/>
    <row r="46249" ht="12.7" x14ac:dyDescent="0.4"/>
    <row r="46250" ht="12.7" x14ac:dyDescent="0.4"/>
    <row r="46251" ht="12.7" x14ac:dyDescent="0.4"/>
    <row r="46252" ht="12.7" x14ac:dyDescent="0.4"/>
    <row r="46253" ht="12.7" x14ac:dyDescent="0.4"/>
    <row r="46254" ht="12.7" x14ac:dyDescent="0.4"/>
    <row r="46255" ht="12.7" x14ac:dyDescent="0.4"/>
    <row r="46256" ht="12.7" x14ac:dyDescent="0.4"/>
    <row r="46257" ht="12.7" x14ac:dyDescent="0.4"/>
    <row r="46258" ht="12.7" x14ac:dyDescent="0.4"/>
    <row r="46259" ht="12.7" x14ac:dyDescent="0.4"/>
    <row r="46260" ht="12.7" x14ac:dyDescent="0.4"/>
    <row r="46261" ht="12.7" x14ac:dyDescent="0.4"/>
    <row r="46262" ht="12.7" x14ac:dyDescent="0.4"/>
    <row r="46263" ht="12.7" x14ac:dyDescent="0.4"/>
    <row r="46264" ht="12.7" x14ac:dyDescent="0.4"/>
    <row r="46265" ht="12.7" x14ac:dyDescent="0.4"/>
    <row r="46266" ht="12.7" x14ac:dyDescent="0.4"/>
    <row r="46267" ht="12.7" x14ac:dyDescent="0.4"/>
    <row r="46268" ht="12.7" x14ac:dyDescent="0.4"/>
    <row r="46269" ht="12.7" x14ac:dyDescent="0.4"/>
    <row r="46270" ht="12.7" x14ac:dyDescent="0.4"/>
    <row r="46271" ht="12.7" x14ac:dyDescent="0.4"/>
    <row r="46272" ht="12.7" x14ac:dyDescent="0.4"/>
    <row r="46273" ht="12.7" x14ac:dyDescent="0.4"/>
    <row r="46274" ht="12.7" x14ac:dyDescent="0.4"/>
    <row r="46275" ht="12.7" x14ac:dyDescent="0.4"/>
    <row r="46276" ht="12.7" x14ac:dyDescent="0.4"/>
    <row r="46277" ht="12.7" x14ac:dyDescent="0.4"/>
    <row r="46278" ht="12.7" x14ac:dyDescent="0.4"/>
    <row r="46279" ht="12.7" x14ac:dyDescent="0.4"/>
    <row r="46280" ht="12.7" x14ac:dyDescent="0.4"/>
    <row r="46281" ht="12.7" x14ac:dyDescent="0.4"/>
    <row r="46282" ht="12.7" x14ac:dyDescent="0.4"/>
    <row r="46283" ht="12.7" x14ac:dyDescent="0.4"/>
    <row r="46284" ht="12.7" x14ac:dyDescent="0.4"/>
    <row r="46285" ht="12.7" x14ac:dyDescent="0.4"/>
    <row r="46286" ht="12.7" x14ac:dyDescent="0.4"/>
    <row r="46287" ht="12.7" x14ac:dyDescent="0.4"/>
    <row r="46288" ht="12.7" x14ac:dyDescent="0.4"/>
    <row r="46289" ht="12.7" x14ac:dyDescent="0.4"/>
    <row r="46290" ht="12.7" x14ac:dyDescent="0.4"/>
    <row r="46291" ht="12.7" x14ac:dyDescent="0.4"/>
    <row r="46292" ht="12.7" x14ac:dyDescent="0.4"/>
    <row r="46293" ht="12.7" x14ac:dyDescent="0.4"/>
    <row r="46294" ht="12.7" x14ac:dyDescent="0.4"/>
    <row r="46295" ht="12.7" x14ac:dyDescent="0.4"/>
    <row r="46296" ht="12.7" x14ac:dyDescent="0.4"/>
    <row r="46297" ht="12.7" x14ac:dyDescent="0.4"/>
    <row r="46298" ht="12.7" x14ac:dyDescent="0.4"/>
    <row r="46299" ht="12.7" x14ac:dyDescent="0.4"/>
    <row r="46300" ht="12.7" x14ac:dyDescent="0.4"/>
    <row r="46301" ht="12.7" x14ac:dyDescent="0.4"/>
    <row r="46302" ht="12.7" x14ac:dyDescent="0.4"/>
    <row r="46303" ht="12.7" x14ac:dyDescent="0.4"/>
    <row r="46304" ht="12.7" x14ac:dyDescent="0.4"/>
    <row r="46305" ht="12.7" x14ac:dyDescent="0.4"/>
    <row r="46306" ht="12.7" x14ac:dyDescent="0.4"/>
    <row r="46307" ht="12.7" x14ac:dyDescent="0.4"/>
    <row r="46308" ht="12.7" x14ac:dyDescent="0.4"/>
    <row r="46309" ht="12.7" x14ac:dyDescent="0.4"/>
    <row r="46310" ht="12.7" x14ac:dyDescent="0.4"/>
    <row r="46311" ht="12.7" x14ac:dyDescent="0.4"/>
    <row r="46312" ht="12.7" x14ac:dyDescent="0.4"/>
    <row r="46313" ht="12.7" x14ac:dyDescent="0.4"/>
    <row r="46314" ht="12.7" x14ac:dyDescent="0.4"/>
    <row r="46315" ht="12.7" x14ac:dyDescent="0.4"/>
    <row r="46316" ht="12.7" x14ac:dyDescent="0.4"/>
    <row r="46317" ht="12.7" x14ac:dyDescent="0.4"/>
    <row r="46318" ht="12.7" x14ac:dyDescent="0.4"/>
    <row r="46319" ht="12.7" x14ac:dyDescent="0.4"/>
    <row r="46320" ht="12.7" x14ac:dyDescent="0.4"/>
    <row r="46321" ht="12.7" x14ac:dyDescent="0.4"/>
    <row r="46322" ht="12.7" x14ac:dyDescent="0.4"/>
    <row r="46323" ht="12.7" x14ac:dyDescent="0.4"/>
    <row r="46324" ht="12.7" x14ac:dyDescent="0.4"/>
    <row r="46325" ht="12.7" x14ac:dyDescent="0.4"/>
    <row r="46326" ht="12.7" x14ac:dyDescent="0.4"/>
    <row r="46327" ht="12.7" x14ac:dyDescent="0.4"/>
    <row r="46328" ht="12.7" x14ac:dyDescent="0.4"/>
    <row r="46329" ht="12.7" x14ac:dyDescent="0.4"/>
    <row r="46330" ht="12.7" x14ac:dyDescent="0.4"/>
    <row r="46331" ht="12.7" x14ac:dyDescent="0.4"/>
    <row r="46332" ht="12.7" x14ac:dyDescent="0.4"/>
    <row r="46333" ht="12.7" x14ac:dyDescent="0.4"/>
    <row r="46334" ht="12.7" x14ac:dyDescent="0.4"/>
    <row r="46335" ht="12.7" x14ac:dyDescent="0.4"/>
    <row r="46336" ht="12.7" x14ac:dyDescent="0.4"/>
    <row r="46337" ht="12.7" x14ac:dyDescent="0.4"/>
    <row r="46338" ht="12.7" x14ac:dyDescent="0.4"/>
    <row r="46339" ht="12.7" x14ac:dyDescent="0.4"/>
    <row r="46340" ht="12.7" x14ac:dyDescent="0.4"/>
    <row r="46341" ht="12.7" x14ac:dyDescent="0.4"/>
    <row r="46342" ht="12.7" x14ac:dyDescent="0.4"/>
    <row r="46343" ht="12.7" x14ac:dyDescent="0.4"/>
    <row r="46344" ht="12.7" x14ac:dyDescent="0.4"/>
    <row r="46345" ht="12.7" x14ac:dyDescent="0.4"/>
    <row r="46346" ht="12.7" x14ac:dyDescent="0.4"/>
    <row r="46347" ht="12.7" x14ac:dyDescent="0.4"/>
    <row r="46348" ht="12.7" x14ac:dyDescent="0.4"/>
    <row r="46349" ht="12.7" x14ac:dyDescent="0.4"/>
    <row r="46350" ht="12.7" x14ac:dyDescent="0.4"/>
    <row r="46351" ht="12.7" x14ac:dyDescent="0.4"/>
    <row r="46352" ht="12.7" x14ac:dyDescent="0.4"/>
    <row r="46353" ht="12.7" x14ac:dyDescent="0.4"/>
    <row r="46354" ht="12.7" x14ac:dyDescent="0.4"/>
    <row r="46355" ht="12.7" x14ac:dyDescent="0.4"/>
    <row r="46356" ht="12.7" x14ac:dyDescent="0.4"/>
    <row r="46357" ht="12.7" x14ac:dyDescent="0.4"/>
    <row r="46358" ht="12.7" x14ac:dyDescent="0.4"/>
    <row r="46359" ht="12.7" x14ac:dyDescent="0.4"/>
    <row r="46360" ht="12.7" x14ac:dyDescent="0.4"/>
    <row r="46361" ht="12.7" x14ac:dyDescent="0.4"/>
    <row r="46362" ht="12.7" x14ac:dyDescent="0.4"/>
    <row r="46363" ht="12.7" x14ac:dyDescent="0.4"/>
    <row r="46364" ht="12.7" x14ac:dyDescent="0.4"/>
    <row r="46365" ht="12.7" x14ac:dyDescent="0.4"/>
    <row r="46366" ht="12.7" x14ac:dyDescent="0.4"/>
    <row r="46367" ht="12.7" x14ac:dyDescent="0.4"/>
    <row r="46368" ht="12.7" x14ac:dyDescent="0.4"/>
    <row r="46369" ht="12.7" x14ac:dyDescent="0.4"/>
    <row r="46370" ht="12.7" x14ac:dyDescent="0.4"/>
    <row r="46371" ht="12.7" x14ac:dyDescent="0.4"/>
    <row r="46372" ht="12.7" x14ac:dyDescent="0.4"/>
    <row r="46373" ht="12.7" x14ac:dyDescent="0.4"/>
    <row r="46374" ht="12.7" x14ac:dyDescent="0.4"/>
    <row r="46375" ht="12.7" x14ac:dyDescent="0.4"/>
    <row r="46376" ht="12.7" x14ac:dyDescent="0.4"/>
    <row r="46377" ht="12.7" x14ac:dyDescent="0.4"/>
    <row r="46378" ht="12.7" x14ac:dyDescent="0.4"/>
    <row r="46379" ht="12.7" x14ac:dyDescent="0.4"/>
    <row r="46380" ht="12.7" x14ac:dyDescent="0.4"/>
    <row r="46381" ht="12.7" x14ac:dyDescent="0.4"/>
    <row r="46382" ht="12.7" x14ac:dyDescent="0.4"/>
    <row r="46383" ht="12.7" x14ac:dyDescent="0.4"/>
    <row r="46384" ht="12.7" x14ac:dyDescent="0.4"/>
    <row r="46385" ht="12.7" x14ac:dyDescent="0.4"/>
    <row r="46386" ht="12.7" x14ac:dyDescent="0.4"/>
    <row r="46387" ht="12.7" x14ac:dyDescent="0.4"/>
    <row r="46388" ht="12.7" x14ac:dyDescent="0.4"/>
    <row r="46389" ht="12.7" x14ac:dyDescent="0.4"/>
    <row r="46390" ht="12.7" x14ac:dyDescent="0.4"/>
    <row r="46391" ht="12.7" x14ac:dyDescent="0.4"/>
    <row r="46392" ht="12.7" x14ac:dyDescent="0.4"/>
    <row r="46393" ht="12.7" x14ac:dyDescent="0.4"/>
    <row r="46394" ht="12.7" x14ac:dyDescent="0.4"/>
    <row r="46395" ht="12.7" x14ac:dyDescent="0.4"/>
    <row r="46396" ht="12.7" x14ac:dyDescent="0.4"/>
    <row r="46397" ht="12.7" x14ac:dyDescent="0.4"/>
    <row r="46398" ht="12.7" x14ac:dyDescent="0.4"/>
    <row r="46399" ht="12.7" x14ac:dyDescent="0.4"/>
    <row r="46400" ht="12.7" x14ac:dyDescent="0.4"/>
    <row r="46401" ht="12.7" x14ac:dyDescent="0.4"/>
    <row r="46402" ht="12.7" x14ac:dyDescent="0.4"/>
    <row r="46403" ht="12.7" x14ac:dyDescent="0.4"/>
    <row r="46404" ht="12.7" x14ac:dyDescent="0.4"/>
    <row r="46405" ht="12.7" x14ac:dyDescent="0.4"/>
    <row r="46406" ht="12.7" x14ac:dyDescent="0.4"/>
    <row r="46407" ht="12.7" x14ac:dyDescent="0.4"/>
    <row r="46408" ht="12.7" x14ac:dyDescent="0.4"/>
    <row r="46409" ht="12.7" x14ac:dyDescent="0.4"/>
    <row r="46410" ht="12.7" x14ac:dyDescent="0.4"/>
    <row r="46411" ht="12.7" x14ac:dyDescent="0.4"/>
    <row r="46412" ht="12.7" x14ac:dyDescent="0.4"/>
    <row r="46413" ht="12.7" x14ac:dyDescent="0.4"/>
    <row r="46414" ht="12.7" x14ac:dyDescent="0.4"/>
    <row r="46415" ht="12.7" x14ac:dyDescent="0.4"/>
    <row r="46416" ht="12.7" x14ac:dyDescent="0.4"/>
    <row r="46417" ht="12.7" x14ac:dyDescent="0.4"/>
    <row r="46418" ht="12.7" x14ac:dyDescent="0.4"/>
    <row r="46419" ht="12.7" x14ac:dyDescent="0.4"/>
    <row r="46420" ht="12.7" x14ac:dyDescent="0.4"/>
    <row r="46421" ht="12.7" x14ac:dyDescent="0.4"/>
    <row r="46422" ht="12.7" x14ac:dyDescent="0.4"/>
    <row r="46423" ht="12.7" x14ac:dyDescent="0.4"/>
    <row r="46424" ht="12.7" x14ac:dyDescent="0.4"/>
    <row r="46425" ht="12.7" x14ac:dyDescent="0.4"/>
    <row r="46426" ht="12.7" x14ac:dyDescent="0.4"/>
    <row r="46427" ht="12.7" x14ac:dyDescent="0.4"/>
    <row r="46428" ht="12.7" x14ac:dyDescent="0.4"/>
    <row r="46429" ht="12.7" x14ac:dyDescent="0.4"/>
    <row r="46430" ht="12.7" x14ac:dyDescent="0.4"/>
    <row r="46431" ht="12.7" x14ac:dyDescent="0.4"/>
    <row r="46432" ht="12.7" x14ac:dyDescent="0.4"/>
    <row r="46433" ht="12.7" x14ac:dyDescent="0.4"/>
    <row r="46434" ht="12.7" x14ac:dyDescent="0.4"/>
    <row r="46435" ht="12.7" x14ac:dyDescent="0.4"/>
    <row r="46436" ht="12.7" x14ac:dyDescent="0.4"/>
    <row r="46437" ht="12.7" x14ac:dyDescent="0.4"/>
    <row r="46438" ht="12.7" x14ac:dyDescent="0.4"/>
    <row r="46439" ht="12.7" x14ac:dyDescent="0.4"/>
    <row r="46440" ht="12.7" x14ac:dyDescent="0.4"/>
    <row r="46441" ht="12.7" x14ac:dyDescent="0.4"/>
    <row r="46442" ht="12.7" x14ac:dyDescent="0.4"/>
    <row r="46443" ht="12.7" x14ac:dyDescent="0.4"/>
    <row r="46444" ht="12.7" x14ac:dyDescent="0.4"/>
    <row r="46445" ht="12.7" x14ac:dyDescent="0.4"/>
    <row r="46446" ht="12.7" x14ac:dyDescent="0.4"/>
    <row r="46447" ht="12.7" x14ac:dyDescent="0.4"/>
    <row r="46448" ht="12.7" x14ac:dyDescent="0.4"/>
    <row r="46449" ht="12.7" x14ac:dyDescent="0.4"/>
    <row r="46450" ht="12.7" x14ac:dyDescent="0.4"/>
    <row r="46451" ht="12.7" x14ac:dyDescent="0.4"/>
    <row r="46452" ht="12.7" x14ac:dyDescent="0.4"/>
    <row r="46453" ht="12.7" x14ac:dyDescent="0.4"/>
    <row r="46454" ht="12.7" x14ac:dyDescent="0.4"/>
    <row r="46455" ht="12.7" x14ac:dyDescent="0.4"/>
    <row r="46456" ht="12.7" x14ac:dyDescent="0.4"/>
    <row r="46457" ht="12.7" x14ac:dyDescent="0.4"/>
    <row r="46458" ht="12.7" x14ac:dyDescent="0.4"/>
    <row r="46459" ht="12.7" x14ac:dyDescent="0.4"/>
    <row r="46460" ht="12.7" x14ac:dyDescent="0.4"/>
    <row r="46461" ht="12.7" x14ac:dyDescent="0.4"/>
    <row r="46462" ht="12.7" x14ac:dyDescent="0.4"/>
    <row r="46463" ht="12.7" x14ac:dyDescent="0.4"/>
    <row r="46464" ht="12.7" x14ac:dyDescent="0.4"/>
    <row r="46465" ht="12.7" x14ac:dyDescent="0.4"/>
    <row r="46466" ht="12.7" x14ac:dyDescent="0.4"/>
    <row r="46467" ht="12.7" x14ac:dyDescent="0.4"/>
    <row r="46468" ht="12.7" x14ac:dyDescent="0.4"/>
    <row r="46469" ht="12.7" x14ac:dyDescent="0.4"/>
    <row r="46470" ht="12.7" x14ac:dyDescent="0.4"/>
    <row r="46471" ht="12.7" x14ac:dyDescent="0.4"/>
    <row r="46472" ht="12.7" x14ac:dyDescent="0.4"/>
    <row r="46473" ht="12.7" x14ac:dyDescent="0.4"/>
    <row r="46474" ht="12.7" x14ac:dyDescent="0.4"/>
    <row r="46475" ht="12.7" x14ac:dyDescent="0.4"/>
    <row r="46476" ht="12.7" x14ac:dyDescent="0.4"/>
    <row r="46477" ht="12.7" x14ac:dyDescent="0.4"/>
    <row r="46478" ht="12.7" x14ac:dyDescent="0.4"/>
    <row r="46479" ht="12.7" x14ac:dyDescent="0.4"/>
    <row r="46480" ht="12.7" x14ac:dyDescent="0.4"/>
    <row r="46481" ht="12.7" x14ac:dyDescent="0.4"/>
    <row r="46482" ht="12.7" x14ac:dyDescent="0.4"/>
    <row r="46483" ht="12.7" x14ac:dyDescent="0.4"/>
    <row r="46484" ht="12.7" x14ac:dyDescent="0.4"/>
    <row r="46485" ht="12.7" x14ac:dyDescent="0.4"/>
    <row r="46486" ht="12.7" x14ac:dyDescent="0.4"/>
    <row r="46487" ht="12.7" x14ac:dyDescent="0.4"/>
    <row r="46488" ht="12.7" x14ac:dyDescent="0.4"/>
    <row r="46489" ht="12.7" x14ac:dyDescent="0.4"/>
    <row r="46490" ht="12.7" x14ac:dyDescent="0.4"/>
    <row r="46491" ht="12.7" x14ac:dyDescent="0.4"/>
    <row r="46492" ht="12.7" x14ac:dyDescent="0.4"/>
    <row r="46493" ht="12.7" x14ac:dyDescent="0.4"/>
    <row r="46494" ht="12.7" x14ac:dyDescent="0.4"/>
    <row r="46495" ht="12.7" x14ac:dyDescent="0.4"/>
    <row r="46496" ht="12.7" x14ac:dyDescent="0.4"/>
    <row r="46497" ht="12.7" x14ac:dyDescent="0.4"/>
    <row r="46498" ht="12.7" x14ac:dyDescent="0.4"/>
    <row r="46499" ht="12.7" x14ac:dyDescent="0.4"/>
    <row r="46500" ht="12.7" x14ac:dyDescent="0.4"/>
    <row r="46501" ht="12.7" x14ac:dyDescent="0.4"/>
    <row r="46502" ht="12.7" x14ac:dyDescent="0.4"/>
    <row r="46503" ht="12.7" x14ac:dyDescent="0.4"/>
    <row r="46504" ht="12.7" x14ac:dyDescent="0.4"/>
    <row r="46505" ht="12.7" x14ac:dyDescent="0.4"/>
    <row r="46506" ht="12.7" x14ac:dyDescent="0.4"/>
    <row r="46507" ht="12.7" x14ac:dyDescent="0.4"/>
    <row r="46508" ht="12.7" x14ac:dyDescent="0.4"/>
    <row r="46509" ht="12.7" x14ac:dyDescent="0.4"/>
    <row r="46510" ht="12.7" x14ac:dyDescent="0.4"/>
    <row r="46511" ht="12.7" x14ac:dyDescent="0.4"/>
    <row r="46512" ht="12.7" x14ac:dyDescent="0.4"/>
    <row r="46513" ht="12.7" x14ac:dyDescent="0.4"/>
    <row r="46514" ht="12.7" x14ac:dyDescent="0.4"/>
    <row r="46515" ht="12.7" x14ac:dyDescent="0.4"/>
    <row r="46516" ht="12.7" x14ac:dyDescent="0.4"/>
    <row r="46517" ht="12.7" x14ac:dyDescent="0.4"/>
    <row r="46518" ht="12.7" x14ac:dyDescent="0.4"/>
    <row r="46519" ht="12.7" x14ac:dyDescent="0.4"/>
    <row r="46520" ht="12.7" x14ac:dyDescent="0.4"/>
    <row r="46521" ht="12.7" x14ac:dyDescent="0.4"/>
    <row r="46522" ht="12.7" x14ac:dyDescent="0.4"/>
    <row r="46523" ht="12.7" x14ac:dyDescent="0.4"/>
    <row r="46524" ht="12.7" x14ac:dyDescent="0.4"/>
    <row r="46525" ht="12.7" x14ac:dyDescent="0.4"/>
    <row r="46526" ht="12.7" x14ac:dyDescent="0.4"/>
    <row r="46527" ht="12.7" x14ac:dyDescent="0.4"/>
    <row r="46528" ht="12.7" x14ac:dyDescent="0.4"/>
    <row r="46529" ht="12.7" x14ac:dyDescent="0.4"/>
    <row r="46530" ht="12.7" x14ac:dyDescent="0.4"/>
    <row r="46531" ht="12.7" x14ac:dyDescent="0.4"/>
    <row r="46532" ht="12.7" x14ac:dyDescent="0.4"/>
    <row r="46533" ht="12.7" x14ac:dyDescent="0.4"/>
    <row r="46534" ht="12.7" x14ac:dyDescent="0.4"/>
    <row r="46535" ht="12.7" x14ac:dyDescent="0.4"/>
    <row r="46536" ht="12.7" x14ac:dyDescent="0.4"/>
    <row r="46537" ht="12.7" x14ac:dyDescent="0.4"/>
    <row r="46538" ht="12.7" x14ac:dyDescent="0.4"/>
    <row r="46539" ht="12.7" x14ac:dyDescent="0.4"/>
    <row r="46540" ht="12.7" x14ac:dyDescent="0.4"/>
    <row r="46541" ht="12.7" x14ac:dyDescent="0.4"/>
    <row r="46542" ht="12.7" x14ac:dyDescent="0.4"/>
    <row r="46543" ht="12.7" x14ac:dyDescent="0.4"/>
    <row r="46544" ht="12.7" x14ac:dyDescent="0.4"/>
    <row r="46545" ht="12.7" x14ac:dyDescent="0.4"/>
    <row r="46546" ht="12.7" x14ac:dyDescent="0.4"/>
    <row r="46547" ht="12.7" x14ac:dyDescent="0.4"/>
    <row r="46548" ht="12.7" x14ac:dyDescent="0.4"/>
    <row r="46549" ht="12.7" x14ac:dyDescent="0.4"/>
    <row r="46550" ht="12.7" x14ac:dyDescent="0.4"/>
    <row r="46551" ht="12.7" x14ac:dyDescent="0.4"/>
    <row r="46552" ht="12.7" x14ac:dyDescent="0.4"/>
    <row r="46553" ht="12.7" x14ac:dyDescent="0.4"/>
    <row r="46554" ht="12.7" x14ac:dyDescent="0.4"/>
    <row r="46555" ht="12.7" x14ac:dyDescent="0.4"/>
    <row r="46556" ht="12.7" x14ac:dyDescent="0.4"/>
    <row r="46557" ht="12.7" x14ac:dyDescent="0.4"/>
    <row r="46558" ht="12.7" x14ac:dyDescent="0.4"/>
    <row r="46559" ht="12.7" x14ac:dyDescent="0.4"/>
    <row r="46560" ht="12.7" x14ac:dyDescent="0.4"/>
    <row r="46561" ht="12.7" x14ac:dyDescent="0.4"/>
    <row r="46562" ht="12.7" x14ac:dyDescent="0.4"/>
    <row r="46563" ht="12.7" x14ac:dyDescent="0.4"/>
    <row r="46564" ht="12.7" x14ac:dyDescent="0.4"/>
    <row r="46565" ht="12.7" x14ac:dyDescent="0.4"/>
    <row r="46566" ht="12.7" x14ac:dyDescent="0.4"/>
    <row r="46567" ht="12.7" x14ac:dyDescent="0.4"/>
    <row r="46568" ht="12.7" x14ac:dyDescent="0.4"/>
    <row r="46569" ht="12.7" x14ac:dyDescent="0.4"/>
    <row r="46570" ht="12.7" x14ac:dyDescent="0.4"/>
    <row r="46571" ht="12.7" x14ac:dyDescent="0.4"/>
    <row r="46572" ht="12.7" x14ac:dyDescent="0.4"/>
    <row r="46573" ht="12.7" x14ac:dyDescent="0.4"/>
    <row r="46574" ht="12.7" x14ac:dyDescent="0.4"/>
    <row r="46575" ht="12.7" x14ac:dyDescent="0.4"/>
    <row r="46576" ht="12.7" x14ac:dyDescent="0.4"/>
    <row r="46577" ht="12.7" x14ac:dyDescent="0.4"/>
    <row r="46578" ht="12.7" x14ac:dyDescent="0.4"/>
    <row r="46579" ht="12.7" x14ac:dyDescent="0.4"/>
    <row r="46580" ht="12.7" x14ac:dyDescent="0.4"/>
    <row r="46581" ht="12.7" x14ac:dyDescent="0.4"/>
    <row r="46582" ht="12.7" x14ac:dyDescent="0.4"/>
    <row r="46583" ht="12.7" x14ac:dyDescent="0.4"/>
    <row r="46584" ht="12.7" x14ac:dyDescent="0.4"/>
    <row r="46585" ht="12.7" x14ac:dyDescent="0.4"/>
    <row r="46586" ht="12.7" x14ac:dyDescent="0.4"/>
    <row r="46587" ht="12.7" x14ac:dyDescent="0.4"/>
    <row r="46588" ht="12.7" x14ac:dyDescent="0.4"/>
    <row r="46589" ht="12.7" x14ac:dyDescent="0.4"/>
    <row r="46590" ht="12.7" x14ac:dyDescent="0.4"/>
    <row r="46591" ht="12.7" x14ac:dyDescent="0.4"/>
    <row r="46592" ht="12.7" x14ac:dyDescent="0.4"/>
    <row r="46593" ht="12.7" x14ac:dyDescent="0.4"/>
    <row r="46594" ht="12.7" x14ac:dyDescent="0.4"/>
    <row r="46595" ht="12.7" x14ac:dyDescent="0.4"/>
    <row r="46596" ht="12.7" x14ac:dyDescent="0.4"/>
    <row r="46597" ht="12.7" x14ac:dyDescent="0.4"/>
    <row r="46598" ht="12.7" x14ac:dyDescent="0.4"/>
    <row r="46599" ht="12.7" x14ac:dyDescent="0.4"/>
    <row r="46600" ht="12.7" x14ac:dyDescent="0.4"/>
    <row r="46601" ht="12.7" x14ac:dyDescent="0.4"/>
    <row r="46602" ht="12.7" x14ac:dyDescent="0.4"/>
    <row r="46603" ht="12.7" x14ac:dyDescent="0.4"/>
    <row r="46604" ht="12.7" x14ac:dyDescent="0.4"/>
    <row r="46605" ht="12.7" x14ac:dyDescent="0.4"/>
    <row r="46606" ht="12.7" x14ac:dyDescent="0.4"/>
    <row r="46607" ht="12.7" x14ac:dyDescent="0.4"/>
    <row r="46608" ht="12.7" x14ac:dyDescent="0.4"/>
    <row r="46609" ht="12.7" x14ac:dyDescent="0.4"/>
    <row r="46610" ht="12.7" x14ac:dyDescent="0.4"/>
    <row r="46611" ht="12.7" x14ac:dyDescent="0.4"/>
    <row r="46612" ht="12.7" x14ac:dyDescent="0.4"/>
    <row r="46613" ht="12.7" x14ac:dyDescent="0.4"/>
    <row r="46614" ht="12.7" x14ac:dyDescent="0.4"/>
    <row r="46615" ht="12.7" x14ac:dyDescent="0.4"/>
    <row r="46616" ht="12.7" x14ac:dyDescent="0.4"/>
    <row r="46617" ht="12.7" x14ac:dyDescent="0.4"/>
    <row r="46618" ht="12.7" x14ac:dyDescent="0.4"/>
    <row r="46619" ht="12.7" x14ac:dyDescent="0.4"/>
    <row r="46620" ht="12.7" x14ac:dyDescent="0.4"/>
    <row r="46621" ht="12.7" x14ac:dyDescent="0.4"/>
    <row r="46622" ht="12.7" x14ac:dyDescent="0.4"/>
    <row r="46623" ht="12.7" x14ac:dyDescent="0.4"/>
    <row r="46624" ht="12.7" x14ac:dyDescent="0.4"/>
    <row r="46625" ht="12.7" x14ac:dyDescent="0.4"/>
    <row r="46626" ht="12.7" x14ac:dyDescent="0.4"/>
    <row r="46627" ht="12.7" x14ac:dyDescent="0.4"/>
    <row r="46628" ht="12.7" x14ac:dyDescent="0.4"/>
    <row r="46629" ht="12.7" x14ac:dyDescent="0.4"/>
    <row r="46630" ht="12.7" x14ac:dyDescent="0.4"/>
    <row r="46631" ht="12.7" x14ac:dyDescent="0.4"/>
    <row r="46632" ht="12.7" x14ac:dyDescent="0.4"/>
    <row r="46633" ht="12.7" x14ac:dyDescent="0.4"/>
    <row r="46634" ht="12.7" x14ac:dyDescent="0.4"/>
    <row r="46635" ht="12.7" x14ac:dyDescent="0.4"/>
    <row r="46636" ht="12.7" x14ac:dyDescent="0.4"/>
    <row r="46637" ht="12.7" x14ac:dyDescent="0.4"/>
    <row r="46638" ht="12.7" x14ac:dyDescent="0.4"/>
    <row r="46639" ht="12.7" x14ac:dyDescent="0.4"/>
    <row r="46640" ht="12.7" x14ac:dyDescent="0.4"/>
    <row r="46641" ht="12.7" x14ac:dyDescent="0.4"/>
    <row r="46642" ht="12.7" x14ac:dyDescent="0.4"/>
    <row r="46643" ht="12.7" x14ac:dyDescent="0.4"/>
    <row r="46644" ht="12.7" x14ac:dyDescent="0.4"/>
    <row r="46645" ht="12.7" x14ac:dyDescent="0.4"/>
    <row r="46646" ht="12.7" x14ac:dyDescent="0.4"/>
    <row r="46647" ht="12.7" x14ac:dyDescent="0.4"/>
    <row r="46648" ht="12.7" x14ac:dyDescent="0.4"/>
    <row r="46649" ht="12.7" x14ac:dyDescent="0.4"/>
    <row r="46650" ht="12.7" x14ac:dyDescent="0.4"/>
    <row r="46651" ht="12.7" x14ac:dyDescent="0.4"/>
    <row r="46652" ht="12.7" x14ac:dyDescent="0.4"/>
    <row r="46653" ht="12.7" x14ac:dyDescent="0.4"/>
    <row r="46654" ht="12.7" x14ac:dyDescent="0.4"/>
    <row r="46655" ht="12.7" x14ac:dyDescent="0.4"/>
    <row r="46656" ht="12.7" x14ac:dyDescent="0.4"/>
    <row r="46657" ht="12.7" x14ac:dyDescent="0.4"/>
    <row r="46658" ht="12.7" x14ac:dyDescent="0.4"/>
    <row r="46659" ht="12.7" x14ac:dyDescent="0.4"/>
    <row r="46660" ht="12.7" x14ac:dyDescent="0.4"/>
    <row r="46661" ht="12.7" x14ac:dyDescent="0.4"/>
    <row r="46662" ht="12.7" x14ac:dyDescent="0.4"/>
    <row r="46663" ht="12.7" x14ac:dyDescent="0.4"/>
    <row r="46664" ht="12.7" x14ac:dyDescent="0.4"/>
    <row r="46665" ht="12.7" x14ac:dyDescent="0.4"/>
    <row r="46666" ht="12.7" x14ac:dyDescent="0.4"/>
    <row r="46667" ht="12.7" x14ac:dyDescent="0.4"/>
    <row r="46668" ht="12.7" x14ac:dyDescent="0.4"/>
    <row r="46669" ht="12.7" x14ac:dyDescent="0.4"/>
    <row r="46670" ht="12.7" x14ac:dyDescent="0.4"/>
    <row r="46671" ht="12.7" x14ac:dyDescent="0.4"/>
    <row r="46672" ht="12.7" x14ac:dyDescent="0.4"/>
    <row r="46673" ht="12.7" x14ac:dyDescent="0.4"/>
    <row r="46674" ht="12.7" x14ac:dyDescent="0.4"/>
    <row r="46675" ht="12.7" x14ac:dyDescent="0.4"/>
    <row r="46676" ht="12.7" x14ac:dyDescent="0.4"/>
    <row r="46677" ht="12.7" x14ac:dyDescent="0.4"/>
    <row r="46678" ht="12.7" x14ac:dyDescent="0.4"/>
    <row r="46679" ht="12.7" x14ac:dyDescent="0.4"/>
    <row r="46680" ht="12.7" x14ac:dyDescent="0.4"/>
    <row r="46681" ht="12.7" x14ac:dyDescent="0.4"/>
    <row r="46682" ht="12.7" x14ac:dyDescent="0.4"/>
    <row r="46683" ht="12.7" x14ac:dyDescent="0.4"/>
    <row r="46684" ht="12.7" x14ac:dyDescent="0.4"/>
    <row r="46685" ht="12.7" x14ac:dyDescent="0.4"/>
    <row r="46686" ht="12.7" x14ac:dyDescent="0.4"/>
    <row r="46687" ht="12.7" x14ac:dyDescent="0.4"/>
    <row r="46688" ht="12.7" x14ac:dyDescent="0.4"/>
    <row r="46689" ht="12.7" x14ac:dyDescent="0.4"/>
    <row r="46690" ht="12.7" x14ac:dyDescent="0.4"/>
    <row r="46691" ht="12.7" x14ac:dyDescent="0.4"/>
    <row r="46692" ht="12.7" x14ac:dyDescent="0.4"/>
    <row r="46693" ht="12.7" x14ac:dyDescent="0.4"/>
    <row r="46694" ht="12.7" x14ac:dyDescent="0.4"/>
    <row r="46695" ht="12.7" x14ac:dyDescent="0.4"/>
    <row r="46696" ht="12.7" x14ac:dyDescent="0.4"/>
    <row r="46697" ht="12.7" x14ac:dyDescent="0.4"/>
    <row r="46698" ht="12.7" x14ac:dyDescent="0.4"/>
    <row r="46699" ht="12.7" x14ac:dyDescent="0.4"/>
    <row r="46700" ht="12.7" x14ac:dyDescent="0.4"/>
    <row r="46701" ht="12.7" x14ac:dyDescent="0.4"/>
    <row r="46702" ht="12.7" x14ac:dyDescent="0.4"/>
    <row r="46703" ht="12.7" x14ac:dyDescent="0.4"/>
    <row r="46704" ht="12.7" x14ac:dyDescent="0.4"/>
    <row r="46705" ht="12.7" x14ac:dyDescent="0.4"/>
    <row r="46706" ht="12.7" x14ac:dyDescent="0.4"/>
    <row r="46707" ht="12.7" x14ac:dyDescent="0.4"/>
    <row r="46708" ht="12.7" x14ac:dyDescent="0.4"/>
    <row r="46709" ht="12.7" x14ac:dyDescent="0.4"/>
    <row r="46710" ht="12.7" x14ac:dyDescent="0.4"/>
    <row r="46711" ht="12.7" x14ac:dyDescent="0.4"/>
    <row r="46712" ht="12.7" x14ac:dyDescent="0.4"/>
    <row r="46713" ht="12.7" x14ac:dyDescent="0.4"/>
    <row r="46714" ht="12.7" x14ac:dyDescent="0.4"/>
    <row r="46715" ht="12.7" x14ac:dyDescent="0.4"/>
    <row r="46716" ht="12.7" x14ac:dyDescent="0.4"/>
    <row r="46717" ht="12.7" x14ac:dyDescent="0.4"/>
    <row r="46718" ht="12.7" x14ac:dyDescent="0.4"/>
    <row r="46719" ht="12.7" x14ac:dyDescent="0.4"/>
    <row r="46720" ht="12.7" x14ac:dyDescent="0.4"/>
    <row r="46721" ht="12.7" x14ac:dyDescent="0.4"/>
    <row r="46722" ht="12.7" x14ac:dyDescent="0.4"/>
    <row r="46723" ht="12.7" x14ac:dyDescent="0.4"/>
    <row r="46724" ht="12.7" x14ac:dyDescent="0.4"/>
    <row r="46725" ht="12.7" x14ac:dyDescent="0.4"/>
    <row r="46726" ht="12.7" x14ac:dyDescent="0.4"/>
    <row r="46727" ht="12.7" x14ac:dyDescent="0.4"/>
    <row r="46728" ht="12.7" x14ac:dyDescent="0.4"/>
    <row r="46729" ht="12.7" x14ac:dyDescent="0.4"/>
    <row r="46730" ht="12.7" x14ac:dyDescent="0.4"/>
    <row r="46731" ht="12.7" x14ac:dyDescent="0.4"/>
    <row r="46732" ht="12.7" x14ac:dyDescent="0.4"/>
    <row r="46733" ht="12.7" x14ac:dyDescent="0.4"/>
    <row r="46734" ht="12.7" x14ac:dyDescent="0.4"/>
    <row r="46735" ht="12.7" x14ac:dyDescent="0.4"/>
    <row r="46736" ht="12.7" x14ac:dyDescent="0.4"/>
    <row r="46737" ht="12.7" x14ac:dyDescent="0.4"/>
    <row r="46738" ht="12.7" x14ac:dyDescent="0.4"/>
    <row r="46739" ht="12.7" x14ac:dyDescent="0.4"/>
    <row r="46740" ht="12.7" x14ac:dyDescent="0.4"/>
    <row r="46741" ht="12.7" x14ac:dyDescent="0.4"/>
    <row r="46742" ht="12.7" x14ac:dyDescent="0.4"/>
    <row r="46743" ht="12.7" x14ac:dyDescent="0.4"/>
    <row r="46744" ht="12.7" x14ac:dyDescent="0.4"/>
    <row r="46745" ht="12.7" x14ac:dyDescent="0.4"/>
    <row r="46746" ht="12.7" x14ac:dyDescent="0.4"/>
    <row r="46747" ht="12.7" x14ac:dyDescent="0.4"/>
    <row r="46748" ht="12.7" x14ac:dyDescent="0.4"/>
    <row r="46749" ht="12.7" x14ac:dyDescent="0.4"/>
    <row r="46750" ht="12.7" x14ac:dyDescent="0.4"/>
    <row r="46751" ht="12.7" x14ac:dyDescent="0.4"/>
    <row r="46752" ht="12.7" x14ac:dyDescent="0.4"/>
    <row r="46753" ht="12.7" x14ac:dyDescent="0.4"/>
    <row r="46754" ht="12.7" x14ac:dyDescent="0.4"/>
    <row r="46755" ht="12.7" x14ac:dyDescent="0.4"/>
    <row r="46756" ht="12.7" x14ac:dyDescent="0.4"/>
    <row r="46757" ht="12.7" x14ac:dyDescent="0.4"/>
    <row r="46758" ht="12.7" x14ac:dyDescent="0.4"/>
    <row r="46759" ht="12.7" x14ac:dyDescent="0.4"/>
    <row r="46760" ht="12.7" x14ac:dyDescent="0.4"/>
    <row r="46761" ht="12.7" x14ac:dyDescent="0.4"/>
    <row r="46762" ht="12.7" x14ac:dyDescent="0.4"/>
    <row r="46763" ht="12.7" x14ac:dyDescent="0.4"/>
    <row r="46764" ht="12.7" x14ac:dyDescent="0.4"/>
    <row r="46765" ht="12.7" x14ac:dyDescent="0.4"/>
    <row r="46766" ht="12.7" x14ac:dyDescent="0.4"/>
    <row r="46767" ht="12.7" x14ac:dyDescent="0.4"/>
    <row r="46768" ht="12.7" x14ac:dyDescent="0.4"/>
    <row r="46769" ht="12.7" x14ac:dyDescent="0.4"/>
    <row r="46770" ht="12.7" x14ac:dyDescent="0.4"/>
    <row r="46771" ht="12.7" x14ac:dyDescent="0.4"/>
    <row r="46772" ht="12.7" x14ac:dyDescent="0.4"/>
    <row r="46773" ht="12.7" x14ac:dyDescent="0.4"/>
    <row r="46774" ht="12.7" x14ac:dyDescent="0.4"/>
    <row r="46775" ht="12.7" x14ac:dyDescent="0.4"/>
    <row r="46776" ht="12.7" x14ac:dyDescent="0.4"/>
    <row r="46777" ht="12.7" x14ac:dyDescent="0.4"/>
    <row r="46778" ht="12.7" x14ac:dyDescent="0.4"/>
    <row r="46779" ht="12.7" x14ac:dyDescent="0.4"/>
    <row r="46780" ht="12.7" x14ac:dyDescent="0.4"/>
    <row r="46781" ht="12.7" x14ac:dyDescent="0.4"/>
    <row r="46782" ht="12.7" x14ac:dyDescent="0.4"/>
    <row r="46783" ht="12.7" x14ac:dyDescent="0.4"/>
    <row r="46784" ht="12.7" x14ac:dyDescent="0.4"/>
    <row r="46785" ht="12.7" x14ac:dyDescent="0.4"/>
    <row r="46786" ht="12.7" x14ac:dyDescent="0.4"/>
    <row r="46787" ht="12.7" x14ac:dyDescent="0.4"/>
    <row r="46788" ht="12.7" x14ac:dyDescent="0.4"/>
    <row r="46789" ht="12.7" x14ac:dyDescent="0.4"/>
    <row r="46790" ht="12.7" x14ac:dyDescent="0.4"/>
    <row r="46791" ht="12.7" x14ac:dyDescent="0.4"/>
    <row r="46792" ht="12.7" x14ac:dyDescent="0.4"/>
    <row r="46793" ht="12.7" x14ac:dyDescent="0.4"/>
    <row r="46794" ht="12.7" x14ac:dyDescent="0.4"/>
    <row r="46795" ht="12.7" x14ac:dyDescent="0.4"/>
    <row r="46796" ht="12.7" x14ac:dyDescent="0.4"/>
    <row r="46797" ht="12.7" x14ac:dyDescent="0.4"/>
    <row r="46798" ht="12.7" x14ac:dyDescent="0.4"/>
    <row r="46799" ht="12.7" x14ac:dyDescent="0.4"/>
    <row r="46800" ht="12.7" x14ac:dyDescent="0.4"/>
    <row r="46801" ht="12.7" x14ac:dyDescent="0.4"/>
    <row r="46802" ht="12.7" x14ac:dyDescent="0.4"/>
    <row r="46803" ht="12.7" x14ac:dyDescent="0.4"/>
    <row r="46804" ht="12.7" x14ac:dyDescent="0.4"/>
    <row r="46805" ht="12.7" x14ac:dyDescent="0.4"/>
    <row r="46806" ht="12.7" x14ac:dyDescent="0.4"/>
    <row r="46807" ht="12.7" x14ac:dyDescent="0.4"/>
    <row r="46808" ht="12.7" x14ac:dyDescent="0.4"/>
    <row r="46809" ht="12.7" x14ac:dyDescent="0.4"/>
    <row r="46810" ht="12.7" x14ac:dyDescent="0.4"/>
    <row r="46811" ht="12.7" x14ac:dyDescent="0.4"/>
    <row r="46812" ht="12.7" x14ac:dyDescent="0.4"/>
    <row r="46813" ht="12.7" x14ac:dyDescent="0.4"/>
    <row r="46814" ht="12.7" x14ac:dyDescent="0.4"/>
    <row r="46815" ht="12.7" x14ac:dyDescent="0.4"/>
    <row r="46816" ht="12.7" x14ac:dyDescent="0.4"/>
    <row r="46817" ht="12.7" x14ac:dyDescent="0.4"/>
    <row r="46818" ht="12.7" x14ac:dyDescent="0.4"/>
    <row r="46819" ht="12.7" x14ac:dyDescent="0.4"/>
    <row r="46820" ht="12.7" x14ac:dyDescent="0.4"/>
    <row r="46821" ht="12.7" x14ac:dyDescent="0.4"/>
    <row r="46822" ht="12.7" x14ac:dyDescent="0.4"/>
    <row r="46823" ht="12.7" x14ac:dyDescent="0.4"/>
    <row r="46824" ht="12.7" x14ac:dyDescent="0.4"/>
    <row r="46825" ht="12.7" x14ac:dyDescent="0.4"/>
    <row r="46826" ht="12.7" x14ac:dyDescent="0.4"/>
    <row r="46827" ht="12.7" x14ac:dyDescent="0.4"/>
    <row r="46828" ht="12.7" x14ac:dyDescent="0.4"/>
    <row r="46829" ht="12.7" x14ac:dyDescent="0.4"/>
    <row r="46830" ht="12.7" x14ac:dyDescent="0.4"/>
    <row r="46831" ht="12.7" x14ac:dyDescent="0.4"/>
    <row r="46832" ht="12.7" x14ac:dyDescent="0.4"/>
    <row r="46833" ht="12.7" x14ac:dyDescent="0.4"/>
    <row r="46834" ht="12.7" x14ac:dyDescent="0.4"/>
    <row r="46835" ht="12.7" x14ac:dyDescent="0.4"/>
    <row r="46836" ht="12.7" x14ac:dyDescent="0.4"/>
    <row r="46837" ht="12.7" x14ac:dyDescent="0.4"/>
    <row r="46838" ht="12.7" x14ac:dyDescent="0.4"/>
    <row r="46839" ht="12.7" x14ac:dyDescent="0.4"/>
    <row r="46840" ht="12.7" x14ac:dyDescent="0.4"/>
    <row r="46841" ht="12.7" x14ac:dyDescent="0.4"/>
    <row r="46842" ht="12.7" x14ac:dyDescent="0.4"/>
    <row r="46843" ht="12.7" x14ac:dyDescent="0.4"/>
    <row r="46844" ht="12.7" x14ac:dyDescent="0.4"/>
    <row r="46845" ht="12.7" x14ac:dyDescent="0.4"/>
    <row r="46846" ht="12.7" x14ac:dyDescent="0.4"/>
    <row r="46847" ht="12.7" x14ac:dyDescent="0.4"/>
    <row r="46848" ht="12.7" x14ac:dyDescent="0.4"/>
    <row r="46849" ht="12.7" x14ac:dyDescent="0.4"/>
    <row r="46850" ht="12.7" x14ac:dyDescent="0.4"/>
    <row r="46851" ht="12.7" x14ac:dyDescent="0.4"/>
    <row r="46852" ht="12.7" x14ac:dyDescent="0.4"/>
    <row r="46853" ht="12.7" x14ac:dyDescent="0.4"/>
    <row r="46854" ht="12.7" x14ac:dyDescent="0.4"/>
    <row r="46855" ht="12.7" x14ac:dyDescent="0.4"/>
    <row r="46856" ht="12.7" x14ac:dyDescent="0.4"/>
    <row r="46857" ht="12.7" x14ac:dyDescent="0.4"/>
    <row r="46858" ht="12.7" x14ac:dyDescent="0.4"/>
    <row r="46859" ht="12.7" x14ac:dyDescent="0.4"/>
    <row r="46860" ht="12.7" x14ac:dyDescent="0.4"/>
    <row r="46861" ht="12.7" x14ac:dyDescent="0.4"/>
    <row r="46862" ht="12.7" x14ac:dyDescent="0.4"/>
    <row r="46863" ht="12.7" x14ac:dyDescent="0.4"/>
    <row r="46864" ht="12.7" x14ac:dyDescent="0.4"/>
    <row r="46865" ht="12.7" x14ac:dyDescent="0.4"/>
    <row r="46866" ht="12.7" x14ac:dyDescent="0.4"/>
    <row r="46867" ht="12.7" x14ac:dyDescent="0.4"/>
    <row r="46868" ht="12.7" x14ac:dyDescent="0.4"/>
    <row r="46869" ht="12.7" x14ac:dyDescent="0.4"/>
    <row r="46870" ht="12.7" x14ac:dyDescent="0.4"/>
    <row r="46871" ht="12.7" x14ac:dyDescent="0.4"/>
    <row r="46872" ht="12.7" x14ac:dyDescent="0.4"/>
    <row r="46873" ht="12.7" x14ac:dyDescent="0.4"/>
    <row r="46874" ht="12.7" x14ac:dyDescent="0.4"/>
    <row r="46875" ht="12.7" x14ac:dyDescent="0.4"/>
    <row r="46876" ht="12.7" x14ac:dyDescent="0.4"/>
    <row r="46877" ht="12.7" x14ac:dyDescent="0.4"/>
    <row r="46878" ht="12.7" x14ac:dyDescent="0.4"/>
    <row r="46879" ht="12.7" x14ac:dyDescent="0.4"/>
    <row r="46880" ht="12.7" x14ac:dyDescent="0.4"/>
    <row r="46881" ht="12.7" x14ac:dyDescent="0.4"/>
    <row r="46882" ht="12.7" x14ac:dyDescent="0.4"/>
    <row r="46883" ht="12.7" x14ac:dyDescent="0.4"/>
    <row r="46884" ht="12.7" x14ac:dyDescent="0.4"/>
    <row r="46885" ht="12.7" x14ac:dyDescent="0.4"/>
    <row r="46886" ht="12.7" x14ac:dyDescent="0.4"/>
    <row r="46887" ht="12.7" x14ac:dyDescent="0.4"/>
    <row r="46888" ht="12.7" x14ac:dyDescent="0.4"/>
    <row r="46889" ht="12.7" x14ac:dyDescent="0.4"/>
    <row r="46890" ht="12.7" x14ac:dyDescent="0.4"/>
    <row r="46891" ht="12.7" x14ac:dyDescent="0.4"/>
    <row r="46892" ht="12.7" x14ac:dyDescent="0.4"/>
    <row r="46893" ht="12.7" x14ac:dyDescent="0.4"/>
    <row r="46894" ht="12.7" x14ac:dyDescent="0.4"/>
    <row r="46895" ht="12.7" x14ac:dyDescent="0.4"/>
    <row r="46896" ht="12.7" x14ac:dyDescent="0.4"/>
    <row r="46897" ht="12.7" x14ac:dyDescent="0.4"/>
    <row r="46898" ht="12.7" x14ac:dyDescent="0.4"/>
    <row r="46899" ht="12.7" x14ac:dyDescent="0.4"/>
    <row r="46900" ht="12.7" x14ac:dyDescent="0.4"/>
    <row r="46901" ht="12.7" x14ac:dyDescent="0.4"/>
    <row r="46902" ht="12.7" x14ac:dyDescent="0.4"/>
    <row r="46903" ht="12.7" x14ac:dyDescent="0.4"/>
    <row r="46904" ht="12.7" x14ac:dyDescent="0.4"/>
    <row r="46905" ht="12.7" x14ac:dyDescent="0.4"/>
    <row r="46906" ht="12.7" x14ac:dyDescent="0.4"/>
    <row r="46907" ht="12.7" x14ac:dyDescent="0.4"/>
    <row r="46908" ht="12.7" x14ac:dyDescent="0.4"/>
    <row r="46909" ht="12.7" x14ac:dyDescent="0.4"/>
    <row r="46910" ht="12.7" x14ac:dyDescent="0.4"/>
    <row r="46911" ht="12.7" x14ac:dyDescent="0.4"/>
    <row r="46912" ht="12.7" x14ac:dyDescent="0.4"/>
    <row r="46913" ht="12.7" x14ac:dyDescent="0.4"/>
    <row r="46914" ht="12.7" x14ac:dyDescent="0.4"/>
    <row r="46915" ht="12.7" x14ac:dyDescent="0.4"/>
    <row r="46916" ht="12.7" x14ac:dyDescent="0.4"/>
    <row r="46917" ht="12.7" x14ac:dyDescent="0.4"/>
    <row r="46918" ht="12.7" x14ac:dyDescent="0.4"/>
    <row r="46919" ht="12.7" x14ac:dyDescent="0.4"/>
    <row r="46920" ht="12.7" x14ac:dyDescent="0.4"/>
    <row r="46921" ht="12.7" x14ac:dyDescent="0.4"/>
    <row r="46922" ht="12.7" x14ac:dyDescent="0.4"/>
    <row r="46923" ht="12.7" x14ac:dyDescent="0.4"/>
    <row r="46924" ht="12.7" x14ac:dyDescent="0.4"/>
    <row r="46925" ht="12.7" x14ac:dyDescent="0.4"/>
    <row r="46926" ht="12.7" x14ac:dyDescent="0.4"/>
    <row r="46927" ht="12.7" x14ac:dyDescent="0.4"/>
    <row r="46928" ht="12.7" x14ac:dyDescent="0.4"/>
    <row r="46929" ht="12.7" x14ac:dyDescent="0.4"/>
    <row r="46930" ht="12.7" x14ac:dyDescent="0.4"/>
    <row r="46931" ht="12.7" x14ac:dyDescent="0.4"/>
    <row r="46932" ht="12.7" x14ac:dyDescent="0.4"/>
    <row r="46933" ht="12.7" x14ac:dyDescent="0.4"/>
    <row r="46934" ht="12.7" x14ac:dyDescent="0.4"/>
    <row r="46935" ht="12.7" x14ac:dyDescent="0.4"/>
    <row r="46936" ht="12.7" x14ac:dyDescent="0.4"/>
    <row r="46937" ht="12.7" x14ac:dyDescent="0.4"/>
    <row r="46938" ht="12.7" x14ac:dyDescent="0.4"/>
    <row r="46939" ht="12.7" x14ac:dyDescent="0.4"/>
    <row r="46940" ht="12.7" x14ac:dyDescent="0.4"/>
    <row r="46941" ht="12.7" x14ac:dyDescent="0.4"/>
    <row r="46942" ht="12.7" x14ac:dyDescent="0.4"/>
    <row r="46943" ht="12.7" x14ac:dyDescent="0.4"/>
    <row r="46944" ht="12.7" x14ac:dyDescent="0.4"/>
    <row r="46945" ht="12.7" x14ac:dyDescent="0.4"/>
    <row r="46946" ht="12.7" x14ac:dyDescent="0.4"/>
    <row r="46947" ht="12.7" x14ac:dyDescent="0.4"/>
    <row r="46948" ht="12.7" x14ac:dyDescent="0.4"/>
    <row r="46949" ht="12.7" x14ac:dyDescent="0.4"/>
    <row r="46950" ht="12.7" x14ac:dyDescent="0.4"/>
    <row r="46951" ht="12.7" x14ac:dyDescent="0.4"/>
    <row r="46952" ht="12.7" x14ac:dyDescent="0.4"/>
    <row r="46953" ht="12.7" x14ac:dyDescent="0.4"/>
    <row r="46954" ht="12.7" x14ac:dyDescent="0.4"/>
    <row r="46955" ht="12.7" x14ac:dyDescent="0.4"/>
    <row r="46956" ht="12.7" x14ac:dyDescent="0.4"/>
    <row r="46957" ht="12.7" x14ac:dyDescent="0.4"/>
    <row r="46958" ht="12.7" x14ac:dyDescent="0.4"/>
    <row r="46959" ht="12.7" x14ac:dyDescent="0.4"/>
    <row r="46960" ht="12.7" x14ac:dyDescent="0.4"/>
    <row r="46961" ht="12.7" x14ac:dyDescent="0.4"/>
    <row r="46962" ht="12.7" x14ac:dyDescent="0.4"/>
    <row r="46963" ht="12.7" x14ac:dyDescent="0.4"/>
    <row r="46964" ht="12.7" x14ac:dyDescent="0.4"/>
    <row r="46965" ht="12.7" x14ac:dyDescent="0.4"/>
    <row r="46966" ht="12.7" x14ac:dyDescent="0.4"/>
    <row r="46967" ht="12.7" x14ac:dyDescent="0.4"/>
    <row r="46968" ht="12.7" x14ac:dyDescent="0.4"/>
    <row r="46969" ht="12.7" x14ac:dyDescent="0.4"/>
    <row r="46970" ht="12.7" x14ac:dyDescent="0.4"/>
    <row r="46971" ht="12.7" x14ac:dyDescent="0.4"/>
    <row r="46972" ht="12.7" x14ac:dyDescent="0.4"/>
    <row r="46973" ht="12.7" x14ac:dyDescent="0.4"/>
    <row r="46974" ht="12.7" x14ac:dyDescent="0.4"/>
    <row r="46975" ht="12.7" x14ac:dyDescent="0.4"/>
    <row r="46976" ht="12.7" x14ac:dyDescent="0.4"/>
    <row r="46977" ht="12.7" x14ac:dyDescent="0.4"/>
    <row r="46978" ht="12.7" x14ac:dyDescent="0.4"/>
    <row r="46979" ht="12.7" x14ac:dyDescent="0.4"/>
    <row r="46980" ht="12.7" x14ac:dyDescent="0.4"/>
    <row r="46981" ht="12.7" x14ac:dyDescent="0.4"/>
    <row r="46982" ht="12.7" x14ac:dyDescent="0.4"/>
    <row r="46983" ht="12.7" x14ac:dyDescent="0.4"/>
    <row r="46984" ht="12.7" x14ac:dyDescent="0.4"/>
    <row r="46985" ht="12.7" x14ac:dyDescent="0.4"/>
    <row r="46986" ht="12.7" x14ac:dyDescent="0.4"/>
    <row r="46987" ht="12.7" x14ac:dyDescent="0.4"/>
    <row r="46988" ht="12.7" x14ac:dyDescent="0.4"/>
    <row r="46989" ht="12.7" x14ac:dyDescent="0.4"/>
    <row r="46990" ht="12.7" x14ac:dyDescent="0.4"/>
    <row r="46991" ht="12.7" x14ac:dyDescent="0.4"/>
    <row r="46992" ht="12.7" x14ac:dyDescent="0.4"/>
    <row r="46993" ht="12.7" x14ac:dyDescent="0.4"/>
    <row r="46994" ht="12.7" x14ac:dyDescent="0.4"/>
    <row r="46995" ht="12.7" x14ac:dyDescent="0.4"/>
    <row r="46996" ht="12.7" x14ac:dyDescent="0.4"/>
    <row r="46997" ht="12.7" x14ac:dyDescent="0.4"/>
    <row r="46998" ht="12.7" x14ac:dyDescent="0.4"/>
    <row r="46999" ht="12.7" x14ac:dyDescent="0.4"/>
    <row r="47000" ht="12.7" x14ac:dyDescent="0.4"/>
    <row r="47001" ht="12.7" x14ac:dyDescent="0.4"/>
    <row r="47002" ht="12.7" x14ac:dyDescent="0.4"/>
    <row r="47003" ht="12.7" x14ac:dyDescent="0.4"/>
    <row r="47004" ht="12.7" x14ac:dyDescent="0.4"/>
    <row r="47005" ht="12.7" x14ac:dyDescent="0.4"/>
    <row r="47006" ht="12.7" x14ac:dyDescent="0.4"/>
    <row r="47007" ht="12.7" x14ac:dyDescent="0.4"/>
    <row r="47008" ht="12.7" x14ac:dyDescent="0.4"/>
    <row r="47009" ht="12.7" x14ac:dyDescent="0.4"/>
    <row r="47010" ht="12.7" x14ac:dyDescent="0.4"/>
    <row r="47011" ht="12.7" x14ac:dyDescent="0.4"/>
    <row r="47012" ht="12.7" x14ac:dyDescent="0.4"/>
    <row r="47013" ht="12.7" x14ac:dyDescent="0.4"/>
    <row r="47014" ht="12.7" x14ac:dyDescent="0.4"/>
    <row r="47015" ht="12.7" x14ac:dyDescent="0.4"/>
    <row r="47016" ht="12.7" x14ac:dyDescent="0.4"/>
    <row r="47017" ht="12.7" x14ac:dyDescent="0.4"/>
    <row r="47018" ht="12.7" x14ac:dyDescent="0.4"/>
    <row r="47019" ht="12.7" x14ac:dyDescent="0.4"/>
    <row r="47020" ht="12.7" x14ac:dyDescent="0.4"/>
    <row r="47021" ht="12.7" x14ac:dyDescent="0.4"/>
    <row r="47022" ht="12.7" x14ac:dyDescent="0.4"/>
    <row r="47023" ht="12.7" x14ac:dyDescent="0.4"/>
    <row r="47024" ht="12.7" x14ac:dyDescent="0.4"/>
    <row r="47025" ht="12.7" x14ac:dyDescent="0.4"/>
    <row r="47026" ht="12.7" x14ac:dyDescent="0.4"/>
    <row r="47027" ht="12.7" x14ac:dyDescent="0.4"/>
    <row r="47028" ht="12.7" x14ac:dyDescent="0.4"/>
    <row r="47029" ht="12.7" x14ac:dyDescent="0.4"/>
    <row r="47030" ht="12.7" x14ac:dyDescent="0.4"/>
    <row r="47031" ht="12.7" x14ac:dyDescent="0.4"/>
    <row r="47032" ht="12.7" x14ac:dyDescent="0.4"/>
    <row r="47033" ht="12.7" x14ac:dyDescent="0.4"/>
    <row r="47034" ht="12.7" x14ac:dyDescent="0.4"/>
    <row r="47035" ht="12.7" x14ac:dyDescent="0.4"/>
    <row r="47036" ht="12.7" x14ac:dyDescent="0.4"/>
    <row r="47037" ht="12.7" x14ac:dyDescent="0.4"/>
    <row r="47038" ht="12.7" x14ac:dyDescent="0.4"/>
    <row r="47039" ht="12.7" x14ac:dyDescent="0.4"/>
    <row r="47040" ht="12.7" x14ac:dyDescent="0.4"/>
    <row r="47041" ht="12.7" x14ac:dyDescent="0.4"/>
    <row r="47042" ht="12.7" x14ac:dyDescent="0.4"/>
    <row r="47043" ht="12.7" x14ac:dyDescent="0.4"/>
    <row r="47044" ht="12.7" x14ac:dyDescent="0.4"/>
    <row r="47045" ht="12.7" x14ac:dyDescent="0.4"/>
    <row r="47046" ht="12.7" x14ac:dyDescent="0.4"/>
    <row r="47047" ht="12.7" x14ac:dyDescent="0.4"/>
    <row r="47048" ht="12.7" x14ac:dyDescent="0.4"/>
    <row r="47049" ht="12.7" x14ac:dyDescent="0.4"/>
    <row r="47050" ht="12.7" x14ac:dyDescent="0.4"/>
    <row r="47051" ht="12.7" x14ac:dyDescent="0.4"/>
    <row r="47052" ht="12.7" x14ac:dyDescent="0.4"/>
    <row r="47053" ht="12.7" x14ac:dyDescent="0.4"/>
    <row r="47054" ht="12.7" x14ac:dyDescent="0.4"/>
    <row r="47055" ht="12.7" x14ac:dyDescent="0.4"/>
    <row r="47056" ht="12.7" x14ac:dyDescent="0.4"/>
    <row r="47057" ht="12.7" x14ac:dyDescent="0.4"/>
    <row r="47058" ht="12.7" x14ac:dyDescent="0.4"/>
    <row r="47059" ht="12.7" x14ac:dyDescent="0.4"/>
    <row r="47060" ht="12.7" x14ac:dyDescent="0.4"/>
    <row r="47061" ht="12.7" x14ac:dyDescent="0.4"/>
    <row r="47062" ht="12.7" x14ac:dyDescent="0.4"/>
    <row r="47063" ht="12.7" x14ac:dyDescent="0.4"/>
    <row r="47064" ht="12.7" x14ac:dyDescent="0.4"/>
    <row r="47065" ht="12.7" x14ac:dyDescent="0.4"/>
    <row r="47066" ht="12.7" x14ac:dyDescent="0.4"/>
    <row r="47067" ht="12.7" x14ac:dyDescent="0.4"/>
    <row r="47068" ht="12.7" x14ac:dyDescent="0.4"/>
    <row r="47069" ht="12.7" x14ac:dyDescent="0.4"/>
    <row r="47070" ht="12.7" x14ac:dyDescent="0.4"/>
    <row r="47071" ht="12.7" x14ac:dyDescent="0.4"/>
    <row r="47072" ht="12.7" x14ac:dyDescent="0.4"/>
    <row r="47073" ht="12.7" x14ac:dyDescent="0.4"/>
    <row r="47074" ht="12.7" x14ac:dyDescent="0.4"/>
    <row r="47075" ht="12.7" x14ac:dyDescent="0.4"/>
    <row r="47076" ht="12.7" x14ac:dyDescent="0.4"/>
    <row r="47077" ht="12.7" x14ac:dyDescent="0.4"/>
    <row r="47078" ht="12.7" x14ac:dyDescent="0.4"/>
    <row r="47079" ht="12.7" x14ac:dyDescent="0.4"/>
    <row r="47080" ht="12.7" x14ac:dyDescent="0.4"/>
    <row r="47081" ht="12.7" x14ac:dyDescent="0.4"/>
    <row r="47082" ht="12.7" x14ac:dyDescent="0.4"/>
    <row r="47083" ht="12.7" x14ac:dyDescent="0.4"/>
    <row r="47084" ht="12.7" x14ac:dyDescent="0.4"/>
    <row r="47085" ht="12.7" x14ac:dyDescent="0.4"/>
    <row r="47086" ht="12.7" x14ac:dyDescent="0.4"/>
    <row r="47087" ht="12.7" x14ac:dyDescent="0.4"/>
    <row r="47088" ht="12.7" x14ac:dyDescent="0.4"/>
    <row r="47089" ht="12.7" x14ac:dyDescent="0.4"/>
    <row r="47090" ht="12.7" x14ac:dyDescent="0.4"/>
    <row r="47091" ht="12.7" x14ac:dyDescent="0.4"/>
    <row r="47092" ht="12.7" x14ac:dyDescent="0.4"/>
    <row r="47093" ht="12.7" x14ac:dyDescent="0.4"/>
    <row r="47094" ht="12.7" x14ac:dyDescent="0.4"/>
    <row r="47095" ht="12.7" x14ac:dyDescent="0.4"/>
    <row r="47096" ht="12.7" x14ac:dyDescent="0.4"/>
    <row r="47097" ht="12.7" x14ac:dyDescent="0.4"/>
    <row r="47098" ht="12.7" x14ac:dyDescent="0.4"/>
    <row r="47099" ht="12.7" x14ac:dyDescent="0.4"/>
    <row r="47100" ht="12.7" x14ac:dyDescent="0.4"/>
    <row r="47101" ht="12.7" x14ac:dyDescent="0.4"/>
    <row r="47102" ht="12.7" x14ac:dyDescent="0.4"/>
    <row r="47103" ht="12.7" x14ac:dyDescent="0.4"/>
    <row r="47104" ht="12.7" x14ac:dyDescent="0.4"/>
    <row r="47105" ht="12.7" x14ac:dyDescent="0.4"/>
    <row r="47106" ht="12.7" x14ac:dyDescent="0.4"/>
    <row r="47107" ht="12.7" x14ac:dyDescent="0.4"/>
    <row r="47108" ht="12.7" x14ac:dyDescent="0.4"/>
    <row r="47109" ht="12.7" x14ac:dyDescent="0.4"/>
    <row r="47110" ht="12.7" x14ac:dyDescent="0.4"/>
    <row r="47111" ht="12.7" x14ac:dyDescent="0.4"/>
    <row r="47112" ht="12.7" x14ac:dyDescent="0.4"/>
    <row r="47113" ht="12.7" x14ac:dyDescent="0.4"/>
    <row r="47114" ht="12.7" x14ac:dyDescent="0.4"/>
    <row r="47115" ht="12.7" x14ac:dyDescent="0.4"/>
    <row r="47116" ht="12.7" x14ac:dyDescent="0.4"/>
    <row r="47117" ht="12.7" x14ac:dyDescent="0.4"/>
    <row r="47118" ht="12.7" x14ac:dyDescent="0.4"/>
    <row r="47119" ht="12.7" x14ac:dyDescent="0.4"/>
    <row r="47120" ht="12.7" x14ac:dyDescent="0.4"/>
    <row r="47121" ht="12.7" x14ac:dyDescent="0.4"/>
    <row r="47122" ht="12.7" x14ac:dyDescent="0.4"/>
    <row r="47123" ht="12.7" x14ac:dyDescent="0.4"/>
    <row r="47124" ht="12.7" x14ac:dyDescent="0.4"/>
    <row r="47125" ht="12.7" x14ac:dyDescent="0.4"/>
    <row r="47126" ht="12.7" x14ac:dyDescent="0.4"/>
    <row r="47127" ht="12.7" x14ac:dyDescent="0.4"/>
    <row r="47128" ht="12.7" x14ac:dyDescent="0.4"/>
    <row r="47129" ht="12.7" x14ac:dyDescent="0.4"/>
    <row r="47130" ht="12.7" x14ac:dyDescent="0.4"/>
    <row r="47131" ht="12.7" x14ac:dyDescent="0.4"/>
    <row r="47132" ht="12.7" x14ac:dyDescent="0.4"/>
    <row r="47133" ht="12.7" x14ac:dyDescent="0.4"/>
    <row r="47134" ht="12.7" x14ac:dyDescent="0.4"/>
    <row r="47135" ht="12.7" x14ac:dyDescent="0.4"/>
    <row r="47136" ht="12.7" x14ac:dyDescent="0.4"/>
    <row r="47137" ht="12.7" x14ac:dyDescent="0.4"/>
    <row r="47138" ht="12.7" x14ac:dyDescent="0.4"/>
    <row r="47139" ht="12.7" x14ac:dyDescent="0.4"/>
    <row r="47140" ht="12.7" x14ac:dyDescent="0.4"/>
    <row r="47141" ht="12.7" x14ac:dyDescent="0.4"/>
    <row r="47142" ht="12.7" x14ac:dyDescent="0.4"/>
    <row r="47143" ht="12.7" x14ac:dyDescent="0.4"/>
    <row r="47144" ht="12.7" x14ac:dyDescent="0.4"/>
    <row r="47145" ht="12.7" x14ac:dyDescent="0.4"/>
    <row r="47146" ht="12.7" x14ac:dyDescent="0.4"/>
    <row r="47147" ht="12.7" x14ac:dyDescent="0.4"/>
    <row r="47148" ht="12.7" x14ac:dyDescent="0.4"/>
    <row r="47149" ht="12.7" x14ac:dyDescent="0.4"/>
    <row r="47150" ht="12.7" x14ac:dyDescent="0.4"/>
    <row r="47151" ht="12.7" x14ac:dyDescent="0.4"/>
    <row r="47152" ht="12.7" x14ac:dyDescent="0.4"/>
    <row r="47153" ht="12.7" x14ac:dyDescent="0.4"/>
    <row r="47154" ht="12.7" x14ac:dyDescent="0.4"/>
    <row r="47155" ht="12.7" x14ac:dyDescent="0.4"/>
    <row r="47156" ht="12.7" x14ac:dyDescent="0.4"/>
    <row r="47157" ht="12.7" x14ac:dyDescent="0.4"/>
    <row r="47158" ht="12.7" x14ac:dyDescent="0.4"/>
    <row r="47159" ht="12.7" x14ac:dyDescent="0.4"/>
    <row r="47160" ht="12.7" x14ac:dyDescent="0.4"/>
    <row r="47161" ht="12.7" x14ac:dyDescent="0.4"/>
    <row r="47162" ht="12.7" x14ac:dyDescent="0.4"/>
    <row r="47163" ht="12.7" x14ac:dyDescent="0.4"/>
    <row r="47164" ht="12.7" x14ac:dyDescent="0.4"/>
    <row r="47165" ht="12.7" x14ac:dyDescent="0.4"/>
    <row r="47166" ht="12.7" x14ac:dyDescent="0.4"/>
    <row r="47167" ht="12.7" x14ac:dyDescent="0.4"/>
    <row r="47168" ht="12.7" x14ac:dyDescent="0.4"/>
    <row r="47169" ht="12.7" x14ac:dyDescent="0.4"/>
    <row r="47170" ht="12.7" x14ac:dyDescent="0.4"/>
    <row r="47171" ht="12.7" x14ac:dyDescent="0.4"/>
    <row r="47172" ht="12.7" x14ac:dyDescent="0.4"/>
    <row r="47173" ht="12.7" x14ac:dyDescent="0.4"/>
    <row r="47174" ht="12.7" x14ac:dyDescent="0.4"/>
    <row r="47175" ht="12.7" x14ac:dyDescent="0.4"/>
    <row r="47176" ht="12.7" x14ac:dyDescent="0.4"/>
    <row r="47177" ht="12.7" x14ac:dyDescent="0.4"/>
    <row r="47178" ht="12.7" x14ac:dyDescent="0.4"/>
    <row r="47179" ht="12.7" x14ac:dyDescent="0.4"/>
    <row r="47180" ht="12.7" x14ac:dyDescent="0.4"/>
    <row r="47181" ht="12.7" x14ac:dyDescent="0.4"/>
    <row r="47182" ht="12.7" x14ac:dyDescent="0.4"/>
    <row r="47183" ht="12.7" x14ac:dyDescent="0.4"/>
    <row r="47184" ht="12.7" x14ac:dyDescent="0.4"/>
    <row r="47185" ht="12.7" x14ac:dyDescent="0.4"/>
    <row r="47186" ht="12.7" x14ac:dyDescent="0.4"/>
    <row r="47187" ht="12.7" x14ac:dyDescent="0.4"/>
    <row r="47188" ht="12.7" x14ac:dyDescent="0.4"/>
    <row r="47189" ht="12.7" x14ac:dyDescent="0.4"/>
    <row r="47190" ht="12.7" x14ac:dyDescent="0.4"/>
    <row r="47191" ht="12.7" x14ac:dyDescent="0.4"/>
    <row r="47192" ht="12.7" x14ac:dyDescent="0.4"/>
    <row r="47193" ht="12.7" x14ac:dyDescent="0.4"/>
    <row r="47194" ht="12.7" x14ac:dyDescent="0.4"/>
    <row r="47195" ht="12.7" x14ac:dyDescent="0.4"/>
    <row r="47196" ht="12.7" x14ac:dyDescent="0.4"/>
    <row r="47197" ht="12.7" x14ac:dyDescent="0.4"/>
    <row r="47198" ht="12.7" x14ac:dyDescent="0.4"/>
    <row r="47199" ht="12.7" x14ac:dyDescent="0.4"/>
    <row r="47200" ht="12.7" x14ac:dyDescent="0.4"/>
    <row r="47201" ht="12.7" x14ac:dyDescent="0.4"/>
    <row r="47202" ht="12.7" x14ac:dyDescent="0.4"/>
    <row r="47203" ht="12.7" x14ac:dyDescent="0.4"/>
    <row r="47204" ht="12.7" x14ac:dyDescent="0.4"/>
    <row r="47205" ht="12.7" x14ac:dyDescent="0.4"/>
    <row r="47206" ht="12.7" x14ac:dyDescent="0.4"/>
    <row r="47207" ht="12.7" x14ac:dyDescent="0.4"/>
    <row r="47208" ht="12.7" x14ac:dyDescent="0.4"/>
    <row r="47209" ht="12.7" x14ac:dyDescent="0.4"/>
    <row r="47210" ht="12.7" x14ac:dyDescent="0.4"/>
    <row r="47211" ht="12.7" x14ac:dyDescent="0.4"/>
    <row r="47212" ht="12.7" x14ac:dyDescent="0.4"/>
    <row r="47213" ht="12.7" x14ac:dyDescent="0.4"/>
    <row r="47214" ht="12.7" x14ac:dyDescent="0.4"/>
    <row r="47215" ht="12.7" x14ac:dyDescent="0.4"/>
    <row r="47216" ht="12.7" x14ac:dyDescent="0.4"/>
    <row r="47217" ht="12.7" x14ac:dyDescent="0.4"/>
    <row r="47218" ht="12.7" x14ac:dyDescent="0.4"/>
    <row r="47219" ht="12.7" x14ac:dyDescent="0.4"/>
    <row r="47220" ht="12.7" x14ac:dyDescent="0.4"/>
    <row r="47221" ht="12.7" x14ac:dyDescent="0.4"/>
    <row r="47222" ht="12.7" x14ac:dyDescent="0.4"/>
    <row r="47223" ht="12.7" x14ac:dyDescent="0.4"/>
    <row r="47224" ht="12.7" x14ac:dyDescent="0.4"/>
    <row r="47225" ht="12.7" x14ac:dyDescent="0.4"/>
    <row r="47226" ht="12.7" x14ac:dyDescent="0.4"/>
    <row r="47227" ht="12.7" x14ac:dyDescent="0.4"/>
    <row r="47228" ht="12.7" x14ac:dyDescent="0.4"/>
    <row r="47229" ht="12.7" x14ac:dyDescent="0.4"/>
    <row r="47230" ht="12.7" x14ac:dyDescent="0.4"/>
    <row r="47231" ht="12.7" x14ac:dyDescent="0.4"/>
    <row r="47232" ht="12.7" x14ac:dyDescent="0.4"/>
    <row r="47233" ht="12.7" x14ac:dyDescent="0.4"/>
    <row r="47234" ht="12.7" x14ac:dyDescent="0.4"/>
    <row r="47235" ht="12.7" x14ac:dyDescent="0.4"/>
    <row r="47236" ht="12.7" x14ac:dyDescent="0.4"/>
    <row r="47237" ht="12.7" x14ac:dyDescent="0.4"/>
    <row r="47238" ht="12.7" x14ac:dyDescent="0.4"/>
    <row r="47239" ht="12.7" x14ac:dyDescent="0.4"/>
    <row r="47240" ht="12.7" x14ac:dyDescent="0.4"/>
    <row r="47241" ht="12.7" x14ac:dyDescent="0.4"/>
    <row r="47242" ht="12.7" x14ac:dyDescent="0.4"/>
    <row r="47243" ht="12.7" x14ac:dyDescent="0.4"/>
    <row r="47244" ht="12.7" x14ac:dyDescent="0.4"/>
    <row r="47245" ht="12.7" x14ac:dyDescent="0.4"/>
    <row r="47246" ht="12.7" x14ac:dyDescent="0.4"/>
    <row r="47247" ht="12.7" x14ac:dyDescent="0.4"/>
    <row r="47248" ht="12.7" x14ac:dyDescent="0.4"/>
    <row r="47249" ht="12.7" x14ac:dyDescent="0.4"/>
    <row r="47250" ht="12.7" x14ac:dyDescent="0.4"/>
    <row r="47251" ht="12.7" x14ac:dyDescent="0.4"/>
    <row r="47252" ht="12.7" x14ac:dyDescent="0.4"/>
    <row r="47253" ht="12.7" x14ac:dyDescent="0.4"/>
    <row r="47254" ht="12.7" x14ac:dyDescent="0.4"/>
    <row r="47255" ht="12.7" x14ac:dyDescent="0.4"/>
    <row r="47256" ht="12.7" x14ac:dyDescent="0.4"/>
    <row r="47257" ht="12.7" x14ac:dyDescent="0.4"/>
    <row r="47258" ht="12.7" x14ac:dyDescent="0.4"/>
    <row r="47259" ht="12.7" x14ac:dyDescent="0.4"/>
    <row r="47260" ht="12.7" x14ac:dyDescent="0.4"/>
    <row r="47261" ht="12.7" x14ac:dyDescent="0.4"/>
    <row r="47262" ht="12.7" x14ac:dyDescent="0.4"/>
    <row r="47263" ht="12.7" x14ac:dyDescent="0.4"/>
    <row r="47264" ht="12.7" x14ac:dyDescent="0.4"/>
    <row r="47265" ht="12.7" x14ac:dyDescent="0.4"/>
    <row r="47266" ht="12.7" x14ac:dyDescent="0.4"/>
    <row r="47267" ht="12.7" x14ac:dyDescent="0.4"/>
    <row r="47268" ht="12.7" x14ac:dyDescent="0.4"/>
    <row r="47269" ht="12.7" x14ac:dyDescent="0.4"/>
    <row r="47270" ht="12.7" x14ac:dyDescent="0.4"/>
    <row r="47271" ht="12.7" x14ac:dyDescent="0.4"/>
    <row r="47272" ht="12.7" x14ac:dyDescent="0.4"/>
    <row r="47273" ht="12.7" x14ac:dyDescent="0.4"/>
    <row r="47274" ht="12.7" x14ac:dyDescent="0.4"/>
    <row r="47275" ht="12.7" x14ac:dyDescent="0.4"/>
    <row r="47276" ht="12.7" x14ac:dyDescent="0.4"/>
    <row r="47277" ht="12.7" x14ac:dyDescent="0.4"/>
    <row r="47278" ht="12.7" x14ac:dyDescent="0.4"/>
    <row r="47279" ht="12.7" x14ac:dyDescent="0.4"/>
    <row r="47280" ht="12.7" x14ac:dyDescent="0.4"/>
    <row r="47281" ht="12.7" x14ac:dyDescent="0.4"/>
    <row r="47282" ht="12.7" x14ac:dyDescent="0.4"/>
    <row r="47283" ht="12.7" x14ac:dyDescent="0.4"/>
    <row r="47284" ht="12.7" x14ac:dyDescent="0.4"/>
    <row r="47285" ht="12.7" x14ac:dyDescent="0.4"/>
    <row r="47286" ht="12.7" x14ac:dyDescent="0.4"/>
    <row r="47287" ht="12.7" x14ac:dyDescent="0.4"/>
    <row r="47288" ht="12.7" x14ac:dyDescent="0.4"/>
    <row r="47289" ht="12.7" x14ac:dyDescent="0.4"/>
    <row r="47290" ht="12.7" x14ac:dyDescent="0.4"/>
    <row r="47291" ht="12.7" x14ac:dyDescent="0.4"/>
    <row r="47292" ht="12.7" x14ac:dyDescent="0.4"/>
    <row r="47293" ht="12.7" x14ac:dyDescent="0.4"/>
    <row r="47294" ht="12.7" x14ac:dyDescent="0.4"/>
    <row r="47295" ht="12.7" x14ac:dyDescent="0.4"/>
    <row r="47296" ht="12.7" x14ac:dyDescent="0.4"/>
    <row r="47297" ht="12.7" x14ac:dyDescent="0.4"/>
    <row r="47298" ht="12.7" x14ac:dyDescent="0.4"/>
    <row r="47299" ht="12.7" x14ac:dyDescent="0.4"/>
    <row r="47300" ht="12.7" x14ac:dyDescent="0.4"/>
    <row r="47301" ht="12.7" x14ac:dyDescent="0.4"/>
    <row r="47302" ht="12.7" x14ac:dyDescent="0.4"/>
    <row r="47303" ht="12.7" x14ac:dyDescent="0.4"/>
    <row r="47304" ht="12.7" x14ac:dyDescent="0.4"/>
    <row r="47305" ht="12.7" x14ac:dyDescent="0.4"/>
    <row r="47306" ht="12.7" x14ac:dyDescent="0.4"/>
    <row r="47307" ht="12.7" x14ac:dyDescent="0.4"/>
    <row r="47308" ht="12.7" x14ac:dyDescent="0.4"/>
    <row r="47309" ht="12.7" x14ac:dyDescent="0.4"/>
    <row r="47310" ht="12.7" x14ac:dyDescent="0.4"/>
    <row r="47311" ht="12.7" x14ac:dyDescent="0.4"/>
    <row r="47312" ht="12.7" x14ac:dyDescent="0.4"/>
    <row r="47313" ht="12.7" x14ac:dyDescent="0.4"/>
    <row r="47314" ht="12.7" x14ac:dyDescent="0.4"/>
    <row r="47315" ht="12.7" x14ac:dyDescent="0.4"/>
    <row r="47316" ht="12.7" x14ac:dyDescent="0.4"/>
    <row r="47317" ht="12.7" x14ac:dyDescent="0.4"/>
    <row r="47318" ht="12.7" x14ac:dyDescent="0.4"/>
    <row r="47319" ht="12.7" x14ac:dyDescent="0.4"/>
    <row r="47320" ht="12.7" x14ac:dyDescent="0.4"/>
    <row r="47321" ht="12.7" x14ac:dyDescent="0.4"/>
    <row r="47322" ht="12.7" x14ac:dyDescent="0.4"/>
    <row r="47323" ht="12.7" x14ac:dyDescent="0.4"/>
    <row r="47324" ht="12.7" x14ac:dyDescent="0.4"/>
    <row r="47325" ht="12.7" x14ac:dyDescent="0.4"/>
    <row r="47326" ht="12.7" x14ac:dyDescent="0.4"/>
    <row r="47327" ht="12.7" x14ac:dyDescent="0.4"/>
    <row r="47328" ht="12.7" x14ac:dyDescent="0.4"/>
    <row r="47329" ht="12.7" x14ac:dyDescent="0.4"/>
    <row r="47330" ht="12.7" x14ac:dyDescent="0.4"/>
    <row r="47331" ht="12.7" x14ac:dyDescent="0.4"/>
    <row r="47332" ht="12.7" x14ac:dyDescent="0.4"/>
    <row r="47333" ht="12.7" x14ac:dyDescent="0.4"/>
    <row r="47334" ht="12.7" x14ac:dyDescent="0.4"/>
    <row r="47335" ht="12.7" x14ac:dyDescent="0.4"/>
    <row r="47336" ht="12.7" x14ac:dyDescent="0.4"/>
    <row r="47337" ht="12.7" x14ac:dyDescent="0.4"/>
    <row r="47338" ht="12.7" x14ac:dyDescent="0.4"/>
    <row r="47339" ht="12.7" x14ac:dyDescent="0.4"/>
    <row r="47340" ht="12.7" x14ac:dyDescent="0.4"/>
    <row r="47341" ht="12.7" x14ac:dyDescent="0.4"/>
    <row r="47342" ht="12.7" x14ac:dyDescent="0.4"/>
    <row r="47343" ht="12.7" x14ac:dyDescent="0.4"/>
    <row r="47344" ht="12.7" x14ac:dyDescent="0.4"/>
    <row r="47345" ht="12.7" x14ac:dyDescent="0.4"/>
    <row r="47346" ht="12.7" x14ac:dyDescent="0.4"/>
    <row r="47347" ht="12.7" x14ac:dyDescent="0.4"/>
    <row r="47348" ht="12.7" x14ac:dyDescent="0.4"/>
    <row r="47349" ht="12.7" x14ac:dyDescent="0.4"/>
    <row r="47350" ht="12.7" x14ac:dyDescent="0.4"/>
    <row r="47351" ht="12.7" x14ac:dyDescent="0.4"/>
    <row r="47352" ht="12.7" x14ac:dyDescent="0.4"/>
    <row r="47353" ht="12.7" x14ac:dyDescent="0.4"/>
    <row r="47354" ht="12.7" x14ac:dyDescent="0.4"/>
    <row r="47355" ht="12.7" x14ac:dyDescent="0.4"/>
    <row r="47356" ht="12.7" x14ac:dyDescent="0.4"/>
    <row r="47357" ht="12.7" x14ac:dyDescent="0.4"/>
    <row r="47358" ht="12.7" x14ac:dyDescent="0.4"/>
    <row r="47359" ht="12.7" x14ac:dyDescent="0.4"/>
    <row r="47360" ht="12.7" x14ac:dyDescent="0.4"/>
    <row r="47361" ht="12.7" x14ac:dyDescent="0.4"/>
    <row r="47362" ht="12.7" x14ac:dyDescent="0.4"/>
    <row r="47363" ht="12.7" x14ac:dyDescent="0.4"/>
    <row r="47364" ht="12.7" x14ac:dyDescent="0.4"/>
    <row r="47365" ht="12.7" x14ac:dyDescent="0.4"/>
    <row r="47366" ht="12.7" x14ac:dyDescent="0.4"/>
    <row r="47367" ht="12.7" x14ac:dyDescent="0.4"/>
    <row r="47368" ht="12.7" x14ac:dyDescent="0.4"/>
    <row r="47369" ht="12.7" x14ac:dyDescent="0.4"/>
    <row r="47370" ht="12.7" x14ac:dyDescent="0.4"/>
    <row r="47371" ht="12.7" x14ac:dyDescent="0.4"/>
    <row r="47372" ht="12.7" x14ac:dyDescent="0.4"/>
    <row r="47373" ht="12.7" x14ac:dyDescent="0.4"/>
    <row r="47374" ht="12.7" x14ac:dyDescent="0.4"/>
    <row r="47375" ht="12.7" x14ac:dyDescent="0.4"/>
    <row r="47376" ht="12.7" x14ac:dyDescent="0.4"/>
    <row r="47377" ht="12.7" x14ac:dyDescent="0.4"/>
    <row r="47378" ht="12.7" x14ac:dyDescent="0.4"/>
    <row r="47379" ht="12.7" x14ac:dyDescent="0.4"/>
    <row r="47380" ht="12.7" x14ac:dyDescent="0.4"/>
    <row r="47381" ht="12.7" x14ac:dyDescent="0.4"/>
    <row r="47382" ht="12.7" x14ac:dyDescent="0.4"/>
    <row r="47383" ht="12.7" x14ac:dyDescent="0.4"/>
    <row r="47384" ht="12.7" x14ac:dyDescent="0.4"/>
    <row r="47385" ht="12.7" x14ac:dyDescent="0.4"/>
    <row r="47386" ht="12.7" x14ac:dyDescent="0.4"/>
    <row r="47387" ht="12.7" x14ac:dyDescent="0.4"/>
    <row r="47388" ht="12.7" x14ac:dyDescent="0.4"/>
    <row r="47389" ht="12.7" x14ac:dyDescent="0.4"/>
    <row r="47390" ht="12.7" x14ac:dyDescent="0.4"/>
    <row r="47391" ht="12.7" x14ac:dyDescent="0.4"/>
    <row r="47392" ht="12.7" x14ac:dyDescent="0.4"/>
    <row r="47393" ht="12.7" x14ac:dyDescent="0.4"/>
    <row r="47394" ht="12.7" x14ac:dyDescent="0.4"/>
    <row r="47395" ht="12.7" x14ac:dyDescent="0.4"/>
    <row r="47396" ht="12.7" x14ac:dyDescent="0.4"/>
    <row r="47397" ht="12.7" x14ac:dyDescent="0.4"/>
    <row r="47398" ht="12.7" x14ac:dyDescent="0.4"/>
    <row r="47399" ht="12.7" x14ac:dyDescent="0.4"/>
    <row r="47400" ht="12.7" x14ac:dyDescent="0.4"/>
    <row r="47401" ht="12.7" x14ac:dyDescent="0.4"/>
    <row r="47402" ht="12.7" x14ac:dyDescent="0.4"/>
    <row r="47403" ht="12.7" x14ac:dyDescent="0.4"/>
    <row r="47404" ht="12.7" x14ac:dyDescent="0.4"/>
    <row r="47405" ht="12.7" x14ac:dyDescent="0.4"/>
    <row r="47406" ht="12.7" x14ac:dyDescent="0.4"/>
    <row r="47407" ht="12.7" x14ac:dyDescent="0.4"/>
    <row r="47408" ht="12.7" x14ac:dyDescent="0.4"/>
    <row r="47409" ht="12.7" x14ac:dyDescent="0.4"/>
    <row r="47410" ht="12.7" x14ac:dyDescent="0.4"/>
    <row r="47411" ht="12.7" x14ac:dyDescent="0.4"/>
    <row r="47412" ht="12.7" x14ac:dyDescent="0.4"/>
    <row r="47413" ht="12.7" x14ac:dyDescent="0.4"/>
    <row r="47414" ht="12.7" x14ac:dyDescent="0.4"/>
    <row r="47415" ht="12.7" x14ac:dyDescent="0.4"/>
    <row r="47416" ht="12.7" x14ac:dyDescent="0.4"/>
    <row r="47417" ht="12.7" x14ac:dyDescent="0.4"/>
    <row r="47418" ht="12.7" x14ac:dyDescent="0.4"/>
    <row r="47419" ht="12.7" x14ac:dyDescent="0.4"/>
    <row r="47420" ht="12.7" x14ac:dyDescent="0.4"/>
    <row r="47421" ht="12.7" x14ac:dyDescent="0.4"/>
    <row r="47422" ht="12.7" x14ac:dyDescent="0.4"/>
    <row r="47423" ht="12.7" x14ac:dyDescent="0.4"/>
    <row r="47424" ht="12.7" x14ac:dyDescent="0.4"/>
    <row r="47425" ht="12.7" x14ac:dyDescent="0.4"/>
    <row r="47426" ht="12.7" x14ac:dyDescent="0.4"/>
    <row r="47427" ht="12.7" x14ac:dyDescent="0.4"/>
    <row r="47428" ht="12.7" x14ac:dyDescent="0.4"/>
    <row r="47429" ht="12.7" x14ac:dyDescent="0.4"/>
    <row r="47430" ht="12.7" x14ac:dyDescent="0.4"/>
    <row r="47431" ht="12.7" x14ac:dyDescent="0.4"/>
    <row r="47432" ht="12.7" x14ac:dyDescent="0.4"/>
    <row r="47433" ht="12.7" x14ac:dyDescent="0.4"/>
    <row r="47434" ht="12.7" x14ac:dyDescent="0.4"/>
    <row r="47435" ht="12.7" x14ac:dyDescent="0.4"/>
    <row r="47436" ht="12.7" x14ac:dyDescent="0.4"/>
    <row r="47437" ht="12.7" x14ac:dyDescent="0.4"/>
    <row r="47438" ht="12.7" x14ac:dyDescent="0.4"/>
    <row r="47439" ht="12.7" x14ac:dyDescent="0.4"/>
    <row r="47440" ht="12.7" x14ac:dyDescent="0.4"/>
    <row r="47441" ht="12.7" x14ac:dyDescent="0.4"/>
    <row r="47442" ht="12.7" x14ac:dyDescent="0.4"/>
    <row r="47443" ht="12.7" x14ac:dyDescent="0.4"/>
    <row r="47444" ht="12.7" x14ac:dyDescent="0.4"/>
    <row r="47445" ht="12.7" x14ac:dyDescent="0.4"/>
    <row r="47446" ht="12.7" x14ac:dyDescent="0.4"/>
    <row r="47447" ht="12.7" x14ac:dyDescent="0.4"/>
    <row r="47448" ht="12.7" x14ac:dyDescent="0.4"/>
    <row r="47449" ht="12.7" x14ac:dyDescent="0.4"/>
    <row r="47450" ht="12.7" x14ac:dyDescent="0.4"/>
    <row r="47451" ht="12.7" x14ac:dyDescent="0.4"/>
    <row r="47452" ht="12.7" x14ac:dyDescent="0.4"/>
    <row r="47453" ht="12.7" x14ac:dyDescent="0.4"/>
    <row r="47454" ht="12.7" x14ac:dyDescent="0.4"/>
    <row r="47455" ht="12.7" x14ac:dyDescent="0.4"/>
    <row r="47456" ht="12.7" x14ac:dyDescent="0.4"/>
    <row r="47457" ht="12.7" x14ac:dyDescent="0.4"/>
    <row r="47458" ht="12.7" x14ac:dyDescent="0.4"/>
    <row r="47459" ht="12.7" x14ac:dyDescent="0.4"/>
    <row r="47460" ht="12.7" x14ac:dyDescent="0.4"/>
    <row r="47461" ht="12.7" x14ac:dyDescent="0.4"/>
    <row r="47462" ht="12.7" x14ac:dyDescent="0.4"/>
    <row r="47463" ht="12.7" x14ac:dyDescent="0.4"/>
    <row r="47464" ht="12.7" x14ac:dyDescent="0.4"/>
    <row r="47465" ht="12.7" x14ac:dyDescent="0.4"/>
    <row r="47466" ht="12.7" x14ac:dyDescent="0.4"/>
    <row r="47467" ht="12.7" x14ac:dyDescent="0.4"/>
    <row r="47468" ht="12.7" x14ac:dyDescent="0.4"/>
    <row r="47469" ht="12.7" x14ac:dyDescent="0.4"/>
    <row r="47470" ht="12.7" x14ac:dyDescent="0.4"/>
    <row r="47471" ht="12.7" x14ac:dyDescent="0.4"/>
    <row r="47472" ht="12.7" x14ac:dyDescent="0.4"/>
    <row r="47473" ht="12.7" x14ac:dyDescent="0.4"/>
    <row r="47474" ht="12.7" x14ac:dyDescent="0.4"/>
    <row r="47475" ht="12.7" x14ac:dyDescent="0.4"/>
    <row r="47476" ht="12.7" x14ac:dyDescent="0.4"/>
    <row r="47477" ht="12.7" x14ac:dyDescent="0.4"/>
    <row r="47478" ht="12.7" x14ac:dyDescent="0.4"/>
    <row r="47479" ht="12.7" x14ac:dyDescent="0.4"/>
    <row r="47480" ht="12.7" x14ac:dyDescent="0.4"/>
    <row r="47481" ht="12.7" x14ac:dyDescent="0.4"/>
    <row r="47482" ht="12.7" x14ac:dyDescent="0.4"/>
    <row r="47483" ht="12.7" x14ac:dyDescent="0.4"/>
    <row r="47484" ht="12.7" x14ac:dyDescent="0.4"/>
    <row r="47485" ht="12.7" x14ac:dyDescent="0.4"/>
    <row r="47486" ht="12.7" x14ac:dyDescent="0.4"/>
    <row r="47487" ht="12.7" x14ac:dyDescent="0.4"/>
    <row r="47488" ht="12.7" x14ac:dyDescent="0.4"/>
    <row r="47489" ht="12.7" x14ac:dyDescent="0.4"/>
    <row r="47490" ht="12.7" x14ac:dyDescent="0.4"/>
    <row r="47491" ht="12.7" x14ac:dyDescent="0.4"/>
    <row r="47492" ht="12.7" x14ac:dyDescent="0.4"/>
    <row r="47493" ht="12.7" x14ac:dyDescent="0.4"/>
    <row r="47494" ht="12.7" x14ac:dyDescent="0.4"/>
    <row r="47495" ht="12.7" x14ac:dyDescent="0.4"/>
    <row r="47496" ht="12.7" x14ac:dyDescent="0.4"/>
    <row r="47497" ht="12.7" x14ac:dyDescent="0.4"/>
    <row r="47498" ht="12.7" x14ac:dyDescent="0.4"/>
    <row r="47499" ht="12.7" x14ac:dyDescent="0.4"/>
    <row r="47500" ht="12.7" x14ac:dyDescent="0.4"/>
    <row r="47501" ht="12.7" x14ac:dyDescent="0.4"/>
    <row r="47502" ht="12.7" x14ac:dyDescent="0.4"/>
    <row r="47503" ht="12.7" x14ac:dyDescent="0.4"/>
    <row r="47504" ht="12.7" x14ac:dyDescent="0.4"/>
    <row r="47505" ht="12.7" x14ac:dyDescent="0.4"/>
    <row r="47506" ht="12.7" x14ac:dyDescent="0.4"/>
    <row r="47507" ht="12.7" x14ac:dyDescent="0.4"/>
    <row r="47508" ht="12.7" x14ac:dyDescent="0.4"/>
    <row r="47509" ht="12.7" x14ac:dyDescent="0.4"/>
    <row r="47510" ht="12.7" x14ac:dyDescent="0.4"/>
    <row r="47511" ht="12.7" x14ac:dyDescent="0.4"/>
    <row r="47512" ht="12.7" x14ac:dyDescent="0.4"/>
    <row r="47513" ht="12.7" x14ac:dyDescent="0.4"/>
    <row r="47514" ht="12.7" x14ac:dyDescent="0.4"/>
    <row r="47515" ht="12.7" x14ac:dyDescent="0.4"/>
    <row r="47516" ht="12.7" x14ac:dyDescent="0.4"/>
    <row r="47517" ht="12.7" x14ac:dyDescent="0.4"/>
    <row r="47518" ht="12.7" x14ac:dyDescent="0.4"/>
    <row r="47519" ht="12.7" x14ac:dyDescent="0.4"/>
    <row r="47520" ht="12.7" x14ac:dyDescent="0.4"/>
    <row r="47521" ht="12.7" x14ac:dyDescent="0.4"/>
    <row r="47522" ht="12.7" x14ac:dyDescent="0.4"/>
    <row r="47523" ht="12.7" x14ac:dyDescent="0.4"/>
    <row r="47524" ht="12.7" x14ac:dyDescent="0.4"/>
    <row r="47525" ht="12.7" x14ac:dyDescent="0.4"/>
    <row r="47526" ht="12.7" x14ac:dyDescent="0.4"/>
    <row r="47527" ht="12.7" x14ac:dyDescent="0.4"/>
    <row r="47528" ht="12.7" x14ac:dyDescent="0.4"/>
    <row r="47529" ht="12.7" x14ac:dyDescent="0.4"/>
    <row r="47530" ht="12.7" x14ac:dyDescent="0.4"/>
    <row r="47531" ht="12.7" x14ac:dyDescent="0.4"/>
    <row r="47532" ht="12.7" x14ac:dyDescent="0.4"/>
    <row r="47533" ht="12.7" x14ac:dyDescent="0.4"/>
    <row r="47534" ht="12.7" x14ac:dyDescent="0.4"/>
    <row r="47535" ht="12.7" x14ac:dyDescent="0.4"/>
    <row r="47536" ht="12.7" x14ac:dyDescent="0.4"/>
    <row r="47537" ht="12.7" x14ac:dyDescent="0.4"/>
    <row r="47538" ht="12.7" x14ac:dyDescent="0.4"/>
    <row r="47539" ht="12.7" x14ac:dyDescent="0.4"/>
    <row r="47540" ht="12.7" x14ac:dyDescent="0.4"/>
    <row r="47541" ht="12.7" x14ac:dyDescent="0.4"/>
    <row r="47542" ht="12.7" x14ac:dyDescent="0.4"/>
    <row r="47543" ht="12.7" x14ac:dyDescent="0.4"/>
    <row r="47544" ht="12.7" x14ac:dyDescent="0.4"/>
    <row r="47545" ht="12.7" x14ac:dyDescent="0.4"/>
    <row r="47546" ht="12.7" x14ac:dyDescent="0.4"/>
    <row r="47547" ht="12.7" x14ac:dyDescent="0.4"/>
    <row r="47548" ht="12.7" x14ac:dyDescent="0.4"/>
    <row r="47549" ht="12.7" x14ac:dyDescent="0.4"/>
    <row r="47550" ht="12.7" x14ac:dyDescent="0.4"/>
    <row r="47551" ht="12.7" x14ac:dyDescent="0.4"/>
    <row r="47552" ht="12.7" x14ac:dyDescent="0.4"/>
    <row r="47553" ht="12.7" x14ac:dyDescent="0.4"/>
    <row r="47554" ht="12.7" x14ac:dyDescent="0.4"/>
    <row r="47555" ht="12.7" x14ac:dyDescent="0.4"/>
    <row r="47556" ht="12.7" x14ac:dyDescent="0.4"/>
    <row r="47557" ht="12.7" x14ac:dyDescent="0.4"/>
    <row r="47558" ht="12.7" x14ac:dyDescent="0.4"/>
    <row r="47559" ht="12.7" x14ac:dyDescent="0.4"/>
    <row r="47560" ht="12.7" x14ac:dyDescent="0.4"/>
    <row r="47561" ht="12.7" x14ac:dyDescent="0.4"/>
    <row r="47562" ht="12.7" x14ac:dyDescent="0.4"/>
    <row r="47563" ht="12.7" x14ac:dyDescent="0.4"/>
    <row r="47564" ht="12.7" x14ac:dyDescent="0.4"/>
    <row r="47565" ht="12.7" x14ac:dyDescent="0.4"/>
    <row r="47566" ht="12.7" x14ac:dyDescent="0.4"/>
    <row r="47567" ht="12.7" x14ac:dyDescent="0.4"/>
    <row r="47568" ht="12.7" x14ac:dyDescent="0.4"/>
    <row r="47569" ht="12.7" x14ac:dyDescent="0.4"/>
    <row r="47570" ht="12.7" x14ac:dyDescent="0.4"/>
    <row r="47571" ht="12.7" x14ac:dyDescent="0.4"/>
    <row r="47572" ht="12.7" x14ac:dyDescent="0.4"/>
    <row r="47573" ht="12.7" x14ac:dyDescent="0.4"/>
    <row r="47574" ht="12.7" x14ac:dyDescent="0.4"/>
    <row r="47575" ht="12.7" x14ac:dyDescent="0.4"/>
    <row r="47576" ht="12.7" x14ac:dyDescent="0.4"/>
    <row r="47577" ht="12.7" x14ac:dyDescent="0.4"/>
    <row r="47578" ht="12.7" x14ac:dyDescent="0.4"/>
    <row r="47579" ht="12.7" x14ac:dyDescent="0.4"/>
    <row r="47580" ht="12.7" x14ac:dyDescent="0.4"/>
    <row r="47581" ht="12.7" x14ac:dyDescent="0.4"/>
    <row r="47582" ht="12.7" x14ac:dyDescent="0.4"/>
    <row r="47583" ht="12.7" x14ac:dyDescent="0.4"/>
    <row r="47584" ht="12.7" x14ac:dyDescent="0.4"/>
    <row r="47585" ht="12.7" x14ac:dyDescent="0.4"/>
    <row r="47586" ht="12.7" x14ac:dyDescent="0.4"/>
    <row r="47587" ht="12.7" x14ac:dyDescent="0.4"/>
    <row r="47588" ht="12.7" x14ac:dyDescent="0.4"/>
    <row r="47589" ht="12.7" x14ac:dyDescent="0.4"/>
    <row r="47590" ht="12.7" x14ac:dyDescent="0.4"/>
    <row r="47591" ht="12.7" x14ac:dyDescent="0.4"/>
    <row r="47592" ht="12.7" x14ac:dyDescent="0.4"/>
    <row r="47593" ht="12.7" x14ac:dyDescent="0.4"/>
    <row r="47594" ht="12.7" x14ac:dyDescent="0.4"/>
    <row r="47595" ht="12.7" x14ac:dyDescent="0.4"/>
    <row r="47596" ht="12.7" x14ac:dyDescent="0.4"/>
    <row r="47597" ht="12.7" x14ac:dyDescent="0.4"/>
    <row r="47598" ht="12.7" x14ac:dyDescent="0.4"/>
    <row r="47599" ht="12.7" x14ac:dyDescent="0.4"/>
    <row r="47600" ht="12.7" x14ac:dyDescent="0.4"/>
    <row r="47601" ht="12.7" x14ac:dyDescent="0.4"/>
    <row r="47602" ht="12.7" x14ac:dyDescent="0.4"/>
    <row r="47603" ht="12.7" x14ac:dyDescent="0.4"/>
    <row r="47604" ht="12.7" x14ac:dyDescent="0.4"/>
    <row r="47605" ht="12.7" x14ac:dyDescent="0.4"/>
    <row r="47606" ht="12.7" x14ac:dyDescent="0.4"/>
    <row r="47607" ht="12.7" x14ac:dyDescent="0.4"/>
    <row r="47608" ht="12.7" x14ac:dyDescent="0.4"/>
    <row r="47609" ht="12.7" x14ac:dyDescent="0.4"/>
    <row r="47610" ht="12.7" x14ac:dyDescent="0.4"/>
    <row r="47611" ht="12.7" x14ac:dyDescent="0.4"/>
    <row r="47612" ht="12.7" x14ac:dyDescent="0.4"/>
    <row r="47613" ht="12.7" x14ac:dyDescent="0.4"/>
    <row r="47614" ht="12.7" x14ac:dyDescent="0.4"/>
    <row r="47615" ht="12.7" x14ac:dyDescent="0.4"/>
    <row r="47616" ht="12.7" x14ac:dyDescent="0.4"/>
    <row r="47617" ht="12.7" x14ac:dyDescent="0.4"/>
    <row r="47618" ht="12.7" x14ac:dyDescent="0.4"/>
    <row r="47619" ht="12.7" x14ac:dyDescent="0.4"/>
    <row r="47620" ht="12.7" x14ac:dyDescent="0.4"/>
    <row r="47621" ht="12.7" x14ac:dyDescent="0.4"/>
    <row r="47622" ht="12.7" x14ac:dyDescent="0.4"/>
    <row r="47623" ht="12.7" x14ac:dyDescent="0.4"/>
    <row r="47624" ht="12.7" x14ac:dyDescent="0.4"/>
    <row r="47625" ht="12.7" x14ac:dyDescent="0.4"/>
    <row r="47626" ht="12.7" x14ac:dyDescent="0.4"/>
    <row r="47627" ht="12.7" x14ac:dyDescent="0.4"/>
    <row r="47628" ht="12.7" x14ac:dyDescent="0.4"/>
    <row r="47629" ht="12.7" x14ac:dyDescent="0.4"/>
    <row r="47630" ht="12.7" x14ac:dyDescent="0.4"/>
    <row r="47631" ht="12.7" x14ac:dyDescent="0.4"/>
    <row r="47632" ht="12.7" x14ac:dyDescent="0.4"/>
    <row r="47633" ht="12.7" x14ac:dyDescent="0.4"/>
    <row r="47634" ht="12.7" x14ac:dyDescent="0.4"/>
    <row r="47635" ht="12.7" x14ac:dyDescent="0.4"/>
    <row r="47636" ht="12.7" x14ac:dyDescent="0.4"/>
    <row r="47637" ht="12.7" x14ac:dyDescent="0.4"/>
    <row r="47638" ht="12.7" x14ac:dyDescent="0.4"/>
    <row r="47639" ht="12.7" x14ac:dyDescent="0.4"/>
    <row r="47640" ht="12.7" x14ac:dyDescent="0.4"/>
    <row r="47641" ht="12.7" x14ac:dyDescent="0.4"/>
    <row r="47642" ht="12.7" x14ac:dyDescent="0.4"/>
    <row r="47643" ht="12.7" x14ac:dyDescent="0.4"/>
    <row r="47644" ht="12.7" x14ac:dyDescent="0.4"/>
    <row r="47645" ht="12.7" x14ac:dyDescent="0.4"/>
    <row r="47646" ht="12.7" x14ac:dyDescent="0.4"/>
    <row r="47647" ht="12.7" x14ac:dyDescent="0.4"/>
    <row r="47648" ht="12.7" x14ac:dyDescent="0.4"/>
    <row r="47649" ht="12.7" x14ac:dyDescent="0.4"/>
    <row r="47650" ht="12.7" x14ac:dyDescent="0.4"/>
    <row r="47651" ht="12.7" x14ac:dyDescent="0.4"/>
    <row r="47652" ht="12.7" x14ac:dyDescent="0.4"/>
    <row r="47653" ht="12.7" x14ac:dyDescent="0.4"/>
    <row r="47654" ht="12.7" x14ac:dyDescent="0.4"/>
    <row r="47655" ht="12.7" x14ac:dyDescent="0.4"/>
    <row r="47656" ht="12.7" x14ac:dyDescent="0.4"/>
    <row r="47657" ht="12.7" x14ac:dyDescent="0.4"/>
    <row r="47658" ht="12.7" x14ac:dyDescent="0.4"/>
    <row r="47659" ht="12.7" x14ac:dyDescent="0.4"/>
    <row r="47660" ht="12.7" x14ac:dyDescent="0.4"/>
    <row r="47661" ht="12.7" x14ac:dyDescent="0.4"/>
    <row r="47662" ht="12.7" x14ac:dyDescent="0.4"/>
    <row r="47663" ht="12.7" x14ac:dyDescent="0.4"/>
    <row r="47664" ht="12.7" x14ac:dyDescent="0.4"/>
    <row r="47665" ht="12.7" x14ac:dyDescent="0.4"/>
    <row r="47666" ht="12.7" x14ac:dyDescent="0.4"/>
    <row r="47667" ht="12.7" x14ac:dyDescent="0.4"/>
    <row r="47668" ht="12.7" x14ac:dyDescent="0.4"/>
    <row r="47669" ht="12.7" x14ac:dyDescent="0.4"/>
    <row r="47670" ht="12.7" x14ac:dyDescent="0.4"/>
    <row r="47671" ht="12.7" x14ac:dyDescent="0.4"/>
    <row r="47672" ht="12.7" x14ac:dyDescent="0.4"/>
    <row r="47673" ht="12.7" x14ac:dyDescent="0.4"/>
    <row r="47674" ht="12.7" x14ac:dyDescent="0.4"/>
    <row r="47675" ht="12.7" x14ac:dyDescent="0.4"/>
    <row r="47676" ht="12.7" x14ac:dyDescent="0.4"/>
    <row r="47677" ht="12.7" x14ac:dyDescent="0.4"/>
    <row r="47678" ht="12.7" x14ac:dyDescent="0.4"/>
    <row r="47679" ht="12.7" x14ac:dyDescent="0.4"/>
    <row r="47680" ht="12.7" x14ac:dyDescent="0.4"/>
    <row r="47681" ht="12.7" x14ac:dyDescent="0.4"/>
    <row r="47682" ht="12.7" x14ac:dyDescent="0.4"/>
    <row r="47683" ht="12.7" x14ac:dyDescent="0.4"/>
    <row r="47684" ht="12.7" x14ac:dyDescent="0.4"/>
    <row r="47685" ht="12.7" x14ac:dyDescent="0.4"/>
    <row r="47686" ht="12.7" x14ac:dyDescent="0.4"/>
    <row r="47687" ht="12.7" x14ac:dyDescent="0.4"/>
    <row r="47688" ht="12.7" x14ac:dyDescent="0.4"/>
    <row r="47689" ht="12.7" x14ac:dyDescent="0.4"/>
    <row r="47690" ht="12.7" x14ac:dyDescent="0.4"/>
    <row r="47691" ht="12.7" x14ac:dyDescent="0.4"/>
    <row r="47692" ht="12.7" x14ac:dyDescent="0.4"/>
    <row r="47693" ht="12.7" x14ac:dyDescent="0.4"/>
    <row r="47694" ht="12.7" x14ac:dyDescent="0.4"/>
    <row r="47695" ht="12.7" x14ac:dyDescent="0.4"/>
    <row r="47696" ht="12.7" x14ac:dyDescent="0.4"/>
    <row r="47697" ht="12.7" x14ac:dyDescent="0.4"/>
    <row r="47698" ht="12.7" x14ac:dyDescent="0.4"/>
    <row r="47699" ht="12.7" x14ac:dyDescent="0.4"/>
    <row r="47700" ht="12.7" x14ac:dyDescent="0.4"/>
    <row r="47701" ht="12.7" x14ac:dyDescent="0.4"/>
    <row r="47702" ht="12.7" x14ac:dyDescent="0.4"/>
    <row r="47703" ht="12.7" x14ac:dyDescent="0.4"/>
    <row r="47704" ht="12.7" x14ac:dyDescent="0.4"/>
    <row r="47705" ht="12.7" x14ac:dyDescent="0.4"/>
    <row r="47706" ht="12.7" x14ac:dyDescent="0.4"/>
    <row r="47707" ht="12.7" x14ac:dyDescent="0.4"/>
    <row r="47708" ht="12.7" x14ac:dyDescent="0.4"/>
    <row r="47709" ht="12.7" x14ac:dyDescent="0.4"/>
    <row r="47710" ht="12.7" x14ac:dyDescent="0.4"/>
    <row r="47711" ht="12.7" x14ac:dyDescent="0.4"/>
    <row r="47712" ht="12.7" x14ac:dyDescent="0.4"/>
    <row r="47713" ht="12.7" x14ac:dyDescent="0.4"/>
    <row r="47714" ht="12.7" x14ac:dyDescent="0.4"/>
    <row r="47715" ht="12.7" x14ac:dyDescent="0.4"/>
    <row r="47716" ht="12.7" x14ac:dyDescent="0.4"/>
    <row r="47717" ht="12.7" x14ac:dyDescent="0.4"/>
    <row r="47718" ht="12.7" x14ac:dyDescent="0.4"/>
    <row r="47719" ht="12.7" x14ac:dyDescent="0.4"/>
    <row r="47720" ht="12.7" x14ac:dyDescent="0.4"/>
    <row r="47721" ht="12.7" x14ac:dyDescent="0.4"/>
    <row r="47722" ht="12.7" x14ac:dyDescent="0.4"/>
    <row r="47723" ht="12.7" x14ac:dyDescent="0.4"/>
    <row r="47724" ht="12.7" x14ac:dyDescent="0.4"/>
    <row r="47725" ht="12.7" x14ac:dyDescent="0.4"/>
    <row r="47726" ht="12.7" x14ac:dyDescent="0.4"/>
    <row r="47727" ht="12.7" x14ac:dyDescent="0.4"/>
    <row r="47728" ht="12.7" x14ac:dyDescent="0.4"/>
    <row r="47729" ht="12.7" x14ac:dyDescent="0.4"/>
    <row r="47730" ht="12.7" x14ac:dyDescent="0.4"/>
    <row r="47731" ht="12.7" x14ac:dyDescent="0.4"/>
    <row r="47732" ht="12.7" x14ac:dyDescent="0.4"/>
    <row r="47733" ht="12.7" x14ac:dyDescent="0.4"/>
    <row r="47734" ht="12.7" x14ac:dyDescent="0.4"/>
    <row r="47735" ht="12.7" x14ac:dyDescent="0.4"/>
    <row r="47736" ht="12.7" x14ac:dyDescent="0.4"/>
    <row r="47737" ht="12.7" x14ac:dyDescent="0.4"/>
    <row r="47738" ht="12.7" x14ac:dyDescent="0.4"/>
    <row r="47739" ht="12.7" x14ac:dyDescent="0.4"/>
    <row r="47740" ht="12.7" x14ac:dyDescent="0.4"/>
    <row r="47741" ht="12.7" x14ac:dyDescent="0.4"/>
    <row r="47742" ht="12.7" x14ac:dyDescent="0.4"/>
    <row r="47743" ht="12.7" x14ac:dyDescent="0.4"/>
    <row r="47744" ht="12.7" x14ac:dyDescent="0.4"/>
    <row r="47745" ht="12.7" x14ac:dyDescent="0.4"/>
    <row r="47746" ht="12.7" x14ac:dyDescent="0.4"/>
    <row r="47747" ht="12.7" x14ac:dyDescent="0.4"/>
    <row r="47748" ht="12.7" x14ac:dyDescent="0.4"/>
    <row r="47749" ht="12.7" x14ac:dyDescent="0.4"/>
    <row r="47750" ht="12.7" x14ac:dyDescent="0.4"/>
    <row r="47751" ht="12.7" x14ac:dyDescent="0.4"/>
    <row r="47752" ht="12.7" x14ac:dyDescent="0.4"/>
    <row r="47753" ht="12.7" x14ac:dyDescent="0.4"/>
    <row r="47754" ht="12.7" x14ac:dyDescent="0.4"/>
    <row r="47755" ht="12.7" x14ac:dyDescent="0.4"/>
    <row r="47756" ht="12.7" x14ac:dyDescent="0.4"/>
    <row r="47757" ht="12.7" x14ac:dyDescent="0.4"/>
    <row r="47758" ht="12.7" x14ac:dyDescent="0.4"/>
    <row r="47759" ht="12.7" x14ac:dyDescent="0.4"/>
    <row r="47760" ht="12.7" x14ac:dyDescent="0.4"/>
    <row r="47761" ht="12.7" x14ac:dyDescent="0.4"/>
    <row r="47762" ht="12.7" x14ac:dyDescent="0.4"/>
    <row r="47763" ht="12.7" x14ac:dyDescent="0.4"/>
    <row r="47764" ht="12.7" x14ac:dyDescent="0.4"/>
    <row r="47765" ht="12.7" x14ac:dyDescent="0.4"/>
    <row r="47766" ht="12.7" x14ac:dyDescent="0.4"/>
    <row r="47767" ht="12.7" x14ac:dyDescent="0.4"/>
    <row r="47768" ht="12.7" x14ac:dyDescent="0.4"/>
    <row r="47769" ht="12.7" x14ac:dyDescent="0.4"/>
    <row r="47770" ht="12.7" x14ac:dyDescent="0.4"/>
    <row r="47771" ht="12.7" x14ac:dyDescent="0.4"/>
    <row r="47772" ht="12.7" x14ac:dyDescent="0.4"/>
    <row r="47773" ht="12.7" x14ac:dyDescent="0.4"/>
    <row r="47774" ht="12.7" x14ac:dyDescent="0.4"/>
    <row r="47775" ht="12.7" x14ac:dyDescent="0.4"/>
    <row r="47776" ht="12.7" x14ac:dyDescent="0.4"/>
    <row r="47777" ht="12.7" x14ac:dyDescent="0.4"/>
    <row r="47778" ht="12.7" x14ac:dyDescent="0.4"/>
    <row r="47779" ht="12.7" x14ac:dyDescent="0.4"/>
    <row r="47780" ht="12.7" x14ac:dyDescent="0.4"/>
    <row r="47781" ht="12.7" x14ac:dyDescent="0.4"/>
    <row r="47782" ht="12.7" x14ac:dyDescent="0.4"/>
    <row r="47783" ht="12.7" x14ac:dyDescent="0.4"/>
    <row r="47784" ht="12.7" x14ac:dyDescent="0.4"/>
    <row r="47785" ht="12.7" x14ac:dyDescent="0.4"/>
    <row r="47786" ht="12.7" x14ac:dyDescent="0.4"/>
    <row r="47787" ht="12.7" x14ac:dyDescent="0.4"/>
    <row r="47788" ht="12.7" x14ac:dyDescent="0.4"/>
    <row r="47789" ht="12.7" x14ac:dyDescent="0.4"/>
    <row r="47790" ht="12.7" x14ac:dyDescent="0.4"/>
    <row r="47791" ht="12.7" x14ac:dyDescent="0.4"/>
    <row r="47792" ht="12.7" x14ac:dyDescent="0.4"/>
    <row r="47793" ht="12.7" x14ac:dyDescent="0.4"/>
    <row r="47794" ht="12.7" x14ac:dyDescent="0.4"/>
    <row r="47795" ht="12.7" x14ac:dyDescent="0.4"/>
    <row r="47796" ht="12.7" x14ac:dyDescent="0.4"/>
    <row r="47797" ht="12.7" x14ac:dyDescent="0.4"/>
    <row r="47798" ht="12.7" x14ac:dyDescent="0.4"/>
    <row r="47799" ht="12.7" x14ac:dyDescent="0.4"/>
    <row r="47800" ht="12.7" x14ac:dyDescent="0.4"/>
    <row r="47801" ht="12.7" x14ac:dyDescent="0.4"/>
    <row r="47802" ht="12.7" x14ac:dyDescent="0.4"/>
    <row r="47803" ht="12.7" x14ac:dyDescent="0.4"/>
    <row r="47804" ht="12.7" x14ac:dyDescent="0.4"/>
    <row r="47805" ht="12.7" x14ac:dyDescent="0.4"/>
    <row r="47806" ht="12.7" x14ac:dyDescent="0.4"/>
    <row r="47807" ht="12.7" x14ac:dyDescent="0.4"/>
    <row r="47808" ht="12.7" x14ac:dyDescent="0.4"/>
    <row r="47809" ht="12.7" x14ac:dyDescent="0.4"/>
    <row r="47810" ht="12.7" x14ac:dyDescent="0.4"/>
    <row r="47811" ht="12.7" x14ac:dyDescent="0.4"/>
    <row r="47812" ht="12.7" x14ac:dyDescent="0.4"/>
    <row r="47813" ht="12.7" x14ac:dyDescent="0.4"/>
    <row r="47814" ht="12.7" x14ac:dyDescent="0.4"/>
    <row r="47815" ht="12.7" x14ac:dyDescent="0.4"/>
    <row r="47816" ht="12.7" x14ac:dyDescent="0.4"/>
    <row r="47817" ht="12.7" x14ac:dyDescent="0.4"/>
    <row r="47818" ht="12.7" x14ac:dyDescent="0.4"/>
    <row r="47819" ht="12.7" x14ac:dyDescent="0.4"/>
    <row r="47820" ht="12.7" x14ac:dyDescent="0.4"/>
    <row r="47821" ht="12.7" x14ac:dyDescent="0.4"/>
    <row r="47822" ht="12.7" x14ac:dyDescent="0.4"/>
    <row r="47823" ht="12.7" x14ac:dyDescent="0.4"/>
    <row r="47824" ht="12.7" x14ac:dyDescent="0.4"/>
    <row r="47825" ht="12.7" x14ac:dyDescent="0.4"/>
    <row r="47826" ht="12.7" x14ac:dyDescent="0.4"/>
    <row r="47827" ht="12.7" x14ac:dyDescent="0.4"/>
    <row r="47828" ht="12.7" x14ac:dyDescent="0.4"/>
    <row r="47829" ht="12.7" x14ac:dyDescent="0.4"/>
    <row r="47830" ht="12.7" x14ac:dyDescent="0.4"/>
    <row r="47831" ht="12.7" x14ac:dyDescent="0.4"/>
    <row r="47832" ht="12.7" x14ac:dyDescent="0.4"/>
    <row r="47833" ht="12.7" x14ac:dyDescent="0.4"/>
    <row r="47834" ht="12.7" x14ac:dyDescent="0.4"/>
    <row r="47835" ht="12.7" x14ac:dyDescent="0.4"/>
    <row r="47836" ht="12.7" x14ac:dyDescent="0.4"/>
    <row r="47837" ht="12.7" x14ac:dyDescent="0.4"/>
    <row r="47838" ht="12.7" x14ac:dyDescent="0.4"/>
    <row r="47839" ht="12.7" x14ac:dyDescent="0.4"/>
    <row r="47840" ht="12.7" x14ac:dyDescent="0.4"/>
    <row r="47841" ht="12.7" x14ac:dyDescent="0.4"/>
    <row r="47842" ht="12.7" x14ac:dyDescent="0.4"/>
    <row r="47843" ht="12.7" x14ac:dyDescent="0.4"/>
    <row r="47844" ht="12.7" x14ac:dyDescent="0.4"/>
    <row r="47845" ht="12.7" x14ac:dyDescent="0.4"/>
    <row r="47846" ht="12.7" x14ac:dyDescent="0.4"/>
    <row r="47847" ht="12.7" x14ac:dyDescent="0.4"/>
    <row r="47848" ht="12.7" x14ac:dyDescent="0.4"/>
    <row r="47849" ht="12.7" x14ac:dyDescent="0.4"/>
    <row r="47850" ht="12.7" x14ac:dyDescent="0.4"/>
    <row r="47851" ht="12.7" x14ac:dyDescent="0.4"/>
    <row r="47852" ht="12.7" x14ac:dyDescent="0.4"/>
    <row r="47853" ht="12.7" x14ac:dyDescent="0.4"/>
    <row r="47854" ht="12.7" x14ac:dyDescent="0.4"/>
    <row r="47855" ht="12.7" x14ac:dyDescent="0.4"/>
    <row r="47856" ht="12.7" x14ac:dyDescent="0.4"/>
    <row r="47857" ht="12.7" x14ac:dyDescent="0.4"/>
    <row r="47858" ht="12.7" x14ac:dyDescent="0.4"/>
    <row r="47859" ht="12.7" x14ac:dyDescent="0.4"/>
    <row r="47860" ht="12.7" x14ac:dyDescent="0.4"/>
    <row r="47861" ht="12.7" x14ac:dyDescent="0.4"/>
    <row r="47862" ht="12.7" x14ac:dyDescent="0.4"/>
    <row r="47863" ht="12.7" x14ac:dyDescent="0.4"/>
    <row r="47864" ht="12.7" x14ac:dyDescent="0.4"/>
    <row r="47865" ht="12.7" x14ac:dyDescent="0.4"/>
    <row r="47866" ht="12.7" x14ac:dyDescent="0.4"/>
    <row r="47867" ht="12.7" x14ac:dyDescent="0.4"/>
    <row r="47868" ht="12.7" x14ac:dyDescent="0.4"/>
    <row r="47869" ht="12.7" x14ac:dyDescent="0.4"/>
    <row r="47870" ht="12.7" x14ac:dyDescent="0.4"/>
    <row r="47871" ht="12.7" x14ac:dyDescent="0.4"/>
    <row r="47872" ht="12.7" x14ac:dyDescent="0.4"/>
    <row r="47873" ht="12.7" x14ac:dyDescent="0.4"/>
    <row r="47874" ht="12.7" x14ac:dyDescent="0.4"/>
    <row r="47875" ht="12.7" x14ac:dyDescent="0.4"/>
    <row r="47876" ht="12.7" x14ac:dyDescent="0.4"/>
    <row r="47877" ht="12.7" x14ac:dyDescent="0.4"/>
    <row r="47878" ht="12.7" x14ac:dyDescent="0.4"/>
    <row r="47879" ht="12.7" x14ac:dyDescent="0.4"/>
    <row r="47880" ht="12.7" x14ac:dyDescent="0.4"/>
    <row r="47881" ht="12.7" x14ac:dyDescent="0.4"/>
    <row r="47882" ht="12.7" x14ac:dyDescent="0.4"/>
    <row r="47883" ht="12.7" x14ac:dyDescent="0.4"/>
    <row r="47884" ht="12.7" x14ac:dyDescent="0.4"/>
    <row r="47885" ht="12.7" x14ac:dyDescent="0.4"/>
    <row r="47886" ht="12.7" x14ac:dyDescent="0.4"/>
    <row r="47887" ht="12.7" x14ac:dyDescent="0.4"/>
    <row r="47888" ht="12.7" x14ac:dyDescent="0.4"/>
    <row r="47889" ht="12.7" x14ac:dyDescent="0.4"/>
    <row r="47890" ht="12.7" x14ac:dyDescent="0.4"/>
    <row r="47891" ht="12.7" x14ac:dyDescent="0.4"/>
    <row r="47892" ht="12.7" x14ac:dyDescent="0.4"/>
    <row r="47893" ht="12.7" x14ac:dyDescent="0.4"/>
    <row r="47894" ht="12.7" x14ac:dyDescent="0.4"/>
    <row r="47895" ht="12.7" x14ac:dyDescent="0.4"/>
    <row r="47896" ht="12.7" x14ac:dyDescent="0.4"/>
    <row r="47897" ht="12.7" x14ac:dyDescent="0.4"/>
    <row r="47898" ht="12.7" x14ac:dyDescent="0.4"/>
    <row r="47899" ht="12.7" x14ac:dyDescent="0.4"/>
    <row r="47900" ht="12.7" x14ac:dyDescent="0.4"/>
    <row r="47901" ht="12.7" x14ac:dyDescent="0.4"/>
    <row r="47902" ht="12.7" x14ac:dyDescent="0.4"/>
    <row r="47903" ht="12.7" x14ac:dyDescent="0.4"/>
    <row r="47904" ht="12.7" x14ac:dyDescent="0.4"/>
    <row r="47905" ht="12.7" x14ac:dyDescent="0.4"/>
    <row r="47906" ht="12.7" x14ac:dyDescent="0.4"/>
    <row r="47907" ht="12.7" x14ac:dyDescent="0.4"/>
    <row r="47908" ht="12.7" x14ac:dyDescent="0.4"/>
    <row r="47909" ht="12.7" x14ac:dyDescent="0.4"/>
    <row r="47910" ht="12.7" x14ac:dyDescent="0.4"/>
    <row r="47911" ht="12.7" x14ac:dyDescent="0.4"/>
    <row r="47912" ht="12.7" x14ac:dyDescent="0.4"/>
    <row r="47913" ht="12.7" x14ac:dyDescent="0.4"/>
    <row r="47914" ht="12.7" x14ac:dyDescent="0.4"/>
    <row r="47915" ht="12.7" x14ac:dyDescent="0.4"/>
    <row r="47916" ht="12.7" x14ac:dyDescent="0.4"/>
    <row r="47917" ht="12.7" x14ac:dyDescent="0.4"/>
    <row r="47918" ht="12.7" x14ac:dyDescent="0.4"/>
    <row r="47919" ht="12.7" x14ac:dyDescent="0.4"/>
    <row r="47920" ht="12.7" x14ac:dyDescent="0.4"/>
    <row r="47921" ht="12.7" x14ac:dyDescent="0.4"/>
    <row r="47922" ht="12.7" x14ac:dyDescent="0.4"/>
    <row r="47923" ht="12.7" x14ac:dyDescent="0.4"/>
    <row r="47924" ht="12.7" x14ac:dyDescent="0.4"/>
    <row r="47925" ht="12.7" x14ac:dyDescent="0.4"/>
    <row r="47926" ht="12.7" x14ac:dyDescent="0.4"/>
    <row r="47927" ht="12.7" x14ac:dyDescent="0.4"/>
    <row r="47928" ht="12.7" x14ac:dyDescent="0.4"/>
    <row r="47929" ht="12.7" x14ac:dyDescent="0.4"/>
    <row r="47930" ht="12.7" x14ac:dyDescent="0.4"/>
    <row r="47931" ht="12.7" x14ac:dyDescent="0.4"/>
    <row r="47932" ht="12.7" x14ac:dyDescent="0.4"/>
    <row r="47933" ht="12.7" x14ac:dyDescent="0.4"/>
    <row r="47934" ht="12.7" x14ac:dyDescent="0.4"/>
    <row r="47935" ht="12.7" x14ac:dyDescent="0.4"/>
    <row r="47936" ht="12.7" x14ac:dyDescent="0.4"/>
    <row r="47937" ht="12.7" x14ac:dyDescent="0.4"/>
    <row r="47938" ht="12.7" x14ac:dyDescent="0.4"/>
    <row r="47939" ht="12.7" x14ac:dyDescent="0.4"/>
    <row r="47940" ht="12.7" x14ac:dyDescent="0.4"/>
    <row r="47941" ht="12.7" x14ac:dyDescent="0.4"/>
    <row r="47942" ht="12.7" x14ac:dyDescent="0.4"/>
    <row r="47943" ht="12.7" x14ac:dyDescent="0.4"/>
    <row r="47944" ht="12.7" x14ac:dyDescent="0.4"/>
    <row r="47945" ht="12.7" x14ac:dyDescent="0.4"/>
    <row r="47946" ht="12.7" x14ac:dyDescent="0.4"/>
    <row r="47947" ht="12.7" x14ac:dyDescent="0.4"/>
    <row r="47948" ht="12.7" x14ac:dyDescent="0.4"/>
    <row r="47949" ht="12.7" x14ac:dyDescent="0.4"/>
    <row r="47950" ht="12.7" x14ac:dyDescent="0.4"/>
    <row r="47951" ht="12.7" x14ac:dyDescent="0.4"/>
    <row r="47952" ht="12.7" x14ac:dyDescent="0.4"/>
    <row r="47953" ht="12.7" x14ac:dyDescent="0.4"/>
    <row r="47954" ht="12.7" x14ac:dyDescent="0.4"/>
    <row r="47955" ht="12.7" x14ac:dyDescent="0.4"/>
    <row r="47956" ht="12.7" x14ac:dyDescent="0.4"/>
    <row r="47957" ht="12.7" x14ac:dyDescent="0.4"/>
    <row r="47958" ht="12.7" x14ac:dyDescent="0.4"/>
    <row r="47959" ht="12.7" x14ac:dyDescent="0.4"/>
    <row r="47960" ht="12.7" x14ac:dyDescent="0.4"/>
    <row r="47961" ht="12.7" x14ac:dyDescent="0.4"/>
    <row r="47962" ht="12.7" x14ac:dyDescent="0.4"/>
    <row r="47963" ht="12.7" x14ac:dyDescent="0.4"/>
    <row r="47964" ht="12.7" x14ac:dyDescent="0.4"/>
    <row r="47965" ht="12.7" x14ac:dyDescent="0.4"/>
    <row r="47966" ht="12.7" x14ac:dyDescent="0.4"/>
    <row r="47967" ht="12.7" x14ac:dyDescent="0.4"/>
    <row r="47968" ht="12.7" x14ac:dyDescent="0.4"/>
    <row r="47969" ht="12.7" x14ac:dyDescent="0.4"/>
    <row r="47970" ht="12.7" x14ac:dyDescent="0.4"/>
    <row r="47971" ht="12.7" x14ac:dyDescent="0.4"/>
    <row r="47972" ht="12.7" x14ac:dyDescent="0.4"/>
    <row r="47973" ht="12.7" x14ac:dyDescent="0.4"/>
    <row r="47974" ht="12.7" x14ac:dyDescent="0.4"/>
    <row r="47975" ht="12.7" x14ac:dyDescent="0.4"/>
    <row r="47976" ht="12.7" x14ac:dyDescent="0.4"/>
    <row r="47977" ht="12.7" x14ac:dyDescent="0.4"/>
    <row r="47978" ht="12.7" x14ac:dyDescent="0.4"/>
    <row r="47979" ht="12.7" x14ac:dyDescent="0.4"/>
    <row r="47980" ht="12.7" x14ac:dyDescent="0.4"/>
    <row r="47981" ht="12.7" x14ac:dyDescent="0.4"/>
    <row r="47982" ht="12.7" x14ac:dyDescent="0.4"/>
    <row r="47983" ht="12.7" x14ac:dyDescent="0.4"/>
    <row r="47984" ht="12.7" x14ac:dyDescent="0.4"/>
    <row r="47985" ht="12.7" x14ac:dyDescent="0.4"/>
    <row r="47986" ht="12.7" x14ac:dyDescent="0.4"/>
    <row r="47987" ht="12.7" x14ac:dyDescent="0.4"/>
    <row r="47988" ht="12.7" x14ac:dyDescent="0.4"/>
    <row r="47989" ht="12.7" x14ac:dyDescent="0.4"/>
    <row r="47990" ht="12.7" x14ac:dyDescent="0.4"/>
    <row r="47991" ht="12.7" x14ac:dyDescent="0.4"/>
    <row r="47992" ht="12.7" x14ac:dyDescent="0.4"/>
    <row r="47993" ht="12.7" x14ac:dyDescent="0.4"/>
    <row r="47994" ht="12.7" x14ac:dyDescent="0.4"/>
    <row r="47995" ht="12.7" x14ac:dyDescent="0.4"/>
    <row r="47996" ht="12.7" x14ac:dyDescent="0.4"/>
    <row r="47997" ht="12.7" x14ac:dyDescent="0.4"/>
    <row r="47998" ht="12.7" x14ac:dyDescent="0.4"/>
    <row r="47999" ht="12.7" x14ac:dyDescent="0.4"/>
    <row r="48000" ht="12.7" x14ac:dyDescent="0.4"/>
    <row r="48001" ht="12.7" x14ac:dyDescent="0.4"/>
    <row r="48002" ht="12.7" x14ac:dyDescent="0.4"/>
    <row r="48003" ht="12.7" x14ac:dyDescent="0.4"/>
    <row r="48004" ht="12.7" x14ac:dyDescent="0.4"/>
    <row r="48005" ht="12.7" x14ac:dyDescent="0.4"/>
    <row r="48006" ht="12.7" x14ac:dyDescent="0.4"/>
    <row r="48007" ht="12.7" x14ac:dyDescent="0.4"/>
    <row r="48008" ht="12.7" x14ac:dyDescent="0.4"/>
    <row r="48009" ht="12.7" x14ac:dyDescent="0.4"/>
    <row r="48010" ht="12.7" x14ac:dyDescent="0.4"/>
    <row r="48011" ht="12.7" x14ac:dyDescent="0.4"/>
    <row r="48012" ht="12.7" x14ac:dyDescent="0.4"/>
    <row r="48013" ht="12.7" x14ac:dyDescent="0.4"/>
    <row r="48014" ht="12.7" x14ac:dyDescent="0.4"/>
    <row r="48015" ht="12.7" x14ac:dyDescent="0.4"/>
    <row r="48016" ht="12.7" x14ac:dyDescent="0.4"/>
    <row r="48017" ht="12.7" x14ac:dyDescent="0.4"/>
    <row r="48018" ht="12.7" x14ac:dyDescent="0.4"/>
    <row r="48019" ht="12.7" x14ac:dyDescent="0.4"/>
    <row r="48020" ht="12.7" x14ac:dyDescent="0.4"/>
    <row r="48021" ht="12.7" x14ac:dyDescent="0.4"/>
    <row r="48022" ht="12.7" x14ac:dyDescent="0.4"/>
    <row r="48023" ht="12.7" x14ac:dyDescent="0.4"/>
    <row r="48024" ht="12.7" x14ac:dyDescent="0.4"/>
    <row r="48025" ht="12.7" x14ac:dyDescent="0.4"/>
    <row r="48026" ht="12.7" x14ac:dyDescent="0.4"/>
    <row r="48027" ht="12.7" x14ac:dyDescent="0.4"/>
    <row r="48028" ht="12.7" x14ac:dyDescent="0.4"/>
    <row r="48029" ht="12.7" x14ac:dyDescent="0.4"/>
    <row r="48030" ht="12.7" x14ac:dyDescent="0.4"/>
    <row r="48031" ht="12.7" x14ac:dyDescent="0.4"/>
    <row r="48032" ht="12.7" x14ac:dyDescent="0.4"/>
    <row r="48033" ht="12.7" x14ac:dyDescent="0.4"/>
    <row r="48034" ht="12.7" x14ac:dyDescent="0.4"/>
    <row r="48035" ht="12.7" x14ac:dyDescent="0.4"/>
    <row r="48036" ht="12.7" x14ac:dyDescent="0.4"/>
    <row r="48037" ht="12.7" x14ac:dyDescent="0.4"/>
    <row r="48038" ht="12.7" x14ac:dyDescent="0.4"/>
    <row r="48039" ht="12.7" x14ac:dyDescent="0.4"/>
    <row r="48040" ht="12.7" x14ac:dyDescent="0.4"/>
    <row r="48041" ht="12.7" x14ac:dyDescent="0.4"/>
    <row r="48042" ht="12.7" x14ac:dyDescent="0.4"/>
    <row r="48043" ht="12.7" x14ac:dyDescent="0.4"/>
    <row r="48044" ht="12.7" x14ac:dyDescent="0.4"/>
    <row r="48045" ht="12.7" x14ac:dyDescent="0.4"/>
    <row r="48046" ht="12.7" x14ac:dyDescent="0.4"/>
    <row r="48047" ht="12.7" x14ac:dyDescent="0.4"/>
    <row r="48048" ht="12.7" x14ac:dyDescent="0.4"/>
    <row r="48049" ht="12.7" x14ac:dyDescent="0.4"/>
    <row r="48050" ht="12.7" x14ac:dyDescent="0.4"/>
    <row r="48051" ht="12.7" x14ac:dyDescent="0.4"/>
    <row r="48052" ht="12.7" x14ac:dyDescent="0.4"/>
    <row r="48053" ht="12.7" x14ac:dyDescent="0.4"/>
    <row r="48054" ht="12.7" x14ac:dyDescent="0.4"/>
    <row r="48055" ht="12.7" x14ac:dyDescent="0.4"/>
    <row r="48056" ht="12.7" x14ac:dyDescent="0.4"/>
    <row r="48057" ht="12.7" x14ac:dyDescent="0.4"/>
    <row r="48058" ht="12.7" x14ac:dyDescent="0.4"/>
    <row r="48059" ht="12.7" x14ac:dyDescent="0.4"/>
    <row r="48060" ht="12.7" x14ac:dyDescent="0.4"/>
    <row r="48061" ht="12.7" x14ac:dyDescent="0.4"/>
    <row r="48062" ht="12.7" x14ac:dyDescent="0.4"/>
    <row r="48063" ht="12.7" x14ac:dyDescent="0.4"/>
    <row r="48064" ht="12.7" x14ac:dyDescent="0.4"/>
    <row r="48065" ht="12.7" x14ac:dyDescent="0.4"/>
    <row r="48066" ht="12.7" x14ac:dyDescent="0.4"/>
    <row r="48067" ht="12.7" x14ac:dyDescent="0.4"/>
    <row r="48068" ht="12.7" x14ac:dyDescent="0.4"/>
    <row r="48069" ht="12.7" x14ac:dyDescent="0.4"/>
    <row r="48070" ht="12.7" x14ac:dyDescent="0.4"/>
    <row r="48071" ht="12.7" x14ac:dyDescent="0.4"/>
    <row r="48072" ht="12.7" x14ac:dyDescent="0.4"/>
    <row r="48073" ht="12.7" x14ac:dyDescent="0.4"/>
    <row r="48074" ht="12.7" x14ac:dyDescent="0.4"/>
    <row r="48075" ht="12.7" x14ac:dyDescent="0.4"/>
    <row r="48076" ht="12.7" x14ac:dyDescent="0.4"/>
    <row r="48077" ht="12.7" x14ac:dyDescent="0.4"/>
    <row r="48078" ht="12.7" x14ac:dyDescent="0.4"/>
    <row r="48079" ht="12.7" x14ac:dyDescent="0.4"/>
    <row r="48080" ht="12.7" x14ac:dyDescent="0.4"/>
    <row r="48081" ht="12.7" x14ac:dyDescent="0.4"/>
    <row r="48082" ht="12.7" x14ac:dyDescent="0.4"/>
    <row r="48083" ht="12.7" x14ac:dyDescent="0.4"/>
    <row r="48084" ht="12.7" x14ac:dyDescent="0.4"/>
    <row r="48085" ht="12.7" x14ac:dyDescent="0.4"/>
    <row r="48086" ht="12.7" x14ac:dyDescent="0.4"/>
    <row r="48087" ht="12.7" x14ac:dyDescent="0.4"/>
    <row r="48088" ht="12.7" x14ac:dyDescent="0.4"/>
    <row r="48089" ht="12.7" x14ac:dyDescent="0.4"/>
    <row r="48090" ht="12.7" x14ac:dyDescent="0.4"/>
    <row r="48091" ht="12.7" x14ac:dyDescent="0.4"/>
    <row r="48092" ht="12.7" x14ac:dyDescent="0.4"/>
    <row r="48093" ht="12.7" x14ac:dyDescent="0.4"/>
    <row r="48094" ht="12.7" x14ac:dyDescent="0.4"/>
    <row r="48095" ht="12.7" x14ac:dyDescent="0.4"/>
    <row r="48096" ht="12.7" x14ac:dyDescent="0.4"/>
    <row r="48097" ht="12.7" x14ac:dyDescent="0.4"/>
    <row r="48098" ht="12.7" x14ac:dyDescent="0.4"/>
    <row r="48099" ht="12.7" x14ac:dyDescent="0.4"/>
    <row r="48100" ht="12.7" x14ac:dyDescent="0.4"/>
    <row r="48101" ht="12.7" x14ac:dyDescent="0.4"/>
    <row r="48102" ht="12.7" x14ac:dyDescent="0.4"/>
    <row r="48103" ht="12.7" x14ac:dyDescent="0.4"/>
    <row r="48104" ht="12.7" x14ac:dyDescent="0.4"/>
    <row r="48105" ht="12.7" x14ac:dyDescent="0.4"/>
    <row r="48106" ht="12.7" x14ac:dyDescent="0.4"/>
    <row r="48107" ht="12.7" x14ac:dyDescent="0.4"/>
    <row r="48108" ht="12.7" x14ac:dyDescent="0.4"/>
    <row r="48109" ht="12.7" x14ac:dyDescent="0.4"/>
    <row r="48110" ht="12.7" x14ac:dyDescent="0.4"/>
    <row r="48111" ht="12.7" x14ac:dyDescent="0.4"/>
    <row r="48112" ht="12.7" x14ac:dyDescent="0.4"/>
    <row r="48113" ht="12.7" x14ac:dyDescent="0.4"/>
    <row r="48114" ht="12.7" x14ac:dyDescent="0.4"/>
    <row r="48115" ht="12.7" x14ac:dyDescent="0.4"/>
    <row r="48116" ht="12.7" x14ac:dyDescent="0.4"/>
    <row r="48117" ht="12.7" x14ac:dyDescent="0.4"/>
    <row r="48118" ht="12.7" x14ac:dyDescent="0.4"/>
    <row r="48119" ht="12.7" x14ac:dyDescent="0.4"/>
    <row r="48120" ht="12.7" x14ac:dyDescent="0.4"/>
    <row r="48121" ht="12.7" x14ac:dyDescent="0.4"/>
    <row r="48122" ht="12.7" x14ac:dyDescent="0.4"/>
    <row r="48123" ht="12.7" x14ac:dyDescent="0.4"/>
    <row r="48124" ht="12.7" x14ac:dyDescent="0.4"/>
    <row r="48125" ht="12.7" x14ac:dyDescent="0.4"/>
    <row r="48126" ht="12.7" x14ac:dyDescent="0.4"/>
    <row r="48127" ht="12.7" x14ac:dyDescent="0.4"/>
    <row r="48128" ht="12.7" x14ac:dyDescent="0.4"/>
    <row r="48129" ht="12.7" x14ac:dyDescent="0.4"/>
    <row r="48130" ht="12.7" x14ac:dyDescent="0.4"/>
    <row r="48131" ht="12.7" x14ac:dyDescent="0.4"/>
    <row r="48132" ht="12.7" x14ac:dyDescent="0.4"/>
    <row r="48133" ht="12.7" x14ac:dyDescent="0.4"/>
    <row r="48134" ht="12.7" x14ac:dyDescent="0.4"/>
    <row r="48135" ht="12.7" x14ac:dyDescent="0.4"/>
    <row r="48136" ht="12.7" x14ac:dyDescent="0.4"/>
    <row r="48137" ht="12.7" x14ac:dyDescent="0.4"/>
    <row r="48138" ht="12.7" x14ac:dyDescent="0.4"/>
    <row r="48139" ht="12.7" x14ac:dyDescent="0.4"/>
    <row r="48140" ht="12.7" x14ac:dyDescent="0.4"/>
    <row r="48141" ht="12.7" x14ac:dyDescent="0.4"/>
    <row r="48142" ht="12.7" x14ac:dyDescent="0.4"/>
    <row r="48143" ht="12.7" x14ac:dyDescent="0.4"/>
    <row r="48144" ht="12.7" x14ac:dyDescent="0.4"/>
    <row r="48145" ht="12.7" x14ac:dyDescent="0.4"/>
    <row r="48146" ht="12.7" x14ac:dyDescent="0.4"/>
    <row r="48147" ht="12.7" x14ac:dyDescent="0.4"/>
    <row r="48148" ht="12.7" x14ac:dyDescent="0.4"/>
    <row r="48149" ht="12.7" x14ac:dyDescent="0.4"/>
    <row r="48150" ht="12.7" x14ac:dyDescent="0.4"/>
    <row r="48151" ht="12.7" x14ac:dyDescent="0.4"/>
    <row r="48152" ht="12.7" x14ac:dyDescent="0.4"/>
    <row r="48153" ht="12.7" x14ac:dyDescent="0.4"/>
    <row r="48154" ht="12.7" x14ac:dyDescent="0.4"/>
    <row r="48155" ht="12.7" x14ac:dyDescent="0.4"/>
    <row r="48156" ht="12.7" x14ac:dyDescent="0.4"/>
    <row r="48157" ht="12.7" x14ac:dyDescent="0.4"/>
    <row r="48158" ht="12.7" x14ac:dyDescent="0.4"/>
    <row r="48159" ht="12.7" x14ac:dyDescent="0.4"/>
    <row r="48160" ht="12.7" x14ac:dyDescent="0.4"/>
    <row r="48161" ht="12.7" x14ac:dyDescent="0.4"/>
    <row r="48162" ht="12.7" x14ac:dyDescent="0.4"/>
    <row r="48163" ht="12.7" x14ac:dyDescent="0.4"/>
    <row r="48164" ht="12.7" x14ac:dyDescent="0.4"/>
    <row r="48165" ht="12.7" x14ac:dyDescent="0.4"/>
    <row r="48166" ht="12.7" x14ac:dyDescent="0.4"/>
    <row r="48167" ht="12.7" x14ac:dyDescent="0.4"/>
    <row r="48168" ht="12.7" x14ac:dyDescent="0.4"/>
    <row r="48169" ht="12.7" x14ac:dyDescent="0.4"/>
    <row r="48170" ht="12.7" x14ac:dyDescent="0.4"/>
    <row r="48171" ht="12.7" x14ac:dyDescent="0.4"/>
    <row r="48172" ht="12.7" x14ac:dyDescent="0.4"/>
    <row r="48173" ht="12.7" x14ac:dyDescent="0.4"/>
    <row r="48174" ht="12.7" x14ac:dyDescent="0.4"/>
    <row r="48175" ht="12.7" x14ac:dyDescent="0.4"/>
    <row r="48176" ht="12.7" x14ac:dyDescent="0.4"/>
    <row r="48177" ht="12.7" x14ac:dyDescent="0.4"/>
    <row r="48178" ht="12.7" x14ac:dyDescent="0.4"/>
    <row r="48179" ht="12.7" x14ac:dyDescent="0.4"/>
    <row r="48180" ht="12.7" x14ac:dyDescent="0.4"/>
    <row r="48181" ht="12.7" x14ac:dyDescent="0.4"/>
    <row r="48182" ht="12.7" x14ac:dyDescent="0.4"/>
    <row r="48183" ht="12.7" x14ac:dyDescent="0.4"/>
    <row r="48184" ht="12.7" x14ac:dyDescent="0.4"/>
    <row r="48185" ht="12.7" x14ac:dyDescent="0.4"/>
    <row r="48186" ht="12.7" x14ac:dyDescent="0.4"/>
    <row r="48187" ht="12.7" x14ac:dyDescent="0.4"/>
    <row r="48188" ht="12.7" x14ac:dyDescent="0.4"/>
    <row r="48189" ht="12.7" x14ac:dyDescent="0.4"/>
    <row r="48190" ht="12.7" x14ac:dyDescent="0.4"/>
    <row r="48191" ht="12.7" x14ac:dyDescent="0.4"/>
    <row r="48192" ht="12.7" x14ac:dyDescent="0.4"/>
    <row r="48193" ht="12.7" x14ac:dyDescent="0.4"/>
    <row r="48194" ht="12.7" x14ac:dyDescent="0.4"/>
    <row r="48195" ht="12.7" x14ac:dyDescent="0.4"/>
    <row r="48196" ht="12.7" x14ac:dyDescent="0.4"/>
    <row r="48197" ht="12.7" x14ac:dyDescent="0.4"/>
    <row r="48198" ht="12.7" x14ac:dyDescent="0.4"/>
    <row r="48199" ht="12.7" x14ac:dyDescent="0.4"/>
    <row r="48200" ht="12.7" x14ac:dyDescent="0.4"/>
    <row r="48201" ht="12.7" x14ac:dyDescent="0.4"/>
    <row r="48202" ht="12.7" x14ac:dyDescent="0.4"/>
    <row r="48203" ht="12.7" x14ac:dyDescent="0.4"/>
    <row r="48204" ht="12.7" x14ac:dyDescent="0.4"/>
    <row r="48205" ht="12.7" x14ac:dyDescent="0.4"/>
    <row r="48206" ht="12.7" x14ac:dyDescent="0.4"/>
    <row r="48207" ht="12.7" x14ac:dyDescent="0.4"/>
    <row r="48208" ht="12.7" x14ac:dyDescent="0.4"/>
    <row r="48209" ht="12.7" x14ac:dyDescent="0.4"/>
    <row r="48210" ht="12.7" x14ac:dyDescent="0.4"/>
    <row r="48211" ht="12.7" x14ac:dyDescent="0.4"/>
    <row r="48212" ht="12.7" x14ac:dyDescent="0.4"/>
    <row r="48213" ht="12.7" x14ac:dyDescent="0.4"/>
    <row r="48214" ht="12.7" x14ac:dyDescent="0.4"/>
    <row r="48215" ht="12.7" x14ac:dyDescent="0.4"/>
    <row r="48216" ht="12.7" x14ac:dyDescent="0.4"/>
    <row r="48217" ht="12.7" x14ac:dyDescent="0.4"/>
    <row r="48218" ht="12.7" x14ac:dyDescent="0.4"/>
    <row r="48219" ht="12.7" x14ac:dyDescent="0.4"/>
    <row r="48220" ht="12.7" x14ac:dyDescent="0.4"/>
    <row r="48221" ht="12.7" x14ac:dyDescent="0.4"/>
    <row r="48222" ht="12.7" x14ac:dyDescent="0.4"/>
    <row r="48223" ht="12.7" x14ac:dyDescent="0.4"/>
    <row r="48224" ht="12.7" x14ac:dyDescent="0.4"/>
    <row r="48225" ht="12.7" x14ac:dyDescent="0.4"/>
    <row r="48226" ht="12.7" x14ac:dyDescent="0.4"/>
    <row r="48227" ht="12.7" x14ac:dyDescent="0.4"/>
    <row r="48228" ht="12.7" x14ac:dyDescent="0.4"/>
    <row r="48229" ht="12.7" x14ac:dyDescent="0.4"/>
    <row r="48230" ht="12.7" x14ac:dyDescent="0.4"/>
    <row r="48231" ht="12.7" x14ac:dyDescent="0.4"/>
    <row r="48232" ht="12.7" x14ac:dyDescent="0.4"/>
    <row r="48233" ht="12.7" x14ac:dyDescent="0.4"/>
    <row r="48234" ht="12.7" x14ac:dyDescent="0.4"/>
    <row r="48235" ht="12.7" x14ac:dyDescent="0.4"/>
    <row r="48236" ht="12.7" x14ac:dyDescent="0.4"/>
    <row r="48237" ht="12.7" x14ac:dyDescent="0.4"/>
    <row r="48238" ht="12.7" x14ac:dyDescent="0.4"/>
    <row r="48239" ht="12.7" x14ac:dyDescent="0.4"/>
    <row r="48240" ht="12.7" x14ac:dyDescent="0.4"/>
    <row r="48241" ht="12.7" x14ac:dyDescent="0.4"/>
    <row r="48242" ht="12.7" x14ac:dyDescent="0.4"/>
    <row r="48243" ht="12.7" x14ac:dyDescent="0.4"/>
    <row r="48244" ht="12.7" x14ac:dyDescent="0.4"/>
    <row r="48245" ht="12.7" x14ac:dyDescent="0.4"/>
    <row r="48246" ht="12.7" x14ac:dyDescent="0.4"/>
    <row r="48247" ht="12.7" x14ac:dyDescent="0.4"/>
    <row r="48248" ht="12.7" x14ac:dyDescent="0.4"/>
    <row r="48249" ht="12.7" x14ac:dyDescent="0.4"/>
    <row r="48250" ht="12.7" x14ac:dyDescent="0.4"/>
    <row r="48251" ht="12.7" x14ac:dyDescent="0.4"/>
    <row r="48252" ht="12.7" x14ac:dyDescent="0.4"/>
    <row r="48253" ht="12.7" x14ac:dyDescent="0.4"/>
    <row r="48254" ht="12.7" x14ac:dyDescent="0.4"/>
    <row r="48255" ht="12.7" x14ac:dyDescent="0.4"/>
    <row r="48256" ht="12.7" x14ac:dyDescent="0.4"/>
    <row r="48257" ht="12.7" x14ac:dyDescent="0.4"/>
    <row r="48258" ht="12.7" x14ac:dyDescent="0.4"/>
    <row r="48259" ht="12.7" x14ac:dyDescent="0.4"/>
    <row r="48260" ht="12.7" x14ac:dyDescent="0.4"/>
    <row r="48261" ht="12.7" x14ac:dyDescent="0.4"/>
    <row r="48262" ht="12.7" x14ac:dyDescent="0.4"/>
    <row r="48263" ht="12.7" x14ac:dyDescent="0.4"/>
    <row r="48264" ht="12.7" x14ac:dyDescent="0.4"/>
    <row r="48265" ht="12.7" x14ac:dyDescent="0.4"/>
    <row r="48266" ht="12.7" x14ac:dyDescent="0.4"/>
    <row r="48267" ht="12.7" x14ac:dyDescent="0.4"/>
    <row r="48268" ht="12.7" x14ac:dyDescent="0.4"/>
    <row r="48269" ht="12.7" x14ac:dyDescent="0.4"/>
    <row r="48270" ht="12.7" x14ac:dyDescent="0.4"/>
    <row r="48271" ht="12.7" x14ac:dyDescent="0.4"/>
    <row r="48272" ht="12.7" x14ac:dyDescent="0.4"/>
    <row r="48273" ht="12.7" x14ac:dyDescent="0.4"/>
    <row r="48274" ht="12.7" x14ac:dyDescent="0.4"/>
    <row r="48275" ht="12.7" x14ac:dyDescent="0.4"/>
    <row r="48276" ht="12.7" x14ac:dyDescent="0.4"/>
    <row r="48277" ht="12.7" x14ac:dyDescent="0.4"/>
    <row r="48278" ht="12.7" x14ac:dyDescent="0.4"/>
    <row r="48279" ht="12.7" x14ac:dyDescent="0.4"/>
    <row r="48280" ht="12.7" x14ac:dyDescent="0.4"/>
    <row r="48281" ht="12.7" x14ac:dyDescent="0.4"/>
    <row r="48282" ht="12.7" x14ac:dyDescent="0.4"/>
    <row r="48283" ht="12.7" x14ac:dyDescent="0.4"/>
    <row r="48284" ht="12.7" x14ac:dyDescent="0.4"/>
    <row r="48285" ht="12.7" x14ac:dyDescent="0.4"/>
    <row r="48286" ht="12.7" x14ac:dyDescent="0.4"/>
    <row r="48287" ht="12.7" x14ac:dyDescent="0.4"/>
    <row r="48288" ht="12.7" x14ac:dyDescent="0.4"/>
    <row r="48289" ht="12.7" x14ac:dyDescent="0.4"/>
    <row r="48290" ht="12.7" x14ac:dyDescent="0.4"/>
    <row r="48291" ht="12.7" x14ac:dyDescent="0.4"/>
    <row r="48292" ht="12.7" x14ac:dyDescent="0.4"/>
    <row r="48293" ht="12.7" x14ac:dyDescent="0.4"/>
    <row r="48294" ht="12.7" x14ac:dyDescent="0.4"/>
    <row r="48295" ht="12.7" x14ac:dyDescent="0.4"/>
    <row r="48296" ht="12.7" x14ac:dyDescent="0.4"/>
    <row r="48297" ht="12.7" x14ac:dyDescent="0.4"/>
    <row r="48298" ht="12.7" x14ac:dyDescent="0.4"/>
    <row r="48299" ht="12.7" x14ac:dyDescent="0.4"/>
    <row r="48300" ht="12.7" x14ac:dyDescent="0.4"/>
    <row r="48301" ht="12.7" x14ac:dyDescent="0.4"/>
    <row r="48302" ht="12.7" x14ac:dyDescent="0.4"/>
    <row r="48303" ht="12.7" x14ac:dyDescent="0.4"/>
    <row r="48304" ht="12.7" x14ac:dyDescent="0.4"/>
    <row r="48305" ht="12.7" x14ac:dyDescent="0.4"/>
    <row r="48306" ht="12.7" x14ac:dyDescent="0.4"/>
    <row r="48307" ht="12.7" x14ac:dyDescent="0.4"/>
    <row r="48308" ht="12.7" x14ac:dyDescent="0.4"/>
    <row r="48309" ht="12.7" x14ac:dyDescent="0.4"/>
    <row r="48310" ht="12.7" x14ac:dyDescent="0.4"/>
    <row r="48311" ht="12.7" x14ac:dyDescent="0.4"/>
    <row r="48312" ht="12.7" x14ac:dyDescent="0.4"/>
    <row r="48313" ht="12.7" x14ac:dyDescent="0.4"/>
    <row r="48314" ht="12.7" x14ac:dyDescent="0.4"/>
    <row r="48315" ht="12.7" x14ac:dyDescent="0.4"/>
    <row r="48316" ht="12.7" x14ac:dyDescent="0.4"/>
    <row r="48317" ht="12.7" x14ac:dyDescent="0.4"/>
    <row r="48318" ht="12.7" x14ac:dyDescent="0.4"/>
    <row r="48319" ht="12.7" x14ac:dyDescent="0.4"/>
    <row r="48320" ht="12.7" x14ac:dyDescent="0.4"/>
    <row r="48321" ht="12.7" x14ac:dyDescent="0.4"/>
    <row r="48322" ht="12.7" x14ac:dyDescent="0.4"/>
    <row r="48323" ht="12.7" x14ac:dyDescent="0.4"/>
    <row r="48324" ht="12.7" x14ac:dyDescent="0.4"/>
    <row r="48325" ht="12.7" x14ac:dyDescent="0.4"/>
    <row r="48326" ht="12.7" x14ac:dyDescent="0.4"/>
    <row r="48327" ht="12.7" x14ac:dyDescent="0.4"/>
    <row r="48328" ht="12.7" x14ac:dyDescent="0.4"/>
    <row r="48329" ht="12.7" x14ac:dyDescent="0.4"/>
    <row r="48330" ht="12.7" x14ac:dyDescent="0.4"/>
    <row r="48331" ht="12.7" x14ac:dyDescent="0.4"/>
    <row r="48332" ht="12.7" x14ac:dyDescent="0.4"/>
    <row r="48333" ht="12.7" x14ac:dyDescent="0.4"/>
    <row r="48334" ht="12.7" x14ac:dyDescent="0.4"/>
    <row r="48335" ht="12.7" x14ac:dyDescent="0.4"/>
    <row r="48336" ht="12.7" x14ac:dyDescent="0.4"/>
    <row r="48337" ht="12.7" x14ac:dyDescent="0.4"/>
    <row r="48338" ht="12.7" x14ac:dyDescent="0.4"/>
    <row r="48339" ht="12.7" x14ac:dyDescent="0.4"/>
    <row r="48340" ht="12.7" x14ac:dyDescent="0.4"/>
    <row r="48341" ht="12.7" x14ac:dyDescent="0.4"/>
    <row r="48342" ht="12.7" x14ac:dyDescent="0.4"/>
    <row r="48343" ht="12.7" x14ac:dyDescent="0.4"/>
    <row r="48344" ht="12.7" x14ac:dyDescent="0.4"/>
    <row r="48345" ht="12.7" x14ac:dyDescent="0.4"/>
    <row r="48346" ht="12.7" x14ac:dyDescent="0.4"/>
    <row r="48347" ht="12.7" x14ac:dyDescent="0.4"/>
    <row r="48348" ht="12.7" x14ac:dyDescent="0.4"/>
    <row r="48349" ht="12.7" x14ac:dyDescent="0.4"/>
    <row r="48350" ht="12.7" x14ac:dyDescent="0.4"/>
    <row r="48351" ht="12.7" x14ac:dyDescent="0.4"/>
    <row r="48352" ht="12.7" x14ac:dyDescent="0.4"/>
    <row r="48353" ht="12.7" x14ac:dyDescent="0.4"/>
    <row r="48354" ht="12.7" x14ac:dyDescent="0.4"/>
    <row r="48355" ht="12.7" x14ac:dyDescent="0.4"/>
    <row r="48356" ht="12.7" x14ac:dyDescent="0.4"/>
    <row r="48357" ht="12.7" x14ac:dyDescent="0.4"/>
    <row r="48358" ht="12.7" x14ac:dyDescent="0.4"/>
    <row r="48359" ht="12.7" x14ac:dyDescent="0.4"/>
    <row r="48360" ht="12.7" x14ac:dyDescent="0.4"/>
    <row r="48361" ht="12.7" x14ac:dyDescent="0.4"/>
    <row r="48362" ht="12.7" x14ac:dyDescent="0.4"/>
    <row r="48363" ht="12.7" x14ac:dyDescent="0.4"/>
    <row r="48364" ht="12.7" x14ac:dyDescent="0.4"/>
    <row r="48365" ht="12.7" x14ac:dyDescent="0.4"/>
    <row r="48366" ht="12.7" x14ac:dyDescent="0.4"/>
    <row r="48367" ht="12.7" x14ac:dyDescent="0.4"/>
    <row r="48368" ht="12.7" x14ac:dyDescent="0.4"/>
    <row r="48369" ht="12.7" x14ac:dyDescent="0.4"/>
    <row r="48370" ht="12.7" x14ac:dyDescent="0.4"/>
    <row r="48371" ht="12.7" x14ac:dyDescent="0.4"/>
    <row r="48372" ht="12.7" x14ac:dyDescent="0.4"/>
    <row r="48373" ht="12.7" x14ac:dyDescent="0.4"/>
    <row r="48374" ht="12.7" x14ac:dyDescent="0.4"/>
    <row r="48375" ht="12.7" x14ac:dyDescent="0.4"/>
    <row r="48376" ht="12.7" x14ac:dyDescent="0.4"/>
    <row r="48377" ht="12.7" x14ac:dyDescent="0.4"/>
    <row r="48378" ht="12.7" x14ac:dyDescent="0.4"/>
    <row r="48379" ht="12.7" x14ac:dyDescent="0.4"/>
    <row r="48380" ht="12.7" x14ac:dyDescent="0.4"/>
    <row r="48381" ht="12.7" x14ac:dyDescent="0.4"/>
    <row r="48382" ht="12.7" x14ac:dyDescent="0.4"/>
    <row r="48383" ht="12.7" x14ac:dyDescent="0.4"/>
    <row r="48384" ht="12.7" x14ac:dyDescent="0.4"/>
    <row r="48385" ht="12.7" x14ac:dyDescent="0.4"/>
    <row r="48386" ht="12.7" x14ac:dyDescent="0.4"/>
    <row r="48387" ht="12.7" x14ac:dyDescent="0.4"/>
    <row r="48388" ht="12.7" x14ac:dyDescent="0.4"/>
    <row r="48389" ht="12.7" x14ac:dyDescent="0.4"/>
    <row r="48390" ht="12.7" x14ac:dyDescent="0.4"/>
    <row r="48391" ht="12.7" x14ac:dyDescent="0.4"/>
    <row r="48392" ht="12.7" x14ac:dyDescent="0.4"/>
    <row r="48393" ht="12.7" x14ac:dyDescent="0.4"/>
    <row r="48394" ht="12.7" x14ac:dyDescent="0.4"/>
    <row r="48395" ht="12.7" x14ac:dyDescent="0.4"/>
    <row r="48396" ht="12.7" x14ac:dyDescent="0.4"/>
    <row r="48397" ht="12.7" x14ac:dyDescent="0.4"/>
    <row r="48398" ht="12.7" x14ac:dyDescent="0.4"/>
    <row r="48399" ht="12.7" x14ac:dyDescent="0.4"/>
    <row r="48400" ht="12.7" x14ac:dyDescent="0.4"/>
    <row r="48401" ht="12.7" x14ac:dyDescent="0.4"/>
    <row r="48402" ht="12.7" x14ac:dyDescent="0.4"/>
    <row r="48403" ht="12.7" x14ac:dyDescent="0.4"/>
    <row r="48404" ht="12.7" x14ac:dyDescent="0.4"/>
    <row r="48405" ht="12.7" x14ac:dyDescent="0.4"/>
    <row r="48406" ht="12.7" x14ac:dyDescent="0.4"/>
    <row r="48407" ht="12.7" x14ac:dyDescent="0.4"/>
    <row r="48408" ht="12.7" x14ac:dyDescent="0.4"/>
    <row r="48409" ht="12.7" x14ac:dyDescent="0.4"/>
    <row r="48410" ht="12.7" x14ac:dyDescent="0.4"/>
    <row r="48411" ht="12.7" x14ac:dyDescent="0.4"/>
    <row r="48412" ht="12.7" x14ac:dyDescent="0.4"/>
    <row r="48413" ht="12.7" x14ac:dyDescent="0.4"/>
    <row r="48414" ht="12.7" x14ac:dyDescent="0.4"/>
    <row r="48415" ht="12.7" x14ac:dyDescent="0.4"/>
    <row r="48416" ht="12.7" x14ac:dyDescent="0.4"/>
    <row r="48417" ht="12.7" x14ac:dyDescent="0.4"/>
    <row r="48418" ht="12.7" x14ac:dyDescent="0.4"/>
    <row r="48419" ht="12.7" x14ac:dyDescent="0.4"/>
    <row r="48420" ht="12.7" x14ac:dyDescent="0.4"/>
    <row r="48421" ht="12.7" x14ac:dyDescent="0.4"/>
    <row r="48422" ht="12.7" x14ac:dyDescent="0.4"/>
    <row r="48423" ht="12.7" x14ac:dyDescent="0.4"/>
    <row r="48424" ht="12.7" x14ac:dyDescent="0.4"/>
    <row r="48425" ht="12.7" x14ac:dyDescent="0.4"/>
    <row r="48426" ht="12.7" x14ac:dyDescent="0.4"/>
    <row r="48427" ht="12.7" x14ac:dyDescent="0.4"/>
    <row r="48428" ht="12.7" x14ac:dyDescent="0.4"/>
    <row r="48429" ht="12.7" x14ac:dyDescent="0.4"/>
    <row r="48430" ht="12.7" x14ac:dyDescent="0.4"/>
    <row r="48431" ht="12.7" x14ac:dyDescent="0.4"/>
    <row r="48432" ht="12.7" x14ac:dyDescent="0.4"/>
    <row r="48433" ht="12.7" x14ac:dyDescent="0.4"/>
    <row r="48434" ht="12.7" x14ac:dyDescent="0.4"/>
    <row r="48435" ht="12.7" x14ac:dyDescent="0.4"/>
    <row r="48436" ht="12.7" x14ac:dyDescent="0.4"/>
    <row r="48437" ht="12.7" x14ac:dyDescent="0.4"/>
    <row r="48438" ht="12.7" x14ac:dyDescent="0.4"/>
    <row r="48439" ht="12.7" x14ac:dyDescent="0.4"/>
    <row r="48440" ht="12.7" x14ac:dyDescent="0.4"/>
    <row r="48441" ht="12.7" x14ac:dyDescent="0.4"/>
    <row r="48442" ht="12.7" x14ac:dyDescent="0.4"/>
    <row r="48443" ht="12.7" x14ac:dyDescent="0.4"/>
    <row r="48444" ht="12.7" x14ac:dyDescent="0.4"/>
    <row r="48445" ht="12.7" x14ac:dyDescent="0.4"/>
    <row r="48446" ht="12.7" x14ac:dyDescent="0.4"/>
    <row r="48447" ht="12.7" x14ac:dyDescent="0.4"/>
    <row r="48448" ht="12.7" x14ac:dyDescent="0.4"/>
    <row r="48449" ht="12.7" x14ac:dyDescent="0.4"/>
    <row r="48450" ht="12.7" x14ac:dyDescent="0.4"/>
    <row r="48451" ht="12.7" x14ac:dyDescent="0.4"/>
    <row r="48452" ht="12.7" x14ac:dyDescent="0.4"/>
    <row r="48453" ht="12.7" x14ac:dyDescent="0.4"/>
    <row r="48454" ht="12.7" x14ac:dyDescent="0.4"/>
    <row r="48455" ht="12.7" x14ac:dyDescent="0.4"/>
    <row r="48456" ht="12.7" x14ac:dyDescent="0.4"/>
    <row r="48457" ht="12.7" x14ac:dyDescent="0.4"/>
    <row r="48458" ht="12.7" x14ac:dyDescent="0.4"/>
    <row r="48459" ht="12.7" x14ac:dyDescent="0.4"/>
    <row r="48460" ht="12.7" x14ac:dyDescent="0.4"/>
    <row r="48461" ht="12.7" x14ac:dyDescent="0.4"/>
    <row r="48462" ht="12.7" x14ac:dyDescent="0.4"/>
    <row r="48463" ht="12.7" x14ac:dyDescent="0.4"/>
    <row r="48464" ht="12.7" x14ac:dyDescent="0.4"/>
    <row r="48465" ht="12.7" x14ac:dyDescent="0.4"/>
    <row r="48466" ht="12.7" x14ac:dyDescent="0.4"/>
    <row r="48467" ht="12.7" x14ac:dyDescent="0.4"/>
    <row r="48468" ht="12.7" x14ac:dyDescent="0.4"/>
    <row r="48469" ht="12.7" x14ac:dyDescent="0.4"/>
    <row r="48470" ht="12.7" x14ac:dyDescent="0.4"/>
    <row r="48471" ht="12.7" x14ac:dyDescent="0.4"/>
    <row r="48472" ht="12.7" x14ac:dyDescent="0.4"/>
    <row r="48473" ht="12.7" x14ac:dyDescent="0.4"/>
    <row r="48474" ht="12.7" x14ac:dyDescent="0.4"/>
    <row r="48475" ht="12.7" x14ac:dyDescent="0.4"/>
    <row r="48476" ht="12.7" x14ac:dyDescent="0.4"/>
    <row r="48477" ht="12.7" x14ac:dyDescent="0.4"/>
    <row r="48478" ht="12.7" x14ac:dyDescent="0.4"/>
    <row r="48479" ht="12.7" x14ac:dyDescent="0.4"/>
    <row r="48480" ht="12.7" x14ac:dyDescent="0.4"/>
    <row r="48481" ht="12.7" x14ac:dyDescent="0.4"/>
    <row r="48482" ht="12.7" x14ac:dyDescent="0.4"/>
    <row r="48483" ht="12.7" x14ac:dyDescent="0.4"/>
    <row r="48484" ht="12.7" x14ac:dyDescent="0.4"/>
    <row r="48485" ht="12.7" x14ac:dyDescent="0.4"/>
    <row r="48486" ht="12.7" x14ac:dyDescent="0.4"/>
    <row r="48487" ht="12.7" x14ac:dyDescent="0.4"/>
    <row r="48488" ht="12.7" x14ac:dyDescent="0.4"/>
    <row r="48489" ht="12.7" x14ac:dyDescent="0.4"/>
    <row r="48490" ht="12.7" x14ac:dyDescent="0.4"/>
    <row r="48491" ht="12.7" x14ac:dyDescent="0.4"/>
    <row r="48492" ht="12.7" x14ac:dyDescent="0.4"/>
    <row r="48493" ht="12.7" x14ac:dyDescent="0.4"/>
    <row r="48494" ht="12.7" x14ac:dyDescent="0.4"/>
    <row r="48495" ht="12.7" x14ac:dyDescent="0.4"/>
    <row r="48496" ht="12.7" x14ac:dyDescent="0.4"/>
    <row r="48497" ht="12.7" x14ac:dyDescent="0.4"/>
    <row r="48498" ht="12.7" x14ac:dyDescent="0.4"/>
    <row r="48499" ht="12.7" x14ac:dyDescent="0.4"/>
    <row r="48500" ht="12.7" x14ac:dyDescent="0.4"/>
    <row r="48501" ht="12.7" x14ac:dyDescent="0.4"/>
    <row r="48502" ht="12.7" x14ac:dyDescent="0.4"/>
    <row r="48503" ht="12.7" x14ac:dyDescent="0.4"/>
    <row r="48504" ht="12.7" x14ac:dyDescent="0.4"/>
    <row r="48505" ht="12.7" x14ac:dyDescent="0.4"/>
    <row r="48506" ht="12.7" x14ac:dyDescent="0.4"/>
    <row r="48507" ht="12.7" x14ac:dyDescent="0.4"/>
    <row r="48508" ht="12.7" x14ac:dyDescent="0.4"/>
    <row r="48509" ht="12.7" x14ac:dyDescent="0.4"/>
    <row r="48510" ht="12.7" x14ac:dyDescent="0.4"/>
    <row r="48511" ht="12.7" x14ac:dyDescent="0.4"/>
    <row r="48512" ht="12.7" x14ac:dyDescent="0.4"/>
    <row r="48513" ht="12.7" x14ac:dyDescent="0.4"/>
    <row r="48514" ht="12.7" x14ac:dyDescent="0.4"/>
    <row r="48515" ht="12.7" x14ac:dyDescent="0.4"/>
    <row r="48516" ht="12.7" x14ac:dyDescent="0.4"/>
    <row r="48517" ht="12.7" x14ac:dyDescent="0.4"/>
    <row r="48518" ht="12.7" x14ac:dyDescent="0.4"/>
    <row r="48519" ht="12.7" x14ac:dyDescent="0.4"/>
    <row r="48520" ht="12.7" x14ac:dyDescent="0.4"/>
    <row r="48521" ht="12.7" x14ac:dyDescent="0.4"/>
    <row r="48522" ht="12.7" x14ac:dyDescent="0.4"/>
    <row r="48523" ht="12.7" x14ac:dyDescent="0.4"/>
    <row r="48524" ht="12.7" x14ac:dyDescent="0.4"/>
    <row r="48525" ht="12.7" x14ac:dyDescent="0.4"/>
    <row r="48526" ht="12.7" x14ac:dyDescent="0.4"/>
    <row r="48527" ht="12.7" x14ac:dyDescent="0.4"/>
    <row r="48528" ht="12.7" x14ac:dyDescent="0.4"/>
    <row r="48529" ht="12.7" x14ac:dyDescent="0.4"/>
    <row r="48530" ht="12.7" x14ac:dyDescent="0.4"/>
    <row r="48531" ht="12.7" x14ac:dyDescent="0.4"/>
    <row r="48532" ht="12.7" x14ac:dyDescent="0.4"/>
    <row r="48533" ht="12.7" x14ac:dyDescent="0.4"/>
    <row r="48534" ht="12.7" x14ac:dyDescent="0.4"/>
    <row r="48535" ht="12.7" x14ac:dyDescent="0.4"/>
    <row r="48536" ht="12.7" x14ac:dyDescent="0.4"/>
    <row r="48537" ht="12.7" x14ac:dyDescent="0.4"/>
    <row r="48538" ht="12.7" x14ac:dyDescent="0.4"/>
    <row r="48539" ht="12.7" x14ac:dyDescent="0.4"/>
    <row r="48540" ht="12.7" x14ac:dyDescent="0.4"/>
    <row r="48541" ht="12.7" x14ac:dyDescent="0.4"/>
    <row r="48542" ht="12.7" x14ac:dyDescent="0.4"/>
    <row r="48543" ht="12.7" x14ac:dyDescent="0.4"/>
    <row r="48544" ht="12.7" x14ac:dyDescent="0.4"/>
    <row r="48545" ht="12.7" x14ac:dyDescent="0.4"/>
    <row r="48546" ht="12.7" x14ac:dyDescent="0.4"/>
    <row r="48547" ht="12.7" x14ac:dyDescent="0.4"/>
    <row r="48548" ht="12.7" x14ac:dyDescent="0.4"/>
    <row r="48549" ht="12.7" x14ac:dyDescent="0.4"/>
    <row r="48550" ht="12.7" x14ac:dyDescent="0.4"/>
    <row r="48551" ht="12.7" x14ac:dyDescent="0.4"/>
    <row r="48552" ht="12.7" x14ac:dyDescent="0.4"/>
    <row r="48553" ht="12.7" x14ac:dyDescent="0.4"/>
    <row r="48554" ht="12.7" x14ac:dyDescent="0.4"/>
    <row r="48555" ht="12.7" x14ac:dyDescent="0.4"/>
    <row r="48556" ht="12.7" x14ac:dyDescent="0.4"/>
    <row r="48557" ht="12.7" x14ac:dyDescent="0.4"/>
    <row r="48558" ht="12.7" x14ac:dyDescent="0.4"/>
    <row r="48559" ht="12.7" x14ac:dyDescent="0.4"/>
    <row r="48560" ht="12.7" x14ac:dyDescent="0.4"/>
    <row r="48561" ht="12.7" x14ac:dyDescent="0.4"/>
    <row r="48562" ht="12.7" x14ac:dyDescent="0.4"/>
    <row r="48563" ht="12.7" x14ac:dyDescent="0.4"/>
    <row r="48564" ht="12.7" x14ac:dyDescent="0.4"/>
    <row r="48565" ht="12.7" x14ac:dyDescent="0.4"/>
    <row r="48566" ht="12.7" x14ac:dyDescent="0.4"/>
    <row r="48567" ht="12.7" x14ac:dyDescent="0.4"/>
    <row r="48568" ht="12.7" x14ac:dyDescent="0.4"/>
    <row r="48569" ht="12.7" x14ac:dyDescent="0.4"/>
    <row r="48570" ht="12.7" x14ac:dyDescent="0.4"/>
    <row r="48571" ht="12.7" x14ac:dyDescent="0.4"/>
    <row r="48572" ht="12.7" x14ac:dyDescent="0.4"/>
    <row r="48573" ht="12.7" x14ac:dyDescent="0.4"/>
    <row r="48574" ht="12.7" x14ac:dyDescent="0.4"/>
    <row r="48575" ht="12.7" x14ac:dyDescent="0.4"/>
    <row r="48576" ht="12.7" x14ac:dyDescent="0.4"/>
    <row r="48577" ht="12.7" x14ac:dyDescent="0.4"/>
    <row r="48578" ht="12.7" x14ac:dyDescent="0.4"/>
    <row r="48579" ht="12.7" x14ac:dyDescent="0.4"/>
    <row r="48580" ht="12.7" x14ac:dyDescent="0.4"/>
    <row r="48581" ht="12.7" x14ac:dyDescent="0.4"/>
    <row r="48582" ht="12.7" x14ac:dyDescent="0.4"/>
    <row r="48583" ht="12.7" x14ac:dyDescent="0.4"/>
    <row r="48584" ht="12.7" x14ac:dyDescent="0.4"/>
    <row r="48585" ht="12.7" x14ac:dyDescent="0.4"/>
    <row r="48586" ht="12.7" x14ac:dyDescent="0.4"/>
    <row r="48587" ht="12.7" x14ac:dyDescent="0.4"/>
    <row r="48588" ht="12.7" x14ac:dyDescent="0.4"/>
    <row r="48589" ht="12.7" x14ac:dyDescent="0.4"/>
    <row r="48590" ht="12.7" x14ac:dyDescent="0.4"/>
    <row r="48591" ht="12.7" x14ac:dyDescent="0.4"/>
    <row r="48592" ht="12.7" x14ac:dyDescent="0.4"/>
    <row r="48593" ht="12.7" x14ac:dyDescent="0.4"/>
    <row r="48594" ht="12.7" x14ac:dyDescent="0.4"/>
    <row r="48595" ht="12.7" x14ac:dyDescent="0.4"/>
    <row r="48596" ht="12.7" x14ac:dyDescent="0.4"/>
    <row r="48597" ht="12.7" x14ac:dyDescent="0.4"/>
    <row r="48598" ht="12.7" x14ac:dyDescent="0.4"/>
    <row r="48599" ht="12.7" x14ac:dyDescent="0.4"/>
    <row r="48600" ht="12.7" x14ac:dyDescent="0.4"/>
    <row r="48601" ht="12.7" x14ac:dyDescent="0.4"/>
    <row r="48602" ht="12.7" x14ac:dyDescent="0.4"/>
    <row r="48603" ht="12.7" x14ac:dyDescent="0.4"/>
    <row r="48604" ht="12.7" x14ac:dyDescent="0.4"/>
    <row r="48605" ht="12.7" x14ac:dyDescent="0.4"/>
    <row r="48606" ht="12.7" x14ac:dyDescent="0.4"/>
    <row r="48607" ht="12.7" x14ac:dyDescent="0.4"/>
    <row r="48608" ht="12.7" x14ac:dyDescent="0.4"/>
    <row r="48609" ht="12.7" x14ac:dyDescent="0.4"/>
    <row r="48610" ht="12.7" x14ac:dyDescent="0.4"/>
    <row r="48611" ht="12.7" x14ac:dyDescent="0.4"/>
    <row r="48612" ht="12.7" x14ac:dyDescent="0.4"/>
    <row r="48613" ht="12.7" x14ac:dyDescent="0.4"/>
    <row r="48614" ht="12.7" x14ac:dyDescent="0.4"/>
    <row r="48615" ht="12.7" x14ac:dyDescent="0.4"/>
    <row r="48616" ht="12.7" x14ac:dyDescent="0.4"/>
    <row r="48617" ht="12.7" x14ac:dyDescent="0.4"/>
    <row r="48618" ht="12.7" x14ac:dyDescent="0.4"/>
    <row r="48619" ht="12.7" x14ac:dyDescent="0.4"/>
    <row r="48620" ht="12.7" x14ac:dyDescent="0.4"/>
    <row r="48621" ht="12.7" x14ac:dyDescent="0.4"/>
    <row r="48622" ht="12.7" x14ac:dyDescent="0.4"/>
    <row r="48623" ht="12.7" x14ac:dyDescent="0.4"/>
    <row r="48624" ht="12.7" x14ac:dyDescent="0.4"/>
    <row r="48625" ht="12.7" x14ac:dyDescent="0.4"/>
    <row r="48626" ht="12.7" x14ac:dyDescent="0.4"/>
    <row r="48627" ht="12.7" x14ac:dyDescent="0.4"/>
    <row r="48628" ht="12.7" x14ac:dyDescent="0.4"/>
    <row r="48629" ht="12.7" x14ac:dyDescent="0.4"/>
    <row r="48630" ht="12.7" x14ac:dyDescent="0.4"/>
    <row r="48631" ht="12.7" x14ac:dyDescent="0.4"/>
    <row r="48632" ht="12.7" x14ac:dyDescent="0.4"/>
    <row r="48633" ht="12.7" x14ac:dyDescent="0.4"/>
    <row r="48634" ht="12.7" x14ac:dyDescent="0.4"/>
    <row r="48635" ht="12.7" x14ac:dyDescent="0.4"/>
    <row r="48636" ht="12.7" x14ac:dyDescent="0.4"/>
    <row r="48637" ht="12.7" x14ac:dyDescent="0.4"/>
    <row r="48638" ht="12.7" x14ac:dyDescent="0.4"/>
    <row r="48639" ht="12.7" x14ac:dyDescent="0.4"/>
    <row r="48640" ht="12.7" x14ac:dyDescent="0.4"/>
    <row r="48641" ht="12.7" x14ac:dyDescent="0.4"/>
    <row r="48642" ht="12.7" x14ac:dyDescent="0.4"/>
    <row r="48643" ht="12.7" x14ac:dyDescent="0.4"/>
    <row r="48644" ht="12.7" x14ac:dyDescent="0.4"/>
    <row r="48645" ht="12.7" x14ac:dyDescent="0.4"/>
    <row r="48646" ht="12.7" x14ac:dyDescent="0.4"/>
    <row r="48647" ht="12.7" x14ac:dyDescent="0.4"/>
    <row r="48648" ht="12.7" x14ac:dyDescent="0.4"/>
    <row r="48649" ht="12.7" x14ac:dyDescent="0.4"/>
    <row r="48650" ht="12.7" x14ac:dyDescent="0.4"/>
    <row r="48651" ht="12.7" x14ac:dyDescent="0.4"/>
    <row r="48652" ht="12.7" x14ac:dyDescent="0.4"/>
    <row r="48653" ht="12.7" x14ac:dyDescent="0.4"/>
    <row r="48654" ht="12.7" x14ac:dyDescent="0.4"/>
    <row r="48655" ht="12.7" x14ac:dyDescent="0.4"/>
    <row r="48656" ht="12.7" x14ac:dyDescent="0.4"/>
    <row r="48657" ht="12.7" x14ac:dyDescent="0.4"/>
    <row r="48658" ht="12.7" x14ac:dyDescent="0.4"/>
    <row r="48659" ht="12.7" x14ac:dyDescent="0.4"/>
    <row r="48660" ht="12.7" x14ac:dyDescent="0.4"/>
    <row r="48661" ht="12.7" x14ac:dyDescent="0.4"/>
    <row r="48662" ht="12.7" x14ac:dyDescent="0.4"/>
    <row r="48663" ht="12.7" x14ac:dyDescent="0.4"/>
    <row r="48664" ht="12.7" x14ac:dyDescent="0.4"/>
    <row r="48665" ht="12.7" x14ac:dyDescent="0.4"/>
    <row r="48666" ht="12.7" x14ac:dyDescent="0.4"/>
    <row r="48667" ht="12.7" x14ac:dyDescent="0.4"/>
    <row r="48668" ht="12.7" x14ac:dyDescent="0.4"/>
    <row r="48669" ht="12.7" x14ac:dyDescent="0.4"/>
    <row r="48670" ht="12.7" x14ac:dyDescent="0.4"/>
    <row r="48671" ht="12.7" x14ac:dyDescent="0.4"/>
    <row r="48672" ht="12.7" x14ac:dyDescent="0.4"/>
    <row r="48673" ht="12.7" x14ac:dyDescent="0.4"/>
    <row r="48674" ht="12.7" x14ac:dyDescent="0.4"/>
    <row r="48675" ht="12.7" x14ac:dyDescent="0.4"/>
    <row r="48676" ht="12.7" x14ac:dyDescent="0.4"/>
    <row r="48677" ht="12.7" x14ac:dyDescent="0.4"/>
    <row r="48678" ht="12.7" x14ac:dyDescent="0.4"/>
    <row r="48679" ht="12.7" x14ac:dyDescent="0.4"/>
    <row r="48680" ht="12.7" x14ac:dyDescent="0.4"/>
    <row r="48681" ht="12.7" x14ac:dyDescent="0.4"/>
    <row r="48682" ht="12.7" x14ac:dyDescent="0.4"/>
    <row r="48683" ht="12.7" x14ac:dyDescent="0.4"/>
    <row r="48684" ht="12.7" x14ac:dyDescent="0.4"/>
    <row r="48685" ht="12.7" x14ac:dyDescent="0.4"/>
    <row r="48686" ht="12.7" x14ac:dyDescent="0.4"/>
    <row r="48687" ht="12.7" x14ac:dyDescent="0.4"/>
    <row r="48688" ht="12.7" x14ac:dyDescent="0.4"/>
    <row r="48689" ht="12.7" x14ac:dyDescent="0.4"/>
    <row r="48690" ht="12.7" x14ac:dyDescent="0.4"/>
    <row r="48691" ht="12.7" x14ac:dyDescent="0.4"/>
    <row r="48692" ht="12.7" x14ac:dyDescent="0.4"/>
    <row r="48693" ht="12.7" x14ac:dyDescent="0.4"/>
    <row r="48694" ht="12.7" x14ac:dyDescent="0.4"/>
    <row r="48695" ht="12.7" x14ac:dyDescent="0.4"/>
    <row r="48696" ht="12.7" x14ac:dyDescent="0.4"/>
    <row r="48697" ht="12.7" x14ac:dyDescent="0.4"/>
    <row r="48698" ht="12.7" x14ac:dyDescent="0.4"/>
    <row r="48699" ht="12.7" x14ac:dyDescent="0.4"/>
    <row r="48700" ht="12.7" x14ac:dyDescent="0.4"/>
    <row r="48701" ht="12.7" x14ac:dyDescent="0.4"/>
    <row r="48702" ht="12.7" x14ac:dyDescent="0.4"/>
    <row r="48703" ht="12.7" x14ac:dyDescent="0.4"/>
    <row r="48704" ht="12.7" x14ac:dyDescent="0.4"/>
    <row r="48705" ht="12.7" x14ac:dyDescent="0.4"/>
    <row r="48706" ht="12.7" x14ac:dyDescent="0.4"/>
    <row r="48707" ht="12.7" x14ac:dyDescent="0.4"/>
    <row r="48708" ht="12.7" x14ac:dyDescent="0.4"/>
    <row r="48709" ht="12.7" x14ac:dyDescent="0.4"/>
    <row r="48710" ht="12.7" x14ac:dyDescent="0.4"/>
    <row r="48711" ht="12.7" x14ac:dyDescent="0.4"/>
    <row r="48712" ht="12.7" x14ac:dyDescent="0.4"/>
    <row r="48713" ht="12.7" x14ac:dyDescent="0.4"/>
    <row r="48714" ht="12.7" x14ac:dyDescent="0.4"/>
    <row r="48715" ht="12.7" x14ac:dyDescent="0.4"/>
    <row r="48716" ht="12.7" x14ac:dyDescent="0.4"/>
    <row r="48717" ht="12.7" x14ac:dyDescent="0.4"/>
    <row r="48718" ht="12.7" x14ac:dyDescent="0.4"/>
    <row r="48719" ht="12.7" x14ac:dyDescent="0.4"/>
    <row r="48720" ht="12.7" x14ac:dyDescent="0.4"/>
    <row r="48721" ht="12.7" x14ac:dyDescent="0.4"/>
    <row r="48722" ht="12.7" x14ac:dyDescent="0.4"/>
    <row r="48723" ht="12.7" x14ac:dyDescent="0.4"/>
    <row r="48724" ht="12.7" x14ac:dyDescent="0.4"/>
    <row r="48725" ht="12.7" x14ac:dyDescent="0.4"/>
    <row r="48726" ht="12.7" x14ac:dyDescent="0.4"/>
    <row r="48727" ht="12.7" x14ac:dyDescent="0.4"/>
    <row r="48728" ht="12.7" x14ac:dyDescent="0.4"/>
    <row r="48729" ht="12.7" x14ac:dyDescent="0.4"/>
    <row r="48730" ht="12.7" x14ac:dyDescent="0.4"/>
    <row r="48731" ht="12.7" x14ac:dyDescent="0.4"/>
    <row r="48732" ht="12.7" x14ac:dyDescent="0.4"/>
    <row r="48733" ht="12.7" x14ac:dyDescent="0.4"/>
    <row r="48734" ht="12.7" x14ac:dyDescent="0.4"/>
    <row r="48735" ht="12.7" x14ac:dyDescent="0.4"/>
    <row r="48736" ht="12.7" x14ac:dyDescent="0.4"/>
    <row r="48737" ht="12.7" x14ac:dyDescent="0.4"/>
    <row r="48738" ht="12.7" x14ac:dyDescent="0.4"/>
    <row r="48739" ht="12.7" x14ac:dyDescent="0.4"/>
    <row r="48740" ht="12.7" x14ac:dyDescent="0.4"/>
    <row r="48741" ht="12.7" x14ac:dyDescent="0.4"/>
    <row r="48742" ht="12.7" x14ac:dyDescent="0.4"/>
    <row r="48743" ht="12.7" x14ac:dyDescent="0.4"/>
    <row r="48744" ht="12.7" x14ac:dyDescent="0.4"/>
    <row r="48745" ht="12.7" x14ac:dyDescent="0.4"/>
    <row r="48746" ht="12.7" x14ac:dyDescent="0.4"/>
    <row r="48747" ht="12.7" x14ac:dyDescent="0.4"/>
    <row r="48748" ht="12.7" x14ac:dyDescent="0.4"/>
    <row r="48749" ht="12.7" x14ac:dyDescent="0.4"/>
    <row r="48750" ht="12.7" x14ac:dyDescent="0.4"/>
    <row r="48751" ht="12.7" x14ac:dyDescent="0.4"/>
    <row r="48752" ht="12.7" x14ac:dyDescent="0.4"/>
    <row r="48753" ht="12.7" x14ac:dyDescent="0.4"/>
    <row r="48754" ht="12.7" x14ac:dyDescent="0.4"/>
    <row r="48755" ht="12.7" x14ac:dyDescent="0.4"/>
    <row r="48756" ht="12.7" x14ac:dyDescent="0.4"/>
    <row r="48757" ht="12.7" x14ac:dyDescent="0.4"/>
    <row r="48758" ht="12.7" x14ac:dyDescent="0.4"/>
    <row r="48759" ht="12.7" x14ac:dyDescent="0.4"/>
    <row r="48760" ht="12.7" x14ac:dyDescent="0.4"/>
    <row r="48761" ht="12.7" x14ac:dyDescent="0.4"/>
    <row r="48762" ht="12.7" x14ac:dyDescent="0.4"/>
    <row r="48763" ht="12.7" x14ac:dyDescent="0.4"/>
    <row r="48764" ht="12.7" x14ac:dyDescent="0.4"/>
    <row r="48765" ht="12.7" x14ac:dyDescent="0.4"/>
    <row r="48766" ht="12.7" x14ac:dyDescent="0.4"/>
    <row r="48767" ht="12.7" x14ac:dyDescent="0.4"/>
    <row r="48768" ht="12.7" x14ac:dyDescent="0.4"/>
    <row r="48769" ht="12.7" x14ac:dyDescent="0.4"/>
    <row r="48770" ht="12.7" x14ac:dyDescent="0.4"/>
    <row r="48771" ht="12.7" x14ac:dyDescent="0.4"/>
    <row r="48772" ht="12.7" x14ac:dyDescent="0.4"/>
    <row r="48773" ht="12.7" x14ac:dyDescent="0.4"/>
    <row r="48774" ht="12.7" x14ac:dyDescent="0.4"/>
    <row r="48775" ht="12.7" x14ac:dyDescent="0.4"/>
    <row r="48776" ht="12.7" x14ac:dyDescent="0.4"/>
    <row r="48777" ht="12.7" x14ac:dyDescent="0.4"/>
    <row r="48778" ht="12.7" x14ac:dyDescent="0.4"/>
    <row r="48779" ht="12.7" x14ac:dyDescent="0.4"/>
    <row r="48780" ht="12.7" x14ac:dyDescent="0.4"/>
    <row r="48781" ht="12.7" x14ac:dyDescent="0.4"/>
    <row r="48782" ht="12.7" x14ac:dyDescent="0.4"/>
    <row r="48783" ht="12.7" x14ac:dyDescent="0.4"/>
    <row r="48784" ht="12.7" x14ac:dyDescent="0.4"/>
    <row r="48785" ht="12.7" x14ac:dyDescent="0.4"/>
    <row r="48786" ht="12.7" x14ac:dyDescent="0.4"/>
    <row r="48787" ht="12.7" x14ac:dyDescent="0.4"/>
    <row r="48788" ht="12.7" x14ac:dyDescent="0.4"/>
    <row r="48789" ht="12.7" x14ac:dyDescent="0.4"/>
    <row r="48790" ht="12.7" x14ac:dyDescent="0.4"/>
    <row r="48791" ht="12.7" x14ac:dyDescent="0.4"/>
    <row r="48792" ht="12.7" x14ac:dyDescent="0.4"/>
    <row r="48793" ht="12.7" x14ac:dyDescent="0.4"/>
    <row r="48794" ht="12.7" x14ac:dyDescent="0.4"/>
    <row r="48795" ht="12.7" x14ac:dyDescent="0.4"/>
    <row r="48796" ht="12.7" x14ac:dyDescent="0.4"/>
    <row r="48797" ht="12.7" x14ac:dyDescent="0.4"/>
    <row r="48798" ht="12.7" x14ac:dyDescent="0.4"/>
    <row r="48799" ht="12.7" x14ac:dyDescent="0.4"/>
    <row r="48800" ht="12.7" x14ac:dyDescent="0.4"/>
    <row r="48801" ht="12.7" x14ac:dyDescent="0.4"/>
    <row r="48802" ht="12.7" x14ac:dyDescent="0.4"/>
    <row r="48803" ht="12.7" x14ac:dyDescent="0.4"/>
    <row r="48804" ht="12.7" x14ac:dyDescent="0.4"/>
    <row r="48805" ht="12.7" x14ac:dyDescent="0.4"/>
    <row r="48806" ht="12.7" x14ac:dyDescent="0.4"/>
    <row r="48807" ht="12.7" x14ac:dyDescent="0.4"/>
    <row r="48808" ht="12.7" x14ac:dyDescent="0.4"/>
    <row r="48809" ht="12.7" x14ac:dyDescent="0.4"/>
    <row r="48810" ht="12.7" x14ac:dyDescent="0.4"/>
    <row r="48811" ht="12.7" x14ac:dyDescent="0.4"/>
    <row r="48812" ht="12.7" x14ac:dyDescent="0.4"/>
    <row r="48813" ht="12.7" x14ac:dyDescent="0.4"/>
    <row r="48814" ht="12.7" x14ac:dyDescent="0.4"/>
    <row r="48815" ht="12.7" x14ac:dyDescent="0.4"/>
    <row r="48816" ht="12.7" x14ac:dyDescent="0.4"/>
    <row r="48817" ht="12.7" x14ac:dyDescent="0.4"/>
    <row r="48818" ht="12.7" x14ac:dyDescent="0.4"/>
    <row r="48819" ht="12.7" x14ac:dyDescent="0.4"/>
    <row r="48820" ht="12.7" x14ac:dyDescent="0.4"/>
    <row r="48821" ht="12.7" x14ac:dyDescent="0.4"/>
    <row r="48822" ht="12.7" x14ac:dyDescent="0.4"/>
    <row r="48823" ht="12.7" x14ac:dyDescent="0.4"/>
    <row r="48824" ht="12.7" x14ac:dyDescent="0.4"/>
    <row r="48825" ht="12.7" x14ac:dyDescent="0.4"/>
    <row r="48826" ht="12.7" x14ac:dyDescent="0.4"/>
    <row r="48827" ht="12.7" x14ac:dyDescent="0.4"/>
    <row r="48828" ht="12.7" x14ac:dyDescent="0.4"/>
    <row r="48829" ht="12.7" x14ac:dyDescent="0.4"/>
    <row r="48830" ht="12.7" x14ac:dyDescent="0.4"/>
    <row r="48831" ht="12.7" x14ac:dyDescent="0.4"/>
    <row r="48832" ht="12.7" x14ac:dyDescent="0.4"/>
    <row r="48833" ht="12.7" x14ac:dyDescent="0.4"/>
    <row r="48834" ht="12.7" x14ac:dyDescent="0.4"/>
    <row r="48835" ht="12.7" x14ac:dyDescent="0.4"/>
    <row r="48836" ht="12.7" x14ac:dyDescent="0.4"/>
    <row r="48837" ht="12.7" x14ac:dyDescent="0.4"/>
    <row r="48838" ht="12.7" x14ac:dyDescent="0.4"/>
    <row r="48839" ht="12.7" x14ac:dyDescent="0.4"/>
    <row r="48840" ht="12.7" x14ac:dyDescent="0.4"/>
    <row r="48841" ht="12.7" x14ac:dyDescent="0.4"/>
    <row r="48842" ht="12.7" x14ac:dyDescent="0.4"/>
    <row r="48843" ht="12.7" x14ac:dyDescent="0.4"/>
    <row r="48844" ht="12.7" x14ac:dyDescent="0.4"/>
    <row r="48845" ht="12.7" x14ac:dyDescent="0.4"/>
    <row r="48846" ht="12.7" x14ac:dyDescent="0.4"/>
    <row r="48847" ht="12.7" x14ac:dyDescent="0.4"/>
    <row r="48848" ht="12.7" x14ac:dyDescent="0.4"/>
    <row r="48849" ht="12.7" x14ac:dyDescent="0.4"/>
    <row r="48850" ht="12.7" x14ac:dyDescent="0.4"/>
    <row r="48851" ht="12.7" x14ac:dyDescent="0.4"/>
    <row r="48852" ht="12.7" x14ac:dyDescent="0.4"/>
    <row r="48853" ht="12.7" x14ac:dyDescent="0.4"/>
    <row r="48854" ht="12.7" x14ac:dyDescent="0.4"/>
    <row r="48855" ht="12.7" x14ac:dyDescent="0.4"/>
    <row r="48856" ht="12.7" x14ac:dyDescent="0.4"/>
    <row r="48857" ht="12.7" x14ac:dyDescent="0.4"/>
    <row r="48858" ht="12.7" x14ac:dyDescent="0.4"/>
    <row r="48859" ht="12.7" x14ac:dyDescent="0.4"/>
    <row r="48860" ht="12.7" x14ac:dyDescent="0.4"/>
    <row r="48861" ht="12.7" x14ac:dyDescent="0.4"/>
    <row r="48862" ht="12.7" x14ac:dyDescent="0.4"/>
    <row r="48863" ht="12.7" x14ac:dyDescent="0.4"/>
    <row r="48864" ht="12.7" x14ac:dyDescent="0.4"/>
    <row r="48865" ht="12.7" x14ac:dyDescent="0.4"/>
    <row r="48866" ht="12.7" x14ac:dyDescent="0.4"/>
    <row r="48867" ht="12.7" x14ac:dyDescent="0.4"/>
    <row r="48868" ht="12.7" x14ac:dyDescent="0.4"/>
    <row r="48869" ht="12.7" x14ac:dyDescent="0.4"/>
    <row r="48870" ht="12.7" x14ac:dyDescent="0.4"/>
    <row r="48871" ht="12.7" x14ac:dyDescent="0.4"/>
    <row r="48872" ht="12.7" x14ac:dyDescent="0.4"/>
    <row r="48873" ht="12.7" x14ac:dyDescent="0.4"/>
    <row r="48874" ht="12.7" x14ac:dyDescent="0.4"/>
    <row r="48875" ht="12.7" x14ac:dyDescent="0.4"/>
    <row r="48876" ht="12.7" x14ac:dyDescent="0.4"/>
    <row r="48877" ht="12.7" x14ac:dyDescent="0.4"/>
    <row r="48878" ht="12.7" x14ac:dyDescent="0.4"/>
    <row r="48879" ht="12.7" x14ac:dyDescent="0.4"/>
    <row r="48880" ht="12.7" x14ac:dyDescent="0.4"/>
    <row r="48881" ht="12.7" x14ac:dyDescent="0.4"/>
    <row r="48882" ht="12.7" x14ac:dyDescent="0.4"/>
    <row r="48883" ht="12.7" x14ac:dyDescent="0.4"/>
    <row r="48884" ht="12.7" x14ac:dyDescent="0.4"/>
    <row r="48885" ht="12.7" x14ac:dyDescent="0.4"/>
    <row r="48886" ht="12.7" x14ac:dyDescent="0.4"/>
    <row r="48887" ht="12.7" x14ac:dyDescent="0.4"/>
  </sheetData>
  <autoFilter ref="A1:E5980" xr:uid="{00000000-0009-0000-0000-000001000000}">
    <sortState xmlns:xlrd2="http://schemas.microsoft.com/office/spreadsheetml/2017/richdata2" ref="A2:E6050">
      <sortCondition ref="A2:A605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 and Exercises</vt:lpstr>
      <vt:lpstr>Sheet1</vt:lpstr>
      <vt:lpstr>EI Sync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Naween</dc:creator>
  <cp:lastModifiedBy>katar</cp:lastModifiedBy>
  <dcterms:created xsi:type="dcterms:W3CDTF">2021-07-14T07:46:38Z</dcterms:created>
  <dcterms:modified xsi:type="dcterms:W3CDTF">2021-07-19T11:08:50Z</dcterms:modified>
</cp:coreProperties>
</file>